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F:\IA\FSM\2016Agriculture\FINAL_TABLES_022019\"/>
    </mc:Choice>
  </mc:AlternateContent>
  <xr:revisionPtr revIDLastSave="0" documentId="13_ncr:1_{E986D2C5-EFA7-47D3-A823-08D149B07865}" xr6:coauthVersionLast="41" xr6:coauthVersionMax="41" xr10:uidLastSave="{00000000-0000-0000-0000-000000000000}"/>
  <bookViews>
    <workbookView xWindow="-108" yWindow="-108" windowWidth="20376" windowHeight="12216" firstSheet="82" activeTab="88" xr2:uid="{81A616B1-5ED3-4994-BEB9-4E3B3745337E}"/>
  </bookViews>
  <sheets>
    <sheet name="Age1" sheetId="1" r:id="rId1"/>
    <sheet name="Age5" sheetId="2" r:id="rId2"/>
    <sheet name="Relationship" sheetId="3" r:id="rId3"/>
    <sheet name="Marital Status" sheetId="4" r:id="rId4"/>
    <sheet name="SMAM" sheetId="5" r:id="rId5"/>
    <sheet name="Schooling" sheetId="6" r:id="rId6"/>
    <sheet name="High Grade" sheetId="7" r:id="rId7"/>
    <sheet name="Econ Actv" sheetId="8" r:id="rId8"/>
    <sheet name="Occupation" sheetId="9" r:id="rId9"/>
    <sheet name="Industry" sheetId="10" r:id="rId10"/>
    <sheet name="Hours" sheetId="11" r:id="rId11"/>
    <sheet name="Looking" sheetId="12" r:id="rId12"/>
    <sheet name="Fruit Crops" sheetId="13" r:id="rId13"/>
    <sheet name="Plants &amp; Trees" sheetId="14" r:id="rId14"/>
    <sheet name="Planting Method" sheetId="15" r:id="rId15"/>
    <sheet name="Planting Type" sheetId="16" r:id="rId16"/>
    <sheet name="Protective Cover" sheetId="17" r:id="rId17"/>
    <sheet name="Source" sheetId="18" r:id="rId18"/>
    <sheet name="Fruit Crops 2" sheetId="19" r:id="rId19"/>
    <sheet name="Plants &amp; Trees 2" sheetId="20" r:id="rId20"/>
    <sheet name="Planting Method 2" sheetId="21" r:id="rId21"/>
    <sheet name="Planting Type 2" sheetId="22" r:id="rId22"/>
    <sheet name="Protective Cover 2" sheetId="23" r:id="rId23"/>
    <sheet name="Source 2" sheetId="24" r:id="rId24"/>
    <sheet name="Fruit Crops 3" sheetId="25" r:id="rId25"/>
    <sheet name="Plants &amp; Trees 3" sheetId="26" r:id="rId26"/>
    <sheet name="Planting Method 3" sheetId="27" r:id="rId27"/>
    <sheet name="Planting Type 3" sheetId="28" r:id="rId28"/>
    <sheet name="Protective Cover 3" sheetId="29" r:id="rId29"/>
    <sheet name="Source 3" sheetId="30" r:id="rId30"/>
    <sheet name="Fruit Crops (2)" sheetId="31" r:id="rId31"/>
    <sheet name="HarQuant" sheetId="32" r:id="rId32"/>
    <sheet name="Purposex" sheetId="33" r:id="rId33"/>
    <sheet name="Proportion Sold" sheetId="34" r:id="rId34"/>
    <sheet name="Whom Sold To" sheetId="35" r:id="rId35"/>
    <sheet name="Crop Loss" sheetId="36" r:id="rId36"/>
    <sheet name="Fruit Crops 2 (2)" sheetId="37" r:id="rId37"/>
    <sheet name="HarQuant 2" sheetId="38" r:id="rId38"/>
    <sheet name="Purpose 2" sheetId="39" r:id="rId39"/>
    <sheet name="Proportion Sold 2" sheetId="40" r:id="rId40"/>
    <sheet name="Whom Sold To 2" sheetId="41" r:id="rId41"/>
    <sheet name="Crop Loss 2" sheetId="42" r:id="rId42"/>
    <sheet name="Fruit Crops 3 (2)" sheetId="43" r:id="rId43"/>
    <sheet name="HarQuant 3" sheetId="44" r:id="rId44"/>
    <sheet name="Purpose 3" sheetId="45" r:id="rId45"/>
    <sheet name="Proportion Sold 3" sheetId="46" r:id="rId46"/>
    <sheet name="Whom Sold To 3" sheetId="47" r:id="rId47"/>
    <sheet name="Crop Loss 3" sheetId="48" r:id="rId48"/>
    <sheet name="Has Livestock" sheetId="49" r:id="rId49"/>
    <sheet name="Males &amp; Females" sheetId="50" r:id="rId50"/>
    <sheet name="How Animals Are Kept" sheetId="51" r:id="rId51"/>
    <sheet name="Animal Waste Disposal" sheetId="52" r:id="rId52"/>
    <sheet name="Purchase Feeds" sheetId="53" r:id="rId53"/>
    <sheet name="S1N" sheetId="54" r:id="rId54"/>
    <sheet name="Consumed At Home" sheetId="55" r:id="rId55"/>
    <sheet name="Customary or Social" sheetId="56" r:id="rId56"/>
    <sheet name="Livestock Sold By" sheetId="57" r:id="rId57"/>
    <sheet name="Social Value" sheetId="58" r:id="rId58"/>
    <sheet name="Cause of Death" sheetId="59" r:id="rId59"/>
    <sheet name="Deaths, Gifts, Bought" sheetId="60" r:id="rId60"/>
    <sheet name="Livestock Hires" sheetId="61" r:id="rId61"/>
    <sheet name="Fishing Activity" sheetId="62" r:id="rId62"/>
    <sheet name="Fishing Trips" sheetId="63" r:id="rId63"/>
    <sheet name="Caught" sheetId="64" r:id="rId64"/>
    <sheet name="Main use" sheetId="65" r:id="rId65"/>
    <sheet name="Catch Sold By" sheetId="66" r:id="rId66"/>
    <sheet name="Sold To" sheetId="67" r:id="rId67"/>
    <sheet name="Area &amp; Trips" sheetId="68" r:id="rId68"/>
    <sheet name="Aqua Activity" sheetId="69" r:id="rId69"/>
    <sheet name="Purpose" sheetId="70" r:id="rId70"/>
    <sheet name="Aqua Hours" sheetId="71" r:id="rId71"/>
    <sheet name="Aqua Hires" sheetId="72" r:id="rId72"/>
    <sheet name="Products &amp; Main use" sheetId="73" r:id="rId73"/>
    <sheet name="Forest HarQuarant" sheetId="74" r:id="rId74"/>
    <sheet name="Parcels" sheetId="75" r:id="rId75"/>
    <sheet name="Forest Main Use" sheetId="76" r:id="rId76"/>
    <sheet name="Hunting" sheetId="77" r:id="rId77"/>
    <sheet name="Forest Purpose" sheetId="78" r:id="rId78"/>
    <sheet name="Engaged in - Hours - Operator" sheetId="79" r:id="rId79"/>
    <sheet name="Forestry Hires" sheetId="80" r:id="rId80"/>
    <sheet name="Used Equipments" sheetId="81" r:id="rId81"/>
    <sheet name="Equipment Code" sheetId="82" r:id="rId82"/>
    <sheet name="Borrowed" sheetId="83" r:id="rId83"/>
    <sheet name="Owned" sheetId="84" r:id="rId84"/>
    <sheet name="Rented" sheetId="85" r:id="rId85"/>
    <sheet name="Government" sheetId="86" r:id="rId86"/>
    <sheet name="Barrier" sheetId="87" r:id="rId87"/>
    <sheet name="Food Consumption" sheetId="88" r:id="rId88"/>
    <sheet name="Income &amp; Loan" sheetId="89" r:id="rId89"/>
  </sheets>
  <definedNames>
    <definedName name="_xlnm.Print_Area" localSheetId="58">'Cause of Death'!$A$1:$W$227</definedName>
    <definedName name="_xlnm.Print_Area" localSheetId="78">'Engaged in - Hours - Operator'!$A$1:$W$52</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32" i="5" l="1"/>
  <c r="Q32" i="5"/>
  <c r="P31" i="5"/>
  <c r="R31" i="5"/>
  <c r="Q30" i="5"/>
  <c r="P30" i="5"/>
  <c r="R28" i="5"/>
  <c r="Q28" i="5"/>
  <c r="R27" i="5"/>
  <c r="Q26" i="5"/>
  <c r="P26" i="5"/>
  <c r="R33" i="5"/>
  <c r="Q33" i="5"/>
  <c r="P33" i="5"/>
  <c r="P32" i="5"/>
  <c r="S28" i="5" s="1"/>
  <c r="S33" i="5" s="1"/>
  <c r="Q31" i="5"/>
  <c r="R30" i="5"/>
  <c r="R29" i="5"/>
  <c r="Q29" i="5"/>
  <c r="P29" i="5"/>
  <c r="P28" i="5"/>
  <c r="Q27" i="5"/>
  <c r="P27" i="5"/>
  <c r="R26" i="5"/>
  <c r="R22" i="5"/>
  <c r="Q22" i="5"/>
  <c r="P22" i="5"/>
  <c r="R21" i="5"/>
  <c r="Q21" i="5"/>
  <c r="T17" i="5" s="1"/>
  <c r="T19" i="5" s="1"/>
  <c r="P21" i="5"/>
  <c r="R20" i="5"/>
  <c r="Q20" i="5"/>
  <c r="P20" i="5"/>
  <c r="R19" i="5"/>
  <c r="Q19" i="5"/>
  <c r="P19" i="5"/>
  <c r="R18" i="5"/>
  <c r="Q18" i="5"/>
  <c r="P18" i="5"/>
  <c r="R17" i="5"/>
  <c r="Q17" i="5"/>
  <c r="P17" i="5"/>
  <c r="R16" i="5"/>
  <c r="Q16" i="5"/>
  <c r="P16" i="5"/>
  <c r="R15" i="5"/>
  <c r="Q15" i="5"/>
  <c r="P15" i="5"/>
  <c r="R11" i="5"/>
  <c r="Q11" i="5"/>
  <c r="P11" i="5"/>
  <c r="R10" i="5"/>
  <c r="Q10" i="5"/>
  <c r="P10" i="5"/>
  <c r="R9" i="5"/>
  <c r="Q9" i="5"/>
  <c r="P9" i="5"/>
  <c r="R8" i="5"/>
  <c r="Q8" i="5"/>
  <c r="P8" i="5"/>
  <c r="R7" i="5"/>
  <c r="Q7" i="5"/>
  <c r="P7" i="5"/>
  <c r="R6" i="5"/>
  <c r="Q6" i="5"/>
  <c r="P6" i="5"/>
  <c r="R5" i="5"/>
  <c r="Q5" i="5"/>
  <c r="P5" i="5"/>
  <c r="R4" i="5"/>
  <c r="Q4" i="5"/>
  <c r="P4" i="5"/>
  <c r="U6" i="5" l="1"/>
  <c r="U8" i="5" s="1"/>
  <c r="U17" i="5"/>
  <c r="T6" i="5"/>
  <c r="P23" i="5"/>
  <c r="S15" i="5" s="1"/>
  <c r="R23" i="5"/>
  <c r="U15" i="5" s="1"/>
  <c r="T28" i="5"/>
  <c r="T30" i="5" s="1"/>
  <c r="R34" i="5"/>
  <c r="U26" i="5" s="1"/>
  <c r="U28" i="5"/>
  <c r="U30" i="5" s="1"/>
  <c r="U32" i="5" s="1"/>
  <c r="P34" i="5"/>
  <c r="S26" i="5" s="1"/>
  <c r="Q34" i="5"/>
  <c r="T26" i="5" s="1"/>
  <c r="S30" i="5"/>
  <c r="Q23" i="5"/>
  <c r="T15" i="5" s="1"/>
  <c r="T21" i="5" s="1"/>
  <c r="S17" i="5"/>
  <c r="S22" i="5" s="1"/>
  <c r="Q12" i="5"/>
  <c r="T4" i="5" s="1"/>
  <c r="P12" i="5"/>
  <c r="S4" i="5" s="1"/>
  <c r="R12" i="5"/>
  <c r="U4" i="5" s="1"/>
  <c r="U10" i="5" s="1"/>
  <c r="S6" i="5"/>
  <c r="S8" i="5" s="1"/>
  <c r="U22" i="5"/>
  <c r="U19" i="5"/>
  <c r="U21" i="5" s="1"/>
  <c r="U23" i="5" s="1"/>
  <c r="T22" i="5"/>
  <c r="T8" i="5"/>
  <c r="T11" i="5"/>
  <c r="U11" i="5"/>
  <c r="U33" i="5" l="1"/>
  <c r="T32" i="5"/>
  <c r="S10" i="5"/>
  <c r="T23" i="5"/>
  <c r="S11" i="5"/>
  <c r="S12" i="5" s="1"/>
  <c r="S19" i="5"/>
  <c r="S21" i="5" s="1"/>
  <c r="S23" i="5" s="1"/>
  <c r="U12" i="5"/>
  <c r="T10" i="5"/>
  <c r="T12" i="5" s="1"/>
  <c r="T33" i="5"/>
  <c r="T34" i="5" s="1"/>
  <c r="U34" i="5"/>
  <c r="S32" i="5"/>
  <c r="S34" i="5" s="1"/>
  <c r="W26" i="5" l="1"/>
  <c r="X26" i="5"/>
  <c r="Y26" i="5"/>
  <c r="Z26" i="5"/>
  <c r="AA26" i="5"/>
  <c r="AB26" i="5"/>
  <c r="AC26" i="5"/>
  <c r="AD26" i="5"/>
  <c r="AE26" i="5"/>
  <c r="AF26" i="5"/>
  <c r="AG26" i="5"/>
  <c r="AH26" i="5"/>
  <c r="AI26" i="5"/>
  <c r="AJ26" i="5"/>
  <c r="AK26" i="5"/>
  <c r="W27" i="5"/>
  <c r="X27" i="5"/>
  <c r="Y27" i="5"/>
  <c r="Z27" i="5"/>
  <c r="AA27" i="5"/>
  <c r="AB27" i="5"/>
  <c r="AC27" i="5"/>
  <c r="AD27" i="5"/>
  <c r="AE27" i="5"/>
  <c r="AF27" i="5"/>
  <c r="AG27" i="5"/>
  <c r="AH27" i="5"/>
  <c r="AI27" i="5"/>
  <c r="AJ27" i="5"/>
  <c r="AK27" i="5"/>
  <c r="W28" i="5"/>
  <c r="X28" i="5"/>
  <c r="Y28" i="5"/>
  <c r="Z28" i="5"/>
  <c r="AA28" i="5"/>
  <c r="AB28" i="5"/>
  <c r="AC28" i="5"/>
  <c r="AD28" i="5"/>
  <c r="AE28" i="5"/>
  <c r="AF28" i="5"/>
  <c r="AG28" i="5"/>
  <c r="AH28" i="5"/>
  <c r="AI28" i="5"/>
  <c r="AJ28" i="5"/>
  <c r="AK28" i="5"/>
  <c r="W29" i="5"/>
  <c r="X29" i="5"/>
  <c r="Y29" i="5"/>
  <c r="Z29" i="5"/>
  <c r="AA29" i="5"/>
  <c r="AB29" i="5"/>
  <c r="AC29" i="5"/>
  <c r="AD29" i="5"/>
  <c r="AE29" i="5"/>
  <c r="AF29" i="5"/>
  <c r="AG29" i="5"/>
  <c r="AH29" i="5"/>
  <c r="AI29" i="5"/>
  <c r="AJ29" i="5"/>
  <c r="AK29" i="5"/>
  <c r="W30" i="5"/>
  <c r="X30" i="5"/>
  <c r="Y30" i="5"/>
  <c r="Z30" i="5"/>
  <c r="AA30" i="5"/>
  <c r="AB30" i="5"/>
  <c r="AC30" i="5"/>
  <c r="AD30" i="5"/>
  <c r="AE30" i="5"/>
  <c r="AF30" i="5"/>
  <c r="AG30" i="5"/>
  <c r="AH30" i="5"/>
  <c r="AI30" i="5"/>
  <c r="AJ30" i="5"/>
  <c r="AK30" i="5"/>
  <c r="W31" i="5"/>
  <c r="X31" i="5"/>
  <c r="Y31" i="5"/>
  <c r="Z31" i="5"/>
  <c r="AA31" i="5"/>
  <c r="AB31" i="5"/>
  <c r="AC31" i="5"/>
  <c r="AD31" i="5"/>
  <c r="AE31" i="5"/>
  <c r="AF31" i="5"/>
  <c r="AG31" i="5"/>
  <c r="AH31" i="5"/>
  <c r="AI31" i="5"/>
  <c r="AJ31" i="5"/>
  <c r="AK31" i="5"/>
  <c r="W32" i="5"/>
  <c r="X32" i="5"/>
  <c r="Y32" i="5"/>
  <c r="Z32" i="5"/>
  <c r="AA32" i="5"/>
  <c r="AB32" i="5"/>
  <c r="AC32" i="5"/>
  <c r="AD32" i="5"/>
  <c r="AE32" i="5"/>
  <c r="AF32" i="5"/>
  <c r="AG32" i="5"/>
  <c r="AH32" i="5"/>
  <c r="AI32" i="5"/>
  <c r="AJ32" i="5"/>
  <c r="AK32" i="5"/>
  <c r="W33" i="5"/>
  <c r="X33" i="5"/>
  <c r="Y33" i="5"/>
  <c r="Z33" i="5"/>
  <c r="AA33" i="5"/>
  <c r="AB33" i="5"/>
  <c r="AC33" i="5"/>
  <c r="AD33" i="5"/>
  <c r="AE33" i="5"/>
  <c r="AF33" i="5"/>
  <c r="AG33" i="5"/>
  <c r="AH33" i="5"/>
  <c r="AI33" i="5"/>
  <c r="AJ33" i="5"/>
  <c r="AK33" i="5"/>
  <c r="W34" i="5"/>
  <c r="X34" i="5"/>
  <c r="Y34" i="5"/>
  <c r="Z34" i="5"/>
  <c r="AA34" i="5"/>
  <c r="AB34" i="5"/>
  <c r="AC34" i="5"/>
  <c r="AD34" i="5"/>
  <c r="AE34" i="5"/>
  <c r="AF34" i="5"/>
  <c r="AG34" i="5"/>
  <c r="AH34" i="5"/>
  <c r="AI34" i="5"/>
  <c r="AJ34" i="5"/>
  <c r="AK34" i="5"/>
  <c r="C5" i="3"/>
  <c r="D5" i="3"/>
  <c r="E5" i="3"/>
  <c r="F5" i="3"/>
  <c r="G5" i="3"/>
  <c r="H5" i="3"/>
  <c r="I5" i="3"/>
  <c r="J5" i="3"/>
  <c r="K5" i="3"/>
  <c r="L5" i="3"/>
  <c r="N5" i="3"/>
  <c r="O5" i="3"/>
  <c r="P5" i="3"/>
  <c r="Q5" i="3"/>
  <c r="R5" i="3"/>
  <c r="S5" i="3"/>
  <c r="T5" i="3"/>
  <c r="U5" i="3"/>
  <c r="V5" i="3"/>
  <c r="W5" i="3"/>
  <c r="B5" i="3"/>
</calcChain>
</file>

<file path=xl/sharedStrings.xml><?xml version="1.0" encoding="utf-8"?>
<sst xmlns="http://schemas.openxmlformats.org/spreadsheetml/2006/main" count="25258" uniqueCount="850">
  <si>
    <t>Total</t>
  </si>
  <si>
    <t xml:space="preserve">    Rumung</t>
  </si>
  <si>
    <t xml:space="preserve">    Maap</t>
  </si>
  <si>
    <t xml:space="preserve">    Gagil</t>
  </si>
  <si>
    <t xml:space="preserve">    Tomil</t>
  </si>
  <si>
    <t xml:space="preserve">    Fanif</t>
  </si>
  <si>
    <t xml:space="preserve">    Weloy</t>
  </si>
  <si>
    <t xml:space="preserve">    Dalipebinaw</t>
  </si>
  <si>
    <t xml:space="preserve">    Rull</t>
  </si>
  <si>
    <t xml:space="preserve">    Kanifay</t>
  </si>
  <si>
    <t xml:space="preserve">    Gilman</t>
  </si>
  <si>
    <t xml:space="preserve">    Ulithi</t>
  </si>
  <si>
    <t xml:space="preserve">    Fais</t>
  </si>
  <si>
    <t xml:space="preserve">    Ngulu</t>
  </si>
  <si>
    <t xml:space="preserve">    Woleai</t>
  </si>
  <si>
    <t xml:space="preserve">    Eauripik</t>
  </si>
  <si>
    <t xml:space="preserve">    Ifalik</t>
  </si>
  <si>
    <t xml:space="preserve">    Faraulep</t>
  </si>
  <si>
    <t xml:space="preserve">    Elato</t>
  </si>
  <si>
    <t xml:space="preserve">    Lamotrek</t>
  </si>
  <si>
    <t xml:space="preserve">    Satawal</t>
  </si>
  <si>
    <t>Male</t>
  </si>
  <si>
    <t>Female</t>
  </si>
  <si>
    <t>0 - 4 years</t>
  </si>
  <si>
    <t>5 - 9 years</t>
  </si>
  <si>
    <t>10 - 14 years</t>
  </si>
  <si>
    <t>15 - 19 years</t>
  </si>
  <si>
    <t>20 - 24 years</t>
  </si>
  <si>
    <t>25 - 29 years</t>
  </si>
  <si>
    <t>30 - 34 years</t>
  </si>
  <si>
    <t>35 - 39 years</t>
  </si>
  <si>
    <t>40 - 44 years</t>
  </si>
  <si>
    <t>45 - 49 years</t>
  </si>
  <si>
    <t>50 - 54 years</t>
  </si>
  <si>
    <t>55 - 59 years</t>
  </si>
  <si>
    <t>60 - 64 years</t>
  </si>
  <si>
    <t>65 - 69 years</t>
  </si>
  <si>
    <t>70 - 74 years</t>
  </si>
  <si>
    <t>75 years and over</t>
  </si>
  <si>
    <t>Median</t>
  </si>
  <si>
    <t>HH Head</t>
  </si>
  <si>
    <t>Spouse</t>
  </si>
  <si>
    <t>Son/Daugther (incl Adopted)</t>
  </si>
  <si>
    <t>Son/Daughter-in-law</t>
  </si>
  <si>
    <t>Parent</t>
  </si>
  <si>
    <t>Uncle/Auntie</t>
  </si>
  <si>
    <t>Grand-son/daughter</t>
  </si>
  <si>
    <t>Brother/sister</t>
  </si>
  <si>
    <t>Other relative</t>
  </si>
  <si>
    <t>Non-relative</t>
  </si>
  <si>
    <t>Other</t>
  </si>
  <si>
    <t xml:space="preserve">   Female</t>
  </si>
  <si>
    <t>Never Been Married</t>
  </si>
  <si>
    <t>Legally Maried</t>
  </si>
  <si>
    <t>Traditional/Consentual</t>
  </si>
  <si>
    <t>Separated</t>
  </si>
  <si>
    <t>Divorced</t>
  </si>
  <si>
    <t>Widowed</t>
  </si>
  <si>
    <t>15 - 19</t>
  </si>
  <si>
    <t>20 - 24</t>
  </si>
  <si>
    <t>25 - 29</t>
  </si>
  <si>
    <t>30 - 34</t>
  </si>
  <si>
    <t>35 - 39</t>
  </si>
  <si>
    <t>40 - 44</t>
  </si>
  <si>
    <t>45 - 49</t>
  </si>
  <si>
    <t>50 - 54</t>
  </si>
  <si>
    <t xml:space="preserve">       Rumung</t>
  </si>
  <si>
    <t xml:space="preserve">       Maap</t>
  </si>
  <si>
    <t xml:space="preserve">       Gagil</t>
  </si>
  <si>
    <t xml:space="preserve">       Tomil</t>
  </si>
  <si>
    <t xml:space="preserve">       Fanif</t>
  </si>
  <si>
    <t xml:space="preserve">       Weloy</t>
  </si>
  <si>
    <t xml:space="preserve">       Dalipebinaw</t>
  </si>
  <si>
    <t xml:space="preserve">       Rull</t>
  </si>
  <si>
    <t xml:space="preserve">       Kanifay</t>
  </si>
  <si>
    <t xml:space="preserve">       Gilman</t>
  </si>
  <si>
    <t xml:space="preserve">       Ulithi</t>
  </si>
  <si>
    <t xml:space="preserve">       Fais</t>
  </si>
  <si>
    <t xml:space="preserve">       Ngulu</t>
  </si>
  <si>
    <t xml:space="preserve">       Woleai</t>
  </si>
  <si>
    <t xml:space="preserve">       Eauripik</t>
  </si>
  <si>
    <t xml:space="preserve">       Ifalik</t>
  </si>
  <si>
    <t xml:space="preserve">       Faraulep</t>
  </si>
  <si>
    <t xml:space="preserve">       Elato</t>
  </si>
  <si>
    <t xml:space="preserve">       Lamotrek</t>
  </si>
  <si>
    <t xml:space="preserve">       Satawal</t>
  </si>
  <si>
    <t>Yes</t>
  </si>
  <si>
    <t>No</t>
  </si>
  <si>
    <t>1st to 12th grade</t>
  </si>
  <si>
    <t>Pre-college vocational school</t>
  </si>
  <si>
    <t>Associate's degree</t>
  </si>
  <si>
    <t>Bachelor's degree</t>
  </si>
  <si>
    <t>Master's degree</t>
  </si>
  <si>
    <t>Doctorate degree or higher</t>
  </si>
  <si>
    <t>Other (obs)</t>
  </si>
  <si>
    <t>Preschool/Kindergarten</t>
  </si>
  <si>
    <t>None completed</t>
  </si>
  <si>
    <t>12th grade completed</t>
  </si>
  <si>
    <t>Some college no degree (incl pre-college vocational cert)</t>
  </si>
  <si>
    <t>Doctorate or higher</t>
  </si>
  <si>
    <t>1st to 8th grade</t>
  </si>
  <si>
    <t>9th to 12th grade</t>
  </si>
  <si>
    <t>High School Graduate</t>
  </si>
  <si>
    <t>Master's degree or higher</t>
  </si>
  <si>
    <t>No school</t>
  </si>
  <si>
    <t>Paid and unpaid</t>
  </si>
  <si>
    <t xml:space="preserve">    Paid</t>
  </si>
  <si>
    <t xml:space="preserve">        Employer</t>
  </si>
  <si>
    <t xml:space="preserve">        Employee working for wages/salary in public sector</t>
  </si>
  <si>
    <t xml:space="preserve">        Employee working for wages/salary in private sector</t>
  </si>
  <si>
    <t xml:space="preserve">        Producing goods and services for sale running business(self-employed)</t>
  </si>
  <si>
    <t xml:space="preserve">    Unpaid</t>
  </si>
  <si>
    <t xml:space="preserve">        Producing goods for own and/or family consumption (self-employed)</t>
  </si>
  <si>
    <t xml:space="preserve">        Unpaid family worker (family business/plantation)</t>
  </si>
  <si>
    <t xml:space="preserve">        Unpaid family worker help with duties inside(washing cooking cleaning etc) and outside (gardening maintaining lawn etc)</t>
  </si>
  <si>
    <t xml:space="preserve">        Volunteer work (community church etc)</t>
  </si>
  <si>
    <t>Not in the labor force</t>
  </si>
  <si>
    <t xml:space="preserve">    Student - full time</t>
  </si>
  <si>
    <t xml:space="preserve">    Student - part time</t>
  </si>
  <si>
    <t xml:space="preserve">    Home duties</t>
  </si>
  <si>
    <t xml:space="preserve">    Retired / too old</t>
  </si>
  <si>
    <t xml:space="preserve">    None - did not pursue any activity (no work)</t>
  </si>
  <si>
    <t>Paid</t>
  </si>
  <si>
    <t>Unpaid</t>
  </si>
  <si>
    <t>Employer</t>
  </si>
  <si>
    <t>Employee public</t>
  </si>
  <si>
    <t>Employee private</t>
  </si>
  <si>
    <t>Self-employed</t>
  </si>
  <si>
    <t>Managers</t>
  </si>
  <si>
    <t>Professionals</t>
  </si>
  <si>
    <t>Clerical support workers</t>
  </si>
  <si>
    <t>Service and sales workers</t>
  </si>
  <si>
    <t>Craft and related workers</t>
  </si>
  <si>
    <t>Elementary occupations</t>
  </si>
  <si>
    <t>Manufacturing and utilities</t>
  </si>
  <si>
    <t>Construction</t>
  </si>
  <si>
    <t>Wholesale and retail</t>
  </si>
  <si>
    <t>Transportation and storage</t>
  </si>
  <si>
    <t>Administrative and support</t>
  </si>
  <si>
    <t>Public administration</t>
  </si>
  <si>
    <t>Education</t>
  </si>
  <si>
    <t>Other service activities</t>
  </si>
  <si>
    <t>Household employment</t>
  </si>
  <si>
    <t>Others</t>
  </si>
  <si>
    <t>1 to 29</t>
  </si>
  <si>
    <t>30 to 39</t>
  </si>
  <si>
    <t>41+</t>
  </si>
  <si>
    <t>NA</t>
  </si>
  <si>
    <t xml:space="preserve">   Actively look for work</t>
  </si>
  <si>
    <t>Student</t>
  </si>
  <si>
    <t>Already have a full time job</t>
  </si>
  <si>
    <t>Don't want more work</t>
  </si>
  <si>
    <t>Disabled</t>
  </si>
  <si>
    <t>Happy with what I am dong</t>
  </si>
  <si>
    <t>Believe no paid work available</t>
  </si>
  <si>
    <t>Discouraged (stopped looking cannot find anything)</t>
  </si>
  <si>
    <t>Waiting for family/friends to find work of tell me about other jobs</t>
  </si>
  <si>
    <t>Weather/no transport</t>
  </si>
  <si>
    <t>Ages</t>
  </si>
  <si>
    <t>Source: 2016 FSM Integrated Census</t>
  </si>
  <si>
    <t xml:space="preserve">     Males</t>
  </si>
  <si>
    <t xml:space="preserve">     Females</t>
  </si>
  <si>
    <t xml:space="preserve">     Total</t>
  </si>
  <si>
    <t>Table 5. Yap and SMAM ages by Marital Status and HM Sex, Yap: 2016</t>
  </si>
  <si>
    <t xml:space="preserve">     ATTENDING SCHOOL</t>
  </si>
  <si>
    <t xml:space="preserve">     GRADE CURRENTLY ATTENDING</t>
  </si>
  <si>
    <t xml:space="preserve">     GRADES</t>
  </si>
  <si>
    <t xml:space="preserve">     HIGHEST GRADE COMPLETED</t>
  </si>
  <si>
    <t xml:space="preserve">     MAIN ACTIVITY</t>
  </si>
  <si>
    <t xml:space="preserve">     PAID ONLY</t>
  </si>
  <si>
    <t xml:space="preserve">     MAJOR OCCUPATION</t>
  </si>
  <si>
    <t xml:space="preserve">     HOURS WORKED</t>
  </si>
  <si>
    <t xml:space="preserve">     AVAILABLE TO WORK MORE HOURS</t>
  </si>
  <si>
    <t xml:space="preserve">     ACTIVELY LOOK FOR WORK</t>
  </si>
  <si>
    <t xml:space="preserve">     REASON NOT LOOKED FOR WORK</t>
  </si>
  <si>
    <t xml:space="preserve">Marital Status </t>
  </si>
  <si>
    <t>Relationship</t>
  </si>
  <si>
    <t>Schooling</t>
  </si>
  <si>
    <t>Occupation</t>
  </si>
  <si>
    <t>Industry</t>
  </si>
  <si>
    <t>Hours</t>
  </si>
  <si>
    <t>Looking for Work</t>
  </si>
  <si>
    <t>Looking for work</t>
  </si>
  <si>
    <t xml:space="preserve">Other crops </t>
  </si>
  <si>
    <t>Ornamental plants</t>
  </si>
  <si>
    <t>Black pepper</t>
  </si>
  <si>
    <t>Piper leaves</t>
  </si>
  <si>
    <t>Betelnut</t>
  </si>
  <si>
    <t>Sakau</t>
  </si>
  <si>
    <t>Other rootcrops (obs)</t>
  </si>
  <si>
    <t>Sweet potato</t>
  </si>
  <si>
    <t>Tapioca</t>
  </si>
  <si>
    <t>Land taro</t>
  </si>
  <si>
    <t>Swamp taro</t>
  </si>
  <si>
    <t>Yam</t>
  </si>
  <si>
    <t>Other vegetables (obs)</t>
  </si>
  <si>
    <t>Green onion</t>
  </si>
  <si>
    <t>Squash (all types incl pumpkin)</t>
  </si>
  <si>
    <t>Eggplant</t>
  </si>
  <si>
    <t>Pepper (all types incl chilli and bell)</t>
  </si>
  <si>
    <t>Pumpkin</t>
  </si>
  <si>
    <t>Beans</t>
  </si>
  <si>
    <t>Cucumber</t>
  </si>
  <si>
    <t>Cabbage (all types incl kangkong)</t>
  </si>
  <si>
    <t>Other fruits (obs)</t>
  </si>
  <si>
    <t>Mango</t>
  </si>
  <si>
    <t>Pandanus</t>
  </si>
  <si>
    <t>Papaya</t>
  </si>
  <si>
    <t>Pineapple</t>
  </si>
  <si>
    <t>Tangerine/orange</t>
  </si>
  <si>
    <t>Lime/lemon</t>
  </si>
  <si>
    <t>Banana</t>
  </si>
  <si>
    <t>Coconut</t>
  </si>
  <si>
    <t>Breadfruit</t>
  </si>
  <si>
    <t xml:space="preserve">   Total</t>
  </si>
  <si>
    <t>Fruit Crops</t>
  </si>
  <si>
    <t>Mean</t>
  </si>
  <si>
    <t>10+</t>
  </si>
  <si>
    <t>5 to 9</t>
  </si>
  <si>
    <t>1 to 4</t>
  </si>
  <si>
    <t>None</t>
  </si>
  <si>
    <t xml:space="preserve">   Other crops </t>
  </si>
  <si>
    <t xml:space="preserve">   Ornamental plants</t>
  </si>
  <si>
    <t xml:space="preserve">   Black pepper</t>
  </si>
  <si>
    <t xml:space="preserve">   Piper leaves</t>
  </si>
  <si>
    <t xml:space="preserve">   Betelnut</t>
  </si>
  <si>
    <t xml:space="preserve">   Sakau</t>
  </si>
  <si>
    <t xml:space="preserve">   Other rootcrops (obs)</t>
  </si>
  <si>
    <t xml:space="preserve">   Sweet potato</t>
  </si>
  <si>
    <t xml:space="preserve">Plant &amp;
Trees </t>
  </si>
  <si>
    <t xml:space="preserve">   Tapioca</t>
  </si>
  <si>
    <t xml:space="preserve">   Land taro</t>
  </si>
  <si>
    <t xml:space="preserve">   Swamp taro</t>
  </si>
  <si>
    <t xml:space="preserve">   Yam</t>
  </si>
  <si>
    <t xml:space="preserve">   Other vegetables (obs)</t>
  </si>
  <si>
    <t xml:space="preserve">   Green onion</t>
  </si>
  <si>
    <t xml:space="preserve">   Squash (all types incl pumpkin)</t>
  </si>
  <si>
    <t xml:space="preserve">   Eggplant</t>
  </si>
  <si>
    <t xml:space="preserve">   Pepper (all types incl chilli and bell)</t>
  </si>
  <si>
    <t xml:space="preserve">   Pumpkin</t>
  </si>
  <si>
    <t xml:space="preserve">   Beans</t>
  </si>
  <si>
    <t xml:space="preserve">   Cucumber</t>
  </si>
  <si>
    <t xml:space="preserve">   Cabbage (all types incl kangkong)</t>
  </si>
  <si>
    <t xml:space="preserve">   Other fruits (obs)</t>
  </si>
  <si>
    <t xml:space="preserve">   Mango</t>
  </si>
  <si>
    <t xml:space="preserve">   Pandanus</t>
  </si>
  <si>
    <t xml:space="preserve">   Papaya</t>
  </si>
  <si>
    <t xml:space="preserve">   Pineapple</t>
  </si>
  <si>
    <t xml:space="preserve">   Tangerine/orange</t>
  </si>
  <si>
    <t xml:space="preserve">   Lime/lemon</t>
  </si>
  <si>
    <t xml:space="preserve">   Banana</t>
  </si>
  <si>
    <t xml:space="preserve">   Coconut</t>
  </si>
  <si>
    <t xml:space="preserve">   Breadfruit</t>
  </si>
  <si>
    <t>Scatter</t>
  </si>
  <si>
    <t>Line</t>
  </si>
  <si>
    <t>Compact</t>
  </si>
  <si>
    <t>Planting
Method</t>
  </si>
  <si>
    <t>Scattered pattern</t>
  </si>
  <si>
    <t>Mixed crop</t>
  </si>
  <si>
    <t>Single crop</t>
  </si>
  <si>
    <t>Planting 
Type</t>
  </si>
  <si>
    <t>No cover</t>
  </si>
  <si>
    <t>Natural tree cover</t>
  </si>
  <si>
    <t>Under other cover</t>
  </si>
  <si>
    <t>Under cover from local material</t>
  </si>
  <si>
    <t>Protective 
Cover</t>
  </si>
  <si>
    <t>Own seeds/plants</t>
  </si>
  <si>
    <t>Bought seeds/plants</t>
  </si>
  <si>
    <t>Agriculture extension</t>
  </si>
  <si>
    <t>Source</t>
  </si>
  <si>
    <t>Squash (all types excl pumpkin)</t>
  </si>
  <si>
    <t>Other crops</t>
  </si>
  <si>
    <t>Pepper (all kinds incl chilli and bell)</t>
  </si>
  <si>
    <t>HarQuant</t>
  </si>
  <si>
    <t>20 - 49</t>
  </si>
  <si>
    <t>50 - 99</t>
  </si>
  <si>
    <t>100-199</t>
  </si>
  <si>
    <t>200-349</t>
  </si>
  <si>
    <t>350-499</t>
  </si>
  <si>
    <t>500-999</t>
  </si>
  <si>
    <t>1000+</t>
  </si>
  <si>
    <t xml:space="preserve">   Squash (all types excl pumpkin)</t>
  </si>
  <si>
    <t xml:space="preserve">   Other crops</t>
  </si>
  <si>
    <t>Purpose</t>
  </si>
  <si>
    <t>Home use only</t>
  </si>
  <si>
    <t>Mainly home use</t>
  </si>
  <si>
    <t>Mainly or only for sale</t>
  </si>
  <si>
    <t>Mainly church activities use</t>
  </si>
  <si>
    <t xml:space="preserve">Other </t>
  </si>
  <si>
    <t>Proportion
Sold</t>
  </si>
  <si>
    <t>Less than 24% (less than 1/4)</t>
  </si>
  <si>
    <t>25% to 49% (at least 1/4 but less than 1/2)</t>
  </si>
  <si>
    <t>50% to 79% (at least 1/2 but less than 3/4)</t>
  </si>
  <si>
    <t>75% to 100% (at least 3/4 to all income)</t>
  </si>
  <si>
    <t>Whom Sold
 To</t>
  </si>
  <si>
    <t>Local shop</t>
  </si>
  <si>
    <t>Public market</t>
  </si>
  <si>
    <t>Restaurant / hotel</t>
  </si>
  <si>
    <t>Direct to consumer</t>
  </si>
  <si>
    <t>Crop Loss &amp; 
Crop Loss2</t>
  </si>
  <si>
    <t xml:space="preserve">   REASON FOR CROP LOSS </t>
  </si>
  <si>
    <t>Disease</t>
  </si>
  <si>
    <t>Pests</t>
  </si>
  <si>
    <t>Weather damage</t>
  </si>
  <si>
    <t>Stolen</t>
  </si>
  <si>
    <t>Other losses (obs)</t>
  </si>
  <si>
    <t>No losses</t>
  </si>
  <si>
    <t xml:space="preserve">   REASON FOR CROP LOSS2</t>
  </si>
  <si>
    <t xml:space="preserve">   HAS LIVESTOCK</t>
  </si>
  <si>
    <t>Has livestock</t>
  </si>
  <si>
    <t>No livestock</t>
  </si>
  <si>
    <t xml:space="preserve">   LIVESTOCK AND POULTRY NUMBER</t>
  </si>
  <si>
    <t>10 to 24</t>
  </si>
  <si>
    <t>25+</t>
  </si>
  <si>
    <t xml:space="preserve">   Adult pigs (older than 6 months)</t>
  </si>
  <si>
    <t xml:space="preserve">   Piglets (younger than 6 months)</t>
  </si>
  <si>
    <t xml:space="preserve">   Adult chickens : Broiler</t>
  </si>
  <si>
    <t xml:space="preserve">   Adult chickens : Layer</t>
  </si>
  <si>
    <t xml:space="preserve">   Adult chickens : Dual</t>
  </si>
  <si>
    <t xml:space="preserve">   Adult chickens : Local</t>
  </si>
  <si>
    <t xml:space="preserve">   Chicks</t>
  </si>
  <si>
    <t xml:space="preserve">   Ducks</t>
  </si>
  <si>
    <t xml:space="preserve">   Dogs</t>
  </si>
  <si>
    <t xml:space="preserve">   Other (obs)</t>
  </si>
  <si>
    <t xml:space="preserve">   MALES</t>
  </si>
  <si>
    <t xml:space="preserve">   FEMALES</t>
  </si>
  <si>
    <t>How Animals
are Kept</t>
  </si>
  <si>
    <t>Free ranging</t>
  </si>
  <si>
    <t>In fenced closure</t>
  </si>
  <si>
    <t>In building/cages</t>
  </si>
  <si>
    <t>Animal
Waste
Disposal</t>
  </si>
  <si>
    <t>Septic Tank</t>
  </si>
  <si>
    <t>Open catchment (e.g. pit)</t>
  </si>
  <si>
    <t>Recycle/Biogas/Dry litter</t>
  </si>
  <si>
    <t>Open</t>
  </si>
  <si>
    <t>Purchase
Feeds</t>
  </si>
  <si>
    <t>Adult pigs (older than 6 months)</t>
  </si>
  <si>
    <t>Piglets (younger than 6 months)</t>
  </si>
  <si>
    <t>Adult chickens : Broiler</t>
  </si>
  <si>
    <t>Adult chickens : Layer</t>
  </si>
  <si>
    <t>Adult chickens : Dual</t>
  </si>
  <si>
    <t>Adult chickens : Local</t>
  </si>
  <si>
    <t>Chicks</t>
  </si>
  <si>
    <t>Ducks</t>
  </si>
  <si>
    <t>Dogs</t>
  </si>
  <si>
    <t>S1N</t>
  </si>
  <si>
    <t>Vaccination/dosing</t>
  </si>
  <si>
    <t>Artifical insemination</t>
  </si>
  <si>
    <t>Deworming</t>
  </si>
  <si>
    <t>Castration</t>
  </si>
  <si>
    <t>All of the above</t>
  </si>
  <si>
    <t>Consumed 
at Home</t>
  </si>
  <si>
    <t xml:space="preserve">   Adult pigs</t>
  </si>
  <si>
    <t xml:space="preserve">   Piglets</t>
  </si>
  <si>
    <t xml:space="preserve">   Adult chickens</t>
  </si>
  <si>
    <t>Customary
or Social</t>
  </si>
  <si>
    <t>*</t>
  </si>
  <si>
    <t>Sold By</t>
  </si>
  <si>
    <t>Sold Value</t>
  </si>
  <si>
    <t>$1 to $99</t>
  </si>
  <si>
    <t>$100 to $249</t>
  </si>
  <si>
    <t>$250 to $499</t>
  </si>
  <si>
    <t>$500 or more</t>
  </si>
  <si>
    <t xml:space="preserve">   DIED OF DISEASE</t>
  </si>
  <si>
    <t>3 o 4</t>
  </si>
  <si>
    <t xml:space="preserve">   DIED OF STORMS</t>
  </si>
  <si>
    <t xml:space="preserve">   DIED NATURALLY</t>
  </si>
  <si>
    <t xml:space="preserve">   BIRTHS</t>
  </si>
  <si>
    <t xml:space="preserve">   GIFTS</t>
  </si>
  <si>
    <t xml:space="preserve">   BOUGHT</t>
  </si>
  <si>
    <t xml:space="preserve">    LIVESTOCK HOURS</t>
  </si>
  <si>
    <t>No hours</t>
  </si>
  <si>
    <t>1 to 4 hours</t>
  </si>
  <si>
    <t>5 to 9 hours</t>
  </si>
  <si>
    <t>10 to 14 hours</t>
  </si>
  <si>
    <t>15 to 19 hours</t>
  </si>
  <si>
    <t>20 to 24 hours</t>
  </si>
  <si>
    <t>25 to 29 hours</t>
  </si>
  <si>
    <t>30 hours or more</t>
  </si>
  <si>
    <t xml:space="preserve">   OPERATOR</t>
  </si>
  <si>
    <t>Main operator</t>
  </si>
  <si>
    <t>Other operator</t>
  </si>
  <si>
    <t xml:space="preserve">   AGRICULTURAL EDUCATION</t>
  </si>
  <si>
    <t>Informal practical education</t>
  </si>
  <si>
    <t>Short courses</t>
  </si>
  <si>
    <t>Secondary school</t>
  </si>
  <si>
    <t>Post-secondary school</t>
  </si>
  <si>
    <t xml:space="preserve">   HIRED WORKERS</t>
  </si>
  <si>
    <t>Hired workers</t>
  </si>
  <si>
    <t>No hired workers</t>
  </si>
  <si>
    <t xml:space="preserve">   DID ANY FISHING ACTIVITY</t>
  </si>
  <si>
    <t>Did fishing</t>
  </si>
  <si>
    <t>Did no fishing</t>
  </si>
  <si>
    <t xml:space="preserve">   ACTIVITY</t>
  </si>
  <si>
    <t>Trolling</t>
  </si>
  <si>
    <t>Bottom fishing (incl drop stone)</t>
  </si>
  <si>
    <t>Casting (handline/pole)</t>
  </si>
  <si>
    <t>Spear / Harpoon</t>
  </si>
  <si>
    <t xml:space="preserve"> Cast net</t>
  </si>
  <si>
    <t>Gathering / Reef gleaning</t>
  </si>
  <si>
    <t>Trap / Fish fence / Gill net</t>
  </si>
  <si>
    <t>Poison / Dynamite</t>
  </si>
  <si>
    <t>Fishing
Trips</t>
  </si>
  <si>
    <t>1 trip</t>
  </si>
  <si>
    <t>2 trips</t>
  </si>
  <si>
    <t>3 - 4 trips</t>
  </si>
  <si>
    <t>5 or more</t>
  </si>
  <si>
    <t xml:space="preserve">   Trolling</t>
  </si>
  <si>
    <t xml:space="preserve">   Bottom fishing (incl drop stone)</t>
  </si>
  <si>
    <t xml:space="preserve">   Casting (handline/pole)</t>
  </si>
  <si>
    <t xml:space="preserve">   Spear / Harpoon</t>
  </si>
  <si>
    <t xml:space="preserve">   Cast net</t>
  </si>
  <si>
    <t xml:space="preserve">   Gathering / Reef gleaning</t>
  </si>
  <si>
    <t xml:space="preserve">   Trap / Fish fence / Gill net</t>
  </si>
  <si>
    <t xml:space="preserve">   Poison / Dynamite</t>
  </si>
  <si>
    <t>Caught</t>
  </si>
  <si>
    <t>Oceanic fish (tuna and oceaning pelagic fish)</t>
  </si>
  <si>
    <t>Coastal fish (reef fish)</t>
  </si>
  <si>
    <t>Ornamental fish</t>
  </si>
  <si>
    <t>Lobster</t>
  </si>
  <si>
    <t>Crab</t>
  </si>
  <si>
    <t>Octopus / squid</t>
  </si>
  <si>
    <t>Shellfish (clams oysters etc)</t>
  </si>
  <si>
    <t xml:space="preserve"> Sea cucumber</t>
  </si>
  <si>
    <t>Turtle</t>
  </si>
  <si>
    <t>Sea urchin</t>
  </si>
  <si>
    <t>Inland / fresh water fish species</t>
  </si>
  <si>
    <t>Coral (live)</t>
  </si>
  <si>
    <t>Coral (dead) for lime production</t>
  </si>
  <si>
    <t>Main Use</t>
  </si>
  <si>
    <t>Mainly for church activity use</t>
  </si>
  <si>
    <t xml:space="preserve">   </t>
  </si>
  <si>
    <t xml:space="preserve">   Oceanic fish (tuna and oceaning pelagic fish)</t>
  </si>
  <si>
    <t xml:space="preserve">   Coastal fish (reef fish)</t>
  </si>
  <si>
    <t xml:space="preserve">   Ornamental fish</t>
  </si>
  <si>
    <t xml:space="preserve">   Lobster</t>
  </si>
  <si>
    <t xml:space="preserve">   Crab</t>
  </si>
  <si>
    <t xml:space="preserve">   Octopus / squid</t>
  </si>
  <si>
    <t xml:space="preserve">   Shellfish (clams oysters etc)</t>
  </si>
  <si>
    <t xml:space="preserve">   Sea cucumber</t>
  </si>
  <si>
    <t xml:space="preserve">   Turtle</t>
  </si>
  <si>
    <t xml:space="preserve">   Sea urchin</t>
  </si>
  <si>
    <t xml:space="preserve">   Inland / fresh water fish species</t>
  </si>
  <si>
    <t xml:space="preserve">   Coral (live)</t>
  </si>
  <si>
    <t xml:space="preserve">   Coral (dead) for lime production</t>
  </si>
  <si>
    <t>Less than 25% (less than 1/4)</t>
  </si>
  <si>
    <t>50% to 74% (at least 1/2 but less than 3/4)</t>
  </si>
  <si>
    <t>Sold To</t>
  </si>
  <si>
    <t>Trips</t>
  </si>
  <si>
    <t xml:space="preserve">   Mangrove</t>
  </si>
  <si>
    <t xml:space="preserve">   Lagoon</t>
  </si>
  <si>
    <t xml:space="preserve">   Coastal reef</t>
  </si>
  <si>
    <t xml:space="preserve">   Outer reef</t>
  </si>
  <si>
    <t xml:space="preserve">   Pelagic / open ocean</t>
  </si>
  <si>
    <t xml:space="preserve">   Fresh water</t>
  </si>
  <si>
    <t xml:space="preserve">   Near a fishing aggregating device</t>
  </si>
  <si>
    <t xml:space="preserve">   DID AQUACULTURE ACTIVITY</t>
  </si>
  <si>
    <t>Did aquaculture</t>
  </si>
  <si>
    <t>Did no aquaculture</t>
  </si>
  <si>
    <t xml:space="preserve">   CULTIVATION</t>
  </si>
  <si>
    <t>Clams</t>
  </si>
  <si>
    <t>Trochus</t>
  </si>
  <si>
    <t>Black Pearl</t>
  </si>
  <si>
    <t>Sea Cucumber</t>
  </si>
  <si>
    <t>Sponges / soft coral</t>
  </si>
  <si>
    <t>Hard coral</t>
  </si>
  <si>
    <t>Ornamental coral</t>
  </si>
  <si>
    <t>Crustacean</t>
  </si>
  <si>
    <t>Seaweed</t>
  </si>
  <si>
    <t>Finfish</t>
  </si>
  <si>
    <t>Freshwater species (obs)</t>
  </si>
  <si>
    <t>Mainly or only for home use</t>
  </si>
  <si>
    <t xml:space="preserve">   Clams</t>
  </si>
  <si>
    <t xml:space="preserve">   Trochus</t>
  </si>
  <si>
    <t xml:space="preserve">   Black pearl</t>
  </si>
  <si>
    <t xml:space="preserve">   Sponges / soft coral</t>
  </si>
  <si>
    <t xml:space="preserve">   Hard coral</t>
  </si>
  <si>
    <t xml:space="preserve">   Ornamental coral</t>
  </si>
  <si>
    <t xml:space="preserve">   Crustacean</t>
  </si>
  <si>
    <t xml:space="preserve">   Seaweed</t>
  </si>
  <si>
    <t xml:space="preserve">   Finfish</t>
  </si>
  <si>
    <t xml:space="preserve">   Freshwater species (obs)</t>
  </si>
  <si>
    <t xml:space="preserve">   FISHING HOURS</t>
  </si>
  <si>
    <t xml:space="preserve">   Operator</t>
  </si>
  <si>
    <t xml:space="preserve">   Education</t>
  </si>
  <si>
    <t xml:space="preserve">   AQUACULTURE HOURS</t>
  </si>
  <si>
    <t xml:space="preserve">   Recieved aquaculture education</t>
  </si>
  <si>
    <t xml:space="preserve">   Males</t>
  </si>
  <si>
    <t xml:space="preserve">   Females</t>
  </si>
  <si>
    <t xml:space="preserve">   PROGRAM AWARENESS</t>
  </si>
  <si>
    <t>Fish management awareness</t>
  </si>
  <si>
    <t>No awareness</t>
  </si>
  <si>
    <t xml:space="preserve">   Heard</t>
  </si>
  <si>
    <t>Fisheries officer</t>
  </si>
  <si>
    <t>Within the village</t>
  </si>
  <si>
    <t>Nearby village</t>
  </si>
  <si>
    <t>Radio station</t>
  </si>
  <si>
    <t>Television</t>
  </si>
  <si>
    <t>Newspaper</t>
  </si>
  <si>
    <t>Schools</t>
  </si>
  <si>
    <t>Other (specify)</t>
  </si>
  <si>
    <t xml:space="preserve">   HIRED AQUA WORKERS</t>
  </si>
  <si>
    <t>Woodlands</t>
  </si>
  <si>
    <t xml:space="preserve">   USED WOODLAND</t>
  </si>
  <si>
    <t>Use woodlands</t>
  </si>
  <si>
    <t>No woodlands use</t>
  </si>
  <si>
    <t xml:space="preserve">   MAIN USE OF FOREST</t>
  </si>
  <si>
    <t>Production</t>
  </si>
  <si>
    <t>Social or cultural values</t>
  </si>
  <si>
    <t>Soil and water protection</t>
  </si>
  <si>
    <t>Recreation and eco-tourism</t>
  </si>
  <si>
    <t>Improving agriculture protection</t>
  </si>
  <si>
    <t>Others (specify)</t>
  </si>
  <si>
    <t xml:space="preserve">   FOREST PRODUCTS</t>
  </si>
  <si>
    <t>Mangrove</t>
  </si>
  <si>
    <t>Calophyllum inophyllum (biyuch rekir/rekich isou itu)</t>
  </si>
  <si>
    <t>Ivory nut tree</t>
  </si>
  <si>
    <t>Nipa palm</t>
  </si>
  <si>
    <t>Noni</t>
  </si>
  <si>
    <t xml:space="preserve">   MAIN USE</t>
  </si>
  <si>
    <t xml:space="preserve">   Trees for building or furniture</t>
  </si>
  <si>
    <t xml:space="preserve">   Trees/products for handicraft (e.g. jewelry decoration)</t>
  </si>
  <si>
    <t xml:space="preserve">   Trees/products for carving (e.g. utensils)</t>
  </si>
  <si>
    <t xml:space="preserve">   Trees/products for transportation (canoe)</t>
  </si>
  <si>
    <t xml:space="preserve">   Firewood</t>
  </si>
  <si>
    <t xml:space="preserve">   Other incl gathering wild food and medicines</t>
  </si>
  <si>
    <t>5 - 9</t>
  </si>
  <si>
    <t>10 - 19</t>
  </si>
  <si>
    <t>50 or more</t>
  </si>
  <si>
    <t>Parcels</t>
  </si>
  <si>
    <t xml:space="preserve">   HARVEST PARCELS NOT SHARED</t>
  </si>
  <si>
    <t>Trees for building or furniture</t>
  </si>
  <si>
    <t>Trees/products for carving (e.g. utensils)</t>
  </si>
  <si>
    <t>Trees/products for transportation (canoe)</t>
  </si>
  <si>
    <t>Firewood</t>
  </si>
  <si>
    <t>Other incl gathering wild food and medicines</t>
  </si>
  <si>
    <t xml:space="preserve">   HARVEST FROM PARCELS SHARED</t>
  </si>
  <si>
    <t xml:space="preserve">   HARVEST FROM OTHER PARCELS</t>
  </si>
  <si>
    <t>Main 
Purpose</t>
  </si>
  <si>
    <t>Mainly for cultural use</t>
  </si>
  <si>
    <t>Other (incl cultural)</t>
  </si>
  <si>
    <t>Hunting</t>
  </si>
  <si>
    <t xml:space="preserve">   HUNTING ACTIVITY</t>
  </si>
  <si>
    <t>Engaged in hunting</t>
  </si>
  <si>
    <t>Not engaged in hunting</t>
  </si>
  <si>
    <t xml:space="preserve">   ANIMALS AND BIRDS CAUGHT</t>
  </si>
  <si>
    <t>Deer</t>
  </si>
  <si>
    <t>Wild pig</t>
  </si>
  <si>
    <t>Fruit bat</t>
  </si>
  <si>
    <t>Wild pigeon</t>
  </si>
  <si>
    <t>Land / coconut crab</t>
  </si>
  <si>
    <t>Other wild animal/bird (obs)</t>
  </si>
  <si>
    <t xml:space="preserve">   HOW MANY CAUGHT</t>
  </si>
  <si>
    <t>25 to 49</t>
  </si>
  <si>
    <t>50 to 99</t>
  </si>
  <si>
    <t>100+</t>
  </si>
  <si>
    <t xml:space="preserve">   Deer</t>
  </si>
  <si>
    <t xml:space="preserve">   Wild pig</t>
  </si>
  <si>
    <t xml:space="preserve">   Fruit bat</t>
  </si>
  <si>
    <t xml:space="preserve">   Wild pigeon</t>
  </si>
  <si>
    <t xml:space="preserve">   Land / coconut crab</t>
  </si>
  <si>
    <t xml:space="preserve">   Other wild animal/bird (obs)</t>
  </si>
  <si>
    <t>Forestry</t>
  </si>
  <si>
    <t xml:space="preserve">   ENGAGED IN FORESTRY</t>
  </si>
  <si>
    <t>Engaged in forestry</t>
  </si>
  <si>
    <t xml:space="preserve">   Hours Worked</t>
  </si>
  <si>
    <t xml:space="preserve">   Main operator</t>
  </si>
  <si>
    <t xml:space="preserve">   ENGAGED IN HANDICRAFT</t>
  </si>
  <si>
    <t xml:space="preserve">   ENGAGED IN HUNTING</t>
  </si>
  <si>
    <t xml:space="preserve">   Hunting Hours</t>
  </si>
  <si>
    <t>Hired 
Workers</t>
  </si>
  <si>
    <t xml:space="preserve">   Hired total workers</t>
  </si>
  <si>
    <t xml:space="preserve">   USED EQUIPMENT</t>
  </si>
  <si>
    <t>Household used equipment</t>
  </si>
  <si>
    <t>Household did not use equipment</t>
  </si>
  <si>
    <t xml:space="preserve">   CODE</t>
  </si>
  <si>
    <t>Wood chipper</t>
  </si>
  <si>
    <t>Rotary hoe / tractor / tiller</t>
  </si>
  <si>
    <t>Knapsack sprayer</t>
  </si>
  <si>
    <t>Mist blower</t>
  </si>
  <si>
    <t>Weed eaters</t>
  </si>
  <si>
    <t>Chainsaw</t>
  </si>
  <si>
    <t>Sawmill</t>
  </si>
  <si>
    <t>Other Crop Equipment (obs)</t>
  </si>
  <si>
    <t>Fishing boats with in-board engine</t>
  </si>
  <si>
    <t>Fishing boats with out-board engine</t>
  </si>
  <si>
    <t>Canoe</t>
  </si>
  <si>
    <t>Fishing gears (e.g. net spear etc)</t>
  </si>
  <si>
    <t>Other Fishing Equipment (obs)</t>
  </si>
  <si>
    <t>Car (e.g. sedan stationwagon etc)</t>
  </si>
  <si>
    <t>Truck/Pickup</t>
  </si>
  <si>
    <t>Motorcycle</t>
  </si>
  <si>
    <t>Trailer</t>
  </si>
  <si>
    <t>Pushwagon</t>
  </si>
  <si>
    <t>Other Transport Equipment (obs)</t>
  </si>
  <si>
    <t>Electric generator</t>
  </si>
  <si>
    <t>Biogas generator</t>
  </si>
  <si>
    <t>Solar panel</t>
  </si>
  <si>
    <t>Other Energy Equipment (obs)</t>
  </si>
  <si>
    <t>Wheelbarrow</t>
  </si>
  <si>
    <t>Water pump (for farming use)</t>
  </si>
  <si>
    <t>Other Livestock Equipment (obs)</t>
  </si>
  <si>
    <t>Permament nursery</t>
  </si>
  <si>
    <t>Temporary nursery</t>
  </si>
  <si>
    <t>Other Infrastructure (e.g. pigeon chicken coop)</t>
  </si>
  <si>
    <t>Machete</t>
  </si>
  <si>
    <t>Shovel</t>
  </si>
  <si>
    <t>Equipment
Code</t>
  </si>
  <si>
    <t>New</t>
  </si>
  <si>
    <t>Used</t>
  </si>
  <si>
    <t xml:space="preserve">   Wood chipper</t>
  </si>
  <si>
    <t xml:space="preserve">   Rotary hoe / tractor / tiller</t>
  </si>
  <si>
    <t xml:space="preserve">   Knapsack sprayer</t>
  </si>
  <si>
    <t xml:space="preserve">   Mist blower</t>
  </si>
  <si>
    <t xml:space="preserve">   Weed eaters</t>
  </si>
  <si>
    <t xml:space="preserve">   Chainsaw</t>
  </si>
  <si>
    <t xml:space="preserve">   Sawmill</t>
  </si>
  <si>
    <t xml:space="preserve">   Other Crop Equipment (obs)</t>
  </si>
  <si>
    <t xml:space="preserve">   Fishing boats with in-board engine</t>
  </si>
  <si>
    <t xml:space="preserve">   Fishing boats with out-board engine</t>
  </si>
  <si>
    <t xml:space="preserve">   Canoe</t>
  </si>
  <si>
    <t xml:space="preserve">   Fishing gears (e.g. net spear etc)</t>
  </si>
  <si>
    <t xml:space="preserve">   Other Fishing Equipment (obs)</t>
  </si>
  <si>
    <t xml:space="preserve">   Car (e.g. sedan stationwagon etc)</t>
  </si>
  <si>
    <t xml:space="preserve">   Truck/Pickup</t>
  </si>
  <si>
    <t xml:space="preserve">   Motorcycle</t>
  </si>
  <si>
    <t xml:space="preserve">   Trailer</t>
  </si>
  <si>
    <t xml:space="preserve">   Pushwagon</t>
  </si>
  <si>
    <t xml:space="preserve">   Other Transport Equipment (obs)</t>
  </si>
  <si>
    <t xml:space="preserve">   Electric generator</t>
  </si>
  <si>
    <t xml:space="preserve">   Biogas generator</t>
  </si>
  <si>
    <t xml:space="preserve">   Solar panel</t>
  </si>
  <si>
    <t xml:space="preserve">   Other Energy Equipment (obs)</t>
  </si>
  <si>
    <t xml:space="preserve">   Wheelbarrow</t>
  </si>
  <si>
    <t xml:space="preserve">   Water pump (for farming use)</t>
  </si>
  <si>
    <t xml:space="preserve">   Other Livestock Equipment (obs)</t>
  </si>
  <si>
    <t xml:space="preserve">   Permament nursery</t>
  </si>
  <si>
    <t xml:space="preserve">   Temporary nursery</t>
  </si>
  <si>
    <t xml:space="preserve">   Other Infrastructure (e.g. pigeon chicken coop)</t>
  </si>
  <si>
    <t xml:space="preserve">   Machete</t>
  </si>
  <si>
    <t xml:space="preserve">   Shovel</t>
  </si>
  <si>
    <t xml:space="preserve">   Other</t>
  </si>
  <si>
    <t>Borrowed</t>
  </si>
  <si>
    <t>Wood Chipper</t>
  </si>
  <si>
    <t xml:space="preserve"> Fishing gears (e.g. net spear etc)</t>
  </si>
  <si>
    <t>Owned</t>
  </si>
  <si>
    <t>Rented</t>
  </si>
  <si>
    <t>Government 
Code</t>
  </si>
  <si>
    <t>Yap</t>
  </si>
  <si>
    <t>Chuuk</t>
  </si>
  <si>
    <t>Pohnpei</t>
  </si>
  <si>
    <t>Kosrae</t>
  </si>
  <si>
    <t>Proper</t>
  </si>
  <si>
    <t>OIs</t>
  </si>
  <si>
    <t xml:space="preserve">    Northern Namoneas</t>
  </si>
  <si>
    <t xml:space="preserve">    Southern Namoneas</t>
  </si>
  <si>
    <t xml:space="preserve">    Faichuk</t>
  </si>
  <si>
    <t xml:space="preserve">    Mortlocks</t>
  </si>
  <si>
    <t xml:space="preserve">    Northwest</t>
  </si>
  <si>
    <t xml:space="preserve">    Madolenihmw</t>
  </si>
  <si>
    <t xml:space="preserve">    U</t>
  </si>
  <si>
    <t xml:space="preserve">    Nett</t>
  </si>
  <si>
    <t xml:space="preserve">    Sokehs</t>
  </si>
  <si>
    <t xml:space="preserve">    Kitti</t>
  </si>
  <si>
    <t xml:space="preserve">    Kolonia</t>
  </si>
  <si>
    <t>Barrier</t>
  </si>
  <si>
    <t xml:space="preserve">   Agriculture</t>
  </si>
  <si>
    <t>No land available</t>
  </si>
  <si>
    <t>Difficulty getting to the land</t>
  </si>
  <si>
    <t>Lack of production inputs</t>
  </si>
  <si>
    <t>Lack of source of finance</t>
  </si>
  <si>
    <t>Lack of management skills</t>
  </si>
  <si>
    <t>Lack of market to see produce</t>
  </si>
  <si>
    <t>Lack of new tech &amp; infrastructure</t>
  </si>
  <si>
    <t>No barrier</t>
  </si>
  <si>
    <t xml:space="preserve">   Forestry</t>
  </si>
  <si>
    <t xml:space="preserve">   Handicraft</t>
  </si>
  <si>
    <t xml:space="preserve">   Fisheries</t>
  </si>
  <si>
    <t xml:space="preserve">   Livestock</t>
  </si>
  <si>
    <t>Not enough food</t>
  </si>
  <si>
    <t>No healthy food</t>
  </si>
  <si>
    <t>Few kinds of food</t>
  </si>
  <si>
    <t>Skipped a meal</t>
  </si>
  <si>
    <t>Ate less</t>
  </si>
  <si>
    <t>Ran out of food</t>
  </si>
  <si>
    <t>Hungry and did not eat</t>
  </si>
  <si>
    <t>Did not eat whole day</t>
  </si>
  <si>
    <t xml:space="preserve">   SOURCE OF CASH INCOME</t>
  </si>
  <si>
    <t>Growing crops</t>
  </si>
  <si>
    <t>Raising livestock</t>
  </si>
  <si>
    <t>Fishing</t>
  </si>
  <si>
    <t>Own non-agricultural business</t>
  </si>
  <si>
    <t>Paid work in agricultural occupation</t>
  </si>
  <si>
    <t>Paid work in non-agricultural occupation</t>
  </si>
  <si>
    <t>Pension</t>
  </si>
  <si>
    <t>Remittances</t>
  </si>
  <si>
    <t xml:space="preserve">   PROPORTION OF INCOME</t>
  </si>
  <si>
    <t>1% to 24% (less than 1/4)</t>
  </si>
  <si>
    <t xml:space="preserve">   USER LOAN/CREDIT</t>
  </si>
  <si>
    <t xml:space="preserve">   SOURCE OF LOAN 1</t>
  </si>
  <si>
    <t>Bank</t>
  </si>
  <si>
    <t>Credit union</t>
  </si>
  <si>
    <t>Other loan agency</t>
  </si>
  <si>
    <t>Business</t>
  </si>
  <si>
    <t>Private person</t>
  </si>
  <si>
    <t>Table 86. Code and Government by Municipality, Yap: 2016</t>
  </si>
  <si>
    <t xml:space="preserve">Trees/products for handicraft </t>
  </si>
  <si>
    <t>Table 1. Age and Sex by Municiaplity, Yap: 2016</t>
  </si>
  <si>
    <t>Table 2. Single Year of Age by Municiaplity, Yap: 2016</t>
  </si>
  <si>
    <t>Table 3. Relationship by Municipality, Yap: 2016</t>
  </si>
  <si>
    <t xml:space="preserve">      Persons per Household</t>
  </si>
  <si>
    <t xml:space="preserve">  YAP PROPER</t>
  </si>
  <si>
    <t xml:space="preserve">    OUTER ISLANDS</t>
  </si>
  <si>
    <t>15 to 19 years</t>
  </si>
  <si>
    <t>20 to 24 years</t>
  </si>
  <si>
    <t>25 to 29 years</t>
  </si>
  <si>
    <t>30 to 34 years</t>
  </si>
  <si>
    <t>35 to 39 years</t>
  </si>
  <si>
    <t>40 to 44 years</t>
  </si>
  <si>
    <t>45 to 49 years</t>
  </si>
  <si>
    <t>50 to 54 years</t>
  </si>
  <si>
    <t>Age</t>
  </si>
  <si>
    <t>Average Age 1st Marriage</t>
  </si>
  <si>
    <t>Males</t>
  </si>
  <si>
    <t>Females</t>
  </si>
  <si>
    <t>Highest Grade</t>
  </si>
  <si>
    <t>Main Economic Activity</t>
  </si>
  <si>
    <t>Table 8. Main Economic Activity by Municipality, Yap: 2016</t>
  </si>
  <si>
    <t>Techs and assoc professional</t>
  </si>
  <si>
    <t xml:space="preserve">Skilled agric. and fisheries </t>
  </si>
  <si>
    <t>Machine operators</t>
  </si>
  <si>
    <t>Table 4. HM Sex and Marital Status by Municipality, Yap: 2016</t>
  </si>
  <si>
    <t>Table 6. HM Sex and Attending school, HM Sex and grade currently attending, HM Sex and Grades by Municipality, Yap: 2016</t>
  </si>
  <si>
    <t>Table 7. HM Sex and Highest grade completed, HM Sex and Highest grade completed, HM Sex and Grades by Municipality, Yap: 2016</t>
  </si>
  <si>
    <t>Table 9. HM Sex and Major occupation by Municipality, Yap: 2016</t>
  </si>
  <si>
    <t>Table 10. HM Sex and Major industry by Municipality, Yap: 2016</t>
  </si>
  <si>
    <t>Table 11. HM Sex and Hours worked, HM Sex and Available to work more hours by Municipality, Yap: 2016</t>
  </si>
  <si>
    <t>Table 12. HM Sex and Actively look for work, HM Sex and Reason not looked for work by Municipality, Yap: 2016</t>
  </si>
  <si>
    <t>Table 13. Fruits Crops by Municipality, Yap: 2016</t>
  </si>
  <si>
    <t>Table 1. Fruits Crops by Municipality, Yap: 2016</t>
  </si>
  <si>
    <t>Table 14. Fruits Crops and Plants &amp; trees by Municipality, Yap: 2016</t>
  </si>
  <si>
    <t>Table 2. Fruits Crops and Plants &amp; trees by Municipality, Yap: 2016</t>
  </si>
  <si>
    <t>Table 15. Fruits Crops and Planting method by Municipality, Yap: 2016</t>
  </si>
  <si>
    <t>Table 3. Fruits Crops and Planting method by Municipality, Yap: 2016</t>
  </si>
  <si>
    <t>Table 16. Fruits Crops and Planting type by Municipality, Yap: 2016</t>
  </si>
  <si>
    <t>Table 4. Fruits Crops and Planting type by Municipality, Yap: 2016</t>
  </si>
  <si>
    <t>Table 17. Fruits Crops and Protective cover by Municipality, Yap: 2016</t>
  </si>
  <si>
    <t>Table 5. Fruits Crops and Protective cover by Municipality, Yap: 2016</t>
  </si>
  <si>
    <t>Table 18. Fruits Crops and Source by Municipality, Yap: 2016</t>
  </si>
  <si>
    <t>Table 7. Fruits Crops and Source by Municipality, Yap: 2016</t>
  </si>
  <si>
    <t>Table 19. Fruits Crops by Municipality, Yap: 2016</t>
  </si>
  <si>
    <t>Table 20. Fruits Crops and Plants &amp; trees by Municipality, Yap: 2016</t>
  </si>
  <si>
    <t>Table 21. Fruits Crops and Planting method by Municipality, Yap: 2016</t>
  </si>
  <si>
    <t>Table 23. Fruits Crops and Protective cover by Municipality, Yap: 2016</t>
  </si>
  <si>
    <t>Table 24. Fruits Crops and Source by Municipality, Yap: 2016</t>
  </si>
  <si>
    <t>Table 25. Fruits Crops by Municipality, Yap: 2016</t>
  </si>
  <si>
    <t>Table 26. Fruits Crops and Plants &amp; trees by Municipality, Yap: 2016</t>
  </si>
  <si>
    <t>Table 27. Fruits Crops and Planting method by Municipality, Yap: 2016</t>
  </si>
  <si>
    <t>Table 28. Fruits Crops and Planting type by Municipality, Yap: 2016</t>
  </si>
  <si>
    <t>Table 29. Fruits Crops and Protective cover by Municipality, Yap: 2016</t>
  </si>
  <si>
    <t>Table 30. Fruits Crops and Source by Municipality, Yap: 2016</t>
  </si>
  <si>
    <t>Table 31. Fruits Crops by Municipality, Yap: 2016</t>
  </si>
  <si>
    <t>Table 32. Fruits Crops and HarQuant by Municipality, Yap: 2016</t>
  </si>
  <si>
    <t>Table 33. Fruits Crops and Purpose by Municipality, Yap: 2016</t>
  </si>
  <si>
    <t>Table 3. Fruits Crops and Purpose by Municipality, Yap: 2016</t>
  </si>
  <si>
    <t>Table 34. Fruits Crops and Proportion sold by Municipality, Yap: 2016</t>
  </si>
  <si>
    <t>Table 4. Fruits Crops and Proportion sold by Municipality, Yap: 2016</t>
  </si>
  <si>
    <t>Table 35. Fruits Crops and Whom Sold to by Municipality, Yap: 2016</t>
  </si>
  <si>
    <t>Table 5. Fruits Crops and Whom Sold to by Municipality, Yap: 2016</t>
  </si>
  <si>
    <t>Table 36. Fruits Crops and Reason for crop loss, Fruits Crops and Reason for crop loss2 by Municipality, Yap: 2016</t>
  </si>
  <si>
    <t>Table 6. Fruits Crops and Reason for crop loss, Fruits Crops and Reason for crop loss2 by Municipality, Yap: 2016</t>
  </si>
  <si>
    <t>Table 37. Fruits Crops by Municipality, Yap: 2016</t>
  </si>
  <si>
    <t>Table 7. Fruits Crops by Municipality, Yap: 2016</t>
  </si>
  <si>
    <t>Table 38. Fruits Crops and HarQuant by Municipality, Yap: 2016</t>
  </si>
  <si>
    <t>Table 39. Fruits Crops and Purpose by Municipality, Yap: 2016</t>
  </si>
  <si>
    <t>Table 9. Fruits Crops and Purpose by Municipality, Yap: 2016</t>
  </si>
  <si>
    <t>Table 40. Fruits Crops and Proportion sold by Municipality, Yap: 2016</t>
  </si>
  <si>
    <t>Table 10. Fruits Crops and Proportion sold by Municipality, Yap: 2016</t>
  </si>
  <si>
    <t>Table 41. Fruits Crops and Whom Sold to by Municipality, Yap: 2016</t>
  </si>
  <si>
    <t>Table 11. Fruits Crops and Whom Sold to by Municipality, Yap: 2016</t>
  </si>
  <si>
    <t>Table 42. Fruits Crops and Reason for crop loss, Fruits Crops and Reason for crop loss 2 by Municipality, Yap: 2016</t>
  </si>
  <si>
    <t>Table 12. Fruits Crops and Reason for crop loss, Fruits Crops and Reason for crop loss 2 by Municipality, Yap: 2016</t>
  </si>
  <si>
    <t>Table 43. Fruits Crops by Municipality, Yap: 2016</t>
  </si>
  <si>
    <t>Table 44. Fruits Crops and HarQuant by Municipality, Yap: 2016</t>
  </si>
  <si>
    <t>Table 45. Fruits Crops and Purpose by Municipality, Yap: 2016</t>
  </si>
  <si>
    <t>Table 15. Fruits Crops and Purpose by Municipality, Yap: 2016</t>
  </si>
  <si>
    <t>Table 46. Fruits Crops and Proportion sold by Municipality, Yap: 2016</t>
  </si>
  <si>
    <t>Table 16. Fruits Crops and Proportion sold by Municipality, Yap: 2016</t>
  </si>
  <si>
    <t>Table 47. Fruits Crops and Whom Sold to by Municipality, Yap: 2016</t>
  </si>
  <si>
    <t>Table 17. Fruits Crops and Whom Sold to by Municipality, Yap: 2016</t>
  </si>
  <si>
    <t>Table 48. Fruits Crops and Reason for crop loss, Fruits Crops and Reason for crop loss 2 by Municipality, Yap: 2016</t>
  </si>
  <si>
    <t>Table 18. Fruits Crops and Reason for crop loss, Fruits Crops and Reason for crop loss 2 by Municipality, Yap: 2016</t>
  </si>
  <si>
    <t>Table 49. HH has livestock?, Livestock and Poultry number and Total by Municipality, Yap: 2016</t>
  </si>
  <si>
    <t>Table 1. HH has livestock?, Livestock and Poultry number and Total by Municipality, Yap: 2016</t>
  </si>
  <si>
    <t>Table 50. Livestock and Poultry number and Males, Livestock and Poultry number and Females by Municipality, Yap: 2016</t>
  </si>
  <si>
    <t>Table 51. Livestock and Poultry number and How animals are kept by Municipality, Yap: 2016</t>
  </si>
  <si>
    <t>Table 52. Livestock and Poultry number and Animal Waste disposal by Municipality, Yap: 2016</t>
  </si>
  <si>
    <t>Table 53. Livestock and Poultry number and feeds by Municipality, Yap: 2016</t>
  </si>
  <si>
    <t>Table 54. Livestock and Poultry number and S1N by Municipality, Yap: 2016</t>
  </si>
  <si>
    <t>Table 7. Livestock and Poultry number and S1N by Municipality, Yap: 2016</t>
  </si>
  <si>
    <t>Table 55. Livestock and Poultry number and Consumed at Home by Municipality, Yap: 2016</t>
  </si>
  <si>
    <t>Table 56. Livestock and Poultry number and Customary or Social by Municipality, Yap: 2016</t>
  </si>
  <si>
    <t>Table 57. Livestock and Poultry number and Livestock sold by Municipality, Yap: 2016</t>
  </si>
  <si>
    <t>Table 58. Livestock and Poultry number and value sold by Municipality, Yap: 2016</t>
  </si>
  <si>
    <t>Table 59. Livestock and Poultry number and Died of disease, Livestock and Poultry number and Died of storms, Livestock and Poultry number and Died naturally by Municipality, Yap: 2016</t>
  </si>
  <si>
    <t>Table 13. Livestock and Poultry number and Died of disease, Livestock and Poultry number and Died of storms, Livestock and Poultry number and Died naturally by Municipality, Yap: 2016</t>
  </si>
  <si>
    <t>Table 60. Livestock and Poultry number and Births, Livestock and Poultry number and Gifts, Livestock and Poultry number and Bought by Municipality, Yap: 2016</t>
  </si>
  <si>
    <t>Table 14. Livestock and Poultry number and Births, Livestock and Poultry number and Gifts, Livestock and Poultry number and Bought by Municipality, Yap: 2016</t>
  </si>
  <si>
    <t>Table 61. Livestock hours, Operator, Agricultural education, HH hired workers by Municipality, Yap: 2016</t>
  </si>
  <si>
    <t>Table 62. HH did any fishing activity, Activity and Engaged by Municipality, Yap: 2016</t>
  </si>
  <si>
    <t>Table 63. Activity and Fishing trips by Municipality, Yap: 2016</t>
  </si>
  <si>
    <t>Table 64. Species and Catch by Municipality, Yap: 2016</t>
  </si>
  <si>
    <t>Table 65. Species and Main use or purpose by Municipality, Yap: 2016</t>
  </si>
  <si>
    <t>Table 4. Species and Main use or purpose by Municipality, Yap: 2016</t>
  </si>
  <si>
    <t>Table 66. Species and Catch sold by Municipality, Yap: 2016</t>
  </si>
  <si>
    <t>Table 5. Species and Catch sold by Municipality, Yap: 2016</t>
  </si>
  <si>
    <t>Table 67. Species and Sold to by Municipality, Yap: 2016</t>
  </si>
  <si>
    <t>Table 6. Species and Sold to by Municipality, Yap: 2016</t>
  </si>
  <si>
    <t>Table 69. HH did aquaculture activity, Product and Cultivate by Municipality, Yap: 2016</t>
  </si>
  <si>
    <t>Table 70. Product and Purposes by Municipality, Yap: 2016</t>
  </si>
  <si>
    <t>Table 71. Fishing hours, operator, Education, Aquaculture hours, operator, Recieved aquaculture education by Municipality, Yap: 2016</t>
  </si>
  <si>
    <t>Table 72. Hired workers, Hired males, Hired females, Program awareness, Heard, Hired Aqua workers by Municipality, Yap: 2016</t>
  </si>
  <si>
    <t>Table 73. used woodland, Main use of the forest, Forest Products and Species mainly used by Municipality, Yap: 2016</t>
  </si>
  <si>
    <t>Table 74. Forest Products and HarQuant by Municipality, Yap: 2016</t>
  </si>
  <si>
    <t>Table 75. Forest Products and Harvested from Parcels NOT Shared, Forest Products and Harvested from Parcels Shared, Forest Products and Harvested from Other Parcels by Municipality, Yap: 2016</t>
  </si>
  <si>
    <t>Table 76. Forest Products and Main purpose or use of product by Municipality, Yap: 2016</t>
  </si>
  <si>
    <t>Table 77. Hunting activity, Animals and Birds and Caught, Animals and Birds and How many caught by Municipality, Yap: 2016</t>
  </si>
  <si>
    <t>Table 78. Animals and Birds and Purposes by Municipality, Yap: 2016</t>
  </si>
  <si>
    <t>Table 79. HM engaged in forestry, Forestry hours worked, HM is forestry main operator, HM engaged in handicraft, Handicraft hours worked, HM is dandicraft main operator, HM engaged in hunting, Hunting hours worked, HM is hunting main operator by Municipality, Yap: 2016</t>
  </si>
  <si>
    <t>Table 80. Hired workers, Males, Females, Hired total workers by Municipality, Yap: 2016</t>
  </si>
  <si>
    <t>Table 81. HH used equipments, Code by Municipality, Yap: 2016</t>
  </si>
  <si>
    <t>Table 81. HH used equipments, Code by Municipality</t>
  </si>
  <si>
    <t>Table 82. Code and equipments used by Municipality, Yap: 2016</t>
  </si>
  <si>
    <t>Table 2. Code and equipments used by Municipality, Yap: 2016</t>
  </si>
  <si>
    <t>Table 83. Code and Borrowed by Municipality, Yap: 2016</t>
  </si>
  <si>
    <t>Table 84. Code and Owned by Municipality, Yap: 2016</t>
  </si>
  <si>
    <t>Table 85. Code and Rented by Municipality, Yap: 2016</t>
  </si>
  <si>
    <t xml:space="preserve">Table 87. Barrier (Agriculture), Barrier (Forestry), Barrier (Handicraft), Barrier (Fisheries), Barrier (Livestock) by Municipality, Yap: 2016         </t>
  </si>
  <si>
    <t xml:space="preserve">Table 88. Not Enough Food, No healthy food, Few kinds of foods, Skip a meal, Ate less, Ran out of food, Hungry and did not eat, Did not eat for whole day by Municipality, Yap: 2016         </t>
  </si>
  <si>
    <t xml:space="preserve">Table 89. Source of cash income, Proportion of income, Use loan/credit, Source of loan1 by Municipality, Yap: 2016 </t>
  </si>
  <si>
    <t>Agriculutre and fishing</t>
  </si>
  <si>
    <t>Hotel and food service</t>
  </si>
  <si>
    <t>Inform. and commun.</t>
  </si>
  <si>
    <t>Financial</t>
  </si>
  <si>
    <t>Profess. Scientific/tech</t>
  </si>
  <si>
    <t>Health and social work</t>
  </si>
  <si>
    <t>Table 22. Fruits Crops and Planting type by Municipality, Yap: 2016</t>
  </si>
  <si>
    <t>1-9</t>
  </si>
  <si>
    <t>10-19</t>
  </si>
  <si>
    <t>Table 68. Area and Fishing trips by Municipality, Yap: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</si>
</sst>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0.0"/>
  </numFmts>
  <fonts count="4" x14ac:knownFonts="1">
    <font>
      <sz val="11"/>
      <color theme="1"/>
      <name val="Calibri"/>
      <family val="2"/>
      <scheme val="minor"/>
    </font>
    <font>
      <sz val="8"/>
      <color theme="1"/>
      <name val="Times New Roman"/>
      <family val="1"/>
    </font>
    <font>
      <sz val="11"/>
      <color theme="1"/>
      <name val="Calibri"/>
      <family val="2"/>
      <scheme val="minor"/>
    </font>
    <font>
      <sz val="8"/>
      <name val="Times New Roman"/>
      <family val="1"/>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9" fontId="2" fillId="0" borderId="0" applyFont="0" applyFill="0" applyBorder="0" applyAlignment="0" applyProtection="0"/>
  </cellStyleXfs>
  <cellXfs count="37">
    <xf numFmtId="0" fontId="0" fillId="0" borderId="0" xfId="0"/>
    <xf numFmtId="3" fontId="1" fillId="0" borderId="0" xfId="0" applyNumberFormat="1" applyFont="1"/>
    <xf numFmtId="3" fontId="1" fillId="0" borderId="1" xfId="0" applyNumberFormat="1" applyFont="1" applyBorder="1" applyAlignment="1">
      <alignment horizontal="left"/>
    </xf>
    <xf numFmtId="3" fontId="1" fillId="0" borderId="1" xfId="0" applyNumberFormat="1" applyFont="1" applyBorder="1" applyAlignment="1">
      <alignment horizontal="center"/>
    </xf>
    <xf numFmtId="3" fontId="1" fillId="0" borderId="1" xfId="0" applyNumberFormat="1" applyFont="1" applyBorder="1" applyAlignment="1">
      <alignment horizontal="right"/>
    </xf>
    <xf numFmtId="3" fontId="1" fillId="0" borderId="0" xfId="0" applyNumberFormat="1" applyFont="1" applyAlignment="1">
      <alignment horizontal="right"/>
    </xf>
    <xf numFmtId="3" fontId="1" fillId="0" borderId="2" xfId="0" applyNumberFormat="1" applyFont="1" applyBorder="1"/>
    <xf numFmtId="3" fontId="1" fillId="0" borderId="1" xfId="0" applyNumberFormat="1" applyFont="1" applyBorder="1"/>
    <xf numFmtId="3" fontId="1" fillId="0" borderId="0" xfId="0" applyNumberFormat="1" applyFont="1" applyAlignment="1">
      <alignment horizontal="left"/>
    </xf>
    <xf numFmtId="3" fontId="1" fillId="0" borderId="2" xfId="0" applyNumberFormat="1" applyFont="1" applyBorder="1" applyAlignment="1">
      <alignment horizontal="left"/>
    </xf>
    <xf numFmtId="3" fontId="1" fillId="0" borderId="1" xfId="0" applyNumberFormat="1" applyFont="1" applyBorder="1" applyAlignment="1">
      <alignment horizontal="left" wrapText="1"/>
    </xf>
    <xf numFmtId="3" fontId="1" fillId="0" borderId="1" xfId="0" applyNumberFormat="1" applyFont="1" applyBorder="1" applyAlignment="1">
      <alignment wrapText="1"/>
    </xf>
    <xf numFmtId="49" fontId="1" fillId="0" borderId="1" xfId="0" applyNumberFormat="1" applyFont="1" applyBorder="1" applyAlignment="1">
      <alignment horizontal="left"/>
    </xf>
    <xf numFmtId="49" fontId="1" fillId="0" borderId="0" xfId="0" applyNumberFormat="1" applyFont="1" applyAlignment="1">
      <alignment horizontal="left"/>
    </xf>
    <xf numFmtId="3" fontId="1" fillId="0" borderId="4" xfId="0" applyNumberFormat="1" applyFont="1" applyBorder="1" applyAlignment="1">
      <alignment horizontal="center"/>
    </xf>
    <xf numFmtId="3" fontId="1" fillId="0" borderId="1" xfId="0" applyNumberFormat="1" applyFont="1" applyBorder="1" applyAlignment="1">
      <alignment horizontal="center"/>
    </xf>
    <xf numFmtId="3" fontId="1" fillId="0" borderId="1" xfId="0" applyNumberFormat="1" applyFont="1" applyBorder="1" applyAlignment="1">
      <alignment horizontal="left"/>
    </xf>
    <xf numFmtId="3" fontId="1" fillId="0" borderId="2" xfId="0" applyNumberFormat="1" applyFont="1" applyBorder="1"/>
    <xf numFmtId="3" fontId="1" fillId="0" borderId="2" xfId="0" applyNumberFormat="1" applyFont="1" applyBorder="1" applyAlignment="1">
      <alignment horizontal="left"/>
    </xf>
    <xf numFmtId="3" fontId="1" fillId="0" borderId="3" xfId="0" applyNumberFormat="1" applyFont="1" applyBorder="1" applyAlignment="1">
      <alignment horizontal="right"/>
    </xf>
    <xf numFmtId="3" fontId="1" fillId="0" borderId="7" xfId="0" applyNumberFormat="1" applyFont="1" applyBorder="1" applyAlignment="1">
      <alignment horizontal="right"/>
    </xf>
    <xf numFmtId="3" fontId="1" fillId="0" borderId="3" xfId="0" applyNumberFormat="1" applyFont="1" applyBorder="1" applyAlignment="1">
      <alignment horizontal="left" wrapText="1"/>
    </xf>
    <xf numFmtId="3" fontId="1" fillId="0" borderId="7" xfId="0" applyNumberFormat="1" applyFont="1" applyBorder="1" applyAlignment="1">
      <alignment horizontal="left"/>
    </xf>
    <xf numFmtId="3" fontId="1" fillId="0" borderId="4" xfId="0" applyNumberFormat="1" applyFont="1" applyBorder="1" applyAlignment="1">
      <alignment horizontal="center"/>
    </xf>
    <xf numFmtId="3" fontId="1" fillId="0" borderId="5" xfId="0" applyNumberFormat="1" applyFont="1" applyBorder="1" applyAlignment="1">
      <alignment horizontal="center"/>
    </xf>
    <xf numFmtId="3" fontId="1" fillId="0" borderId="6" xfId="0" applyNumberFormat="1" applyFont="1" applyBorder="1" applyAlignment="1">
      <alignment horizontal="center"/>
    </xf>
    <xf numFmtId="4" fontId="1" fillId="0" borderId="0" xfId="0" applyNumberFormat="1" applyFont="1"/>
    <xf numFmtId="0" fontId="3" fillId="2" borderId="0" xfId="0" applyFont="1" applyFill="1"/>
    <xf numFmtId="0" fontId="3" fillId="0" borderId="0" xfId="0" applyFont="1"/>
    <xf numFmtId="165" fontId="3" fillId="0" borderId="0" xfId="1" applyNumberFormat="1" applyFont="1"/>
    <xf numFmtId="165" fontId="3" fillId="0" borderId="0" xfId="0" applyNumberFormat="1" applyFont="1"/>
    <xf numFmtId="165" fontId="3" fillId="3" borderId="0" xfId="0" applyNumberFormat="1" applyFont="1" applyFill="1"/>
    <xf numFmtId="3" fontId="1" fillId="0" borderId="4" xfId="0" applyNumberFormat="1" applyFont="1" applyBorder="1" applyAlignment="1">
      <alignment horizontal="right"/>
    </xf>
    <xf numFmtId="3" fontId="1" fillId="0" borderId="6" xfId="0" applyNumberFormat="1" applyFont="1" applyBorder="1" applyAlignment="1">
      <alignment horizontal="right"/>
    </xf>
    <xf numFmtId="3" fontId="1" fillId="0" borderId="0" xfId="0" applyNumberFormat="1" applyFont="1" applyAlignment="1">
      <alignment horizontal="center"/>
    </xf>
    <xf numFmtId="49" fontId="1" fillId="0" borderId="0" xfId="0" applyNumberFormat="1" applyFont="1"/>
    <xf numFmtId="49" fontId="1" fillId="0" borderId="2" xfId="0" applyNumberFormat="1" applyFont="1" applyBorder="1"/>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CA48F-9213-4EDE-A36C-36E254900627}">
  <sheetPr>
    <tabColor rgb="FFC00000"/>
  </sheetPr>
  <dimension ref="A1:BM22"/>
  <sheetViews>
    <sheetView view="pageBreakPreview" zoomScale="125" zoomScaleNormal="100" zoomScaleSheetLayoutView="125" workbookViewId="0"/>
  </sheetViews>
  <sheetFormatPr defaultColWidth="9.109375" defaultRowHeight="10.199999999999999" x14ac:dyDescent="0.2"/>
  <cols>
    <col min="1" max="1" width="9.109375" style="1"/>
    <col min="2" max="2" width="5.21875" style="1" customWidth="1"/>
    <col min="3" max="4" width="4.6640625" style="1" customWidth="1"/>
    <col min="5" max="13" width="4" style="1" customWidth="1"/>
    <col min="14" max="65" width="4.6640625" style="1" customWidth="1"/>
    <col min="66" max="16384" width="9.109375" style="1"/>
  </cols>
  <sheetData>
    <row r="1" spans="1:65" x14ac:dyDescent="0.2">
      <c r="A1" s="1" t="s">
        <v>707</v>
      </c>
    </row>
    <row r="2" spans="1:65" x14ac:dyDescent="0.2">
      <c r="A2" s="16" t="s">
        <v>158</v>
      </c>
      <c r="B2" s="15" t="s">
        <v>0</v>
      </c>
      <c r="C2" s="15"/>
      <c r="D2" s="15"/>
      <c r="E2" s="15" t="s">
        <v>1</v>
      </c>
      <c r="F2" s="15"/>
      <c r="G2" s="15"/>
      <c r="H2" s="15" t="s">
        <v>2</v>
      </c>
      <c r="I2" s="15"/>
      <c r="J2" s="15"/>
      <c r="K2" s="15" t="s">
        <v>3</v>
      </c>
      <c r="L2" s="15"/>
      <c r="M2" s="15"/>
      <c r="N2" s="15" t="s">
        <v>4</v>
      </c>
      <c r="O2" s="15"/>
      <c r="P2" s="15"/>
      <c r="Q2" s="15" t="s">
        <v>5</v>
      </c>
      <c r="R2" s="15"/>
      <c r="S2" s="15"/>
      <c r="T2" s="3"/>
      <c r="U2" s="15" t="s">
        <v>6</v>
      </c>
      <c r="V2" s="15"/>
      <c r="W2" s="15"/>
      <c r="X2" s="15" t="s">
        <v>7</v>
      </c>
      <c r="Y2" s="15"/>
      <c r="Z2" s="15"/>
      <c r="AA2" s="15" t="s">
        <v>8</v>
      </c>
      <c r="AB2" s="15"/>
      <c r="AC2" s="15"/>
      <c r="AD2" s="15" t="s">
        <v>9</v>
      </c>
      <c r="AE2" s="15"/>
      <c r="AF2" s="15"/>
      <c r="AG2" s="15" t="s">
        <v>10</v>
      </c>
      <c r="AH2" s="15"/>
      <c r="AI2" s="15"/>
      <c r="AJ2" s="15" t="s">
        <v>11</v>
      </c>
      <c r="AK2" s="15"/>
      <c r="AL2" s="15"/>
      <c r="AM2" s="15" t="s">
        <v>12</v>
      </c>
      <c r="AN2" s="15"/>
      <c r="AO2" s="15"/>
      <c r="AP2" s="15" t="s">
        <v>13</v>
      </c>
      <c r="AQ2" s="15"/>
      <c r="AR2" s="15"/>
      <c r="AS2" s="15" t="s">
        <v>14</v>
      </c>
      <c r="AT2" s="15"/>
      <c r="AU2" s="15"/>
      <c r="AV2" s="15" t="s">
        <v>15</v>
      </c>
      <c r="AW2" s="15"/>
      <c r="AX2" s="15"/>
      <c r="AY2" s="15" t="s">
        <v>16</v>
      </c>
      <c r="AZ2" s="15"/>
      <c r="BA2" s="15"/>
      <c r="BB2" s="15" t="s">
        <v>17</v>
      </c>
      <c r="BC2" s="15"/>
      <c r="BD2" s="15"/>
      <c r="BE2" s="15" t="s">
        <v>18</v>
      </c>
      <c r="BF2" s="15"/>
      <c r="BG2" s="15"/>
      <c r="BH2" s="15" t="s">
        <v>19</v>
      </c>
      <c r="BI2" s="15"/>
      <c r="BJ2" s="15"/>
      <c r="BK2" s="15" t="s">
        <v>20</v>
      </c>
      <c r="BL2" s="15"/>
      <c r="BM2" s="15"/>
    </row>
    <row r="3" spans="1:65" s="5" customFormat="1" x14ac:dyDescent="0.2">
      <c r="A3" s="16"/>
      <c r="B3" s="4" t="s">
        <v>0</v>
      </c>
      <c r="C3" s="4" t="s">
        <v>21</v>
      </c>
      <c r="D3" s="4" t="s">
        <v>22</v>
      </c>
      <c r="E3" s="4" t="s">
        <v>0</v>
      </c>
      <c r="F3" s="4" t="s">
        <v>21</v>
      </c>
      <c r="G3" s="4" t="s">
        <v>22</v>
      </c>
      <c r="H3" s="4" t="s">
        <v>0</v>
      </c>
      <c r="I3" s="4" t="s">
        <v>21</v>
      </c>
      <c r="J3" s="4" t="s">
        <v>22</v>
      </c>
      <c r="K3" s="4" t="s">
        <v>0</v>
      </c>
      <c r="L3" s="4" t="s">
        <v>21</v>
      </c>
      <c r="M3" s="4" t="s">
        <v>22</v>
      </c>
      <c r="N3" s="4" t="s">
        <v>0</v>
      </c>
      <c r="O3" s="4" t="s">
        <v>21</v>
      </c>
      <c r="P3" s="4" t="s">
        <v>22</v>
      </c>
      <c r="Q3" s="4" t="s">
        <v>0</v>
      </c>
      <c r="R3" s="4" t="s">
        <v>21</v>
      </c>
      <c r="S3" s="4" t="s">
        <v>22</v>
      </c>
      <c r="T3" s="4"/>
      <c r="U3" s="4" t="s">
        <v>0</v>
      </c>
      <c r="V3" s="4" t="s">
        <v>21</v>
      </c>
      <c r="W3" s="4" t="s">
        <v>22</v>
      </c>
      <c r="X3" s="4" t="s">
        <v>0</v>
      </c>
      <c r="Y3" s="4" t="s">
        <v>21</v>
      </c>
      <c r="Z3" s="4" t="s">
        <v>22</v>
      </c>
      <c r="AA3" s="4" t="s">
        <v>0</v>
      </c>
      <c r="AB3" s="4" t="s">
        <v>21</v>
      </c>
      <c r="AC3" s="4" t="s">
        <v>22</v>
      </c>
      <c r="AD3" s="4" t="s">
        <v>0</v>
      </c>
      <c r="AE3" s="4" t="s">
        <v>21</v>
      </c>
      <c r="AF3" s="4" t="s">
        <v>22</v>
      </c>
      <c r="AG3" s="4" t="s">
        <v>0</v>
      </c>
      <c r="AH3" s="4" t="s">
        <v>21</v>
      </c>
      <c r="AI3" s="4" t="s">
        <v>22</v>
      </c>
      <c r="AJ3" s="4" t="s">
        <v>0</v>
      </c>
      <c r="AK3" s="4" t="s">
        <v>21</v>
      </c>
      <c r="AL3" s="4" t="s">
        <v>22</v>
      </c>
      <c r="AM3" s="4" t="s">
        <v>0</v>
      </c>
      <c r="AN3" s="4" t="s">
        <v>21</v>
      </c>
      <c r="AO3" s="4" t="s">
        <v>22</v>
      </c>
      <c r="AP3" s="4" t="s">
        <v>0</v>
      </c>
      <c r="AQ3" s="4" t="s">
        <v>21</v>
      </c>
      <c r="AR3" s="4" t="s">
        <v>22</v>
      </c>
      <c r="AS3" s="4" t="s">
        <v>0</v>
      </c>
      <c r="AT3" s="4" t="s">
        <v>21</v>
      </c>
      <c r="AU3" s="4" t="s">
        <v>22</v>
      </c>
      <c r="AV3" s="4" t="s">
        <v>0</v>
      </c>
      <c r="AW3" s="4" t="s">
        <v>21</v>
      </c>
      <c r="AX3" s="4" t="s">
        <v>22</v>
      </c>
      <c r="AY3" s="4" t="s">
        <v>0</v>
      </c>
      <c r="AZ3" s="4" t="s">
        <v>21</v>
      </c>
      <c r="BA3" s="4" t="s">
        <v>22</v>
      </c>
      <c r="BB3" s="4" t="s">
        <v>0</v>
      </c>
      <c r="BC3" s="4" t="s">
        <v>21</v>
      </c>
      <c r="BD3" s="4" t="s">
        <v>22</v>
      </c>
      <c r="BE3" s="4" t="s">
        <v>0</v>
      </c>
      <c r="BF3" s="4" t="s">
        <v>21</v>
      </c>
      <c r="BG3" s="4" t="s">
        <v>22</v>
      </c>
      <c r="BH3" s="4" t="s">
        <v>0</v>
      </c>
      <c r="BI3" s="4" t="s">
        <v>21</v>
      </c>
      <c r="BJ3" s="4" t="s">
        <v>22</v>
      </c>
      <c r="BK3" s="4" t="s">
        <v>0</v>
      </c>
      <c r="BL3" s="4" t="s">
        <v>21</v>
      </c>
      <c r="BM3" s="4" t="s">
        <v>22</v>
      </c>
    </row>
    <row r="4" spans="1:65" x14ac:dyDescent="0.2">
      <c r="A4" s="1" t="s">
        <v>0</v>
      </c>
      <c r="B4" s="1">
        <v>11037</v>
      </c>
      <c r="C4" s="1">
        <v>5338</v>
      </c>
      <c r="D4" s="1">
        <v>5699</v>
      </c>
      <c r="E4" s="1">
        <v>41</v>
      </c>
      <c r="F4" s="1">
        <v>15</v>
      </c>
      <c r="G4" s="1">
        <v>26</v>
      </c>
      <c r="H4" s="1">
        <v>501</v>
      </c>
      <c r="I4" s="1">
        <v>257</v>
      </c>
      <c r="J4" s="1">
        <v>244</v>
      </c>
      <c r="K4" s="1">
        <v>852</v>
      </c>
      <c r="L4" s="1">
        <v>411</v>
      </c>
      <c r="M4" s="1">
        <v>441</v>
      </c>
      <c r="N4" s="1">
        <v>1314</v>
      </c>
      <c r="O4" s="1">
        <v>652</v>
      </c>
      <c r="P4" s="1">
        <v>662</v>
      </c>
      <c r="Q4" s="1">
        <v>452</v>
      </c>
      <c r="R4" s="1">
        <v>212</v>
      </c>
      <c r="S4" s="1">
        <v>240</v>
      </c>
      <c r="U4" s="1">
        <v>996</v>
      </c>
      <c r="V4" s="1">
        <v>504</v>
      </c>
      <c r="W4" s="1">
        <v>492</v>
      </c>
      <c r="X4" s="1">
        <v>354</v>
      </c>
      <c r="Y4" s="1">
        <v>177</v>
      </c>
      <c r="Z4" s="1">
        <v>177</v>
      </c>
      <c r="AA4" s="1">
        <v>1955</v>
      </c>
      <c r="AB4" s="1">
        <v>946</v>
      </c>
      <c r="AC4" s="1">
        <v>1009</v>
      </c>
      <c r="AD4" s="1">
        <v>331</v>
      </c>
      <c r="AE4" s="1">
        <v>166</v>
      </c>
      <c r="AF4" s="1">
        <v>165</v>
      </c>
      <c r="AG4" s="1">
        <v>202</v>
      </c>
      <c r="AH4" s="1">
        <v>105</v>
      </c>
      <c r="AI4" s="1">
        <v>97</v>
      </c>
      <c r="AJ4" s="1">
        <v>701</v>
      </c>
      <c r="AK4" s="1">
        <v>353</v>
      </c>
      <c r="AL4" s="1">
        <v>348</v>
      </c>
      <c r="AM4" s="1">
        <v>367</v>
      </c>
      <c r="AN4" s="1">
        <v>179</v>
      </c>
      <c r="AO4" s="1">
        <v>188</v>
      </c>
      <c r="AP4" s="1">
        <v>8</v>
      </c>
      <c r="AQ4" s="1">
        <v>5</v>
      </c>
      <c r="AR4" s="1">
        <v>3</v>
      </c>
      <c r="AS4" s="1">
        <v>937</v>
      </c>
      <c r="AT4" s="1">
        <v>428</v>
      </c>
      <c r="AU4" s="1">
        <v>509</v>
      </c>
      <c r="AV4" s="1">
        <v>110</v>
      </c>
      <c r="AW4" s="1">
        <v>41</v>
      </c>
      <c r="AX4" s="1">
        <v>69</v>
      </c>
      <c r="AY4" s="1">
        <v>690</v>
      </c>
      <c r="AZ4" s="1">
        <v>311</v>
      </c>
      <c r="BA4" s="1">
        <v>379</v>
      </c>
      <c r="BB4" s="1">
        <v>231</v>
      </c>
      <c r="BC4" s="1">
        <v>108</v>
      </c>
      <c r="BD4" s="1">
        <v>123</v>
      </c>
      <c r="BE4" s="1">
        <v>125</v>
      </c>
      <c r="BF4" s="1">
        <v>56</v>
      </c>
      <c r="BG4" s="1">
        <v>69</v>
      </c>
      <c r="BH4" s="1">
        <v>314</v>
      </c>
      <c r="BI4" s="1">
        <v>145</v>
      </c>
      <c r="BJ4" s="1">
        <v>169</v>
      </c>
      <c r="BK4" s="1">
        <v>556</v>
      </c>
      <c r="BL4" s="1">
        <v>267</v>
      </c>
      <c r="BM4" s="1">
        <v>289</v>
      </c>
    </row>
    <row r="5" spans="1:65" x14ac:dyDescent="0.2">
      <c r="A5" s="1" t="s">
        <v>23</v>
      </c>
      <c r="B5" s="1">
        <v>1039</v>
      </c>
      <c r="C5" s="1">
        <v>520</v>
      </c>
      <c r="D5" s="1">
        <v>519</v>
      </c>
      <c r="E5" s="1">
        <v>5</v>
      </c>
      <c r="F5" s="1">
        <v>2</v>
      </c>
      <c r="G5" s="1">
        <v>3</v>
      </c>
      <c r="H5" s="1">
        <v>38</v>
      </c>
      <c r="I5" s="1">
        <v>16</v>
      </c>
      <c r="J5" s="1">
        <v>22</v>
      </c>
      <c r="K5" s="1">
        <v>64</v>
      </c>
      <c r="L5" s="1">
        <v>27</v>
      </c>
      <c r="M5" s="1">
        <v>37</v>
      </c>
      <c r="N5" s="1">
        <v>128</v>
      </c>
      <c r="O5" s="1">
        <v>67</v>
      </c>
      <c r="P5" s="1">
        <v>61</v>
      </c>
      <c r="Q5" s="1">
        <v>33</v>
      </c>
      <c r="R5" s="1">
        <v>12</v>
      </c>
      <c r="S5" s="1">
        <v>21</v>
      </c>
      <c r="U5" s="1">
        <v>80</v>
      </c>
      <c r="V5" s="1">
        <v>49</v>
      </c>
      <c r="W5" s="1">
        <v>31</v>
      </c>
      <c r="X5" s="1">
        <v>31</v>
      </c>
      <c r="Y5" s="1">
        <v>17</v>
      </c>
      <c r="Z5" s="1">
        <v>14</v>
      </c>
      <c r="AA5" s="1">
        <v>166</v>
      </c>
      <c r="AB5" s="1">
        <v>75</v>
      </c>
      <c r="AC5" s="1">
        <v>91</v>
      </c>
      <c r="AD5" s="1">
        <v>35</v>
      </c>
      <c r="AE5" s="1">
        <v>20</v>
      </c>
      <c r="AF5" s="1">
        <v>15</v>
      </c>
      <c r="AG5" s="1">
        <v>14</v>
      </c>
      <c r="AH5" s="1">
        <v>6</v>
      </c>
      <c r="AI5" s="1">
        <v>8</v>
      </c>
      <c r="AJ5" s="1">
        <v>81</v>
      </c>
      <c r="AK5" s="1">
        <v>36</v>
      </c>
      <c r="AL5" s="1">
        <v>45</v>
      </c>
      <c r="AM5" s="1">
        <v>31</v>
      </c>
      <c r="AN5" s="1">
        <v>14</v>
      </c>
      <c r="AO5" s="1">
        <v>17</v>
      </c>
      <c r="AP5" s="1">
        <v>2</v>
      </c>
      <c r="AQ5" s="1">
        <v>2</v>
      </c>
      <c r="AR5" s="1">
        <v>0</v>
      </c>
      <c r="AS5" s="1">
        <v>87</v>
      </c>
      <c r="AT5" s="1">
        <v>49</v>
      </c>
      <c r="AU5" s="1">
        <v>38</v>
      </c>
      <c r="AV5" s="1">
        <v>7</v>
      </c>
      <c r="AW5" s="1">
        <v>3</v>
      </c>
      <c r="AX5" s="1">
        <v>4</v>
      </c>
      <c r="AY5" s="1">
        <v>80</v>
      </c>
      <c r="AZ5" s="1">
        <v>43</v>
      </c>
      <c r="BA5" s="1">
        <v>37</v>
      </c>
      <c r="BB5" s="1">
        <v>22</v>
      </c>
      <c r="BC5" s="1">
        <v>14</v>
      </c>
      <c r="BD5" s="1">
        <v>8</v>
      </c>
      <c r="BE5" s="1">
        <v>20</v>
      </c>
      <c r="BF5" s="1">
        <v>10</v>
      </c>
      <c r="BG5" s="1">
        <v>10</v>
      </c>
      <c r="BH5" s="1">
        <v>33</v>
      </c>
      <c r="BI5" s="1">
        <v>16</v>
      </c>
      <c r="BJ5" s="1">
        <v>17</v>
      </c>
      <c r="BK5" s="1">
        <v>82</v>
      </c>
      <c r="BL5" s="1">
        <v>42</v>
      </c>
      <c r="BM5" s="1">
        <v>40</v>
      </c>
    </row>
    <row r="6" spans="1:65" x14ac:dyDescent="0.2">
      <c r="A6" s="1" t="s">
        <v>24</v>
      </c>
      <c r="B6" s="1">
        <v>1125</v>
      </c>
      <c r="C6" s="1">
        <v>606</v>
      </c>
      <c r="D6" s="1">
        <v>519</v>
      </c>
      <c r="E6" s="1">
        <v>5</v>
      </c>
      <c r="F6" s="1">
        <v>2</v>
      </c>
      <c r="G6" s="1">
        <v>3</v>
      </c>
      <c r="H6" s="1">
        <v>48</v>
      </c>
      <c r="I6" s="1">
        <v>27</v>
      </c>
      <c r="J6" s="1">
        <v>21</v>
      </c>
      <c r="K6" s="1">
        <v>71</v>
      </c>
      <c r="L6" s="1">
        <v>33</v>
      </c>
      <c r="M6" s="1">
        <v>38</v>
      </c>
      <c r="N6" s="1">
        <v>127</v>
      </c>
      <c r="O6" s="1">
        <v>73</v>
      </c>
      <c r="P6" s="1">
        <v>54</v>
      </c>
      <c r="Q6" s="1">
        <v>45</v>
      </c>
      <c r="R6" s="1">
        <v>25</v>
      </c>
      <c r="S6" s="1">
        <v>20</v>
      </c>
      <c r="U6" s="1">
        <v>103</v>
      </c>
      <c r="V6" s="1">
        <v>44</v>
      </c>
      <c r="W6" s="1">
        <v>59</v>
      </c>
      <c r="X6" s="1">
        <v>36</v>
      </c>
      <c r="Y6" s="1">
        <v>20</v>
      </c>
      <c r="Z6" s="1">
        <v>16</v>
      </c>
      <c r="AA6" s="1">
        <v>187</v>
      </c>
      <c r="AB6" s="1">
        <v>99</v>
      </c>
      <c r="AC6" s="1">
        <v>88</v>
      </c>
      <c r="AD6" s="1">
        <v>31</v>
      </c>
      <c r="AE6" s="1">
        <v>14</v>
      </c>
      <c r="AF6" s="1">
        <v>17</v>
      </c>
      <c r="AG6" s="1">
        <v>18</v>
      </c>
      <c r="AH6" s="1">
        <v>14</v>
      </c>
      <c r="AI6" s="1">
        <v>4</v>
      </c>
      <c r="AJ6" s="1">
        <v>82</v>
      </c>
      <c r="AK6" s="1">
        <v>45</v>
      </c>
      <c r="AL6" s="1">
        <v>37</v>
      </c>
      <c r="AM6" s="1">
        <v>46</v>
      </c>
      <c r="AN6" s="1">
        <v>29</v>
      </c>
      <c r="AO6" s="1">
        <v>17</v>
      </c>
      <c r="AP6" s="1">
        <v>1</v>
      </c>
      <c r="AQ6" s="1">
        <v>1</v>
      </c>
      <c r="AR6" s="1">
        <v>0</v>
      </c>
      <c r="AS6" s="1">
        <v>114</v>
      </c>
      <c r="AT6" s="1">
        <v>69</v>
      </c>
      <c r="AU6" s="1">
        <v>45</v>
      </c>
      <c r="AV6" s="1">
        <v>12</v>
      </c>
      <c r="AW6" s="1">
        <v>6</v>
      </c>
      <c r="AX6" s="1">
        <v>6</v>
      </c>
      <c r="AY6" s="1">
        <v>71</v>
      </c>
      <c r="AZ6" s="1">
        <v>41</v>
      </c>
      <c r="BA6" s="1">
        <v>30</v>
      </c>
      <c r="BB6" s="1">
        <v>25</v>
      </c>
      <c r="BC6" s="1">
        <v>8</v>
      </c>
      <c r="BD6" s="1">
        <v>17</v>
      </c>
      <c r="BE6" s="1">
        <v>10</v>
      </c>
      <c r="BF6" s="1">
        <v>5</v>
      </c>
      <c r="BG6" s="1">
        <v>5</v>
      </c>
      <c r="BH6" s="1">
        <v>29</v>
      </c>
      <c r="BI6" s="1">
        <v>19</v>
      </c>
      <c r="BJ6" s="1">
        <v>10</v>
      </c>
      <c r="BK6" s="1">
        <v>64</v>
      </c>
      <c r="BL6" s="1">
        <v>32</v>
      </c>
      <c r="BM6" s="1">
        <v>32</v>
      </c>
    </row>
    <row r="7" spans="1:65" x14ac:dyDescent="0.2">
      <c r="A7" s="1" t="s">
        <v>25</v>
      </c>
      <c r="B7" s="1">
        <v>1108</v>
      </c>
      <c r="C7" s="1">
        <v>547</v>
      </c>
      <c r="D7" s="1">
        <v>561</v>
      </c>
      <c r="E7" s="1">
        <v>1</v>
      </c>
      <c r="F7" s="1">
        <v>1</v>
      </c>
      <c r="G7" s="1">
        <v>0</v>
      </c>
      <c r="H7" s="1">
        <v>59</v>
      </c>
      <c r="I7" s="1">
        <v>29</v>
      </c>
      <c r="J7" s="1">
        <v>30</v>
      </c>
      <c r="K7" s="1">
        <v>83</v>
      </c>
      <c r="L7" s="1">
        <v>37</v>
      </c>
      <c r="M7" s="1">
        <v>46</v>
      </c>
      <c r="N7" s="1">
        <v>138</v>
      </c>
      <c r="O7" s="1">
        <v>63</v>
      </c>
      <c r="P7" s="1">
        <v>75</v>
      </c>
      <c r="Q7" s="1">
        <v>47</v>
      </c>
      <c r="R7" s="1">
        <v>25</v>
      </c>
      <c r="S7" s="1">
        <v>22</v>
      </c>
      <c r="U7" s="1">
        <v>103</v>
      </c>
      <c r="V7" s="1">
        <v>53</v>
      </c>
      <c r="W7" s="1">
        <v>50</v>
      </c>
      <c r="X7" s="1">
        <v>41</v>
      </c>
      <c r="Y7" s="1">
        <v>19</v>
      </c>
      <c r="Z7" s="1">
        <v>22</v>
      </c>
      <c r="AA7" s="1">
        <v>167</v>
      </c>
      <c r="AB7" s="1">
        <v>87</v>
      </c>
      <c r="AC7" s="1">
        <v>80</v>
      </c>
      <c r="AD7" s="1">
        <v>37</v>
      </c>
      <c r="AE7" s="1">
        <v>21</v>
      </c>
      <c r="AF7" s="1">
        <v>16</v>
      </c>
      <c r="AG7" s="1">
        <v>20</v>
      </c>
      <c r="AH7" s="1">
        <v>13</v>
      </c>
      <c r="AI7" s="1">
        <v>7</v>
      </c>
      <c r="AJ7" s="1">
        <v>61</v>
      </c>
      <c r="AK7" s="1">
        <v>30</v>
      </c>
      <c r="AL7" s="1">
        <v>31</v>
      </c>
      <c r="AM7" s="1">
        <v>34</v>
      </c>
      <c r="AN7" s="1">
        <v>15</v>
      </c>
      <c r="AO7" s="1">
        <v>19</v>
      </c>
      <c r="AP7" s="1">
        <v>0</v>
      </c>
      <c r="AQ7" s="1">
        <v>0</v>
      </c>
      <c r="AR7" s="1">
        <v>0</v>
      </c>
      <c r="AS7" s="1">
        <v>96</v>
      </c>
      <c r="AT7" s="1">
        <v>48</v>
      </c>
      <c r="AU7" s="1">
        <v>48</v>
      </c>
      <c r="AV7" s="1">
        <v>11</v>
      </c>
      <c r="AW7" s="1">
        <v>7</v>
      </c>
      <c r="AX7" s="1">
        <v>4</v>
      </c>
      <c r="AY7" s="1">
        <v>77</v>
      </c>
      <c r="AZ7" s="1">
        <v>30</v>
      </c>
      <c r="BA7" s="1">
        <v>47</v>
      </c>
      <c r="BB7" s="1">
        <v>22</v>
      </c>
      <c r="BC7" s="1">
        <v>13</v>
      </c>
      <c r="BD7" s="1">
        <v>9</v>
      </c>
      <c r="BE7" s="1">
        <v>16</v>
      </c>
      <c r="BF7" s="1">
        <v>8</v>
      </c>
      <c r="BG7" s="1">
        <v>8</v>
      </c>
      <c r="BH7" s="1">
        <v>28</v>
      </c>
      <c r="BI7" s="1">
        <v>14</v>
      </c>
      <c r="BJ7" s="1">
        <v>14</v>
      </c>
      <c r="BK7" s="1">
        <v>67</v>
      </c>
      <c r="BL7" s="1">
        <v>34</v>
      </c>
      <c r="BM7" s="1">
        <v>33</v>
      </c>
    </row>
    <row r="8" spans="1:65" x14ac:dyDescent="0.2">
      <c r="A8" s="1" t="s">
        <v>26</v>
      </c>
      <c r="B8" s="1">
        <v>1128</v>
      </c>
      <c r="C8" s="1">
        <v>575</v>
      </c>
      <c r="D8" s="1">
        <v>553</v>
      </c>
      <c r="E8" s="1">
        <v>0</v>
      </c>
      <c r="F8" s="1">
        <v>0</v>
      </c>
      <c r="G8" s="1">
        <v>0</v>
      </c>
      <c r="H8" s="1">
        <v>52</v>
      </c>
      <c r="I8" s="1">
        <v>29</v>
      </c>
      <c r="J8" s="1">
        <v>23</v>
      </c>
      <c r="K8" s="1">
        <v>87</v>
      </c>
      <c r="L8" s="1">
        <v>43</v>
      </c>
      <c r="M8" s="1">
        <v>44</v>
      </c>
      <c r="N8" s="1">
        <v>122</v>
      </c>
      <c r="O8" s="1">
        <v>69</v>
      </c>
      <c r="P8" s="1">
        <v>53</v>
      </c>
      <c r="Q8" s="1">
        <v>47</v>
      </c>
      <c r="R8" s="1">
        <v>26</v>
      </c>
      <c r="S8" s="1">
        <v>21</v>
      </c>
      <c r="U8" s="1">
        <v>93</v>
      </c>
      <c r="V8" s="1">
        <v>48</v>
      </c>
      <c r="W8" s="1">
        <v>45</v>
      </c>
      <c r="X8" s="1">
        <v>43</v>
      </c>
      <c r="Y8" s="1">
        <v>23</v>
      </c>
      <c r="Z8" s="1">
        <v>20</v>
      </c>
      <c r="AA8" s="1">
        <v>196</v>
      </c>
      <c r="AB8" s="1">
        <v>96</v>
      </c>
      <c r="AC8" s="1">
        <v>100</v>
      </c>
      <c r="AD8" s="1">
        <v>38</v>
      </c>
      <c r="AE8" s="1">
        <v>19</v>
      </c>
      <c r="AF8" s="1">
        <v>19</v>
      </c>
      <c r="AG8" s="1">
        <v>26</v>
      </c>
      <c r="AH8" s="1">
        <v>15</v>
      </c>
      <c r="AI8" s="1">
        <v>11</v>
      </c>
      <c r="AJ8" s="1">
        <v>72</v>
      </c>
      <c r="AK8" s="1">
        <v>40</v>
      </c>
      <c r="AL8" s="1">
        <v>32</v>
      </c>
      <c r="AM8" s="1">
        <v>50</v>
      </c>
      <c r="AN8" s="1">
        <v>29</v>
      </c>
      <c r="AO8" s="1">
        <v>21</v>
      </c>
      <c r="AP8" s="1">
        <v>0</v>
      </c>
      <c r="AQ8" s="1">
        <v>0</v>
      </c>
      <c r="AR8" s="1">
        <v>0</v>
      </c>
      <c r="AS8" s="1">
        <v>116</v>
      </c>
      <c r="AT8" s="1">
        <v>55</v>
      </c>
      <c r="AU8" s="1">
        <v>61</v>
      </c>
      <c r="AV8" s="1">
        <v>9</v>
      </c>
      <c r="AW8" s="1">
        <v>5</v>
      </c>
      <c r="AX8" s="1">
        <v>4</v>
      </c>
      <c r="AY8" s="1">
        <v>66</v>
      </c>
      <c r="AZ8" s="1">
        <v>26</v>
      </c>
      <c r="BA8" s="1">
        <v>40</v>
      </c>
      <c r="BB8" s="1">
        <v>27</v>
      </c>
      <c r="BC8" s="1">
        <v>14</v>
      </c>
      <c r="BD8" s="1">
        <v>13</v>
      </c>
      <c r="BE8" s="1">
        <v>15</v>
      </c>
      <c r="BF8" s="1">
        <v>6</v>
      </c>
      <c r="BG8" s="1">
        <v>9</v>
      </c>
      <c r="BH8" s="1">
        <v>26</v>
      </c>
      <c r="BI8" s="1">
        <v>11</v>
      </c>
      <c r="BJ8" s="1">
        <v>15</v>
      </c>
      <c r="BK8" s="1">
        <v>43</v>
      </c>
      <c r="BL8" s="1">
        <v>21</v>
      </c>
      <c r="BM8" s="1">
        <v>22</v>
      </c>
    </row>
    <row r="9" spans="1:65" x14ac:dyDescent="0.2">
      <c r="A9" s="1" t="s">
        <v>27</v>
      </c>
      <c r="B9" s="1">
        <v>851</v>
      </c>
      <c r="C9" s="1">
        <v>407</v>
      </c>
      <c r="D9" s="1">
        <v>444</v>
      </c>
      <c r="E9" s="1">
        <v>8</v>
      </c>
      <c r="F9" s="1">
        <v>2</v>
      </c>
      <c r="G9" s="1">
        <v>6</v>
      </c>
      <c r="H9" s="1">
        <v>32</v>
      </c>
      <c r="I9" s="1">
        <v>14</v>
      </c>
      <c r="J9" s="1">
        <v>18</v>
      </c>
      <c r="K9" s="1">
        <v>71</v>
      </c>
      <c r="L9" s="1">
        <v>38</v>
      </c>
      <c r="M9" s="1">
        <v>33</v>
      </c>
      <c r="N9" s="1">
        <v>102</v>
      </c>
      <c r="O9" s="1">
        <v>47</v>
      </c>
      <c r="P9" s="1">
        <v>55</v>
      </c>
      <c r="Q9" s="1">
        <v>33</v>
      </c>
      <c r="R9" s="1">
        <v>14</v>
      </c>
      <c r="S9" s="1">
        <v>19</v>
      </c>
      <c r="U9" s="1">
        <v>64</v>
      </c>
      <c r="V9" s="1">
        <v>33</v>
      </c>
      <c r="W9" s="1">
        <v>31</v>
      </c>
      <c r="X9" s="1">
        <v>24</v>
      </c>
      <c r="Y9" s="1">
        <v>11</v>
      </c>
      <c r="Z9" s="1">
        <v>13</v>
      </c>
      <c r="AA9" s="1">
        <v>159</v>
      </c>
      <c r="AB9" s="1">
        <v>81</v>
      </c>
      <c r="AC9" s="1">
        <v>78</v>
      </c>
      <c r="AD9" s="1">
        <v>21</v>
      </c>
      <c r="AE9" s="1">
        <v>7</v>
      </c>
      <c r="AF9" s="1">
        <v>14</v>
      </c>
      <c r="AG9" s="1">
        <v>16</v>
      </c>
      <c r="AH9" s="1">
        <v>8</v>
      </c>
      <c r="AI9" s="1">
        <v>8</v>
      </c>
      <c r="AJ9" s="1">
        <v>56</v>
      </c>
      <c r="AK9" s="1">
        <v>29</v>
      </c>
      <c r="AL9" s="1">
        <v>27</v>
      </c>
      <c r="AM9" s="1">
        <v>26</v>
      </c>
      <c r="AN9" s="1">
        <v>9</v>
      </c>
      <c r="AO9" s="1">
        <v>17</v>
      </c>
      <c r="AP9" s="1">
        <v>0</v>
      </c>
      <c r="AQ9" s="1">
        <v>0</v>
      </c>
      <c r="AR9" s="1">
        <v>0</v>
      </c>
      <c r="AS9" s="1">
        <v>61</v>
      </c>
      <c r="AT9" s="1">
        <v>26</v>
      </c>
      <c r="AU9" s="1">
        <v>35</v>
      </c>
      <c r="AV9" s="1">
        <v>6</v>
      </c>
      <c r="AW9" s="1">
        <v>1</v>
      </c>
      <c r="AX9" s="1">
        <v>5</v>
      </c>
      <c r="AY9" s="1">
        <v>64</v>
      </c>
      <c r="AZ9" s="1">
        <v>33</v>
      </c>
      <c r="BA9" s="1">
        <v>31</v>
      </c>
      <c r="BB9" s="1">
        <v>20</v>
      </c>
      <c r="BC9" s="1">
        <v>9</v>
      </c>
      <c r="BD9" s="1">
        <v>11</v>
      </c>
      <c r="BE9" s="1">
        <v>8</v>
      </c>
      <c r="BF9" s="1">
        <v>3</v>
      </c>
      <c r="BG9" s="1">
        <v>5</v>
      </c>
      <c r="BH9" s="1">
        <v>33</v>
      </c>
      <c r="BI9" s="1">
        <v>16</v>
      </c>
      <c r="BJ9" s="1">
        <v>17</v>
      </c>
      <c r="BK9" s="1">
        <v>47</v>
      </c>
      <c r="BL9" s="1">
        <v>26</v>
      </c>
      <c r="BM9" s="1">
        <v>21</v>
      </c>
    </row>
    <row r="10" spans="1:65" x14ac:dyDescent="0.2">
      <c r="A10" s="1" t="s">
        <v>28</v>
      </c>
      <c r="B10" s="1">
        <v>698</v>
      </c>
      <c r="C10" s="1">
        <v>313</v>
      </c>
      <c r="D10" s="1">
        <v>385</v>
      </c>
      <c r="E10" s="1">
        <v>0</v>
      </c>
      <c r="F10" s="1">
        <v>0</v>
      </c>
      <c r="G10" s="1">
        <v>0</v>
      </c>
      <c r="H10" s="1">
        <v>37</v>
      </c>
      <c r="I10" s="1">
        <v>20</v>
      </c>
      <c r="J10" s="1">
        <v>17</v>
      </c>
      <c r="K10" s="1">
        <v>55</v>
      </c>
      <c r="L10" s="1">
        <v>24</v>
      </c>
      <c r="M10" s="1">
        <v>31</v>
      </c>
      <c r="N10" s="1">
        <v>75</v>
      </c>
      <c r="O10" s="1">
        <v>35</v>
      </c>
      <c r="P10" s="1">
        <v>40</v>
      </c>
      <c r="Q10" s="1">
        <v>23</v>
      </c>
      <c r="R10" s="1">
        <v>6</v>
      </c>
      <c r="S10" s="1">
        <v>17</v>
      </c>
      <c r="U10" s="1">
        <v>49</v>
      </c>
      <c r="V10" s="1">
        <v>21</v>
      </c>
      <c r="W10" s="1">
        <v>28</v>
      </c>
      <c r="X10" s="1">
        <v>17</v>
      </c>
      <c r="Y10" s="1">
        <v>9</v>
      </c>
      <c r="Z10" s="1">
        <v>8</v>
      </c>
      <c r="AA10" s="1">
        <v>129</v>
      </c>
      <c r="AB10" s="1">
        <v>59</v>
      </c>
      <c r="AC10" s="1">
        <v>70</v>
      </c>
      <c r="AD10" s="1">
        <v>23</v>
      </c>
      <c r="AE10" s="1">
        <v>10</v>
      </c>
      <c r="AF10" s="1">
        <v>13</v>
      </c>
      <c r="AG10" s="1">
        <v>11</v>
      </c>
      <c r="AH10" s="1">
        <v>5</v>
      </c>
      <c r="AI10" s="1">
        <v>6</v>
      </c>
      <c r="AJ10" s="1">
        <v>40</v>
      </c>
      <c r="AK10" s="1">
        <v>25</v>
      </c>
      <c r="AL10" s="1">
        <v>15</v>
      </c>
      <c r="AM10" s="1">
        <v>25</v>
      </c>
      <c r="AN10" s="1">
        <v>7</v>
      </c>
      <c r="AO10" s="1">
        <v>18</v>
      </c>
      <c r="AP10" s="1">
        <v>0</v>
      </c>
      <c r="AQ10" s="1">
        <v>0</v>
      </c>
      <c r="AR10" s="1">
        <v>0</v>
      </c>
      <c r="AS10" s="1">
        <v>64</v>
      </c>
      <c r="AT10" s="1">
        <v>26</v>
      </c>
      <c r="AU10" s="1">
        <v>38</v>
      </c>
      <c r="AV10" s="1">
        <v>4</v>
      </c>
      <c r="AW10" s="1">
        <v>0</v>
      </c>
      <c r="AX10" s="1">
        <v>4</v>
      </c>
      <c r="AY10" s="1">
        <v>47</v>
      </c>
      <c r="AZ10" s="1">
        <v>18</v>
      </c>
      <c r="BA10" s="1">
        <v>29</v>
      </c>
      <c r="BB10" s="1">
        <v>15</v>
      </c>
      <c r="BC10" s="1">
        <v>9</v>
      </c>
      <c r="BD10" s="1">
        <v>6</v>
      </c>
      <c r="BE10" s="1">
        <v>7</v>
      </c>
      <c r="BF10" s="1">
        <v>2</v>
      </c>
      <c r="BG10" s="1">
        <v>5</v>
      </c>
      <c r="BH10" s="1">
        <v>29</v>
      </c>
      <c r="BI10" s="1">
        <v>15</v>
      </c>
      <c r="BJ10" s="1">
        <v>14</v>
      </c>
      <c r="BK10" s="1">
        <v>48</v>
      </c>
      <c r="BL10" s="1">
        <v>22</v>
      </c>
      <c r="BM10" s="1">
        <v>26</v>
      </c>
    </row>
    <row r="11" spans="1:65" x14ac:dyDescent="0.2">
      <c r="A11" s="1" t="s">
        <v>29</v>
      </c>
      <c r="B11" s="1">
        <v>726</v>
      </c>
      <c r="C11" s="1">
        <v>339</v>
      </c>
      <c r="D11" s="1">
        <v>387</v>
      </c>
      <c r="E11" s="1">
        <v>4</v>
      </c>
      <c r="F11" s="1">
        <v>3</v>
      </c>
      <c r="G11" s="1">
        <v>1</v>
      </c>
      <c r="H11" s="1">
        <v>30</v>
      </c>
      <c r="I11" s="1">
        <v>21</v>
      </c>
      <c r="J11" s="1">
        <v>9</v>
      </c>
      <c r="K11" s="1">
        <v>48</v>
      </c>
      <c r="L11" s="1">
        <v>18</v>
      </c>
      <c r="M11" s="1">
        <v>30</v>
      </c>
      <c r="N11" s="1">
        <v>79</v>
      </c>
      <c r="O11" s="1">
        <v>37</v>
      </c>
      <c r="P11" s="1">
        <v>42</v>
      </c>
      <c r="Q11" s="1">
        <v>25</v>
      </c>
      <c r="R11" s="1">
        <v>11</v>
      </c>
      <c r="S11" s="1">
        <v>14</v>
      </c>
      <c r="U11" s="1">
        <v>59</v>
      </c>
      <c r="V11" s="1">
        <v>33</v>
      </c>
      <c r="W11" s="1">
        <v>26</v>
      </c>
      <c r="X11" s="1">
        <v>26</v>
      </c>
      <c r="Y11" s="1">
        <v>13</v>
      </c>
      <c r="Z11" s="1">
        <v>13</v>
      </c>
      <c r="AA11" s="1">
        <v>140</v>
      </c>
      <c r="AB11" s="1">
        <v>58</v>
      </c>
      <c r="AC11" s="1">
        <v>82</v>
      </c>
      <c r="AD11" s="1">
        <v>28</v>
      </c>
      <c r="AE11" s="1">
        <v>12</v>
      </c>
      <c r="AF11" s="1">
        <v>16</v>
      </c>
      <c r="AG11" s="1">
        <v>15</v>
      </c>
      <c r="AH11" s="1">
        <v>7</v>
      </c>
      <c r="AI11" s="1">
        <v>8</v>
      </c>
      <c r="AJ11" s="1">
        <v>45</v>
      </c>
      <c r="AK11" s="1">
        <v>27</v>
      </c>
      <c r="AL11" s="1">
        <v>18</v>
      </c>
      <c r="AM11" s="1">
        <v>34</v>
      </c>
      <c r="AN11" s="1">
        <v>19</v>
      </c>
      <c r="AO11" s="1">
        <v>15</v>
      </c>
      <c r="AP11" s="1">
        <v>1</v>
      </c>
      <c r="AQ11" s="1">
        <v>0</v>
      </c>
      <c r="AR11" s="1">
        <v>1</v>
      </c>
      <c r="AS11" s="1">
        <v>53</v>
      </c>
      <c r="AT11" s="1">
        <v>19</v>
      </c>
      <c r="AU11" s="1">
        <v>34</v>
      </c>
      <c r="AV11" s="1">
        <v>2</v>
      </c>
      <c r="AW11" s="1">
        <v>1</v>
      </c>
      <c r="AX11" s="1">
        <v>1</v>
      </c>
      <c r="AY11" s="1">
        <v>47</v>
      </c>
      <c r="AZ11" s="1">
        <v>20</v>
      </c>
      <c r="BA11" s="1">
        <v>27</v>
      </c>
      <c r="BB11" s="1">
        <v>17</v>
      </c>
      <c r="BC11" s="1">
        <v>9</v>
      </c>
      <c r="BD11" s="1">
        <v>8</v>
      </c>
      <c r="BE11" s="1">
        <v>4</v>
      </c>
      <c r="BF11" s="1">
        <v>1</v>
      </c>
      <c r="BG11" s="1">
        <v>3</v>
      </c>
      <c r="BH11" s="1">
        <v>31</v>
      </c>
      <c r="BI11" s="1">
        <v>14</v>
      </c>
      <c r="BJ11" s="1">
        <v>17</v>
      </c>
      <c r="BK11" s="1">
        <v>38</v>
      </c>
      <c r="BL11" s="1">
        <v>16</v>
      </c>
      <c r="BM11" s="1">
        <v>22</v>
      </c>
    </row>
    <row r="12" spans="1:65" x14ac:dyDescent="0.2">
      <c r="A12" s="1" t="s">
        <v>30</v>
      </c>
      <c r="B12" s="1">
        <v>744</v>
      </c>
      <c r="C12" s="1">
        <v>370</v>
      </c>
      <c r="D12" s="1">
        <v>374</v>
      </c>
      <c r="E12" s="1">
        <v>0</v>
      </c>
      <c r="F12" s="1">
        <v>0</v>
      </c>
      <c r="G12" s="1">
        <v>0</v>
      </c>
      <c r="H12" s="1">
        <v>18</v>
      </c>
      <c r="I12" s="1">
        <v>9</v>
      </c>
      <c r="J12" s="1">
        <v>9</v>
      </c>
      <c r="K12" s="1">
        <v>66</v>
      </c>
      <c r="L12" s="1">
        <v>38</v>
      </c>
      <c r="M12" s="1">
        <v>28</v>
      </c>
      <c r="N12" s="1">
        <v>87</v>
      </c>
      <c r="O12" s="1">
        <v>44</v>
      </c>
      <c r="P12" s="1">
        <v>43</v>
      </c>
      <c r="Q12" s="1">
        <v>23</v>
      </c>
      <c r="R12" s="1">
        <v>9</v>
      </c>
      <c r="S12" s="1">
        <v>14</v>
      </c>
      <c r="U12" s="1">
        <v>73</v>
      </c>
      <c r="V12" s="1">
        <v>38</v>
      </c>
      <c r="W12" s="1">
        <v>35</v>
      </c>
      <c r="X12" s="1">
        <v>15</v>
      </c>
      <c r="Y12" s="1">
        <v>10</v>
      </c>
      <c r="Z12" s="1">
        <v>5</v>
      </c>
      <c r="AA12" s="1">
        <v>141</v>
      </c>
      <c r="AB12" s="1">
        <v>75</v>
      </c>
      <c r="AC12" s="1">
        <v>66</v>
      </c>
      <c r="AD12" s="1">
        <v>27</v>
      </c>
      <c r="AE12" s="1">
        <v>15</v>
      </c>
      <c r="AF12" s="1">
        <v>12</v>
      </c>
      <c r="AG12" s="1">
        <v>9</v>
      </c>
      <c r="AH12" s="1">
        <v>4</v>
      </c>
      <c r="AI12" s="1">
        <v>5</v>
      </c>
      <c r="AJ12" s="1">
        <v>56</v>
      </c>
      <c r="AK12" s="1">
        <v>28</v>
      </c>
      <c r="AL12" s="1">
        <v>28</v>
      </c>
      <c r="AM12" s="1">
        <v>32</v>
      </c>
      <c r="AN12" s="1">
        <v>17</v>
      </c>
      <c r="AO12" s="1">
        <v>15</v>
      </c>
      <c r="AP12" s="1">
        <v>2</v>
      </c>
      <c r="AQ12" s="1">
        <v>1</v>
      </c>
      <c r="AR12" s="1">
        <v>1</v>
      </c>
      <c r="AS12" s="1">
        <v>56</v>
      </c>
      <c r="AT12" s="1">
        <v>18</v>
      </c>
      <c r="AU12" s="1">
        <v>38</v>
      </c>
      <c r="AV12" s="1">
        <v>9</v>
      </c>
      <c r="AW12" s="1">
        <v>4</v>
      </c>
      <c r="AX12" s="1">
        <v>5</v>
      </c>
      <c r="AY12" s="1">
        <v>48</v>
      </c>
      <c r="AZ12" s="1">
        <v>20</v>
      </c>
      <c r="BA12" s="1">
        <v>28</v>
      </c>
      <c r="BB12" s="1">
        <v>17</v>
      </c>
      <c r="BC12" s="1">
        <v>9</v>
      </c>
      <c r="BD12" s="1">
        <v>8</v>
      </c>
      <c r="BE12" s="1">
        <v>9</v>
      </c>
      <c r="BF12" s="1">
        <v>6</v>
      </c>
      <c r="BG12" s="1">
        <v>3</v>
      </c>
      <c r="BH12" s="1">
        <v>20</v>
      </c>
      <c r="BI12" s="1">
        <v>11</v>
      </c>
      <c r="BJ12" s="1">
        <v>9</v>
      </c>
      <c r="BK12" s="1">
        <v>36</v>
      </c>
      <c r="BL12" s="1">
        <v>14</v>
      </c>
      <c r="BM12" s="1">
        <v>22</v>
      </c>
    </row>
    <row r="13" spans="1:65" x14ac:dyDescent="0.2">
      <c r="A13" s="1" t="s">
        <v>31</v>
      </c>
      <c r="B13" s="1">
        <v>664</v>
      </c>
      <c r="C13" s="1">
        <v>302</v>
      </c>
      <c r="D13" s="1">
        <v>362</v>
      </c>
      <c r="E13" s="1">
        <v>2</v>
      </c>
      <c r="F13" s="1">
        <v>0</v>
      </c>
      <c r="G13" s="1">
        <v>2</v>
      </c>
      <c r="H13" s="1">
        <v>26</v>
      </c>
      <c r="I13" s="1">
        <v>12</v>
      </c>
      <c r="J13" s="1">
        <v>14</v>
      </c>
      <c r="K13" s="1">
        <v>55</v>
      </c>
      <c r="L13" s="1">
        <v>31</v>
      </c>
      <c r="M13" s="1">
        <v>24</v>
      </c>
      <c r="N13" s="1">
        <v>93</v>
      </c>
      <c r="O13" s="1">
        <v>53</v>
      </c>
      <c r="P13" s="1">
        <v>40</v>
      </c>
      <c r="Q13" s="1">
        <v>22</v>
      </c>
      <c r="R13" s="1">
        <v>9</v>
      </c>
      <c r="S13" s="1">
        <v>13</v>
      </c>
      <c r="U13" s="1">
        <v>61</v>
      </c>
      <c r="V13" s="1">
        <v>33</v>
      </c>
      <c r="W13" s="1">
        <v>28</v>
      </c>
      <c r="X13" s="1">
        <v>36</v>
      </c>
      <c r="Y13" s="1">
        <v>12</v>
      </c>
      <c r="Z13" s="1">
        <v>24</v>
      </c>
      <c r="AA13" s="1">
        <v>103</v>
      </c>
      <c r="AB13" s="1">
        <v>42</v>
      </c>
      <c r="AC13" s="1">
        <v>61</v>
      </c>
      <c r="AD13" s="1">
        <v>23</v>
      </c>
      <c r="AE13" s="1">
        <v>12</v>
      </c>
      <c r="AF13" s="1">
        <v>11</v>
      </c>
      <c r="AG13" s="1">
        <v>11</v>
      </c>
      <c r="AH13" s="1">
        <v>4</v>
      </c>
      <c r="AI13" s="1">
        <v>7</v>
      </c>
      <c r="AJ13" s="1">
        <v>34</v>
      </c>
      <c r="AK13" s="1">
        <v>14</v>
      </c>
      <c r="AL13" s="1">
        <v>20</v>
      </c>
      <c r="AM13" s="1">
        <v>23</v>
      </c>
      <c r="AN13" s="1">
        <v>12</v>
      </c>
      <c r="AO13" s="1">
        <v>11</v>
      </c>
      <c r="AP13" s="1">
        <v>0</v>
      </c>
      <c r="AQ13" s="1">
        <v>0</v>
      </c>
      <c r="AR13" s="1">
        <v>0</v>
      </c>
      <c r="AS13" s="1">
        <v>64</v>
      </c>
      <c r="AT13" s="1">
        <v>21</v>
      </c>
      <c r="AU13" s="1">
        <v>43</v>
      </c>
      <c r="AV13" s="1">
        <v>8</v>
      </c>
      <c r="AW13" s="1">
        <v>3</v>
      </c>
      <c r="AX13" s="1">
        <v>5</v>
      </c>
      <c r="AY13" s="1">
        <v>37</v>
      </c>
      <c r="AZ13" s="1">
        <v>15</v>
      </c>
      <c r="BA13" s="1">
        <v>22</v>
      </c>
      <c r="BB13" s="1">
        <v>11</v>
      </c>
      <c r="BC13" s="1">
        <v>2</v>
      </c>
      <c r="BD13" s="1">
        <v>9</v>
      </c>
      <c r="BE13" s="1">
        <v>11</v>
      </c>
      <c r="BF13" s="1">
        <v>6</v>
      </c>
      <c r="BG13" s="1">
        <v>5</v>
      </c>
      <c r="BH13" s="1">
        <v>13</v>
      </c>
      <c r="BI13" s="1">
        <v>5</v>
      </c>
      <c r="BJ13" s="1">
        <v>8</v>
      </c>
      <c r="BK13" s="1">
        <v>31</v>
      </c>
      <c r="BL13" s="1">
        <v>16</v>
      </c>
      <c r="BM13" s="1">
        <v>15</v>
      </c>
    </row>
    <row r="14" spans="1:65" x14ac:dyDescent="0.2">
      <c r="A14" s="1" t="s">
        <v>32</v>
      </c>
      <c r="B14" s="1">
        <v>649</v>
      </c>
      <c r="C14" s="1">
        <v>275</v>
      </c>
      <c r="D14" s="1">
        <v>374</v>
      </c>
      <c r="E14" s="1">
        <v>1</v>
      </c>
      <c r="F14" s="1">
        <v>0</v>
      </c>
      <c r="G14" s="1">
        <v>1</v>
      </c>
      <c r="H14" s="1">
        <v>40</v>
      </c>
      <c r="I14" s="1">
        <v>19</v>
      </c>
      <c r="J14" s="1">
        <v>21</v>
      </c>
      <c r="K14" s="1">
        <v>49</v>
      </c>
      <c r="L14" s="1">
        <v>19</v>
      </c>
      <c r="M14" s="1">
        <v>30</v>
      </c>
      <c r="N14" s="1">
        <v>78</v>
      </c>
      <c r="O14" s="1">
        <v>27</v>
      </c>
      <c r="P14" s="1">
        <v>51</v>
      </c>
      <c r="Q14" s="1">
        <v>35</v>
      </c>
      <c r="R14" s="1">
        <v>15</v>
      </c>
      <c r="S14" s="1">
        <v>20</v>
      </c>
      <c r="U14" s="1">
        <v>71</v>
      </c>
      <c r="V14" s="1">
        <v>34</v>
      </c>
      <c r="W14" s="1">
        <v>37</v>
      </c>
      <c r="X14" s="1">
        <v>20</v>
      </c>
      <c r="Y14" s="1">
        <v>8</v>
      </c>
      <c r="Z14" s="1">
        <v>12</v>
      </c>
      <c r="AA14" s="1">
        <v>120</v>
      </c>
      <c r="AB14" s="1">
        <v>55</v>
      </c>
      <c r="AC14" s="1">
        <v>65</v>
      </c>
      <c r="AD14" s="1">
        <v>16</v>
      </c>
      <c r="AE14" s="1">
        <v>8</v>
      </c>
      <c r="AF14" s="1">
        <v>8</v>
      </c>
      <c r="AG14" s="1">
        <v>11</v>
      </c>
      <c r="AH14" s="1">
        <v>5</v>
      </c>
      <c r="AI14" s="1">
        <v>6</v>
      </c>
      <c r="AJ14" s="1">
        <v>45</v>
      </c>
      <c r="AK14" s="1">
        <v>18</v>
      </c>
      <c r="AL14" s="1">
        <v>27</v>
      </c>
      <c r="AM14" s="1">
        <v>18</v>
      </c>
      <c r="AN14" s="1">
        <v>8</v>
      </c>
      <c r="AO14" s="1">
        <v>10</v>
      </c>
      <c r="AP14" s="1">
        <v>0</v>
      </c>
      <c r="AQ14" s="1">
        <v>0</v>
      </c>
      <c r="AR14" s="1">
        <v>0</v>
      </c>
      <c r="AS14" s="1">
        <v>47</v>
      </c>
      <c r="AT14" s="1">
        <v>24</v>
      </c>
      <c r="AU14" s="1">
        <v>23</v>
      </c>
      <c r="AV14" s="1">
        <v>8</v>
      </c>
      <c r="AW14" s="1">
        <v>3</v>
      </c>
      <c r="AX14" s="1">
        <v>5</v>
      </c>
      <c r="AY14" s="1">
        <v>34</v>
      </c>
      <c r="AZ14" s="1">
        <v>12</v>
      </c>
      <c r="BA14" s="1">
        <v>22</v>
      </c>
      <c r="BB14" s="1">
        <v>10</v>
      </c>
      <c r="BC14" s="1">
        <v>4</v>
      </c>
      <c r="BD14" s="1">
        <v>6</v>
      </c>
      <c r="BE14" s="1">
        <v>9</v>
      </c>
      <c r="BF14" s="1">
        <v>4</v>
      </c>
      <c r="BG14" s="1">
        <v>5</v>
      </c>
      <c r="BH14" s="1">
        <v>19</v>
      </c>
      <c r="BI14" s="1">
        <v>7</v>
      </c>
      <c r="BJ14" s="1">
        <v>12</v>
      </c>
      <c r="BK14" s="1">
        <v>18</v>
      </c>
      <c r="BL14" s="1">
        <v>5</v>
      </c>
      <c r="BM14" s="1">
        <v>13</v>
      </c>
    </row>
    <row r="15" spans="1:65" x14ac:dyDescent="0.2">
      <c r="A15" s="1" t="s">
        <v>33</v>
      </c>
      <c r="B15" s="1">
        <v>613</v>
      </c>
      <c r="C15" s="1">
        <v>288</v>
      </c>
      <c r="D15" s="1">
        <v>325</v>
      </c>
      <c r="E15" s="1">
        <v>3</v>
      </c>
      <c r="F15" s="1">
        <v>1</v>
      </c>
      <c r="G15" s="1">
        <v>2</v>
      </c>
      <c r="H15" s="1">
        <v>30</v>
      </c>
      <c r="I15" s="1">
        <v>10</v>
      </c>
      <c r="J15" s="1">
        <v>20</v>
      </c>
      <c r="K15" s="1">
        <v>53</v>
      </c>
      <c r="L15" s="1">
        <v>26</v>
      </c>
      <c r="M15" s="1">
        <v>27</v>
      </c>
      <c r="N15" s="1">
        <v>78</v>
      </c>
      <c r="O15" s="1">
        <v>36</v>
      </c>
      <c r="P15" s="1">
        <v>42</v>
      </c>
      <c r="Q15" s="1">
        <v>32</v>
      </c>
      <c r="R15" s="1">
        <v>18</v>
      </c>
      <c r="S15" s="1">
        <v>14</v>
      </c>
      <c r="U15" s="1">
        <v>65</v>
      </c>
      <c r="V15" s="1">
        <v>33</v>
      </c>
      <c r="W15" s="1">
        <v>32</v>
      </c>
      <c r="X15" s="1">
        <v>17</v>
      </c>
      <c r="Y15" s="1">
        <v>11</v>
      </c>
      <c r="Z15" s="1">
        <v>6</v>
      </c>
      <c r="AA15" s="1">
        <v>123</v>
      </c>
      <c r="AB15" s="1">
        <v>57</v>
      </c>
      <c r="AC15" s="1">
        <v>66</v>
      </c>
      <c r="AD15" s="1">
        <v>16</v>
      </c>
      <c r="AE15" s="1">
        <v>7</v>
      </c>
      <c r="AF15" s="1">
        <v>9</v>
      </c>
      <c r="AG15" s="1">
        <v>13</v>
      </c>
      <c r="AH15" s="1">
        <v>6</v>
      </c>
      <c r="AI15" s="1">
        <v>7</v>
      </c>
      <c r="AJ15" s="1">
        <v>41</v>
      </c>
      <c r="AK15" s="1">
        <v>18</v>
      </c>
      <c r="AL15" s="1">
        <v>23</v>
      </c>
      <c r="AM15" s="1">
        <v>15</v>
      </c>
      <c r="AN15" s="1">
        <v>8</v>
      </c>
      <c r="AO15" s="1">
        <v>7</v>
      </c>
      <c r="AP15" s="1">
        <v>0</v>
      </c>
      <c r="AQ15" s="1">
        <v>0</v>
      </c>
      <c r="AR15" s="1">
        <v>0</v>
      </c>
      <c r="AS15" s="1">
        <v>38</v>
      </c>
      <c r="AT15" s="1">
        <v>15</v>
      </c>
      <c r="AU15" s="1">
        <v>23</v>
      </c>
      <c r="AV15" s="1">
        <v>7</v>
      </c>
      <c r="AW15" s="1">
        <v>1</v>
      </c>
      <c r="AX15" s="1">
        <v>6</v>
      </c>
      <c r="AY15" s="1">
        <v>32</v>
      </c>
      <c r="AZ15" s="1">
        <v>18</v>
      </c>
      <c r="BA15" s="1">
        <v>14</v>
      </c>
      <c r="BB15" s="1">
        <v>5</v>
      </c>
      <c r="BC15" s="1">
        <v>3</v>
      </c>
      <c r="BD15" s="1">
        <v>2</v>
      </c>
      <c r="BE15" s="1">
        <v>3</v>
      </c>
      <c r="BF15" s="1">
        <v>2</v>
      </c>
      <c r="BG15" s="1">
        <v>1</v>
      </c>
      <c r="BH15" s="1">
        <v>19</v>
      </c>
      <c r="BI15" s="1">
        <v>9</v>
      </c>
      <c r="BJ15" s="1">
        <v>10</v>
      </c>
      <c r="BK15" s="1">
        <v>23</v>
      </c>
      <c r="BL15" s="1">
        <v>9</v>
      </c>
      <c r="BM15" s="1">
        <v>14</v>
      </c>
    </row>
    <row r="16" spans="1:65" x14ac:dyDescent="0.2">
      <c r="A16" s="1" t="s">
        <v>34</v>
      </c>
      <c r="B16" s="1">
        <v>589</v>
      </c>
      <c r="C16" s="1">
        <v>280</v>
      </c>
      <c r="D16" s="1">
        <v>309</v>
      </c>
      <c r="E16" s="1">
        <v>4</v>
      </c>
      <c r="F16" s="1">
        <v>1</v>
      </c>
      <c r="G16" s="1">
        <v>3</v>
      </c>
      <c r="H16" s="1">
        <v>33</v>
      </c>
      <c r="I16" s="1">
        <v>23</v>
      </c>
      <c r="J16" s="1">
        <v>10</v>
      </c>
      <c r="K16" s="1">
        <v>50</v>
      </c>
      <c r="L16" s="1">
        <v>24</v>
      </c>
      <c r="M16" s="1">
        <v>26</v>
      </c>
      <c r="N16" s="1">
        <v>68</v>
      </c>
      <c r="O16" s="1">
        <v>32</v>
      </c>
      <c r="P16" s="1">
        <v>36</v>
      </c>
      <c r="Q16" s="1">
        <v>24</v>
      </c>
      <c r="R16" s="1">
        <v>12</v>
      </c>
      <c r="S16" s="1">
        <v>12</v>
      </c>
      <c r="U16" s="1">
        <v>61</v>
      </c>
      <c r="V16" s="1">
        <v>24</v>
      </c>
      <c r="W16" s="1">
        <v>37</v>
      </c>
      <c r="X16" s="1">
        <v>17</v>
      </c>
      <c r="Y16" s="1">
        <v>9</v>
      </c>
      <c r="Z16" s="1">
        <v>8</v>
      </c>
      <c r="AA16" s="1">
        <v>125</v>
      </c>
      <c r="AB16" s="1">
        <v>62</v>
      </c>
      <c r="AC16" s="1">
        <v>63</v>
      </c>
      <c r="AD16" s="1">
        <v>16</v>
      </c>
      <c r="AE16" s="1">
        <v>9</v>
      </c>
      <c r="AF16" s="1">
        <v>7</v>
      </c>
      <c r="AG16" s="1">
        <v>17</v>
      </c>
      <c r="AH16" s="1">
        <v>9</v>
      </c>
      <c r="AI16" s="1">
        <v>8</v>
      </c>
      <c r="AJ16" s="1">
        <v>33</v>
      </c>
      <c r="AK16" s="1">
        <v>19</v>
      </c>
      <c r="AL16" s="1">
        <v>14</v>
      </c>
      <c r="AM16" s="1">
        <v>12</v>
      </c>
      <c r="AN16" s="1">
        <v>4</v>
      </c>
      <c r="AO16" s="1">
        <v>8</v>
      </c>
      <c r="AP16" s="1">
        <v>0</v>
      </c>
      <c r="AQ16" s="1">
        <v>0</v>
      </c>
      <c r="AR16" s="1">
        <v>0</v>
      </c>
      <c r="AS16" s="1">
        <v>48</v>
      </c>
      <c r="AT16" s="1">
        <v>17</v>
      </c>
      <c r="AU16" s="1">
        <v>31</v>
      </c>
      <c r="AV16" s="1">
        <v>7</v>
      </c>
      <c r="AW16" s="1">
        <v>4</v>
      </c>
      <c r="AX16" s="1">
        <v>3</v>
      </c>
      <c r="AY16" s="1">
        <v>29</v>
      </c>
      <c r="AZ16" s="1">
        <v>13</v>
      </c>
      <c r="BA16" s="1">
        <v>16</v>
      </c>
      <c r="BB16" s="1">
        <v>10</v>
      </c>
      <c r="BC16" s="1">
        <v>3</v>
      </c>
      <c r="BD16" s="1">
        <v>7</v>
      </c>
      <c r="BE16" s="1">
        <v>5</v>
      </c>
      <c r="BF16" s="1">
        <v>1</v>
      </c>
      <c r="BG16" s="1">
        <v>4</v>
      </c>
      <c r="BH16" s="1">
        <v>13</v>
      </c>
      <c r="BI16" s="1">
        <v>5</v>
      </c>
      <c r="BJ16" s="1">
        <v>8</v>
      </c>
      <c r="BK16" s="1">
        <v>17</v>
      </c>
      <c r="BL16" s="1">
        <v>9</v>
      </c>
      <c r="BM16" s="1">
        <v>8</v>
      </c>
    </row>
    <row r="17" spans="1:65" x14ac:dyDescent="0.2">
      <c r="A17" s="1" t="s">
        <v>35</v>
      </c>
      <c r="B17" s="1">
        <v>493</v>
      </c>
      <c r="C17" s="1">
        <v>247</v>
      </c>
      <c r="D17" s="1">
        <v>246</v>
      </c>
      <c r="E17" s="1">
        <v>1</v>
      </c>
      <c r="F17" s="1">
        <v>0</v>
      </c>
      <c r="G17" s="1">
        <v>1</v>
      </c>
      <c r="H17" s="1">
        <v>21</v>
      </c>
      <c r="I17" s="1">
        <v>15</v>
      </c>
      <c r="J17" s="1">
        <v>6</v>
      </c>
      <c r="K17" s="1">
        <v>43</v>
      </c>
      <c r="L17" s="1">
        <v>26</v>
      </c>
      <c r="M17" s="1">
        <v>17</v>
      </c>
      <c r="N17" s="1">
        <v>60</v>
      </c>
      <c r="O17" s="1">
        <v>29</v>
      </c>
      <c r="P17" s="1">
        <v>31</v>
      </c>
      <c r="Q17" s="1">
        <v>29</v>
      </c>
      <c r="R17" s="1">
        <v>15</v>
      </c>
      <c r="S17" s="1">
        <v>14</v>
      </c>
      <c r="U17" s="1">
        <v>53</v>
      </c>
      <c r="V17" s="1">
        <v>29</v>
      </c>
      <c r="W17" s="1">
        <v>24</v>
      </c>
      <c r="X17" s="1">
        <v>13</v>
      </c>
      <c r="Y17" s="1">
        <v>6</v>
      </c>
      <c r="Z17" s="1">
        <v>7</v>
      </c>
      <c r="AA17" s="1">
        <v>98</v>
      </c>
      <c r="AB17" s="1">
        <v>53</v>
      </c>
      <c r="AC17" s="1">
        <v>45</v>
      </c>
      <c r="AD17" s="1">
        <v>11</v>
      </c>
      <c r="AE17" s="1">
        <v>7</v>
      </c>
      <c r="AF17" s="1">
        <v>4</v>
      </c>
      <c r="AG17" s="1">
        <v>8</v>
      </c>
      <c r="AH17" s="1">
        <v>4</v>
      </c>
      <c r="AI17" s="1">
        <v>4</v>
      </c>
      <c r="AJ17" s="1">
        <v>24</v>
      </c>
      <c r="AK17" s="1">
        <v>12</v>
      </c>
      <c r="AL17" s="1">
        <v>12</v>
      </c>
      <c r="AM17" s="1">
        <v>10</v>
      </c>
      <c r="AN17" s="1">
        <v>3</v>
      </c>
      <c r="AO17" s="1">
        <v>7</v>
      </c>
      <c r="AP17" s="1">
        <v>1</v>
      </c>
      <c r="AQ17" s="1">
        <v>1</v>
      </c>
      <c r="AR17" s="1">
        <v>0</v>
      </c>
      <c r="AS17" s="1">
        <v>40</v>
      </c>
      <c r="AT17" s="1">
        <v>18</v>
      </c>
      <c r="AU17" s="1">
        <v>22</v>
      </c>
      <c r="AV17" s="1">
        <v>6</v>
      </c>
      <c r="AW17" s="1">
        <v>1</v>
      </c>
      <c r="AX17" s="1">
        <v>5</v>
      </c>
      <c r="AY17" s="1">
        <v>25</v>
      </c>
      <c r="AZ17" s="1">
        <v>7</v>
      </c>
      <c r="BA17" s="1">
        <v>18</v>
      </c>
      <c r="BB17" s="1">
        <v>13</v>
      </c>
      <c r="BC17" s="1">
        <v>6</v>
      </c>
      <c r="BD17" s="1">
        <v>7</v>
      </c>
      <c r="BE17" s="1">
        <v>5</v>
      </c>
      <c r="BF17" s="1">
        <v>1</v>
      </c>
      <c r="BG17" s="1">
        <v>4</v>
      </c>
      <c r="BH17" s="1">
        <v>11</v>
      </c>
      <c r="BI17" s="1">
        <v>3</v>
      </c>
      <c r="BJ17" s="1">
        <v>8</v>
      </c>
      <c r="BK17" s="1">
        <v>21</v>
      </c>
      <c r="BL17" s="1">
        <v>11</v>
      </c>
      <c r="BM17" s="1">
        <v>10</v>
      </c>
    </row>
    <row r="18" spans="1:65" x14ac:dyDescent="0.2">
      <c r="A18" s="1" t="s">
        <v>36</v>
      </c>
      <c r="B18" s="1">
        <v>287</v>
      </c>
      <c r="C18" s="1">
        <v>156</v>
      </c>
      <c r="D18" s="1">
        <v>131</v>
      </c>
      <c r="E18" s="1">
        <v>4</v>
      </c>
      <c r="F18" s="1">
        <v>2</v>
      </c>
      <c r="G18" s="1">
        <v>2</v>
      </c>
      <c r="H18" s="1">
        <v>19</v>
      </c>
      <c r="I18" s="1">
        <v>9</v>
      </c>
      <c r="J18" s="1">
        <v>10</v>
      </c>
      <c r="K18" s="1">
        <v>19</v>
      </c>
      <c r="L18" s="1">
        <v>12</v>
      </c>
      <c r="M18" s="1">
        <v>7</v>
      </c>
      <c r="N18" s="1">
        <v>41</v>
      </c>
      <c r="O18" s="1">
        <v>25</v>
      </c>
      <c r="P18" s="1">
        <v>16</v>
      </c>
      <c r="Q18" s="1">
        <v>16</v>
      </c>
      <c r="R18" s="1">
        <v>9</v>
      </c>
      <c r="S18" s="1">
        <v>7</v>
      </c>
      <c r="U18" s="1">
        <v>38</v>
      </c>
      <c r="V18" s="1">
        <v>20</v>
      </c>
      <c r="W18" s="1">
        <v>18</v>
      </c>
      <c r="X18" s="1">
        <v>6</v>
      </c>
      <c r="Y18" s="1">
        <v>5</v>
      </c>
      <c r="Z18" s="1">
        <v>1</v>
      </c>
      <c r="AA18" s="1">
        <v>53</v>
      </c>
      <c r="AB18" s="1">
        <v>28</v>
      </c>
      <c r="AC18" s="1">
        <v>25</v>
      </c>
      <c r="AD18" s="1">
        <v>4</v>
      </c>
      <c r="AE18" s="1">
        <v>2</v>
      </c>
      <c r="AF18" s="1">
        <v>2</v>
      </c>
      <c r="AG18" s="1">
        <v>7</v>
      </c>
      <c r="AH18" s="1">
        <v>3</v>
      </c>
      <c r="AI18" s="1">
        <v>4</v>
      </c>
      <c r="AJ18" s="1">
        <v>14</v>
      </c>
      <c r="AK18" s="1">
        <v>7</v>
      </c>
      <c r="AL18" s="1">
        <v>7</v>
      </c>
      <c r="AM18" s="1">
        <v>5</v>
      </c>
      <c r="AN18" s="1">
        <v>4</v>
      </c>
      <c r="AO18" s="1">
        <v>1</v>
      </c>
      <c r="AP18" s="1">
        <v>0</v>
      </c>
      <c r="AQ18" s="1">
        <v>0</v>
      </c>
      <c r="AR18" s="1">
        <v>0</v>
      </c>
      <c r="AS18" s="1">
        <v>21</v>
      </c>
      <c r="AT18" s="1">
        <v>13</v>
      </c>
      <c r="AU18" s="1">
        <v>8</v>
      </c>
      <c r="AV18" s="1">
        <v>6</v>
      </c>
      <c r="AW18" s="1">
        <v>1</v>
      </c>
      <c r="AX18" s="1">
        <v>5</v>
      </c>
      <c r="AY18" s="1">
        <v>11</v>
      </c>
      <c r="AZ18" s="1">
        <v>6</v>
      </c>
      <c r="BA18" s="1">
        <v>5</v>
      </c>
      <c r="BB18" s="1">
        <v>7</v>
      </c>
      <c r="BC18" s="1">
        <v>3</v>
      </c>
      <c r="BD18" s="1">
        <v>4</v>
      </c>
      <c r="BE18" s="1">
        <v>2</v>
      </c>
      <c r="BF18" s="1">
        <v>1</v>
      </c>
      <c r="BG18" s="1">
        <v>1</v>
      </c>
      <c r="BH18" s="1">
        <v>2</v>
      </c>
      <c r="BI18" s="1">
        <v>0</v>
      </c>
      <c r="BJ18" s="1">
        <v>2</v>
      </c>
      <c r="BK18" s="1">
        <v>12</v>
      </c>
      <c r="BL18" s="1">
        <v>6</v>
      </c>
      <c r="BM18" s="1">
        <v>6</v>
      </c>
    </row>
    <row r="19" spans="1:65" x14ac:dyDescent="0.2">
      <c r="A19" s="1" t="s">
        <v>37</v>
      </c>
      <c r="B19" s="1">
        <v>131</v>
      </c>
      <c r="C19" s="1">
        <v>60</v>
      </c>
      <c r="D19" s="1">
        <v>71</v>
      </c>
      <c r="E19" s="1">
        <v>0</v>
      </c>
      <c r="F19" s="1">
        <v>0</v>
      </c>
      <c r="G19" s="1">
        <v>0</v>
      </c>
      <c r="H19" s="1">
        <v>6</v>
      </c>
      <c r="I19" s="1">
        <v>0</v>
      </c>
      <c r="J19" s="1">
        <v>6</v>
      </c>
      <c r="K19" s="1">
        <v>17</v>
      </c>
      <c r="L19" s="1">
        <v>9</v>
      </c>
      <c r="M19" s="1">
        <v>8</v>
      </c>
      <c r="N19" s="1">
        <v>13</v>
      </c>
      <c r="O19" s="1">
        <v>7</v>
      </c>
      <c r="P19" s="1">
        <v>6</v>
      </c>
      <c r="Q19" s="1">
        <v>7</v>
      </c>
      <c r="R19" s="1">
        <v>2</v>
      </c>
      <c r="S19" s="1">
        <v>5</v>
      </c>
      <c r="U19" s="1">
        <v>11</v>
      </c>
      <c r="V19" s="1">
        <v>9</v>
      </c>
      <c r="W19" s="1">
        <v>2</v>
      </c>
      <c r="X19" s="1">
        <v>4</v>
      </c>
      <c r="Y19" s="1">
        <v>1</v>
      </c>
      <c r="Z19" s="1">
        <v>3</v>
      </c>
      <c r="AA19" s="1">
        <v>17</v>
      </c>
      <c r="AB19" s="1">
        <v>10</v>
      </c>
      <c r="AC19" s="1">
        <v>7</v>
      </c>
      <c r="AD19" s="1">
        <v>2</v>
      </c>
      <c r="AE19" s="1">
        <v>2</v>
      </c>
      <c r="AF19" s="1">
        <v>0</v>
      </c>
      <c r="AG19" s="1">
        <v>0</v>
      </c>
      <c r="AH19" s="1">
        <v>0</v>
      </c>
      <c r="AI19" s="1">
        <v>0</v>
      </c>
      <c r="AJ19" s="1">
        <v>8</v>
      </c>
      <c r="AK19" s="1">
        <v>4</v>
      </c>
      <c r="AL19" s="1">
        <v>4</v>
      </c>
      <c r="AM19" s="1">
        <v>3</v>
      </c>
      <c r="AN19" s="1">
        <v>0</v>
      </c>
      <c r="AO19" s="1">
        <v>3</v>
      </c>
      <c r="AP19" s="1">
        <v>1</v>
      </c>
      <c r="AQ19" s="1">
        <v>0</v>
      </c>
      <c r="AR19" s="1">
        <v>1</v>
      </c>
      <c r="AS19" s="1">
        <v>16</v>
      </c>
      <c r="AT19" s="1">
        <v>6</v>
      </c>
      <c r="AU19" s="1">
        <v>10</v>
      </c>
      <c r="AV19" s="1">
        <v>0</v>
      </c>
      <c r="AW19" s="1">
        <v>0</v>
      </c>
      <c r="AX19" s="1">
        <v>0</v>
      </c>
      <c r="AY19" s="1">
        <v>12</v>
      </c>
      <c r="AZ19" s="1">
        <v>5</v>
      </c>
      <c r="BA19" s="1">
        <v>7</v>
      </c>
      <c r="BB19" s="1">
        <v>4</v>
      </c>
      <c r="BC19" s="1">
        <v>1</v>
      </c>
      <c r="BD19" s="1">
        <v>3</v>
      </c>
      <c r="BE19" s="1">
        <v>1</v>
      </c>
      <c r="BF19" s="1">
        <v>0</v>
      </c>
      <c r="BG19" s="1">
        <v>1</v>
      </c>
      <c r="BH19" s="1">
        <v>2</v>
      </c>
      <c r="BI19" s="1">
        <v>0</v>
      </c>
      <c r="BJ19" s="1">
        <v>2</v>
      </c>
      <c r="BK19" s="1">
        <v>7</v>
      </c>
      <c r="BL19" s="1">
        <v>4</v>
      </c>
      <c r="BM19" s="1">
        <v>3</v>
      </c>
    </row>
    <row r="20" spans="1:65" x14ac:dyDescent="0.2">
      <c r="A20" s="1" t="s">
        <v>38</v>
      </c>
      <c r="B20" s="1">
        <v>192</v>
      </c>
      <c r="C20" s="1">
        <v>53</v>
      </c>
      <c r="D20" s="1">
        <v>139</v>
      </c>
      <c r="E20" s="1">
        <v>3</v>
      </c>
      <c r="F20" s="1">
        <v>1</v>
      </c>
      <c r="G20" s="1">
        <v>2</v>
      </c>
      <c r="H20" s="1">
        <v>12</v>
      </c>
      <c r="I20" s="1">
        <v>4</v>
      </c>
      <c r="J20" s="1">
        <v>8</v>
      </c>
      <c r="K20" s="1">
        <v>21</v>
      </c>
      <c r="L20" s="1">
        <v>6</v>
      </c>
      <c r="M20" s="1">
        <v>15</v>
      </c>
      <c r="N20" s="1">
        <v>25</v>
      </c>
      <c r="O20" s="1">
        <v>8</v>
      </c>
      <c r="P20" s="1">
        <v>17</v>
      </c>
      <c r="Q20" s="1">
        <v>11</v>
      </c>
      <c r="R20" s="1">
        <v>4</v>
      </c>
      <c r="S20" s="1">
        <v>7</v>
      </c>
      <c r="U20" s="1">
        <v>12</v>
      </c>
      <c r="V20" s="1">
        <v>3</v>
      </c>
      <c r="W20" s="1">
        <v>9</v>
      </c>
      <c r="X20" s="1">
        <v>8</v>
      </c>
      <c r="Y20" s="1">
        <v>3</v>
      </c>
      <c r="Z20" s="1">
        <v>5</v>
      </c>
      <c r="AA20" s="1">
        <v>31</v>
      </c>
      <c r="AB20" s="1">
        <v>9</v>
      </c>
      <c r="AC20" s="1">
        <v>22</v>
      </c>
      <c r="AD20" s="1">
        <v>3</v>
      </c>
      <c r="AE20" s="1">
        <v>1</v>
      </c>
      <c r="AF20" s="1">
        <v>2</v>
      </c>
      <c r="AG20" s="1">
        <v>6</v>
      </c>
      <c r="AH20" s="1">
        <v>2</v>
      </c>
      <c r="AI20" s="1">
        <v>4</v>
      </c>
      <c r="AJ20" s="1">
        <v>9</v>
      </c>
      <c r="AK20" s="1">
        <v>1</v>
      </c>
      <c r="AL20" s="1">
        <v>8</v>
      </c>
      <c r="AM20" s="1">
        <v>3</v>
      </c>
      <c r="AN20" s="1">
        <v>1</v>
      </c>
      <c r="AO20" s="1">
        <v>2</v>
      </c>
      <c r="AP20" s="1">
        <v>0</v>
      </c>
      <c r="AQ20" s="1">
        <v>0</v>
      </c>
      <c r="AR20" s="1">
        <v>0</v>
      </c>
      <c r="AS20" s="1">
        <v>16</v>
      </c>
      <c r="AT20" s="1">
        <v>4</v>
      </c>
      <c r="AU20" s="1">
        <v>12</v>
      </c>
      <c r="AV20" s="1">
        <v>8</v>
      </c>
      <c r="AW20" s="1">
        <v>1</v>
      </c>
      <c r="AX20" s="1">
        <v>7</v>
      </c>
      <c r="AY20" s="1">
        <v>10</v>
      </c>
      <c r="AZ20" s="1">
        <v>4</v>
      </c>
      <c r="BA20" s="1">
        <v>6</v>
      </c>
      <c r="BB20" s="1">
        <v>6</v>
      </c>
      <c r="BC20" s="1">
        <v>1</v>
      </c>
      <c r="BD20" s="1">
        <v>5</v>
      </c>
      <c r="BE20" s="1">
        <v>0</v>
      </c>
      <c r="BF20" s="1">
        <v>0</v>
      </c>
      <c r="BG20" s="1">
        <v>0</v>
      </c>
      <c r="BH20" s="1">
        <v>6</v>
      </c>
      <c r="BI20" s="1">
        <v>0</v>
      </c>
      <c r="BJ20" s="1">
        <v>6</v>
      </c>
      <c r="BK20" s="1">
        <v>2</v>
      </c>
      <c r="BL20" s="1">
        <v>0</v>
      </c>
      <c r="BM20" s="1">
        <v>2</v>
      </c>
    </row>
    <row r="21" spans="1:65" x14ac:dyDescent="0.2">
      <c r="A21" s="1" t="s">
        <v>39</v>
      </c>
      <c r="B21" s="1">
        <v>26.9</v>
      </c>
      <c r="C21" s="1">
        <v>25.2</v>
      </c>
      <c r="D21" s="1">
        <v>28.3</v>
      </c>
      <c r="E21" s="1">
        <v>31.9</v>
      </c>
      <c r="F21" s="1">
        <v>30.8</v>
      </c>
      <c r="G21" s="1">
        <v>37.5</v>
      </c>
      <c r="H21" s="1">
        <v>27.9</v>
      </c>
      <c r="I21" s="1">
        <v>28.4</v>
      </c>
      <c r="J21" s="1">
        <v>27.4</v>
      </c>
      <c r="K21" s="1">
        <v>29.5</v>
      </c>
      <c r="L21" s="1">
        <v>31</v>
      </c>
      <c r="M21" s="1">
        <v>28.6</v>
      </c>
      <c r="N21" s="1">
        <v>27.7</v>
      </c>
      <c r="O21" s="1">
        <v>26</v>
      </c>
      <c r="P21" s="1">
        <v>29.1</v>
      </c>
      <c r="Q21" s="1">
        <v>29.6</v>
      </c>
      <c r="R21" s="1">
        <v>28.3</v>
      </c>
      <c r="S21" s="1">
        <v>30</v>
      </c>
      <c r="U21" s="1">
        <v>30.5</v>
      </c>
      <c r="V21" s="1">
        <v>30.6</v>
      </c>
      <c r="W21" s="1">
        <v>30.4</v>
      </c>
      <c r="X21" s="1">
        <v>25.6</v>
      </c>
      <c r="Y21" s="1">
        <v>24.3</v>
      </c>
      <c r="Z21" s="1">
        <v>27.2</v>
      </c>
      <c r="AA21" s="1">
        <v>29</v>
      </c>
      <c r="AB21" s="1">
        <v>28</v>
      </c>
      <c r="AC21" s="1">
        <v>29.8</v>
      </c>
      <c r="AD21" s="1">
        <v>25.8</v>
      </c>
      <c r="AE21" s="1">
        <v>26</v>
      </c>
      <c r="AF21" s="1">
        <v>25.6</v>
      </c>
      <c r="AG21" s="1">
        <v>28.2</v>
      </c>
      <c r="AH21" s="1">
        <v>22.8</v>
      </c>
      <c r="AI21" s="1">
        <v>32.799999999999997</v>
      </c>
      <c r="AJ21" s="1">
        <v>24.9</v>
      </c>
      <c r="AK21" s="1">
        <v>24.4</v>
      </c>
      <c r="AL21" s="1">
        <v>25.7</v>
      </c>
      <c r="AM21" s="1">
        <v>24.3</v>
      </c>
      <c r="AN21" s="1">
        <v>21.4</v>
      </c>
      <c r="AO21" s="1">
        <v>25.8</v>
      </c>
      <c r="AP21" s="1">
        <v>35</v>
      </c>
      <c r="AQ21" s="1">
        <v>7.5</v>
      </c>
      <c r="AR21" s="1">
        <v>37.5</v>
      </c>
      <c r="AS21" s="1">
        <v>24.5</v>
      </c>
      <c r="AT21" s="1">
        <v>19.399999999999999</v>
      </c>
      <c r="AU21" s="1">
        <v>28.6</v>
      </c>
      <c r="AV21" s="1">
        <v>37.200000000000003</v>
      </c>
      <c r="AW21" s="1">
        <v>19.5</v>
      </c>
      <c r="AX21" s="1">
        <v>41.5</v>
      </c>
      <c r="AY21" s="1">
        <v>24</v>
      </c>
      <c r="AZ21" s="1">
        <v>22.3</v>
      </c>
      <c r="BA21" s="1">
        <v>25.8</v>
      </c>
      <c r="BB21" s="1">
        <v>24.9</v>
      </c>
      <c r="BC21" s="1">
        <v>22.8</v>
      </c>
      <c r="BD21" s="1">
        <v>27.9</v>
      </c>
      <c r="BE21" s="1">
        <v>20.9</v>
      </c>
      <c r="BF21" s="1">
        <v>19.2</v>
      </c>
      <c r="BG21" s="1">
        <v>22.5</v>
      </c>
      <c r="BH21" s="1">
        <v>26.4</v>
      </c>
      <c r="BI21" s="1">
        <v>23.9</v>
      </c>
      <c r="BJ21" s="1">
        <v>29.1</v>
      </c>
      <c r="BK21" s="1">
        <v>22.3</v>
      </c>
      <c r="BL21" s="1">
        <v>20.9</v>
      </c>
      <c r="BM21" s="1">
        <v>24.2</v>
      </c>
    </row>
    <row r="22" spans="1:65" x14ac:dyDescent="0.2">
      <c r="A22" s="17" t="s">
        <v>159</v>
      </c>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row>
  </sheetData>
  <mergeCells count="23">
    <mergeCell ref="AJ2:AL2"/>
    <mergeCell ref="B2:D2"/>
    <mergeCell ref="E2:G2"/>
    <mergeCell ref="H2:J2"/>
    <mergeCell ref="K2:M2"/>
    <mergeCell ref="N2:P2"/>
    <mergeCell ref="Q2:S2"/>
    <mergeCell ref="BE2:BG2"/>
    <mergeCell ref="BH2:BJ2"/>
    <mergeCell ref="BK2:BM2"/>
    <mergeCell ref="A2:A3"/>
    <mergeCell ref="A22:BM22"/>
    <mergeCell ref="AM2:AO2"/>
    <mergeCell ref="AP2:AR2"/>
    <mergeCell ref="AS2:AU2"/>
    <mergeCell ref="AV2:AX2"/>
    <mergeCell ref="AY2:BA2"/>
    <mergeCell ref="BB2:BD2"/>
    <mergeCell ref="U2:W2"/>
    <mergeCell ref="X2:Z2"/>
    <mergeCell ref="AA2:AC2"/>
    <mergeCell ref="AD2:AF2"/>
    <mergeCell ref="AG2:AI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EE3AE-889D-40FA-BAE1-71AAA1D745DE}">
  <dimension ref="A1:W56"/>
  <sheetViews>
    <sheetView view="pageBreakPreview" zoomScale="125" zoomScaleNormal="100" zoomScaleSheetLayoutView="125" workbookViewId="0">
      <selection activeCell="M4" sqref="M4:M19"/>
    </sheetView>
  </sheetViews>
  <sheetFormatPr defaultColWidth="9.109375" defaultRowHeight="10.199999999999999" x14ac:dyDescent="0.2"/>
  <cols>
    <col min="1" max="1" width="17.44140625" style="1" customWidth="1"/>
    <col min="2" max="12" width="6.33203125" style="1" customWidth="1"/>
    <col min="13" max="13" width="20.21875" style="1" customWidth="1"/>
    <col min="14" max="23" width="6.5546875" style="1" customWidth="1"/>
    <col min="24" max="65" width="4.6640625" style="1" customWidth="1"/>
    <col min="66" max="16384" width="9.109375" style="1"/>
  </cols>
  <sheetData>
    <row r="1" spans="1:23" x14ac:dyDescent="0.2">
      <c r="A1" s="1" t="s">
        <v>735</v>
      </c>
      <c r="M1" s="1" t="s">
        <v>735</v>
      </c>
    </row>
    <row r="2" spans="1:23" x14ac:dyDescent="0.2">
      <c r="A2" s="7" t="s">
        <v>179</v>
      </c>
      <c r="B2" s="4" t="s">
        <v>0</v>
      </c>
      <c r="C2" s="4" t="s">
        <v>1</v>
      </c>
      <c r="D2" s="4" t="s">
        <v>2</v>
      </c>
      <c r="E2" s="4" t="s">
        <v>3</v>
      </c>
      <c r="F2" s="4" t="s">
        <v>4</v>
      </c>
      <c r="G2" s="4" t="s">
        <v>5</v>
      </c>
      <c r="H2" s="4" t="s">
        <v>6</v>
      </c>
      <c r="I2" s="4" t="s">
        <v>7</v>
      </c>
      <c r="J2" s="4" t="s">
        <v>8</v>
      </c>
      <c r="K2" s="4" t="s">
        <v>9</v>
      </c>
      <c r="L2" s="4" t="s">
        <v>10</v>
      </c>
      <c r="M2" s="7" t="s">
        <v>179</v>
      </c>
      <c r="N2" s="4" t="s">
        <v>11</v>
      </c>
      <c r="O2" s="4" t="s">
        <v>12</v>
      </c>
      <c r="P2" s="4" t="s">
        <v>13</v>
      </c>
      <c r="Q2" s="4" t="s">
        <v>14</v>
      </c>
      <c r="R2" s="4" t="s">
        <v>15</v>
      </c>
      <c r="S2" s="4" t="s">
        <v>16</v>
      </c>
      <c r="T2" s="4" t="s">
        <v>17</v>
      </c>
      <c r="U2" s="4" t="s">
        <v>18</v>
      </c>
      <c r="V2" s="4" t="s">
        <v>19</v>
      </c>
      <c r="W2" s="4" t="s">
        <v>20</v>
      </c>
    </row>
    <row r="3" spans="1:23" x14ac:dyDescent="0.2">
      <c r="A3" s="1" t="s">
        <v>162</v>
      </c>
      <c r="B3" s="1">
        <v>4924</v>
      </c>
      <c r="C3" s="1">
        <v>23</v>
      </c>
      <c r="D3" s="1">
        <v>264</v>
      </c>
      <c r="E3" s="1">
        <v>448</v>
      </c>
      <c r="F3" s="1">
        <v>562</v>
      </c>
      <c r="G3" s="1">
        <v>237</v>
      </c>
      <c r="H3" s="1">
        <v>460</v>
      </c>
      <c r="I3" s="1">
        <v>148</v>
      </c>
      <c r="J3" s="1">
        <v>891</v>
      </c>
      <c r="K3" s="1">
        <v>153</v>
      </c>
      <c r="L3" s="1">
        <v>109</v>
      </c>
      <c r="M3" s="1" t="s">
        <v>162</v>
      </c>
      <c r="N3" s="1">
        <v>303</v>
      </c>
      <c r="O3" s="1">
        <v>174</v>
      </c>
      <c r="P3" s="1">
        <v>3</v>
      </c>
      <c r="Q3" s="1">
        <v>280</v>
      </c>
      <c r="R3" s="1">
        <v>25</v>
      </c>
      <c r="S3" s="1">
        <v>325</v>
      </c>
      <c r="T3" s="1">
        <v>114</v>
      </c>
      <c r="U3" s="1">
        <v>57</v>
      </c>
      <c r="V3" s="1">
        <v>156</v>
      </c>
      <c r="W3" s="1">
        <v>192</v>
      </c>
    </row>
    <row r="4" spans="1:23" x14ac:dyDescent="0.2">
      <c r="A4" s="1" t="s">
        <v>840</v>
      </c>
      <c r="B4" s="1">
        <v>2472</v>
      </c>
      <c r="C4" s="1">
        <v>21</v>
      </c>
      <c r="D4" s="1">
        <v>172</v>
      </c>
      <c r="E4" s="1">
        <v>225</v>
      </c>
      <c r="F4" s="1">
        <v>205</v>
      </c>
      <c r="G4" s="1">
        <v>127</v>
      </c>
      <c r="H4" s="1">
        <v>121</v>
      </c>
      <c r="I4" s="1">
        <v>32</v>
      </c>
      <c r="J4" s="1">
        <v>214</v>
      </c>
      <c r="K4" s="1">
        <v>73</v>
      </c>
      <c r="L4" s="1">
        <v>55</v>
      </c>
      <c r="M4" s="1" t="s">
        <v>840</v>
      </c>
      <c r="N4" s="1">
        <v>120</v>
      </c>
      <c r="O4" s="1">
        <v>150</v>
      </c>
      <c r="P4" s="1">
        <v>3</v>
      </c>
      <c r="Q4" s="1">
        <v>197</v>
      </c>
      <c r="R4" s="1">
        <v>17</v>
      </c>
      <c r="S4" s="1">
        <v>292</v>
      </c>
      <c r="T4" s="1">
        <v>89</v>
      </c>
      <c r="U4" s="1">
        <v>49</v>
      </c>
      <c r="V4" s="1">
        <v>139</v>
      </c>
      <c r="W4" s="1">
        <v>171</v>
      </c>
    </row>
    <row r="5" spans="1:23" x14ac:dyDescent="0.2">
      <c r="A5" s="1" t="s">
        <v>134</v>
      </c>
      <c r="B5" s="1">
        <v>123</v>
      </c>
      <c r="C5" s="1">
        <v>0</v>
      </c>
      <c r="D5" s="1">
        <v>2</v>
      </c>
      <c r="E5" s="1">
        <v>10</v>
      </c>
      <c r="F5" s="1">
        <v>21</v>
      </c>
      <c r="G5" s="1">
        <v>7</v>
      </c>
      <c r="H5" s="1">
        <v>6</v>
      </c>
      <c r="I5" s="1">
        <v>13</v>
      </c>
      <c r="J5" s="1">
        <v>29</v>
      </c>
      <c r="K5" s="1">
        <v>6</v>
      </c>
      <c r="L5" s="1">
        <v>4</v>
      </c>
      <c r="M5" s="1" t="s">
        <v>134</v>
      </c>
      <c r="N5" s="1">
        <v>13</v>
      </c>
      <c r="O5" s="1">
        <v>2</v>
      </c>
      <c r="P5" s="1">
        <v>0</v>
      </c>
      <c r="Q5" s="1">
        <v>5</v>
      </c>
      <c r="R5" s="1">
        <v>1</v>
      </c>
      <c r="S5" s="1">
        <v>1</v>
      </c>
      <c r="T5" s="1">
        <v>0</v>
      </c>
      <c r="U5" s="1">
        <v>2</v>
      </c>
      <c r="V5" s="1">
        <v>0</v>
      </c>
      <c r="W5" s="1">
        <v>1</v>
      </c>
    </row>
    <row r="6" spans="1:23" x14ac:dyDescent="0.2">
      <c r="A6" s="1" t="s">
        <v>135</v>
      </c>
      <c r="B6" s="1">
        <v>137</v>
      </c>
      <c r="C6" s="1">
        <v>0</v>
      </c>
      <c r="D6" s="1">
        <v>6</v>
      </c>
      <c r="E6" s="1">
        <v>7</v>
      </c>
      <c r="F6" s="1">
        <v>44</v>
      </c>
      <c r="G6" s="1">
        <v>7</v>
      </c>
      <c r="H6" s="1">
        <v>14</v>
      </c>
      <c r="I6" s="1">
        <v>12</v>
      </c>
      <c r="J6" s="1">
        <v>29</v>
      </c>
      <c r="K6" s="1">
        <v>15</v>
      </c>
      <c r="L6" s="1">
        <v>2</v>
      </c>
      <c r="M6" s="1" t="s">
        <v>135</v>
      </c>
      <c r="N6" s="1">
        <v>0</v>
      </c>
      <c r="O6" s="1">
        <v>0</v>
      </c>
      <c r="P6" s="1">
        <v>0</v>
      </c>
      <c r="Q6" s="1">
        <v>1</v>
      </c>
      <c r="R6" s="1">
        <v>0</v>
      </c>
      <c r="S6" s="1">
        <v>0</v>
      </c>
      <c r="T6" s="1">
        <v>0</v>
      </c>
      <c r="U6" s="1">
        <v>0</v>
      </c>
      <c r="V6" s="1">
        <v>0</v>
      </c>
      <c r="W6" s="1">
        <v>0</v>
      </c>
    </row>
    <row r="7" spans="1:23" x14ac:dyDescent="0.2">
      <c r="A7" s="1" t="s">
        <v>136</v>
      </c>
      <c r="B7" s="1">
        <v>423</v>
      </c>
      <c r="C7" s="1">
        <v>1</v>
      </c>
      <c r="D7" s="1">
        <v>19</v>
      </c>
      <c r="E7" s="1">
        <v>29</v>
      </c>
      <c r="F7" s="1">
        <v>75</v>
      </c>
      <c r="G7" s="1">
        <v>21</v>
      </c>
      <c r="H7" s="1">
        <v>70</v>
      </c>
      <c r="I7" s="1">
        <v>24</v>
      </c>
      <c r="J7" s="1">
        <v>161</v>
      </c>
      <c r="K7" s="1">
        <v>12</v>
      </c>
      <c r="L7" s="1">
        <v>6</v>
      </c>
      <c r="M7" s="1" t="s">
        <v>136</v>
      </c>
      <c r="N7" s="1">
        <v>1</v>
      </c>
      <c r="O7" s="1">
        <v>0</v>
      </c>
      <c r="P7" s="1">
        <v>0</v>
      </c>
      <c r="Q7" s="1">
        <v>0</v>
      </c>
      <c r="R7" s="1">
        <v>0</v>
      </c>
      <c r="S7" s="1">
        <v>0</v>
      </c>
      <c r="T7" s="1">
        <v>2</v>
      </c>
      <c r="U7" s="1">
        <v>1</v>
      </c>
      <c r="V7" s="1">
        <v>0</v>
      </c>
      <c r="W7" s="1">
        <v>1</v>
      </c>
    </row>
    <row r="8" spans="1:23" x14ac:dyDescent="0.2">
      <c r="A8" s="1" t="s">
        <v>137</v>
      </c>
      <c r="B8" s="1">
        <v>106</v>
      </c>
      <c r="C8" s="1">
        <v>0</v>
      </c>
      <c r="D8" s="1">
        <v>4</v>
      </c>
      <c r="E8" s="1">
        <v>9</v>
      </c>
      <c r="F8" s="1">
        <v>20</v>
      </c>
      <c r="G8" s="1">
        <v>8</v>
      </c>
      <c r="H8" s="1">
        <v>20</v>
      </c>
      <c r="I8" s="1">
        <v>4</v>
      </c>
      <c r="J8" s="1">
        <v>33</v>
      </c>
      <c r="K8" s="1">
        <v>1</v>
      </c>
      <c r="L8" s="1">
        <v>1</v>
      </c>
      <c r="M8" s="1" t="s">
        <v>137</v>
      </c>
      <c r="N8" s="1">
        <v>2</v>
      </c>
      <c r="O8" s="1">
        <v>0</v>
      </c>
      <c r="P8" s="1">
        <v>0</v>
      </c>
      <c r="Q8" s="1">
        <v>2</v>
      </c>
      <c r="R8" s="1">
        <v>0</v>
      </c>
      <c r="S8" s="1">
        <v>1</v>
      </c>
      <c r="T8" s="1">
        <v>0</v>
      </c>
      <c r="U8" s="1">
        <v>0</v>
      </c>
      <c r="V8" s="1">
        <v>0</v>
      </c>
      <c r="W8" s="1">
        <v>1</v>
      </c>
    </row>
    <row r="9" spans="1:23" x14ac:dyDescent="0.2">
      <c r="A9" s="1" t="s">
        <v>841</v>
      </c>
      <c r="B9" s="1">
        <v>106</v>
      </c>
      <c r="C9" s="1">
        <v>0</v>
      </c>
      <c r="D9" s="1">
        <v>4</v>
      </c>
      <c r="E9" s="1">
        <v>9</v>
      </c>
      <c r="F9" s="1">
        <v>8</v>
      </c>
      <c r="G9" s="1">
        <v>10</v>
      </c>
      <c r="H9" s="1">
        <v>16</v>
      </c>
      <c r="I9" s="1">
        <v>8</v>
      </c>
      <c r="J9" s="1">
        <v>40</v>
      </c>
      <c r="K9" s="1">
        <v>5</v>
      </c>
      <c r="L9" s="1">
        <v>1</v>
      </c>
      <c r="M9" s="1" t="s">
        <v>841</v>
      </c>
      <c r="N9" s="1">
        <v>5</v>
      </c>
      <c r="O9" s="1">
        <v>0</v>
      </c>
      <c r="P9" s="1">
        <v>0</v>
      </c>
      <c r="Q9" s="1">
        <v>0</v>
      </c>
      <c r="R9" s="1">
        <v>0</v>
      </c>
      <c r="S9" s="1">
        <v>0</v>
      </c>
      <c r="T9" s="1">
        <v>0</v>
      </c>
      <c r="U9" s="1">
        <v>0</v>
      </c>
      <c r="V9" s="1">
        <v>0</v>
      </c>
      <c r="W9" s="1">
        <v>0</v>
      </c>
    </row>
    <row r="10" spans="1:23" x14ac:dyDescent="0.2">
      <c r="A10" s="1" t="s">
        <v>842</v>
      </c>
      <c r="B10" s="1">
        <v>36</v>
      </c>
      <c r="C10" s="1">
        <v>0</v>
      </c>
      <c r="D10" s="1">
        <v>1</v>
      </c>
      <c r="E10" s="1">
        <v>1</v>
      </c>
      <c r="F10" s="1">
        <v>2</v>
      </c>
      <c r="G10" s="1">
        <v>3</v>
      </c>
      <c r="H10" s="1">
        <v>4</v>
      </c>
      <c r="I10" s="1">
        <v>5</v>
      </c>
      <c r="J10" s="1">
        <v>16</v>
      </c>
      <c r="K10" s="1">
        <v>1</v>
      </c>
      <c r="L10" s="1">
        <v>3</v>
      </c>
      <c r="M10" s="1" t="s">
        <v>842</v>
      </c>
      <c r="N10" s="1">
        <v>0</v>
      </c>
      <c r="O10" s="1">
        <v>0</v>
      </c>
      <c r="P10" s="1">
        <v>0</v>
      </c>
      <c r="Q10" s="1">
        <v>0</v>
      </c>
      <c r="R10" s="1">
        <v>0</v>
      </c>
      <c r="S10" s="1">
        <v>0</v>
      </c>
      <c r="T10" s="1">
        <v>0</v>
      </c>
      <c r="U10" s="1">
        <v>0</v>
      </c>
      <c r="V10" s="1">
        <v>0</v>
      </c>
      <c r="W10" s="1">
        <v>0</v>
      </c>
    </row>
    <row r="11" spans="1:23" x14ac:dyDescent="0.2">
      <c r="A11" s="1" t="s">
        <v>843</v>
      </c>
      <c r="B11" s="1">
        <v>48</v>
      </c>
      <c r="C11" s="1">
        <v>0</v>
      </c>
      <c r="D11" s="1">
        <v>1</v>
      </c>
      <c r="E11" s="1">
        <v>3</v>
      </c>
      <c r="F11" s="1">
        <v>2</v>
      </c>
      <c r="G11" s="1">
        <v>3</v>
      </c>
      <c r="H11" s="1">
        <v>10</v>
      </c>
      <c r="I11" s="1">
        <v>2</v>
      </c>
      <c r="J11" s="1">
        <v>22</v>
      </c>
      <c r="K11" s="1">
        <v>2</v>
      </c>
      <c r="L11" s="1">
        <v>3</v>
      </c>
      <c r="M11" s="1" t="s">
        <v>843</v>
      </c>
      <c r="N11" s="1">
        <v>0</v>
      </c>
      <c r="O11" s="1">
        <v>0</v>
      </c>
      <c r="P11" s="1">
        <v>0</v>
      </c>
      <c r="Q11" s="1">
        <v>0</v>
      </c>
      <c r="R11" s="1">
        <v>0</v>
      </c>
      <c r="S11" s="1">
        <v>0</v>
      </c>
      <c r="T11" s="1">
        <v>0</v>
      </c>
      <c r="U11" s="1">
        <v>0</v>
      </c>
      <c r="V11" s="1">
        <v>0</v>
      </c>
      <c r="W11" s="1">
        <v>0</v>
      </c>
    </row>
    <row r="12" spans="1:23" x14ac:dyDescent="0.2">
      <c r="A12" s="1" t="s">
        <v>844</v>
      </c>
      <c r="B12" s="1">
        <v>26</v>
      </c>
      <c r="C12" s="1">
        <v>0</v>
      </c>
      <c r="D12" s="1">
        <v>2</v>
      </c>
      <c r="E12" s="1">
        <v>3</v>
      </c>
      <c r="F12" s="1">
        <v>7</v>
      </c>
      <c r="G12" s="1">
        <v>0</v>
      </c>
      <c r="H12" s="1">
        <v>6</v>
      </c>
      <c r="I12" s="1">
        <v>0</v>
      </c>
      <c r="J12" s="1">
        <v>4</v>
      </c>
      <c r="K12" s="1">
        <v>1</v>
      </c>
      <c r="L12" s="1">
        <v>3</v>
      </c>
      <c r="M12" s="1" t="s">
        <v>844</v>
      </c>
      <c r="N12" s="1">
        <v>0</v>
      </c>
      <c r="O12" s="1">
        <v>0</v>
      </c>
      <c r="P12" s="1">
        <v>0</v>
      </c>
      <c r="Q12" s="1">
        <v>0</v>
      </c>
      <c r="R12" s="1">
        <v>0</v>
      </c>
      <c r="S12" s="1">
        <v>0</v>
      </c>
      <c r="T12" s="1">
        <v>0</v>
      </c>
      <c r="U12" s="1">
        <v>0</v>
      </c>
      <c r="V12" s="1">
        <v>0</v>
      </c>
      <c r="W12" s="1">
        <v>0</v>
      </c>
    </row>
    <row r="13" spans="1:23" x14ac:dyDescent="0.2">
      <c r="A13" s="1" t="s">
        <v>138</v>
      </c>
      <c r="B13" s="1">
        <v>69</v>
      </c>
      <c r="C13" s="1">
        <v>0</v>
      </c>
      <c r="D13" s="1">
        <v>1</v>
      </c>
      <c r="E13" s="1">
        <v>7</v>
      </c>
      <c r="F13" s="1">
        <v>11</v>
      </c>
      <c r="G13" s="1">
        <v>1</v>
      </c>
      <c r="H13" s="1">
        <v>15</v>
      </c>
      <c r="I13" s="1">
        <v>8</v>
      </c>
      <c r="J13" s="1">
        <v>19</v>
      </c>
      <c r="K13" s="1">
        <v>5</v>
      </c>
      <c r="L13" s="1">
        <v>2</v>
      </c>
      <c r="M13" s="1" t="s">
        <v>138</v>
      </c>
      <c r="N13" s="1">
        <v>0</v>
      </c>
      <c r="O13" s="1">
        <v>0</v>
      </c>
      <c r="P13" s="1">
        <v>0</v>
      </c>
      <c r="Q13" s="1">
        <v>0</v>
      </c>
      <c r="R13" s="1">
        <v>0</v>
      </c>
      <c r="S13" s="1">
        <v>0</v>
      </c>
      <c r="T13" s="1">
        <v>0</v>
      </c>
      <c r="U13" s="1">
        <v>0</v>
      </c>
      <c r="V13" s="1">
        <v>0</v>
      </c>
      <c r="W13" s="1">
        <v>0</v>
      </c>
    </row>
    <row r="14" spans="1:23" x14ac:dyDescent="0.2">
      <c r="A14" s="1" t="s">
        <v>139</v>
      </c>
      <c r="B14" s="1">
        <v>132</v>
      </c>
      <c r="C14" s="1">
        <v>0</v>
      </c>
      <c r="D14" s="1">
        <v>4</v>
      </c>
      <c r="E14" s="1">
        <v>18</v>
      </c>
      <c r="F14" s="1">
        <v>13</v>
      </c>
      <c r="G14" s="1">
        <v>6</v>
      </c>
      <c r="H14" s="1">
        <v>21</v>
      </c>
      <c r="I14" s="1">
        <v>2</v>
      </c>
      <c r="J14" s="1">
        <v>42</v>
      </c>
      <c r="K14" s="1">
        <v>3</v>
      </c>
      <c r="L14" s="1">
        <v>2</v>
      </c>
      <c r="M14" s="1" t="s">
        <v>139</v>
      </c>
      <c r="N14" s="1">
        <v>17</v>
      </c>
      <c r="O14" s="1">
        <v>2</v>
      </c>
      <c r="P14" s="1">
        <v>0</v>
      </c>
      <c r="Q14" s="1">
        <v>2</v>
      </c>
      <c r="R14" s="1">
        <v>0</v>
      </c>
      <c r="S14" s="1">
        <v>0</v>
      </c>
      <c r="T14" s="1">
        <v>0</v>
      </c>
      <c r="U14" s="1">
        <v>0</v>
      </c>
      <c r="V14" s="1">
        <v>0</v>
      </c>
      <c r="W14" s="1">
        <v>0</v>
      </c>
    </row>
    <row r="15" spans="1:23" x14ac:dyDescent="0.2">
      <c r="A15" s="1" t="s">
        <v>140</v>
      </c>
      <c r="B15" s="1">
        <v>746</v>
      </c>
      <c r="C15" s="1">
        <v>0</v>
      </c>
      <c r="D15" s="1">
        <v>28</v>
      </c>
      <c r="E15" s="1">
        <v>80</v>
      </c>
      <c r="F15" s="1">
        <v>88</v>
      </c>
      <c r="G15" s="1">
        <v>31</v>
      </c>
      <c r="H15" s="1">
        <v>89</v>
      </c>
      <c r="I15" s="1">
        <v>23</v>
      </c>
      <c r="J15" s="1">
        <v>168</v>
      </c>
      <c r="K15" s="1">
        <v>18</v>
      </c>
      <c r="L15" s="1">
        <v>16</v>
      </c>
      <c r="M15" s="1" t="s">
        <v>140</v>
      </c>
      <c r="N15" s="1">
        <v>49</v>
      </c>
      <c r="O15" s="1">
        <v>17</v>
      </c>
      <c r="P15" s="1">
        <v>0</v>
      </c>
      <c r="Q15" s="1">
        <v>63</v>
      </c>
      <c r="R15" s="1">
        <v>6</v>
      </c>
      <c r="S15" s="1">
        <v>22</v>
      </c>
      <c r="T15" s="1">
        <v>17</v>
      </c>
      <c r="U15" s="1">
        <v>4</v>
      </c>
      <c r="V15" s="1">
        <v>13</v>
      </c>
      <c r="W15" s="1">
        <v>14</v>
      </c>
    </row>
    <row r="16" spans="1:23" x14ac:dyDescent="0.2">
      <c r="A16" s="1" t="s">
        <v>845</v>
      </c>
      <c r="B16" s="1">
        <v>249</v>
      </c>
      <c r="C16" s="1">
        <v>0</v>
      </c>
      <c r="D16" s="1">
        <v>12</v>
      </c>
      <c r="E16" s="1">
        <v>23</v>
      </c>
      <c r="F16" s="1">
        <v>42</v>
      </c>
      <c r="G16" s="1">
        <v>8</v>
      </c>
      <c r="H16" s="1">
        <v>41</v>
      </c>
      <c r="I16" s="1">
        <v>5</v>
      </c>
      <c r="J16" s="1">
        <v>61</v>
      </c>
      <c r="K16" s="1">
        <v>4</v>
      </c>
      <c r="L16" s="1">
        <v>7</v>
      </c>
      <c r="M16" s="1" t="s">
        <v>845</v>
      </c>
      <c r="N16" s="1">
        <v>27</v>
      </c>
      <c r="O16" s="1">
        <v>2</v>
      </c>
      <c r="P16" s="1">
        <v>0</v>
      </c>
      <c r="Q16" s="1">
        <v>6</v>
      </c>
      <c r="R16" s="1">
        <v>1</v>
      </c>
      <c r="S16" s="1">
        <v>3</v>
      </c>
      <c r="T16" s="1">
        <v>3</v>
      </c>
      <c r="U16" s="1">
        <v>1</v>
      </c>
      <c r="V16" s="1">
        <v>2</v>
      </c>
      <c r="W16" s="1">
        <v>1</v>
      </c>
    </row>
    <row r="17" spans="1:23" x14ac:dyDescent="0.2">
      <c r="A17" s="1" t="s">
        <v>141</v>
      </c>
      <c r="B17" s="1">
        <v>42</v>
      </c>
      <c r="C17" s="1">
        <v>0</v>
      </c>
      <c r="D17" s="1">
        <v>1</v>
      </c>
      <c r="E17" s="1">
        <v>14</v>
      </c>
      <c r="F17" s="1">
        <v>5</v>
      </c>
      <c r="G17" s="1">
        <v>1</v>
      </c>
      <c r="H17" s="1">
        <v>7</v>
      </c>
      <c r="I17" s="1">
        <v>5</v>
      </c>
      <c r="J17" s="1">
        <v>8</v>
      </c>
      <c r="K17" s="1">
        <v>0</v>
      </c>
      <c r="L17" s="1">
        <v>0</v>
      </c>
      <c r="M17" s="1" t="s">
        <v>141</v>
      </c>
      <c r="N17" s="1">
        <v>1</v>
      </c>
      <c r="O17" s="1">
        <v>0</v>
      </c>
      <c r="P17" s="1">
        <v>0</v>
      </c>
      <c r="Q17" s="1">
        <v>0</v>
      </c>
      <c r="R17" s="1">
        <v>0</v>
      </c>
      <c r="S17" s="1">
        <v>0</v>
      </c>
      <c r="T17" s="1">
        <v>0</v>
      </c>
      <c r="U17" s="1">
        <v>0</v>
      </c>
      <c r="V17" s="1">
        <v>0</v>
      </c>
      <c r="W17" s="1">
        <v>0</v>
      </c>
    </row>
    <row r="18" spans="1:23" x14ac:dyDescent="0.2">
      <c r="A18" s="1" t="s">
        <v>142</v>
      </c>
      <c r="B18" s="1">
        <v>62</v>
      </c>
      <c r="C18" s="1">
        <v>1</v>
      </c>
      <c r="D18" s="1">
        <v>2</v>
      </c>
      <c r="E18" s="1">
        <v>4</v>
      </c>
      <c r="F18" s="1">
        <v>5</v>
      </c>
      <c r="G18" s="1">
        <v>0</v>
      </c>
      <c r="H18" s="1">
        <v>2</v>
      </c>
      <c r="I18" s="1">
        <v>1</v>
      </c>
      <c r="J18" s="1">
        <v>15</v>
      </c>
      <c r="K18" s="1">
        <v>4</v>
      </c>
      <c r="L18" s="1">
        <v>0</v>
      </c>
      <c r="M18" s="1" t="s">
        <v>142</v>
      </c>
      <c r="N18" s="1">
        <v>12</v>
      </c>
      <c r="O18" s="1">
        <v>0</v>
      </c>
      <c r="P18" s="1">
        <v>0</v>
      </c>
      <c r="Q18" s="1">
        <v>4</v>
      </c>
      <c r="R18" s="1">
        <v>0</v>
      </c>
      <c r="S18" s="1">
        <v>4</v>
      </c>
      <c r="T18" s="1">
        <v>3</v>
      </c>
      <c r="U18" s="1">
        <v>0</v>
      </c>
      <c r="V18" s="1">
        <v>2</v>
      </c>
      <c r="W18" s="1">
        <v>3</v>
      </c>
    </row>
    <row r="19" spans="1:23" x14ac:dyDescent="0.2">
      <c r="A19" s="1" t="s">
        <v>143</v>
      </c>
      <c r="B19" s="1">
        <v>147</v>
      </c>
      <c r="C19" s="1">
        <v>0</v>
      </c>
      <c r="D19" s="1">
        <v>5</v>
      </c>
      <c r="E19" s="1">
        <v>6</v>
      </c>
      <c r="F19" s="1">
        <v>14</v>
      </c>
      <c r="G19" s="1">
        <v>4</v>
      </c>
      <c r="H19" s="1">
        <v>18</v>
      </c>
      <c r="I19" s="1">
        <v>4</v>
      </c>
      <c r="J19" s="1">
        <v>30</v>
      </c>
      <c r="K19" s="1">
        <v>3</v>
      </c>
      <c r="L19" s="1">
        <v>4</v>
      </c>
      <c r="M19" s="1" t="s">
        <v>143</v>
      </c>
      <c r="N19" s="1">
        <v>56</v>
      </c>
      <c r="O19" s="1">
        <v>1</v>
      </c>
      <c r="P19" s="1">
        <v>0</v>
      </c>
      <c r="Q19" s="1">
        <v>0</v>
      </c>
      <c r="R19" s="1">
        <v>0</v>
      </c>
      <c r="S19" s="1">
        <v>2</v>
      </c>
      <c r="T19" s="1">
        <v>0</v>
      </c>
      <c r="U19" s="1">
        <v>0</v>
      </c>
      <c r="V19" s="1">
        <v>0</v>
      </c>
      <c r="W19" s="1">
        <v>0</v>
      </c>
    </row>
    <row r="21" spans="1:23" x14ac:dyDescent="0.2">
      <c r="A21" s="1" t="s">
        <v>160</v>
      </c>
      <c r="B21" s="1">
        <v>2471</v>
      </c>
      <c r="C21" s="1">
        <v>7</v>
      </c>
      <c r="D21" s="1">
        <v>142</v>
      </c>
      <c r="E21" s="1">
        <v>224</v>
      </c>
      <c r="F21" s="1">
        <v>268</v>
      </c>
      <c r="G21" s="1">
        <v>105</v>
      </c>
      <c r="H21" s="1">
        <v>239</v>
      </c>
      <c r="I21" s="1">
        <v>78</v>
      </c>
      <c r="J21" s="1">
        <v>450</v>
      </c>
      <c r="K21" s="1">
        <v>80</v>
      </c>
      <c r="L21" s="1">
        <v>52</v>
      </c>
      <c r="M21" s="1" t="s">
        <v>160</v>
      </c>
      <c r="N21" s="1">
        <v>169</v>
      </c>
      <c r="O21" s="1">
        <v>89</v>
      </c>
      <c r="P21" s="1">
        <v>2</v>
      </c>
      <c r="Q21" s="1">
        <v>157</v>
      </c>
      <c r="R21" s="1">
        <v>12</v>
      </c>
      <c r="S21" s="1">
        <v>143</v>
      </c>
      <c r="T21" s="1">
        <v>47</v>
      </c>
      <c r="U21" s="1">
        <v>23</v>
      </c>
      <c r="V21" s="1">
        <v>73</v>
      </c>
      <c r="W21" s="1">
        <v>111</v>
      </c>
    </row>
    <row r="22" spans="1:23" x14ac:dyDescent="0.2">
      <c r="A22" s="1" t="s">
        <v>840</v>
      </c>
      <c r="B22" s="1">
        <v>1020</v>
      </c>
      <c r="C22" s="1">
        <v>7</v>
      </c>
      <c r="D22" s="1">
        <v>85</v>
      </c>
      <c r="E22" s="1">
        <v>94</v>
      </c>
      <c r="F22" s="1">
        <v>59</v>
      </c>
      <c r="G22" s="1">
        <v>52</v>
      </c>
      <c r="H22" s="1">
        <v>49</v>
      </c>
      <c r="I22" s="1">
        <v>11</v>
      </c>
      <c r="J22" s="1">
        <v>81</v>
      </c>
      <c r="K22" s="1">
        <v>28</v>
      </c>
      <c r="L22" s="1">
        <v>26</v>
      </c>
      <c r="M22" s="1" t="s">
        <v>840</v>
      </c>
      <c r="N22" s="1">
        <v>30</v>
      </c>
      <c r="O22" s="1">
        <v>74</v>
      </c>
      <c r="P22" s="1">
        <v>2</v>
      </c>
      <c r="Q22" s="1">
        <v>94</v>
      </c>
      <c r="R22" s="1">
        <v>6</v>
      </c>
      <c r="S22" s="1">
        <v>118</v>
      </c>
      <c r="T22" s="1">
        <v>30</v>
      </c>
      <c r="U22" s="1">
        <v>17</v>
      </c>
      <c r="V22" s="1">
        <v>58</v>
      </c>
      <c r="W22" s="1">
        <v>99</v>
      </c>
    </row>
    <row r="23" spans="1:23" x14ac:dyDescent="0.2">
      <c r="A23" s="1" t="s">
        <v>134</v>
      </c>
      <c r="B23" s="1">
        <v>106</v>
      </c>
      <c r="C23" s="1">
        <v>0</v>
      </c>
      <c r="D23" s="1">
        <v>2</v>
      </c>
      <c r="E23" s="1">
        <v>9</v>
      </c>
      <c r="F23" s="1">
        <v>19</v>
      </c>
      <c r="G23" s="1">
        <v>4</v>
      </c>
      <c r="H23" s="1">
        <v>6</v>
      </c>
      <c r="I23" s="1">
        <v>10</v>
      </c>
      <c r="J23" s="1">
        <v>25</v>
      </c>
      <c r="K23" s="1">
        <v>5</v>
      </c>
      <c r="L23" s="1">
        <v>2</v>
      </c>
      <c r="M23" s="1" t="s">
        <v>134</v>
      </c>
      <c r="N23" s="1">
        <v>12</v>
      </c>
      <c r="O23" s="1">
        <v>2</v>
      </c>
      <c r="P23" s="1">
        <v>0</v>
      </c>
      <c r="Q23" s="1">
        <v>5</v>
      </c>
      <c r="R23" s="1">
        <v>1</v>
      </c>
      <c r="S23" s="1">
        <v>1</v>
      </c>
      <c r="T23" s="1">
        <v>0</v>
      </c>
      <c r="U23" s="1">
        <v>2</v>
      </c>
      <c r="V23" s="1">
        <v>0</v>
      </c>
      <c r="W23" s="1">
        <v>1</v>
      </c>
    </row>
    <row r="24" spans="1:23" x14ac:dyDescent="0.2">
      <c r="A24" s="1" t="s">
        <v>135</v>
      </c>
      <c r="B24" s="1">
        <v>123</v>
      </c>
      <c r="C24" s="1">
        <v>0</v>
      </c>
      <c r="D24" s="1">
        <v>6</v>
      </c>
      <c r="E24" s="1">
        <v>6</v>
      </c>
      <c r="F24" s="1">
        <v>36</v>
      </c>
      <c r="G24" s="1">
        <v>7</v>
      </c>
      <c r="H24" s="1">
        <v>14</v>
      </c>
      <c r="I24" s="1">
        <v>11</v>
      </c>
      <c r="J24" s="1">
        <v>27</v>
      </c>
      <c r="K24" s="1">
        <v>14</v>
      </c>
      <c r="L24" s="1">
        <v>1</v>
      </c>
      <c r="M24" s="1" t="s">
        <v>135</v>
      </c>
      <c r="N24" s="1">
        <v>0</v>
      </c>
      <c r="O24" s="1">
        <v>0</v>
      </c>
      <c r="P24" s="1">
        <v>0</v>
      </c>
      <c r="Q24" s="1">
        <v>1</v>
      </c>
      <c r="R24" s="1">
        <v>0</v>
      </c>
      <c r="S24" s="1">
        <v>0</v>
      </c>
      <c r="T24" s="1">
        <v>0</v>
      </c>
      <c r="U24" s="1">
        <v>0</v>
      </c>
      <c r="V24" s="1">
        <v>0</v>
      </c>
      <c r="W24" s="1">
        <v>0</v>
      </c>
    </row>
    <row r="25" spans="1:23" x14ac:dyDescent="0.2">
      <c r="A25" s="1" t="s">
        <v>136</v>
      </c>
      <c r="B25" s="1">
        <v>206</v>
      </c>
      <c r="C25" s="1">
        <v>0</v>
      </c>
      <c r="D25" s="1">
        <v>13</v>
      </c>
      <c r="E25" s="1">
        <v>15</v>
      </c>
      <c r="F25" s="1">
        <v>36</v>
      </c>
      <c r="G25" s="1">
        <v>8</v>
      </c>
      <c r="H25" s="1">
        <v>35</v>
      </c>
      <c r="I25" s="1">
        <v>15</v>
      </c>
      <c r="J25" s="1">
        <v>73</v>
      </c>
      <c r="K25" s="1">
        <v>7</v>
      </c>
      <c r="L25" s="1">
        <v>0</v>
      </c>
      <c r="M25" s="1" t="s">
        <v>136</v>
      </c>
      <c r="N25" s="1">
        <v>1</v>
      </c>
      <c r="O25" s="1">
        <v>0</v>
      </c>
      <c r="P25" s="1">
        <v>0</v>
      </c>
      <c r="Q25" s="1">
        <v>0</v>
      </c>
      <c r="R25" s="1">
        <v>0</v>
      </c>
      <c r="S25" s="1">
        <v>0</v>
      </c>
      <c r="T25" s="1">
        <v>2</v>
      </c>
      <c r="U25" s="1">
        <v>1</v>
      </c>
      <c r="V25" s="1">
        <v>0</v>
      </c>
      <c r="W25" s="1">
        <v>0</v>
      </c>
    </row>
    <row r="26" spans="1:23" x14ac:dyDescent="0.2">
      <c r="A26" s="1" t="s">
        <v>137</v>
      </c>
      <c r="B26" s="1">
        <v>84</v>
      </c>
      <c r="C26" s="1">
        <v>0</v>
      </c>
      <c r="D26" s="1">
        <v>4</v>
      </c>
      <c r="E26" s="1">
        <v>7</v>
      </c>
      <c r="F26" s="1">
        <v>18</v>
      </c>
      <c r="G26" s="1">
        <v>6</v>
      </c>
      <c r="H26" s="1">
        <v>13</v>
      </c>
      <c r="I26" s="1">
        <v>4</v>
      </c>
      <c r="J26" s="1">
        <v>27</v>
      </c>
      <c r="K26" s="1">
        <v>0</v>
      </c>
      <c r="L26" s="1">
        <v>1</v>
      </c>
      <c r="M26" s="1" t="s">
        <v>137</v>
      </c>
      <c r="N26" s="1">
        <v>0</v>
      </c>
      <c r="O26" s="1">
        <v>0</v>
      </c>
      <c r="P26" s="1">
        <v>0</v>
      </c>
      <c r="Q26" s="1">
        <v>2</v>
      </c>
      <c r="R26" s="1">
        <v>0</v>
      </c>
      <c r="S26" s="1">
        <v>1</v>
      </c>
      <c r="T26" s="1">
        <v>0</v>
      </c>
      <c r="U26" s="1">
        <v>0</v>
      </c>
      <c r="V26" s="1">
        <v>0</v>
      </c>
      <c r="W26" s="1">
        <v>1</v>
      </c>
    </row>
    <row r="27" spans="1:23" x14ac:dyDescent="0.2">
      <c r="A27" s="1" t="s">
        <v>841</v>
      </c>
      <c r="B27" s="1">
        <v>56</v>
      </c>
      <c r="C27" s="1">
        <v>0</v>
      </c>
      <c r="D27" s="1">
        <v>3</v>
      </c>
      <c r="E27" s="1">
        <v>3</v>
      </c>
      <c r="F27" s="1">
        <v>4</v>
      </c>
      <c r="G27" s="1">
        <v>4</v>
      </c>
      <c r="H27" s="1">
        <v>9</v>
      </c>
      <c r="I27" s="1">
        <v>4</v>
      </c>
      <c r="J27" s="1">
        <v>23</v>
      </c>
      <c r="K27" s="1">
        <v>3</v>
      </c>
      <c r="L27" s="1">
        <v>0</v>
      </c>
      <c r="M27" s="1" t="s">
        <v>841</v>
      </c>
      <c r="N27" s="1">
        <v>3</v>
      </c>
      <c r="O27" s="1">
        <v>0</v>
      </c>
      <c r="P27" s="1">
        <v>0</v>
      </c>
      <c r="Q27" s="1">
        <v>0</v>
      </c>
      <c r="R27" s="1">
        <v>0</v>
      </c>
      <c r="S27" s="1">
        <v>0</v>
      </c>
      <c r="T27" s="1">
        <v>0</v>
      </c>
      <c r="U27" s="1">
        <v>0</v>
      </c>
      <c r="V27" s="1">
        <v>0</v>
      </c>
      <c r="W27" s="1">
        <v>0</v>
      </c>
    </row>
    <row r="28" spans="1:23" x14ac:dyDescent="0.2">
      <c r="A28" s="1" t="s">
        <v>842</v>
      </c>
      <c r="B28" s="1">
        <v>27</v>
      </c>
      <c r="C28" s="1">
        <v>0</v>
      </c>
      <c r="D28" s="1">
        <v>0</v>
      </c>
      <c r="E28" s="1">
        <v>1</v>
      </c>
      <c r="F28" s="1">
        <v>1</v>
      </c>
      <c r="G28" s="1">
        <v>1</v>
      </c>
      <c r="H28" s="1">
        <v>3</v>
      </c>
      <c r="I28" s="1">
        <v>5</v>
      </c>
      <c r="J28" s="1">
        <v>13</v>
      </c>
      <c r="K28" s="1">
        <v>0</v>
      </c>
      <c r="L28" s="1">
        <v>3</v>
      </c>
      <c r="M28" s="1" t="s">
        <v>842</v>
      </c>
      <c r="N28" s="1">
        <v>0</v>
      </c>
      <c r="O28" s="1">
        <v>0</v>
      </c>
      <c r="P28" s="1">
        <v>0</v>
      </c>
      <c r="Q28" s="1">
        <v>0</v>
      </c>
      <c r="R28" s="1">
        <v>0</v>
      </c>
      <c r="S28" s="1">
        <v>0</v>
      </c>
      <c r="T28" s="1">
        <v>0</v>
      </c>
      <c r="U28" s="1">
        <v>0</v>
      </c>
      <c r="V28" s="1">
        <v>0</v>
      </c>
      <c r="W28" s="1">
        <v>0</v>
      </c>
    </row>
    <row r="29" spans="1:23" x14ac:dyDescent="0.2">
      <c r="A29" s="1" t="s">
        <v>843</v>
      </c>
      <c r="B29" s="1">
        <v>11</v>
      </c>
      <c r="C29" s="1">
        <v>0</v>
      </c>
      <c r="D29" s="1">
        <v>0</v>
      </c>
      <c r="E29" s="1">
        <v>0</v>
      </c>
      <c r="F29" s="1">
        <v>0</v>
      </c>
      <c r="G29" s="1">
        <v>0</v>
      </c>
      <c r="H29" s="1">
        <v>5</v>
      </c>
      <c r="I29" s="1">
        <v>0</v>
      </c>
      <c r="J29" s="1">
        <v>3</v>
      </c>
      <c r="K29" s="1">
        <v>1</v>
      </c>
      <c r="L29" s="1">
        <v>2</v>
      </c>
      <c r="M29" s="1" t="s">
        <v>843</v>
      </c>
      <c r="N29" s="1">
        <v>0</v>
      </c>
      <c r="O29" s="1">
        <v>0</v>
      </c>
      <c r="P29" s="1">
        <v>0</v>
      </c>
      <c r="Q29" s="1">
        <v>0</v>
      </c>
      <c r="R29" s="1">
        <v>0</v>
      </c>
      <c r="S29" s="1">
        <v>0</v>
      </c>
      <c r="T29" s="1">
        <v>0</v>
      </c>
      <c r="U29" s="1">
        <v>0</v>
      </c>
      <c r="V29" s="1">
        <v>0</v>
      </c>
      <c r="W29" s="1">
        <v>0</v>
      </c>
    </row>
    <row r="30" spans="1:23" x14ac:dyDescent="0.2">
      <c r="A30" s="1" t="s">
        <v>844</v>
      </c>
      <c r="B30" s="1">
        <v>14</v>
      </c>
      <c r="C30" s="1">
        <v>0</v>
      </c>
      <c r="D30" s="1">
        <v>1</v>
      </c>
      <c r="E30" s="1">
        <v>1</v>
      </c>
      <c r="F30" s="1">
        <v>5</v>
      </c>
      <c r="G30" s="1">
        <v>0</v>
      </c>
      <c r="H30" s="1">
        <v>4</v>
      </c>
      <c r="I30" s="1">
        <v>0</v>
      </c>
      <c r="J30" s="1">
        <v>1</v>
      </c>
      <c r="K30" s="1">
        <v>0</v>
      </c>
      <c r="L30" s="1">
        <v>2</v>
      </c>
      <c r="M30" s="1" t="s">
        <v>844</v>
      </c>
      <c r="N30" s="1">
        <v>0</v>
      </c>
      <c r="O30" s="1">
        <v>0</v>
      </c>
      <c r="P30" s="1">
        <v>0</v>
      </c>
      <c r="Q30" s="1">
        <v>0</v>
      </c>
      <c r="R30" s="1">
        <v>0</v>
      </c>
      <c r="S30" s="1">
        <v>0</v>
      </c>
      <c r="T30" s="1">
        <v>0</v>
      </c>
      <c r="U30" s="1">
        <v>0</v>
      </c>
      <c r="V30" s="1">
        <v>0</v>
      </c>
      <c r="W30" s="1">
        <v>0</v>
      </c>
    </row>
    <row r="31" spans="1:23" x14ac:dyDescent="0.2">
      <c r="A31" s="1" t="s">
        <v>138</v>
      </c>
      <c r="B31" s="1">
        <v>38</v>
      </c>
      <c r="C31" s="1">
        <v>0</v>
      </c>
      <c r="D31" s="1">
        <v>0</v>
      </c>
      <c r="E31" s="1">
        <v>3</v>
      </c>
      <c r="F31" s="1">
        <v>5</v>
      </c>
      <c r="G31" s="1">
        <v>1</v>
      </c>
      <c r="H31" s="1">
        <v>10</v>
      </c>
      <c r="I31" s="1">
        <v>4</v>
      </c>
      <c r="J31" s="1">
        <v>12</v>
      </c>
      <c r="K31" s="1">
        <v>3</v>
      </c>
      <c r="L31" s="1">
        <v>0</v>
      </c>
      <c r="M31" s="1" t="s">
        <v>138</v>
      </c>
      <c r="N31" s="1">
        <v>0</v>
      </c>
      <c r="O31" s="1">
        <v>0</v>
      </c>
      <c r="P31" s="1">
        <v>0</v>
      </c>
      <c r="Q31" s="1">
        <v>0</v>
      </c>
      <c r="R31" s="1">
        <v>0</v>
      </c>
      <c r="S31" s="1">
        <v>0</v>
      </c>
      <c r="T31" s="1">
        <v>0</v>
      </c>
      <c r="U31" s="1">
        <v>0</v>
      </c>
      <c r="V31" s="1">
        <v>0</v>
      </c>
      <c r="W31" s="1">
        <v>0</v>
      </c>
    </row>
    <row r="32" spans="1:23" x14ac:dyDescent="0.2">
      <c r="A32" s="1" t="s">
        <v>139</v>
      </c>
      <c r="B32" s="1">
        <v>95</v>
      </c>
      <c r="C32" s="1">
        <v>0</v>
      </c>
      <c r="D32" s="1">
        <v>4</v>
      </c>
      <c r="E32" s="1">
        <v>11</v>
      </c>
      <c r="F32" s="1">
        <v>7</v>
      </c>
      <c r="G32" s="1">
        <v>5</v>
      </c>
      <c r="H32" s="1">
        <v>17</v>
      </c>
      <c r="I32" s="1">
        <v>1</v>
      </c>
      <c r="J32" s="1">
        <v>27</v>
      </c>
      <c r="K32" s="1">
        <v>3</v>
      </c>
      <c r="L32" s="1">
        <v>2</v>
      </c>
      <c r="M32" s="1" t="s">
        <v>139</v>
      </c>
      <c r="N32" s="1">
        <v>16</v>
      </c>
      <c r="O32" s="1">
        <v>1</v>
      </c>
      <c r="P32" s="1">
        <v>0</v>
      </c>
      <c r="Q32" s="1">
        <v>1</v>
      </c>
      <c r="R32" s="1">
        <v>0</v>
      </c>
      <c r="S32" s="1">
        <v>0</v>
      </c>
      <c r="T32" s="1">
        <v>0</v>
      </c>
      <c r="U32" s="1">
        <v>0</v>
      </c>
      <c r="V32" s="1">
        <v>0</v>
      </c>
      <c r="W32" s="1">
        <v>0</v>
      </c>
    </row>
    <row r="33" spans="1:23" x14ac:dyDescent="0.2">
      <c r="A33" s="1" t="s">
        <v>140</v>
      </c>
      <c r="B33" s="1">
        <v>425</v>
      </c>
      <c r="C33" s="1">
        <v>0</v>
      </c>
      <c r="D33" s="1">
        <v>16</v>
      </c>
      <c r="E33" s="1">
        <v>47</v>
      </c>
      <c r="F33" s="1">
        <v>48</v>
      </c>
      <c r="G33" s="1">
        <v>13</v>
      </c>
      <c r="H33" s="1">
        <v>44</v>
      </c>
      <c r="I33" s="1">
        <v>7</v>
      </c>
      <c r="J33" s="1">
        <v>90</v>
      </c>
      <c r="K33" s="1">
        <v>9</v>
      </c>
      <c r="L33" s="1">
        <v>7</v>
      </c>
      <c r="M33" s="1" t="s">
        <v>140</v>
      </c>
      <c r="N33" s="1">
        <v>27</v>
      </c>
      <c r="O33" s="1">
        <v>10</v>
      </c>
      <c r="P33" s="1">
        <v>0</v>
      </c>
      <c r="Q33" s="1">
        <v>50</v>
      </c>
      <c r="R33" s="1">
        <v>4</v>
      </c>
      <c r="S33" s="1">
        <v>19</v>
      </c>
      <c r="T33" s="1">
        <v>11</v>
      </c>
      <c r="U33" s="1">
        <v>2</v>
      </c>
      <c r="V33" s="1">
        <v>12</v>
      </c>
      <c r="W33" s="1">
        <v>9</v>
      </c>
    </row>
    <row r="34" spans="1:23" x14ac:dyDescent="0.2">
      <c r="A34" s="1" t="s">
        <v>845</v>
      </c>
      <c r="B34" s="1">
        <v>99</v>
      </c>
      <c r="C34" s="1">
        <v>0</v>
      </c>
      <c r="D34" s="1">
        <v>4</v>
      </c>
      <c r="E34" s="1">
        <v>9</v>
      </c>
      <c r="F34" s="1">
        <v>16</v>
      </c>
      <c r="G34" s="1">
        <v>1</v>
      </c>
      <c r="H34" s="1">
        <v>12</v>
      </c>
      <c r="I34" s="1">
        <v>1</v>
      </c>
      <c r="J34" s="1">
        <v>17</v>
      </c>
      <c r="K34" s="1">
        <v>1</v>
      </c>
      <c r="L34" s="1">
        <v>3</v>
      </c>
      <c r="M34" s="1" t="s">
        <v>845</v>
      </c>
      <c r="N34" s="1">
        <v>23</v>
      </c>
      <c r="O34" s="1">
        <v>1</v>
      </c>
      <c r="P34" s="1">
        <v>0</v>
      </c>
      <c r="Q34" s="1">
        <v>3</v>
      </c>
      <c r="R34" s="1">
        <v>1</v>
      </c>
      <c r="S34" s="1">
        <v>2</v>
      </c>
      <c r="T34" s="1">
        <v>2</v>
      </c>
      <c r="U34" s="1">
        <v>1</v>
      </c>
      <c r="V34" s="1">
        <v>2</v>
      </c>
      <c r="W34" s="1">
        <v>0</v>
      </c>
    </row>
    <row r="35" spans="1:23" x14ac:dyDescent="0.2">
      <c r="A35" s="1" t="s">
        <v>141</v>
      </c>
      <c r="B35" s="1">
        <v>30</v>
      </c>
      <c r="C35" s="1">
        <v>0</v>
      </c>
      <c r="D35" s="1">
        <v>1</v>
      </c>
      <c r="E35" s="1">
        <v>13</v>
      </c>
      <c r="F35" s="1">
        <v>3</v>
      </c>
      <c r="G35" s="1">
        <v>0</v>
      </c>
      <c r="H35" s="1">
        <v>4</v>
      </c>
      <c r="I35" s="1">
        <v>2</v>
      </c>
      <c r="J35" s="1">
        <v>6</v>
      </c>
      <c r="K35" s="1">
        <v>0</v>
      </c>
      <c r="L35" s="1">
        <v>0</v>
      </c>
      <c r="M35" s="1" t="s">
        <v>141</v>
      </c>
      <c r="N35" s="1">
        <v>1</v>
      </c>
      <c r="O35" s="1">
        <v>0</v>
      </c>
      <c r="P35" s="1">
        <v>0</v>
      </c>
      <c r="Q35" s="1">
        <v>0</v>
      </c>
      <c r="R35" s="1">
        <v>0</v>
      </c>
      <c r="S35" s="1">
        <v>0</v>
      </c>
      <c r="T35" s="1">
        <v>0</v>
      </c>
      <c r="U35" s="1">
        <v>0</v>
      </c>
      <c r="V35" s="1">
        <v>0</v>
      </c>
      <c r="W35" s="1">
        <v>0</v>
      </c>
    </row>
    <row r="36" spans="1:23" x14ac:dyDescent="0.2">
      <c r="A36" s="1" t="s">
        <v>142</v>
      </c>
      <c r="B36" s="1">
        <v>32</v>
      </c>
      <c r="C36" s="1">
        <v>0</v>
      </c>
      <c r="D36" s="1">
        <v>1</v>
      </c>
      <c r="E36" s="1">
        <v>1</v>
      </c>
      <c r="F36" s="1">
        <v>5</v>
      </c>
      <c r="G36" s="1">
        <v>0</v>
      </c>
      <c r="H36" s="1">
        <v>1</v>
      </c>
      <c r="I36" s="1">
        <v>1</v>
      </c>
      <c r="J36" s="1">
        <v>11</v>
      </c>
      <c r="K36" s="1">
        <v>4</v>
      </c>
      <c r="L36" s="1">
        <v>0</v>
      </c>
      <c r="M36" s="1" t="s">
        <v>142</v>
      </c>
      <c r="N36" s="1">
        <v>2</v>
      </c>
      <c r="O36" s="1">
        <v>0</v>
      </c>
      <c r="P36" s="1">
        <v>0</v>
      </c>
      <c r="Q36" s="1">
        <v>1</v>
      </c>
      <c r="R36" s="1">
        <v>0</v>
      </c>
      <c r="S36" s="1">
        <v>1</v>
      </c>
      <c r="T36" s="1">
        <v>2</v>
      </c>
      <c r="U36" s="1">
        <v>0</v>
      </c>
      <c r="V36" s="1">
        <v>1</v>
      </c>
      <c r="W36" s="1">
        <v>1</v>
      </c>
    </row>
    <row r="37" spans="1:23" x14ac:dyDescent="0.2">
      <c r="A37" s="1" t="s">
        <v>143</v>
      </c>
      <c r="B37" s="1">
        <v>105</v>
      </c>
      <c r="C37" s="1">
        <v>0</v>
      </c>
      <c r="D37" s="1">
        <v>2</v>
      </c>
      <c r="E37" s="1">
        <v>4</v>
      </c>
      <c r="F37" s="1">
        <v>6</v>
      </c>
      <c r="G37" s="1">
        <v>3</v>
      </c>
      <c r="H37" s="1">
        <v>13</v>
      </c>
      <c r="I37" s="1">
        <v>2</v>
      </c>
      <c r="J37" s="1">
        <v>14</v>
      </c>
      <c r="K37" s="1">
        <v>2</v>
      </c>
      <c r="L37" s="1">
        <v>3</v>
      </c>
      <c r="M37" s="1" t="s">
        <v>143</v>
      </c>
      <c r="N37" s="1">
        <v>54</v>
      </c>
      <c r="O37" s="1">
        <v>1</v>
      </c>
      <c r="P37" s="1">
        <v>0</v>
      </c>
      <c r="Q37" s="1">
        <v>0</v>
      </c>
      <c r="R37" s="1">
        <v>0</v>
      </c>
      <c r="S37" s="1">
        <v>1</v>
      </c>
      <c r="T37" s="1">
        <v>0</v>
      </c>
      <c r="U37" s="1">
        <v>0</v>
      </c>
      <c r="V37" s="1">
        <v>0</v>
      </c>
      <c r="W37" s="1">
        <v>0</v>
      </c>
    </row>
    <row r="39" spans="1:23" x14ac:dyDescent="0.2">
      <c r="A39" s="1" t="s">
        <v>161</v>
      </c>
      <c r="B39" s="1">
        <v>2453</v>
      </c>
      <c r="C39" s="1">
        <v>16</v>
      </c>
      <c r="D39" s="1">
        <v>122</v>
      </c>
      <c r="E39" s="1">
        <v>224</v>
      </c>
      <c r="F39" s="1">
        <v>294</v>
      </c>
      <c r="G39" s="1">
        <v>132</v>
      </c>
      <c r="H39" s="1">
        <v>221</v>
      </c>
      <c r="I39" s="1">
        <v>70</v>
      </c>
      <c r="J39" s="1">
        <v>441</v>
      </c>
      <c r="K39" s="1">
        <v>73</v>
      </c>
      <c r="L39" s="1">
        <v>57</v>
      </c>
      <c r="M39" s="1" t="s">
        <v>161</v>
      </c>
      <c r="N39" s="1">
        <v>134</v>
      </c>
      <c r="O39" s="1">
        <v>85</v>
      </c>
      <c r="P39" s="1">
        <v>1</v>
      </c>
      <c r="Q39" s="1">
        <v>123</v>
      </c>
      <c r="R39" s="1">
        <v>13</v>
      </c>
      <c r="S39" s="1">
        <v>182</v>
      </c>
      <c r="T39" s="1">
        <v>67</v>
      </c>
      <c r="U39" s="1">
        <v>34</v>
      </c>
      <c r="V39" s="1">
        <v>83</v>
      </c>
      <c r="W39" s="1">
        <v>81</v>
      </c>
    </row>
    <row r="40" spans="1:23" x14ac:dyDescent="0.2">
      <c r="A40" s="1" t="s">
        <v>840</v>
      </c>
      <c r="B40" s="1">
        <v>1452</v>
      </c>
      <c r="C40" s="1">
        <v>14</v>
      </c>
      <c r="D40" s="1">
        <v>87</v>
      </c>
      <c r="E40" s="1">
        <v>131</v>
      </c>
      <c r="F40" s="1">
        <v>146</v>
      </c>
      <c r="G40" s="1">
        <v>75</v>
      </c>
      <c r="H40" s="1">
        <v>72</v>
      </c>
      <c r="I40" s="1">
        <v>21</v>
      </c>
      <c r="J40" s="1">
        <v>133</v>
      </c>
      <c r="K40" s="1">
        <v>45</v>
      </c>
      <c r="L40" s="1">
        <v>29</v>
      </c>
      <c r="M40" s="1" t="s">
        <v>840</v>
      </c>
      <c r="N40" s="1">
        <v>90</v>
      </c>
      <c r="O40" s="1">
        <v>76</v>
      </c>
      <c r="P40" s="1">
        <v>1</v>
      </c>
      <c r="Q40" s="1">
        <v>103</v>
      </c>
      <c r="R40" s="1">
        <v>11</v>
      </c>
      <c r="S40" s="1">
        <v>174</v>
      </c>
      <c r="T40" s="1">
        <v>59</v>
      </c>
      <c r="U40" s="1">
        <v>32</v>
      </c>
      <c r="V40" s="1">
        <v>81</v>
      </c>
      <c r="W40" s="1">
        <v>72</v>
      </c>
    </row>
    <row r="41" spans="1:23" x14ac:dyDescent="0.2">
      <c r="A41" s="1" t="s">
        <v>134</v>
      </c>
      <c r="B41" s="1">
        <v>17</v>
      </c>
      <c r="C41" s="1">
        <v>0</v>
      </c>
      <c r="D41" s="1">
        <v>0</v>
      </c>
      <c r="E41" s="1">
        <v>1</v>
      </c>
      <c r="F41" s="1">
        <v>2</v>
      </c>
      <c r="G41" s="1">
        <v>3</v>
      </c>
      <c r="H41" s="1">
        <v>0</v>
      </c>
      <c r="I41" s="1">
        <v>3</v>
      </c>
      <c r="J41" s="1">
        <v>4</v>
      </c>
      <c r="K41" s="1">
        <v>1</v>
      </c>
      <c r="L41" s="1">
        <v>2</v>
      </c>
      <c r="M41" s="1" t="s">
        <v>134</v>
      </c>
      <c r="N41" s="1">
        <v>1</v>
      </c>
      <c r="O41" s="1">
        <v>0</v>
      </c>
      <c r="P41" s="1">
        <v>0</v>
      </c>
      <c r="Q41" s="1">
        <v>0</v>
      </c>
      <c r="R41" s="1">
        <v>0</v>
      </c>
      <c r="S41" s="1">
        <v>0</v>
      </c>
      <c r="T41" s="1">
        <v>0</v>
      </c>
      <c r="U41" s="1">
        <v>0</v>
      </c>
      <c r="V41" s="1">
        <v>0</v>
      </c>
      <c r="W41" s="1">
        <v>0</v>
      </c>
    </row>
    <row r="42" spans="1:23" x14ac:dyDescent="0.2">
      <c r="A42" s="1" t="s">
        <v>135</v>
      </c>
      <c r="B42" s="1">
        <v>14</v>
      </c>
      <c r="C42" s="1">
        <v>0</v>
      </c>
      <c r="D42" s="1">
        <v>0</v>
      </c>
      <c r="E42" s="1">
        <v>1</v>
      </c>
      <c r="F42" s="1">
        <v>8</v>
      </c>
      <c r="G42" s="1">
        <v>0</v>
      </c>
      <c r="H42" s="1">
        <v>0</v>
      </c>
      <c r="I42" s="1">
        <v>1</v>
      </c>
      <c r="J42" s="1">
        <v>2</v>
      </c>
      <c r="K42" s="1">
        <v>1</v>
      </c>
      <c r="L42" s="1">
        <v>1</v>
      </c>
      <c r="M42" s="1" t="s">
        <v>135</v>
      </c>
      <c r="N42" s="1">
        <v>0</v>
      </c>
      <c r="O42" s="1">
        <v>0</v>
      </c>
      <c r="P42" s="1">
        <v>0</v>
      </c>
      <c r="Q42" s="1">
        <v>0</v>
      </c>
      <c r="R42" s="1">
        <v>0</v>
      </c>
      <c r="S42" s="1">
        <v>0</v>
      </c>
      <c r="T42" s="1">
        <v>0</v>
      </c>
      <c r="U42" s="1">
        <v>0</v>
      </c>
      <c r="V42" s="1">
        <v>0</v>
      </c>
      <c r="W42" s="1">
        <v>0</v>
      </c>
    </row>
    <row r="43" spans="1:23" x14ac:dyDescent="0.2">
      <c r="A43" s="1" t="s">
        <v>136</v>
      </c>
      <c r="B43" s="1">
        <v>217</v>
      </c>
      <c r="C43" s="1">
        <v>1</v>
      </c>
      <c r="D43" s="1">
        <v>6</v>
      </c>
      <c r="E43" s="1">
        <v>14</v>
      </c>
      <c r="F43" s="1">
        <v>39</v>
      </c>
      <c r="G43" s="1">
        <v>13</v>
      </c>
      <c r="H43" s="1">
        <v>35</v>
      </c>
      <c r="I43" s="1">
        <v>9</v>
      </c>
      <c r="J43" s="1">
        <v>88</v>
      </c>
      <c r="K43" s="1">
        <v>5</v>
      </c>
      <c r="L43" s="1">
        <v>6</v>
      </c>
      <c r="M43" s="1" t="s">
        <v>136</v>
      </c>
      <c r="N43" s="1">
        <v>0</v>
      </c>
      <c r="O43" s="1">
        <v>0</v>
      </c>
      <c r="P43" s="1">
        <v>0</v>
      </c>
      <c r="Q43" s="1">
        <v>0</v>
      </c>
      <c r="R43" s="1">
        <v>0</v>
      </c>
      <c r="S43" s="1">
        <v>0</v>
      </c>
      <c r="T43" s="1">
        <v>0</v>
      </c>
      <c r="U43" s="1">
        <v>0</v>
      </c>
      <c r="V43" s="1">
        <v>0</v>
      </c>
      <c r="W43" s="1">
        <v>1</v>
      </c>
    </row>
    <row r="44" spans="1:23" x14ac:dyDescent="0.2">
      <c r="A44" s="1" t="s">
        <v>137</v>
      </c>
      <c r="B44" s="1">
        <v>22</v>
      </c>
      <c r="C44" s="1">
        <v>0</v>
      </c>
      <c r="D44" s="1">
        <v>0</v>
      </c>
      <c r="E44" s="1">
        <v>2</v>
      </c>
      <c r="F44" s="1">
        <v>2</v>
      </c>
      <c r="G44" s="1">
        <v>2</v>
      </c>
      <c r="H44" s="1">
        <v>7</v>
      </c>
      <c r="I44" s="1">
        <v>0</v>
      </c>
      <c r="J44" s="1">
        <v>6</v>
      </c>
      <c r="K44" s="1">
        <v>1</v>
      </c>
      <c r="L44" s="1">
        <v>0</v>
      </c>
      <c r="M44" s="1" t="s">
        <v>137</v>
      </c>
      <c r="N44" s="1">
        <v>2</v>
      </c>
      <c r="O44" s="1">
        <v>0</v>
      </c>
      <c r="P44" s="1">
        <v>0</v>
      </c>
      <c r="Q44" s="1">
        <v>0</v>
      </c>
      <c r="R44" s="1">
        <v>0</v>
      </c>
      <c r="S44" s="1">
        <v>0</v>
      </c>
      <c r="T44" s="1">
        <v>0</v>
      </c>
      <c r="U44" s="1">
        <v>0</v>
      </c>
      <c r="V44" s="1">
        <v>0</v>
      </c>
      <c r="W44" s="1">
        <v>0</v>
      </c>
    </row>
    <row r="45" spans="1:23" x14ac:dyDescent="0.2">
      <c r="A45" s="1" t="s">
        <v>841</v>
      </c>
      <c r="B45" s="1">
        <v>50</v>
      </c>
      <c r="C45" s="1">
        <v>0</v>
      </c>
      <c r="D45" s="1">
        <v>1</v>
      </c>
      <c r="E45" s="1">
        <v>6</v>
      </c>
      <c r="F45" s="1">
        <v>4</v>
      </c>
      <c r="G45" s="1">
        <v>6</v>
      </c>
      <c r="H45" s="1">
        <v>7</v>
      </c>
      <c r="I45" s="1">
        <v>4</v>
      </c>
      <c r="J45" s="1">
        <v>17</v>
      </c>
      <c r="K45" s="1">
        <v>2</v>
      </c>
      <c r="L45" s="1">
        <v>1</v>
      </c>
      <c r="M45" s="1" t="s">
        <v>841</v>
      </c>
      <c r="N45" s="1">
        <v>2</v>
      </c>
      <c r="O45" s="1">
        <v>0</v>
      </c>
      <c r="P45" s="1">
        <v>0</v>
      </c>
      <c r="Q45" s="1">
        <v>0</v>
      </c>
      <c r="R45" s="1">
        <v>0</v>
      </c>
      <c r="S45" s="1">
        <v>0</v>
      </c>
      <c r="T45" s="1">
        <v>0</v>
      </c>
      <c r="U45" s="1">
        <v>0</v>
      </c>
      <c r="V45" s="1">
        <v>0</v>
      </c>
      <c r="W45" s="1">
        <v>0</v>
      </c>
    </row>
    <row r="46" spans="1:23" x14ac:dyDescent="0.2">
      <c r="A46" s="1" t="s">
        <v>842</v>
      </c>
      <c r="B46" s="1">
        <v>9</v>
      </c>
      <c r="C46" s="1">
        <v>0</v>
      </c>
      <c r="D46" s="1">
        <v>1</v>
      </c>
      <c r="E46" s="1">
        <v>0</v>
      </c>
      <c r="F46" s="1">
        <v>1</v>
      </c>
      <c r="G46" s="1">
        <v>2</v>
      </c>
      <c r="H46" s="1">
        <v>1</v>
      </c>
      <c r="I46" s="1">
        <v>0</v>
      </c>
      <c r="J46" s="1">
        <v>3</v>
      </c>
      <c r="K46" s="1">
        <v>1</v>
      </c>
      <c r="L46" s="1">
        <v>0</v>
      </c>
      <c r="M46" s="1" t="s">
        <v>842</v>
      </c>
      <c r="N46" s="1">
        <v>0</v>
      </c>
      <c r="O46" s="1">
        <v>0</v>
      </c>
      <c r="P46" s="1">
        <v>0</v>
      </c>
      <c r="Q46" s="1">
        <v>0</v>
      </c>
      <c r="R46" s="1">
        <v>0</v>
      </c>
      <c r="S46" s="1">
        <v>0</v>
      </c>
      <c r="T46" s="1">
        <v>0</v>
      </c>
      <c r="U46" s="1">
        <v>0</v>
      </c>
      <c r="V46" s="1">
        <v>0</v>
      </c>
      <c r="W46" s="1">
        <v>0</v>
      </c>
    </row>
    <row r="47" spans="1:23" x14ac:dyDescent="0.2">
      <c r="A47" s="1" t="s">
        <v>843</v>
      </c>
      <c r="B47" s="1">
        <v>37</v>
      </c>
      <c r="C47" s="1">
        <v>0</v>
      </c>
      <c r="D47" s="1">
        <v>1</v>
      </c>
      <c r="E47" s="1">
        <v>3</v>
      </c>
      <c r="F47" s="1">
        <v>2</v>
      </c>
      <c r="G47" s="1">
        <v>3</v>
      </c>
      <c r="H47" s="1">
        <v>5</v>
      </c>
      <c r="I47" s="1">
        <v>2</v>
      </c>
      <c r="J47" s="1">
        <v>19</v>
      </c>
      <c r="K47" s="1">
        <v>1</v>
      </c>
      <c r="L47" s="1">
        <v>1</v>
      </c>
      <c r="M47" s="1" t="s">
        <v>843</v>
      </c>
      <c r="N47" s="1">
        <v>0</v>
      </c>
      <c r="O47" s="1">
        <v>0</v>
      </c>
      <c r="P47" s="1">
        <v>0</v>
      </c>
      <c r="Q47" s="1">
        <v>0</v>
      </c>
      <c r="R47" s="1">
        <v>0</v>
      </c>
      <c r="S47" s="1">
        <v>0</v>
      </c>
      <c r="T47" s="1">
        <v>0</v>
      </c>
      <c r="U47" s="1">
        <v>0</v>
      </c>
      <c r="V47" s="1">
        <v>0</v>
      </c>
      <c r="W47" s="1">
        <v>0</v>
      </c>
    </row>
    <row r="48" spans="1:23" x14ac:dyDescent="0.2">
      <c r="A48" s="1" t="s">
        <v>844</v>
      </c>
      <c r="B48" s="1">
        <v>12</v>
      </c>
      <c r="C48" s="1">
        <v>0</v>
      </c>
      <c r="D48" s="1">
        <v>1</v>
      </c>
      <c r="E48" s="1">
        <v>2</v>
      </c>
      <c r="F48" s="1">
        <v>2</v>
      </c>
      <c r="G48" s="1">
        <v>0</v>
      </c>
      <c r="H48" s="1">
        <v>2</v>
      </c>
      <c r="I48" s="1">
        <v>0</v>
      </c>
      <c r="J48" s="1">
        <v>3</v>
      </c>
      <c r="K48" s="1">
        <v>1</v>
      </c>
      <c r="L48" s="1">
        <v>1</v>
      </c>
      <c r="M48" s="1" t="s">
        <v>844</v>
      </c>
      <c r="N48" s="1">
        <v>0</v>
      </c>
      <c r="O48" s="1">
        <v>0</v>
      </c>
      <c r="P48" s="1">
        <v>0</v>
      </c>
      <c r="Q48" s="1">
        <v>0</v>
      </c>
      <c r="R48" s="1">
        <v>0</v>
      </c>
      <c r="S48" s="1">
        <v>0</v>
      </c>
      <c r="T48" s="1">
        <v>0</v>
      </c>
      <c r="U48" s="1">
        <v>0</v>
      </c>
      <c r="V48" s="1">
        <v>0</v>
      </c>
      <c r="W48" s="1">
        <v>0</v>
      </c>
    </row>
    <row r="49" spans="1:23" x14ac:dyDescent="0.2">
      <c r="A49" s="1" t="s">
        <v>138</v>
      </c>
      <c r="B49" s="1">
        <v>31</v>
      </c>
      <c r="C49" s="1">
        <v>0</v>
      </c>
      <c r="D49" s="1">
        <v>1</v>
      </c>
      <c r="E49" s="1">
        <v>4</v>
      </c>
      <c r="F49" s="1">
        <v>6</v>
      </c>
      <c r="G49" s="1">
        <v>0</v>
      </c>
      <c r="H49" s="1">
        <v>5</v>
      </c>
      <c r="I49" s="1">
        <v>4</v>
      </c>
      <c r="J49" s="1">
        <v>7</v>
      </c>
      <c r="K49" s="1">
        <v>2</v>
      </c>
      <c r="L49" s="1">
        <v>2</v>
      </c>
      <c r="M49" s="1" t="s">
        <v>138</v>
      </c>
      <c r="N49" s="1">
        <v>0</v>
      </c>
      <c r="O49" s="1">
        <v>0</v>
      </c>
      <c r="P49" s="1">
        <v>0</v>
      </c>
      <c r="Q49" s="1">
        <v>0</v>
      </c>
      <c r="R49" s="1">
        <v>0</v>
      </c>
      <c r="S49" s="1">
        <v>0</v>
      </c>
      <c r="T49" s="1">
        <v>0</v>
      </c>
      <c r="U49" s="1">
        <v>0</v>
      </c>
      <c r="V49" s="1">
        <v>0</v>
      </c>
      <c r="W49" s="1">
        <v>0</v>
      </c>
    </row>
    <row r="50" spans="1:23" x14ac:dyDescent="0.2">
      <c r="A50" s="1" t="s">
        <v>139</v>
      </c>
      <c r="B50" s="1">
        <v>37</v>
      </c>
      <c r="C50" s="1">
        <v>0</v>
      </c>
      <c r="D50" s="1">
        <v>0</v>
      </c>
      <c r="E50" s="1">
        <v>7</v>
      </c>
      <c r="F50" s="1">
        <v>6</v>
      </c>
      <c r="G50" s="1">
        <v>1</v>
      </c>
      <c r="H50" s="1">
        <v>4</v>
      </c>
      <c r="I50" s="1">
        <v>1</v>
      </c>
      <c r="J50" s="1">
        <v>15</v>
      </c>
      <c r="K50" s="1">
        <v>0</v>
      </c>
      <c r="L50" s="1">
        <v>0</v>
      </c>
      <c r="M50" s="1" t="s">
        <v>139</v>
      </c>
      <c r="N50" s="1">
        <v>1</v>
      </c>
      <c r="O50" s="1">
        <v>1</v>
      </c>
      <c r="P50" s="1">
        <v>0</v>
      </c>
      <c r="Q50" s="1">
        <v>1</v>
      </c>
      <c r="R50" s="1">
        <v>0</v>
      </c>
      <c r="S50" s="1">
        <v>0</v>
      </c>
      <c r="T50" s="1">
        <v>0</v>
      </c>
      <c r="U50" s="1">
        <v>0</v>
      </c>
      <c r="V50" s="1">
        <v>0</v>
      </c>
      <c r="W50" s="1">
        <v>0</v>
      </c>
    </row>
    <row r="51" spans="1:23" x14ac:dyDescent="0.2">
      <c r="A51" s="1" t="s">
        <v>140</v>
      </c>
      <c r="B51" s="1">
        <v>321</v>
      </c>
      <c r="C51" s="1">
        <v>0</v>
      </c>
      <c r="D51" s="1">
        <v>12</v>
      </c>
      <c r="E51" s="1">
        <v>33</v>
      </c>
      <c r="F51" s="1">
        <v>40</v>
      </c>
      <c r="G51" s="1">
        <v>18</v>
      </c>
      <c r="H51" s="1">
        <v>45</v>
      </c>
      <c r="I51" s="1">
        <v>16</v>
      </c>
      <c r="J51" s="1">
        <v>78</v>
      </c>
      <c r="K51" s="1">
        <v>9</v>
      </c>
      <c r="L51" s="1">
        <v>9</v>
      </c>
      <c r="M51" s="1" t="s">
        <v>140</v>
      </c>
      <c r="N51" s="1">
        <v>22</v>
      </c>
      <c r="O51" s="1">
        <v>7</v>
      </c>
      <c r="P51" s="1">
        <v>0</v>
      </c>
      <c r="Q51" s="1">
        <v>13</v>
      </c>
      <c r="R51" s="1">
        <v>2</v>
      </c>
      <c r="S51" s="1">
        <v>3</v>
      </c>
      <c r="T51" s="1">
        <v>6</v>
      </c>
      <c r="U51" s="1">
        <v>2</v>
      </c>
      <c r="V51" s="1">
        <v>1</v>
      </c>
      <c r="W51" s="1">
        <v>5</v>
      </c>
    </row>
    <row r="52" spans="1:23" x14ac:dyDescent="0.2">
      <c r="A52" s="1" t="s">
        <v>845</v>
      </c>
      <c r="B52" s="1">
        <v>150</v>
      </c>
      <c r="C52" s="1">
        <v>0</v>
      </c>
      <c r="D52" s="1">
        <v>8</v>
      </c>
      <c r="E52" s="1">
        <v>14</v>
      </c>
      <c r="F52" s="1">
        <v>26</v>
      </c>
      <c r="G52" s="1">
        <v>7</v>
      </c>
      <c r="H52" s="1">
        <v>29</v>
      </c>
      <c r="I52" s="1">
        <v>4</v>
      </c>
      <c r="J52" s="1">
        <v>44</v>
      </c>
      <c r="K52" s="1">
        <v>3</v>
      </c>
      <c r="L52" s="1">
        <v>4</v>
      </c>
      <c r="M52" s="1" t="s">
        <v>845</v>
      </c>
      <c r="N52" s="1">
        <v>4</v>
      </c>
      <c r="O52" s="1">
        <v>1</v>
      </c>
      <c r="P52" s="1">
        <v>0</v>
      </c>
      <c r="Q52" s="1">
        <v>3</v>
      </c>
      <c r="R52" s="1">
        <v>0</v>
      </c>
      <c r="S52" s="1">
        <v>1</v>
      </c>
      <c r="T52" s="1">
        <v>1</v>
      </c>
      <c r="U52" s="1">
        <v>0</v>
      </c>
      <c r="V52" s="1">
        <v>0</v>
      </c>
      <c r="W52" s="1">
        <v>1</v>
      </c>
    </row>
    <row r="53" spans="1:23" x14ac:dyDescent="0.2">
      <c r="A53" s="1" t="s">
        <v>141</v>
      </c>
      <c r="B53" s="1">
        <v>12</v>
      </c>
      <c r="C53" s="1">
        <v>0</v>
      </c>
      <c r="D53" s="1">
        <v>0</v>
      </c>
      <c r="E53" s="1">
        <v>1</v>
      </c>
      <c r="F53" s="1">
        <v>2</v>
      </c>
      <c r="G53" s="1">
        <v>1</v>
      </c>
      <c r="H53" s="1">
        <v>3</v>
      </c>
      <c r="I53" s="1">
        <v>3</v>
      </c>
      <c r="J53" s="1">
        <v>2</v>
      </c>
      <c r="K53" s="1">
        <v>0</v>
      </c>
      <c r="L53" s="1">
        <v>0</v>
      </c>
      <c r="M53" s="1" t="s">
        <v>141</v>
      </c>
      <c r="N53" s="1">
        <v>0</v>
      </c>
      <c r="O53" s="1">
        <v>0</v>
      </c>
      <c r="P53" s="1">
        <v>0</v>
      </c>
      <c r="Q53" s="1">
        <v>0</v>
      </c>
      <c r="R53" s="1">
        <v>0</v>
      </c>
      <c r="S53" s="1">
        <v>0</v>
      </c>
      <c r="T53" s="1">
        <v>0</v>
      </c>
      <c r="U53" s="1">
        <v>0</v>
      </c>
      <c r="V53" s="1">
        <v>0</v>
      </c>
      <c r="W53" s="1">
        <v>0</v>
      </c>
    </row>
    <row r="54" spans="1:23" x14ac:dyDescent="0.2">
      <c r="A54" s="1" t="s">
        <v>142</v>
      </c>
      <c r="B54" s="1">
        <v>30</v>
      </c>
      <c r="C54" s="1">
        <v>1</v>
      </c>
      <c r="D54" s="1">
        <v>1</v>
      </c>
      <c r="E54" s="1">
        <v>3</v>
      </c>
      <c r="F54" s="1">
        <v>0</v>
      </c>
      <c r="G54" s="1">
        <v>0</v>
      </c>
      <c r="H54" s="1">
        <v>1</v>
      </c>
      <c r="I54" s="1">
        <v>0</v>
      </c>
      <c r="J54" s="1">
        <v>4</v>
      </c>
      <c r="K54" s="1">
        <v>0</v>
      </c>
      <c r="L54" s="1">
        <v>0</v>
      </c>
      <c r="M54" s="1" t="s">
        <v>142</v>
      </c>
      <c r="N54" s="1">
        <v>10</v>
      </c>
      <c r="O54" s="1">
        <v>0</v>
      </c>
      <c r="P54" s="1">
        <v>0</v>
      </c>
      <c r="Q54" s="1">
        <v>3</v>
      </c>
      <c r="R54" s="1">
        <v>0</v>
      </c>
      <c r="S54" s="1">
        <v>3</v>
      </c>
      <c r="T54" s="1">
        <v>1</v>
      </c>
      <c r="U54" s="1">
        <v>0</v>
      </c>
      <c r="V54" s="1">
        <v>1</v>
      </c>
      <c r="W54" s="1">
        <v>2</v>
      </c>
    </row>
    <row r="55" spans="1:23" x14ac:dyDescent="0.2">
      <c r="A55" s="1" t="s">
        <v>143</v>
      </c>
      <c r="B55" s="1">
        <v>42</v>
      </c>
      <c r="C55" s="1">
        <v>0</v>
      </c>
      <c r="D55" s="1">
        <v>3</v>
      </c>
      <c r="E55" s="1">
        <v>2</v>
      </c>
      <c r="F55" s="1">
        <v>8</v>
      </c>
      <c r="G55" s="1">
        <v>1</v>
      </c>
      <c r="H55" s="1">
        <v>5</v>
      </c>
      <c r="I55" s="1">
        <v>2</v>
      </c>
      <c r="J55" s="1">
        <v>16</v>
      </c>
      <c r="K55" s="1">
        <v>1</v>
      </c>
      <c r="L55" s="1">
        <v>1</v>
      </c>
      <c r="M55" s="1" t="s">
        <v>143</v>
      </c>
      <c r="N55" s="1">
        <v>2</v>
      </c>
      <c r="O55" s="1">
        <v>0</v>
      </c>
      <c r="P55" s="1">
        <v>0</v>
      </c>
      <c r="Q55" s="1">
        <v>0</v>
      </c>
      <c r="R55" s="1">
        <v>0</v>
      </c>
      <c r="S55" s="1">
        <v>1</v>
      </c>
      <c r="T55" s="1">
        <v>0</v>
      </c>
      <c r="U55" s="1">
        <v>0</v>
      </c>
      <c r="V55" s="1">
        <v>0</v>
      </c>
      <c r="W55" s="1">
        <v>0</v>
      </c>
    </row>
    <row r="56" spans="1:23" x14ac:dyDescent="0.2">
      <c r="A56" s="17" t="s">
        <v>159</v>
      </c>
      <c r="B56" s="17"/>
      <c r="C56" s="17"/>
      <c r="D56" s="17"/>
      <c r="E56" s="17"/>
      <c r="F56" s="17"/>
      <c r="G56" s="17"/>
      <c r="H56" s="17"/>
      <c r="I56" s="17"/>
      <c r="J56" s="17"/>
      <c r="K56" s="17"/>
      <c r="L56" s="17"/>
      <c r="M56" s="17"/>
      <c r="N56" s="17"/>
      <c r="O56" s="17"/>
      <c r="P56" s="17"/>
      <c r="Q56" s="17"/>
      <c r="R56" s="17"/>
      <c r="S56" s="17"/>
      <c r="T56" s="17"/>
      <c r="U56" s="17"/>
      <c r="V56" s="17"/>
      <c r="W56" s="17"/>
    </row>
  </sheetData>
  <mergeCells count="1">
    <mergeCell ref="A56:W56"/>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EF5D1-BA35-4FB3-B788-299E3F261DFA}">
  <dimension ref="A1:W39"/>
  <sheetViews>
    <sheetView view="pageBreakPreview" zoomScale="125" zoomScaleNormal="100" zoomScaleSheetLayoutView="125" workbookViewId="0">
      <selection activeCell="I14" sqref="I14"/>
    </sheetView>
  </sheetViews>
  <sheetFormatPr defaultColWidth="9.109375" defaultRowHeight="10.199999999999999" x14ac:dyDescent="0.2"/>
  <cols>
    <col min="1" max="1" width="17.44140625" style="1" customWidth="1"/>
    <col min="2" max="12" width="6.33203125" style="1" customWidth="1"/>
    <col min="13" max="13" width="20.21875" style="1" customWidth="1"/>
    <col min="14" max="23" width="6.5546875" style="1" customWidth="1"/>
    <col min="24" max="65" width="4.6640625" style="1" customWidth="1"/>
    <col min="66" max="16384" width="9.109375" style="1"/>
  </cols>
  <sheetData>
    <row r="1" spans="1:23" x14ac:dyDescent="0.2">
      <c r="A1" s="1" t="s">
        <v>736</v>
      </c>
      <c r="M1" s="1" t="s">
        <v>736</v>
      </c>
    </row>
    <row r="2" spans="1:23" x14ac:dyDescent="0.2">
      <c r="A2" s="7" t="s">
        <v>180</v>
      </c>
      <c r="B2" s="4" t="s">
        <v>0</v>
      </c>
      <c r="C2" s="4" t="s">
        <v>1</v>
      </c>
      <c r="D2" s="4" t="s">
        <v>2</v>
      </c>
      <c r="E2" s="4" t="s">
        <v>3</v>
      </c>
      <c r="F2" s="4" t="s">
        <v>4</v>
      </c>
      <c r="G2" s="4" t="s">
        <v>5</v>
      </c>
      <c r="H2" s="4" t="s">
        <v>6</v>
      </c>
      <c r="I2" s="4" t="s">
        <v>7</v>
      </c>
      <c r="J2" s="4" t="s">
        <v>8</v>
      </c>
      <c r="K2" s="4" t="s">
        <v>9</v>
      </c>
      <c r="L2" s="4" t="s">
        <v>10</v>
      </c>
      <c r="M2" s="7" t="s">
        <v>180</v>
      </c>
      <c r="N2" s="4" t="s">
        <v>11</v>
      </c>
      <c r="O2" s="4" t="s">
        <v>12</v>
      </c>
      <c r="P2" s="4" t="s">
        <v>13</v>
      </c>
      <c r="Q2" s="4" t="s">
        <v>14</v>
      </c>
      <c r="R2" s="4" t="s">
        <v>15</v>
      </c>
      <c r="S2" s="4" t="s">
        <v>16</v>
      </c>
      <c r="T2" s="4" t="s">
        <v>17</v>
      </c>
      <c r="U2" s="4" t="s">
        <v>18</v>
      </c>
      <c r="V2" s="4" t="s">
        <v>19</v>
      </c>
      <c r="W2" s="4" t="s">
        <v>20</v>
      </c>
    </row>
    <row r="3" spans="1:23" x14ac:dyDescent="0.2">
      <c r="A3" s="1" t="s">
        <v>171</v>
      </c>
      <c r="M3" s="1" t="s">
        <v>171</v>
      </c>
    </row>
    <row r="5" spans="1:23" x14ac:dyDescent="0.2">
      <c r="A5" s="1" t="s">
        <v>162</v>
      </c>
      <c r="B5" s="1">
        <v>4924</v>
      </c>
      <c r="C5" s="1">
        <v>23</v>
      </c>
      <c r="D5" s="1">
        <v>264</v>
      </c>
      <c r="E5" s="1">
        <v>448</v>
      </c>
      <c r="F5" s="1">
        <v>562</v>
      </c>
      <c r="G5" s="1">
        <v>237</v>
      </c>
      <c r="H5" s="1">
        <v>460</v>
      </c>
      <c r="I5" s="1">
        <v>148</v>
      </c>
      <c r="J5" s="1">
        <v>891</v>
      </c>
      <c r="K5" s="1">
        <v>153</v>
      </c>
      <c r="L5" s="1">
        <v>109</v>
      </c>
      <c r="M5" s="1" t="s">
        <v>162</v>
      </c>
      <c r="N5" s="1">
        <v>303</v>
      </c>
      <c r="O5" s="1">
        <v>174</v>
      </c>
      <c r="P5" s="1">
        <v>3</v>
      </c>
      <c r="Q5" s="1">
        <v>280</v>
      </c>
      <c r="R5" s="1">
        <v>25</v>
      </c>
      <c r="S5" s="1">
        <v>325</v>
      </c>
      <c r="T5" s="1">
        <v>114</v>
      </c>
      <c r="U5" s="1">
        <v>57</v>
      </c>
      <c r="V5" s="1">
        <v>156</v>
      </c>
      <c r="W5" s="1">
        <v>192</v>
      </c>
    </row>
    <row r="6" spans="1:23" x14ac:dyDescent="0.2">
      <c r="A6" s="1" t="s">
        <v>144</v>
      </c>
      <c r="B6" s="1">
        <v>1457</v>
      </c>
      <c r="C6" s="1">
        <v>6</v>
      </c>
      <c r="D6" s="1">
        <v>148</v>
      </c>
      <c r="E6" s="1">
        <v>153</v>
      </c>
      <c r="F6" s="1">
        <v>134</v>
      </c>
      <c r="G6" s="1">
        <v>110</v>
      </c>
      <c r="H6" s="1">
        <v>111</v>
      </c>
      <c r="I6" s="1">
        <v>22</v>
      </c>
      <c r="J6" s="1">
        <v>121</v>
      </c>
      <c r="K6" s="1">
        <v>49</v>
      </c>
      <c r="L6" s="1">
        <v>50</v>
      </c>
      <c r="M6" s="1" t="s">
        <v>144</v>
      </c>
      <c r="N6" s="1">
        <v>96</v>
      </c>
      <c r="O6" s="1">
        <v>0</v>
      </c>
      <c r="P6" s="1">
        <v>3</v>
      </c>
      <c r="Q6" s="1">
        <v>96</v>
      </c>
      <c r="R6" s="1">
        <v>15</v>
      </c>
      <c r="S6" s="1">
        <v>40</v>
      </c>
      <c r="T6" s="1">
        <v>72</v>
      </c>
      <c r="U6" s="1">
        <v>14</v>
      </c>
      <c r="V6" s="1">
        <v>84</v>
      </c>
      <c r="W6" s="1">
        <v>133</v>
      </c>
    </row>
    <row r="7" spans="1:23" x14ac:dyDescent="0.2">
      <c r="A7" s="1" t="s">
        <v>145</v>
      </c>
      <c r="B7" s="1">
        <v>684</v>
      </c>
      <c r="C7" s="1">
        <v>13</v>
      </c>
      <c r="D7" s="1">
        <v>23</v>
      </c>
      <c r="E7" s="1">
        <v>73</v>
      </c>
      <c r="F7" s="1">
        <v>51</v>
      </c>
      <c r="G7" s="1">
        <v>9</v>
      </c>
      <c r="H7" s="1">
        <v>13</v>
      </c>
      <c r="I7" s="1">
        <v>12</v>
      </c>
      <c r="J7" s="1">
        <v>79</v>
      </c>
      <c r="K7" s="1">
        <v>16</v>
      </c>
      <c r="L7" s="1">
        <v>12</v>
      </c>
      <c r="M7" s="1" t="s">
        <v>145</v>
      </c>
      <c r="N7" s="1">
        <v>16</v>
      </c>
      <c r="O7" s="1">
        <v>84</v>
      </c>
      <c r="P7" s="1">
        <v>0</v>
      </c>
      <c r="Q7" s="1">
        <v>100</v>
      </c>
      <c r="R7" s="1">
        <v>0</v>
      </c>
      <c r="S7" s="1">
        <v>129</v>
      </c>
      <c r="T7" s="1">
        <v>3</v>
      </c>
      <c r="U7" s="1">
        <v>6</v>
      </c>
      <c r="V7" s="1">
        <v>39</v>
      </c>
      <c r="W7" s="1">
        <v>6</v>
      </c>
    </row>
    <row r="8" spans="1:23" x14ac:dyDescent="0.2">
      <c r="A8" s="8">
        <v>40</v>
      </c>
      <c r="B8" s="1">
        <v>2589</v>
      </c>
      <c r="C8" s="1">
        <v>3</v>
      </c>
      <c r="D8" s="1">
        <v>93</v>
      </c>
      <c r="E8" s="1">
        <v>216</v>
      </c>
      <c r="F8" s="1">
        <v>365</v>
      </c>
      <c r="G8" s="1">
        <v>118</v>
      </c>
      <c r="H8" s="1">
        <v>328</v>
      </c>
      <c r="I8" s="1">
        <v>108</v>
      </c>
      <c r="J8" s="1">
        <v>669</v>
      </c>
      <c r="K8" s="1">
        <v>87</v>
      </c>
      <c r="L8" s="1">
        <v>47</v>
      </c>
      <c r="M8" s="8">
        <v>40</v>
      </c>
      <c r="N8" s="1">
        <v>175</v>
      </c>
      <c r="O8" s="1">
        <v>83</v>
      </c>
      <c r="P8" s="1">
        <v>0</v>
      </c>
      <c r="Q8" s="1">
        <v>81</v>
      </c>
      <c r="R8" s="1">
        <v>10</v>
      </c>
      <c r="S8" s="1">
        <v>87</v>
      </c>
      <c r="T8" s="1">
        <v>28</v>
      </c>
      <c r="U8" s="1">
        <v>35</v>
      </c>
      <c r="V8" s="1">
        <v>25</v>
      </c>
      <c r="W8" s="1">
        <v>31</v>
      </c>
    </row>
    <row r="9" spans="1:23" x14ac:dyDescent="0.2">
      <c r="A9" s="1" t="s">
        <v>146</v>
      </c>
      <c r="B9" s="1">
        <v>194</v>
      </c>
      <c r="C9" s="1">
        <v>1</v>
      </c>
      <c r="D9" s="1">
        <v>0</v>
      </c>
      <c r="E9" s="1">
        <v>6</v>
      </c>
      <c r="F9" s="1">
        <v>12</v>
      </c>
      <c r="G9" s="1">
        <v>0</v>
      </c>
      <c r="H9" s="1">
        <v>8</v>
      </c>
      <c r="I9" s="1">
        <v>6</v>
      </c>
      <c r="J9" s="1">
        <v>22</v>
      </c>
      <c r="K9" s="1">
        <v>1</v>
      </c>
      <c r="L9" s="1">
        <v>0</v>
      </c>
      <c r="M9" s="1" t="s">
        <v>146</v>
      </c>
      <c r="N9" s="1">
        <v>16</v>
      </c>
      <c r="O9" s="1">
        <v>7</v>
      </c>
      <c r="P9" s="1">
        <v>0</v>
      </c>
      <c r="Q9" s="1">
        <v>3</v>
      </c>
      <c r="R9" s="1">
        <v>0</v>
      </c>
      <c r="S9" s="1">
        <v>69</v>
      </c>
      <c r="T9" s="1">
        <v>11</v>
      </c>
      <c r="U9" s="1">
        <v>2</v>
      </c>
      <c r="V9" s="1">
        <v>8</v>
      </c>
      <c r="W9" s="1">
        <v>22</v>
      </c>
    </row>
    <row r="11" spans="1:23" x14ac:dyDescent="0.2">
      <c r="A11" s="1" t="s">
        <v>160</v>
      </c>
      <c r="B11" s="1">
        <v>2471</v>
      </c>
      <c r="C11" s="1">
        <v>7</v>
      </c>
      <c r="D11" s="1">
        <v>142</v>
      </c>
      <c r="E11" s="1">
        <v>224</v>
      </c>
      <c r="F11" s="1">
        <v>268</v>
      </c>
      <c r="G11" s="1">
        <v>105</v>
      </c>
      <c r="H11" s="1">
        <v>239</v>
      </c>
      <c r="I11" s="1">
        <v>78</v>
      </c>
      <c r="J11" s="1">
        <v>450</v>
      </c>
      <c r="K11" s="1">
        <v>80</v>
      </c>
      <c r="L11" s="1">
        <v>52</v>
      </c>
      <c r="M11" s="1" t="s">
        <v>160</v>
      </c>
      <c r="N11" s="1">
        <v>169</v>
      </c>
      <c r="O11" s="1">
        <v>89</v>
      </c>
      <c r="P11" s="1">
        <v>2</v>
      </c>
      <c r="Q11" s="1">
        <v>157</v>
      </c>
      <c r="R11" s="1">
        <v>12</v>
      </c>
      <c r="S11" s="1">
        <v>143</v>
      </c>
      <c r="T11" s="1">
        <v>47</v>
      </c>
      <c r="U11" s="1">
        <v>23</v>
      </c>
      <c r="V11" s="1">
        <v>73</v>
      </c>
      <c r="W11" s="1">
        <v>111</v>
      </c>
    </row>
    <row r="12" spans="1:23" x14ac:dyDescent="0.2">
      <c r="A12" s="1" t="s">
        <v>144</v>
      </c>
      <c r="B12" s="1">
        <v>587</v>
      </c>
      <c r="C12" s="1">
        <v>3</v>
      </c>
      <c r="D12" s="1">
        <v>79</v>
      </c>
      <c r="E12" s="1">
        <v>64</v>
      </c>
      <c r="F12" s="1">
        <v>36</v>
      </c>
      <c r="G12" s="1">
        <v>44</v>
      </c>
      <c r="H12" s="1">
        <v>45</v>
      </c>
      <c r="I12" s="1">
        <v>6</v>
      </c>
      <c r="J12" s="1">
        <v>44</v>
      </c>
      <c r="K12" s="1">
        <v>21</v>
      </c>
      <c r="L12" s="1">
        <v>22</v>
      </c>
      <c r="M12" s="1" t="s">
        <v>144</v>
      </c>
      <c r="N12" s="1">
        <v>18</v>
      </c>
      <c r="O12" s="1">
        <v>0</v>
      </c>
      <c r="P12" s="1">
        <v>2</v>
      </c>
      <c r="Q12" s="1">
        <v>43</v>
      </c>
      <c r="R12" s="1">
        <v>6</v>
      </c>
      <c r="S12" s="1">
        <v>3</v>
      </c>
      <c r="T12" s="1">
        <v>27</v>
      </c>
      <c r="U12" s="1">
        <v>7</v>
      </c>
      <c r="V12" s="1">
        <v>37</v>
      </c>
      <c r="W12" s="1">
        <v>80</v>
      </c>
    </row>
    <row r="13" spans="1:23" x14ac:dyDescent="0.2">
      <c r="A13" s="1" t="s">
        <v>145</v>
      </c>
      <c r="B13" s="1">
        <v>275</v>
      </c>
      <c r="C13" s="1">
        <v>3</v>
      </c>
      <c r="D13" s="1">
        <v>9</v>
      </c>
      <c r="E13" s="1">
        <v>29</v>
      </c>
      <c r="F13" s="1">
        <v>18</v>
      </c>
      <c r="G13" s="1">
        <v>5</v>
      </c>
      <c r="H13" s="1">
        <v>6</v>
      </c>
      <c r="I13" s="1">
        <v>4</v>
      </c>
      <c r="J13" s="1">
        <v>27</v>
      </c>
      <c r="K13" s="1">
        <v>6</v>
      </c>
      <c r="L13" s="1">
        <v>4</v>
      </c>
      <c r="M13" s="1" t="s">
        <v>145</v>
      </c>
      <c r="N13" s="1">
        <v>8</v>
      </c>
      <c r="O13" s="1">
        <v>38</v>
      </c>
      <c r="P13" s="1">
        <v>0</v>
      </c>
      <c r="Q13" s="1">
        <v>49</v>
      </c>
      <c r="R13" s="1">
        <v>0</v>
      </c>
      <c r="S13" s="1">
        <v>47</v>
      </c>
      <c r="T13" s="1">
        <v>1</v>
      </c>
      <c r="U13" s="1">
        <v>2</v>
      </c>
      <c r="V13" s="1">
        <v>17</v>
      </c>
      <c r="W13" s="1">
        <v>2</v>
      </c>
    </row>
    <row r="14" spans="1:23" x14ac:dyDescent="0.2">
      <c r="A14" s="8">
        <v>40</v>
      </c>
      <c r="B14" s="1">
        <v>1492</v>
      </c>
      <c r="C14" s="1">
        <v>0</v>
      </c>
      <c r="D14" s="1">
        <v>54</v>
      </c>
      <c r="E14" s="1">
        <v>130</v>
      </c>
      <c r="F14" s="1">
        <v>203</v>
      </c>
      <c r="G14" s="1">
        <v>56</v>
      </c>
      <c r="H14" s="1">
        <v>182</v>
      </c>
      <c r="I14" s="1">
        <v>63</v>
      </c>
      <c r="J14" s="1">
        <v>367</v>
      </c>
      <c r="K14" s="1">
        <v>52</v>
      </c>
      <c r="L14" s="1">
        <v>26</v>
      </c>
      <c r="M14" s="8">
        <v>40</v>
      </c>
      <c r="N14" s="1">
        <v>132</v>
      </c>
      <c r="O14" s="1">
        <v>46</v>
      </c>
      <c r="P14" s="1">
        <v>0</v>
      </c>
      <c r="Q14" s="1">
        <v>64</v>
      </c>
      <c r="R14" s="1">
        <v>6</v>
      </c>
      <c r="S14" s="1">
        <v>50</v>
      </c>
      <c r="T14" s="1">
        <v>17</v>
      </c>
      <c r="U14" s="1">
        <v>12</v>
      </c>
      <c r="V14" s="1">
        <v>17</v>
      </c>
      <c r="W14" s="1">
        <v>15</v>
      </c>
    </row>
    <row r="15" spans="1:23" x14ac:dyDescent="0.2">
      <c r="A15" s="1" t="s">
        <v>146</v>
      </c>
      <c r="B15" s="1">
        <v>117</v>
      </c>
      <c r="C15" s="1">
        <v>1</v>
      </c>
      <c r="D15" s="1">
        <v>0</v>
      </c>
      <c r="E15" s="1">
        <v>1</v>
      </c>
      <c r="F15" s="1">
        <v>11</v>
      </c>
      <c r="G15" s="1">
        <v>0</v>
      </c>
      <c r="H15" s="1">
        <v>6</v>
      </c>
      <c r="I15" s="1">
        <v>5</v>
      </c>
      <c r="J15" s="1">
        <v>12</v>
      </c>
      <c r="K15" s="1">
        <v>1</v>
      </c>
      <c r="L15" s="1">
        <v>0</v>
      </c>
      <c r="M15" s="1" t="s">
        <v>146</v>
      </c>
      <c r="N15" s="1">
        <v>11</v>
      </c>
      <c r="O15" s="1">
        <v>5</v>
      </c>
      <c r="P15" s="1">
        <v>0</v>
      </c>
      <c r="Q15" s="1">
        <v>1</v>
      </c>
      <c r="R15" s="1">
        <v>0</v>
      </c>
      <c r="S15" s="1">
        <v>43</v>
      </c>
      <c r="T15" s="1">
        <v>2</v>
      </c>
      <c r="U15" s="1">
        <v>2</v>
      </c>
      <c r="V15" s="1">
        <v>2</v>
      </c>
      <c r="W15" s="1">
        <v>14</v>
      </c>
    </row>
    <row r="17" spans="1:23" x14ac:dyDescent="0.2">
      <c r="A17" s="1" t="s">
        <v>161</v>
      </c>
      <c r="B17" s="1">
        <v>2453</v>
      </c>
      <c r="C17" s="1">
        <v>16</v>
      </c>
      <c r="D17" s="1">
        <v>122</v>
      </c>
      <c r="E17" s="1">
        <v>224</v>
      </c>
      <c r="F17" s="1">
        <v>294</v>
      </c>
      <c r="G17" s="1">
        <v>132</v>
      </c>
      <c r="H17" s="1">
        <v>221</v>
      </c>
      <c r="I17" s="1">
        <v>70</v>
      </c>
      <c r="J17" s="1">
        <v>441</v>
      </c>
      <c r="K17" s="1">
        <v>73</v>
      </c>
      <c r="L17" s="1">
        <v>57</v>
      </c>
      <c r="M17" s="1" t="s">
        <v>161</v>
      </c>
      <c r="N17" s="1">
        <v>134</v>
      </c>
      <c r="O17" s="1">
        <v>85</v>
      </c>
      <c r="P17" s="1">
        <v>1</v>
      </c>
      <c r="Q17" s="1">
        <v>123</v>
      </c>
      <c r="R17" s="1">
        <v>13</v>
      </c>
      <c r="S17" s="1">
        <v>182</v>
      </c>
      <c r="T17" s="1">
        <v>67</v>
      </c>
      <c r="U17" s="1">
        <v>34</v>
      </c>
      <c r="V17" s="1">
        <v>83</v>
      </c>
      <c r="W17" s="1">
        <v>81</v>
      </c>
    </row>
    <row r="18" spans="1:23" x14ac:dyDescent="0.2">
      <c r="A18" s="1" t="s">
        <v>144</v>
      </c>
      <c r="B18" s="1">
        <v>870</v>
      </c>
      <c r="C18" s="1">
        <v>3</v>
      </c>
      <c r="D18" s="1">
        <v>69</v>
      </c>
      <c r="E18" s="1">
        <v>89</v>
      </c>
      <c r="F18" s="1">
        <v>98</v>
      </c>
      <c r="G18" s="1">
        <v>66</v>
      </c>
      <c r="H18" s="1">
        <v>66</v>
      </c>
      <c r="I18" s="1">
        <v>16</v>
      </c>
      <c r="J18" s="1">
        <v>77</v>
      </c>
      <c r="K18" s="1">
        <v>28</v>
      </c>
      <c r="L18" s="1">
        <v>28</v>
      </c>
      <c r="M18" s="1" t="s">
        <v>144</v>
      </c>
      <c r="N18" s="1">
        <v>78</v>
      </c>
      <c r="O18" s="1">
        <v>0</v>
      </c>
      <c r="P18" s="1">
        <v>1</v>
      </c>
      <c r="Q18" s="1">
        <v>53</v>
      </c>
      <c r="R18" s="1">
        <v>9</v>
      </c>
      <c r="S18" s="1">
        <v>37</v>
      </c>
      <c r="T18" s="1">
        <v>45</v>
      </c>
      <c r="U18" s="1">
        <v>7</v>
      </c>
      <c r="V18" s="1">
        <v>47</v>
      </c>
      <c r="W18" s="1">
        <v>53</v>
      </c>
    </row>
    <row r="19" spans="1:23" x14ac:dyDescent="0.2">
      <c r="A19" s="1" t="s">
        <v>145</v>
      </c>
      <c r="B19" s="1">
        <v>409</v>
      </c>
      <c r="C19" s="1">
        <v>10</v>
      </c>
      <c r="D19" s="1">
        <v>14</v>
      </c>
      <c r="E19" s="1">
        <v>44</v>
      </c>
      <c r="F19" s="1">
        <v>33</v>
      </c>
      <c r="G19" s="1">
        <v>4</v>
      </c>
      <c r="H19" s="1">
        <v>7</v>
      </c>
      <c r="I19" s="1">
        <v>8</v>
      </c>
      <c r="J19" s="1">
        <v>52</v>
      </c>
      <c r="K19" s="1">
        <v>10</v>
      </c>
      <c r="L19" s="1">
        <v>8</v>
      </c>
      <c r="M19" s="1" t="s">
        <v>145</v>
      </c>
      <c r="N19" s="1">
        <v>8</v>
      </c>
      <c r="O19" s="1">
        <v>46</v>
      </c>
      <c r="P19" s="1">
        <v>0</v>
      </c>
      <c r="Q19" s="1">
        <v>51</v>
      </c>
      <c r="R19" s="1">
        <v>0</v>
      </c>
      <c r="S19" s="1">
        <v>82</v>
      </c>
      <c r="T19" s="1">
        <v>2</v>
      </c>
      <c r="U19" s="1">
        <v>4</v>
      </c>
      <c r="V19" s="1">
        <v>22</v>
      </c>
      <c r="W19" s="1">
        <v>4</v>
      </c>
    </row>
    <row r="20" spans="1:23" x14ac:dyDescent="0.2">
      <c r="A20" s="8">
        <v>40</v>
      </c>
      <c r="B20" s="1">
        <v>1097</v>
      </c>
      <c r="C20" s="1">
        <v>3</v>
      </c>
      <c r="D20" s="1">
        <v>39</v>
      </c>
      <c r="E20" s="1">
        <v>86</v>
      </c>
      <c r="F20" s="1">
        <v>162</v>
      </c>
      <c r="G20" s="1">
        <v>62</v>
      </c>
      <c r="H20" s="1">
        <v>146</v>
      </c>
      <c r="I20" s="1">
        <v>45</v>
      </c>
      <c r="J20" s="1">
        <v>302</v>
      </c>
      <c r="K20" s="1">
        <v>35</v>
      </c>
      <c r="L20" s="1">
        <v>21</v>
      </c>
      <c r="M20" s="8">
        <v>40</v>
      </c>
      <c r="N20" s="1">
        <v>43</v>
      </c>
      <c r="O20" s="1">
        <v>37</v>
      </c>
      <c r="P20" s="1">
        <v>0</v>
      </c>
      <c r="Q20" s="1">
        <v>17</v>
      </c>
      <c r="R20" s="1">
        <v>4</v>
      </c>
      <c r="S20" s="1">
        <v>37</v>
      </c>
      <c r="T20" s="1">
        <v>11</v>
      </c>
      <c r="U20" s="1">
        <v>23</v>
      </c>
      <c r="V20" s="1">
        <v>8</v>
      </c>
      <c r="W20" s="1">
        <v>16</v>
      </c>
    </row>
    <row r="21" spans="1:23" x14ac:dyDescent="0.2">
      <c r="A21" s="8" t="s">
        <v>146</v>
      </c>
      <c r="B21" s="1">
        <v>77</v>
      </c>
      <c r="C21" s="1">
        <v>0</v>
      </c>
      <c r="D21" s="1">
        <v>0</v>
      </c>
      <c r="E21" s="1">
        <v>5</v>
      </c>
      <c r="F21" s="1">
        <v>1</v>
      </c>
      <c r="G21" s="1">
        <v>0</v>
      </c>
      <c r="H21" s="1">
        <v>2</v>
      </c>
      <c r="I21" s="1">
        <v>1</v>
      </c>
      <c r="J21" s="1">
        <v>10</v>
      </c>
      <c r="K21" s="1">
        <v>0</v>
      </c>
      <c r="L21" s="1">
        <v>0</v>
      </c>
      <c r="M21" s="8" t="s">
        <v>146</v>
      </c>
      <c r="N21" s="1">
        <v>5</v>
      </c>
      <c r="O21" s="1">
        <v>2</v>
      </c>
      <c r="P21" s="1">
        <v>0</v>
      </c>
      <c r="Q21" s="1">
        <v>2</v>
      </c>
      <c r="R21" s="1">
        <v>0</v>
      </c>
      <c r="S21" s="1">
        <v>26</v>
      </c>
      <c r="T21" s="1">
        <v>9</v>
      </c>
      <c r="U21" s="1">
        <v>0</v>
      </c>
      <c r="V21" s="1">
        <v>6</v>
      </c>
      <c r="W21" s="1">
        <v>8</v>
      </c>
    </row>
    <row r="22" spans="1:23" x14ac:dyDescent="0.2">
      <c r="A22" s="8"/>
      <c r="M22" s="8"/>
    </row>
    <row r="23" spans="1:23" x14ac:dyDescent="0.2">
      <c r="A23" s="1" t="s">
        <v>172</v>
      </c>
      <c r="M23" s="1" t="s">
        <v>172</v>
      </c>
    </row>
    <row r="25" spans="1:23" x14ac:dyDescent="0.2">
      <c r="A25" s="1" t="s">
        <v>162</v>
      </c>
      <c r="B25" s="1">
        <v>11037</v>
      </c>
      <c r="C25" s="1">
        <v>41</v>
      </c>
      <c r="D25" s="1">
        <v>501</v>
      </c>
      <c r="E25" s="1">
        <v>852</v>
      </c>
      <c r="F25" s="1">
        <v>1314</v>
      </c>
      <c r="G25" s="1">
        <v>452</v>
      </c>
      <c r="H25" s="1">
        <v>996</v>
      </c>
      <c r="I25" s="1">
        <v>354</v>
      </c>
      <c r="J25" s="1">
        <v>1955</v>
      </c>
      <c r="K25" s="1">
        <v>331</v>
      </c>
      <c r="L25" s="1">
        <v>202</v>
      </c>
      <c r="M25" s="1" t="s">
        <v>162</v>
      </c>
      <c r="N25" s="1">
        <v>701</v>
      </c>
      <c r="O25" s="1">
        <v>367</v>
      </c>
      <c r="P25" s="1">
        <v>8</v>
      </c>
      <c r="Q25" s="1">
        <v>937</v>
      </c>
      <c r="R25" s="1">
        <v>110</v>
      </c>
      <c r="S25" s="1">
        <v>690</v>
      </c>
      <c r="T25" s="1">
        <v>231</v>
      </c>
      <c r="U25" s="1">
        <v>125</v>
      </c>
      <c r="V25" s="1">
        <v>314</v>
      </c>
      <c r="W25" s="1">
        <v>556</v>
      </c>
    </row>
    <row r="26" spans="1:23" x14ac:dyDescent="0.2">
      <c r="A26" s="1" t="s">
        <v>86</v>
      </c>
      <c r="B26" s="1">
        <v>961</v>
      </c>
      <c r="C26" s="1">
        <v>2</v>
      </c>
      <c r="D26" s="1">
        <v>66</v>
      </c>
      <c r="E26" s="1">
        <v>111</v>
      </c>
      <c r="F26" s="1">
        <v>101</v>
      </c>
      <c r="G26" s="1">
        <v>86</v>
      </c>
      <c r="H26" s="1">
        <v>68</v>
      </c>
      <c r="I26" s="1">
        <v>11</v>
      </c>
      <c r="J26" s="1">
        <v>70</v>
      </c>
      <c r="K26" s="1">
        <v>19</v>
      </c>
      <c r="L26" s="1">
        <v>38</v>
      </c>
      <c r="M26" s="1" t="s">
        <v>86</v>
      </c>
      <c r="N26" s="1">
        <v>70</v>
      </c>
      <c r="O26" s="1">
        <v>0</v>
      </c>
      <c r="P26" s="1">
        <v>2</v>
      </c>
      <c r="Q26" s="1">
        <v>75</v>
      </c>
      <c r="R26" s="1">
        <v>8</v>
      </c>
      <c r="S26" s="1">
        <v>38</v>
      </c>
      <c r="T26" s="1">
        <v>27</v>
      </c>
      <c r="U26" s="1">
        <v>4</v>
      </c>
      <c r="V26" s="1">
        <v>52</v>
      </c>
      <c r="W26" s="1">
        <v>113</v>
      </c>
    </row>
    <row r="27" spans="1:23" x14ac:dyDescent="0.2">
      <c r="A27" s="1" t="s">
        <v>87</v>
      </c>
      <c r="B27" s="1">
        <v>496</v>
      </c>
      <c r="C27" s="1">
        <v>4</v>
      </c>
      <c r="D27" s="1">
        <v>82</v>
      </c>
      <c r="E27" s="1">
        <v>42</v>
      </c>
      <c r="F27" s="1">
        <v>33</v>
      </c>
      <c r="G27" s="1">
        <v>24</v>
      </c>
      <c r="H27" s="1">
        <v>43</v>
      </c>
      <c r="I27" s="1">
        <v>11</v>
      </c>
      <c r="J27" s="1">
        <v>51</v>
      </c>
      <c r="K27" s="1">
        <v>30</v>
      </c>
      <c r="L27" s="1">
        <v>12</v>
      </c>
      <c r="M27" s="1" t="s">
        <v>87</v>
      </c>
      <c r="N27" s="1">
        <v>26</v>
      </c>
      <c r="O27" s="1">
        <v>0</v>
      </c>
      <c r="P27" s="1">
        <v>1</v>
      </c>
      <c r="Q27" s="1">
        <v>21</v>
      </c>
      <c r="R27" s="1">
        <v>7</v>
      </c>
      <c r="S27" s="1">
        <v>2</v>
      </c>
      <c r="T27" s="1">
        <v>45</v>
      </c>
      <c r="U27" s="1">
        <v>10</v>
      </c>
      <c r="V27" s="1">
        <v>32</v>
      </c>
      <c r="W27" s="1">
        <v>20</v>
      </c>
    </row>
    <row r="28" spans="1:23" x14ac:dyDescent="0.2">
      <c r="A28" s="1" t="s">
        <v>147</v>
      </c>
      <c r="B28" s="1">
        <v>9580</v>
      </c>
      <c r="C28" s="1">
        <v>35</v>
      </c>
      <c r="D28" s="1">
        <v>353</v>
      </c>
      <c r="E28" s="1">
        <v>699</v>
      </c>
      <c r="F28" s="1">
        <v>1180</v>
      </c>
      <c r="G28" s="1">
        <v>342</v>
      </c>
      <c r="H28" s="1">
        <v>885</v>
      </c>
      <c r="I28" s="1">
        <v>332</v>
      </c>
      <c r="J28" s="1">
        <v>1834</v>
      </c>
      <c r="K28" s="1">
        <v>282</v>
      </c>
      <c r="L28" s="1">
        <v>152</v>
      </c>
      <c r="M28" s="1" t="s">
        <v>147</v>
      </c>
      <c r="N28" s="1">
        <v>605</v>
      </c>
      <c r="O28" s="1">
        <v>367</v>
      </c>
      <c r="P28" s="1">
        <v>5</v>
      </c>
      <c r="Q28" s="1">
        <v>841</v>
      </c>
      <c r="R28" s="1">
        <v>95</v>
      </c>
      <c r="S28" s="1">
        <v>650</v>
      </c>
      <c r="T28" s="1">
        <v>159</v>
      </c>
      <c r="U28" s="1">
        <v>111</v>
      </c>
      <c r="V28" s="1">
        <v>230</v>
      </c>
      <c r="W28" s="1">
        <v>423</v>
      </c>
    </row>
    <row r="30" spans="1:23" x14ac:dyDescent="0.2">
      <c r="A30" s="1" t="s">
        <v>160</v>
      </c>
      <c r="B30" s="1">
        <v>5338</v>
      </c>
      <c r="C30" s="1">
        <v>15</v>
      </c>
      <c r="D30" s="1">
        <v>257</v>
      </c>
      <c r="E30" s="1">
        <v>411</v>
      </c>
      <c r="F30" s="1">
        <v>652</v>
      </c>
      <c r="G30" s="1">
        <v>212</v>
      </c>
      <c r="H30" s="1">
        <v>504</v>
      </c>
      <c r="I30" s="1">
        <v>177</v>
      </c>
      <c r="J30" s="1">
        <v>946</v>
      </c>
      <c r="K30" s="1">
        <v>166</v>
      </c>
      <c r="L30" s="1">
        <v>105</v>
      </c>
      <c r="M30" s="1" t="s">
        <v>160</v>
      </c>
      <c r="N30" s="1">
        <v>353</v>
      </c>
      <c r="O30" s="1">
        <v>179</v>
      </c>
      <c r="P30" s="1">
        <v>5</v>
      </c>
      <c r="Q30" s="1">
        <v>428</v>
      </c>
      <c r="R30" s="1">
        <v>41</v>
      </c>
      <c r="S30" s="1">
        <v>311</v>
      </c>
      <c r="T30" s="1">
        <v>108</v>
      </c>
      <c r="U30" s="1">
        <v>56</v>
      </c>
      <c r="V30" s="1">
        <v>145</v>
      </c>
      <c r="W30" s="1">
        <v>267</v>
      </c>
    </row>
    <row r="31" spans="1:23" x14ac:dyDescent="0.2">
      <c r="A31" s="1" t="s">
        <v>86</v>
      </c>
      <c r="B31" s="1">
        <v>385</v>
      </c>
      <c r="C31" s="1">
        <v>0</v>
      </c>
      <c r="D31" s="1">
        <v>35</v>
      </c>
      <c r="E31" s="1">
        <v>47</v>
      </c>
      <c r="F31" s="1">
        <v>19</v>
      </c>
      <c r="G31" s="1">
        <v>35</v>
      </c>
      <c r="H31" s="1">
        <v>32</v>
      </c>
      <c r="I31" s="1">
        <v>2</v>
      </c>
      <c r="J31" s="1">
        <v>29</v>
      </c>
      <c r="K31" s="1">
        <v>8</v>
      </c>
      <c r="L31" s="1">
        <v>19</v>
      </c>
      <c r="M31" s="1" t="s">
        <v>86</v>
      </c>
      <c r="N31" s="1">
        <v>15</v>
      </c>
      <c r="O31" s="1">
        <v>0</v>
      </c>
      <c r="P31" s="1">
        <v>1</v>
      </c>
      <c r="Q31" s="1">
        <v>33</v>
      </c>
      <c r="R31" s="1">
        <v>3</v>
      </c>
      <c r="S31" s="1">
        <v>2</v>
      </c>
      <c r="T31" s="1">
        <v>9</v>
      </c>
      <c r="U31" s="1">
        <v>3</v>
      </c>
      <c r="V31" s="1">
        <v>24</v>
      </c>
      <c r="W31" s="1">
        <v>69</v>
      </c>
    </row>
    <row r="32" spans="1:23" x14ac:dyDescent="0.2">
      <c r="A32" s="1" t="s">
        <v>87</v>
      </c>
      <c r="B32" s="1">
        <v>202</v>
      </c>
      <c r="C32" s="1">
        <v>3</v>
      </c>
      <c r="D32" s="1">
        <v>44</v>
      </c>
      <c r="E32" s="1">
        <v>17</v>
      </c>
      <c r="F32" s="1">
        <v>17</v>
      </c>
      <c r="G32" s="1">
        <v>9</v>
      </c>
      <c r="H32" s="1">
        <v>13</v>
      </c>
      <c r="I32" s="1">
        <v>4</v>
      </c>
      <c r="J32" s="1">
        <v>15</v>
      </c>
      <c r="K32" s="1">
        <v>13</v>
      </c>
      <c r="L32" s="1">
        <v>3</v>
      </c>
      <c r="M32" s="1" t="s">
        <v>87</v>
      </c>
      <c r="N32" s="1">
        <v>3</v>
      </c>
      <c r="O32" s="1">
        <v>0</v>
      </c>
      <c r="P32" s="1">
        <v>1</v>
      </c>
      <c r="Q32" s="1">
        <v>10</v>
      </c>
      <c r="R32" s="1">
        <v>3</v>
      </c>
      <c r="S32" s="1">
        <v>1</v>
      </c>
      <c r="T32" s="1">
        <v>18</v>
      </c>
      <c r="U32" s="1">
        <v>4</v>
      </c>
      <c r="V32" s="1">
        <v>13</v>
      </c>
      <c r="W32" s="1">
        <v>11</v>
      </c>
    </row>
    <row r="33" spans="1:23" x14ac:dyDescent="0.2">
      <c r="A33" s="1" t="s">
        <v>147</v>
      </c>
      <c r="B33" s="1">
        <v>4751</v>
      </c>
      <c r="C33" s="1">
        <v>12</v>
      </c>
      <c r="D33" s="1">
        <v>178</v>
      </c>
      <c r="E33" s="1">
        <v>347</v>
      </c>
      <c r="F33" s="1">
        <v>616</v>
      </c>
      <c r="G33" s="1">
        <v>168</v>
      </c>
      <c r="H33" s="1">
        <v>459</v>
      </c>
      <c r="I33" s="1">
        <v>171</v>
      </c>
      <c r="J33" s="1">
        <v>902</v>
      </c>
      <c r="K33" s="1">
        <v>145</v>
      </c>
      <c r="L33" s="1">
        <v>83</v>
      </c>
      <c r="M33" s="1" t="s">
        <v>147</v>
      </c>
      <c r="N33" s="1">
        <v>335</v>
      </c>
      <c r="O33" s="1">
        <v>179</v>
      </c>
      <c r="P33" s="1">
        <v>3</v>
      </c>
      <c r="Q33" s="1">
        <v>385</v>
      </c>
      <c r="R33" s="1">
        <v>35</v>
      </c>
      <c r="S33" s="1">
        <v>308</v>
      </c>
      <c r="T33" s="1">
        <v>81</v>
      </c>
      <c r="U33" s="1">
        <v>49</v>
      </c>
      <c r="V33" s="1">
        <v>108</v>
      </c>
      <c r="W33" s="1">
        <v>187</v>
      </c>
    </row>
    <row r="35" spans="1:23" x14ac:dyDescent="0.2">
      <c r="A35" s="1" t="s">
        <v>161</v>
      </c>
      <c r="B35" s="1">
        <v>5699</v>
      </c>
      <c r="C35" s="1">
        <v>26</v>
      </c>
      <c r="D35" s="1">
        <v>244</v>
      </c>
      <c r="E35" s="1">
        <v>441</v>
      </c>
      <c r="F35" s="1">
        <v>662</v>
      </c>
      <c r="G35" s="1">
        <v>240</v>
      </c>
      <c r="H35" s="1">
        <v>492</v>
      </c>
      <c r="I35" s="1">
        <v>177</v>
      </c>
      <c r="J35" s="1">
        <v>1009</v>
      </c>
      <c r="K35" s="1">
        <v>165</v>
      </c>
      <c r="L35" s="1">
        <v>97</v>
      </c>
      <c r="M35" s="1" t="s">
        <v>161</v>
      </c>
      <c r="N35" s="1">
        <v>348</v>
      </c>
      <c r="O35" s="1">
        <v>188</v>
      </c>
      <c r="P35" s="1">
        <v>3</v>
      </c>
      <c r="Q35" s="1">
        <v>509</v>
      </c>
      <c r="R35" s="1">
        <v>69</v>
      </c>
      <c r="S35" s="1">
        <v>379</v>
      </c>
      <c r="T35" s="1">
        <v>123</v>
      </c>
      <c r="U35" s="1">
        <v>69</v>
      </c>
      <c r="V35" s="1">
        <v>169</v>
      </c>
      <c r="W35" s="1">
        <v>289</v>
      </c>
    </row>
    <row r="36" spans="1:23" x14ac:dyDescent="0.2">
      <c r="A36" s="1" t="s">
        <v>86</v>
      </c>
      <c r="B36" s="1">
        <v>576</v>
      </c>
      <c r="C36" s="1">
        <v>2</v>
      </c>
      <c r="D36" s="1">
        <v>31</v>
      </c>
      <c r="E36" s="1">
        <v>64</v>
      </c>
      <c r="F36" s="1">
        <v>82</v>
      </c>
      <c r="G36" s="1">
        <v>51</v>
      </c>
      <c r="H36" s="1">
        <v>36</v>
      </c>
      <c r="I36" s="1">
        <v>9</v>
      </c>
      <c r="J36" s="1">
        <v>41</v>
      </c>
      <c r="K36" s="1">
        <v>11</v>
      </c>
      <c r="L36" s="1">
        <v>19</v>
      </c>
      <c r="M36" s="1" t="s">
        <v>86</v>
      </c>
      <c r="N36" s="1">
        <v>55</v>
      </c>
      <c r="O36" s="1">
        <v>0</v>
      </c>
      <c r="P36" s="1">
        <v>1</v>
      </c>
      <c r="Q36" s="1">
        <v>42</v>
      </c>
      <c r="R36" s="1">
        <v>5</v>
      </c>
      <c r="S36" s="1">
        <v>36</v>
      </c>
      <c r="T36" s="1">
        <v>18</v>
      </c>
      <c r="U36" s="1">
        <v>1</v>
      </c>
      <c r="V36" s="1">
        <v>28</v>
      </c>
      <c r="W36" s="1">
        <v>44</v>
      </c>
    </row>
    <row r="37" spans="1:23" x14ac:dyDescent="0.2">
      <c r="A37" s="1" t="s">
        <v>87</v>
      </c>
      <c r="B37" s="1">
        <v>294</v>
      </c>
      <c r="C37" s="1">
        <v>1</v>
      </c>
      <c r="D37" s="1">
        <v>38</v>
      </c>
      <c r="E37" s="1">
        <v>25</v>
      </c>
      <c r="F37" s="1">
        <v>16</v>
      </c>
      <c r="G37" s="1">
        <v>15</v>
      </c>
      <c r="H37" s="1">
        <v>30</v>
      </c>
      <c r="I37" s="1">
        <v>7</v>
      </c>
      <c r="J37" s="1">
        <v>36</v>
      </c>
      <c r="K37" s="1">
        <v>17</v>
      </c>
      <c r="L37" s="1">
        <v>9</v>
      </c>
      <c r="M37" s="1" t="s">
        <v>87</v>
      </c>
      <c r="N37" s="1">
        <v>23</v>
      </c>
      <c r="O37" s="1">
        <v>0</v>
      </c>
      <c r="P37" s="1">
        <v>0</v>
      </c>
      <c r="Q37" s="1">
        <v>11</v>
      </c>
      <c r="R37" s="1">
        <v>4</v>
      </c>
      <c r="S37" s="1">
        <v>1</v>
      </c>
      <c r="T37" s="1">
        <v>27</v>
      </c>
      <c r="U37" s="1">
        <v>6</v>
      </c>
      <c r="V37" s="1">
        <v>19</v>
      </c>
      <c r="W37" s="1">
        <v>9</v>
      </c>
    </row>
    <row r="38" spans="1:23" x14ac:dyDescent="0.2">
      <c r="A38" s="1" t="s">
        <v>147</v>
      </c>
      <c r="B38" s="1">
        <v>4829</v>
      </c>
      <c r="C38" s="1">
        <v>23</v>
      </c>
      <c r="D38" s="1">
        <v>175</v>
      </c>
      <c r="E38" s="1">
        <v>352</v>
      </c>
      <c r="F38" s="1">
        <v>564</v>
      </c>
      <c r="G38" s="1">
        <v>174</v>
      </c>
      <c r="H38" s="1">
        <v>426</v>
      </c>
      <c r="I38" s="1">
        <v>161</v>
      </c>
      <c r="J38" s="1">
        <v>932</v>
      </c>
      <c r="K38" s="1">
        <v>137</v>
      </c>
      <c r="L38" s="1">
        <v>69</v>
      </c>
      <c r="M38" s="1" t="s">
        <v>147</v>
      </c>
      <c r="N38" s="1">
        <v>270</v>
      </c>
      <c r="O38" s="1">
        <v>188</v>
      </c>
      <c r="P38" s="1">
        <v>2</v>
      </c>
      <c r="Q38" s="1">
        <v>456</v>
      </c>
      <c r="R38" s="1">
        <v>60</v>
      </c>
      <c r="S38" s="1">
        <v>342</v>
      </c>
      <c r="T38" s="1">
        <v>78</v>
      </c>
      <c r="U38" s="1">
        <v>62</v>
      </c>
      <c r="V38" s="1">
        <v>122</v>
      </c>
      <c r="W38" s="1">
        <v>236</v>
      </c>
    </row>
    <row r="39" spans="1:23" x14ac:dyDescent="0.2">
      <c r="A39" s="17" t="s">
        <v>159</v>
      </c>
      <c r="B39" s="17"/>
      <c r="C39" s="17"/>
      <c r="D39" s="17"/>
      <c r="E39" s="17"/>
      <c r="F39" s="17"/>
      <c r="G39" s="17"/>
      <c r="H39" s="17"/>
      <c r="I39" s="17"/>
      <c r="J39" s="17"/>
      <c r="K39" s="17"/>
      <c r="L39" s="17"/>
      <c r="M39" s="17"/>
      <c r="N39" s="17"/>
      <c r="O39" s="17"/>
      <c r="P39" s="17"/>
      <c r="Q39" s="17"/>
      <c r="R39" s="17"/>
      <c r="S39" s="17"/>
      <c r="T39" s="17"/>
      <c r="U39" s="17"/>
      <c r="V39" s="17"/>
      <c r="W39" s="17"/>
    </row>
  </sheetData>
  <mergeCells count="1">
    <mergeCell ref="A39:W39"/>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1BAA6-EFEB-45BF-8356-7C8BAFCA382D}">
  <dimension ref="A1:W55"/>
  <sheetViews>
    <sheetView view="pageBreakPreview" zoomScale="125" zoomScaleNormal="100" zoomScaleSheetLayoutView="125" workbookViewId="0">
      <selection activeCell="A3" sqref="A3"/>
    </sheetView>
  </sheetViews>
  <sheetFormatPr defaultColWidth="9.109375" defaultRowHeight="10.199999999999999" x14ac:dyDescent="0.2"/>
  <cols>
    <col min="1" max="1" width="17.44140625" style="1" customWidth="1"/>
    <col min="2" max="12" width="6.33203125" style="1" customWidth="1"/>
    <col min="13" max="13" width="20.21875" style="1" customWidth="1"/>
    <col min="14" max="23" width="6.5546875" style="1" customWidth="1"/>
    <col min="24" max="65" width="4.6640625" style="1" customWidth="1"/>
    <col min="66" max="16384" width="9.109375" style="1"/>
  </cols>
  <sheetData>
    <row r="1" spans="1:23" x14ac:dyDescent="0.2">
      <c r="A1" s="1" t="s">
        <v>737</v>
      </c>
      <c r="M1" s="1" t="s">
        <v>737</v>
      </c>
    </row>
    <row r="2" spans="1:23" x14ac:dyDescent="0.2">
      <c r="A2" s="7" t="s">
        <v>182</v>
      </c>
      <c r="B2" s="4" t="s">
        <v>0</v>
      </c>
      <c r="C2" s="4" t="s">
        <v>1</v>
      </c>
      <c r="D2" s="4" t="s">
        <v>2</v>
      </c>
      <c r="E2" s="4" t="s">
        <v>3</v>
      </c>
      <c r="F2" s="4" t="s">
        <v>4</v>
      </c>
      <c r="G2" s="4" t="s">
        <v>5</v>
      </c>
      <c r="H2" s="4" t="s">
        <v>6</v>
      </c>
      <c r="I2" s="4" t="s">
        <v>7</v>
      </c>
      <c r="J2" s="4" t="s">
        <v>8</v>
      </c>
      <c r="K2" s="4" t="s">
        <v>9</v>
      </c>
      <c r="L2" s="4" t="s">
        <v>10</v>
      </c>
      <c r="M2" s="7" t="s">
        <v>181</v>
      </c>
      <c r="N2" s="4" t="s">
        <v>11</v>
      </c>
      <c r="O2" s="4" t="s">
        <v>12</v>
      </c>
      <c r="P2" s="4" t="s">
        <v>13</v>
      </c>
      <c r="Q2" s="4" t="s">
        <v>14</v>
      </c>
      <c r="R2" s="4" t="s">
        <v>15</v>
      </c>
      <c r="S2" s="4" t="s">
        <v>16</v>
      </c>
      <c r="T2" s="4" t="s">
        <v>17</v>
      </c>
      <c r="U2" s="4" t="s">
        <v>18</v>
      </c>
      <c r="V2" s="4" t="s">
        <v>19</v>
      </c>
      <c r="W2" s="4" t="s">
        <v>20</v>
      </c>
    </row>
    <row r="3" spans="1:23" x14ac:dyDescent="0.2">
      <c r="A3" s="1" t="s">
        <v>173</v>
      </c>
      <c r="M3" s="1" t="s">
        <v>173</v>
      </c>
    </row>
    <row r="5" spans="1:23" x14ac:dyDescent="0.2">
      <c r="A5" s="1" t="s">
        <v>162</v>
      </c>
      <c r="B5" s="1">
        <v>4298</v>
      </c>
      <c r="C5" s="1">
        <v>13</v>
      </c>
      <c r="D5" s="1">
        <v>240</v>
      </c>
      <c r="E5" s="1">
        <v>339</v>
      </c>
      <c r="F5" s="1">
        <v>493</v>
      </c>
      <c r="G5" s="1">
        <v>200</v>
      </c>
      <c r="H5" s="1">
        <v>361</v>
      </c>
      <c r="I5" s="1">
        <v>120</v>
      </c>
      <c r="J5" s="1">
        <v>665</v>
      </c>
      <c r="K5" s="1">
        <v>124</v>
      </c>
      <c r="L5" s="1">
        <v>91</v>
      </c>
      <c r="M5" s="1" t="s">
        <v>162</v>
      </c>
      <c r="N5" s="1">
        <v>270</v>
      </c>
      <c r="O5" s="1">
        <v>82</v>
      </c>
      <c r="P5" s="1">
        <v>5</v>
      </c>
      <c r="Q5" s="1">
        <v>456</v>
      </c>
      <c r="R5" s="1">
        <v>70</v>
      </c>
      <c r="S5" s="1">
        <v>177</v>
      </c>
      <c r="T5" s="1">
        <v>120</v>
      </c>
      <c r="U5" s="1">
        <v>36</v>
      </c>
      <c r="V5" s="1">
        <v>152</v>
      </c>
      <c r="W5" s="1">
        <v>284</v>
      </c>
    </row>
    <row r="6" spans="1:23" x14ac:dyDescent="0.2">
      <c r="A6" s="1" t="s">
        <v>86</v>
      </c>
      <c r="B6" s="1">
        <v>339</v>
      </c>
      <c r="C6" s="1">
        <v>1</v>
      </c>
      <c r="D6" s="1">
        <v>16</v>
      </c>
      <c r="E6" s="1">
        <v>30</v>
      </c>
      <c r="F6" s="1">
        <v>73</v>
      </c>
      <c r="G6" s="1">
        <v>7</v>
      </c>
      <c r="H6" s="1">
        <v>28</v>
      </c>
      <c r="I6" s="1">
        <v>0</v>
      </c>
      <c r="J6" s="1">
        <v>44</v>
      </c>
      <c r="K6" s="1">
        <v>6</v>
      </c>
      <c r="L6" s="1">
        <v>32</v>
      </c>
      <c r="M6" s="1" t="s">
        <v>86</v>
      </c>
      <c r="N6" s="1">
        <v>25</v>
      </c>
      <c r="O6" s="1">
        <v>0</v>
      </c>
      <c r="P6" s="1">
        <v>0</v>
      </c>
      <c r="Q6" s="1">
        <v>18</v>
      </c>
      <c r="R6" s="1">
        <v>3</v>
      </c>
      <c r="S6" s="1">
        <v>31</v>
      </c>
      <c r="T6" s="1">
        <v>14</v>
      </c>
      <c r="U6" s="1">
        <v>5</v>
      </c>
      <c r="V6" s="1">
        <v>3</v>
      </c>
      <c r="W6" s="1">
        <v>3</v>
      </c>
    </row>
    <row r="7" spans="1:23" x14ac:dyDescent="0.2">
      <c r="A7" s="1" t="s">
        <v>87</v>
      </c>
      <c r="B7" s="1">
        <v>3959</v>
      </c>
      <c r="C7" s="1">
        <v>12</v>
      </c>
      <c r="D7" s="1">
        <v>224</v>
      </c>
      <c r="E7" s="1">
        <v>309</v>
      </c>
      <c r="F7" s="1">
        <v>420</v>
      </c>
      <c r="G7" s="1">
        <v>193</v>
      </c>
      <c r="H7" s="1">
        <v>333</v>
      </c>
      <c r="I7" s="1">
        <v>120</v>
      </c>
      <c r="J7" s="1">
        <v>621</v>
      </c>
      <c r="K7" s="1">
        <v>118</v>
      </c>
      <c r="L7" s="1">
        <v>59</v>
      </c>
      <c r="M7" s="1" t="s">
        <v>87</v>
      </c>
      <c r="N7" s="1">
        <v>245</v>
      </c>
      <c r="O7" s="1">
        <v>82</v>
      </c>
      <c r="P7" s="1">
        <v>5</v>
      </c>
      <c r="Q7" s="1">
        <v>438</v>
      </c>
      <c r="R7" s="1">
        <v>67</v>
      </c>
      <c r="S7" s="1">
        <v>146</v>
      </c>
      <c r="T7" s="1">
        <v>106</v>
      </c>
      <c r="U7" s="1">
        <v>31</v>
      </c>
      <c r="V7" s="1">
        <v>149</v>
      </c>
      <c r="W7" s="1">
        <v>281</v>
      </c>
    </row>
    <row r="9" spans="1:23" x14ac:dyDescent="0.2">
      <c r="A9" s="1" t="s">
        <v>160</v>
      </c>
      <c r="B9" s="1">
        <v>1781</v>
      </c>
      <c r="C9" s="1">
        <v>6</v>
      </c>
      <c r="D9" s="1">
        <v>122</v>
      </c>
      <c r="E9" s="1">
        <v>154</v>
      </c>
      <c r="F9" s="1">
        <v>217</v>
      </c>
      <c r="G9" s="1">
        <v>89</v>
      </c>
      <c r="H9" s="1">
        <v>164</v>
      </c>
      <c r="I9" s="1">
        <v>49</v>
      </c>
      <c r="J9" s="1">
        <v>279</v>
      </c>
      <c r="K9" s="1">
        <v>52</v>
      </c>
      <c r="L9" s="1">
        <v>42</v>
      </c>
      <c r="M9" s="1" t="s">
        <v>160</v>
      </c>
      <c r="N9" s="1">
        <v>91</v>
      </c>
      <c r="O9" s="1">
        <v>32</v>
      </c>
      <c r="P9" s="1">
        <v>2</v>
      </c>
      <c r="Q9" s="1">
        <v>148</v>
      </c>
      <c r="R9" s="1">
        <v>19</v>
      </c>
      <c r="S9" s="1">
        <v>57</v>
      </c>
      <c r="T9" s="1">
        <v>53</v>
      </c>
      <c r="U9" s="1">
        <v>17</v>
      </c>
      <c r="V9" s="1">
        <v>60</v>
      </c>
      <c r="W9" s="1">
        <v>128</v>
      </c>
    </row>
    <row r="10" spans="1:23" x14ac:dyDescent="0.2">
      <c r="A10" s="1" t="s">
        <v>86</v>
      </c>
      <c r="B10" s="1">
        <v>154</v>
      </c>
      <c r="C10" s="1">
        <v>1</v>
      </c>
      <c r="D10" s="1">
        <v>13</v>
      </c>
      <c r="E10" s="1">
        <v>16</v>
      </c>
      <c r="F10" s="1">
        <v>23</v>
      </c>
      <c r="G10" s="1">
        <v>4</v>
      </c>
      <c r="H10" s="1">
        <v>17</v>
      </c>
      <c r="I10" s="1">
        <v>0</v>
      </c>
      <c r="J10" s="1">
        <v>25</v>
      </c>
      <c r="K10" s="1">
        <v>3</v>
      </c>
      <c r="L10" s="1">
        <v>17</v>
      </c>
      <c r="M10" s="1" t="s">
        <v>86</v>
      </c>
      <c r="N10" s="1">
        <v>10</v>
      </c>
      <c r="O10" s="1">
        <v>0</v>
      </c>
      <c r="P10" s="1">
        <v>0</v>
      </c>
      <c r="Q10" s="1">
        <v>9</v>
      </c>
      <c r="R10" s="1">
        <v>2</v>
      </c>
      <c r="S10" s="1">
        <v>3</v>
      </c>
      <c r="T10" s="1">
        <v>4</v>
      </c>
      <c r="U10" s="1">
        <v>3</v>
      </c>
      <c r="V10" s="1">
        <v>2</v>
      </c>
      <c r="W10" s="1">
        <v>2</v>
      </c>
    </row>
    <row r="11" spans="1:23" x14ac:dyDescent="0.2">
      <c r="A11" s="1" t="s">
        <v>87</v>
      </c>
      <c r="B11" s="1">
        <v>1627</v>
      </c>
      <c r="C11" s="1">
        <v>5</v>
      </c>
      <c r="D11" s="1">
        <v>109</v>
      </c>
      <c r="E11" s="1">
        <v>138</v>
      </c>
      <c r="F11" s="1">
        <v>194</v>
      </c>
      <c r="G11" s="1">
        <v>85</v>
      </c>
      <c r="H11" s="1">
        <v>147</v>
      </c>
      <c r="I11" s="1">
        <v>49</v>
      </c>
      <c r="J11" s="1">
        <v>254</v>
      </c>
      <c r="K11" s="1">
        <v>49</v>
      </c>
      <c r="L11" s="1">
        <v>25</v>
      </c>
      <c r="M11" s="1" t="s">
        <v>87</v>
      </c>
      <c r="N11" s="1">
        <v>81</v>
      </c>
      <c r="O11" s="1">
        <v>32</v>
      </c>
      <c r="P11" s="1">
        <v>2</v>
      </c>
      <c r="Q11" s="1">
        <v>139</v>
      </c>
      <c r="R11" s="1">
        <v>17</v>
      </c>
      <c r="S11" s="1">
        <v>54</v>
      </c>
      <c r="T11" s="1">
        <v>49</v>
      </c>
      <c r="U11" s="1">
        <v>14</v>
      </c>
      <c r="V11" s="1">
        <v>58</v>
      </c>
      <c r="W11" s="1">
        <v>126</v>
      </c>
    </row>
    <row r="12" spans="1:23" x14ac:dyDescent="0.2">
      <c r="A12" s="1" t="s">
        <v>51</v>
      </c>
      <c r="M12" s="1" t="s">
        <v>51</v>
      </c>
    </row>
    <row r="13" spans="1:23" x14ac:dyDescent="0.2">
      <c r="A13" s="1" t="s">
        <v>148</v>
      </c>
      <c r="M13" s="1" t="s">
        <v>148</v>
      </c>
    </row>
    <row r="14" spans="1:23" x14ac:dyDescent="0.2">
      <c r="A14" s="1" t="s">
        <v>0</v>
      </c>
      <c r="B14" s="1">
        <v>2517</v>
      </c>
      <c r="C14" s="1">
        <v>7</v>
      </c>
      <c r="D14" s="1">
        <v>118</v>
      </c>
      <c r="E14" s="1">
        <v>185</v>
      </c>
      <c r="F14" s="1">
        <v>276</v>
      </c>
      <c r="G14" s="1">
        <v>111</v>
      </c>
      <c r="H14" s="1">
        <v>197</v>
      </c>
      <c r="I14" s="1">
        <v>71</v>
      </c>
      <c r="J14" s="1">
        <v>386</v>
      </c>
      <c r="K14" s="1">
        <v>72</v>
      </c>
      <c r="L14" s="1">
        <v>49</v>
      </c>
      <c r="M14" s="1" t="s">
        <v>0</v>
      </c>
      <c r="N14" s="1">
        <v>179</v>
      </c>
      <c r="O14" s="1">
        <v>50</v>
      </c>
      <c r="P14" s="1">
        <v>3</v>
      </c>
      <c r="Q14" s="1">
        <v>308</v>
      </c>
      <c r="R14" s="1">
        <v>51</v>
      </c>
      <c r="S14" s="1">
        <v>120</v>
      </c>
      <c r="T14" s="1">
        <v>67</v>
      </c>
      <c r="U14" s="1">
        <v>19</v>
      </c>
      <c r="V14" s="1">
        <v>92</v>
      </c>
      <c r="W14" s="1">
        <v>156</v>
      </c>
    </row>
    <row r="15" spans="1:23" x14ac:dyDescent="0.2">
      <c r="A15" s="1" t="s">
        <v>86</v>
      </c>
      <c r="B15" s="1">
        <v>185</v>
      </c>
      <c r="C15" s="1">
        <v>0</v>
      </c>
      <c r="D15" s="1">
        <v>3</v>
      </c>
      <c r="E15" s="1">
        <v>14</v>
      </c>
      <c r="F15" s="1">
        <v>50</v>
      </c>
      <c r="G15" s="1">
        <v>3</v>
      </c>
      <c r="H15" s="1">
        <v>11</v>
      </c>
      <c r="I15" s="1">
        <v>0</v>
      </c>
      <c r="J15" s="1">
        <v>19</v>
      </c>
      <c r="K15" s="1">
        <v>3</v>
      </c>
      <c r="L15" s="1">
        <v>15</v>
      </c>
      <c r="M15" s="1" t="s">
        <v>86</v>
      </c>
      <c r="N15" s="1">
        <v>15</v>
      </c>
      <c r="O15" s="1">
        <v>0</v>
      </c>
      <c r="P15" s="1">
        <v>0</v>
      </c>
      <c r="Q15" s="1">
        <v>9</v>
      </c>
      <c r="R15" s="1">
        <v>1</v>
      </c>
      <c r="S15" s="1">
        <v>28</v>
      </c>
      <c r="T15" s="1">
        <v>10</v>
      </c>
      <c r="U15" s="1">
        <v>2</v>
      </c>
      <c r="V15" s="1">
        <v>1</v>
      </c>
      <c r="W15" s="1">
        <v>1</v>
      </c>
    </row>
    <row r="16" spans="1:23" x14ac:dyDescent="0.2">
      <c r="A16" s="1" t="s">
        <v>87</v>
      </c>
      <c r="B16" s="1">
        <v>2332</v>
      </c>
      <c r="C16" s="1">
        <v>7</v>
      </c>
      <c r="D16" s="1">
        <v>115</v>
      </c>
      <c r="E16" s="1">
        <v>171</v>
      </c>
      <c r="F16" s="1">
        <v>226</v>
      </c>
      <c r="G16" s="1">
        <v>108</v>
      </c>
      <c r="H16" s="1">
        <v>186</v>
      </c>
      <c r="I16" s="1">
        <v>71</v>
      </c>
      <c r="J16" s="1">
        <v>367</v>
      </c>
      <c r="K16" s="1">
        <v>69</v>
      </c>
      <c r="L16" s="1">
        <v>34</v>
      </c>
      <c r="M16" s="1" t="s">
        <v>87</v>
      </c>
      <c r="N16" s="1">
        <v>164</v>
      </c>
      <c r="O16" s="1">
        <v>50</v>
      </c>
      <c r="P16" s="1">
        <v>3</v>
      </c>
      <c r="Q16" s="1">
        <v>299</v>
      </c>
      <c r="R16" s="1">
        <v>50</v>
      </c>
      <c r="S16" s="1">
        <v>92</v>
      </c>
      <c r="T16" s="1">
        <v>57</v>
      </c>
      <c r="U16" s="1">
        <v>17</v>
      </c>
      <c r="V16" s="1">
        <v>91</v>
      </c>
      <c r="W16" s="1">
        <v>155</v>
      </c>
    </row>
    <row r="18" spans="1:23" x14ac:dyDescent="0.2">
      <c r="A18" s="1" t="s">
        <v>174</v>
      </c>
      <c r="M18" s="1" t="s">
        <v>174</v>
      </c>
    </row>
    <row r="20" spans="1:23" x14ac:dyDescent="0.2">
      <c r="A20" s="1" t="s">
        <v>162</v>
      </c>
      <c r="B20" s="1">
        <v>3959</v>
      </c>
      <c r="C20" s="1">
        <v>12</v>
      </c>
      <c r="D20" s="1">
        <v>224</v>
      </c>
      <c r="E20" s="1">
        <v>309</v>
      </c>
      <c r="F20" s="1">
        <v>420</v>
      </c>
      <c r="G20" s="1">
        <v>193</v>
      </c>
      <c r="H20" s="1">
        <v>333</v>
      </c>
      <c r="I20" s="1">
        <v>120</v>
      </c>
      <c r="J20" s="1">
        <v>621</v>
      </c>
      <c r="K20" s="1">
        <v>118</v>
      </c>
      <c r="L20" s="1">
        <v>59</v>
      </c>
      <c r="M20" s="1" t="s">
        <v>162</v>
      </c>
      <c r="N20" s="1">
        <v>245</v>
      </c>
      <c r="O20" s="1">
        <v>82</v>
      </c>
      <c r="P20" s="1">
        <v>5</v>
      </c>
      <c r="Q20" s="1">
        <v>438</v>
      </c>
      <c r="R20" s="1">
        <v>67</v>
      </c>
      <c r="S20" s="1">
        <v>146</v>
      </c>
      <c r="T20" s="1">
        <v>106</v>
      </c>
      <c r="U20" s="1">
        <v>31</v>
      </c>
      <c r="V20" s="1">
        <v>149</v>
      </c>
      <c r="W20" s="1">
        <v>281</v>
      </c>
    </row>
    <row r="21" spans="1:23" x14ac:dyDescent="0.2">
      <c r="A21" s="1" t="s">
        <v>149</v>
      </c>
      <c r="B21" s="1">
        <v>1031</v>
      </c>
      <c r="C21" s="1">
        <v>1</v>
      </c>
      <c r="D21" s="1">
        <v>26</v>
      </c>
      <c r="E21" s="1">
        <v>78</v>
      </c>
      <c r="F21" s="1">
        <v>138</v>
      </c>
      <c r="G21" s="1">
        <v>40</v>
      </c>
      <c r="H21" s="1">
        <v>88</v>
      </c>
      <c r="I21" s="1">
        <v>42</v>
      </c>
      <c r="J21" s="1">
        <v>227</v>
      </c>
      <c r="K21" s="1">
        <v>32</v>
      </c>
      <c r="L21" s="1">
        <v>22</v>
      </c>
      <c r="M21" s="1" t="s">
        <v>149</v>
      </c>
      <c r="N21" s="1">
        <v>61</v>
      </c>
      <c r="O21" s="1">
        <v>51</v>
      </c>
      <c r="P21" s="1">
        <v>0</v>
      </c>
      <c r="Q21" s="1">
        <v>76</v>
      </c>
      <c r="R21" s="1">
        <v>8</v>
      </c>
      <c r="S21" s="1">
        <v>59</v>
      </c>
      <c r="T21" s="1">
        <v>20</v>
      </c>
      <c r="U21" s="1">
        <v>11</v>
      </c>
      <c r="V21" s="1">
        <v>24</v>
      </c>
      <c r="W21" s="1">
        <v>27</v>
      </c>
    </row>
    <row r="22" spans="1:23" x14ac:dyDescent="0.2">
      <c r="A22" s="1" t="s">
        <v>150</v>
      </c>
      <c r="B22" s="1">
        <v>56</v>
      </c>
      <c r="C22" s="1">
        <v>0</v>
      </c>
      <c r="D22" s="1">
        <v>4</v>
      </c>
      <c r="E22" s="1">
        <v>5</v>
      </c>
      <c r="F22" s="1">
        <v>6</v>
      </c>
      <c r="G22" s="1">
        <v>0</v>
      </c>
      <c r="H22" s="1">
        <v>3</v>
      </c>
      <c r="I22" s="1">
        <v>0</v>
      </c>
      <c r="J22" s="1">
        <v>21</v>
      </c>
      <c r="K22" s="1">
        <v>3</v>
      </c>
      <c r="L22" s="1">
        <v>2</v>
      </c>
      <c r="M22" s="1" t="s">
        <v>150</v>
      </c>
      <c r="N22" s="1">
        <v>7</v>
      </c>
      <c r="O22" s="1">
        <v>0</v>
      </c>
      <c r="P22" s="1">
        <v>0</v>
      </c>
      <c r="Q22" s="1">
        <v>0</v>
      </c>
      <c r="R22" s="1">
        <v>0</v>
      </c>
      <c r="S22" s="1">
        <v>1</v>
      </c>
      <c r="T22" s="1">
        <v>2</v>
      </c>
      <c r="U22" s="1">
        <v>0</v>
      </c>
      <c r="V22" s="1">
        <v>0</v>
      </c>
      <c r="W22" s="1">
        <v>2</v>
      </c>
    </row>
    <row r="23" spans="1:23" x14ac:dyDescent="0.2">
      <c r="A23" s="1" t="s">
        <v>151</v>
      </c>
      <c r="B23" s="1">
        <v>454</v>
      </c>
      <c r="C23" s="1">
        <v>2</v>
      </c>
      <c r="D23" s="1">
        <v>12</v>
      </c>
      <c r="E23" s="1">
        <v>55</v>
      </c>
      <c r="F23" s="1">
        <v>44</v>
      </c>
      <c r="G23" s="1">
        <v>40</v>
      </c>
      <c r="H23" s="1">
        <v>67</v>
      </c>
      <c r="I23" s="1">
        <v>10</v>
      </c>
      <c r="J23" s="1">
        <v>85</v>
      </c>
      <c r="K23" s="1">
        <v>20</v>
      </c>
      <c r="L23" s="1">
        <v>2</v>
      </c>
      <c r="M23" s="1" t="s">
        <v>151</v>
      </c>
      <c r="N23" s="1">
        <v>68</v>
      </c>
      <c r="O23" s="1">
        <v>0</v>
      </c>
      <c r="P23" s="1">
        <v>0</v>
      </c>
      <c r="Q23" s="1">
        <v>8</v>
      </c>
      <c r="R23" s="1">
        <v>2</v>
      </c>
      <c r="S23" s="1">
        <v>2</v>
      </c>
      <c r="T23" s="1">
        <v>3</v>
      </c>
      <c r="U23" s="1">
        <v>1</v>
      </c>
      <c r="V23" s="1">
        <v>1</v>
      </c>
      <c r="W23" s="1">
        <v>32</v>
      </c>
    </row>
    <row r="24" spans="1:23" x14ac:dyDescent="0.2">
      <c r="A24" s="1" t="s">
        <v>152</v>
      </c>
      <c r="B24" s="1">
        <v>269</v>
      </c>
      <c r="C24" s="1">
        <v>3</v>
      </c>
      <c r="D24" s="1">
        <v>12</v>
      </c>
      <c r="E24" s="1">
        <v>19</v>
      </c>
      <c r="F24" s="1">
        <v>59</v>
      </c>
      <c r="G24" s="1">
        <v>23</v>
      </c>
      <c r="H24" s="1">
        <v>20</v>
      </c>
      <c r="I24" s="1">
        <v>1</v>
      </c>
      <c r="J24" s="1">
        <v>62</v>
      </c>
      <c r="K24" s="1">
        <v>9</v>
      </c>
      <c r="L24" s="1">
        <v>11</v>
      </c>
      <c r="M24" s="1" t="s">
        <v>152</v>
      </c>
      <c r="N24" s="1">
        <v>8</v>
      </c>
      <c r="O24" s="1">
        <v>9</v>
      </c>
      <c r="P24" s="1">
        <v>0</v>
      </c>
      <c r="Q24" s="1">
        <v>7</v>
      </c>
      <c r="R24" s="1">
        <v>3</v>
      </c>
      <c r="S24" s="1">
        <v>10</v>
      </c>
      <c r="T24" s="1">
        <v>1</v>
      </c>
      <c r="U24" s="1">
        <v>1</v>
      </c>
      <c r="V24" s="1">
        <v>0</v>
      </c>
      <c r="W24" s="1">
        <v>11</v>
      </c>
    </row>
    <row r="25" spans="1:23" x14ac:dyDescent="0.2">
      <c r="A25" s="1" t="s">
        <v>153</v>
      </c>
      <c r="B25" s="1">
        <v>1892</v>
      </c>
      <c r="C25" s="1">
        <v>6</v>
      </c>
      <c r="D25" s="1">
        <v>159</v>
      </c>
      <c r="E25" s="1">
        <v>121</v>
      </c>
      <c r="F25" s="1">
        <v>137</v>
      </c>
      <c r="G25" s="1">
        <v>83</v>
      </c>
      <c r="H25" s="1">
        <v>143</v>
      </c>
      <c r="I25" s="1">
        <v>67</v>
      </c>
      <c r="J25" s="1">
        <v>206</v>
      </c>
      <c r="K25" s="1">
        <v>35</v>
      </c>
      <c r="L25" s="1">
        <v>17</v>
      </c>
      <c r="M25" s="1" t="s">
        <v>153</v>
      </c>
      <c r="N25" s="1">
        <v>71</v>
      </c>
      <c r="O25" s="1">
        <v>22</v>
      </c>
      <c r="P25" s="1">
        <v>5</v>
      </c>
      <c r="Q25" s="1">
        <v>345</v>
      </c>
      <c r="R25" s="1">
        <v>54</v>
      </c>
      <c r="S25" s="1">
        <v>66</v>
      </c>
      <c r="T25" s="1">
        <v>72</v>
      </c>
      <c r="U25" s="1">
        <v>18</v>
      </c>
      <c r="V25" s="1">
        <v>124</v>
      </c>
      <c r="W25" s="1">
        <v>141</v>
      </c>
    </row>
    <row r="26" spans="1:23" x14ac:dyDescent="0.2">
      <c r="A26" s="1" t="s">
        <v>154</v>
      </c>
      <c r="B26" s="1">
        <v>128</v>
      </c>
      <c r="C26" s="1">
        <v>0</v>
      </c>
      <c r="D26" s="1">
        <v>4</v>
      </c>
      <c r="E26" s="1">
        <v>2</v>
      </c>
      <c r="F26" s="1">
        <v>0</v>
      </c>
      <c r="G26" s="1">
        <v>3</v>
      </c>
      <c r="H26" s="1">
        <v>0</v>
      </c>
      <c r="I26" s="1">
        <v>0</v>
      </c>
      <c r="J26" s="1">
        <v>4</v>
      </c>
      <c r="K26" s="1">
        <v>14</v>
      </c>
      <c r="L26" s="1">
        <v>2</v>
      </c>
      <c r="M26" s="1" t="s">
        <v>154</v>
      </c>
      <c r="N26" s="1">
        <v>27</v>
      </c>
      <c r="O26" s="1">
        <v>0</v>
      </c>
      <c r="P26" s="1">
        <v>0</v>
      </c>
      <c r="Q26" s="1">
        <v>0</v>
      </c>
      <c r="R26" s="1">
        <v>0</v>
      </c>
      <c r="S26" s="1">
        <v>6</v>
      </c>
      <c r="T26" s="1">
        <v>0</v>
      </c>
      <c r="U26" s="1">
        <v>0</v>
      </c>
      <c r="V26" s="1">
        <v>0</v>
      </c>
      <c r="W26" s="1">
        <v>66</v>
      </c>
    </row>
    <row r="27" spans="1:23" x14ac:dyDescent="0.2">
      <c r="A27" s="1" t="s">
        <v>155</v>
      </c>
      <c r="B27" s="1">
        <v>29</v>
      </c>
      <c r="C27" s="1">
        <v>0</v>
      </c>
      <c r="D27" s="1">
        <v>3</v>
      </c>
      <c r="E27" s="1">
        <v>9</v>
      </c>
      <c r="F27" s="1">
        <v>4</v>
      </c>
      <c r="G27" s="1">
        <v>1</v>
      </c>
      <c r="H27" s="1">
        <v>3</v>
      </c>
      <c r="I27" s="1">
        <v>0</v>
      </c>
      <c r="J27" s="1">
        <v>4</v>
      </c>
      <c r="K27" s="1">
        <v>2</v>
      </c>
      <c r="L27" s="1">
        <v>1</v>
      </c>
      <c r="M27" s="1" t="s">
        <v>155</v>
      </c>
      <c r="N27" s="1">
        <v>1</v>
      </c>
      <c r="O27" s="1">
        <v>0</v>
      </c>
      <c r="P27" s="1">
        <v>0</v>
      </c>
      <c r="Q27" s="1">
        <v>0</v>
      </c>
      <c r="R27" s="1">
        <v>0</v>
      </c>
      <c r="S27" s="1">
        <v>0</v>
      </c>
      <c r="T27" s="1">
        <v>1</v>
      </c>
      <c r="U27" s="1">
        <v>0</v>
      </c>
      <c r="V27" s="1">
        <v>0</v>
      </c>
      <c r="W27" s="1">
        <v>0</v>
      </c>
    </row>
    <row r="28" spans="1:23" x14ac:dyDescent="0.2">
      <c r="A28" s="1" t="s">
        <v>156</v>
      </c>
      <c r="B28" s="1">
        <v>26</v>
      </c>
      <c r="C28" s="1">
        <v>0</v>
      </c>
      <c r="D28" s="1">
        <v>0</v>
      </c>
      <c r="E28" s="1">
        <v>3</v>
      </c>
      <c r="F28" s="1">
        <v>6</v>
      </c>
      <c r="G28" s="1">
        <v>1</v>
      </c>
      <c r="H28" s="1">
        <v>1</v>
      </c>
      <c r="I28" s="1">
        <v>0</v>
      </c>
      <c r="J28" s="1">
        <v>2</v>
      </c>
      <c r="K28" s="1">
        <v>0</v>
      </c>
      <c r="L28" s="1">
        <v>1</v>
      </c>
      <c r="M28" s="1" t="s">
        <v>156</v>
      </c>
      <c r="N28" s="1">
        <v>2</v>
      </c>
      <c r="O28" s="1">
        <v>0</v>
      </c>
      <c r="P28" s="1">
        <v>0</v>
      </c>
      <c r="Q28" s="1">
        <v>0</v>
      </c>
      <c r="R28" s="1">
        <v>0</v>
      </c>
      <c r="S28" s="1">
        <v>1</v>
      </c>
      <c r="T28" s="1">
        <v>7</v>
      </c>
      <c r="U28" s="1">
        <v>0</v>
      </c>
      <c r="V28" s="1">
        <v>0</v>
      </c>
      <c r="W28" s="1">
        <v>2</v>
      </c>
    </row>
    <row r="29" spans="1:23" x14ac:dyDescent="0.2">
      <c r="A29" s="1" t="s">
        <v>157</v>
      </c>
      <c r="B29" s="1">
        <v>1</v>
      </c>
      <c r="C29" s="1">
        <v>0</v>
      </c>
      <c r="D29" s="1">
        <v>0</v>
      </c>
      <c r="E29" s="1">
        <v>1</v>
      </c>
      <c r="F29" s="1">
        <v>0</v>
      </c>
      <c r="G29" s="1">
        <v>0</v>
      </c>
      <c r="H29" s="1">
        <v>0</v>
      </c>
      <c r="I29" s="1">
        <v>0</v>
      </c>
      <c r="J29" s="1">
        <v>0</v>
      </c>
      <c r="K29" s="1">
        <v>0</v>
      </c>
      <c r="L29" s="1">
        <v>0</v>
      </c>
      <c r="M29" s="1" t="s">
        <v>157</v>
      </c>
      <c r="N29" s="1">
        <v>0</v>
      </c>
      <c r="O29" s="1">
        <v>0</v>
      </c>
      <c r="P29" s="1">
        <v>0</v>
      </c>
      <c r="Q29" s="1">
        <v>0</v>
      </c>
      <c r="R29" s="1">
        <v>0</v>
      </c>
      <c r="S29" s="1">
        <v>0</v>
      </c>
      <c r="T29" s="1">
        <v>0</v>
      </c>
      <c r="U29" s="1">
        <v>0</v>
      </c>
      <c r="V29" s="1">
        <v>0</v>
      </c>
      <c r="W29" s="1">
        <v>0</v>
      </c>
    </row>
    <row r="30" spans="1:23" x14ac:dyDescent="0.2">
      <c r="A30" s="1" t="s">
        <v>94</v>
      </c>
      <c r="B30" s="1">
        <v>73</v>
      </c>
      <c r="C30" s="1">
        <v>0</v>
      </c>
      <c r="D30" s="1">
        <v>4</v>
      </c>
      <c r="E30" s="1">
        <v>16</v>
      </c>
      <c r="F30" s="1">
        <v>26</v>
      </c>
      <c r="G30" s="1">
        <v>2</v>
      </c>
      <c r="H30" s="1">
        <v>8</v>
      </c>
      <c r="I30" s="1">
        <v>0</v>
      </c>
      <c r="J30" s="1">
        <v>10</v>
      </c>
      <c r="K30" s="1">
        <v>3</v>
      </c>
      <c r="L30" s="1">
        <v>1</v>
      </c>
      <c r="M30" s="1" t="s">
        <v>94</v>
      </c>
      <c r="N30" s="1">
        <v>0</v>
      </c>
      <c r="O30" s="1">
        <v>0</v>
      </c>
      <c r="P30" s="1">
        <v>0</v>
      </c>
      <c r="Q30" s="1">
        <v>2</v>
      </c>
      <c r="R30" s="1">
        <v>0</v>
      </c>
      <c r="S30" s="1">
        <v>1</v>
      </c>
      <c r="T30" s="1">
        <v>0</v>
      </c>
      <c r="U30" s="1">
        <v>0</v>
      </c>
      <c r="V30" s="1">
        <v>0</v>
      </c>
      <c r="W30" s="1">
        <v>0</v>
      </c>
    </row>
    <row r="32" spans="1:23" x14ac:dyDescent="0.2">
      <c r="A32" s="1" t="s">
        <v>160</v>
      </c>
      <c r="B32" s="1">
        <v>1627</v>
      </c>
      <c r="C32" s="1">
        <v>5</v>
      </c>
      <c r="D32" s="1">
        <v>109</v>
      </c>
      <c r="E32" s="1">
        <v>138</v>
      </c>
      <c r="F32" s="1">
        <v>194</v>
      </c>
      <c r="G32" s="1">
        <v>85</v>
      </c>
      <c r="H32" s="1">
        <v>147</v>
      </c>
      <c r="I32" s="1">
        <v>49</v>
      </c>
      <c r="J32" s="1">
        <v>254</v>
      </c>
      <c r="K32" s="1">
        <v>49</v>
      </c>
      <c r="L32" s="1">
        <v>25</v>
      </c>
      <c r="M32" s="1" t="s">
        <v>160</v>
      </c>
      <c r="N32" s="1">
        <v>81</v>
      </c>
      <c r="O32" s="1">
        <v>32</v>
      </c>
      <c r="P32" s="1">
        <v>2</v>
      </c>
      <c r="Q32" s="1">
        <v>139</v>
      </c>
      <c r="R32" s="1">
        <v>17</v>
      </c>
      <c r="S32" s="1">
        <v>54</v>
      </c>
      <c r="T32" s="1">
        <v>49</v>
      </c>
      <c r="U32" s="1">
        <v>14</v>
      </c>
      <c r="V32" s="1">
        <v>58</v>
      </c>
      <c r="W32" s="1">
        <v>126</v>
      </c>
    </row>
    <row r="33" spans="1:23" x14ac:dyDescent="0.2">
      <c r="A33" s="1" t="s">
        <v>149</v>
      </c>
      <c r="B33" s="1">
        <v>547</v>
      </c>
      <c r="C33" s="1">
        <v>1</v>
      </c>
      <c r="D33" s="1">
        <v>12</v>
      </c>
      <c r="E33" s="1">
        <v>40</v>
      </c>
      <c r="F33" s="1">
        <v>74</v>
      </c>
      <c r="G33" s="1">
        <v>24</v>
      </c>
      <c r="H33" s="1">
        <v>47</v>
      </c>
      <c r="I33" s="1">
        <v>22</v>
      </c>
      <c r="J33" s="1">
        <v>122</v>
      </c>
      <c r="K33" s="1">
        <v>16</v>
      </c>
      <c r="L33" s="1">
        <v>12</v>
      </c>
      <c r="M33" s="1" t="s">
        <v>149</v>
      </c>
      <c r="N33" s="1">
        <v>35</v>
      </c>
      <c r="O33" s="1">
        <v>27</v>
      </c>
      <c r="P33" s="1">
        <v>0</v>
      </c>
      <c r="Q33" s="1">
        <v>38</v>
      </c>
      <c r="R33" s="1">
        <v>4</v>
      </c>
      <c r="S33" s="1">
        <v>34</v>
      </c>
      <c r="T33" s="1">
        <v>11</v>
      </c>
      <c r="U33" s="1">
        <v>7</v>
      </c>
      <c r="V33" s="1">
        <v>13</v>
      </c>
      <c r="W33" s="1">
        <v>8</v>
      </c>
    </row>
    <row r="34" spans="1:23" x14ac:dyDescent="0.2">
      <c r="A34" s="1" t="s">
        <v>150</v>
      </c>
      <c r="B34" s="1">
        <v>23</v>
      </c>
      <c r="C34" s="1">
        <v>0</v>
      </c>
      <c r="D34" s="1">
        <v>3</v>
      </c>
      <c r="E34" s="1">
        <v>1</v>
      </c>
      <c r="F34" s="1">
        <v>2</v>
      </c>
      <c r="G34" s="1">
        <v>0</v>
      </c>
      <c r="H34" s="1">
        <v>2</v>
      </c>
      <c r="I34" s="1">
        <v>0</v>
      </c>
      <c r="J34" s="1">
        <v>7</v>
      </c>
      <c r="K34" s="1">
        <v>2</v>
      </c>
      <c r="L34" s="1">
        <v>0</v>
      </c>
      <c r="M34" s="1" t="s">
        <v>150</v>
      </c>
      <c r="N34" s="1">
        <v>2</v>
      </c>
      <c r="O34" s="1">
        <v>0</v>
      </c>
      <c r="P34" s="1">
        <v>0</v>
      </c>
      <c r="Q34" s="1">
        <v>0</v>
      </c>
      <c r="R34" s="1">
        <v>0</v>
      </c>
      <c r="S34" s="1">
        <v>0</v>
      </c>
      <c r="T34" s="1">
        <v>2</v>
      </c>
      <c r="U34" s="1">
        <v>0</v>
      </c>
      <c r="V34" s="1">
        <v>0</v>
      </c>
      <c r="W34" s="1">
        <v>2</v>
      </c>
    </row>
    <row r="35" spans="1:23" x14ac:dyDescent="0.2">
      <c r="A35" s="1" t="s">
        <v>151</v>
      </c>
      <c r="B35" s="1">
        <v>177</v>
      </c>
      <c r="C35" s="1">
        <v>0</v>
      </c>
      <c r="D35" s="1">
        <v>4</v>
      </c>
      <c r="E35" s="1">
        <v>23</v>
      </c>
      <c r="F35" s="1">
        <v>22</v>
      </c>
      <c r="G35" s="1">
        <v>17</v>
      </c>
      <c r="H35" s="1">
        <v>29</v>
      </c>
      <c r="I35" s="1">
        <v>7</v>
      </c>
      <c r="J35" s="1">
        <v>30</v>
      </c>
      <c r="K35" s="1">
        <v>9</v>
      </c>
      <c r="L35" s="1">
        <v>1</v>
      </c>
      <c r="M35" s="1" t="s">
        <v>151</v>
      </c>
      <c r="N35" s="1">
        <v>12</v>
      </c>
      <c r="O35" s="1">
        <v>0</v>
      </c>
      <c r="P35" s="1">
        <v>0</v>
      </c>
      <c r="Q35" s="1">
        <v>3</v>
      </c>
      <c r="R35" s="1">
        <v>2</v>
      </c>
      <c r="S35" s="1">
        <v>0</v>
      </c>
      <c r="T35" s="1">
        <v>2</v>
      </c>
      <c r="U35" s="1">
        <v>0</v>
      </c>
      <c r="V35" s="1">
        <v>0</v>
      </c>
      <c r="W35" s="1">
        <v>16</v>
      </c>
    </row>
    <row r="36" spans="1:23" x14ac:dyDescent="0.2">
      <c r="A36" s="1" t="s">
        <v>152</v>
      </c>
      <c r="B36" s="1">
        <v>137</v>
      </c>
      <c r="C36" s="1">
        <v>1</v>
      </c>
      <c r="D36" s="1">
        <v>7</v>
      </c>
      <c r="E36" s="1">
        <v>14</v>
      </c>
      <c r="F36" s="1">
        <v>35</v>
      </c>
      <c r="G36" s="1">
        <v>7</v>
      </c>
      <c r="H36" s="1">
        <v>12</v>
      </c>
      <c r="I36" s="1">
        <v>0</v>
      </c>
      <c r="J36" s="1">
        <v>32</v>
      </c>
      <c r="K36" s="1">
        <v>6</v>
      </c>
      <c r="L36" s="1">
        <v>3</v>
      </c>
      <c r="M36" s="1" t="s">
        <v>152</v>
      </c>
      <c r="N36" s="1">
        <v>2</v>
      </c>
      <c r="O36" s="1">
        <v>3</v>
      </c>
      <c r="P36" s="1">
        <v>0</v>
      </c>
      <c r="Q36" s="1">
        <v>5</v>
      </c>
      <c r="R36" s="1">
        <v>3</v>
      </c>
      <c r="S36" s="1">
        <v>2</v>
      </c>
      <c r="T36" s="1">
        <v>0</v>
      </c>
      <c r="U36" s="1">
        <v>0</v>
      </c>
      <c r="V36" s="1">
        <v>0</v>
      </c>
      <c r="W36" s="1">
        <v>5</v>
      </c>
    </row>
    <row r="37" spans="1:23" x14ac:dyDescent="0.2">
      <c r="A37" s="1" t="s">
        <v>153</v>
      </c>
      <c r="B37" s="1">
        <v>645</v>
      </c>
      <c r="C37" s="1">
        <v>3</v>
      </c>
      <c r="D37" s="1">
        <v>76</v>
      </c>
      <c r="E37" s="1">
        <v>43</v>
      </c>
      <c r="F37" s="1">
        <v>48</v>
      </c>
      <c r="G37" s="1">
        <v>34</v>
      </c>
      <c r="H37" s="1">
        <v>53</v>
      </c>
      <c r="I37" s="1">
        <v>20</v>
      </c>
      <c r="J37" s="1">
        <v>57</v>
      </c>
      <c r="K37" s="1">
        <v>13</v>
      </c>
      <c r="L37" s="1">
        <v>7</v>
      </c>
      <c r="M37" s="1" t="s">
        <v>153</v>
      </c>
      <c r="N37" s="1">
        <v>25</v>
      </c>
      <c r="O37" s="1">
        <v>2</v>
      </c>
      <c r="P37" s="1">
        <v>2</v>
      </c>
      <c r="Q37" s="1">
        <v>92</v>
      </c>
      <c r="R37" s="1">
        <v>8</v>
      </c>
      <c r="S37" s="1">
        <v>16</v>
      </c>
      <c r="T37" s="1">
        <v>32</v>
      </c>
      <c r="U37" s="1">
        <v>7</v>
      </c>
      <c r="V37" s="1">
        <v>45</v>
      </c>
      <c r="W37" s="1">
        <v>62</v>
      </c>
    </row>
    <row r="38" spans="1:23" x14ac:dyDescent="0.2">
      <c r="A38" s="1" t="s">
        <v>154</v>
      </c>
      <c r="B38" s="1">
        <v>45</v>
      </c>
      <c r="C38" s="1">
        <v>0</v>
      </c>
      <c r="D38" s="1">
        <v>3</v>
      </c>
      <c r="E38" s="1">
        <v>1</v>
      </c>
      <c r="F38" s="1">
        <v>0</v>
      </c>
      <c r="G38" s="1">
        <v>1</v>
      </c>
      <c r="H38" s="1">
        <v>0</v>
      </c>
      <c r="I38" s="1">
        <v>0</v>
      </c>
      <c r="J38" s="1">
        <v>1</v>
      </c>
      <c r="K38" s="1">
        <v>2</v>
      </c>
      <c r="L38" s="1">
        <v>0</v>
      </c>
      <c r="M38" s="1" t="s">
        <v>154</v>
      </c>
      <c r="N38" s="1">
        <v>3</v>
      </c>
      <c r="O38" s="1">
        <v>0</v>
      </c>
      <c r="P38" s="1">
        <v>0</v>
      </c>
      <c r="Q38" s="1">
        <v>0</v>
      </c>
      <c r="R38" s="1">
        <v>0</v>
      </c>
      <c r="S38" s="1">
        <v>1</v>
      </c>
      <c r="T38" s="1">
        <v>0</v>
      </c>
      <c r="U38" s="1">
        <v>0</v>
      </c>
      <c r="V38" s="1">
        <v>0</v>
      </c>
      <c r="W38" s="1">
        <v>33</v>
      </c>
    </row>
    <row r="39" spans="1:23" x14ac:dyDescent="0.2">
      <c r="A39" s="1" t="s">
        <v>155</v>
      </c>
      <c r="B39" s="1">
        <v>17</v>
      </c>
      <c r="C39" s="1">
        <v>0</v>
      </c>
      <c r="D39" s="1">
        <v>3</v>
      </c>
      <c r="E39" s="1">
        <v>8</v>
      </c>
      <c r="F39" s="1">
        <v>1</v>
      </c>
      <c r="G39" s="1">
        <v>1</v>
      </c>
      <c r="H39" s="1">
        <v>2</v>
      </c>
      <c r="I39" s="1">
        <v>0</v>
      </c>
      <c r="J39" s="1">
        <v>1</v>
      </c>
      <c r="K39" s="1">
        <v>0</v>
      </c>
      <c r="L39" s="1">
        <v>0</v>
      </c>
      <c r="M39" s="1" t="s">
        <v>155</v>
      </c>
      <c r="N39" s="1">
        <v>0</v>
      </c>
      <c r="O39" s="1">
        <v>0</v>
      </c>
      <c r="P39" s="1">
        <v>0</v>
      </c>
      <c r="Q39" s="1">
        <v>0</v>
      </c>
      <c r="R39" s="1">
        <v>0</v>
      </c>
      <c r="S39" s="1">
        <v>0</v>
      </c>
      <c r="T39" s="1">
        <v>1</v>
      </c>
      <c r="U39" s="1">
        <v>0</v>
      </c>
      <c r="V39" s="1">
        <v>0</v>
      </c>
      <c r="W39" s="1">
        <v>0</v>
      </c>
    </row>
    <row r="40" spans="1:23" x14ac:dyDescent="0.2">
      <c r="A40" s="1" t="s">
        <v>156</v>
      </c>
      <c r="B40" s="1">
        <v>15</v>
      </c>
      <c r="C40" s="1">
        <v>0</v>
      </c>
      <c r="D40" s="1">
        <v>0</v>
      </c>
      <c r="E40" s="1">
        <v>3</v>
      </c>
      <c r="F40" s="1">
        <v>5</v>
      </c>
      <c r="G40" s="1">
        <v>0</v>
      </c>
      <c r="H40" s="1">
        <v>1</v>
      </c>
      <c r="I40" s="1">
        <v>0</v>
      </c>
      <c r="J40" s="1">
        <v>1</v>
      </c>
      <c r="K40" s="1">
        <v>0</v>
      </c>
      <c r="L40" s="1">
        <v>1</v>
      </c>
      <c r="M40" s="1" t="s">
        <v>156</v>
      </c>
      <c r="N40" s="1">
        <v>2</v>
      </c>
      <c r="O40" s="1">
        <v>0</v>
      </c>
      <c r="P40" s="1">
        <v>0</v>
      </c>
      <c r="Q40" s="1">
        <v>0</v>
      </c>
      <c r="R40" s="1">
        <v>0</v>
      </c>
      <c r="S40" s="1">
        <v>1</v>
      </c>
      <c r="T40" s="1">
        <v>1</v>
      </c>
      <c r="U40" s="1">
        <v>0</v>
      </c>
      <c r="V40" s="1">
        <v>0</v>
      </c>
      <c r="W40" s="1">
        <v>0</v>
      </c>
    </row>
    <row r="41" spans="1:23" x14ac:dyDescent="0.2">
      <c r="A41" s="1" t="s">
        <v>157</v>
      </c>
      <c r="B41" s="1">
        <v>0</v>
      </c>
      <c r="C41" s="1">
        <v>0</v>
      </c>
      <c r="D41" s="1">
        <v>0</v>
      </c>
      <c r="E41" s="1">
        <v>0</v>
      </c>
      <c r="F41" s="1">
        <v>0</v>
      </c>
      <c r="G41" s="1">
        <v>0</v>
      </c>
      <c r="H41" s="1">
        <v>0</v>
      </c>
      <c r="I41" s="1">
        <v>0</v>
      </c>
      <c r="J41" s="1">
        <v>0</v>
      </c>
      <c r="K41" s="1">
        <v>0</v>
      </c>
      <c r="L41" s="1">
        <v>0</v>
      </c>
      <c r="M41" s="1" t="s">
        <v>157</v>
      </c>
      <c r="N41" s="1">
        <v>0</v>
      </c>
      <c r="O41" s="1">
        <v>0</v>
      </c>
      <c r="P41" s="1">
        <v>0</v>
      </c>
      <c r="Q41" s="1">
        <v>0</v>
      </c>
      <c r="R41" s="1">
        <v>0</v>
      </c>
      <c r="S41" s="1">
        <v>0</v>
      </c>
      <c r="T41" s="1">
        <v>0</v>
      </c>
      <c r="U41" s="1">
        <v>0</v>
      </c>
      <c r="V41" s="1">
        <v>0</v>
      </c>
      <c r="W41" s="1">
        <v>0</v>
      </c>
    </row>
    <row r="42" spans="1:23" x14ac:dyDescent="0.2">
      <c r="A42" s="1" t="s">
        <v>94</v>
      </c>
      <c r="B42" s="1">
        <v>21</v>
      </c>
      <c r="C42" s="1">
        <v>0</v>
      </c>
      <c r="D42" s="1">
        <v>1</v>
      </c>
      <c r="E42" s="1">
        <v>5</v>
      </c>
      <c r="F42" s="1">
        <v>7</v>
      </c>
      <c r="G42" s="1">
        <v>1</v>
      </c>
      <c r="H42" s="1">
        <v>1</v>
      </c>
      <c r="I42" s="1">
        <v>0</v>
      </c>
      <c r="J42" s="1">
        <v>3</v>
      </c>
      <c r="K42" s="1">
        <v>1</v>
      </c>
      <c r="L42" s="1">
        <v>1</v>
      </c>
      <c r="M42" s="1" t="s">
        <v>94</v>
      </c>
      <c r="N42" s="1">
        <v>0</v>
      </c>
      <c r="O42" s="1">
        <v>0</v>
      </c>
      <c r="P42" s="1">
        <v>0</v>
      </c>
      <c r="Q42" s="1">
        <v>1</v>
      </c>
      <c r="R42" s="1">
        <v>0</v>
      </c>
      <c r="S42" s="1">
        <v>0</v>
      </c>
      <c r="T42" s="1">
        <v>0</v>
      </c>
      <c r="U42" s="1">
        <v>0</v>
      </c>
      <c r="V42" s="1">
        <v>0</v>
      </c>
      <c r="W42" s="1">
        <v>0</v>
      </c>
    </row>
    <row r="44" spans="1:23" x14ac:dyDescent="0.2">
      <c r="A44" s="1" t="s">
        <v>161</v>
      </c>
      <c r="B44" s="1">
        <v>2332</v>
      </c>
      <c r="C44" s="1">
        <v>7</v>
      </c>
      <c r="D44" s="1">
        <v>115</v>
      </c>
      <c r="E44" s="1">
        <v>171</v>
      </c>
      <c r="F44" s="1">
        <v>226</v>
      </c>
      <c r="G44" s="1">
        <v>108</v>
      </c>
      <c r="H44" s="1">
        <v>186</v>
      </c>
      <c r="I44" s="1">
        <v>71</v>
      </c>
      <c r="J44" s="1">
        <v>367</v>
      </c>
      <c r="K44" s="1">
        <v>69</v>
      </c>
      <c r="L44" s="1">
        <v>34</v>
      </c>
      <c r="M44" s="1" t="s">
        <v>161</v>
      </c>
      <c r="N44" s="1">
        <v>164</v>
      </c>
      <c r="O44" s="1">
        <v>50</v>
      </c>
      <c r="P44" s="1">
        <v>3</v>
      </c>
      <c r="Q44" s="1">
        <v>299</v>
      </c>
      <c r="R44" s="1">
        <v>50</v>
      </c>
      <c r="S44" s="1">
        <v>92</v>
      </c>
      <c r="T44" s="1">
        <v>57</v>
      </c>
      <c r="U44" s="1">
        <v>17</v>
      </c>
      <c r="V44" s="1">
        <v>91</v>
      </c>
      <c r="W44" s="1">
        <v>155</v>
      </c>
    </row>
    <row r="45" spans="1:23" x14ac:dyDescent="0.2">
      <c r="A45" s="1" t="s">
        <v>149</v>
      </c>
      <c r="B45" s="1">
        <v>484</v>
      </c>
      <c r="C45" s="1">
        <v>0</v>
      </c>
      <c r="D45" s="1">
        <v>14</v>
      </c>
      <c r="E45" s="1">
        <v>38</v>
      </c>
      <c r="F45" s="1">
        <v>64</v>
      </c>
      <c r="G45" s="1">
        <v>16</v>
      </c>
      <c r="H45" s="1">
        <v>41</v>
      </c>
      <c r="I45" s="1">
        <v>20</v>
      </c>
      <c r="J45" s="1">
        <v>105</v>
      </c>
      <c r="K45" s="1">
        <v>16</v>
      </c>
      <c r="L45" s="1">
        <v>10</v>
      </c>
      <c r="M45" s="1" t="s">
        <v>149</v>
      </c>
      <c r="N45" s="1">
        <v>26</v>
      </c>
      <c r="O45" s="1">
        <v>24</v>
      </c>
      <c r="P45" s="1">
        <v>0</v>
      </c>
      <c r="Q45" s="1">
        <v>38</v>
      </c>
      <c r="R45" s="1">
        <v>4</v>
      </c>
      <c r="S45" s="1">
        <v>25</v>
      </c>
      <c r="T45" s="1">
        <v>9</v>
      </c>
      <c r="U45" s="1">
        <v>4</v>
      </c>
      <c r="V45" s="1">
        <v>11</v>
      </c>
      <c r="W45" s="1">
        <v>19</v>
      </c>
    </row>
    <row r="46" spans="1:23" x14ac:dyDescent="0.2">
      <c r="A46" s="1" t="s">
        <v>150</v>
      </c>
      <c r="B46" s="1">
        <v>33</v>
      </c>
      <c r="C46" s="1">
        <v>0</v>
      </c>
      <c r="D46" s="1">
        <v>1</v>
      </c>
      <c r="E46" s="1">
        <v>4</v>
      </c>
      <c r="F46" s="1">
        <v>4</v>
      </c>
      <c r="G46" s="1">
        <v>0</v>
      </c>
      <c r="H46" s="1">
        <v>1</v>
      </c>
      <c r="I46" s="1">
        <v>0</v>
      </c>
      <c r="J46" s="1">
        <v>14</v>
      </c>
      <c r="K46" s="1">
        <v>1</v>
      </c>
      <c r="L46" s="1">
        <v>2</v>
      </c>
      <c r="M46" s="1" t="s">
        <v>150</v>
      </c>
      <c r="N46" s="1">
        <v>5</v>
      </c>
      <c r="O46" s="1">
        <v>0</v>
      </c>
      <c r="P46" s="1">
        <v>0</v>
      </c>
      <c r="Q46" s="1">
        <v>0</v>
      </c>
      <c r="R46" s="1">
        <v>0</v>
      </c>
      <c r="S46" s="1">
        <v>1</v>
      </c>
      <c r="T46" s="1">
        <v>0</v>
      </c>
      <c r="U46" s="1">
        <v>0</v>
      </c>
      <c r="V46" s="1">
        <v>0</v>
      </c>
      <c r="W46" s="1">
        <v>0</v>
      </c>
    </row>
    <row r="47" spans="1:23" x14ac:dyDescent="0.2">
      <c r="A47" s="1" t="s">
        <v>151</v>
      </c>
      <c r="B47" s="1">
        <v>277</v>
      </c>
      <c r="C47" s="1">
        <v>2</v>
      </c>
      <c r="D47" s="1">
        <v>8</v>
      </c>
      <c r="E47" s="1">
        <v>32</v>
      </c>
      <c r="F47" s="1">
        <v>22</v>
      </c>
      <c r="G47" s="1">
        <v>23</v>
      </c>
      <c r="H47" s="1">
        <v>38</v>
      </c>
      <c r="I47" s="1">
        <v>3</v>
      </c>
      <c r="J47" s="1">
        <v>55</v>
      </c>
      <c r="K47" s="1">
        <v>11</v>
      </c>
      <c r="L47" s="1">
        <v>1</v>
      </c>
      <c r="M47" s="1" t="s">
        <v>151</v>
      </c>
      <c r="N47" s="1">
        <v>56</v>
      </c>
      <c r="O47" s="1">
        <v>0</v>
      </c>
      <c r="P47" s="1">
        <v>0</v>
      </c>
      <c r="Q47" s="1">
        <v>5</v>
      </c>
      <c r="R47" s="1">
        <v>0</v>
      </c>
      <c r="S47" s="1">
        <v>2</v>
      </c>
      <c r="T47" s="1">
        <v>1</v>
      </c>
      <c r="U47" s="1">
        <v>1</v>
      </c>
      <c r="V47" s="1">
        <v>1</v>
      </c>
      <c r="W47" s="1">
        <v>16</v>
      </c>
    </row>
    <row r="48" spans="1:23" x14ac:dyDescent="0.2">
      <c r="A48" s="1" t="s">
        <v>152</v>
      </c>
      <c r="B48" s="1">
        <v>132</v>
      </c>
      <c r="C48" s="1">
        <v>2</v>
      </c>
      <c r="D48" s="1">
        <v>5</v>
      </c>
      <c r="E48" s="1">
        <v>5</v>
      </c>
      <c r="F48" s="1">
        <v>24</v>
      </c>
      <c r="G48" s="1">
        <v>16</v>
      </c>
      <c r="H48" s="1">
        <v>8</v>
      </c>
      <c r="I48" s="1">
        <v>1</v>
      </c>
      <c r="J48" s="1">
        <v>30</v>
      </c>
      <c r="K48" s="1">
        <v>3</v>
      </c>
      <c r="L48" s="1">
        <v>8</v>
      </c>
      <c r="M48" s="1" t="s">
        <v>152</v>
      </c>
      <c r="N48" s="1">
        <v>6</v>
      </c>
      <c r="O48" s="1">
        <v>6</v>
      </c>
      <c r="P48" s="1">
        <v>0</v>
      </c>
      <c r="Q48" s="1">
        <v>2</v>
      </c>
      <c r="R48" s="1">
        <v>0</v>
      </c>
      <c r="S48" s="1">
        <v>8</v>
      </c>
      <c r="T48" s="1">
        <v>1</v>
      </c>
      <c r="U48" s="1">
        <v>1</v>
      </c>
      <c r="V48" s="1">
        <v>0</v>
      </c>
      <c r="W48" s="1">
        <v>6</v>
      </c>
    </row>
    <row r="49" spans="1:23" x14ac:dyDescent="0.2">
      <c r="A49" s="1" t="s">
        <v>153</v>
      </c>
      <c r="B49" s="1">
        <v>1247</v>
      </c>
      <c r="C49" s="1">
        <v>3</v>
      </c>
      <c r="D49" s="1">
        <v>83</v>
      </c>
      <c r="E49" s="1">
        <v>78</v>
      </c>
      <c r="F49" s="1">
        <v>89</v>
      </c>
      <c r="G49" s="1">
        <v>49</v>
      </c>
      <c r="H49" s="1">
        <v>90</v>
      </c>
      <c r="I49" s="1">
        <v>47</v>
      </c>
      <c r="J49" s="1">
        <v>149</v>
      </c>
      <c r="K49" s="1">
        <v>22</v>
      </c>
      <c r="L49" s="1">
        <v>10</v>
      </c>
      <c r="M49" s="1" t="s">
        <v>153</v>
      </c>
      <c r="N49" s="1">
        <v>46</v>
      </c>
      <c r="O49" s="1">
        <v>20</v>
      </c>
      <c r="P49" s="1">
        <v>3</v>
      </c>
      <c r="Q49" s="1">
        <v>253</v>
      </c>
      <c r="R49" s="1">
        <v>46</v>
      </c>
      <c r="S49" s="1">
        <v>50</v>
      </c>
      <c r="T49" s="1">
        <v>40</v>
      </c>
      <c r="U49" s="1">
        <v>11</v>
      </c>
      <c r="V49" s="1">
        <v>79</v>
      </c>
      <c r="W49" s="1">
        <v>79</v>
      </c>
    </row>
    <row r="50" spans="1:23" x14ac:dyDescent="0.2">
      <c r="A50" s="1" t="s">
        <v>154</v>
      </c>
      <c r="B50" s="1">
        <v>83</v>
      </c>
      <c r="C50" s="1">
        <v>0</v>
      </c>
      <c r="D50" s="1">
        <v>1</v>
      </c>
      <c r="E50" s="1">
        <v>1</v>
      </c>
      <c r="F50" s="1">
        <v>0</v>
      </c>
      <c r="G50" s="1">
        <v>2</v>
      </c>
      <c r="H50" s="1">
        <v>0</v>
      </c>
      <c r="I50" s="1">
        <v>0</v>
      </c>
      <c r="J50" s="1">
        <v>3</v>
      </c>
      <c r="K50" s="1">
        <v>12</v>
      </c>
      <c r="L50" s="1">
        <v>2</v>
      </c>
      <c r="M50" s="1" t="s">
        <v>154</v>
      </c>
      <c r="N50" s="1">
        <v>24</v>
      </c>
      <c r="O50" s="1">
        <v>0</v>
      </c>
      <c r="P50" s="1">
        <v>0</v>
      </c>
      <c r="Q50" s="1">
        <v>0</v>
      </c>
      <c r="R50" s="1">
        <v>0</v>
      </c>
      <c r="S50" s="1">
        <v>5</v>
      </c>
      <c r="T50" s="1">
        <v>0</v>
      </c>
      <c r="U50" s="1">
        <v>0</v>
      </c>
      <c r="V50" s="1">
        <v>0</v>
      </c>
      <c r="W50" s="1">
        <v>33</v>
      </c>
    </row>
    <row r="51" spans="1:23" x14ac:dyDescent="0.2">
      <c r="A51" s="1" t="s">
        <v>155</v>
      </c>
      <c r="B51" s="1">
        <v>12</v>
      </c>
      <c r="C51" s="1">
        <v>0</v>
      </c>
      <c r="D51" s="1">
        <v>0</v>
      </c>
      <c r="E51" s="1">
        <v>1</v>
      </c>
      <c r="F51" s="1">
        <v>3</v>
      </c>
      <c r="G51" s="1">
        <v>0</v>
      </c>
      <c r="H51" s="1">
        <v>1</v>
      </c>
      <c r="I51" s="1">
        <v>0</v>
      </c>
      <c r="J51" s="1">
        <v>3</v>
      </c>
      <c r="K51" s="1">
        <v>2</v>
      </c>
      <c r="L51" s="1">
        <v>1</v>
      </c>
      <c r="M51" s="1" t="s">
        <v>155</v>
      </c>
      <c r="N51" s="1">
        <v>1</v>
      </c>
      <c r="O51" s="1">
        <v>0</v>
      </c>
      <c r="P51" s="1">
        <v>0</v>
      </c>
      <c r="Q51" s="1">
        <v>0</v>
      </c>
      <c r="R51" s="1">
        <v>0</v>
      </c>
      <c r="S51" s="1">
        <v>0</v>
      </c>
      <c r="T51" s="1">
        <v>0</v>
      </c>
      <c r="U51" s="1">
        <v>0</v>
      </c>
      <c r="V51" s="1">
        <v>0</v>
      </c>
      <c r="W51" s="1">
        <v>0</v>
      </c>
    </row>
    <row r="52" spans="1:23" x14ac:dyDescent="0.2">
      <c r="A52" s="1" t="s">
        <v>156</v>
      </c>
      <c r="B52" s="1">
        <v>11</v>
      </c>
      <c r="C52" s="1">
        <v>0</v>
      </c>
      <c r="D52" s="1">
        <v>0</v>
      </c>
      <c r="E52" s="1">
        <v>0</v>
      </c>
      <c r="F52" s="1">
        <v>1</v>
      </c>
      <c r="G52" s="1">
        <v>1</v>
      </c>
      <c r="H52" s="1">
        <v>0</v>
      </c>
      <c r="I52" s="1">
        <v>0</v>
      </c>
      <c r="J52" s="1">
        <v>1</v>
      </c>
      <c r="K52" s="1">
        <v>0</v>
      </c>
      <c r="L52" s="1">
        <v>0</v>
      </c>
      <c r="M52" s="1" t="s">
        <v>156</v>
      </c>
      <c r="N52" s="1">
        <v>0</v>
      </c>
      <c r="O52" s="1">
        <v>0</v>
      </c>
      <c r="P52" s="1">
        <v>0</v>
      </c>
      <c r="Q52" s="1">
        <v>0</v>
      </c>
      <c r="R52" s="1">
        <v>0</v>
      </c>
      <c r="S52" s="1">
        <v>0</v>
      </c>
      <c r="T52" s="1">
        <v>6</v>
      </c>
      <c r="U52" s="1">
        <v>0</v>
      </c>
      <c r="V52" s="1">
        <v>0</v>
      </c>
      <c r="W52" s="1">
        <v>2</v>
      </c>
    </row>
    <row r="53" spans="1:23" x14ac:dyDescent="0.2">
      <c r="A53" s="1" t="s">
        <v>157</v>
      </c>
      <c r="B53" s="1">
        <v>1</v>
      </c>
      <c r="C53" s="1">
        <v>0</v>
      </c>
      <c r="D53" s="1">
        <v>0</v>
      </c>
      <c r="E53" s="1">
        <v>1</v>
      </c>
      <c r="F53" s="1">
        <v>0</v>
      </c>
      <c r="G53" s="1">
        <v>0</v>
      </c>
      <c r="H53" s="1">
        <v>0</v>
      </c>
      <c r="I53" s="1">
        <v>0</v>
      </c>
      <c r="J53" s="1">
        <v>0</v>
      </c>
      <c r="K53" s="1">
        <v>0</v>
      </c>
      <c r="L53" s="1">
        <v>0</v>
      </c>
      <c r="M53" s="1" t="s">
        <v>157</v>
      </c>
      <c r="N53" s="1">
        <v>0</v>
      </c>
      <c r="O53" s="1">
        <v>0</v>
      </c>
      <c r="P53" s="1">
        <v>0</v>
      </c>
      <c r="Q53" s="1">
        <v>0</v>
      </c>
      <c r="R53" s="1">
        <v>0</v>
      </c>
      <c r="S53" s="1">
        <v>0</v>
      </c>
      <c r="T53" s="1">
        <v>0</v>
      </c>
      <c r="U53" s="1">
        <v>0</v>
      </c>
      <c r="V53" s="1">
        <v>0</v>
      </c>
      <c r="W53" s="1">
        <v>0</v>
      </c>
    </row>
    <row r="54" spans="1:23" x14ac:dyDescent="0.2">
      <c r="A54" s="1" t="s">
        <v>94</v>
      </c>
      <c r="B54" s="1">
        <v>52</v>
      </c>
      <c r="C54" s="1">
        <v>0</v>
      </c>
      <c r="D54" s="1">
        <v>3</v>
      </c>
      <c r="E54" s="1">
        <v>11</v>
      </c>
      <c r="F54" s="1">
        <v>19</v>
      </c>
      <c r="G54" s="1">
        <v>1</v>
      </c>
      <c r="H54" s="1">
        <v>7</v>
      </c>
      <c r="I54" s="1">
        <v>0</v>
      </c>
      <c r="J54" s="1">
        <v>7</v>
      </c>
      <c r="K54" s="1">
        <v>2</v>
      </c>
      <c r="L54" s="1">
        <v>0</v>
      </c>
      <c r="M54" s="1" t="s">
        <v>94</v>
      </c>
      <c r="N54" s="1">
        <v>0</v>
      </c>
      <c r="O54" s="1">
        <v>0</v>
      </c>
      <c r="P54" s="1">
        <v>0</v>
      </c>
      <c r="Q54" s="1">
        <v>1</v>
      </c>
      <c r="R54" s="1">
        <v>0</v>
      </c>
      <c r="S54" s="1">
        <v>1</v>
      </c>
      <c r="T54" s="1">
        <v>0</v>
      </c>
      <c r="U54" s="1">
        <v>0</v>
      </c>
      <c r="V54" s="1">
        <v>0</v>
      </c>
      <c r="W54" s="1">
        <v>0</v>
      </c>
    </row>
    <row r="55" spans="1:23" x14ac:dyDescent="0.2">
      <c r="A55" s="17" t="s">
        <v>159</v>
      </c>
      <c r="B55" s="17"/>
      <c r="C55" s="17"/>
      <c r="D55" s="17"/>
      <c r="E55" s="17"/>
      <c r="F55" s="17"/>
      <c r="G55" s="17"/>
      <c r="H55" s="17"/>
      <c r="I55" s="17"/>
      <c r="J55" s="17"/>
      <c r="K55" s="17"/>
      <c r="L55" s="17"/>
      <c r="M55" s="17"/>
      <c r="N55" s="17"/>
      <c r="O55" s="17"/>
      <c r="P55" s="17"/>
      <c r="Q55" s="17"/>
      <c r="R55" s="17"/>
      <c r="S55" s="17"/>
      <c r="T55" s="17"/>
      <c r="U55" s="17"/>
      <c r="V55" s="17"/>
      <c r="W55" s="17"/>
    </row>
  </sheetData>
  <mergeCells count="1">
    <mergeCell ref="A55:W5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B9890-61FB-47DF-B204-EE1C714D4B89}">
  <dimension ref="A1:W35"/>
  <sheetViews>
    <sheetView view="pageBreakPreview" zoomScale="125" zoomScaleNormal="100" zoomScaleSheetLayoutView="125" workbookViewId="0">
      <selection activeCell="M2" sqref="M2"/>
    </sheetView>
  </sheetViews>
  <sheetFormatPr defaultColWidth="9.109375" defaultRowHeight="10.199999999999999" x14ac:dyDescent="0.2"/>
  <cols>
    <col min="1" max="16384" width="9.109375" style="1"/>
  </cols>
  <sheetData>
    <row r="1" spans="1:23" x14ac:dyDescent="0.2">
      <c r="A1" s="1" t="s">
        <v>738</v>
      </c>
      <c r="M1" s="1" t="s">
        <v>738</v>
      </c>
    </row>
    <row r="2" spans="1:23" s="5" customFormat="1" x14ac:dyDescent="0.2">
      <c r="A2" s="2" t="s">
        <v>215</v>
      </c>
      <c r="B2" s="4" t="s">
        <v>0</v>
      </c>
      <c r="C2" s="4" t="s">
        <v>1</v>
      </c>
      <c r="D2" s="4" t="s">
        <v>2</v>
      </c>
      <c r="E2" s="4" t="s">
        <v>3</v>
      </c>
      <c r="F2" s="4" t="s">
        <v>4</v>
      </c>
      <c r="G2" s="4" t="s">
        <v>5</v>
      </c>
      <c r="H2" s="4" t="s">
        <v>6</v>
      </c>
      <c r="I2" s="4" t="s">
        <v>7</v>
      </c>
      <c r="J2" s="4" t="s">
        <v>8</v>
      </c>
      <c r="K2" s="4" t="s">
        <v>9</v>
      </c>
      <c r="L2" s="4" t="s">
        <v>10</v>
      </c>
      <c r="M2" s="2" t="s">
        <v>215</v>
      </c>
      <c r="N2" s="4" t="s">
        <v>11</v>
      </c>
      <c r="O2" s="4" t="s">
        <v>12</v>
      </c>
      <c r="P2" s="4" t="s">
        <v>13</v>
      </c>
      <c r="Q2" s="4" t="s">
        <v>14</v>
      </c>
      <c r="R2" s="4" t="s">
        <v>15</v>
      </c>
      <c r="S2" s="4" t="s">
        <v>16</v>
      </c>
      <c r="T2" s="4" t="s">
        <v>17</v>
      </c>
      <c r="U2" s="4" t="s">
        <v>18</v>
      </c>
      <c r="V2" s="4" t="s">
        <v>19</v>
      </c>
      <c r="W2" s="4" t="s">
        <v>20</v>
      </c>
    </row>
    <row r="3" spans="1:23" x14ac:dyDescent="0.2">
      <c r="A3" s="1" t="s">
        <v>214</v>
      </c>
      <c r="B3" s="1">
        <v>22863</v>
      </c>
      <c r="C3" s="1">
        <v>225</v>
      </c>
      <c r="D3" s="1">
        <v>1428</v>
      </c>
      <c r="E3" s="1">
        <v>2505</v>
      </c>
      <c r="F3" s="1">
        <v>3482</v>
      </c>
      <c r="G3" s="1">
        <v>1111</v>
      </c>
      <c r="H3" s="1">
        <v>1912</v>
      </c>
      <c r="I3" s="1">
        <v>1272</v>
      </c>
      <c r="J3" s="1">
        <v>4727</v>
      </c>
      <c r="K3" s="1">
        <v>1141</v>
      </c>
      <c r="L3" s="1">
        <v>575</v>
      </c>
      <c r="M3" s="1" t="s">
        <v>214</v>
      </c>
      <c r="N3" s="1">
        <v>894</v>
      </c>
      <c r="O3" s="1">
        <v>591</v>
      </c>
      <c r="P3" s="1">
        <v>17</v>
      </c>
      <c r="Q3" s="1">
        <v>1301</v>
      </c>
      <c r="R3" s="1">
        <v>84</v>
      </c>
      <c r="S3" s="1">
        <v>597</v>
      </c>
      <c r="T3" s="1">
        <v>411</v>
      </c>
      <c r="U3" s="1">
        <v>62</v>
      </c>
      <c r="V3" s="1">
        <v>166</v>
      </c>
      <c r="W3" s="1">
        <v>362</v>
      </c>
    </row>
    <row r="4" spans="1:23" x14ac:dyDescent="0.2">
      <c r="A4" s="1" t="s">
        <v>213</v>
      </c>
      <c r="B4" s="1">
        <v>1539</v>
      </c>
      <c r="C4" s="1">
        <v>12</v>
      </c>
      <c r="D4" s="1">
        <v>86</v>
      </c>
      <c r="E4" s="1">
        <v>173</v>
      </c>
      <c r="F4" s="1">
        <v>207</v>
      </c>
      <c r="G4" s="1">
        <v>80</v>
      </c>
      <c r="H4" s="1">
        <v>96</v>
      </c>
      <c r="I4" s="1">
        <v>66</v>
      </c>
      <c r="J4" s="1">
        <v>261</v>
      </c>
      <c r="K4" s="1">
        <v>54</v>
      </c>
      <c r="L4" s="1">
        <v>44</v>
      </c>
      <c r="M4" s="1" t="s">
        <v>213</v>
      </c>
      <c r="N4" s="1">
        <v>81</v>
      </c>
      <c r="O4" s="1">
        <v>61</v>
      </c>
      <c r="P4" s="1">
        <v>2</v>
      </c>
      <c r="Q4" s="1">
        <v>127</v>
      </c>
      <c r="R4" s="1">
        <v>13</v>
      </c>
      <c r="S4" s="1">
        <v>55</v>
      </c>
      <c r="T4" s="1">
        <v>40</v>
      </c>
      <c r="U4" s="1">
        <v>12</v>
      </c>
      <c r="V4" s="1">
        <v>40</v>
      </c>
      <c r="W4" s="1">
        <v>29</v>
      </c>
    </row>
    <row r="5" spans="1:23" x14ac:dyDescent="0.2">
      <c r="A5" s="1" t="s">
        <v>212</v>
      </c>
      <c r="B5" s="1">
        <v>1944</v>
      </c>
      <c r="C5" s="1">
        <v>12</v>
      </c>
      <c r="D5" s="1">
        <v>114</v>
      </c>
      <c r="E5" s="1">
        <v>193</v>
      </c>
      <c r="F5" s="1">
        <v>243</v>
      </c>
      <c r="G5" s="1">
        <v>97</v>
      </c>
      <c r="H5" s="1">
        <v>164</v>
      </c>
      <c r="I5" s="1">
        <v>78</v>
      </c>
      <c r="J5" s="1">
        <v>358</v>
      </c>
      <c r="K5" s="1">
        <v>74</v>
      </c>
      <c r="L5" s="1">
        <v>53</v>
      </c>
      <c r="M5" s="1" t="s">
        <v>212</v>
      </c>
      <c r="N5" s="1">
        <v>105</v>
      </c>
      <c r="O5" s="1">
        <v>72</v>
      </c>
      <c r="P5" s="1">
        <v>2</v>
      </c>
      <c r="Q5" s="1">
        <v>139</v>
      </c>
      <c r="R5" s="1">
        <v>14</v>
      </c>
      <c r="S5" s="1">
        <v>64</v>
      </c>
      <c r="T5" s="1">
        <v>43</v>
      </c>
      <c r="U5" s="1">
        <v>19</v>
      </c>
      <c r="V5" s="1">
        <v>42</v>
      </c>
      <c r="W5" s="1">
        <v>58</v>
      </c>
    </row>
    <row r="6" spans="1:23" x14ac:dyDescent="0.2">
      <c r="A6" s="1" t="s">
        <v>211</v>
      </c>
      <c r="B6" s="1">
        <v>1904</v>
      </c>
      <c r="C6" s="1">
        <v>12</v>
      </c>
      <c r="D6" s="1">
        <v>118</v>
      </c>
      <c r="E6" s="1">
        <v>197</v>
      </c>
      <c r="F6" s="1">
        <v>245</v>
      </c>
      <c r="G6" s="1">
        <v>105</v>
      </c>
      <c r="H6" s="1">
        <v>175</v>
      </c>
      <c r="I6" s="1">
        <v>79</v>
      </c>
      <c r="J6" s="1">
        <v>354</v>
      </c>
      <c r="K6" s="1">
        <v>76</v>
      </c>
      <c r="L6" s="1">
        <v>50</v>
      </c>
      <c r="M6" s="1" t="s">
        <v>211</v>
      </c>
      <c r="N6" s="1">
        <v>104</v>
      </c>
      <c r="O6" s="1">
        <v>66</v>
      </c>
      <c r="P6" s="1">
        <v>2</v>
      </c>
      <c r="Q6" s="1">
        <v>140</v>
      </c>
      <c r="R6" s="1">
        <v>16</v>
      </c>
      <c r="S6" s="1">
        <v>52</v>
      </c>
      <c r="T6" s="1">
        <v>42</v>
      </c>
      <c r="U6" s="1">
        <v>6</v>
      </c>
      <c r="V6" s="1">
        <v>20</v>
      </c>
      <c r="W6" s="1">
        <v>45</v>
      </c>
    </row>
    <row r="7" spans="1:23" x14ac:dyDescent="0.2">
      <c r="A7" s="1" t="s">
        <v>210</v>
      </c>
      <c r="B7" s="1">
        <v>971</v>
      </c>
      <c r="C7" s="1">
        <v>10</v>
      </c>
      <c r="D7" s="1">
        <v>69</v>
      </c>
      <c r="E7" s="1">
        <v>104</v>
      </c>
      <c r="F7" s="1">
        <v>158</v>
      </c>
      <c r="G7" s="1">
        <v>42</v>
      </c>
      <c r="H7" s="1">
        <v>85</v>
      </c>
      <c r="I7" s="1">
        <v>63</v>
      </c>
      <c r="J7" s="1">
        <v>188</v>
      </c>
      <c r="K7" s="1">
        <v>39</v>
      </c>
      <c r="L7" s="1">
        <v>30</v>
      </c>
      <c r="M7" s="1" t="s">
        <v>210</v>
      </c>
      <c r="N7" s="1">
        <v>24</v>
      </c>
      <c r="O7" s="1">
        <v>14</v>
      </c>
      <c r="P7" s="1">
        <v>0</v>
      </c>
      <c r="Q7" s="1">
        <v>81</v>
      </c>
      <c r="R7" s="1">
        <v>1</v>
      </c>
      <c r="S7" s="1">
        <v>30</v>
      </c>
      <c r="T7" s="1">
        <v>6</v>
      </c>
      <c r="U7" s="1">
        <v>1</v>
      </c>
      <c r="V7" s="1">
        <v>2</v>
      </c>
      <c r="W7" s="1">
        <v>24</v>
      </c>
    </row>
    <row r="8" spans="1:23" x14ac:dyDescent="0.2">
      <c r="A8" s="1" t="s">
        <v>209</v>
      </c>
      <c r="B8" s="1">
        <v>818</v>
      </c>
      <c r="C8" s="1">
        <v>11</v>
      </c>
      <c r="D8" s="1">
        <v>48</v>
      </c>
      <c r="E8" s="1">
        <v>112</v>
      </c>
      <c r="F8" s="1">
        <v>143</v>
      </c>
      <c r="G8" s="1">
        <v>62</v>
      </c>
      <c r="H8" s="1">
        <v>80</v>
      </c>
      <c r="I8" s="1">
        <v>54</v>
      </c>
      <c r="J8" s="1">
        <v>180</v>
      </c>
      <c r="K8" s="1">
        <v>59</v>
      </c>
      <c r="L8" s="1">
        <v>24</v>
      </c>
      <c r="M8" s="1" t="s">
        <v>209</v>
      </c>
      <c r="N8" s="1">
        <v>1</v>
      </c>
      <c r="O8" s="1">
        <v>9</v>
      </c>
      <c r="P8" s="1">
        <v>0</v>
      </c>
      <c r="Q8" s="1">
        <v>30</v>
      </c>
      <c r="R8" s="1">
        <v>0</v>
      </c>
      <c r="S8" s="1">
        <v>2</v>
      </c>
      <c r="T8" s="1">
        <v>0</v>
      </c>
      <c r="U8" s="1">
        <v>0</v>
      </c>
      <c r="V8" s="1">
        <v>0</v>
      </c>
      <c r="W8" s="1">
        <v>3</v>
      </c>
    </row>
    <row r="9" spans="1:23" x14ac:dyDescent="0.2">
      <c r="A9" s="1" t="s">
        <v>208</v>
      </c>
      <c r="B9" s="1">
        <v>1111</v>
      </c>
      <c r="C9" s="1">
        <v>12</v>
      </c>
      <c r="D9" s="1">
        <v>93</v>
      </c>
      <c r="E9" s="1">
        <v>155</v>
      </c>
      <c r="F9" s="1">
        <v>212</v>
      </c>
      <c r="G9" s="1">
        <v>67</v>
      </c>
      <c r="H9" s="1">
        <v>105</v>
      </c>
      <c r="I9" s="1">
        <v>68</v>
      </c>
      <c r="J9" s="1">
        <v>254</v>
      </c>
      <c r="K9" s="1">
        <v>61</v>
      </c>
      <c r="L9" s="1">
        <v>24</v>
      </c>
      <c r="M9" s="1" t="s">
        <v>208</v>
      </c>
      <c r="N9" s="1">
        <v>2</v>
      </c>
      <c r="O9" s="1">
        <v>21</v>
      </c>
      <c r="P9" s="1">
        <v>1</v>
      </c>
      <c r="Q9" s="1">
        <v>20</v>
      </c>
      <c r="R9" s="1">
        <v>2</v>
      </c>
      <c r="S9" s="1">
        <v>7</v>
      </c>
      <c r="T9" s="1">
        <v>0</v>
      </c>
      <c r="U9" s="1">
        <v>0</v>
      </c>
      <c r="V9" s="1">
        <v>0</v>
      </c>
      <c r="W9" s="1">
        <v>7</v>
      </c>
    </row>
    <row r="10" spans="1:23" x14ac:dyDescent="0.2">
      <c r="A10" s="1" t="s">
        <v>207</v>
      </c>
      <c r="B10" s="1">
        <v>1307</v>
      </c>
      <c r="C10" s="1">
        <v>10</v>
      </c>
      <c r="D10" s="1">
        <v>70</v>
      </c>
      <c r="E10" s="1">
        <v>127</v>
      </c>
      <c r="F10" s="1">
        <v>163</v>
      </c>
      <c r="G10" s="1">
        <v>45</v>
      </c>
      <c r="H10" s="1">
        <v>101</v>
      </c>
      <c r="I10" s="1">
        <v>52</v>
      </c>
      <c r="J10" s="1">
        <v>243</v>
      </c>
      <c r="K10" s="1">
        <v>63</v>
      </c>
      <c r="L10" s="1">
        <v>41</v>
      </c>
      <c r="M10" s="1" t="s">
        <v>207</v>
      </c>
      <c r="N10" s="1">
        <v>93</v>
      </c>
      <c r="O10" s="1">
        <v>69</v>
      </c>
      <c r="P10" s="1">
        <v>2</v>
      </c>
      <c r="Q10" s="1">
        <v>102</v>
      </c>
      <c r="R10" s="1">
        <v>7</v>
      </c>
      <c r="S10" s="1">
        <v>34</v>
      </c>
      <c r="T10" s="1">
        <v>41</v>
      </c>
      <c r="U10" s="1">
        <v>1</v>
      </c>
      <c r="V10" s="1">
        <v>2</v>
      </c>
      <c r="W10" s="1">
        <v>41</v>
      </c>
    </row>
    <row r="11" spans="1:23" x14ac:dyDescent="0.2">
      <c r="A11" s="1" t="s">
        <v>206</v>
      </c>
      <c r="B11" s="1">
        <v>375</v>
      </c>
      <c r="C11" s="1">
        <v>0</v>
      </c>
      <c r="D11" s="1">
        <v>20</v>
      </c>
      <c r="E11" s="1">
        <v>37</v>
      </c>
      <c r="F11" s="1">
        <v>46</v>
      </c>
      <c r="G11" s="1">
        <v>6</v>
      </c>
      <c r="H11" s="1">
        <v>14</v>
      </c>
      <c r="I11" s="1">
        <v>20</v>
      </c>
      <c r="J11" s="1">
        <v>50</v>
      </c>
      <c r="K11" s="1">
        <v>11</v>
      </c>
      <c r="L11" s="1">
        <v>0</v>
      </c>
      <c r="M11" s="1" t="s">
        <v>206</v>
      </c>
      <c r="N11" s="1">
        <v>51</v>
      </c>
      <c r="O11" s="1">
        <v>7</v>
      </c>
      <c r="P11" s="1">
        <v>0</v>
      </c>
      <c r="Q11" s="1">
        <v>57</v>
      </c>
      <c r="R11" s="1">
        <v>1</v>
      </c>
      <c r="S11" s="1">
        <v>24</v>
      </c>
      <c r="T11" s="1">
        <v>15</v>
      </c>
      <c r="U11" s="1">
        <v>0</v>
      </c>
      <c r="V11" s="1">
        <v>2</v>
      </c>
      <c r="W11" s="1">
        <v>14</v>
      </c>
    </row>
    <row r="12" spans="1:23" x14ac:dyDescent="0.2">
      <c r="A12" s="1" t="s">
        <v>205</v>
      </c>
      <c r="B12" s="1">
        <v>928</v>
      </c>
      <c r="C12" s="1">
        <v>8</v>
      </c>
      <c r="D12" s="1">
        <v>72</v>
      </c>
      <c r="E12" s="1">
        <v>111</v>
      </c>
      <c r="F12" s="1">
        <v>168</v>
      </c>
      <c r="G12" s="1">
        <v>56</v>
      </c>
      <c r="H12" s="1">
        <v>102</v>
      </c>
      <c r="I12" s="1">
        <v>66</v>
      </c>
      <c r="J12" s="1">
        <v>260</v>
      </c>
      <c r="K12" s="1">
        <v>52</v>
      </c>
      <c r="L12" s="1">
        <v>15</v>
      </c>
      <c r="M12" s="1" t="s">
        <v>205</v>
      </c>
      <c r="N12" s="1">
        <v>0</v>
      </c>
      <c r="O12" s="1">
        <v>9</v>
      </c>
      <c r="P12" s="1">
        <v>0</v>
      </c>
      <c r="Q12" s="1">
        <v>8</v>
      </c>
      <c r="R12" s="1">
        <v>0</v>
      </c>
      <c r="S12" s="1">
        <v>1</v>
      </c>
      <c r="T12" s="1">
        <v>0</v>
      </c>
      <c r="U12" s="1">
        <v>0</v>
      </c>
      <c r="V12" s="1">
        <v>0</v>
      </c>
      <c r="W12" s="1">
        <v>0</v>
      </c>
    </row>
    <row r="13" spans="1:23" x14ac:dyDescent="0.2">
      <c r="A13" s="1" t="s">
        <v>204</v>
      </c>
      <c r="B13" s="1">
        <v>129</v>
      </c>
      <c r="C13" s="1">
        <v>9</v>
      </c>
      <c r="D13" s="1">
        <v>1</v>
      </c>
      <c r="E13" s="1">
        <v>45</v>
      </c>
      <c r="F13" s="1">
        <v>27</v>
      </c>
      <c r="G13" s="1">
        <v>3</v>
      </c>
      <c r="H13" s="1">
        <v>5</v>
      </c>
      <c r="I13" s="1">
        <v>0</v>
      </c>
      <c r="J13" s="1">
        <v>34</v>
      </c>
      <c r="K13" s="1">
        <v>4</v>
      </c>
      <c r="L13" s="1">
        <v>0</v>
      </c>
      <c r="M13" s="1" t="s">
        <v>204</v>
      </c>
      <c r="N13" s="1">
        <v>0</v>
      </c>
      <c r="O13" s="1">
        <v>0</v>
      </c>
      <c r="P13" s="1">
        <v>0</v>
      </c>
      <c r="Q13" s="1">
        <v>1</v>
      </c>
      <c r="R13" s="1">
        <v>0</v>
      </c>
      <c r="S13" s="1">
        <v>0</v>
      </c>
      <c r="T13" s="1">
        <v>0</v>
      </c>
      <c r="U13" s="1">
        <v>0</v>
      </c>
      <c r="V13" s="1">
        <v>0</v>
      </c>
      <c r="W13" s="1">
        <v>0</v>
      </c>
    </row>
    <row r="14" spans="1:23" x14ac:dyDescent="0.2">
      <c r="A14" s="1" t="s">
        <v>203</v>
      </c>
      <c r="B14" s="1">
        <v>325</v>
      </c>
      <c r="C14" s="1">
        <v>7</v>
      </c>
      <c r="D14" s="1">
        <v>14</v>
      </c>
      <c r="E14" s="1">
        <v>32</v>
      </c>
      <c r="F14" s="1">
        <v>75</v>
      </c>
      <c r="G14" s="1">
        <v>6</v>
      </c>
      <c r="H14" s="1">
        <v>31</v>
      </c>
      <c r="I14" s="1">
        <v>33</v>
      </c>
      <c r="J14" s="1">
        <v>94</v>
      </c>
      <c r="K14" s="1">
        <v>18</v>
      </c>
      <c r="L14" s="1">
        <v>4</v>
      </c>
      <c r="M14" s="1" t="s">
        <v>203</v>
      </c>
      <c r="N14" s="1">
        <v>4</v>
      </c>
      <c r="O14" s="1">
        <v>3</v>
      </c>
      <c r="P14" s="1">
        <v>0</v>
      </c>
      <c r="Q14" s="1">
        <v>1</v>
      </c>
      <c r="R14" s="1">
        <v>0</v>
      </c>
      <c r="S14" s="1">
        <v>3</v>
      </c>
      <c r="T14" s="1">
        <v>0</v>
      </c>
      <c r="U14" s="1">
        <v>0</v>
      </c>
      <c r="V14" s="1">
        <v>0</v>
      </c>
      <c r="W14" s="1">
        <v>0</v>
      </c>
    </row>
    <row r="15" spans="1:23" x14ac:dyDescent="0.2">
      <c r="A15" s="1" t="s">
        <v>202</v>
      </c>
      <c r="B15" s="1">
        <v>155</v>
      </c>
      <c r="C15" s="1">
        <v>1</v>
      </c>
      <c r="D15" s="1">
        <v>16</v>
      </c>
      <c r="E15" s="1">
        <v>9</v>
      </c>
      <c r="F15" s="1">
        <v>21</v>
      </c>
      <c r="G15" s="1">
        <v>12</v>
      </c>
      <c r="H15" s="1">
        <v>19</v>
      </c>
      <c r="I15" s="1">
        <v>15</v>
      </c>
      <c r="J15" s="1">
        <v>32</v>
      </c>
      <c r="K15" s="1">
        <v>17</v>
      </c>
      <c r="L15" s="1">
        <v>10</v>
      </c>
      <c r="M15" s="1" t="s">
        <v>202</v>
      </c>
      <c r="N15" s="1">
        <v>2</v>
      </c>
      <c r="O15" s="1">
        <v>0</v>
      </c>
      <c r="P15" s="1">
        <v>0</v>
      </c>
      <c r="Q15" s="1">
        <v>1</v>
      </c>
      <c r="R15" s="1">
        <v>0</v>
      </c>
      <c r="S15" s="1">
        <v>0</v>
      </c>
      <c r="T15" s="1">
        <v>0</v>
      </c>
      <c r="U15" s="1">
        <v>0</v>
      </c>
      <c r="V15" s="1">
        <v>0</v>
      </c>
      <c r="W15" s="1">
        <v>0</v>
      </c>
    </row>
    <row r="16" spans="1:23" x14ac:dyDescent="0.2">
      <c r="A16" s="1" t="s">
        <v>201</v>
      </c>
      <c r="B16" s="1">
        <v>221</v>
      </c>
      <c r="C16" s="1">
        <v>5</v>
      </c>
      <c r="D16" s="1">
        <v>24</v>
      </c>
      <c r="E16" s="1">
        <v>19</v>
      </c>
      <c r="F16" s="1">
        <v>31</v>
      </c>
      <c r="G16" s="1">
        <v>10</v>
      </c>
      <c r="H16" s="1">
        <v>24</v>
      </c>
      <c r="I16" s="1">
        <v>23</v>
      </c>
      <c r="J16" s="1">
        <v>62</v>
      </c>
      <c r="K16" s="1">
        <v>15</v>
      </c>
      <c r="L16" s="1">
        <v>2</v>
      </c>
      <c r="M16" s="1" t="s">
        <v>201</v>
      </c>
      <c r="N16" s="1">
        <v>4</v>
      </c>
      <c r="O16" s="1">
        <v>2</v>
      </c>
      <c r="P16" s="1">
        <v>0</v>
      </c>
      <c r="Q16" s="1">
        <v>0</v>
      </c>
      <c r="R16" s="1">
        <v>0</v>
      </c>
      <c r="S16" s="1">
        <v>0</v>
      </c>
      <c r="T16" s="1">
        <v>0</v>
      </c>
      <c r="U16" s="1">
        <v>0</v>
      </c>
      <c r="V16" s="1">
        <v>0</v>
      </c>
      <c r="W16" s="1">
        <v>0</v>
      </c>
    </row>
    <row r="17" spans="1:23" x14ac:dyDescent="0.2">
      <c r="A17" s="1" t="s">
        <v>200</v>
      </c>
      <c r="B17" s="1">
        <v>587</v>
      </c>
      <c r="C17" s="1">
        <v>5</v>
      </c>
      <c r="D17" s="1">
        <v>39</v>
      </c>
      <c r="E17" s="1">
        <v>48</v>
      </c>
      <c r="F17" s="1">
        <v>87</v>
      </c>
      <c r="G17" s="1">
        <v>23</v>
      </c>
      <c r="H17" s="1">
        <v>44</v>
      </c>
      <c r="I17" s="1">
        <v>39</v>
      </c>
      <c r="J17" s="1">
        <v>133</v>
      </c>
      <c r="K17" s="1">
        <v>23</v>
      </c>
      <c r="L17" s="1">
        <v>7</v>
      </c>
      <c r="M17" s="1" t="s">
        <v>200</v>
      </c>
      <c r="N17" s="1">
        <v>31</v>
      </c>
      <c r="O17" s="1">
        <v>4</v>
      </c>
      <c r="P17" s="1">
        <v>1</v>
      </c>
      <c r="Q17" s="1">
        <v>33</v>
      </c>
      <c r="R17" s="1">
        <v>3</v>
      </c>
      <c r="S17" s="1">
        <v>16</v>
      </c>
      <c r="T17" s="1">
        <v>27</v>
      </c>
      <c r="U17" s="1">
        <v>0</v>
      </c>
      <c r="V17" s="1">
        <v>0</v>
      </c>
      <c r="W17" s="1">
        <v>24</v>
      </c>
    </row>
    <row r="18" spans="1:23" x14ac:dyDescent="0.2">
      <c r="A18" s="1" t="s">
        <v>199</v>
      </c>
      <c r="B18" s="1">
        <v>887</v>
      </c>
      <c r="C18" s="1">
        <v>9</v>
      </c>
      <c r="D18" s="1">
        <v>56</v>
      </c>
      <c r="E18" s="1">
        <v>103</v>
      </c>
      <c r="F18" s="1">
        <v>156</v>
      </c>
      <c r="G18" s="1">
        <v>52</v>
      </c>
      <c r="H18" s="1">
        <v>66</v>
      </c>
      <c r="I18" s="1">
        <v>52</v>
      </c>
      <c r="J18" s="1">
        <v>192</v>
      </c>
      <c r="K18" s="1">
        <v>63</v>
      </c>
      <c r="L18" s="1">
        <v>37</v>
      </c>
      <c r="M18" s="1" t="s">
        <v>199</v>
      </c>
      <c r="N18" s="1">
        <v>22</v>
      </c>
      <c r="O18" s="1">
        <v>12</v>
      </c>
      <c r="P18" s="1">
        <v>0</v>
      </c>
      <c r="Q18" s="1">
        <v>38</v>
      </c>
      <c r="R18" s="1">
        <v>2</v>
      </c>
      <c r="S18" s="1">
        <v>18</v>
      </c>
      <c r="T18" s="1">
        <v>4</v>
      </c>
      <c r="U18" s="1">
        <v>0</v>
      </c>
      <c r="V18" s="1">
        <v>1</v>
      </c>
      <c r="W18" s="1">
        <v>4</v>
      </c>
    </row>
    <row r="19" spans="1:23" x14ac:dyDescent="0.2">
      <c r="A19" s="1" t="s">
        <v>198</v>
      </c>
      <c r="B19" s="1">
        <v>230</v>
      </c>
      <c r="C19" s="1">
        <v>0</v>
      </c>
      <c r="D19" s="1">
        <v>17</v>
      </c>
      <c r="E19" s="1">
        <v>36</v>
      </c>
      <c r="F19" s="1">
        <v>46</v>
      </c>
      <c r="G19" s="1">
        <v>6</v>
      </c>
      <c r="H19" s="1">
        <v>11</v>
      </c>
      <c r="I19" s="1">
        <v>23</v>
      </c>
      <c r="J19" s="1">
        <v>59</v>
      </c>
      <c r="K19" s="1">
        <v>26</v>
      </c>
      <c r="L19" s="1">
        <v>4</v>
      </c>
      <c r="M19" s="1" t="s">
        <v>198</v>
      </c>
      <c r="N19" s="1">
        <v>0</v>
      </c>
      <c r="O19" s="1">
        <v>1</v>
      </c>
      <c r="P19" s="1">
        <v>0</v>
      </c>
      <c r="Q19" s="1">
        <v>0</v>
      </c>
      <c r="R19" s="1">
        <v>0</v>
      </c>
      <c r="S19" s="1">
        <v>1</v>
      </c>
      <c r="T19" s="1">
        <v>0</v>
      </c>
      <c r="U19" s="1">
        <v>0</v>
      </c>
      <c r="V19" s="1">
        <v>0</v>
      </c>
      <c r="W19" s="1">
        <v>0</v>
      </c>
    </row>
    <row r="20" spans="1:23" x14ac:dyDescent="0.2">
      <c r="A20" s="1" t="s">
        <v>197</v>
      </c>
      <c r="B20" s="1">
        <v>419</v>
      </c>
      <c r="C20" s="1">
        <v>10</v>
      </c>
      <c r="D20" s="1">
        <v>31</v>
      </c>
      <c r="E20" s="1">
        <v>29</v>
      </c>
      <c r="F20" s="1">
        <v>60</v>
      </c>
      <c r="G20" s="1">
        <v>26</v>
      </c>
      <c r="H20" s="1">
        <v>35</v>
      </c>
      <c r="I20" s="1">
        <v>26</v>
      </c>
      <c r="J20" s="1">
        <v>100</v>
      </c>
      <c r="K20" s="1">
        <v>22</v>
      </c>
      <c r="L20" s="1">
        <v>6</v>
      </c>
      <c r="M20" s="1" t="s">
        <v>197</v>
      </c>
      <c r="N20" s="1">
        <v>40</v>
      </c>
      <c r="O20" s="1">
        <v>4</v>
      </c>
      <c r="P20" s="1">
        <v>0</v>
      </c>
      <c r="Q20" s="1">
        <v>1</v>
      </c>
      <c r="R20" s="1">
        <v>2</v>
      </c>
      <c r="S20" s="1">
        <v>8</v>
      </c>
      <c r="T20" s="1">
        <v>19</v>
      </c>
      <c r="U20" s="1">
        <v>0</v>
      </c>
      <c r="V20" s="1">
        <v>0</v>
      </c>
      <c r="W20" s="1">
        <v>0</v>
      </c>
    </row>
    <row r="21" spans="1:23" x14ac:dyDescent="0.2">
      <c r="A21" s="1" t="s">
        <v>196</v>
      </c>
      <c r="B21" s="1">
        <v>137</v>
      </c>
      <c r="C21" s="1">
        <v>0</v>
      </c>
      <c r="D21" s="1">
        <v>5</v>
      </c>
      <c r="E21" s="1">
        <v>15</v>
      </c>
      <c r="F21" s="1">
        <v>23</v>
      </c>
      <c r="G21" s="1">
        <v>3</v>
      </c>
      <c r="H21" s="1">
        <v>10</v>
      </c>
      <c r="I21" s="1">
        <v>19</v>
      </c>
      <c r="J21" s="1">
        <v>48</v>
      </c>
      <c r="K21" s="1">
        <v>11</v>
      </c>
      <c r="L21" s="1">
        <v>1</v>
      </c>
      <c r="M21" s="1" t="s">
        <v>196</v>
      </c>
      <c r="N21" s="1">
        <v>0</v>
      </c>
      <c r="O21" s="1">
        <v>2</v>
      </c>
      <c r="P21" s="1">
        <v>0</v>
      </c>
      <c r="Q21" s="1">
        <v>0</v>
      </c>
      <c r="R21" s="1">
        <v>0</v>
      </c>
      <c r="S21" s="1">
        <v>0</v>
      </c>
      <c r="T21" s="1">
        <v>0</v>
      </c>
      <c r="U21" s="1">
        <v>0</v>
      </c>
      <c r="V21" s="1">
        <v>0</v>
      </c>
      <c r="W21" s="1">
        <v>0</v>
      </c>
    </row>
    <row r="22" spans="1:23" x14ac:dyDescent="0.2">
      <c r="A22" s="1" t="s">
        <v>195</v>
      </c>
      <c r="B22" s="1">
        <v>109</v>
      </c>
      <c r="C22" s="1">
        <v>10</v>
      </c>
      <c r="D22" s="1">
        <v>0</v>
      </c>
      <c r="E22" s="1">
        <v>36</v>
      </c>
      <c r="F22" s="1">
        <v>25</v>
      </c>
      <c r="G22" s="1">
        <v>0</v>
      </c>
      <c r="H22" s="1">
        <v>3</v>
      </c>
      <c r="I22" s="1">
        <v>1</v>
      </c>
      <c r="J22" s="1">
        <v>27</v>
      </c>
      <c r="K22" s="1">
        <v>6</v>
      </c>
      <c r="L22" s="1">
        <v>1</v>
      </c>
      <c r="M22" s="1" t="s">
        <v>195</v>
      </c>
      <c r="N22" s="1">
        <v>0</v>
      </c>
      <c r="O22" s="1">
        <v>0</v>
      </c>
      <c r="P22" s="1">
        <v>0</v>
      </c>
      <c r="Q22" s="1">
        <v>0</v>
      </c>
      <c r="R22" s="1">
        <v>0</v>
      </c>
      <c r="S22" s="1">
        <v>0</v>
      </c>
      <c r="T22" s="1">
        <v>0</v>
      </c>
      <c r="U22" s="1">
        <v>0</v>
      </c>
      <c r="V22" s="1">
        <v>0</v>
      </c>
      <c r="W22" s="1">
        <v>0</v>
      </c>
    </row>
    <row r="23" spans="1:23" x14ac:dyDescent="0.2">
      <c r="A23" s="1" t="s">
        <v>194</v>
      </c>
      <c r="B23" s="1">
        <v>1043</v>
      </c>
      <c r="C23" s="1">
        <v>12</v>
      </c>
      <c r="D23" s="1">
        <v>78</v>
      </c>
      <c r="E23" s="1">
        <v>140</v>
      </c>
      <c r="F23" s="1">
        <v>191</v>
      </c>
      <c r="G23" s="1">
        <v>52</v>
      </c>
      <c r="H23" s="1">
        <v>89</v>
      </c>
      <c r="I23" s="1">
        <v>59</v>
      </c>
      <c r="J23" s="1">
        <v>221</v>
      </c>
      <c r="K23" s="1">
        <v>50</v>
      </c>
      <c r="L23" s="1">
        <v>25</v>
      </c>
      <c r="M23" s="1" t="s">
        <v>194</v>
      </c>
      <c r="N23" s="1">
        <v>32</v>
      </c>
      <c r="O23" s="1">
        <v>65</v>
      </c>
      <c r="P23" s="1">
        <v>0</v>
      </c>
      <c r="Q23" s="1">
        <v>7</v>
      </c>
      <c r="R23" s="1">
        <v>0</v>
      </c>
      <c r="S23" s="1">
        <v>12</v>
      </c>
      <c r="T23" s="1">
        <v>9</v>
      </c>
      <c r="U23" s="1">
        <v>0</v>
      </c>
      <c r="V23" s="1">
        <v>0</v>
      </c>
      <c r="W23" s="1">
        <v>1</v>
      </c>
    </row>
    <row r="24" spans="1:23" x14ac:dyDescent="0.2">
      <c r="A24" s="1" t="s">
        <v>193</v>
      </c>
      <c r="B24" s="1">
        <v>1227</v>
      </c>
      <c r="C24" s="1">
        <v>12</v>
      </c>
      <c r="D24" s="1">
        <v>96</v>
      </c>
      <c r="E24" s="1">
        <v>98</v>
      </c>
      <c r="F24" s="1">
        <v>159</v>
      </c>
      <c r="G24" s="1">
        <v>83</v>
      </c>
      <c r="H24" s="1">
        <v>100</v>
      </c>
      <c r="I24" s="1">
        <v>73</v>
      </c>
      <c r="J24" s="1">
        <v>222</v>
      </c>
      <c r="K24" s="1">
        <v>46</v>
      </c>
      <c r="L24" s="1">
        <v>19</v>
      </c>
      <c r="M24" s="1" t="s">
        <v>193</v>
      </c>
      <c r="N24" s="1">
        <v>51</v>
      </c>
      <c r="O24" s="1">
        <v>6</v>
      </c>
      <c r="P24" s="1">
        <v>2</v>
      </c>
      <c r="Q24" s="1">
        <v>102</v>
      </c>
      <c r="R24" s="1">
        <v>4</v>
      </c>
      <c r="S24" s="1">
        <v>56</v>
      </c>
      <c r="T24" s="1">
        <v>36</v>
      </c>
      <c r="U24" s="1">
        <v>19</v>
      </c>
      <c r="V24" s="1">
        <v>29</v>
      </c>
      <c r="W24" s="1">
        <v>14</v>
      </c>
    </row>
    <row r="25" spans="1:23" x14ac:dyDescent="0.2">
      <c r="A25" s="1" t="s">
        <v>192</v>
      </c>
      <c r="B25" s="1">
        <v>1248</v>
      </c>
      <c r="C25" s="1">
        <v>2</v>
      </c>
      <c r="D25" s="1">
        <v>62</v>
      </c>
      <c r="E25" s="1">
        <v>100</v>
      </c>
      <c r="F25" s="1">
        <v>173</v>
      </c>
      <c r="G25" s="1">
        <v>42</v>
      </c>
      <c r="H25" s="1">
        <v>94</v>
      </c>
      <c r="I25" s="1">
        <v>50</v>
      </c>
      <c r="J25" s="1">
        <v>248</v>
      </c>
      <c r="K25" s="1">
        <v>54</v>
      </c>
      <c r="L25" s="1">
        <v>35</v>
      </c>
      <c r="M25" s="1" t="s">
        <v>192</v>
      </c>
      <c r="N25" s="1">
        <v>44</v>
      </c>
      <c r="O25" s="1">
        <v>68</v>
      </c>
      <c r="P25" s="1">
        <v>2</v>
      </c>
      <c r="Q25" s="1">
        <v>112</v>
      </c>
      <c r="R25" s="1">
        <v>12</v>
      </c>
      <c r="S25" s="1">
        <v>58</v>
      </c>
      <c r="T25" s="1">
        <v>41</v>
      </c>
      <c r="U25" s="1">
        <v>1</v>
      </c>
      <c r="V25" s="1">
        <v>14</v>
      </c>
      <c r="W25" s="1">
        <v>36</v>
      </c>
    </row>
    <row r="26" spans="1:23" x14ac:dyDescent="0.2">
      <c r="A26" s="1" t="s">
        <v>191</v>
      </c>
      <c r="B26" s="1">
        <v>938</v>
      </c>
      <c r="C26" s="1">
        <v>10</v>
      </c>
      <c r="D26" s="1">
        <v>57</v>
      </c>
      <c r="E26" s="1">
        <v>114</v>
      </c>
      <c r="F26" s="1">
        <v>167</v>
      </c>
      <c r="G26" s="1">
        <v>33</v>
      </c>
      <c r="H26" s="1">
        <v>67</v>
      </c>
      <c r="I26" s="1">
        <v>54</v>
      </c>
      <c r="J26" s="1">
        <v>188</v>
      </c>
      <c r="K26" s="1">
        <v>48</v>
      </c>
      <c r="L26" s="1">
        <v>23</v>
      </c>
      <c r="M26" s="1" t="s">
        <v>191</v>
      </c>
      <c r="N26" s="1">
        <v>60</v>
      </c>
      <c r="O26" s="1">
        <v>40</v>
      </c>
      <c r="P26" s="1">
        <v>1</v>
      </c>
      <c r="Q26" s="1">
        <v>35</v>
      </c>
      <c r="R26" s="1">
        <v>0</v>
      </c>
      <c r="S26" s="1">
        <v>15</v>
      </c>
      <c r="T26" s="1">
        <v>23</v>
      </c>
      <c r="U26" s="1">
        <v>0</v>
      </c>
      <c r="V26" s="1">
        <v>0</v>
      </c>
      <c r="W26" s="1">
        <v>3</v>
      </c>
    </row>
    <row r="27" spans="1:23" x14ac:dyDescent="0.2">
      <c r="A27" s="1" t="s">
        <v>190</v>
      </c>
      <c r="B27" s="1">
        <v>842</v>
      </c>
      <c r="C27" s="1">
        <v>5</v>
      </c>
      <c r="D27" s="1">
        <v>44</v>
      </c>
      <c r="E27" s="1">
        <v>76</v>
      </c>
      <c r="F27" s="1">
        <v>115</v>
      </c>
      <c r="G27" s="1">
        <v>28</v>
      </c>
      <c r="H27" s="1">
        <v>63</v>
      </c>
      <c r="I27" s="1">
        <v>49</v>
      </c>
      <c r="J27" s="1">
        <v>185</v>
      </c>
      <c r="K27" s="1">
        <v>43</v>
      </c>
      <c r="L27" s="1">
        <v>21</v>
      </c>
      <c r="M27" s="1" t="s">
        <v>190</v>
      </c>
      <c r="N27" s="1">
        <v>79</v>
      </c>
      <c r="O27" s="1">
        <v>16</v>
      </c>
      <c r="P27" s="1">
        <v>1</v>
      </c>
      <c r="Q27" s="1">
        <v>33</v>
      </c>
      <c r="R27" s="1">
        <v>5</v>
      </c>
      <c r="S27" s="1">
        <v>29</v>
      </c>
      <c r="T27" s="1">
        <v>38</v>
      </c>
      <c r="U27" s="1">
        <v>0</v>
      </c>
      <c r="V27" s="1">
        <v>0</v>
      </c>
      <c r="W27" s="1">
        <v>12</v>
      </c>
    </row>
    <row r="28" spans="1:23" x14ac:dyDescent="0.2">
      <c r="A28" s="1" t="s">
        <v>189</v>
      </c>
      <c r="B28" s="1">
        <v>27</v>
      </c>
      <c r="C28" s="1">
        <v>0</v>
      </c>
      <c r="D28" s="1">
        <v>1</v>
      </c>
      <c r="E28" s="1">
        <v>1</v>
      </c>
      <c r="F28" s="1">
        <v>15</v>
      </c>
      <c r="G28" s="1">
        <v>0</v>
      </c>
      <c r="H28" s="1">
        <v>0</v>
      </c>
      <c r="I28" s="1">
        <v>0</v>
      </c>
      <c r="J28" s="1">
        <v>8</v>
      </c>
      <c r="K28" s="1">
        <v>1</v>
      </c>
      <c r="L28" s="1">
        <v>0</v>
      </c>
      <c r="M28" s="1" t="s">
        <v>189</v>
      </c>
      <c r="N28" s="1">
        <v>1</v>
      </c>
      <c r="O28" s="1">
        <v>0</v>
      </c>
      <c r="P28" s="1">
        <v>0</v>
      </c>
      <c r="Q28" s="1">
        <v>0</v>
      </c>
      <c r="R28" s="1">
        <v>0</v>
      </c>
      <c r="S28" s="1">
        <v>0</v>
      </c>
      <c r="T28" s="1">
        <v>0</v>
      </c>
      <c r="U28" s="1">
        <v>0</v>
      </c>
      <c r="V28" s="1">
        <v>0</v>
      </c>
      <c r="W28" s="1">
        <v>0</v>
      </c>
    </row>
    <row r="29" spans="1:23" x14ac:dyDescent="0.2">
      <c r="A29" s="1" t="s">
        <v>188</v>
      </c>
      <c r="B29" s="1">
        <v>1</v>
      </c>
      <c r="C29" s="1">
        <v>0</v>
      </c>
      <c r="D29" s="1">
        <v>0</v>
      </c>
      <c r="E29" s="1">
        <v>0</v>
      </c>
      <c r="F29" s="1">
        <v>0</v>
      </c>
      <c r="G29" s="1">
        <v>0</v>
      </c>
      <c r="H29" s="1">
        <v>0</v>
      </c>
      <c r="I29" s="1">
        <v>1</v>
      </c>
      <c r="J29" s="1">
        <v>0</v>
      </c>
      <c r="K29" s="1">
        <v>0</v>
      </c>
      <c r="L29" s="1">
        <v>0</v>
      </c>
      <c r="M29" s="1" t="s">
        <v>188</v>
      </c>
      <c r="N29" s="1">
        <v>0</v>
      </c>
      <c r="O29" s="1">
        <v>0</v>
      </c>
      <c r="P29" s="1">
        <v>0</v>
      </c>
      <c r="Q29" s="1">
        <v>0</v>
      </c>
      <c r="R29" s="1">
        <v>0</v>
      </c>
      <c r="S29" s="1">
        <v>0</v>
      </c>
      <c r="T29" s="1">
        <v>0</v>
      </c>
      <c r="U29" s="1">
        <v>0</v>
      </c>
      <c r="V29" s="1">
        <v>0</v>
      </c>
      <c r="W29" s="1">
        <v>0</v>
      </c>
    </row>
    <row r="30" spans="1:23" x14ac:dyDescent="0.2">
      <c r="A30" s="1" t="s">
        <v>187</v>
      </c>
      <c r="B30" s="1">
        <v>1665</v>
      </c>
      <c r="C30" s="1">
        <v>12</v>
      </c>
      <c r="D30" s="1">
        <v>121</v>
      </c>
      <c r="E30" s="1">
        <v>196</v>
      </c>
      <c r="F30" s="1">
        <v>247</v>
      </c>
      <c r="G30" s="1">
        <v>105</v>
      </c>
      <c r="H30" s="1">
        <v>167</v>
      </c>
      <c r="I30" s="1">
        <v>81</v>
      </c>
      <c r="J30" s="1">
        <v>343</v>
      </c>
      <c r="K30" s="1">
        <v>81</v>
      </c>
      <c r="L30" s="1">
        <v>55</v>
      </c>
      <c r="M30" s="1" t="s">
        <v>187</v>
      </c>
      <c r="N30" s="1">
        <v>5</v>
      </c>
      <c r="O30" s="1">
        <v>21</v>
      </c>
      <c r="P30" s="1">
        <v>1</v>
      </c>
      <c r="Q30" s="1">
        <v>111</v>
      </c>
      <c r="R30" s="1">
        <v>0</v>
      </c>
      <c r="S30" s="1">
        <v>37</v>
      </c>
      <c r="T30" s="1">
        <v>25</v>
      </c>
      <c r="U30" s="1">
        <v>3</v>
      </c>
      <c r="V30" s="1">
        <v>14</v>
      </c>
      <c r="W30" s="1">
        <v>40</v>
      </c>
    </row>
    <row r="31" spans="1:23" x14ac:dyDescent="0.2">
      <c r="A31" s="1" t="s">
        <v>186</v>
      </c>
      <c r="B31" s="1">
        <v>938</v>
      </c>
      <c r="C31" s="1">
        <v>12</v>
      </c>
      <c r="D31" s="1">
        <v>55</v>
      </c>
      <c r="E31" s="1">
        <v>91</v>
      </c>
      <c r="F31" s="1">
        <v>145</v>
      </c>
      <c r="G31" s="1">
        <v>57</v>
      </c>
      <c r="H31" s="1">
        <v>99</v>
      </c>
      <c r="I31" s="1">
        <v>64</v>
      </c>
      <c r="J31" s="1">
        <v>209</v>
      </c>
      <c r="K31" s="1">
        <v>62</v>
      </c>
      <c r="L31" s="1">
        <v>37</v>
      </c>
      <c r="M31" s="1" t="s">
        <v>186</v>
      </c>
      <c r="N31" s="1">
        <v>2</v>
      </c>
      <c r="O31" s="1">
        <v>2</v>
      </c>
      <c r="P31" s="1">
        <v>0</v>
      </c>
      <c r="Q31" s="1">
        <v>72</v>
      </c>
      <c r="R31" s="1">
        <v>1</v>
      </c>
      <c r="S31" s="1">
        <v>23</v>
      </c>
      <c r="T31" s="1">
        <v>2</v>
      </c>
      <c r="U31" s="1">
        <v>0</v>
      </c>
      <c r="V31" s="1">
        <v>0</v>
      </c>
      <c r="W31" s="1">
        <v>5</v>
      </c>
    </row>
    <row r="32" spans="1:23" x14ac:dyDescent="0.2">
      <c r="A32" s="1" t="s">
        <v>185</v>
      </c>
      <c r="B32" s="1">
        <v>20</v>
      </c>
      <c r="C32" s="1">
        <v>0</v>
      </c>
      <c r="D32" s="1">
        <v>1</v>
      </c>
      <c r="E32" s="1">
        <v>2</v>
      </c>
      <c r="F32" s="1">
        <v>0</v>
      </c>
      <c r="G32" s="1">
        <v>0</v>
      </c>
      <c r="H32" s="1">
        <v>0</v>
      </c>
      <c r="I32" s="1">
        <v>1</v>
      </c>
      <c r="J32" s="1">
        <v>5</v>
      </c>
      <c r="K32" s="1">
        <v>5</v>
      </c>
      <c r="L32" s="1">
        <v>0</v>
      </c>
      <c r="M32" s="1" t="s">
        <v>185</v>
      </c>
      <c r="N32" s="1">
        <v>2</v>
      </c>
      <c r="O32" s="1">
        <v>1</v>
      </c>
      <c r="P32" s="1">
        <v>0</v>
      </c>
      <c r="Q32" s="1">
        <v>1</v>
      </c>
      <c r="R32" s="1">
        <v>0</v>
      </c>
      <c r="S32" s="1">
        <v>0</v>
      </c>
      <c r="T32" s="1">
        <v>0</v>
      </c>
      <c r="U32" s="1">
        <v>0</v>
      </c>
      <c r="V32" s="1">
        <v>0</v>
      </c>
      <c r="W32" s="1">
        <v>2</v>
      </c>
    </row>
    <row r="33" spans="1:23" x14ac:dyDescent="0.2">
      <c r="A33" s="1" t="s">
        <v>184</v>
      </c>
      <c r="B33" s="1">
        <v>669</v>
      </c>
      <c r="C33" s="1">
        <v>7</v>
      </c>
      <c r="D33" s="1">
        <v>19</v>
      </c>
      <c r="E33" s="1">
        <v>82</v>
      </c>
      <c r="F33" s="1">
        <v>84</v>
      </c>
      <c r="G33" s="1">
        <v>9</v>
      </c>
      <c r="H33" s="1">
        <v>61</v>
      </c>
      <c r="I33" s="1">
        <v>50</v>
      </c>
      <c r="J33" s="1">
        <v>139</v>
      </c>
      <c r="K33" s="1">
        <v>42</v>
      </c>
      <c r="L33" s="1">
        <v>6</v>
      </c>
      <c r="M33" s="1" t="s">
        <v>184</v>
      </c>
      <c r="N33" s="1">
        <v>54</v>
      </c>
      <c r="O33" s="1">
        <v>16</v>
      </c>
      <c r="P33" s="1">
        <v>0</v>
      </c>
      <c r="Q33" s="1">
        <v>49</v>
      </c>
      <c r="R33" s="1">
        <v>1</v>
      </c>
      <c r="S33" s="1">
        <v>50</v>
      </c>
      <c r="T33" s="1">
        <v>0</v>
      </c>
      <c r="U33" s="1">
        <v>0</v>
      </c>
      <c r="V33" s="1">
        <v>0</v>
      </c>
      <c r="W33" s="1">
        <v>0</v>
      </c>
    </row>
    <row r="34" spans="1:23" x14ac:dyDescent="0.2">
      <c r="A34" s="1" t="s">
        <v>183</v>
      </c>
      <c r="B34" s="1">
        <v>149</v>
      </c>
      <c r="C34" s="1">
        <v>10</v>
      </c>
      <c r="D34" s="1">
        <v>1</v>
      </c>
      <c r="E34" s="1">
        <v>24</v>
      </c>
      <c r="F34" s="1">
        <v>50</v>
      </c>
      <c r="G34" s="1">
        <v>1</v>
      </c>
      <c r="H34" s="1">
        <v>2</v>
      </c>
      <c r="I34" s="1">
        <v>13</v>
      </c>
      <c r="J34" s="1">
        <v>30</v>
      </c>
      <c r="K34" s="1">
        <v>15</v>
      </c>
      <c r="L34" s="1">
        <v>1</v>
      </c>
      <c r="M34" s="1" t="s">
        <v>183</v>
      </c>
      <c r="N34" s="1">
        <v>0</v>
      </c>
      <c r="O34" s="1">
        <v>0</v>
      </c>
      <c r="P34" s="1">
        <v>0</v>
      </c>
      <c r="Q34" s="1">
        <v>0</v>
      </c>
      <c r="R34" s="1">
        <v>0</v>
      </c>
      <c r="S34" s="1">
        <v>2</v>
      </c>
      <c r="T34" s="1">
        <v>0</v>
      </c>
      <c r="U34" s="1">
        <v>0</v>
      </c>
      <c r="V34" s="1">
        <v>0</v>
      </c>
      <c r="W34" s="1">
        <v>0</v>
      </c>
    </row>
    <row r="35" spans="1:23" x14ac:dyDescent="0.2">
      <c r="A35" s="6" t="s">
        <v>159</v>
      </c>
      <c r="B35" s="6"/>
      <c r="C35" s="6"/>
      <c r="D35" s="6"/>
      <c r="E35" s="6"/>
      <c r="F35" s="6"/>
      <c r="G35" s="6"/>
      <c r="H35" s="6"/>
      <c r="I35" s="6"/>
      <c r="J35" s="6"/>
      <c r="K35" s="6"/>
      <c r="L35" s="6"/>
      <c r="M35" s="6" t="s">
        <v>159</v>
      </c>
      <c r="N35" s="6"/>
      <c r="O35" s="6"/>
      <c r="P35" s="6"/>
      <c r="Q35" s="6"/>
      <c r="R35" s="6"/>
      <c r="S35" s="6"/>
      <c r="T35" s="6"/>
      <c r="U35" s="6"/>
      <c r="V35" s="6"/>
      <c r="W35" s="6"/>
    </row>
  </sheetData>
  <pageMargins left="0.7" right="0.7" top="0.75" bottom="0.75" header="0.3" footer="0.3"/>
  <pageSetup scale="82" orientation="portrait" r:id="rId1"/>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3415F-E835-443D-A7CB-05C1AE37BC93}">
  <dimension ref="A1:W235"/>
  <sheetViews>
    <sheetView view="pageBreakPreview" zoomScale="125" zoomScaleNormal="100" zoomScaleSheetLayoutView="125" workbookViewId="0">
      <selection activeCell="M2" sqref="M2"/>
    </sheetView>
  </sheetViews>
  <sheetFormatPr defaultColWidth="9.109375" defaultRowHeight="10.199999999999999" x14ac:dyDescent="0.2"/>
  <cols>
    <col min="1" max="16384" width="9.109375" style="1"/>
  </cols>
  <sheetData>
    <row r="1" spans="1:23" x14ac:dyDescent="0.2">
      <c r="A1" s="1" t="s">
        <v>740</v>
      </c>
      <c r="M1" s="1" t="s">
        <v>740</v>
      </c>
    </row>
    <row r="2" spans="1:23" s="5" customFormat="1" ht="20.399999999999999" x14ac:dyDescent="0.2">
      <c r="A2" s="10" t="s">
        <v>229</v>
      </c>
      <c r="B2" s="4" t="s">
        <v>0</v>
      </c>
      <c r="C2" s="4" t="s">
        <v>1</v>
      </c>
      <c r="D2" s="4" t="s">
        <v>2</v>
      </c>
      <c r="E2" s="4" t="s">
        <v>3</v>
      </c>
      <c r="F2" s="4" t="s">
        <v>4</v>
      </c>
      <c r="G2" s="4" t="s">
        <v>5</v>
      </c>
      <c r="H2" s="4" t="s">
        <v>6</v>
      </c>
      <c r="I2" s="4" t="s">
        <v>7</v>
      </c>
      <c r="J2" s="4" t="s">
        <v>8</v>
      </c>
      <c r="K2" s="4" t="s">
        <v>9</v>
      </c>
      <c r="L2" s="4" t="s">
        <v>10</v>
      </c>
      <c r="M2" s="10" t="s">
        <v>229</v>
      </c>
      <c r="N2" s="4" t="s">
        <v>11</v>
      </c>
      <c r="O2" s="4" t="s">
        <v>12</v>
      </c>
      <c r="P2" s="4" t="s">
        <v>13</v>
      </c>
      <c r="Q2" s="4" t="s">
        <v>14</v>
      </c>
      <c r="R2" s="4" t="s">
        <v>15</v>
      </c>
      <c r="S2" s="4" t="s">
        <v>16</v>
      </c>
      <c r="T2" s="4" t="s">
        <v>17</v>
      </c>
      <c r="U2" s="4" t="s">
        <v>18</v>
      </c>
      <c r="V2" s="4" t="s">
        <v>19</v>
      </c>
      <c r="W2" s="4" t="s">
        <v>20</v>
      </c>
    </row>
    <row r="3" spans="1:23" x14ac:dyDescent="0.2">
      <c r="A3" s="1" t="s">
        <v>214</v>
      </c>
      <c r="B3" s="1">
        <v>22863</v>
      </c>
      <c r="C3" s="1">
        <v>225</v>
      </c>
      <c r="D3" s="1">
        <v>1428</v>
      </c>
      <c r="E3" s="1">
        <v>2505</v>
      </c>
      <c r="F3" s="1">
        <v>3482</v>
      </c>
      <c r="G3" s="1">
        <v>1111</v>
      </c>
      <c r="H3" s="1">
        <v>1912</v>
      </c>
      <c r="I3" s="1">
        <v>1272</v>
      </c>
      <c r="J3" s="1">
        <v>4727</v>
      </c>
      <c r="K3" s="1">
        <v>1141</v>
      </c>
      <c r="L3" s="1">
        <v>575</v>
      </c>
      <c r="M3" s="1" t="s">
        <v>214</v>
      </c>
      <c r="N3" s="1">
        <v>894</v>
      </c>
      <c r="O3" s="1">
        <v>591</v>
      </c>
      <c r="P3" s="1">
        <v>17</v>
      </c>
      <c r="Q3" s="1">
        <v>1301</v>
      </c>
      <c r="R3" s="1">
        <v>84</v>
      </c>
      <c r="S3" s="1">
        <v>597</v>
      </c>
      <c r="T3" s="1">
        <v>411</v>
      </c>
      <c r="U3" s="1">
        <v>62</v>
      </c>
      <c r="V3" s="1">
        <v>166</v>
      </c>
      <c r="W3" s="1">
        <v>362</v>
      </c>
    </row>
    <row r="4" spans="1:23" x14ac:dyDescent="0.2">
      <c r="A4" s="1" t="s">
        <v>220</v>
      </c>
      <c r="B4" s="1">
        <v>1</v>
      </c>
      <c r="C4" s="1">
        <v>0</v>
      </c>
      <c r="D4" s="1">
        <v>0</v>
      </c>
      <c r="E4" s="1">
        <v>0</v>
      </c>
      <c r="F4" s="1">
        <v>0</v>
      </c>
      <c r="G4" s="1">
        <v>0</v>
      </c>
      <c r="H4" s="1">
        <v>0</v>
      </c>
      <c r="I4" s="1">
        <v>0</v>
      </c>
      <c r="J4" s="1">
        <v>1</v>
      </c>
      <c r="K4" s="1">
        <v>0</v>
      </c>
      <c r="L4" s="1">
        <v>0</v>
      </c>
      <c r="M4" s="1" t="s">
        <v>220</v>
      </c>
      <c r="N4" s="1">
        <v>0</v>
      </c>
      <c r="O4" s="1">
        <v>0</v>
      </c>
      <c r="P4" s="1">
        <v>0</v>
      </c>
      <c r="Q4" s="1">
        <v>0</v>
      </c>
      <c r="R4" s="1">
        <v>0</v>
      </c>
      <c r="S4" s="1">
        <v>0</v>
      </c>
      <c r="T4" s="1">
        <v>0</v>
      </c>
      <c r="U4" s="1">
        <v>0</v>
      </c>
      <c r="V4" s="1">
        <v>0</v>
      </c>
      <c r="W4" s="1">
        <v>0</v>
      </c>
    </row>
    <row r="5" spans="1:23" x14ac:dyDescent="0.2">
      <c r="A5" s="1" t="s">
        <v>219</v>
      </c>
      <c r="B5" s="1">
        <v>7721</v>
      </c>
      <c r="C5" s="1">
        <v>64</v>
      </c>
      <c r="D5" s="1">
        <v>478</v>
      </c>
      <c r="E5" s="1">
        <v>815</v>
      </c>
      <c r="F5" s="1">
        <v>1334</v>
      </c>
      <c r="G5" s="1">
        <v>476</v>
      </c>
      <c r="H5" s="1">
        <v>636</v>
      </c>
      <c r="I5" s="1">
        <v>371</v>
      </c>
      <c r="J5" s="1">
        <v>1679</v>
      </c>
      <c r="K5" s="1">
        <v>453</v>
      </c>
      <c r="L5" s="1">
        <v>259</v>
      </c>
      <c r="M5" s="1" t="s">
        <v>219</v>
      </c>
      <c r="N5" s="1">
        <v>228</v>
      </c>
      <c r="O5" s="1">
        <v>135</v>
      </c>
      <c r="P5" s="1">
        <v>4</v>
      </c>
      <c r="Q5" s="1">
        <v>378</v>
      </c>
      <c r="R5" s="1">
        <v>27</v>
      </c>
      <c r="S5" s="1">
        <v>191</v>
      </c>
      <c r="T5" s="1">
        <v>38</v>
      </c>
      <c r="U5" s="1">
        <v>6</v>
      </c>
      <c r="V5" s="1">
        <v>15</v>
      </c>
      <c r="W5" s="1">
        <v>134</v>
      </c>
    </row>
    <row r="6" spans="1:23" x14ac:dyDescent="0.2">
      <c r="A6" s="1" t="s">
        <v>218</v>
      </c>
      <c r="B6" s="1">
        <v>3799</v>
      </c>
      <c r="C6" s="1">
        <v>24</v>
      </c>
      <c r="D6" s="1">
        <v>261</v>
      </c>
      <c r="E6" s="1">
        <v>430</v>
      </c>
      <c r="F6" s="1">
        <v>641</v>
      </c>
      <c r="G6" s="1">
        <v>174</v>
      </c>
      <c r="H6" s="1">
        <v>345</v>
      </c>
      <c r="I6" s="1">
        <v>229</v>
      </c>
      <c r="J6" s="1">
        <v>798</v>
      </c>
      <c r="K6" s="1">
        <v>209</v>
      </c>
      <c r="L6" s="1">
        <v>88</v>
      </c>
      <c r="M6" s="1" t="s">
        <v>218</v>
      </c>
      <c r="N6" s="1">
        <v>123</v>
      </c>
      <c r="O6" s="1">
        <v>66</v>
      </c>
      <c r="P6" s="1">
        <v>0</v>
      </c>
      <c r="Q6" s="1">
        <v>167</v>
      </c>
      <c r="R6" s="1">
        <v>14</v>
      </c>
      <c r="S6" s="1">
        <v>69</v>
      </c>
      <c r="T6" s="1">
        <v>61</v>
      </c>
      <c r="U6" s="1">
        <v>12</v>
      </c>
      <c r="V6" s="1">
        <v>22</v>
      </c>
      <c r="W6" s="1">
        <v>66</v>
      </c>
    </row>
    <row r="7" spans="1:23" x14ac:dyDescent="0.2">
      <c r="A7" s="1" t="s">
        <v>217</v>
      </c>
      <c r="B7" s="1">
        <v>11342</v>
      </c>
      <c r="C7" s="1">
        <v>137</v>
      </c>
      <c r="D7" s="1">
        <v>689</v>
      </c>
      <c r="E7" s="1">
        <v>1260</v>
      </c>
      <c r="F7" s="1">
        <v>1507</v>
      </c>
      <c r="G7" s="1">
        <v>461</v>
      </c>
      <c r="H7" s="1">
        <v>931</v>
      </c>
      <c r="I7" s="1">
        <v>672</v>
      </c>
      <c r="J7" s="1">
        <v>2249</v>
      </c>
      <c r="K7" s="1">
        <v>479</v>
      </c>
      <c r="L7" s="1">
        <v>228</v>
      </c>
      <c r="M7" s="1" t="s">
        <v>217</v>
      </c>
      <c r="N7" s="1">
        <v>543</v>
      </c>
      <c r="O7" s="1">
        <v>390</v>
      </c>
      <c r="P7" s="1">
        <v>13</v>
      </c>
      <c r="Q7" s="1">
        <v>756</v>
      </c>
      <c r="R7" s="1">
        <v>43</v>
      </c>
      <c r="S7" s="1">
        <v>337</v>
      </c>
      <c r="T7" s="1">
        <v>312</v>
      </c>
      <c r="U7" s="1">
        <v>44</v>
      </c>
      <c r="V7" s="1">
        <v>129</v>
      </c>
      <c r="W7" s="1">
        <v>162</v>
      </c>
    </row>
    <row r="8" spans="1:23" x14ac:dyDescent="0.2">
      <c r="A8" s="1" t="s">
        <v>216</v>
      </c>
      <c r="B8" s="1">
        <v>26.2</v>
      </c>
      <c r="C8" s="1">
        <v>27.2</v>
      </c>
      <c r="D8" s="1">
        <v>20.7</v>
      </c>
      <c r="E8" s="1">
        <v>22.2</v>
      </c>
      <c r="F8" s="1">
        <v>15.7</v>
      </c>
      <c r="G8" s="1">
        <v>26</v>
      </c>
      <c r="H8" s="1">
        <v>28.3</v>
      </c>
      <c r="I8" s="1">
        <v>29.9</v>
      </c>
      <c r="J8" s="1">
        <v>24.6</v>
      </c>
      <c r="K8" s="1">
        <v>19</v>
      </c>
      <c r="L8" s="1">
        <v>12.4</v>
      </c>
      <c r="M8" s="1" t="s">
        <v>216</v>
      </c>
      <c r="N8" s="1">
        <v>26.9</v>
      </c>
      <c r="O8" s="1">
        <v>32.799999999999997</v>
      </c>
      <c r="P8" s="1">
        <v>30.9</v>
      </c>
      <c r="Q8" s="1">
        <v>43.5</v>
      </c>
      <c r="R8" s="1">
        <v>25.4</v>
      </c>
      <c r="S8" s="1">
        <v>59.4</v>
      </c>
      <c r="T8" s="1">
        <v>30.5</v>
      </c>
      <c r="U8" s="1">
        <v>96.7</v>
      </c>
      <c r="V8" s="1">
        <v>122.7</v>
      </c>
      <c r="W8" s="1">
        <v>25</v>
      </c>
    </row>
    <row r="10" spans="1:23" x14ac:dyDescent="0.2">
      <c r="A10" s="1" t="s">
        <v>252</v>
      </c>
      <c r="B10" s="1">
        <v>1539</v>
      </c>
      <c r="C10" s="1">
        <v>12</v>
      </c>
      <c r="D10" s="1">
        <v>86</v>
      </c>
      <c r="E10" s="1">
        <v>173</v>
      </c>
      <c r="F10" s="1">
        <v>207</v>
      </c>
      <c r="G10" s="1">
        <v>80</v>
      </c>
      <c r="H10" s="1">
        <v>96</v>
      </c>
      <c r="I10" s="1">
        <v>66</v>
      </c>
      <c r="J10" s="1">
        <v>261</v>
      </c>
      <c r="K10" s="1">
        <v>54</v>
      </c>
      <c r="L10" s="1">
        <v>44</v>
      </c>
      <c r="M10" s="1" t="s">
        <v>252</v>
      </c>
      <c r="N10" s="1">
        <v>81</v>
      </c>
      <c r="O10" s="1">
        <v>61</v>
      </c>
      <c r="P10" s="1">
        <v>2</v>
      </c>
      <c r="Q10" s="1">
        <v>127</v>
      </c>
      <c r="R10" s="1">
        <v>13</v>
      </c>
      <c r="S10" s="1">
        <v>55</v>
      </c>
      <c r="T10" s="1">
        <v>40</v>
      </c>
      <c r="U10" s="1">
        <v>12</v>
      </c>
      <c r="V10" s="1">
        <v>40</v>
      </c>
      <c r="W10" s="1">
        <v>29</v>
      </c>
    </row>
    <row r="11" spans="1:23" x14ac:dyDescent="0.2">
      <c r="A11" s="1" t="s">
        <v>220</v>
      </c>
      <c r="B11" s="1">
        <v>0</v>
      </c>
      <c r="C11" s="1">
        <v>0</v>
      </c>
      <c r="D11" s="1">
        <v>0</v>
      </c>
      <c r="E11" s="1">
        <v>0</v>
      </c>
      <c r="F11" s="1">
        <v>0</v>
      </c>
      <c r="G11" s="1">
        <v>0</v>
      </c>
      <c r="H11" s="1">
        <v>0</v>
      </c>
      <c r="I11" s="1">
        <v>0</v>
      </c>
      <c r="J11" s="1">
        <v>0</v>
      </c>
      <c r="K11" s="1">
        <v>0</v>
      </c>
      <c r="L11" s="1">
        <v>0</v>
      </c>
      <c r="M11" s="1" t="s">
        <v>220</v>
      </c>
      <c r="N11" s="1">
        <v>0</v>
      </c>
      <c r="O11" s="1">
        <v>0</v>
      </c>
      <c r="P11" s="1">
        <v>0</v>
      </c>
      <c r="Q11" s="1">
        <v>0</v>
      </c>
      <c r="R11" s="1">
        <v>0</v>
      </c>
      <c r="S11" s="1">
        <v>0</v>
      </c>
      <c r="T11" s="1">
        <v>0</v>
      </c>
      <c r="U11" s="1">
        <v>0</v>
      </c>
      <c r="V11" s="1">
        <v>0</v>
      </c>
      <c r="W11" s="1">
        <v>0</v>
      </c>
    </row>
    <row r="12" spans="1:23" x14ac:dyDescent="0.2">
      <c r="A12" s="1" t="s">
        <v>219</v>
      </c>
      <c r="B12" s="1">
        <v>956</v>
      </c>
      <c r="C12" s="1">
        <v>3</v>
      </c>
      <c r="D12" s="1">
        <v>60</v>
      </c>
      <c r="E12" s="1">
        <v>97</v>
      </c>
      <c r="F12" s="1">
        <v>145</v>
      </c>
      <c r="G12" s="1">
        <v>66</v>
      </c>
      <c r="H12" s="1">
        <v>84</v>
      </c>
      <c r="I12" s="1">
        <v>45</v>
      </c>
      <c r="J12" s="1">
        <v>191</v>
      </c>
      <c r="K12" s="1">
        <v>39</v>
      </c>
      <c r="L12" s="1">
        <v>42</v>
      </c>
      <c r="M12" s="1" t="s">
        <v>219</v>
      </c>
      <c r="N12" s="1">
        <v>37</v>
      </c>
      <c r="O12" s="1">
        <v>36</v>
      </c>
      <c r="P12" s="1">
        <v>2</v>
      </c>
      <c r="Q12" s="1">
        <v>40</v>
      </c>
      <c r="R12" s="1">
        <v>11</v>
      </c>
      <c r="S12" s="1">
        <v>20</v>
      </c>
      <c r="T12" s="1">
        <v>10</v>
      </c>
      <c r="U12" s="1">
        <v>3</v>
      </c>
      <c r="V12" s="1">
        <v>6</v>
      </c>
      <c r="W12" s="1">
        <v>19</v>
      </c>
    </row>
    <row r="13" spans="1:23" x14ac:dyDescent="0.2">
      <c r="A13" s="1" t="s">
        <v>218</v>
      </c>
      <c r="B13" s="1">
        <v>363</v>
      </c>
      <c r="C13" s="1">
        <v>3</v>
      </c>
      <c r="D13" s="1">
        <v>20</v>
      </c>
      <c r="E13" s="1">
        <v>45</v>
      </c>
      <c r="F13" s="1">
        <v>50</v>
      </c>
      <c r="G13" s="1">
        <v>11</v>
      </c>
      <c r="H13" s="1">
        <v>9</v>
      </c>
      <c r="I13" s="1">
        <v>16</v>
      </c>
      <c r="J13" s="1">
        <v>49</v>
      </c>
      <c r="K13" s="1">
        <v>9</v>
      </c>
      <c r="L13" s="1">
        <v>2</v>
      </c>
      <c r="M13" s="1" t="s">
        <v>218</v>
      </c>
      <c r="N13" s="1">
        <v>25</v>
      </c>
      <c r="O13" s="1">
        <v>14</v>
      </c>
      <c r="P13" s="1">
        <v>0</v>
      </c>
      <c r="Q13" s="1">
        <v>51</v>
      </c>
      <c r="R13" s="1">
        <v>2</v>
      </c>
      <c r="S13" s="1">
        <v>15</v>
      </c>
      <c r="T13" s="1">
        <v>11</v>
      </c>
      <c r="U13" s="1">
        <v>7</v>
      </c>
      <c r="V13" s="1">
        <v>18</v>
      </c>
      <c r="W13" s="1">
        <v>6</v>
      </c>
    </row>
    <row r="14" spans="1:23" x14ac:dyDescent="0.2">
      <c r="A14" s="1" t="s">
        <v>217</v>
      </c>
      <c r="B14" s="1">
        <v>220</v>
      </c>
      <c r="C14" s="1">
        <v>6</v>
      </c>
      <c r="D14" s="1">
        <v>6</v>
      </c>
      <c r="E14" s="1">
        <v>31</v>
      </c>
      <c r="F14" s="1">
        <v>12</v>
      </c>
      <c r="G14" s="1">
        <v>3</v>
      </c>
      <c r="H14" s="1">
        <v>3</v>
      </c>
      <c r="I14" s="1">
        <v>5</v>
      </c>
      <c r="J14" s="1">
        <v>21</v>
      </c>
      <c r="K14" s="1">
        <v>6</v>
      </c>
      <c r="L14" s="1">
        <v>0</v>
      </c>
      <c r="M14" s="1" t="s">
        <v>217</v>
      </c>
      <c r="N14" s="1">
        <v>19</v>
      </c>
      <c r="O14" s="1">
        <v>11</v>
      </c>
      <c r="P14" s="1">
        <v>0</v>
      </c>
      <c r="Q14" s="1">
        <v>36</v>
      </c>
      <c r="R14" s="1">
        <v>0</v>
      </c>
      <c r="S14" s="1">
        <v>20</v>
      </c>
      <c r="T14" s="1">
        <v>19</v>
      </c>
      <c r="U14" s="1">
        <v>2</v>
      </c>
      <c r="V14" s="1">
        <v>16</v>
      </c>
      <c r="W14" s="1">
        <v>4</v>
      </c>
    </row>
    <row r="15" spans="1:23" x14ac:dyDescent="0.2">
      <c r="A15" s="1" t="s">
        <v>216</v>
      </c>
      <c r="B15" s="1">
        <v>5.7</v>
      </c>
      <c r="C15" s="1">
        <v>11.4</v>
      </c>
      <c r="D15" s="1">
        <v>3.8</v>
      </c>
      <c r="E15" s="1">
        <v>5.2</v>
      </c>
      <c r="F15" s="1">
        <v>4</v>
      </c>
      <c r="G15" s="1">
        <v>2.9</v>
      </c>
      <c r="H15" s="1">
        <v>2.9</v>
      </c>
      <c r="I15" s="1">
        <v>4.5</v>
      </c>
      <c r="J15" s="1">
        <v>3.7</v>
      </c>
      <c r="K15" s="1">
        <v>3.8</v>
      </c>
      <c r="L15" s="1">
        <v>1.6</v>
      </c>
      <c r="M15" s="1" t="s">
        <v>216</v>
      </c>
      <c r="N15" s="1">
        <v>6.5</v>
      </c>
      <c r="O15" s="1">
        <v>4.7</v>
      </c>
      <c r="P15" s="1">
        <v>3</v>
      </c>
      <c r="Q15" s="1">
        <v>15.5</v>
      </c>
      <c r="R15" s="1">
        <v>2.4</v>
      </c>
      <c r="S15" s="1">
        <v>10</v>
      </c>
      <c r="T15" s="1">
        <v>14.5</v>
      </c>
      <c r="U15" s="1">
        <v>7</v>
      </c>
      <c r="V15" s="1">
        <v>9.6999999999999993</v>
      </c>
      <c r="W15" s="1">
        <v>5.4</v>
      </c>
    </row>
    <row r="17" spans="1:23" x14ac:dyDescent="0.2">
      <c r="A17" s="1" t="s">
        <v>251</v>
      </c>
      <c r="B17" s="1">
        <v>1944</v>
      </c>
      <c r="C17" s="1">
        <v>12</v>
      </c>
      <c r="D17" s="1">
        <v>114</v>
      </c>
      <c r="E17" s="1">
        <v>193</v>
      </c>
      <c r="F17" s="1">
        <v>243</v>
      </c>
      <c r="G17" s="1">
        <v>97</v>
      </c>
      <c r="H17" s="1">
        <v>164</v>
      </c>
      <c r="I17" s="1">
        <v>78</v>
      </c>
      <c r="J17" s="1">
        <v>358</v>
      </c>
      <c r="K17" s="1">
        <v>74</v>
      </c>
      <c r="L17" s="1">
        <v>53</v>
      </c>
      <c r="M17" s="1" t="s">
        <v>251</v>
      </c>
      <c r="N17" s="1">
        <v>105</v>
      </c>
      <c r="O17" s="1">
        <v>72</v>
      </c>
      <c r="P17" s="1">
        <v>2</v>
      </c>
      <c r="Q17" s="1">
        <v>139</v>
      </c>
      <c r="R17" s="1">
        <v>14</v>
      </c>
      <c r="S17" s="1">
        <v>64</v>
      </c>
      <c r="T17" s="1">
        <v>43</v>
      </c>
      <c r="U17" s="1">
        <v>19</v>
      </c>
      <c r="V17" s="1">
        <v>42</v>
      </c>
      <c r="W17" s="1">
        <v>58</v>
      </c>
    </row>
    <row r="18" spans="1:23" x14ac:dyDescent="0.2">
      <c r="A18" s="1" t="s">
        <v>220</v>
      </c>
      <c r="B18" s="1">
        <v>0</v>
      </c>
      <c r="C18" s="1">
        <v>0</v>
      </c>
      <c r="D18" s="1">
        <v>0</v>
      </c>
      <c r="E18" s="1">
        <v>0</v>
      </c>
      <c r="F18" s="1">
        <v>0</v>
      </c>
      <c r="G18" s="1">
        <v>0</v>
      </c>
      <c r="H18" s="1">
        <v>0</v>
      </c>
      <c r="I18" s="1">
        <v>0</v>
      </c>
      <c r="J18" s="1">
        <v>0</v>
      </c>
      <c r="K18" s="1">
        <v>0</v>
      </c>
      <c r="L18" s="1">
        <v>0</v>
      </c>
      <c r="M18" s="1" t="s">
        <v>220</v>
      </c>
      <c r="N18" s="1">
        <v>0</v>
      </c>
      <c r="O18" s="1">
        <v>0</v>
      </c>
      <c r="P18" s="1">
        <v>0</v>
      </c>
      <c r="Q18" s="1">
        <v>0</v>
      </c>
      <c r="R18" s="1">
        <v>0</v>
      </c>
      <c r="S18" s="1">
        <v>0</v>
      </c>
      <c r="T18" s="1">
        <v>0</v>
      </c>
      <c r="U18" s="1">
        <v>0</v>
      </c>
      <c r="V18" s="1">
        <v>0</v>
      </c>
      <c r="W18" s="1">
        <v>0</v>
      </c>
    </row>
    <row r="19" spans="1:23" x14ac:dyDescent="0.2">
      <c r="A19" s="1" t="s">
        <v>219</v>
      </c>
      <c r="B19" s="1">
        <v>354</v>
      </c>
      <c r="C19" s="1">
        <v>0</v>
      </c>
      <c r="D19" s="1">
        <v>22</v>
      </c>
      <c r="E19" s="1">
        <v>38</v>
      </c>
      <c r="F19" s="1">
        <v>53</v>
      </c>
      <c r="G19" s="1">
        <v>30</v>
      </c>
      <c r="H19" s="1">
        <v>49</v>
      </c>
      <c r="I19" s="1">
        <v>7</v>
      </c>
      <c r="J19" s="1">
        <v>95</v>
      </c>
      <c r="K19" s="1">
        <v>14</v>
      </c>
      <c r="L19" s="1">
        <v>17</v>
      </c>
      <c r="M19" s="1" t="s">
        <v>219</v>
      </c>
      <c r="N19" s="1">
        <v>11</v>
      </c>
      <c r="O19" s="1">
        <v>5</v>
      </c>
      <c r="P19" s="1">
        <v>0</v>
      </c>
      <c r="Q19" s="1">
        <v>1</v>
      </c>
      <c r="R19" s="1">
        <v>1</v>
      </c>
      <c r="S19" s="1">
        <v>0</v>
      </c>
      <c r="T19" s="1">
        <v>0</v>
      </c>
      <c r="U19" s="1">
        <v>0</v>
      </c>
      <c r="V19" s="1">
        <v>1</v>
      </c>
      <c r="W19" s="1">
        <v>10</v>
      </c>
    </row>
    <row r="20" spans="1:23" x14ac:dyDescent="0.2">
      <c r="A20" s="1" t="s">
        <v>218</v>
      </c>
      <c r="B20" s="1">
        <v>414</v>
      </c>
      <c r="C20" s="1">
        <v>2</v>
      </c>
      <c r="D20" s="1">
        <v>28</v>
      </c>
      <c r="E20" s="1">
        <v>47</v>
      </c>
      <c r="F20" s="1">
        <v>64</v>
      </c>
      <c r="G20" s="1">
        <v>22</v>
      </c>
      <c r="H20" s="1">
        <v>42</v>
      </c>
      <c r="I20" s="1">
        <v>19</v>
      </c>
      <c r="J20" s="1">
        <v>103</v>
      </c>
      <c r="K20" s="1">
        <v>25</v>
      </c>
      <c r="L20" s="1">
        <v>16</v>
      </c>
      <c r="M20" s="1" t="s">
        <v>218</v>
      </c>
      <c r="N20" s="1">
        <v>11</v>
      </c>
      <c r="O20" s="1">
        <v>14</v>
      </c>
      <c r="P20" s="1">
        <v>0</v>
      </c>
      <c r="Q20" s="1">
        <v>3</v>
      </c>
      <c r="R20" s="1">
        <v>4</v>
      </c>
      <c r="S20" s="1">
        <v>0</v>
      </c>
      <c r="T20" s="1">
        <v>0</v>
      </c>
      <c r="U20" s="1">
        <v>3</v>
      </c>
      <c r="V20" s="1">
        <v>1</v>
      </c>
      <c r="W20" s="1">
        <v>10</v>
      </c>
    </row>
    <row r="21" spans="1:23" x14ac:dyDescent="0.2">
      <c r="A21" s="1" t="s">
        <v>217</v>
      </c>
      <c r="B21" s="1">
        <v>1176</v>
      </c>
      <c r="C21" s="1">
        <v>10</v>
      </c>
      <c r="D21" s="1">
        <v>64</v>
      </c>
      <c r="E21" s="1">
        <v>108</v>
      </c>
      <c r="F21" s="1">
        <v>126</v>
      </c>
      <c r="G21" s="1">
        <v>45</v>
      </c>
      <c r="H21" s="1">
        <v>73</v>
      </c>
      <c r="I21" s="1">
        <v>52</v>
      </c>
      <c r="J21" s="1">
        <v>160</v>
      </c>
      <c r="K21" s="1">
        <v>35</v>
      </c>
      <c r="L21" s="1">
        <v>20</v>
      </c>
      <c r="M21" s="1" t="s">
        <v>217</v>
      </c>
      <c r="N21" s="1">
        <v>83</v>
      </c>
      <c r="O21" s="1">
        <v>53</v>
      </c>
      <c r="P21" s="1">
        <v>2</v>
      </c>
      <c r="Q21" s="1">
        <v>135</v>
      </c>
      <c r="R21" s="1">
        <v>9</v>
      </c>
      <c r="S21" s="1">
        <v>64</v>
      </c>
      <c r="T21" s="1">
        <v>43</v>
      </c>
      <c r="U21" s="1">
        <v>16</v>
      </c>
      <c r="V21" s="1">
        <v>40</v>
      </c>
      <c r="W21" s="1">
        <v>38</v>
      </c>
    </row>
    <row r="22" spans="1:23" x14ac:dyDescent="0.2">
      <c r="A22" s="1" t="s">
        <v>216</v>
      </c>
      <c r="B22" s="1">
        <v>30</v>
      </c>
      <c r="C22" s="1">
        <v>23.8</v>
      </c>
      <c r="D22" s="1">
        <v>11.9</v>
      </c>
      <c r="E22" s="1">
        <v>15.1</v>
      </c>
      <c r="F22" s="1">
        <v>15.1</v>
      </c>
      <c r="G22" s="1">
        <v>10.1</v>
      </c>
      <c r="H22" s="1">
        <v>17.5</v>
      </c>
      <c r="I22" s="1">
        <v>17.399999999999999</v>
      </c>
      <c r="J22" s="1">
        <v>11.7</v>
      </c>
      <c r="K22" s="1">
        <v>14.4</v>
      </c>
      <c r="L22" s="1">
        <v>8.9</v>
      </c>
      <c r="M22" s="1" t="s">
        <v>216</v>
      </c>
      <c r="N22" s="1">
        <v>53.3</v>
      </c>
      <c r="O22" s="1">
        <v>20.399999999999999</v>
      </c>
      <c r="P22" s="1">
        <v>100</v>
      </c>
      <c r="Q22" s="1">
        <v>97.6</v>
      </c>
      <c r="R22" s="1">
        <v>20.7</v>
      </c>
      <c r="S22" s="1">
        <v>148.19999999999999</v>
      </c>
      <c r="T22" s="1">
        <v>54.1</v>
      </c>
      <c r="U22" s="1">
        <v>44.5</v>
      </c>
      <c r="V22" s="1">
        <v>59.1</v>
      </c>
      <c r="W22" s="1">
        <v>51.2</v>
      </c>
    </row>
    <row r="24" spans="1:23" x14ac:dyDescent="0.2">
      <c r="A24" s="1" t="s">
        <v>250</v>
      </c>
      <c r="B24" s="1">
        <v>1904</v>
      </c>
      <c r="C24" s="1">
        <v>12</v>
      </c>
      <c r="D24" s="1">
        <v>118</v>
      </c>
      <c r="E24" s="1">
        <v>197</v>
      </c>
      <c r="F24" s="1">
        <v>245</v>
      </c>
      <c r="G24" s="1">
        <v>105</v>
      </c>
      <c r="H24" s="1">
        <v>175</v>
      </c>
      <c r="I24" s="1">
        <v>79</v>
      </c>
      <c r="J24" s="1">
        <v>354</v>
      </c>
      <c r="K24" s="1">
        <v>76</v>
      </c>
      <c r="L24" s="1">
        <v>50</v>
      </c>
      <c r="M24" s="1" t="s">
        <v>250</v>
      </c>
      <c r="N24" s="1">
        <v>104</v>
      </c>
      <c r="O24" s="1">
        <v>66</v>
      </c>
      <c r="P24" s="1">
        <v>2</v>
      </c>
      <c r="Q24" s="1">
        <v>140</v>
      </c>
      <c r="R24" s="1">
        <v>16</v>
      </c>
      <c r="S24" s="1">
        <v>52</v>
      </c>
      <c r="T24" s="1">
        <v>42</v>
      </c>
      <c r="U24" s="1">
        <v>6</v>
      </c>
      <c r="V24" s="1">
        <v>20</v>
      </c>
      <c r="W24" s="1">
        <v>45</v>
      </c>
    </row>
    <row r="25" spans="1:23" x14ac:dyDescent="0.2">
      <c r="A25" s="1" t="s">
        <v>220</v>
      </c>
      <c r="B25" s="1">
        <v>0</v>
      </c>
      <c r="C25" s="1">
        <v>0</v>
      </c>
      <c r="D25" s="1">
        <v>0</v>
      </c>
      <c r="E25" s="1">
        <v>0</v>
      </c>
      <c r="F25" s="1">
        <v>0</v>
      </c>
      <c r="G25" s="1">
        <v>0</v>
      </c>
      <c r="H25" s="1">
        <v>0</v>
      </c>
      <c r="I25" s="1">
        <v>0</v>
      </c>
      <c r="J25" s="1">
        <v>0</v>
      </c>
      <c r="K25" s="1">
        <v>0</v>
      </c>
      <c r="L25" s="1">
        <v>0</v>
      </c>
      <c r="M25" s="1" t="s">
        <v>220</v>
      </c>
      <c r="N25" s="1">
        <v>0</v>
      </c>
      <c r="O25" s="1">
        <v>0</v>
      </c>
      <c r="P25" s="1">
        <v>0</v>
      </c>
      <c r="Q25" s="1">
        <v>0</v>
      </c>
      <c r="R25" s="1">
        <v>0</v>
      </c>
      <c r="S25" s="1">
        <v>0</v>
      </c>
      <c r="T25" s="1">
        <v>0</v>
      </c>
      <c r="U25" s="1">
        <v>0</v>
      </c>
      <c r="V25" s="1">
        <v>0</v>
      </c>
      <c r="W25" s="1">
        <v>0</v>
      </c>
    </row>
    <row r="26" spans="1:23" x14ac:dyDescent="0.2">
      <c r="A26" s="1" t="s">
        <v>219</v>
      </c>
      <c r="B26" s="1">
        <v>184</v>
      </c>
      <c r="C26" s="1">
        <v>0</v>
      </c>
      <c r="D26" s="1">
        <v>12</v>
      </c>
      <c r="E26" s="1">
        <v>16</v>
      </c>
      <c r="F26" s="1">
        <v>30</v>
      </c>
      <c r="G26" s="1">
        <v>26</v>
      </c>
      <c r="H26" s="1">
        <v>18</v>
      </c>
      <c r="I26" s="1">
        <v>6</v>
      </c>
      <c r="J26" s="1">
        <v>39</v>
      </c>
      <c r="K26" s="1">
        <v>6</v>
      </c>
      <c r="L26" s="1">
        <v>9</v>
      </c>
      <c r="M26" s="1" t="s">
        <v>219</v>
      </c>
      <c r="N26" s="1">
        <v>0</v>
      </c>
      <c r="O26" s="1">
        <v>3</v>
      </c>
      <c r="P26" s="1">
        <v>1</v>
      </c>
      <c r="Q26" s="1">
        <v>11</v>
      </c>
      <c r="R26" s="1">
        <v>0</v>
      </c>
      <c r="S26" s="1">
        <v>1</v>
      </c>
      <c r="T26" s="1">
        <v>0</v>
      </c>
      <c r="U26" s="1">
        <v>0</v>
      </c>
      <c r="V26" s="1">
        <v>2</v>
      </c>
      <c r="W26" s="1">
        <v>4</v>
      </c>
    </row>
    <row r="27" spans="1:23" x14ac:dyDescent="0.2">
      <c r="A27" s="1" t="s">
        <v>218</v>
      </c>
      <c r="B27" s="1">
        <v>297</v>
      </c>
      <c r="C27" s="1">
        <v>0</v>
      </c>
      <c r="D27" s="1">
        <v>23</v>
      </c>
      <c r="E27" s="1">
        <v>29</v>
      </c>
      <c r="F27" s="1">
        <v>44</v>
      </c>
      <c r="G27" s="1">
        <v>20</v>
      </c>
      <c r="H27" s="1">
        <v>40</v>
      </c>
      <c r="I27" s="1">
        <v>5</v>
      </c>
      <c r="J27" s="1">
        <v>67</v>
      </c>
      <c r="K27" s="1">
        <v>17</v>
      </c>
      <c r="L27" s="1">
        <v>10</v>
      </c>
      <c r="M27" s="1" t="s">
        <v>218</v>
      </c>
      <c r="N27" s="1">
        <v>5</v>
      </c>
      <c r="O27" s="1">
        <v>10</v>
      </c>
      <c r="P27" s="1">
        <v>0</v>
      </c>
      <c r="Q27" s="1">
        <v>9</v>
      </c>
      <c r="R27" s="1">
        <v>3</v>
      </c>
      <c r="S27" s="1">
        <v>2</v>
      </c>
      <c r="T27" s="1">
        <v>1</v>
      </c>
      <c r="U27" s="1">
        <v>2</v>
      </c>
      <c r="V27" s="1">
        <v>1</v>
      </c>
      <c r="W27" s="1">
        <v>9</v>
      </c>
    </row>
    <row r="28" spans="1:23" x14ac:dyDescent="0.2">
      <c r="A28" s="1" t="s">
        <v>217</v>
      </c>
      <c r="B28" s="1">
        <v>1423</v>
      </c>
      <c r="C28" s="1">
        <v>12</v>
      </c>
      <c r="D28" s="1">
        <v>83</v>
      </c>
      <c r="E28" s="1">
        <v>152</v>
      </c>
      <c r="F28" s="1">
        <v>171</v>
      </c>
      <c r="G28" s="1">
        <v>59</v>
      </c>
      <c r="H28" s="1">
        <v>117</v>
      </c>
      <c r="I28" s="1">
        <v>68</v>
      </c>
      <c r="J28" s="1">
        <v>248</v>
      </c>
      <c r="K28" s="1">
        <v>53</v>
      </c>
      <c r="L28" s="1">
        <v>31</v>
      </c>
      <c r="M28" s="1" t="s">
        <v>217</v>
      </c>
      <c r="N28" s="1">
        <v>99</v>
      </c>
      <c r="O28" s="1">
        <v>53</v>
      </c>
      <c r="P28" s="1">
        <v>1</v>
      </c>
      <c r="Q28" s="1">
        <v>120</v>
      </c>
      <c r="R28" s="1">
        <v>13</v>
      </c>
      <c r="S28" s="1">
        <v>49</v>
      </c>
      <c r="T28" s="1">
        <v>41</v>
      </c>
      <c r="U28" s="1">
        <v>4</v>
      </c>
      <c r="V28" s="1">
        <v>17</v>
      </c>
      <c r="W28" s="1">
        <v>32</v>
      </c>
    </row>
    <row r="29" spans="1:23" x14ac:dyDescent="0.2">
      <c r="A29" s="1" t="s">
        <v>216</v>
      </c>
      <c r="B29" s="1">
        <v>25</v>
      </c>
      <c r="C29" s="1">
        <v>20.8</v>
      </c>
      <c r="D29" s="1">
        <v>14.9</v>
      </c>
      <c r="E29" s="1">
        <v>21.8</v>
      </c>
      <c r="F29" s="1">
        <v>16.5</v>
      </c>
      <c r="G29" s="1">
        <v>13.4</v>
      </c>
      <c r="H29" s="1">
        <v>16.100000000000001</v>
      </c>
      <c r="I29" s="1">
        <v>21.4</v>
      </c>
      <c r="J29" s="1">
        <v>21.6</v>
      </c>
      <c r="K29" s="1">
        <v>23.3</v>
      </c>
      <c r="L29" s="1">
        <v>14.1</v>
      </c>
      <c r="M29" s="1" t="s">
        <v>216</v>
      </c>
      <c r="N29" s="1">
        <v>43.6</v>
      </c>
      <c r="O29" s="1">
        <v>20.399999999999999</v>
      </c>
      <c r="P29" s="1">
        <v>6.5</v>
      </c>
      <c r="Q29" s="1">
        <v>56.3</v>
      </c>
      <c r="R29" s="1">
        <v>41.9</v>
      </c>
      <c r="S29" s="1">
        <v>72.8</v>
      </c>
      <c r="T29" s="1">
        <v>35.299999999999997</v>
      </c>
      <c r="U29" s="1">
        <v>17.8</v>
      </c>
      <c r="V29" s="1">
        <v>20.100000000000001</v>
      </c>
      <c r="W29" s="1">
        <v>21.3</v>
      </c>
    </row>
    <row r="31" spans="1:23" x14ac:dyDescent="0.2">
      <c r="A31" s="1" t="s">
        <v>249</v>
      </c>
      <c r="B31" s="1">
        <v>971</v>
      </c>
      <c r="C31" s="1">
        <v>10</v>
      </c>
      <c r="D31" s="1">
        <v>69</v>
      </c>
      <c r="E31" s="1">
        <v>104</v>
      </c>
      <c r="F31" s="1">
        <v>158</v>
      </c>
      <c r="G31" s="1">
        <v>42</v>
      </c>
      <c r="H31" s="1">
        <v>85</v>
      </c>
      <c r="I31" s="1">
        <v>63</v>
      </c>
      <c r="J31" s="1">
        <v>188</v>
      </c>
      <c r="K31" s="1">
        <v>39</v>
      </c>
      <c r="L31" s="1">
        <v>30</v>
      </c>
      <c r="M31" s="1" t="s">
        <v>249</v>
      </c>
      <c r="N31" s="1">
        <v>24</v>
      </c>
      <c r="O31" s="1">
        <v>14</v>
      </c>
      <c r="P31" s="1">
        <v>0</v>
      </c>
      <c r="Q31" s="1">
        <v>81</v>
      </c>
      <c r="R31" s="1">
        <v>1</v>
      </c>
      <c r="S31" s="1">
        <v>30</v>
      </c>
      <c r="T31" s="1">
        <v>6</v>
      </c>
      <c r="U31" s="1">
        <v>1</v>
      </c>
      <c r="V31" s="1">
        <v>2</v>
      </c>
      <c r="W31" s="1">
        <v>24</v>
      </c>
    </row>
    <row r="32" spans="1:23" x14ac:dyDescent="0.2">
      <c r="A32" s="1" t="s">
        <v>220</v>
      </c>
      <c r="B32" s="1">
        <v>1</v>
      </c>
      <c r="C32" s="1">
        <v>0</v>
      </c>
      <c r="D32" s="1">
        <v>0</v>
      </c>
      <c r="E32" s="1">
        <v>0</v>
      </c>
      <c r="F32" s="1">
        <v>0</v>
      </c>
      <c r="G32" s="1">
        <v>0</v>
      </c>
      <c r="H32" s="1">
        <v>0</v>
      </c>
      <c r="I32" s="1">
        <v>0</v>
      </c>
      <c r="J32" s="1">
        <v>1</v>
      </c>
      <c r="K32" s="1">
        <v>0</v>
      </c>
      <c r="L32" s="1">
        <v>0</v>
      </c>
      <c r="M32" s="1" t="s">
        <v>220</v>
      </c>
      <c r="N32" s="1">
        <v>0</v>
      </c>
      <c r="O32" s="1">
        <v>0</v>
      </c>
      <c r="P32" s="1">
        <v>0</v>
      </c>
      <c r="Q32" s="1">
        <v>0</v>
      </c>
      <c r="R32" s="1">
        <v>0</v>
      </c>
      <c r="S32" s="1">
        <v>0</v>
      </c>
      <c r="T32" s="1">
        <v>0</v>
      </c>
      <c r="U32" s="1">
        <v>0</v>
      </c>
      <c r="V32" s="1">
        <v>0</v>
      </c>
      <c r="W32" s="1">
        <v>0</v>
      </c>
    </row>
    <row r="33" spans="1:23" x14ac:dyDescent="0.2">
      <c r="A33" s="1" t="s">
        <v>219</v>
      </c>
      <c r="B33" s="1">
        <v>815</v>
      </c>
      <c r="C33" s="1">
        <v>10</v>
      </c>
      <c r="D33" s="1">
        <v>55</v>
      </c>
      <c r="E33" s="1">
        <v>86</v>
      </c>
      <c r="F33" s="1">
        <v>136</v>
      </c>
      <c r="G33" s="1">
        <v>42</v>
      </c>
      <c r="H33" s="1">
        <v>60</v>
      </c>
      <c r="I33" s="1">
        <v>46</v>
      </c>
      <c r="J33" s="1">
        <v>155</v>
      </c>
      <c r="K33" s="1">
        <v>38</v>
      </c>
      <c r="L33" s="1">
        <v>30</v>
      </c>
      <c r="M33" s="1" t="s">
        <v>219</v>
      </c>
      <c r="N33" s="1">
        <v>21</v>
      </c>
      <c r="O33" s="1">
        <v>13</v>
      </c>
      <c r="P33" s="1">
        <v>0</v>
      </c>
      <c r="Q33" s="1">
        <v>68</v>
      </c>
      <c r="R33" s="1">
        <v>1</v>
      </c>
      <c r="S33" s="1">
        <v>27</v>
      </c>
      <c r="T33" s="1">
        <v>3</v>
      </c>
      <c r="U33" s="1">
        <v>1</v>
      </c>
      <c r="V33" s="1">
        <v>1</v>
      </c>
      <c r="W33" s="1">
        <v>22</v>
      </c>
    </row>
    <row r="34" spans="1:23" x14ac:dyDescent="0.2">
      <c r="A34" s="1" t="s">
        <v>218</v>
      </c>
      <c r="B34" s="1">
        <v>107</v>
      </c>
      <c r="C34" s="1">
        <v>0</v>
      </c>
      <c r="D34" s="1">
        <v>11</v>
      </c>
      <c r="E34" s="1">
        <v>17</v>
      </c>
      <c r="F34" s="1">
        <v>18</v>
      </c>
      <c r="G34" s="1">
        <v>0</v>
      </c>
      <c r="H34" s="1">
        <v>9</v>
      </c>
      <c r="I34" s="1">
        <v>11</v>
      </c>
      <c r="J34" s="1">
        <v>23</v>
      </c>
      <c r="K34" s="1">
        <v>0</v>
      </c>
      <c r="L34" s="1">
        <v>0</v>
      </c>
      <c r="M34" s="1" t="s">
        <v>218</v>
      </c>
      <c r="N34" s="1">
        <v>1</v>
      </c>
      <c r="O34" s="1">
        <v>1</v>
      </c>
      <c r="P34" s="1">
        <v>0</v>
      </c>
      <c r="Q34" s="1">
        <v>10</v>
      </c>
      <c r="R34" s="1">
        <v>0</v>
      </c>
      <c r="S34" s="1">
        <v>3</v>
      </c>
      <c r="T34" s="1">
        <v>1</v>
      </c>
      <c r="U34" s="1">
        <v>0</v>
      </c>
      <c r="V34" s="1">
        <v>1</v>
      </c>
      <c r="W34" s="1">
        <v>1</v>
      </c>
    </row>
    <row r="35" spans="1:23" x14ac:dyDescent="0.2">
      <c r="A35" s="1" t="s">
        <v>217</v>
      </c>
      <c r="B35" s="1">
        <v>48</v>
      </c>
      <c r="C35" s="1">
        <v>0</v>
      </c>
      <c r="D35" s="1">
        <v>3</v>
      </c>
      <c r="E35" s="1">
        <v>1</v>
      </c>
      <c r="F35" s="1">
        <v>4</v>
      </c>
      <c r="G35" s="1">
        <v>0</v>
      </c>
      <c r="H35" s="1">
        <v>16</v>
      </c>
      <c r="I35" s="1">
        <v>6</v>
      </c>
      <c r="J35" s="1">
        <v>9</v>
      </c>
      <c r="K35" s="1">
        <v>1</v>
      </c>
      <c r="L35" s="1">
        <v>0</v>
      </c>
      <c r="M35" s="1" t="s">
        <v>217</v>
      </c>
      <c r="N35" s="1">
        <v>2</v>
      </c>
      <c r="O35" s="1">
        <v>0</v>
      </c>
      <c r="P35" s="1">
        <v>0</v>
      </c>
      <c r="Q35" s="1">
        <v>3</v>
      </c>
      <c r="R35" s="1">
        <v>0</v>
      </c>
      <c r="S35" s="1">
        <v>0</v>
      </c>
      <c r="T35" s="1">
        <v>2</v>
      </c>
      <c r="U35" s="1">
        <v>0</v>
      </c>
      <c r="V35" s="1">
        <v>0</v>
      </c>
      <c r="W35" s="1">
        <v>1</v>
      </c>
    </row>
    <row r="36" spans="1:23" x14ac:dyDescent="0.2">
      <c r="A36" s="1" t="s">
        <v>216</v>
      </c>
      <c r="B36" s="1">
        <v>2.9</v>
      </c>
      <c r="C36" s="1">
        <v>1</v>
      </c>
      <c r="D36" s="1">
        <v>3.1</v>
      </c>
      <c r="E36" s="1">
        <v>2.7</v>
      </c>
      <c r="F36" s="1">
        <v>2.4</v>
      </c>
      <c r="G36" s="1">
        <v>1.6</v>
      </c>
      <c r="H36" s="1">
        <v>5.0999999999999996</v>
      </c>
      <c r="I36" s="1">
        <v>4.5</v>
      </c>
      <c r="J36" s="1">
        <v>2.8</v>
      </c>
      <c r="K36" s="1">
        <v>2</v>
      </c>
      <c r="L36" s="1">
        <v>1.2</v>
      </c>
      <c r="M36" s="1" t="s">
        <v>216</v>
      </c>
      <c r="N36" s="1">
        <v>4.4000000000000004</v>
      </c>
      <c r="O36" s="1">
        <v>1.5</v>
      </c>
      <c r="P36" s="1">
        <v>0</v>
      </c>
      <c r="Q36" s="1">
        <v>2.7</v>
      </c>
      <c r="R36" s="1">
        <v>1</v>
      </c>
      <c r="S36" s="1">
        <v>2.8</v>
      </c>
      <c r="T36" s="1">
        <v>5.7</v>
      </c>
      <c r="U36" s="1">
        <v>1</v>
      </c>
      <c r="V36" s="1">
        <v>4</v>
      </c>
      <c r="W36" s="1">
        <v>3.5</v>
      </c>
    </row>
    <row r="38" spans="1:23" x14ac:dyDescent="0.2">
      <c r="A38" s="1" t="s">
        <v>248</v>
      </c>
      <c r="B38" s="1">
        <v>818</v>
      </c>
      <c r="C38" s="1">
        <v>11</v>
      </c>
      <c r="D38" s="1">
        <v>48</v>
      </c>
      <c r="E38" s="1">
        <v>112</v>
      </c>
      <c r="F38" s="1">
        <v>143</v>
      </c>
      <c r="G38" s="1">
        <v>62</v>
      </c>
      <c r="H38" s="1">
        <v>80</v>
      </c>
      <c r="I38" s="1">
        <v>54</v>
      </c>
      <c r="J38" s="1">
        <v>180</v>
      </c>
      <c r="K38" s="1">
        <v>59</v>
      </c>
      <c r="L38" s="1">
        <v>24</v>
      </c>
      <c r="M38" s="1" t="s">
        <v>248</v>
      </c>
      <c r="N38" s="1">
        <v>1</v>
      </c>
      <c r="O38" s="1">
        <v>9</v>
      </c>
      <c r="P38" s="1">
        <v>0</v>
      </c>
      <c r="Q38" s="1">
        <v>30</v>
      </c>
      <c r="R38" s="1">
        <v>0</v>
      </c>
      <c r="S38" s="1">
        <v>2</v>
      </c>
      <c r="T38" s="1">
        <v>0</v>
      </c>
      <c r="U38" s="1">
        <v>0</v>
      </c>
      <c r="V38" s="1">
        <v>0</v>
      </c>
      <c r="W38" s="1">
        <v>3</v>
      </c>
    </row>
    <row r="39" spans="1:23" x14ac:dyDescent="0.2">
      <c r="A39" s="1" t="s">
        <v>220</v>
      </c>
      <c r="B39" s="1">
        <v>0</v>
      </c>
      <c r="C39" s="1">
        <v>0</v>
      </c>
      <c r="D39" s="1">
        <v>0</v>
      </c>
      <c r="E39" s="1">
        <v>0</v>
      </c>
      <c r="F39" s="1">
        <v>0</v>
      </c>
      <c r="G39" s="1">
        <v>0</v>
      </c>
      <c r="H39" s="1">
        <v>0</v>
      </c>
      <c r="I39" s="1">
        <v>0</v>
      </c>
      <c r="J39" s="1">
        <v>0</v>
      </c>
      <c r="K39" s="1">
        <v>0</v>
      </c>
      <c r="L39" s="1">
        <v>0</v>
      </c>
      <c r="M39" s="1" t="s">
        <v>220</v>
      </c>
      <c r="N39" s="1">
        <v>0</v>
      </c>
      <c r="O39" s="1">
        <v>0</v>
      </c>
      <c r="P39" s="1">
        <v>0</v>
      </c>
      <c r="Q39" s="1">
        <v>0</v>
      </c>
      <c r="R39" s="1">
        <v>0</v>
      </c>
      <c r="S39" s="1">
        <v>0</v>
      </c>
      <c r="T39" s="1">
        <v>0</v>
      </c>
      <c r="U39" s="1">
        <v>0</v>
      </c>
      <c r="V39" s="1">
        <v>0</v>
      </c>
      <c r="W39" s="1">
        <v>0</v>
      </c>
    </row>
    <row r="40" spans="1:23" x14ac:dyDescent="0.2">
      <c r="A40" s="1" t="s">
        <v>219</v>
      </c>
      <c r="B40" s="1">
        <v>614</v>
      </c>
      <c r="C40" s="1">
        <v>7</v>
      </c>
      <c r="D40" s="1">
        <v>41</v>
      </c>
      <c r="E40" s="1">
        <v>78</v>
      </c>
      <c r="F40" s="1">
        <v>108</v>
      </c>
      <c r="G40" s="1">
        <v>52</v>
      </c>
      <c r="H40" s="1">
        <v>55</v>
      </c>
      <c r="I40" s="1">
        <v>36</v>
      </c>
      <c r="J40" s="1">
        <v>124</v>
      </c>
      <c r="K40" s="1">
        <v>47</v>
      </c>
      <c r="L40" s="1">
        <v>23</v>
      </c>
      <c r="M40" s="1" t="s">
        <v>219</v>
      </c>
      <c r="N40" s="1">
        <v>1</v>
      </c>
      <c r="O40" s="1">
        <v>9</v>
      </c>
      <c r="P40" s="1">
        <v>0</v>
      </c>
      <c r="Q40" s="1">
        <v>29</v>
      </c>
      <c r="R40" s="1">
        <v>0</v>
      </c>
      <c r="S40" s="1">
        <v>2</v>
      </c>
      <c r="T40" s="1">
        <v>0</v>
      </c>
      <c r="U40" s="1">
        <v>0</v>
      </c>
      <c r="V40" s="1">
        <v>0</v>
      </c>
      <c r="W40" s="1">
        <v>2</v>
      </c>
    </row>
    <row r="41" spans="1:23" x14ac:dyDescent="0.2">
      <c r="A41" s="1" t="s">
        <v>218</v>
      </c>
      <c r="B41" s="1">
        <v>149</v>
      </c>
      <c r="C41" s="1">
        <v>4</v>
      </c>
      <c r="D41" s="1">
        <v>3</v>
      </c>
      <c r="E41" s="1">
        <v>25</v>
      </c>
      <c r="F41" s="1">
        <v>32</v>
      </c>
      <c r="G41" s="1">
        <v>8</v>
      </c>
      <c r="H41" s="1">
        <v>17</v>
      </c>
      <c r="I41" s="1">
        <v>12</v>
      </c>
      <c r="J41" s="1">
        <v>33</v>
      </c>
      <c r="K41" s="1">
        <v>12</v>
      </c>
      <c r="L41" s="1">
        <v>1</v>
      </c>
      <c r="M41" s="1" t="s">
        <v>218</v>
      </c>
      <c r="N41" s="1">
        <v>0</v>
      </c>
      <c r="O41" s="1">
        <v>0</v>
      </c>
      <c r="P41" s="1">
        <v>0</v>
      </c>
      <c r="Q41" s="1">
        <v>1</v>
      </c>
      <c r="R41" s="1">
        <v>0</v>
      </c>
      <c r="S41" s="1">
        <v>0</v>
      </c>
      <c r="T41" s="1">
        <v>0</v>
      </c>
      <c r="U41" s="1">
        <v>0</v>
      </c>
      <c r="V41" s="1">
        <v>0</v>
      </c>
      <c r="W41" s="1">
        <v>1</v>
      </c>
    </row>
    <row r="42" spans="1:23" x14ac:dyDescent="0.2">
      <c r="A42" s="1" t="s">
        <v>217</v>
      </c>
      <c r="B42" s="1">
        <v>55</v>
      </c>
      <c r="C42" s="1">
        <v>0</v>
      </c>
      <c r="D42" s="1">
        <v>4</v>
      </c>
      <c r="E42" s="1">
        <v>9</v>
      </c>
      <c r="F42" s="1">
        <v>3</v>
      </c>
      <c r="G42" s="1">
        <v>2</v>
      </c>
      <c r="H42" s="1">
        <v>8</v>
      </c>
      <c r="I42" s="1">
        <v>6</v>
      </c>
      <c r="J42" s="1">
        <v>23</v>
      </c>
      <c r="K42" s="1">
        <v>0</v>
      </c>
      <c r="L42" s="1">
        <v>0</v>
      </c>
      <c r="M42" s="1" t="s">
        <v>217</v>
      </c>
      <c r="N42" s="1">
        <v>0</v>
      </c>
      <c r="O42" s="1">
        <v>0</v>
      </c>
      <c r="P42" s="1">
        <v>0</v>
      </c>
      <c r="Q42" s="1">
        <v>0</v>
      </c>
      <c r="R42" s="1">
        <v>0</v>
      </c>
      <c r="S42" s="1">
        <v>0</v>
      </c>
      <c r="T42" s="1">
        <v>0</v>
      </c>
      <c r="U42" s="1">
        <v>0</v>
      </c>
      <c r="V42" s="1">
        <v>0</v>
      </c>
      <c r="W42" s="1">
        <v>0</v>
      </c>
    </row>
    <row r="43" spans="1:23" x14ac:dyDescent="0.2">
      <c r="A43" s="1" t="s">
        <v>216</v>
      </c>
      <c r="B43" s="1">
        <v>3.6</v>
      </c>
      <c r="C43" s="1">
        <v>3.7</v>
      </c>
      <c r="D43" s="1">
        <v>2.7</v>
      </c>
      <c r="E43" s="1">
        <v>3.9</v>
      </c>
      <c r="F43" s="1">
        <v>2.9</v>
      </c>
      <c r="G43" s="1">
        <v>2.7</v>
      </c>
      <c r="H43" s="1">
        <v>4.5</v>
      </c>
      <c r="I43" s="1">
        <v>8.4</v>
      </c>
      <c r="J43" s="1">
        <v>4</v>
      </c>
      <c r="K43" s="1">
        <v>2.7</v>
      </c>
      <c r="L43" s="1">
        <v>1.4</v>
      </c>
      <c r="M43" s="1" t="s">
        <v>216</v>
      </c>
      <c r="N43" s="1">
        <v>1</v>
      </c>
      <c r="O43" s="1">
        <v>1.6</v>
      </c>
      <c r="P43" s="1">
        <v>0</v>
      </c>
      <c r="Q43" s="1">
        <v>1.7</v>
      </c>
      <c r="R43" s="1">
        <v>0</v>
      </c>
      <c r="S43" s="1">
        <v>1</v>
      </c>
      <c r="T43" s="1">
        <v>0</v>
      </c>
      <c r="U43" s="1">
        <v>0</v>
      </c>
      <c r="V43" s="1">
        <v>0</v>
      </c>
      <c r="W43" s="1">
        <v>3.3</v>
      </c>
    </row>
    <row r="45" spans="1:23" x14ac:dyDescent="0.2">
      <c r="A45" s="1" t="s">
        <v>247</v>
      </c>
      <c r="B45" s="1">
        <v>1111</v>
      </c>
      <c r="C45" s="1">
        <v>12</v>
      </c>
      <c r="D45" s="1">
        <v>93</v>
      </c>
      <c r="E45" s="1">
        <v>155</v>
      </c>
      <c r="F45" s="1">
        <v>212</v>
      </c>
      <c r="G45" s="1">
        <v>67</v>
      </c>
      <c r="H45" s="1">
        <v>105</v>
      </c>
      <c r="I45" s="1">
        <v>68</v>
      </c>
      <c r="J45" s="1">
        <v>254</v>
      </c>
      <c r="K45" s="1">
        <v>61</v>
      </c>
      <c r="L45" s="1">
        <v>24</v>
      </c>
      <c r="M45" s="1" t="s">
        <v>247</v>
      </c>
      <c r="N45" s="1">
        <v>2</v>
      </c>
      <c r="O45" s="1">
        <v>21</v>
      </c>
      <c r="P45" s="1">
        <v>1</v>
      </c>
      <c r="Q45" s="1">
        <v>20</v>
      </c>
      <c r="R45" s="1">
        <v>2</v>
      </c>
      <c r="S45" s="1">
        <v>7</v>
      </c>
      <c r="T45" s="1">
        <v>0</v>
      </c>
      <c r="U45" s="1">
        <v>0</v>
      </c>
      <c r="V45" s="1">
        <v>0</v>
      </c>
      <c r="W45" s="1">
        <v>7</v>
      </c>
    </row>
    <row r="46" spans="1:23" x14ac:dyDescent="0.2">
      <c r="A46" s="1" t="s">
        <v>220</v>
      </c>
      <c r="B46" s="1">
        <v>0</v>
      </c>
      <c r="C46" s="1">
        <v>0</v>
      </c>
      <c r="D46" s="1">
        <v>0</v>
      </c>
      <c r="E46" s="1">
        <v>0</v>
      </c>
      <c r="F46" s="1">
        <v>0</v>
      </c>
      <c r="G46" s="1">
        <v>0</v>
      </c>
      <c r="H46" s="1">
        <v>0</v>
      </c>
      <c r="I46" s="1">
        <v>0</v>
      </c>
      <c r="J46" s="1">
        <v>0</v>
      </c>
      <c r="K46" s="1">
        <v>0</v>
      </c>
      <c r="L46" s="1">
        <v>0</v>
      </c>
      <c r="M46" s="1" t="s">
        <v>220</v>
      </c>
      <c r="N46" s="1">
        <v>0</v>
      </c>
      <c r="O46" s="1">
        <v>0</v>
      </c>
      <c r="P46" s="1">
        <v>0</v>
      </c>
      <c r="Q46" s="1">
        <v>0</v>
      </c>
      <c r="R46" s="1">
        <v>0</v>
      </c>
      <c r="S46" s="1">
        <v>0</v>
      </c>
      <c r="T46" s="1">
        <v>0</v>
      </c>
      <c r="U46" s="1">
        <v>0</v>
      </c>
      <c r="V46" s="1">
        <v>0</v>
      </c>
      <c r="W46" s="1">
        <v>0</v>
      </c>
    </row>
    <row r="47" spans="1:23" x14ac:dyDescent="0.2">
      <c r="A47" s="1" t="s">
        <v>219</v>
      </c>
      <c r="B47" s="1">
        <v>169</v>
      </c>
      <c r="C47" s="1">
        <v>0</v>
      </c>
      <c r="D47" s="1">
        <v>5</v>
      </c>
      <c r="E47" s="1">
        <v>16</v>
      </c>
      <c r="F47" s="1">
        <v>19</v>
      </c>
      <c r="G47" s="1">
        <v>14</v>
      </c>
      <c r="H47" s="1">
        <v>9</v>
      </c>
      <c r="I47" s="1">
        <v>5</v>
      </c>
      <c r="J47" s="1">
        <v>49</v>
      </c>
      <c r="K47" s="1">
        <v>11</v>
      </c>
      <c r="L47" s="1">
        <v>2</v>
      </c>
      <c r="M47" s="1" t="s">
        <v>219</v>
      </c>
      <c r="N47" s="1">
        <v>1</v>
      </c>
      <c r="O47" s="1">
        <v>14</v>
      </c>
      <c r="P47" s="1">
        <v>0</v>
      </c>
      <c r="Q47" s="1">
        <v>13</v>
      </c>
      <c r="R47" s="1">
        <v>1</v>
      </c>
      <c r="S47" s="1">
        <v>5</v>
      </c>
      <c r="T47" s="1">
        <v>0</v>
      </c>
      <c r="U47" s="1">
        <v>0</v>
      </c>
      <c r="V47" s="1">
        <v>0</v>
      </c>
      <c r="W47" s="1">
        <v>5</v>
      </c>
    </row>
    <row r="48" spans="1:23" x14ac:dyDescent="0.2">
      <c r="A48" s="1" t="s">
        <v>218</v>
      </c>
      <c r="B48" s="1">
        <v>215</v>
      </c>
      <c r="C48" s="1">
        <v>0</v>
      </c>
      <c r="D48" s="1">
        <v>26</v>
      </c>
      <c r="E48" s="1">
        <v>24</v>
      </c>
      <c r="F48" s="1">
        <v>37</v>
      </c>
      <c r="G48" s="1">
        <v>21</v>
      </c>
      <c r="H48" s="1">
        <v>23</v>
      </c>
      <c r="I48" s="1">
        <v>13</v>
      </c>
      <c r="J48" s="1">
        <v>47</v>
      </c>
      <c r="K48" s="1">
        <v>11</v>
      </c>
      <c r="L48" s="1">
        <v>8</v>
      </c>
      <c r="M48" s="1" t="s">
        <v>218</v>
      </c>
      <c r="N48" s="1">
        <v>0</v>
      </c>
      <c r="O48" s="1">
        <v>0</v>
      </c>
      <c r="P48" s="1">
        <v>0</v>
      </c>
      <c r="Q48" s="1">
        <v>4</v>
      </c>
      <c r="R48" s="1">
        <v>0</v>
      </c>
      <c r="S48" s="1">
        <v>0</v>
      </c>
      <c r="T48" s="1">
        <v>0</v>
      </c>
      <c r="U48" s="1">
        <v>0</v>
      </c>
      <c r="V48" s="1">
        <v>0</v>
      </c>
      <c r="W48" s="1">
        <v>1</v>
      </c>
    </row>
    <row r="49" spans="1:23" x14ac:dyDescent="0.2">
      <c r="A49" s="1" t="s">
        <v>217</v>
      </c>
      <c r="B49" s="1">
        <v>727</v>
      </c>
      <c r="C49" s="1">
        <v>12</v>
      </c>
      <c r="D49" s="1">
        <v>62</v>
      </c>
      <c r="E49" s="1">
        <v>115</v>
      </c>
      <c r="F49" s="1">
        <v>156</v>
      </c>
      <c r="G49" s="1">
        <v>32</v>
      </c>
      <c r="H49" s="1">
        <v>73</v>
      </c>
      <c r="I49" s="1">
        <v>50</v>
      </c>
      <c r="J49" s="1">
        <v>158</v>
      </c>
      <c r="K49" s="1">
        <v>39</v>
      </c>
      <c r="L49" s="1">
        <v>14</v>
      </c>
      <c r="M49" s="1" t="s">
        <v>217</v>
      </c>
      <c r="N49" s="1">
        <v>1</v>
      </c>
      <c r="O49" s="1">
        <v>7</v>
      </c>
      <c r="P49" s="1">
        <v>1</v>
      </c>
      <c r="Q49" s="1">
        <v>3</v>
      </c>
      <c r="R49" s="1">
        <v>1</v>
      </c>
      <c r="S49" s="1">
        <v>2</v>
      </c>
      <c r="T49" s="1">
        <v>0</v>
      </c>
      <c r="U49" s="1">
        <v>0</v>
      </c>
      <c r="V49" s="1">
        <v>0</v>
      </c>
      <c r="W49" s="1">
        <v>1</v>
      </c>
    </row>
    <row r="50" spans="1:23" x14ac:dyDescent="0.2">
      <c r="A50" s="1" t="s">
        <v>216</v>
      </c>
      <c r="B50" s="1">
        <v>18.5</v>
      </c>
      <c r="C50" s="1">
        <v>27.5</v>
      </c>
      <c r="D50" s="1">
        <v>16.2</v>
      </c>
      <c r="E50" s="1">
        <v>25.4</v>
      </c>
      <c r="F50" s="1">
        <v>23.8</v>
      </c>
      <c r="G50" s="1">
        <v>12</v>
      </c>
      <c r="H50" s="1">
        <v>17.399999999999999</v>
      </c>
      <c r="I50" s="1">
        <v>22.6</v>
      </c>
      <c r="J50" s="1">
        <v>15.6</v>
      </c>
      <c r="K50" s="1">
        <v>16.100000000000001</v>
      </c>
      <c r="L50" s="1">
        <v>9.8000000000000007</v>
      </c>
      <c r="M50" s="1" t="s">
        <v>216</v>
      </c>
      <c r="N50" s="1">
        <v>5.5</v>
      </c>
      <c r="O50" s="1">
        <v>7.6</v>
      </c>
      <c r="P50" s="1">
        <v>15</v>
      </c>
      <c r="Q50" s="1">
        <v>4.9000000000000004</v>
      </c>
      <c r="R50" s="1">
        <v>10.5</v>
      </c>
      <c r="S50" s="1">
        <v>10</v>
      </c>
      <c r="T50" s="1">
        <v>0</v>
      </c>
      <c r="U50" s="1">
        <v>0</v>
      </c>
      <c r="V50" s="1">
        <v>0</v>
      </c>
      <c r="W50" s="1">
        <v>5.4</v>
      </c>
    </row>
    <row r="52" spans="1:23" x14ac:dyDescent="0.2">
      <c r="A52" s="1" t="s">
        <v>246</v>
      </c>
      <c r="B52" s="1">
        <v>1307</v>
      </c>
      <c r="C52" s="1">
        <v>10</v>
      </c>
      <c r="D52" s="1">
        <v>70</v>
      </c>
      <c r="E52" s="1">
        <v>127</v>
      </c>
      <c r="F52" s="1">
        <v>163</v>
      </c>
      <c r="G52" s="1">
        <v>45</v>
      </c>
      <c r="H52" s="1">
        <v>101</v>
      </c>
      <c r="I52" s="1">
        <v>52</v>
      </c>
      <c r="J52" s="1">
        <v>243</v>
      </c>
      <c r="K52" s="1">
        <v>63</v>
      </c>
      <c r="L52" s="1">
        <v>41</v>
      </c>
      <c r="M52" s="1" t="s">
        <v>246</v>
      </c>
      <c r="N52" s="1">
        <v>93</v>
      </c>
      <c r="O52" s="1">
        <v>69</v>
      </c>
      <c r="P52" s="1">
        <v>2</v>
      </c>
      <c r="Q52" s="1">
        <v>102</v>
      </c>
      <c r="R52" s="1">
        <v>7</v>
      </c>
      <c r="S52" s="1">
        <v>34</v>
      </c>
      <c r="T52" s="1">
        <v>41</v>
      </c>
      <c r="U52" s="1">
        <v>1</v>
      </c>
      <c r="V52" s="1">
        <v>2</v>
      </c>
      <c r="W52" s="1">
        <v>41</v>
      </c>
    </row>
    <row r="53" spans="1:23" x14ac:dyDescent="0.2">
      <c r="A53" s="1" t="s">
        <v>220</v>
      </c>
      <c r="B53" s="1">
        <v>0</v>
      </c>
      <c r="C53" s="1">
        <v>0</v>
      </c>
      <c r="D53" s="1">
        <v>0</v>
      </c>
      <c r="E53" s="1">
        <v>0</v>
      </c>
      <c r="F53" s="1">
        <v>0</v>
      </c>
      <c r="G53" s="1">
        <v>0</v>
      </c>
      <c r="H53" s="1">
        <v>0</v>
      </c>
      <c r="I53" s="1">
        <v>0</v>
      </c>
      <c r="J53" s="1">
        <v>0</v>
      </c>
      <c r="K53" s="1">
        <v>0</v>
      </c>
      <c r="L53" s="1">
        <v>0</v>
      </c>
      <c r="M53" s="1" t="s">
        <v>220</v>
      </c>
      <c r="N53" s="1">
        <v>0</v>
      </c>
      <c r="O53" s="1">
        <v>0</v>
      </c>
      <c r="P53" s="1">
        <v>0</v>
      </c>
      <c r="Q53" s="1">
        <v>0</v>
      </c>
      <c r="R53" s="1">
        <v>0</v>
      </c>
      <c r="S53" s="1">
        <v>0</v>
      </c>
      <c r="T53" s="1">
        <v>0</v>
      </c>
      <c r="U53" s="1">
        <v>0</v>
      </c>
      <c r="V53" s="1">
        <v>0</v>
      </c>
      <c r="W53" s="1">
        <v>0</v>
      </c>
    </row>
    <row r="54" spans="1:23" x14ac:dyDescent="0.2">
      <c r="A54" s="1" t="s">
        <v>219</v>
      </c>
      <c r="B54" s="1">
        <v>466</v>
      </c>
      <c r="C54" s="1">
        <v>3</v>
      </c>
      <c r="D54" s="1">
        <v>22</v>
      </c>
      <c r="E54" s="1">
        <v>52</v>
      </c>
      <c r="F54" s="1">
        <v>88</v>
      </c>
      <c r="G54" s="1">
        <v>18</v>
      </c>
      <c r="H54" s="1">
        <v>41</v>
      </c>
      <c r="I54" s="1">
        <v>19</v>
      </c>
      <c r="J54" s="1">
        <v>107</v>
      </c>
      <c r="K54" s="1">
        <v>36</v>
      </c>
      <c r="L54" s="1">
        <v>17</v>
      </c>
      <c r="M54" s="1" t="s">
        <v>219</v>
      </c>
      <c r="N54" s="1">
        <v>6</v>
      </c>
      <c r="O54" s="1">
        <v>1</v>
      </c>
      <c r="P54" s="1">
        <v>0</v>
      </c>
      <c r="Q54" s="1">
        <v>19</v>
      </c>
      <c r="R54" s="1">
        <v>3</v>
      </c>
      <c r="S54" s="1">
        <v>12</v>
      </c>
      <c r="T54" s="1">
        <v>1</v>
      </c>
      <c r="U54" s="1">
        <v>1</v>
      </c>
      <c r="V54" s="1">
        <v>1</v>
      </c>
      <c r="W54" s="1">
        <v>19</v>
      </c>
    </row>
    <row r="55" spans="1:23" x14ac:dyDescent="0.2">
      <c r="A55" s="1" t="s">
        <v>218</v>
      </c>
      <c r="B55" s="1">
        <v>298</v>
      </c>
      <c r="C55" s="1">
        <v>4</v>
      </c>
      <c r="D55" s="1">
        <v>17</v>
      </c>
      <c r="E55" s="1">
        <v>29</v>
      </c>
      <c r="F55" s="1">
        <v>52</v>
      </c>
      <c r="G55" s="1">
        <v>13</v>
      </c>
      <c r="H55" s="1">
        <v>29</v>
      </c>
      <c r="I55" s="1">
        <v>11</v>
      </c>
      <c r="J55" s="1">
        <v>57</v>
      </c>
      <c r="K55" s="1">
        <v>16</v>
      </c>
      <c r="L55" s="1">
        <v>8</v>
      </c>
      <c r="M55" s="1" t="s">
        <v>218</v>
      </c>
      <c r="N55" s="1">
        <v>10</v>
      </c>
      <c r="O55" s="1">
        <v>5</v>
      </c>
      <c r="P55" s="1">
        <v>0</v>
      </c>
      <c r="Q55" s="1">
        <v>23</v>
      </c>
      <c r="R55" s="1">
        <v>2</v>
      </c>
      <c r="S55" s="1">
        <v>6</v>
      </c>
      <c r="T55" s="1">
        <v>4</v>
      </c>
      <c r="U55" s="1">
        <v>0</v>
      </c>
      <c r="V55" s="1">
        <v>0</v>
      </c>
      <c r="W55" s="1">
        <v>12</v>
      </c>
    </row>
    <row r="56" spans="1:23" x14ac:dyDescent="0.2">
      <c r="A56" s="1" t="s">
        <v>217</v>
      </c>
      <c r="B56" s="1">
        <v>543</v>
      </c>
      <c r="C56" s="1">
        <v>3</v>
      </c>
      <c r="D56" s="1">
        <v>31</v>
      </c>
      <c r="E56" s="1">
        <v>46</v>
      </c>
      <c r="F56" s="1">
        <v>23</v>
      </c>
      <c r="G56" s="1">
        <v>14</v>
      </c>
      <c r="H56" s="1">
        <v>31</v>
      </c>
      <c r="I56" s="1">
        <v>22</v>
      </c>
      <c r="J56" s="1">
        <v>79</v>
      </c>
      <c r="K56" s="1">
        <v>11</v>
      </c>
      <c r="L56" s="1">
        <v>16</v>
      </c>
      <c r="M56" s="1" t="s">
        <v>217</v>
      </c>
      <c r="N56" s="1">
        <v>77</v>
      </c>
      <c r="O56" s="1">
        <v>63</v>
      </c>
      <c r="P56" s="1">
        <v>2</v>
      </c>
      <c r="Q56" s="1">
        <v>60</v>
      </c>
      <c r="R56" s="1">
        <v>2</v>
      </c>
      <c r="S56" s="1">
        <v>16</v>
      </c>
      <c r="T56" s="1">
        <v>36</v>
      </c>
      <c r="U56" s="1">
        <v>0</v>
      </c>
      <c r="V56" s="1">
        <v>1</v>
      </c>
      <c r="W56" s="1">
        <v>10</v>
      </c>
    </row>
    <row r="57" spans="1:23" x14ac:dyDescent="0.2">
      <c r="A57" s="1" t="s">
        <v>216</v>
      </c>
      <c r="B57" s="1">
        <v>11.5</v>
      </c>
      <c r="C57" s="1">
        <v>6.9</v>
      </c>
      <c r="D57" s="1">
        <v>10.8</v>
      </c>
      <c r="E57" s="1">
        <v>9.3000000000000007</v>
      </c>
      <c r="F57" s="1">
        <v>5.6</v>
      </c>
      <c r="G57" s="1">
        <v>7.4</v>
      </c>
      <c r="H57" s="1">
        <v>9.1999999999999993</v>
      </c>
      <c r="I57" s="1">
        <v>10.7</v>
      </c>
      <c r="J57" s="1">
        <v>8.6</v>
      </c>
      <c r="K57" s="1">
        <v>5.0999999999999996</v>
      </c>
      <c r="L57" s="1">
        <v>9.4</v>
      </c>
      <c r="M57" s="1" t="s">
        <v>216</v>
      </c>
      <c r="N57" s="1">
        <v>27.6</v>
      </c>
      <c r="O57" s="1">
        <v>21.1</v>
      </c>
      <c r="P57" s="1">
        <v>10</v>
      </c>
      <c r="Q57" s="1">
        <v>15</v>
      </c>
      <c r="R57" s="1">
        <v>10.1</v>
      </c>
      <c r="S57" s="1">
        <v>10.1</v>
      </c>
      <c r="T57" s="1">
        <v>27</v>
      </c>
      <c r="U57" s="1">
        <v>2</v>
      </c>
      <c r="V57" s="1">
        <v>7.5</v>
      </c>
      <c r="W57" s="1">
        <v>10.199999999999999</v>
      </c>
    </row>
    <row r="58" spans="1:23" x14ac:dyDescent="0.2">
      <c r="A58" s="6" t="s">
        <v>159</v>
      </c>
      <c r="B58" s="6"/>
      <c r="C58" s="6"/>
      <c r="D58" s="6"/>
      <c r="E58" s="6"/>
      <c r="F58" s="6"/>
      <c r="G58" s="6"/>
      <c r="H58" s="6"/>
      <c r="I58" s="6"/>
      <c r="J58" s="6"/>
      <c r="K58" s="6"/>
      <c r="L58" s="6"/>
      <c r="M58" s="6" t="s">
        <v>159</v>
      </c>
      <c r="N58" s="6"/>
      <c r="O58" s="6"/>
      <c r="P58" s="6"/>
      <c r="Q58" s="6"/>
      <c r="R58" s="6"/>
      <c r="S58" s="6"/>
      <c r="T58" s="6"/>
      <c r="U58" s="6"/>
      <c r="V58" s="6"/>
      <c r="W58" s="6"/>
    </row>
    <row r="60" spans="1:23" x14ac:dyDescent="0.2">
      <c r="A60" s="1" t="s">
        <v>741</v>
      </c>
      <c r="M60" s="1" t="s">
        <v>741</v>
      </c>
    </row>
    <row r="61" spans="1:23" s="5" customFormat="1" ht="20.399999999999999" x14ac:dyDescent="0.2">
      <c r="A61" s="10" t="s">
        <v>229</v>
      </c>
      <c r="B61" s="4" t="s">
        <v>0</v>
      </c>
      <c r="C61" s="4" t="s">
        <v>1</v>
      </c>
      <c r="D61" s="4" t="s">
        <v>2</v>
      </c>
      <c r="E61" s="4" t="s">
        <v>3</v>
      </c>
      <c r="F61" s="4" t="s">
        <v>4</v>
      </c>
      <c r="G61" s="4" t="s">
        <v>5</v>
      </c>
      <c r="H61" s="4" t="s">
        <v>6</v>
      </c>
      <c r="I61" s="4" t="s">
        <v>7</v>
      </c>
      <c r="J61" s="4" t="s">
        <v>8</v>
      </c>
      <c r="K61" s="4" t="s">
        <v>9</v>
      </c>
      <c r="L61" s="4" t="s">
        <v>10</v>
      </c>
      <c r="M61" s="10" t="s">
        <v>229</v>
      </c>
      <c r="N61" s="4" t="s">
        <v>11</v>
      </c>
      <c r="O61" s="4" t="s">
        <v>12</v>
      </c>
      <c r="P61" s="4" t="s">
        <v>13</v>
      </c>
      <c r="Q61" s="4" t="s">
        <v>14</v>
      </c>
      <c r="R61" s="4" t="s">
        <v>15</v>
      </c>
      <c r="S61" s="4" t="s">
        <v>16</v>
      </c>
      <c r="T61" s="4" t="s">
        <v>17</v>
      </c>
      <c r="U61" s="4" t="s">
        <v>18</v>
      </c>
      <c r="V61" s="4" t="s">
        <v>19</v>
      </c>
      <c r="W61" s="4" t="s">
        <v>20</v>
      </c>
    </row>
    <row r="62" spans="1:23" x14ac:dyDescent="0.2">
      <c r="A62" s="1" t="s">
        <v>245</v>
      </c>
      <c r="B62" s="1">
        <v>375</v>
      </c>
      <c r="C62" s="1">
        <v>0</v>
      </c>
      <c r="D62" s="1">
        <v>20</v>
      </c>
      <c r="E62" s="1">
        <v>37</v>
      </c>
      <c r="F62" s="1">
        <v>46</v>
      </c>
      <c r="G62" s="1">
        <v>6</v>
      </c>
      <c r="H62" s="1">
        <v>14</v>
      </c>
      <c r="I62" s="1">
        <v>20</v>
      </c>
      <c r="J62" s="1">
        <v>50</v>
      </c>
      <c r="K62" s="1">
        <v>11</v>
      </c>
      <c r="L62" s="1">
        <v>0</v>
      </c>
      <c r="M62" s="1" t="s">
        <v>245</v>
      </c>
      <c r="N62" s="1">
        <v>51</v>
      </c>
      <c r="O62" s="1">
        <v>7</v>
      </c>
      <c r="P62" s="1">
        <v>0</v>
      </c>
      <c r="Q62" s="1">
        <v>57</v>
      </c>
      <c r="R62" s="1">
        <v>1</v>
      </c>
      <c r="S62" s="1">
        <v>24</v>
      </c>
      <c r="T62" s="1">
        <v>15</v>
      </c>
      <c r="U62" s="1">
        <v>0</v>
      </c>
      <c r="V62" s="1">
        <v>2</v>
      </c>
      <c r="W62" s="1">
        <v>14</v>
      </c>
    </row>
    <row r="63" spans="1:23" x14ac:dyDescent="0.2">
      <c r="A63" s="1" t="s">
        <v>220</v>
      </c>
      <c r="B63" s="1">
        <v>0</v>
      </c>
      <c r="C63" s="1">
        <v>0</v>
      </c>
      <c r="D63" s="1">
        <v>0</v>
      </c>
      <c r="E63" s="1">
        <v>0</v>
      </c>
      <c r="F63" s="1">
        <v>0</v>
      </c>
      <c r="G63" s="1">
        <v>0</v>
      </c>
      <c r="H63" s="1">
        <v>0</v>
      </c>
      <c r="I63" s="1">
        <v>0</v>
      </c>
      <c r="J63" s="1">
        <v>0</v>
      </c>
      <c r="K63" s="1">
        <v>0</v>
      </c>
      <c r="L63" s="1">
        <v>0</v>
      </c>
      <c r="M63" s="1" t="s">
        <v>220</v>
      </c>
      <c r="N63" s="1">
        <v>0</v>
      </c>
      <c r="O63" s="1">
        <v>0</v>
      </c>
      <c r="P63" s="1">
        <v>0</v>
      </c>
      <c r="Q63" s="1">
        <v>0</v>
      </c>
      <c r="R63" s="1">
        <v>0</v>
      </c>
      <c r="S63" s="1">
        <v>0</v>
      </c>
      <c r="T63" s="1">
        <v>0</v>
      </c>
      <c r="U63" s="1">
        <v>0</v>
      </c>
      <c r="V63" s="1">
        <v>0</v>
      </c>
      <c r="W63" s="1">
        <v>0</v>
      </c>
    </row>
    <row r="64" spans="1:23" x14ac:dyDescent="0.2">
      <c r="A64" s="1" t="s">
        <v>219</v>
      </c>
      <c r="B64" s="1">
        <v>228</v>
      </c>
      <c r="C64" s="1">
        <v>0</v>
      </c>
      <c r="D64" s="1">
        <v>17</v>
      </c>
      <c r="E64" s="1">
        <v>20</v>
      </c>
      <c r="F64" s="1">
        <v>32</v>
      </c>
      <c r="G64" s="1">
        <v>3</v>
      </c>
      <c r="H64" s="1">
        <v>12</v>
      </c>
      <c r="I64" s="1">
        <v>10</v>
      </c>
      <c r="J64" s="1">
        <v>36</v>
      </c>
      <c r="K64" s="1">
        <v>11</v>
      </c>
      <c r="L64" s="1">
        <v>0</v>
      </c>
      <c r="M64" s="1" t="s">
        <v>219</v>
      </c>
      <c r="N64" s="1">
        <v>31</v>
      </c>
      <c r="O64" s="1">
        <v>5</v>
      </c>
      <c r="P64" s="1">
        <v>0</v>
      </c>
      <c r="Q64" s="1">
        <v>20</v>
      </c>
      <c r="R64" s="1">
        <v>0</v>
      </c>
      <c r="S64" s="1">
        <v>13</v>
      </c>
      <c r="T64" s="1">
        <v>7</v>
      </c>
      <c r="U64" s="1">
        <v>0</v>
      </c>
      <c r="V64" s="1">
        <v>1</v>
      </c>
      <c r="W64" s="1">
        <v>10</v>
      </c>
    </row>
    <row r="65" spans="1:23" x14ac:dyDescent="0.2">
      <c r="A65" s="1" t="s">
        <v>218</v>
      </c>
      <c r="B65" s="1">
        <v>59</v>
      </c>
      <c r="C65" s="1">
        <v>0</v>
      </c>
      <c r="D65" s="1">
        <v>0</v>
      </c>
      <c r="E65" s="1">
        <v>8</v>
      </c>
      <c r="F65" s="1">
        <v>5</v>
      </c>
      <c r="G65" s="1">
        <v>1</v>
      </c>
      <c r="H65" s="1">
        <v>0</v>
      </c>
      <c r="I65" s="1">
        <v>2</v>
      </c>
      <c r="J65" s="1">
        <v>5</v>
      </c>
      <c r="K65" s="1">
        <v>0</v>
      </c>
      <c r="L65" s="1">
        <v>0</v>
      </c>
      <c r="M65" s="1" t="s">
        <v>218</v>
      </c>
      <c r="N65" s="1">
        <v>7</v>
      </c>
      <c r="O65" s="1">
        <v>1</v>
      </c>
      <c r="P65" s="1">
        <v>0</v>
      </c>
      <c r="Q65" s="1">
        <v>19</v>
      </c>
      <c r="R65" s="1">
        <v>1</v>
      </c>
      <c r="S65" s="1">
        <v>3</v>
      </c>
      <c r="T65" s="1">
        <v>3</v>
      </c>
      <c r="U65" s="1">
        <v>0</v>
      </c>
      <c r="V65" s="1">
        <v>1</v>
      </c>
      <c r="W65" s="1">
        <v>3</v>
      </c>
    </row>
    <row r="66" spans="1:23" x14ac:dyDescent="0.2">
      <c r="A66" s="1" t="s">
        <v>217</v>
      </c>
      <c r="B66" s="1">
        <v>88</v>
      </c>
      <c r="C66" s="1">
        <v>0</v>
      </c>
      <c r="D66" s="1">
        <v>3</v>
      </c>
      <c r="E66" s="1">
        <v>9</v>
      </c>
      <c r="F66" s="1">
        <v>9</v>
      </c>
      <c r="G66" s="1">
        <v>2</v>
      </c>
      <c r="H66" s="1">
        <v>2</v>
      </c>
      <c r="I66" s="1">
        <v>8</v>
      </c>
      <c r="J66" s="1">
        <v>9</v>
      </c>
      <c r="K66" s="1">
        <v>0</v>
      </c>
      <c r="L66" s="1">
        <v>0</v>
      </c>
      <c r="M66" s="1" t="s">
        <v>217</v>
      </c>
      <c r="N66" s="1">
        <v>13</v>
      </c>
      <c r="O66" s="1">
        <v>1</v>
      </c>
      <c r="P66" s="1">
        <v>0</v>
      </c>
      <c r="Q66" s="1">
        <v>18</v>
      </c>
      <c r="R66" s="1">
        <v>0</v>
      </c>
      <c r="S66" s="1">
        <v>8</v>
      </c>
      <c r="T66" s="1">
        <v>5</v>
      </c>
      <c r="U66" s="1">
        <v>0</v>
      </c>
      <c r="V66" s="1">
        <v>0</v>
      </c>
      <c r="W66" s="1">
        <v>1</v>
      </c>
    </row>
    <row r="67" spans="1:23" x14ac:dyDescent="0.2">
      <c r="A67" s="1" t="s">
        <v>216</v>
      </c>
      <c r="B67" s="1">
        <v>9.6999999999999993</v>
      </c>
      <c r="C67" s="1">
        <v>0</v>
      </c>
      <c r="D67" s="1">
        <v>10.3</v>
      </c>
      <c r="E67" s="1">
        <v>13.7</v>
      </c>
      <c r="F67" s="1">
        <v>7</v>
      </c>
      <c r="G67" s="1">
        <v>8.8000000000000007</v>
      </c>
      <c r="H67" s="1">
        <v>6.5</v>
      </c>
      <c r="I67" s="1">
        <v>11.6</v>
      </c>
      <c r="J67" s="1">
        <v>16.2</v>
      </c>
      <c r="K67" s="1">
        <v>1.5</v>
      </c>
      <c r="L67" s="1">
        <v>0</v>
      </c>
      <c r="M67" s="1" t="s">
        <v>216</v>
      </c>
      <c r="N67" s="1">
        <v>8.1</v>
      </c>
      <c r="O67" s="1">
        <v>3</v>
      </c>
      <c r="P67" s="1">
        <v>0</v>
      </c>
      <c r="Q67" s="1">
        <v>9.8000000000000007</v>
      </c>
      <c r="R67" s="1">
        <v>8</v>
      </c>
      <c r="S67" s="1">
        <v>9.9</v>
      </c>
      <c r="T67" s="1">
        <v>7.9</v>
      </c>
      <c r="U67" s="1">
        <v>0</v>
      </c>
      <c r="V67" s="1">
        <v>5</v>
      </c>
      <c r="W67" s="1">
        <v>3.1</v>
      </c>
    </row>
    <row r="69" spans="1:23" x14ac:dyDescent="0.2">
      <c r="A69" s="1" t="s">
        <v>244</v>
      </c>
      <c r="B69" s="1">
        <v>928</v>
      </c>
      <c r="C69" s="1">
        <v>8</v>
      </c>
      <c r="D69" s="1">
        <v>72</v>
      </c>
      <c r="E69" s="1">
        <v>111</v>
      </c>
      <c r="F69" s="1">
        <v>168</v>
      </c>
      <c r="G69" s="1">
        <v>56</v>
      </c>
      <c r="H69" s="1">
        <v>102</v>
      </c>
      <c r="I69" s="1">
        <v>66</v>
      </c>
      <c r="J69" s="1">
        <v>260</v>
      </c>
      <c r="K69" s="1">
        <v>52</v>
      </c>
      <c r="L69" s="1">
        <v>15</v>
      </c>
      <c r="M69" s="1" t="s">
        <v>244</v>
      </c>
      <c r="N69" s="1">
        <v>0</v>
      </c>
      <c r="O69" s="1">
        <v>9</v>
      </c>
      <c r="P69" s="1">
        <v>0</v>
      </c>
      <c r="Q69" s="1">
        <v>8</v>
      </c>
      <c r="R69" s="1">
        <v>0</v>
      </c>
      <c r="S69" s="1">
        <v>1</v>
      </c>
      <c r="T69" s="1">
        <v>0</v>
      </c>
      <c r="U69" s="1">
        <v>0</v>
      </c>
      <c r="V69" s="1">
        <v>0</v>
      </c>
      <c r="W69" s="1">
        <v>0</v>
      </c>
    </row>
    <row r="70" spans="1:23" x14ac:dyDescent="0.2">
      <c r="A70" s="1" t="s">
        <v>220</v>
      </c>
      <c r="B70" s="1">
        <v>0</v>
      </c>
      <c r="C70" s="1">
        <v>0</v>
      </c>
      <c r="D70" s="1">
        <v>0</v>
      </c>
      <c r="E70" s="1">
        <v>0</v>
      </c>
      <c r="F70" s="1">
        <v>0</v>
      </c>
      <c r="G70" s="1">
        <v>0</v>
      </c>
      <c r="H70" s="1">
        <v>0</v>
      </c>
      <c r="I70" s="1">
        <v>0</v>
      </c>
      <c r="J70" s="1">
        <v>0</v>
      </c>
      <c r="K70" s="1">
        <v>0</v>
      </c>
      <c r="L70" s="1">
        <v>0</v>
      </c>
      <c r="M70" s="1" t="s">
        <v>220</v>
      </c>
      <c r="N70" s="1">
        <v>0</v>
      </c>
      <c r="O70" s="1">
        <v>0</v>
      </c>
      <c r="P70" s="1">
        <v>0</v>
      </c>
      <c r="Q70" s="1">
        <v>0</v>
      </c>
      <c r="R70" s="1">
        <v>0</v>
      </c>
      <c r="S70" s="1">
        <v>0</v>
      </c>
      <c r="T70" s="1">
        <v>0</v>
      </c>
      <c r="U70" s="1">
        <v>0</v>
      </c>
      <c r="V70" s="1">
        <v>0</v>
      </c>
      <c r="W70" s="1">
        <v>0</v>
      </c>
    </row>
    <row r="71" spans="1:23" x14ac:dyDescent="0.2">
      <c r="A71" s="1" t="s">
        <v>219</v>
      </c>
      <c r="B71" s="1">
        <v>746</v>
      </c>
      <c r="C71" s="1">
        <v>8</v>
      </c>
      <c r="D71" s="1">
        <v>60</v>
      </c>
      <c r="E71" s="1">
        <v>81</v>
      </c>
      <c r="F71" s="1">
        <v>138</v>
      </c>
      <c r="G71" s="1">
        <v>52</v>
      </c>
      <c r="H71" s="1">
        <v>89</v>
      </c>
      <c r="I71" s="1">
        <v>40</v>
      </c>
      <c r="J71" s="1">
        <v>197</v>
      </c>
      <c r="K71" s="1">
        <v>48</v>
      </c>
      <c r="L71" s="1">
        <v>15</v>
      </c>
      <c r="M71" s="1" t="s">
        <v>219</v>
      </c>
      <c r="N71" s="1">
        <v>0</v>
      </c>
      <c r="O71" s="1">
        <v>9</v>
      </c>
      <c r="P71" s="1">
        <v>0</v>
      </c>
      <c r="Q71" s="1">
        <v>8</v>
      </c>
      <c r="R71" s="1">
        <v>0</v>
      </c>
      <c r="S71" s="1">
        <v>1</v>
      </c>
      <c r="T71" s="1">
        <v>0</v>
      </c>
      <c r="U71" s="1">
        <v>0</v>
      </c>
      <c r="V71" s="1">
        <v>0</v>
      </c>
      <c r="W71" s="1">
        <v>0</v>
      </c>
    </row>
    <row r="72" spans="1:23" x14ac:dyDescent="0.2">
      <c r="A72" s="1" t="s">
        <v>218</v>
      </c>
      <c r="B72" s="1">
        <v>128</v>
      </c>
      <c r="C72" s="1">
        <v>0</v>
      </c>
      <c r="D72" s="1">
        <v>6</v>
      </c>
      <c r="E72" s="1">
        <v>22</v>
      </c>
      <c r="F72" s="1">
        <v>25</v>
      </c>
      <c r="G72" s="1">
        <v>4</v>
      </c>
      <c r="H72" s="1">
        <v>8</v>
      </c>
      <c r="I72" s="1">
        <v>17</v>
      </c>
      <c r="J72" s="1">
        <v>42</v>
      </c>
      <c r="K72" s="1">
        <v>4</v>
      </c>
      <c r="L72" s="1">
        <v>0</v>
      </c>
      <c r="M72" s="1" t="s">
        <v>218</v>
      </c>
      <c r="N72" s="1">
        <v>0</v>
      </c>
      <c r="O72" s="1">
        <v>0</v>
      </c>
      <c r="P72" s="1">
        <v>0</v>
      </c>
      <c r="Q72" s="1">
        <v>0</v>
      </c>
      <c r="R72" s="1">
        <v>0</v>
      </c>
      <c r="S72" s="1">
        <v>0</v>
      </c>
      <c r="T72" s="1">
        <v>0</v>
      </c>
      <c r="U72" s="1">
        <v>0</v>
      </c>
      <c r="V72" s="1">
        <v>0</v>
      </c>
      <c r="W72" s="1">
        <v>0</v>
      </c>
    </row>
    <row r="73" spans="1:23" x14ac:dyDescent="0.2">
      <c r="A73" s="1" t="s">
        <v>217</v>
      </c>
      <c r="B73" s="1">
        <v>54</v>
      </c>
      <c r="C73" s="1">
        <v>0</v>
      </c>
      <c r="D73" s="1">
        <v>6</v>
      </c>
      <c r="E73" s="1">
        <v>8</v>
      </c>
      <c r="F73" s="1">
        <v>5</v>
      </c>
      <c r="G73" s="1">
        <v>0</v>
      </c>
      <c r="H73" s="1">
        <v>5</v>
      </c>
      <c r="I73" s="1">
        <v>9</v>
      </c>
      <c r="J73" s="1">
        <v>21</v>
      </c>
      <c r="K73" s="1">
        <v>0</v>
      </c>
      <c r="L73" s="1">
        <v>0</v>
      </c>
      <c r="M73" s="1" t="s">
        <v>217</v>
      </c>
      <c r="N73" s="1">
        <v>0</v>
      </c>
      <c r="O73" s="1">
        <v>0</v>
      </c>
      <c r="P73" s="1">
        <v>0</v>
      </c>
      <c r="Q73" s="1">
        <v>0</v>
      </c>
      <c r="R73" s="1">
        <v>0</v>
      </c>
      <c r="S73" s="1">
        <v>0</v>
      </c>
      <c r="T73" s="1">
        <v>0</v>
      </c>
      <c r="U73" s="1">
        <v>0</v>
      </c>
      <c r="V73" s="1">
        <v>0</v>
      </c>
      <c r="W73" s="1">
        <v>0</v>
      </c>
    </row>
    <row r="74" spans="1:23" x14ac:dyDescent="0.2">
      <c r="A74" s="1" t="s">
        <v>216</v>
      </c>
      <c r="B74" s="1">
        <v>3.3</v>
      </c>
      <c r="C74" s="1">
        <v>2.2999999999999998</v>
      </c>
      <c r="D74" s="1">
        <v>3.6</v>
      </c>
      <c r="E74" s="1">
        <v>3.7</v>
      </c>
      <c r="F74" s="1">
        <v>2.6</v>
      </c>
      <c r="G74" s="1">
        <v>2.1</v>
      </c>
      <c r="H74" s="1">
        <v>2.9</v>
      </c>
      <c r="I74" s="1">
        <v>5.9</v>
      </c>
      <c r="J74" s="1">
        <v>3.8</v>
      </c>
      <c r="K74" s="1">
        <v>2.1</v>
      </c>
      <c r="L74" s="1">
        <v>1.3</v>
      </c>
      <c r="M74" s="1" t="s">
        <v>216</v>
      </c>
      <c r="N74" s="1">
        <v>0</v>
      </c>
      <c r="O74" s="1">
        <v>1.8</v>
      </c>
      <c r="P74" s="1">
        <v>0</v>
      </c>
      <c r="Q74" s="1">
        <v>1</v>
      </c>
      <c r="R74" s="1">
        <v>0</v>
      </c>
      <c r="S74" s="1">
        <v>1</v>
      </c>
      <c r="T74" s="1">
        <v>0</v>
      </c>
      <c r="U74" s="1">
        <v>0</v>
      </c>
      <c r="V74" s="1">
        <v>0</v>
      </c>
      <c r="W74" s="1">
        <v>0</v>
      </c>
    </row>
    <row r="76" spans="1:23" x14ac:dyDescent="0.2">
      <c r="A76" s="1" t="s">
        <v>243</v>
      </c>
      <c r="B76" s="1">
        <v>129</v>
      </c>
      <c r="C76" s="1">
        <v>9</v>
      </c>
      <c r="D76" s="1">
        <v>1</v>
      </c>
      <c r="E76" s="1">
        <v>45</v>
      </c>
      <c r="F76" s="1">
        <v>27</v>
      </c>
      <c r="G76" s="1">
        <v>3</v>
      </c>
      <c r="H76" s="1">
        <v>5</v>
      </c>
      <c r="I76" s="1">
        <v>0</v>
      </c>
      <c r="J76" s="1">
        <v>34</v>
      </c>
      <c r="K76" s="1">
        <v>4</v>
      </c>
      <c r="L76" s="1">
        <v>0</v>
      </c>
      <c r="M76" s="1" t="s">
        <v>243</v>
      </c>
      <c r="N76" s="1">
        <v>0</v>
      </c>
      <c r="O76" s="1">
        <v>0</v>
      </c>
      <c r="P76" s="1">
        <v>0</v>
      </c>
      <c r="Q76" s="1">
        <v>1</v>
      </c>
      <c r="R76" s="1">
        <v>0</v>
      </c>
      <c r="S76" s="1">
        <v>0</v>
      </c>
      <c r="T76" s="1">
        <v>0</v>
      </c>
      <c r="U76" s="1">
        <v>0</v>
      </c>
      <c r="V76" s="1">
        <v>0</v>
      </c>
      <c r="W76" s="1">
        <v>0</v>
      </c>
    </row>
    <row r="77" spans="1:23" x14ac:dyDescent="0.2">
      <c r="A77" s="1" t="s">
        <v>220</v>
      </c>
      <c r="B77" s="1">
        <v>0</v>
      </c>
      <c r="C77" s="1">
        <v>0</v>
      </c>
      <c r="D77" s="1">
        <v>0</v>
      </c>
      <c r="E77" s="1">
        <v>0</v>
      </c>
      <c r="F77" s="1">
        <v>0</v>
      </c>
      <c r="G77" s="1">
        <v>0</v>
      </c>
      <c r="H77" s="1">
        <v>0</v>
      </c>
      <c r="I77" s="1">
        <v>0</v>
      </c>
      <c r="J77" s="1">
        <v>0</v>
      </c>
      <c r="K77" s="1">
        <v>0</v>
      </c>
      <c r="L77" s="1">
        <v>0</v>
      </c>
      <c r="M77" s="1" t="s">
        <v>220</v>
      </c>
      <c r="N77" s="1">
        <v>0</v>
      </c>
      <c r="O77" s="1">
        <v>0</v>
      </c>
      <c r="P77" s="1">
        <v>0</v>
      </c>
      <c r="Q77" s="1">
        <v>0</v>
      </c>
      <c r="R77" s="1">
        <v>0</v>
      </c>
      <c r="S77" s="1">
        <v>0</v>
      </c>
      <c r="T77" s="1">
        <v>0</v>
      </c>
      <c r="U77" s="1">
        <v>0</v>
      </c>
      <c r="V77" s="1">
        <v>0</v>
      </c>
      <c r="W77" s="1">
        <v>0</v>
      </c>
    </row>
    <row r="78" spans="1:23" x14ac:dyDescent="0.2">
      <c r="A78" s="1" t="s">
        <v>219</v>
      </c>
      <c r="B78" s="1">
        <v>104</v>
      </c>
      <c r="C78" s="1">
        <v>8</v>
      </c>
      <c r="D78" s="1">
        <v>0</v>
      </c>
      <c r="E78" s="1">
        <v>33</v>
      </c>
      <c r="F78" s="1">
        <v>25</v>
      </c>
      <c r="G78" s="1">
        <v>1</v>
      </c>
      <c r="H78" s="1">
        <v>4</v>
      </c>
      <c r="I78" s="1">
        <v>0</v>
      </c>
      <c r="J78" s="1">
        <v>29</v>
      </c>
      <c r="K78" s="1">
        <v>4</v>
      </c>
      <c r="L78" s="1">
        <v>0</v>
      </c>
      <c r="M78" s="1" t="s">
        <v>219</v>
      </c>
      <c r="N78" s="1">
        <v>0</v>
      </c>
      <c r="O78" s="1">
        <v>0</v>
      </c>
      <c r="P78" s="1">
        <v>0</v>
      </c>
      <c r="Q78" s="1">
        <v>0</v>
      </c>
      <c r="R78" s="1">
        <v>0</v>
      </c>
      <c r="S78" s="1">
        <v>0</v>
      </c>
      <c r="T78" s="1">
        <v>0</v>
      </c>
      <c r="U78" s="1">
        <v>0</v>
      </c>
      <c r="V78" s="1">
        <v>0</v>
      </c>
      <c r="W78" s="1">
        <v>0</v>
      </c>
    </row>
    <row r="79" spans="1:23" x14ac:dyDescent="0.2">
      <c r="A79" s="1" t="s">
        <v>218</v>
      </c>
      <c r="B79" s="1">
        <v>15</v>
      </c>
      <c r="C79" s="1">
        <v>1</v>
      </c>
      <c r="D79" s="1">
        <v>0</v>
      </c>
      <c r="E79" s="1">
        <v>9</v>
      </c>
      <c r="F79" s="1">
        <v>1</v>
      </c>
      <c r="G79" s="1">
        <v>1</v>
      </c>
      <c r="H79" s="1">
        <v>0</v>
      </c>
      <c r="I79" s="1">
        <v>0</v>
      </c>
      <c r="J79" s="1">
        <v>3</v>
      </c>
      <c r="K79" s="1">
        <v>0</v>
      </c>
      <c r="L79" s="1">
        <v>0</v>
      </c>
      <c r="M79" s="1" t="s">
        <v>218</v>
      </c>
      <c r="N79" s="1">
        <v>0</v>
      </c>
      <c r="O79" s="1">
        <v>0</v>
      </c>
      <c r="P79" s="1">
        <v>0</v>
      </c>
      <c r="Q79" s="1">
        <v>0</v>
      </c>
      <c r="R79" s="1">
        <v>0</v>
      </c>
      <c r="S79" s="1">
        <v>0</v>
      </c>
      <c r="T79" s="1">
        <v>0</v>
      </c>
      <c r="U79" s="1">
        <v>0</v>
      </c>
      <c r="V79" s="1">
        <v>0</v>
      </c>
      <c r="W79" s="1">
        <v>0</v>
      </c>
    </row>
    <row r="80" spans="1:23" x14ac:dyDescent="0.2">
      <c r="A80" s="1" t="s">
        <v>217</v>
      </c>
      <c r="B80" s="1">
        <v>10</v>
      </c>
      <c r="C80" s="1">
        <v>0</v>
      </c>
      <c r="D80" s="1">
        <v>1</v>
      </c>
      <c r="E80" s="1">
        <v>3</v>
      </c>
      <c r="F80" s="1">
        <v>1</v>
      </c>
      <c r="G80" s="1">
        <v>1</v>
      </c>
      <c r="H80" s="1">
        <v>1</v>
      </c>
      <c r="I80" s="1">
        <v>0</v>
      </c>
      <c r="J80" s="1">
        <v>2</v>
      </c>
      <c r="K80" s="1">
        <v>0</v>
      </c>
      <c r="L80" s="1">
        <v>0</v>
      </c>
      <c r="M80" s="1" t="s">
        <v>217</v>
      </c>
      <c r="N80" s="1">
        <v>0</v>
      </c>
      <c r="O80" s="1">
        <v>0</v>
      </c>
      <c r="P80" s="1">
        <v>0</v>
      </c>
      <c r="Q80" s="1">
        <v>1</v>
      </c>
      <c r="R80" s="1">
        <v>0</v>
      </c>
      <c r="S80" s="1">
        <v>0</v>
      </c>
      <c r="T80" s="1">
        <v>0</v>
      </c>
      <c r="U80" s="1">
        <v>0</v>
      </c>
      <c r="V80" s="1">
        <v>0</v>
      </c>
      <c r="W80" s="1">
        <v>0</v>
      </c>
    </row>
    <row r="81" spans="1:23" x14ac:dyDescent="0.2">
      <c r="A81" s="1" t="s">
        <v>216</v>
      </c>
      <c r="B81" s="1">
        <v>3.2</v>
      </c>
      <c r="C81" s="1">
        <v>2.4</v>
      </c>
      <c r="D81" s="1">
        <v>20</v>
      </c>
      <c r="E81" s="1">
        <v>3.5</v>
      </c>
      <c r="F81" s="1">
        <v>2.1</v>
      </c>
      <c r="G81" s="1">
        <v>5.7</v>
      </c>
      <c r="H81" s="1">
        <v>3.6</v>
      </c>
      <c r="I81" s="1">
        <v>0</v>
      </c>
      <c r="J81" s="1">
        <v>2.9</v>
      </c>
      <c r="K81" s="1">
        <v>1.5</v>
      </c>
      <c r="L81" s="1">
        <v>0</v>
      </c>
      <c r="M81" s="1" t="s">
        <v>216</v>
      </c>
      <c r="N81" s="1">
        <v>0</v>
      </c>
      <c r="O81" s="1">
        <v>0</v>
      </c>
      <c r="P81" s="1">
        <v>0</v>
      </c>
      <c r="Q81" s="1">
        <v>10</v>
      </c>
      <c r="R81" s="1">
        <v>0</v>
      </c>
      <c r="S81" s="1">
        <v>0</v>
      </c>
      <c r="T81" s="1">
        <v>0</v>
      </c>
      <c r="U81" s="1">
        <v>0</v>
      </c>
      <c r="V81" s="1">
        <v>0</v>
      </c>
      <c r="W81" s="1">
        <v>0</v>
      </c>
    </row>
    <row r="83" spans="1:23" x14ac:dyDescent="0.2">
      <c r="A83" s="1" t="s">
        <v>242</v>
      </c>
      <c r="B83" s="1">
        <v>325</v>
      </c>
      <c r="C83" s="1">
        <v>7</v>
      </c>
      <c r="D83" s="1">
        <v>14</v>
      </c>
      <c r="E83" s="1">
        <v>32</v>
      </c>
      <c r="F83" s="1">
        <v>75</v>
      </c>
      <c r="G83" s="1">
        <v>6</v>
      </c>
      <c r="H83" s="1">
        <v>31</v>
      </c>
      <c r="I83" s="1">
        <v>33</v>
      </c>
      <c r="J83" s="1">
        <v>94</v>
      </c>
      <c r="K83" s="1">
        <v>18</v>
      </c>
      <c r="L83" s="1">
        <v>4</v>
      </c>
      <c r="M83" s="1" t="s">
        <v>242</v>
      </c>
      <c r="N83" s="1">
        <v>4</v>
      </c>
      <c r="O83" s="1">
        <v>3</v>
      </c>
      <c r="P83" s="1">
        <v>0</v>
      </c>
      <c r="Q83" s="1">
        <v>1</v>
      </c>
      <c r="R83" s="1">
        <v>0</v>
      </c>
      <c r="S83" s="1">
        <v>3</v>
      </c>
      <c r="T83" s="1">
        <v>0</v>
      </c>
      <c r="U83" s="1">
        <v>0</v>
      </c>
      <c r="V83" s="1">
        <v>0</v>
      </c>
      <c r="W83" s="1">
        <v>0</v>
      </c>
    </row>
    <row r="84" spans="1:23" x14ac:dyDescent="0.2">
      <c r="A84" s="1" t="s">
        <v>220</v>
      </c>
      <c r="B84" s="1">
        <v>0</v>
      </c>
      <c r="C84" s="1">
        <v>0</v>
      </c>
      <c r="D84" s="1">
        <v>0</v>
      </c>
      <c r="E84" s="1">
        <v>0</v>
      </c>
      <c r="F84" s="1">
        <v>0</v>
      </c>
      <c r="G84" s="1">
        <v>0</v>
      </c>
      <c r="H84" s="1">
        <v>0</v>
      </c>
      <c r="I84" s="1">
        <v>0</v>
      </c>
      <c r="J84" s="1">
        <v>0</v>
      </c>
      <c r="K84" s="1">
        <v>0</v>
      </c>
      <c r="L84" s="1">
        <v>0</v>
      </c>
      <c r="M84" s="1" t="s">
        <v>220</v>
      </c>
      <c r="N84" s="1">
        <v>0</v>
      </c>
      <c r="O84" s="1">
        <v>0</v>
      </c>
      <c r="P84" s="1">
        <v>0</v>
      </c>
      <c r="Q84" s="1">
        <v>0</v>
      </c>
      <c r="R84" s="1">
        <v>0</v>
      </c>
      <c r="S84" s="1">
        <v>0</v>
      </c>
      <c r="T84" s="1">
        <v>0</v>
      </c>
      <c r="U84" s="1">
        <v>0</v>
      </c>
      <c r="V84" s="1">
        <v>0</v>
      </c>
      <c r="W84" s="1">
        <v>0</v>
      </c>
    </row>
    <row r="85" spans="1:23" x14ac:dyDescent="0.2">
      <c r="A85" s="1" t="s">
        <v>219</v>
      </c>
      <c r="B85" s="1">
        <v>67</v>
      </c>
      <c r="C85" s="1">
        <v>6</v>
      </c>
      <c r="D85" s="1">
        <v>1</v>
      </c>
      <c r="E85" s="1">
        <v>0</v>
      </c>
      <c r="F85" s="1">
        <v>18</v>
      </c>
      <c r="G85" s="1">
        <v>0</v>
      </c>
      <c r="H85" s="1">
        <v>8</v>
      </c>
      <c r="I85" s="1">
        <v>2</v>
      </c>
      <c r="J85" s="1">
        <v>23</v>
      </c>
      <c r="K85" s="1">
        <v>8</v>
      </c>
      <c r="L85" s="1">
        <v>0</v>
      </c>
      <c r="M85" s="1" t="s">
        <v>219</v>
      </c>
      <c r="N85" s="1">
        <v>0</v>
      </c>
      <c r="O85" s="1">
        <v>0</v>
      </c>
      <c r="P85" s="1">
        <v>0</v>
      </c>
      <c r="Q85" s="1">
        <v>0</v>
      </c>
      <c r="R85" s="1">
        <v>0</v>
      </c>
      <c r="S85" s="1">
        <v>1</v>
      </c>
      <c r="T85" s="1">
        <v>0</v>
      </c>
      <c r="U85" s="1">
        <v>0</v>
      </c>
      <c r="V85" s="1">
        <v>0</v>
      </c>
      <c r="W85" s="1">
        <v>0</v>
      </c>
    </row>
    <row r="86" spans="1:23" x14ac:dyDescent="0.2">
      <c r="A86" s="1" t="s">
        <v>218</v>
      </c>
      <c r="B86" s="1">
        <v>32</v>
      </c>
      <c r="C86" s="1">
        <v>0</v>
      </c>
      <c r="D86" s="1">
        <v>2</v>
      </c>
      <c r="E86" s="1">
        <v>2</v>
      </c>
      <c r="F86" s="1">
        <v>7</v>
      </c>
      <c r="G86" s="1">
        <v>1</v>
      </c>
      <c r="H86" s="1">
        <v>6</v>
      </c>
      <c r="I86" s="1">
        <v>0</v>
      </c>
      <c r="J86" s="1">
        <v>9</v>
      </c>
      <c r="K86" s="1">
        <v>2</v>
      </c>
      <c r="L86" s="1">
        <v>1</v>
      </c>
      <c r="M86" s="1" t="s">
        <v>218</v>
      </c>
      <c r="N86" s="1">
        <v>1</v>
      </c>
      <c r="O86" s="1">
        <v>0</v>
      </c>
      <c r="P86" s="1">
        <v>0</v>
      </c>
      <c r="Q86" s="1">
        <v>0</v>
      </c>
      <c r="R86" s="1">
        <v>0</v>
      </c>
      <c r="S86" s="1">
        <v>1</v>
      </c>
      <c r="T86" s="1">
        <v>0</v>
      </c>
      <c r="U86" s="1">
        <v>0</v>
      </c>
      <c r="V86" s="1">
        <v>0</v>
      </c>
      <c r="W86" s="1">
        <v>0</v>
      </c>
    </row>
    <row r="87" spans="1:23" x14ac:dyDescent="0.2">
      <c r="A87" s="1" t="s">
        <v>217</v>
      </c>
      <c r="B87" s="1">
        <v>226</v>
      </c>
      <c r="C87" s="1">
        <v>1</v>
      </c>
      <c r="D87" s="1">
        <v>11</v>
      </c>
      <c r="E87" s="1">
        <v>30</v>
      </c>
      <c r="F87" s="1">
        <v>50</v>
      </c>
      <c r="G87" s="1">
        <v>5</v>
      </c>
      <c r="H87" s="1">
        <v>17</v>
      </c>
      <c r="I87" s="1">
        <v>31</v>
      </c>
      <c r="J87" s="1">
        <v>62</v>
      </c>
      <c r="K87" s="1">
        <v>8</v>
      </c>
      <c r="L87" s="1">
        <v>3</v>
      </c>
      <c r="M87" s="1" t="s">
        <v>217</v>
      </c>
      <c r="N87" s="1">
        <v>3</v>
      </c>
      <c r="O87" s="1">
        <v>3</v>
      </c>
      <c r="P87" s="1">
        <v>0</v>
      </c>
      <c r="Q87" s="1">
        <v>1</v>
      </c>
      <c r="R87" s="1">
        <v>0</v>
      </c>
      <c r="S87" s="1">
        <v>1</v>
      </c>
      <c r="T87" s="1">
        <v>0</v>
      </c>
      <c r="U87" s="1">
        <v>0</v>
      </c>
      <c r="V87" s="1">
        <v>0</v>
      </c>
      <c r="W87" s="1">
        <v>0</v>
      </c>
    </row>
    <row r="88" spans="1:23" x14ac:dyDescent="0.2">
      <c r="A88" s="1" t="s">
        <v>216</v>
      </c>
      <c r="B88" s="1">
        <v>52.3</v>
      </c>
      <c r="C88" s="1">
        <v>3.7</v>
      </c>
      <c r="D88" s="1">
        <v>10.9</v>
      </c>
      <c r="E88" s="1">
        <v>37.1</v>
      </c>
      <c r="F88" s="1">
        <v>30.1</v>
      </c>
      <c r="G88" s="1">
        <v>55.2</v>
      </c>
      <c r="H88" s="1">
        <v>20.100000000000001</v>
      </c>
      <c r="I88" s="1">
        <v>102.6</v>
      </c>
      <c r="J88" s="1">
        <v>90.6</v>
      </c>
      <c r="K88" s="1">
        <v>16.600000000000001</v>
      </c>
      <c r="L88" s="1">
        <v>20.5</v>
      </c>
      <c r="M88" s="1" t="s">
        <v>216</v>
      </c>
      <c r="N88" s="1">
        <v>12.5</v>
      </c>
      <c r="O88" s="1">
        <v>15.3</v>
      </c>
      <c r="P88" s="1">
        <v>0</v>
      </c>
      <c r="Q88" s="1">
        <v>15</v>
      </c>
      <c r="R88" s="1">
        <v>0</v>
      </c>
      <c r="S88" s="1">
        <v>13.7</v>
      </c>
      <c r="T88" s="1">
        <v>0</v>
      </c>
      <c r="U88" s="1">
        <v>0</v>
      </c>
      <c r="V88" s="1">
        <v>0</v>
      </c>
      <c r="W88" s="1">
        <v>0</v>
      </c>
    </row>
    <row r="90" spans="1:23" x14ac:dyDescent="0.2">
      <c r="A90" s="1" t="s">
        <v>241</v>
      </c>
      <c r="B90" s="1">
        <v>155</v>
      </c>
      <c r="C90" s="1">
        <v>1</v>
      </c>
      <c r="D90" s="1">
        <v>16</v>
      </c>
      <c r="E90" s="1">
        <v>9</v>
      </c>
      <c r="F90" s="1">
        <v>21</v>
      </c>
      <c r="G90" s="1">
        <v>12</v>
      </c>
      <c r="H90" s="1">
        <v>19</v>
      </c>
      <c r="I90" s="1">
        <v>15</v>
      </c>
      <c r="J90" s="1">
        <v>32</v>
      </c>
      <c r="K90" s="1">
        <v>17</v>
      </c>
      <c r="L90" s="1">
        <v>10</v>
      </c>
      <c r="M90" s="1" t="s">
        <v>241</v>
      </c>
      <c r="N90" s="1">
        <v>2</v>
      </c>
      <c r="O90" s="1">
        <v>0</v>
      </c>
      <c r="P90" s="1">
        <v>0</v>
      </c>
      <c r="Q90" s="1">
        <v>1</v>
      </c>
      <c r="R90" s="1">
        <v>0</v>
      </c>
      <c r="S90" s="1">
        <v>0</v>
      </c>
      <c r="T90" s="1">
        <v>0</v>
      </c>
      <c r="U90" s="1">
        <v>0</v>
      </c>
      <c r="V90" s="1">
        <v>0</v>
      </c>
      <c r="W90" s="1">
        <v>0</v>
      </c>
    </row>
    <row r="91" spans="1:23" x14ac:dyDescent="0.2">
      <c r="A91" s="1" t="s">
        <v>220</v>
      </c>
      <c r="B91" s="1">
        <v>0</v>
      </c>
      <c r="C91" s="1">
        <v>0</v>
      </c>
      <c r="D91" s="1">
        <v>0</v>
      </c>
      <c r="E91" s="1">
        <v>0</v>
      </c>
      <c r="F91" s="1">
        <v>0</v>
      </c>
      <c r="G91" s="1">
        <v>0</v>
      </c>
      <c r="H91" s="1">
        <v>0</v>
      </c>
      <c r="I91" s="1">
        <v>0</v>
      </c>
      <c r="J91" s="1">
        <v>0</v>
      </c>
      <c r="K91" s="1">
        <v>0</v>
      </c>
      <c r="L91" s="1">
        <v>0</v>
      </c>
      <c r="M91" s="1" t="s">
        <v>220</v>
      </c>
      <c r="N91" s="1">
        <v>0</v>
      </c>
      <c r="O91" s="1">
        <v>0</v>
      </c>
      <c r="P91" s="1">
        <v>0</v>
      </c>
      <c r="Q91" s="1">
        <v>0</v>
      </c>
      <c r="R91" s="1">
        <v>0</v>
      </c>
      <c r="S91" s="1">
        <v>0</v>
      </c>
      <c r="T91" s="1">
        <v>0</v>
      </c>
      <c r="U91" s="1">
        <v>0</v>
      </c>
      <c r="V91" s="1">
        <v>0</v>
      </c>
      <c r="W91" s="1">
        <v>0</v>
      </c>
    </row>
    <row r="92" spans="1:23" x14ac:dyDescent="0.2">
      <c r="A92" s="1" t="s">
        <v>219</v>
      </c>
      <c r="B92" s="1">
        <v>99</v>
      </c>
      <c r="C92" s="1">
        <v>0</v>
      </c>
      <c r="D92" s="1">
        <v>8</v>
      </c>
      <c r="E92" s="1">
        <v>6</v>
      </c>
      <c r="F92" s="1">
        <v>16</v>
      </c>
      <c r="G92" s="1">
        <v>12</v>
      </c>
      <c r="H92" s="1">
        <v>9</v>
      </c>
      <c r="I92" s="1">
        <v>8</v>
      </c>
      <c r="J92" s="1">
        <v>21</v>
      </c>
      <c r="K92" s="1">
        <v>12</v>
      </c>
      <c r="L92" s="1">
        <v>5</v>
      </c>
      <c r="M92" s="1" t="s">
        <v>219</v>
      </c>
      <c r="N92" s="1">
        <v>2</v>
      </c>
      <c r="O92" s="1">
        <v>0</v>
      </c>
      <c r="P92" s="1">
        <v>0</v>
      </c>
      <c r="Q92" s="1">
        <v>0</v>
      </c>
      <c r="R92" s="1">
        <v>0</v>
      </c>
      <c r="S92" s="1">
        <v>0</v>
      </c>
      <c r="T92" s="1">
        <v>0</v>
      </c>
      <c r="U92" s="1">
        <v>0</v>
      </c>
      <c r="V92" s="1">
        <v>0</v>
      </c>
      <c r="W92" s="1">
        <v>0</v>
      </c>
    </row>
    <row r="93" spans="1:23" x14ac:dyDescent="0.2">
      <c r="A93" s="1" t="s">
        <v>218</v>
      </c>
      <c r="B93" s="1">
        <v>32</v>
      </c>
      <c r="C93" s="1">
        <v>1</v>
      </c>
      <c r="D93" s="1">
        <v>8</v>
      </c>
      <c r="E93" s="1">
        <v>2</v>
      </c>
      <c r="F93" s="1">
        <v>1</v>
      </c>
      <c r="G93" s="1">
        <v>0</v>
      </c>
      <c r="H93" s="1">
        <v>5</v>
      </c>
      <c r="I93" s="1">
        <v>3</v>
      </c>
      <c r="J93" s="1">
        <v>7</v>
      </c>
      <c r="K93" s="1">
        <v>2</v>
      </c>
      <c r="L93" s="1">
        <v>3</v>
      </c>
      <c r="M93" s="1" t="s">
        <v>218</v>
      </c>
      <c r="N93" s="1">
        <v>0</v>
      </c>
      <c r="O93" s="1">
        <v>0</v>
      </c>
      <c r="P93" s="1">
        <v>0</v>
      </c>
      <c r="Q93" s="1">
        <v>0</v>
      </c>
      <c r="R93" s="1">
        <v>0</v>
      </c>
      <c r="S93" s="1">
        <v>0</v>
      </c>
      <c r="T93" s="1">
        <v>0</v>
      </c>
      <c r="U93" s="1">
        <v>0</v>
      </c>
      <c r="V93" s="1">
        <v>0</v>
      </c>
      <c r="W93" s="1">
        <v>0</v>
      </c>
    </row>
    <row r="94" spans="1:23" x14ac:dyDescent="0.2">
      <c r="A94" s="1" t="s">
        <v>217</v>
      </c>
      <c r="B94" s="1">
        <v>24</v>
      </c>
      <c r="C94" s="1">
        <v>0</v>
      </c>
      <c r="D94" s="1">
        <v>0</v>
      </c>
      <c r="E94" s="1">
        <v>1</v>
      </c>
      <c r="F94" s="1">
        <v>4</v>
      </c>
      <c r="G94" s="1">
        <v>0</v>
      </c>
      <c r="H94" s="1">
        <v>5</v>
      </c>
      <c r="I94" s="1">
        <v>4</v>
      </c>
      <c r="J94" s="1">
        <v>4</v>
      </c>
      <c r="K94" s="1">
        <v>3</v>
      </c>
      <c r="L94" s="1">
        <v>2</v>
      </c>
      <c r="M94" s="1" t="s">
        <v>217</v>
      </c>
      <c r="N94" s="1">
        <v>0</v>
      </c>
      <c r="O94" s="1">
        <v>0</v>
      </c>
      <c r="P94" s="1">
        <v>0</v>
      </c>
      <c r="Q94" s="1">
        <v>1</v>
      </c>
      <c r="R94" s="1">
        <v>0</v>
      </c>
      <c r="S94" s="1">
        <v>0</v>
      </c>
      <c r="T94" s="1">
        <v>0</v>
      </c>
      <c r="U94" s="1">
        <v>0</v>
      </c>
      <c r="V94" s="1">
        <v>0</v>
      </c>
      <c r="W94" s="1">
        <v>0</v>
      </c>
    </row>
    <row r="95" spans="1:23" x14ac:dyDescent="0.2">
      <c r="A95" s="1" t="s">
        <v>216</v>
      </c>
      <c r="B95" s="1">
        <v>10.9</v>
      </c>
      <c r="C95" s="1">
        <v>5</v>
      </c>
      <c r="D95" s="1">
        <v>3.6</v>
      </c>
      <c r="E95" s="1">
        <v>3.9</v>
      </c>
      <c r="F95" s="1">
        <v>5.0999999999999996</v>
      </c>
      <c r="G95" s="1">
        <v>2.4</v>
      </c>
      <c r="H95" s="1">
        <v>6.2</v>
      </c>
      <c r="I95" s="1">
        <v>56.1</v>
      </c>
      <c r="J95" s="1">
        <v>5.4</v>
      </c>
      <c r="K95" s="1">
        <v>14.2</v>
      </c>
      <c r="L95" s="1">
        <v>7.4</v>
      </c>
      <c r="M95" s="1" t="s">
        <v>216</v>
      </c>
      <c r="N95" s="1">
        <v>2</v>
      </c>
      <c r="O95" s="1">
        <v>0</v>
      </c>
      <c r="P95" s="1">
        <v>0</v>
      </c>
      <c r="Q95" s="1">
        <v>12</v>
      </c>
      <c r="R95" s="1">
        <v>0</v>
      </c>
      <c r="S95" s="1">
        <v>0</v>
      </c>
      <c r="T95" s="1">
        <v>0</v>
      </c>
      <c r="U95" s="1">
        <v>0</v>
      </c>
      <c r="V95" s="1">
        <v>0</v>
      </c>
      <c r="W95" s="1">
        <v>0</v>
      </c>
    </row>
    <row r="97" spans="1:23" x14ac:dyDescent="0.2">
      <c r="A97" s="1" t="s">
        <v>240</v>
      </c>
      <c r="B97" s="1">
        <v>221</v>
      </c>
      <c r="C97" s="1">
        <v>5</v>
      </c>
      <c r="D97" s="1">
        <v>24</v>
      </c>
      <c r="E97" s="1">
        <v>19</v>
      </c>
      <c r="F97" s="1">
        <v>31</v>
      </c>
      <c r="G97" s="1">
        <v>10</v>
      </c>
      <c r="H97" s="1">
        <v>24</v>
      </c>
      <c r="I97" s="1">
        <v>23</v>
      </c>
      <c r="J97" s="1">
        <v>62</v>
      </c>
      <c r="K97" s="1">
        <v>15</v>
      </c>
      <c r="L97" s="1">
        <v>2</v>
      </c>
      <c r="M97" s="1" t="s">
        <v>240</v>
      </c>
      <c r="N97" s="1">
        <v>4</v>
      </c>
      <c r="O97" s="1">
        <v>2</v>
      </c>
      <c r="P97" s="1">
        <v>0</v>
      </c>
      <c r="Q97" s="1">
        <v>0</v>
      </c>
      <c r="R97" s="1">
        <v>0</v>
      </c>
      <c r="S97" s="1">
        <v>0</v>
      </c>
      <c r="T97" s="1">
        <v>0</v>
      </c>
      <c r="U97" s="1">
        <v>0</v>
      </c>
      <c r="V97" s="1">
        <v>0</v>
      </c>
      <c r="W97" s="1">
        <v>0</v>
      </c>
    </row>
    <row r="98" spans="1:23" x14ac:dyDescent="0.2">
      <c r="A98" s="1" t="s">
        <v>220</v>
      </c>
      <c r="B98" s="1">
        <v>0</v>
      </c>
      <c r="C98" s="1">
        <v>0</v>
      </c>
      <c r="D98" s="1">
        <v>0</v>
      </c>
      <c r="E98" s="1">
        <v>0</v>
      </c>
      <c r="F98" s="1">
        <v>0</v>
      </c>
      <c r="G98" s="1">
        <v>0</v>
      </c>
      <c r="H98" s="1">
        <v>0</v>
      </c>
      <c r="I98" s="1">
        <v>0</v>
      </c>
      <c r="J98" s="1">
        <v>0</v>
      </c>
      <c r="K98" s="1">
        <v>0</v>
      </c>
      <c r="L98" s="1">
        <v>0</v>
      </c>
      <c r="M98" s="1" t="s">
        <v>220</v>
      </c>
      <c r="N98" s="1">
        <v>0</v>
      </c>
      <c r="O98" s="1">
        <v>0</v>
      </c>
      <c r="P98" s="1">
        <v>0</v>
      </c>
      <c r="Q98" s="1">
        <v>0</v>
      </c>
      <c r="R98" s="1">
        <v>0</v>
      </c>
      <c r="S98" s="1">
        <v>0</v>
      </c>
      <c r="T98" s="1">
        <v>0</v>
      </c>
      <c r="U98" s="1">
        <v>0</v>
      </c>
      <c r="V98" s="1">
        <v>0</v>
      </c>
      <c r="W98" s="1">
        <v>0</v>
      </c>
    </row>
    <row r="99" spans="1:23" x14ac:dyDescent="0.2">
      <c r="A99" s="1" t="s">
        <v>219</v>
      </c>
      <c r="B99" s="1">
        <v>144</v>
      </c>
      <c r="C99" s="1">
        <v>4</v>
      </c>
      <c r="D99" s="1">
        <v>17</v>
      </c>
      <c r="E99" s="1">
        <v>16</v>
      </c>
      <c r="F99" s="1">
        <v>19</v>
      </c>
      <c r="G99" s="1">
        <v>10</v>
      </c>
      <c r="H99" s="1">
        <v>12</v>
      </c>
      <c r="I99" s="1">
        <v>15</v>
      </c>
      <c r="J99" s="1">
        <v>36</v>
      </c>
      <c r="K99" s="1">
        <v>10</v>
      </c>
      <c r="L99" s="1">
        <v>2</v>
      </c>
      <c r="M99" s="1" t="s">
        <v>219</v>
      </c>
      <c r="N99" s="1">
        <v>2</v>
      </c>
      <c r="O99" s="1">
        <v>1</v>
      </c>
      <c r="P99" s="1">
        <v>0</v>
      </c>
      <c r="Q99" s="1">
        <v>0</v>
      </c>
      <c r="R99" s="1">
        <v>0</v>
      </c>
      <c r="S99" s="1">
        <v>0</v>
      </c>
      <c r="T99" s="1">
        <v>0</v>
      </c>
      <c r="U99" s="1">
        <v>0</v>
      </c>
      <c r="V99" s="1">
        <v>0</v>
      </c>
      <c r="W99" s="1">
        <v>0</v>
      </c>
    </row>
    <row r="100" spans="1:23" x14ac:dyDescent="0.2">
      <c r="A100" s="1" t="s">
        <v>218</v>
      </c>
      <c r="B100" s="1">
        <v>45</v>
      </c>
      <c r="C100" s="1">
        <v>1</v>
      </c>
      <c r="D100" s="1">
        <v>5</v>
      </c>
      <c r="E100" s="1">
        <v>1</v>
      </c>
      <c r="F100" s="1">
        <v>6</v>
      </c>
      <c r="G100" s="1">
        <v>0</v>
      </c>
      <c r="H100" s="1">
        <v>7</v>
      </c>
      <c r="I100" s="1">
        <v>5</v>
      </c>
      <c r="J100" s="1">
        <v>15</v>
      </c>
      <c r="K100" s="1">
        <v>3</v>
      </c>
      <c r="L100" s="1">
        <v>0</v>
      </c>
      <c r="M100" s="1" t="s">
        <v>218</v>
      </c>
      <c r="N100" s="1">
        <v>2</v>
      </c>
      <c r="O100" s="1">
        <v>0</v>
      </c>
      <c r="P100" s="1">
        <v>0</v>
      </c>
      <c r="Q100" s="1">
        <v>0</v>
      </c>
      <c r="R100" s="1">
        <v>0</v>
      </c>
      <c r="S100" s="1">
        <v>0</v>
      </c>
      <c r="T100" s="1">
        <v>0</v>
      </c>
      <c r="U100" s="1">
        <v>0</v>
      </c>
      <c r="V100" s="1">
        <v>0</v>
      </c>
      <c r="W100" s="1">
        <v>0</v>
      </c>
    </row>
    <row r="101" spans="1:23" x14ac:dyDescent="0.2">
      <c r="A101" s="1" t="s">
        <v>217</v>
      </c>
      <c r="B101" s="1">
        <v>32</v>
      </c>
      <c r="C101" s="1">
        <v>0</v>
      </c>
      <c r="D101" s="1">
        <v>2</v>
      </c>
      <c r="E101" s="1">
        <v>2</v>
      </c>
      <c r="F101" s="1">
        <v>6</v>
      </c>
      <c r="G101" s="1">
        <v>0</v>
      </c>
      <c r="H101" s="1">
        <v>5</v>
      </c>
      <c r="I101" s="1">
        <v>3</v>
      </c>
      <c r="J101" s="1">
        <v>11</v>
      </c>
      <c r="K101" s="1">
        <v>2</v>
      </c>
      <c r="L101" s="1">
        <v>0</v>
      </c>
      <c r="M101" s="1" t="s">
        <v>217</v>
      </c>
      <c r="N101" s="1">
        <v>0</v>
      </c>
      <c r="O101" s="1">
        <v>1</v>
      </c>
      <c r="P101" s="1">
        <v>0</v>
      </c>
      <c r="Q101" s="1">
        <v>0</v>
      </c>
      <c r="R101" s="1">
        <v>0</v>
      </c>
      <c r="S101" s="1">
        <v>0</v>
      </c>
      <c r="T101" s="1">
        <v>0</v>
      </c>
      <c r="U101" s="1">
        <v>0</v>
      </c>
      <c r="V101" s="1">
        <v>0</v>
      </c>
      <c r="W101" s="1">
        <v>0</v>
      </c>
    </row>
    <row r="102" spans="1:23" x14ac:dyDescent="0.2">
      <c r="A102" s="1" t="s">
        <v>216</v>
      </c>
      <c r="B102" s="1">
        <v>6.9</v>
      </c>
      <c r="C102" s="1">
        <v>3</v>
      </c>
      <c r="D102" s="1">
        <v>3.3</v>
      </c>
      <c r="E102" s="1">
        <v>3.8</v>
      </c>
      <c r="F102" s="1">
        <v>4.7</v>
      </c>
      <c r="G102" s="1">
        <v>1.8</v>
      </c>
      <c r="H102" s="1">
        <v>4.5999999999999996</v>
      </c>
      <c r="I102" s="1">
        <v>18.7</v>
      </c>
      <c r="J102" s="1">
        <v>7</v>
      </c>
      <c r="K102" s="1">
        <v>10</v>
      </c>
      <c r="L102" s="1">
        <v>1</v>
      </c>
      <c r="M102" s="1" t="s">
        <v>216</v>
      </c>
      <c r="N102" s="1">
        <v>4.5</v>
      </c>
      <c r="O102" s="1">
        <v>27</v>
      </c>
      <c r="P102" s="1">
        <v>0</v>
      </c>
      <c r="Q102" s="1">
        <v>0</v>
      </c>
      <c r="R102" s="1">
        <v>0</v>
      </c>
      <c r="S102" s="1">
        <v>0</v>
      </c>
      <c r="T102" s="1">
        <v>0</v>
      </c>
      <c r="U102" s="1">
        <v>0</v>
      </c>
      <c r="V102" s="1">
        <v>0</v>
      </c>
      <c r="W102" s="1">
        <v>0</v>
      </c>
    </row>
    <row r="104" spans="1:23" x14ac:dyDescent="0.2">
      <c r="A104" s="1" t="s">
        <v>239</v>
      </c>
      <c r="B104" s="1">
        <v>587</v>
      </c>
      <c r="C104" s="1">
        <v>5</v>
      </c>
      <c r="D104" s="1">
        <v>39</v>
      </c>
      <c r="E104" s="1">
        <v>48</v>
      </c>
      <c r="F104" s="1">
        <v>87</v>
      </c>
      <c r="G104" s="1">
        <v>23</v>
      </c>
      <c r="H104" s="1">
        <v>44</v>
      </c>
      <c r="I104" s="1">
        <v>39</v>
      </c>
      <c r="J104" s="1">
        <v>133</v>
      </c>
      <c r="K104" s="1">
        <v>23</v>
      </c>
      <c r="L104" s="1">
        <v>7</v>
      </c>
      <c r="M104" s="1" t="s">
        <v>239</v>
      </c>
      <c r="N104" s="1">
        <v>31</v>
      </c>
      <c r="O104" s="1">
        <v>4</v>
      </c>
      <c r="P104" s="1">
        <v>1</v>
      </c>
      <c r="Q104" s="1">
        <v>33</v>
      </c>
      <c r="R104" s="1">
        <v>3</v>
      </c>
      <c r="S104" s="1">
        <v>16</v>
      </c>
      <c r="T104" s="1">
        <v>27</v>
      </c>
      <c r="U104" s="1">
        <v>0</v>
      </c>
      <c r="V104" s="1">
        <v>0</v>
      </c>
      <c r="W104" s="1">
        <v>24</v>
      </c>
    </row>
    <row r="105" spans="1:23" x14ac:dyDescent="0.2">
      <c r="A105" s="1" t="s">
        <v>220</v>
      </c>
      <c r="B105" s="1">
        <v>0</v>
      </c>
      <c r="C105" s="1">
        <v>0</v>
      </c>
      <c r="D105" s="1">
        <v>0</v>
      </c>
      <c r="E105" s="1">
        <v>0</v>
      </c>
      <c r="F105" s="1">
        <v>0</v>
      </c>
      <c r="G105" s="1">
        <v>0</v>
      </c>
      <c r="H105" s="1">
        <v>0</v>
      </c>
      <c r="I105" s="1">
        <v>0</v>
      </c>
      <c r="J105" s="1">
        <v>0</v>
      </c>
      <c r="K105" s="1">
        <v>0</v>
      </c>
      <c r="L105" s="1">
        <v>0</v>
      </c>
      <c r="M105" s="1" t="s">
        <v>220</v>
      </c>
      <c r="N105" s="1">
        <v>0</v>
      </c>
      <c r="O105" s="1">
        <v>0</v>
      </c>
      <c r="P105" s="1">
        <v>0</v>
      </c>
      <c r="Q105" s="1">
        <v>0</v>
      </c>
      <c r="R105" s="1">
        <v>0</v>
      </c>
      <c r="S105" s="1">
        <v>0</v>
      </c>
      <c r="T105" s="1">
        <v>0</v>
      </c>
      <c r="U105" s="1">
        <v>0</v>
      </c>
      <c r="V105" s="1">
        <v>0</v>
      </c>
      <c r="W105" s="1">
        <v>0</v>
      </c>
    </row>
    <row r="106" spans="1:23" x14ac:dyDescent="0.2">
      <c r="A106" s="1" t="s">
        <v>219</v>
      </c>
      <c r="B106" s="1">
        <v>427</v>
      </c>
      <c r="C106" s="1">
        <v>3</v>
      </c>
      <c r="D106" s="1">
        <v>24</v>
      </c>
      <c r="E106" s="1">
        <v>39</v>
      </c>
      <c r="F106" s="1">
        <v>69</v>
      </c>
      <c r="G106" s="1">
        <v>21</v>
      </c>
      <c r="H106" s="1">
        <v>29</v>
      </c>
      <c r="I106" s="1">
        <v>21</v>
      </c>
      <c r="J106" s="1">
        <v>94</v>
      </c>
      <c r="K106" s="1">
        <v>19</v>
      </c>
      <c r="L106" s="1">
        <v>7</v>
      </c>
      <c r="M106" s="1" t="s">
        <v>219</v>
      </c>
      <c r="N106" s="1">
        <v>22</v>
      </c>
      <c r="O106" s="1">
        <v>4</v>
      </c>
      <c r="P106" s="1">
        <v>0</v>
      </c>
      <c r="Q106" s="1">
        <v>30</v>
      </c>
      <c r="R106" s="1">
        <v>3</v>
      </c>
      <c r="S106" s="1">
        <v>16</v>
      </c>
      <c r="T106" s="1">
        <v>4</v>
      </c>
      <c r="U106" s="1">
        <v>0</v>
      </c>
      <c r="V106" s="1">
        <v>0</v>
      </c>
      <c r="W106" s="1">
        <v>22</v>
      </c>
    </row>
    <row r="107" spans="1:23" x14ac:dyDescent="0.2">
      <c r="A107" s="1" t="s">
        <v>218</v>
      </c>
      <c r="B107" s="1">
        <v>96</v>
      </c>
      <c r="C107" s="1">
        <v>2</v>
      </c>
      <c r="D107" s="1">
        <v>13</v>
      </c>
      <c r="E107" s="1">
        <v>7</v>
      </c>
      <c r="F107" s="1">
        <v>10</v>
      </c>
      <c r="G107" s="1">
        <v>0</v>
      </c>
      <c r="H107" s="1">
        <v>9</v>
      </c>
      <c r="I107" s="1">
        <v>10</v>
      </c>
      <c r="J107" s="1">
        <v>23</v>
      </c>
      <c r="K107" s="1">
        <v>2</v>
      </c>
      <c r="L107" s="1">
        <v>0</v>
      </c>
      <c r="M107" s="1" t="s">
        <v>218</v>
      </c>
      <c r="N107" s="1">
        <v>5</v>
      </c>
      <c r="O107" s="1">
        <v>0</v>
      </c>
      <c r="P107" s="1">
        <v>0</v>
      </c>
      <c r="Q107" s="1">
        <v>3</v>
      </c>
      <c r="R107" s="1">
        <v>0</v>
      </c>
      <c r="S107" s="1">
        <v>0</v>
      </c>
      <c r="T107" s="1">
        <v>11</v>
      </c>
      <c r="U107" s="1">
        <v>0</v>
      </c>
      <c r="V107" s="1">
        <v>0</v>
      </c>
      <c r="W107" s="1">
        <v>1</v>
      </c>
    </row>
    <row r="108" spans="1:23" x14ac:dyDescent="0.2">
      <c r="A108" s="1" t="s">
        <v>217</v>
      </c>
      <c r="B108" s="1">
        <v>64</v>
      </c>
      <c r="C108" s="1">
        <v>0</v>
      </c>
      <c r="D108" s="1">
        <v>2</v>
      </c>
      <c r="E108" s="1">
        <v>2</v>
      </c>
      <c r="F108" s="1">
        <v>8</v>
      </c>
      <c r="G108" s="1">
        <v>2</v>
      </c>
      <c r="H108" s="1">
        <v>6</v>
      </c>
      <c r="I108" s="1">
        <v>8</v>
      </c>
      <c r="J108" s="1">
        <v>16</v>
      </c>
      <c r="K108" s="1">
        <v>2</v>
      </c>
      <c r="L108" s="1">
        <v>0</v>
      </c>
      <c r="M108" s="1" t="s">
        <v>217</v>
      </c>
      <c r="N108" s="1">
        <v>4</v>
      </c>
      <c r="O108" s="1">
        <v>0</v>
      </c>
      <c r="P108" s="1">
        <v>1</v>
      </c>
      <c r="Q108" s="1">
        <v>0</v>
      </c>
      <c r="R108" s="1">
        <v>0</v>
      </c>
      <c r="S108" s="1">
        <v>0</v>
      </c>
      <c r="T108" s="1">
        <v>12</v>
      </c>
      <c r="U108" s="1">
        <v>0</v>
      </c>
      <c r="V108" s="1">
        <v>0</v>
      </c>
      <c r="W108" s="1">
        <v>1</v>
      </c>
    </row>
    <row r="109" spans="1:23" x14ac:dyDescent="0.2">
      <c r="A109" s="1" t="s">
        <v>216</v>
      </c>
      <c r="B109" s="1">
        <v>3.9</v>
      </c>
      <c r="C109" s="1">
        <v>3.2</v>
      </c>
      <c r="D109" s="1">
        <v>3.4</v>
      </c>
      <c r="E109" s="1">
        <v>2.8</v>
      </c>
      <c r="F109" s="1">
        <v>3.2</v>
      </c>
      <c r="G109" s="1">
        <v>3</v>
      </c>
      <c r="H109" s="1">
        <v>4.0999999999999996</v>
      </c>
      <c r="I109" s="1">
        <v>7</v>
      </c>
      <c r="J109" s="1">
        <v>3.9</v>
      </c>
      <c r="K109" s="1">
        <v>4.0999999999999996</v>
      </c>
      <c r="L109" s="1">
        <v>1.3</v>
      </c>
      <c r="M109" s="1" t="s">
        <v>216</v>
      </c>
      <c r="N109" s="1">
        <v>4.3</v>
      </c>
      <c r="O109" s="1">
        <v>1.5</v>
      </c>
      <c r="P109" s="1">
        <v>10</v>
      </c>
      <c r="Q109" s="1">
        <v>2.4</v>
      </c>
      <c r="R109" s="1">
        <v>1.3</v>
      </c>
      <c r="S109" s="1">
        <v>2</v>
      </c>
      <c r="T109" s="1">
        <v>10.1</v>
      </c>
      <c r="U109" s="1">
        <v>0</v>
      </c>
      <c r="V109" s="1">
        <v>0</v>
      </c>
      <c r="W109" s="1">
        <v>2.2000000000000002</v>
      </c>
    </row>
    <row r="111" spans="1:23" x14ac:dyDescent="0.2">
      <c r="A111" s="1" t="s">
        <v>238</v>
      </c>
      <c r="B111" s="1">
        <v>887</v>
      </c>
      <c r="C111" s="1">
        <v>9</v>
      </c>
      <c r="D111" s="1">
        <v>56</v>
      </c>
      <c r="E111" s="1">
        <v>103</v>
      </c>
      <c r="F111" s="1">
        <v>156</v>
      </c>
      <c r="G111" s="1">
        <v>52</v>
      </c>
      <c r="H111" s="1">
        <v>66</v>
      </c>
      <c r="I111" s="1">
        <v>52</v>
      </c>
      <c r="J111" s="1">
        <v>192</v>
      </c>
      <c r="K111" s="1">
        <v>63</v>
      </c>
      <c r="L111" s="1">
        <v>37</v>
      </c>
      <c r="M111" s="1" t="s">
        <v>238</v>
      </c>
      <c r="N111" s="1">
        <v>22</v>
      </c>
      <c r="O111" s="1">
        <v>12</v>
      </c>
      <c r="P111" s="1">
        <v>0</v>
      </c>
      <c r="Q111" s="1">
        <v>38</v>
      </c>
      <c r="R111" s="1">
        <v>2</v>
      </c>
      <c r="S111" s="1">
        <v>18</v>
      </c>
      <c r="T111" s="1">
        <v>4</v>
      </c>
      <c r="U111" s="1">
        <v>0</v>
      </c>
      <c r="V111" s="1">
        <v>1</v>
      </c>
      <c r="W111" s="1">
        <v>4</v>
      </c>
    </row>
    <row r="112" spans="1:23" x14ac:dyDescent="0.2">
      <c r="A112" s="1" t="s">
        <v>220</v>
      </c>
      <c r="B112" s="1">
        <v>0</v>
      </c>
      <c r="C112" s="1">
        <v>0</v>
      </c>
      <c r="D112" s="1">
        <v>0</v>
      </c>
      <c r="E112" s="1">
        <v>0</v>
      </c>
      <c r="F112" s="1">
        <v>0</v>
      </c>
      <c r="G112" s="1">
        <v>0</v>
      </c>
      <c r="H112" s="1">
        <v>0</v>
      </c>
      <c r="I112" s="1">
        <v>0</v>
      </c>
      <c r="J112" s="1">
        <v>0</v>
      </c>
      <c r="K112" s="1">
        <v>0</v>
      </c>
      <c r="L112" s="1">
        <v>0</v>
      </c>
      <c r="M112" s="1" t="s">
        <v>220</v>
      </c>
      <c r="N112" s="1">
        <v>0</v>
      </c>
      <c r="O112" s="1">
        <v>0</v>
      </c>
      <c r="P112" s="1">
        <v>0</v>
      </c>
      <c r="Q112" s="1">
        <v>0</v>
      </c>
      <c r="R112" s="1">
        <v>0</v>
      </c>
      <c r="S112" s="1">
        <v>0</v>
      </c>
      <c r="T112" s="1">
        <v>0</v>
      </c>
      <c r="U112" s="1">
        <v>0</v>
      </c>
      <c r="V112" s="1">
        <v>0</v>
      </c>
      <c r="W112" s="1">
        <v>0</v>
      </c>
    </row>
    <row r="113" spans="1:23" x14ac:dyDescent="0.2">
      <c r="A113" s="1" t="s">
        <v>219</v>
      </c>
      <c r="B113" s="1">
        <v>381</v>
      </c>
      <c r="C113" s="1">
        <v>2</v>
      </c>
      <c r="D113" s="1">
        <v>27</v>
      </c>
      <c r="E113" s="1">
        <v>31</v>
      </c>
      <c r="F113" s="1">
        <v>76</v>
      </c>
      <c r="G113" s="1">
        <v>27</v>
      </c>
      <c r="H113" s="1">
        <v>25</v>
      </c>
      <c r="I113" s="1">
        <v>17</v>
      </c>
      <c r="J113" s="1">
        <v>70</v>
      </c>
      <c r="K113" s="1">
        <v>24</v>
      </c>
      <c r="L113" s="1">
        <v>17</v>
      </c>
      <c r="M113" s="1" t="s">
        <v>219</v>
      </c>
      <c r="N113" s="1">
        <v>9</v>
      </c>
      <c r="O113" s="1">
        <v>4</v>
      </c>
      <c r="P113" s="1">
        <v>0</v>
      </c>
      <c r="Q113" s="1">
        <v>33</v>
      </c>
      <c r="R113" s="1">
        <v>2</v>
      </c>
      <c r="S113" s="1">
        <v>12</v>
      </c>
      <c r="T113" s="1">
        <v>2</v>
      </c>
      <c r="U113" s="1">
        <v>0</v>
      </c>
      <c r="V113" s="1">
        <v>1</v>
      </c>
      <c r="W113" s="1">
        <v>2</v>
      </c>
    </row>
    <row r="114" spans="1:23" x14ac:dyDescent="0.2">
      <c r="A114" s="1" t="s">
        <v>218</v>
      </c>
      <c r="B114" s="1">
        <v>252</v>
      </c>
      <c r="C114" s="1">
        <v>3</v>
      </c>
      <c r="D114" s="1">
        <v>11</v>
      </c>
      <c r="E114" s="1">
        <v>35</v>
      </c>
      <c r="F114" s="1">
        <v>45</v>
      </c>
      <c r="G114" s="1">
        <v>14</v>
      </c>
      <c r="H114" s="1">
        <v>19</v>
      </c>
      <c r="I114" s="1">
        <v>15</v>
      </c>
      <c r="J114" s="1">
        <v>59</v>
      </c>
      <c r="K114" s="1">
        <v>19</v>
      </c>
      <c r="L114" s="1">
        <v>17</v>
      </c>
      <c r="M114" s="1" t="s">
        <v>218</v>
      </c>
      <c r="N114" s="1">
        <v>3</v>
      </c>
      <c r="O114" s="1">
        <v>2</v>
      </c>
      <c r="P114" s="1">
        <v>0</v>
      </c>
      <c r="Q114" s="1">
        <v>4</v>
      </c>
      <c r="R114" s="1">
        <v>0</v>
      </c>
      <c r="S114" s="1">
        <v>4</v>
      </c>
      <c r="T114" s="1">
        <v>1</v>
      </c>
      <c r="U114" s="1">
        <v>0</v>
      </c>
      <c r="V114" s="1">
        <v>0</v>
      </c>
      <c r="W114" s="1">
        <v>1</v>
      </c>
    </row>
    <row r="115" spans="1:23" x14ac:dyDescent="0.2">
      <c r="A115" s="1" t="s">
        <v>217</v>
      </c>
      <c r="B115" s="1">
        <v>254</v>
      </c>
      <c r="C115" s="1">
        <v>4</v>
      </c>
      <c r="D115" s="1">
        <v>18</v>
      </c>
      <c r="E115" s="1">
        <v>37</v>
      </c>
      <c r="F115" s="1">
        <v>35</v>
      </c>
      <c r="G115" s="1">
        <v>11</v>
      </c>
      <c r="H115" s="1">
        <v>22</v>
      </c>
      <c r="I115" s="1">
        <v>20</v>
      </c>
      <c r="J115" s="1">
        <v>63</v>
      </c>
      <c r="K115" s="1">
        <v>20</v>
      </c>
      <c r="L115" s="1">
        <v>3</v>
      </c>
      <c r="M115" s="1" t="s">
        <v>217</v>
      </c>
      <c r="N115" s="1">
        <v>10</v>
      </c>
      <c r="O115" s="1">
        <v>6</v>
      </c>
      <c r="P115" s="1">
        <v>0</v>
      </c>
      <c r="Q115" s="1">
        <v>1</v>
      </c>
      <c r="R115" s="1">
        <v>0</v>
      </c>
      <c r="S115" s="1">
        <v>2</v>
      </c>
      <c r="T115" s="1">
        <v>1</v>
      </c>
      <c r="U115" s="1">
        <v>0</v>
      </c>
      <c r="V115" s="1">
        <v>0</v>
      </c>
      <c r="W115" s="1">
        <v>1</v>
      </c>
    </row>
    <row r="116" spans="1:23" x14ac:dyDescent="0.2">
      <c r="A116" s="1" t="s">
        <v>216</v>
      </c>
      <c r="B116" s="1">
        <v>7.9</v>
      </c>
      <c r="C116" s="1">
        <v>7.4</v>
      </c>
      <c r="D116" s="1">
        <v>9.6</v>
      </c>
      <c r="E116" s="1">
        <v>9.1999999999999993</v>
      </c>
      <c r="F116" s="1">
        <v>6.1</v>
      </c>
      <c r="G116" s="1">
        <v>6</v>
      </c>
      <c r="H116" s="1">
        <v>9.3000000000000007</v>
      </c>
      <c r="I116" s="1">
        <v>10.4</v>
      </c>
      <c r="J116" s="1">
        <v>8.1999999999999993</v>
      </c>
      <c r="K116" s="1">
        <v>10.1</v>
      </c>
      <c r="L116" s="1">
        <v>4.9000000000000004</v>
      </c>
      <c r="M116" s="1" t="s">
        <v>216</v>
      </c>
      <c r="N116" s="1">
        <v>14.5</v>
      </c>
      <c r="O116" s="1">
        <v>7.3</v>
      </c>
      <c r="P116" s="1">
        <v>0</v>
      </c>
      <c r="Q116" s="1">
        <v>3.1</v>
      </c>
      <c r="R116" s="1">
        <v>1.5</v>
      </c>
      <c r="S116" s="1">
        <v>3.9</v>
      </c>
      <c r="T116" s="1">
        <v>5.3</v>
      </c>
      <c r="U116" s="1">
        <v>0</v>
      </c>
      <c r="V116" s="1">
        <v>3</v>
      </c>
      <c r="W116" s="1">
        <v>5</v>
      </c>
    </row>
    <row r="117" spans="1:23" x14ac:dyDescent="0.2">
      <c r="A117" s="6" t="s">
        <v>159</v>
      </c>
      <c r="B117" s="6"/>
      <c r="C117" s="6"/>
      <c r="D117" s="6"/>
      <c r="E117" s="6"/>
      <c r="F117" s="6"/>
      <c r="G117" s="6"/>
      <c r="H117" s="6"/>
      <c r="I117" s="6"/>
      <c r="J117" s="6"/>
      <c r="K117" s="6"/>
      <c r="L117" s="6"/>
      <c r="M117" s="6" t="s">
        <v>159</v>
      </c>
      <c r="N117" s="6"/>
      <c r="O117" s="6"/>
      <c r="P117" s="6"/>
      <c r="Q117" s="6"/>
      <c r="R117" s="6"/>
      <c r="S117" s="6"/>
      <c r="T117" s="6"/>
      <c r="U117" s="6"/>
      <c r="V117" s="6"/>
      <c r="W117" s="6"/>
    </row>
    <row r="119" spans="1:23" x14ac:dyDescent="0.2">
      <c r="A119" s="1" t="s">
        <v>741</v>
      </c>
      <c r="M119" s="1" t="s">
        <v>741</v>
      </c>
    </row>
    <row r="120" spans="1:23" s="5" customFormat="1" ht="20.399999999999999" x14ac:dyDescent="0.2">
      <c r="A120" s="10" t="s">
        <v>229</v>
      </c>
      <c r="B120" s="4" t="s">
        <v>0</v>
      </c>
      <c r="C120" s="4" t="s">
        <v>1</v>
      </c>
      <c r="D120" s="4" t="s">
        <v>2</v>
      </c>
      <c r="E120" s="4" t="s">
        <v>3</v>
      </c>
      <c r="F120" s="4" t="s">
        <v>4</v>
      </c>
      <c r="G120" s="4" t="s">
        <v>5</v>
      </c>
      <c r="H120" s="4" t="s">
        <v>6</v>
      </c>
      <c r="I120" s="4" t="s">
        <v>7</v>
      </c>
      <c r="J120" s="4" t="s">
        <v>8</v>
      </c>
      <c r="K120" s="4" t="s">
        <v>9</v>
      </c>
      <c r="L120" s="4" t="s">
        <v>10</v>
      </c>
      <c r="M120" s="10" t="s">
        <v>229</v>
      </c>
      <c r="N120" s="4" t="s">
        <v>11</v>
      </c>
      <c r="O120" s="4" t="s">
        <v>12</v>
      </c>
      <c r="P120" s="4" t="s">
        <v>13</v>
      </c>
      <c r="Q120" s="4" t="s">
        <v>14</v>
      </c>
      <c r="R120" s="4" t="s">
        <v>15</v>
      </c>
      <c r="S120" s="4" t="s">
        <v>16</v>
      </c>
      <c r="T120" s="4" t="s">
        <v>17</v>
      </c>
      <c r="U120" s="4" t="s">
        <v>18</v>
      </c>
      <c r="V120" s="4" t="s">
        <v>19</v>
      </c>
      <c r="W120" s="4" t="s">
        <v>20</v>
      </c>
    </row>
    <row r="121" spans="1:23" x14ac:dyDescent="0.2">
      <c r="A121" s="1" t="s">
        <v>237</v>
      </c>
      <c r="B121" s="1">
        <v>230</v>
      </c>
      <c r="C121" s="1">
        <v>0</v>
      </c>
      <c r="D121" s="1">
        <v>17</v>
      </c>
      <c r="E121" s="1">
        <v>36</v>
      </c>
      <c r="F121" s="1">
        <v>46</v>
      </c>
      <c r="G121" s="1">
        <v>6</v>
      </c>
      <c r="H121" s="1">
        <v>11</v>
      </c>
      <c r="I121" s="1">
        <v>23</v>
      </c>
      <c r="J121" s="1">
        <v>59</v>
      </c>
      <c r="K121" s="1">
        <v>26</v>
      </c>
      <c r="L121" s="1">
        <v>4</v>
      </c>
      <c r="M121" s="1" t="s">
        <v>237</v>
      </c>
      <c r="N121" s="1">
        <v>0</v>
      </c>
      <c r="O121" s="1">
        <v>1</v>
      </c>
      <c r="P121" s="1">
        <v>0</v>
      </c>
      <c r="Q121" s="1">
        <v>0</v>
      </c>
      <c r="R121" s="1">
        <v>0</v>
      </c>
      <c r="S121" s="1">
        <v>1</v>
      </c>
      <c r="T121" s="1">
        <v>0</v>
      </c>
      <c r="U121" s="1">
        <v>0</v>
      </c>
      <c r="V121" s="1">
        <v>0</v>
      </c>
      <c r="W121" s="1">
        <v>0</v>
      </c>
    </row>
    <row r="122" spans="1:23" x14ac:dyDescent="0.2">
      <c r="A122" s="1" t="s">
        <v>220</v>
      </c>
      <c r="B122" s="1">
        <v>0</v>
      </c>
      <c r="C122" s="1">
        <v>0</v>
      </c>
      <c r="D122" s="1">
        <v>0</v>
      </c>
      <c r="E122" s="1">
        <v>0</v>
      </c>
      <c r="F122" s="1">
        <v>0</v>
      </c>
      <c r="G122" s="1">
        <v>0</v>
      </c>
      <c r="H122" s="1">
        <v>0</v>
      </c>
      <c r="I122" s="1">
        <v>0</v>
      </c>
      <c r="J122" s="1">
        <v>0</v>
      </c>
      <c r="K122" s="1">
        <v>0</v>
      </c>
      <c r="L122" s="1">
        <v>0</v>
      </c>
      <c r="M122" s="1" t="s">
        <v>220</v>
      </c>
      <c r="N122" s="1">
        <v>0</v>
      </c>
      <c r="O122" s="1">
        <v>0</v>
      </c>
      <c r="P122" s="1">
        <v>0</v>
      </c>
      <c r="Q122" s="1">
        <v>0</v>
      </c>
      <c r="R122" s="1">
        <v>0</v>
      </c>
      <c r="S122" s="1">
        <v>0</v>
      </c>
      <c r="T122" s="1">
        <v>0</v>
      </c>
      <c r="U122" s="1">
        <v>0</v>
      </c>
      <c r="V122" s="1">
        <v>0</v>
      </c>
      <c r="W122" s="1">
        <v>0</v>
      </c>
    </row>
    <row r="123" spans="1:23" x14ac:dyDescent="0.2">
      <c r="A123" s="1" t="s">
        <v>219</v>
      </c>
      <c r="B123" s="1">
        <v>139</v>
      </c>
      <c r="C123" s="1">
        <v>0</v>
      </c>
      <c r="D123" s="1">
        <v>12</v>
      </c>
      <c r="E123" s="1">
        <v>27</v>
      </c>
      <c r="F123" s="1">
        <v>34</v>
      </c>
      <c r="G123" s="1">
        <v>5</v>
      </c>
      <c r="H123" s="1">
        <v>7</v>
      </c>
      <c r="I123" s="1">
        <v>7</v>
      </c>
      <c r="J123" s="1">
        <v>27</v>
      </c>
      <c r="K123" s="1">
        <v>15</v>
      </c>
      <c r="L123" s="1">
        <v>4</v>
      </c>
      <c r="M123" s="1" t="s">
        <v>219</v>
      </c>
      <c r="N123" s="1">
        <v>0</v>
      </c>
      <c r="O123" s="1">
        <v>0</v>
      </c>
      <c r="P123" s="1">
        <v>0</v>
      </c>
      <c r="Q123" s="1">
        <v>0</v>
      </c>
      <c r="R123" s="1">
        <v>0</v>
      </c>
      <c r="S123" s="1">
        <v>1</v>
      </c>
      <c r="T123" s="1">
        <v>0</v>
      </c>
      <c r="U123" s="1">
        <v>0</v>
      </c>
      <c r="V123" s="1">
        <v>0</v>
      </c>
      <c r="W123" s="1">
        <v>0</v>
      </c>
    </row>
    <row r="124" spans="1:23" x14ac:dyDescent="0.2">
      <c r="A124" s="1" t="s">
        <v>218</v>
      </c>
      <c r="B124" s="1">
        <v>44</v>
      </c>
      <c r="C124" s="1">
        <v>0</v>
      </c>
      <c r="D124" s="1">
        <v>4</v>
      </c>
      <c r="E124" s="1">
        <v>2</v>
      </c>
      <c r="F124" s="1">
        <v>8</v>
      </c>
      <c r="G124" s="1">
        <v>1</v>
      </c>
      <c r="H124" s="1">
        <v>3</v>
      </c>
      <c r="I124" s="1">
        <v>8</v>
      </c>
      <c r="J124" s="1">
        <v>14</v>
      </c>
      <c r="K124" s="1">
        <v>4</v>
      </c>
      <c r="L124" s="1">
        <v>0</v>
      </c>
      <c r="M124" s="1" t="s">
        <v>218</v>
      </c>
      <c r="N124" s="1">
        <v>0</v>
      </c>
      <c r="O124" s="1">
        <v>0</v>
      </c>
      <c r="P124" s="1">
        <v>0</v>
      </c>
      <c r="Q124" s="1">
        <v>0</v>
      </c>
      <c r="R124" s="1">
        <v>0</v>
      </c>
      <c r="S124" s="1">
        <v>0</v>
      </c>
      <c r="T124" s="1">
        <v>0</v>
      </c>
      <c r="U124" s="1">
        <v>0</v>
      </c>
      <c r="V124" s="1">
        <v>0</v>
      </c>
      <c r="W124" s="1">
        <v>0</v>
      </c>
    </row>
    <row r="125" spans="1:23" x14ac:dyDescent="0.2">
      <c r="A125" s="1" t="s">
        <v>217</v>
      </c>
      <c r="B125" s="1">
        <v>47</v>
      </c>
      <c r="C125" s="1">
        <v>0</v>
      </c>
      <c r="D125" s="1">
        <v>1</v>
      </c>
      <c r="E125" s="1">
        <v>7</v>
      </c>
      <c r="F125" s="1">
        <v>4</v>
      </c>
      <c r="G125" s="1">
        <v>0</v>
      </c>
      <c r="H125" s="1">
        <v>1</v>
      </c>
      <c r="I125" s="1">
        <v>8</v>
      </c>
      <c r="J125" s="1">
        <v>18</v>
      </c>
      <c r="K125" s="1">
        <v>7</v>
      </c>
      <c r="L125" s="1">
        <v>0</v>
      </c>
      <c r="M125" s="1" t="s">
        <v>217</v>
      </c>
      <c r="N125" s="1">
        <v>0</v>
      </c>
      <c r="O125" s="1">
        <v>1</v>
      </c>
      <c r="P125" s="1">
        <v>0</v>
      </c>
      <c r="Q125" s="1">
        <v>0</v>
      </c>
      <c r="R125" s="1">
        <v>0</v>
      </c>
      <c r="S125" s="1">
        <v>0</v>
      </c>
      <c r="T125" s="1">
        <v>0</v>
      </c>
      <c r="U125" s="1">
        <v>0</v>
      </c>
      <c r="V125" s="1">
        <v>0</v>
      </c>
      <c r="W125" s="1">
        <v>0</v>
      </c>
    </row>
    <row r="126" spans="1:23" x14ac:dyDescent="0.2">
      <c r="A126" s="1" t="s">
        <v>216</v>
      </c>
      <c r="B126" s="1">
        <v>6.9</v>
      </c>
      <c r="C126" s="1">
        <v>0</v>
      </c>
      <c r="D126" s="1">
        <v>3.3</v>
      </c>
      <c r="E126" s="1">
        <v>4.8</v>
      </c>
      <c r="F126" s="1">
        <v>3.8</v>
      </c>
      <c r="G126" s="1">
        <v>3.2</v>
      </c>
      <c r="H126" s="1">
        <v>4.8</v>
      </c>
      <c r="I126" s="1">
        <v>16.600000000000001</v>
      </c>
      <c r="J126" s="1">
        <v>7.4</v>
      </c>
      <c r="K126" s="1">
        <v>10.1</v>
      </c>
      <c r="L126" s="1">
        <v>1.5</v>
      </c>
      <c r="M126" s="1" t="s">
        <v>216</v>
      </c>
      <c r="N126" s="1">
        <v>0</v>
      </c>
      <c r="O126" s="1">
        <v>20</v>
      </c>
      <c r="P126" s="1">
        <v>0</v>
      </c>
      <c r="Q126" s="1">
        <v>0</v>
      </c>
      <c r="R126" s="1">
        <v>0</v>
      </c>
      <c r="S126" s="1">
        <v>1</v>
      </c>
      <c r="T126" s="1">
        <v>0</v>
      </c>
      <c r="U126" s="1">
        <v>0</v>
      </c>
      <c r="V126" s="1">
        <v>0</v>
      </c>
      <c r="W126" s="1">
        <v>0</v>
      </c>
    </row>
    <row r="128" spans="1:23" x14ac:dyDescent="0.2">
      <c r="A128" s="1" t="s">
        <v>236</v>
      </c>
      <c r="B128" s="1">
        <v>419</v>
      </c>
      <c r="C128" s="1">
        <v>10</v>
      </c>
      <c r="D128" s="1">
        <v>31</v>
      </c>
      <c r="E128" s="1">
        <v>29</v>
      </c>
      <c r="F128" s="1">
        <v>60</v>
      </c>
      <c r="G128" s="1">
        <v>26</v>
      </c>
      <c r="H128" s="1">
        <v>35</v>
      </c>
      <c r="I128" s="1">
        <v>26</v>
      </c>
      <c r="J128" s="1">
        <v>100</v>
      </c>
      <c r="K128" s="1">
        <v>22</v>
      </c>
      <c r="L128" s="1">
        <v>6</v>
      </c>
      <c r="M128" s="1" t="s">
        <v>236</v>
      </c>
      <c r="N128" s="1">
        <v>40</v>
      </c>
      <c r="O128" s="1">
        <v>4</v>
      </c>
      <c r="P128" s="1">
        <v>0</v>
      </c>
      <c r="Q128" s="1">
        <v>1</v>
      </c>
      <c r="R128" s="1">
        <v>2</v>
      </c>
      <c r="S128" s="1">
        <v>8</v>
      </c>
      <c r="T128" s="1">
        <v>19</v>
      </c>
      <c r="U128" s="1">
        <v>0</v>
      </c>
      <c r="V128" s="1">
        <v>0</v>
      </c>
      <c r="W128" s="1">
        <v>0</v>
      </c>
    </row>
    <row r="129" spans="1:23" x14ac:dyDescent="0.2">
      <c r="A129" s="1" t="s">
        <v>220</v>
      </c>
      <c r="B129" s="1">
        <v>0</v>
      </c>
      <c r="C129" s="1">
        <v>0</v>
      </c>
      <c r="D129" s="1">
        <v>0</v>
      </c>
      <c r="E129" s="1">
        <v>0</v>
      </c>
      <c r="F129" s="1">
        <v>0</v>
      </c>
      <c r="G129" s="1">
        <v>0</v>
      </c>
      <c r="H129" s="1">
        <v>0</v>
      </c>
      <c r="I129" s="1">
        <v>0</v>
      </c>
      <c r="J129" s="1">
        <v>0</v>
      </c>
      <c r="K129" s="1">
        <v>0</v>
      </c>
      <c r="L129" s="1">
        <v>0</v>
      </c>
      <c r="M129" s="1" t="s">
        <v>220</v>
      </c>
      <c r="N129" s="1">
        <v>0</v>
      </c>
      <c r="O129" s="1">
        <v>0</v>
      </c>
      <c r="P129" s="1">
        <v>0</v>
      </c>
      <c r="Q129" s="1">
        <v>0</v>
      </c>
      <c r="R129" s="1">
        <v>0</v>
      </c>
      <c r="S129" s="1">
        <v>0</v>
      </c>
      <c r="T129" s="1">
        <v>0</v>
      </c>
      <c r="U129" s="1">
        <v>0</v>
      </c>
      <c r="V129" s="1">
        <v>0</v>
      </c>
      <c r="W129" s="1">
        <v>0</v>
      </c>
    </row>
    <row r="130" spans="1:23" x14ac:dyDescent="0.2">
      <c r="A130" s="1" t="s">
        <v>219</v>
      </c>
      <c r="B130" s="1">
        <v>315</v>
      </c>
      <c r="C130" s="1">
        <v>9</v>
      </c>
      <c r="D130" s="1">
        <v>28</v>
      </c>
      <c r="E130" s="1">
        <v>25</v>
      </c>
      <c r="F130" s="1">
        <v>54</v>
      </c>
      <c r="G130" s="1">
        <v>22</v>
      </c>
      <c r="H130" s="1">
        <v>26</v>
      </c>
      <c r="I130" s="1">
        <v>17</v>
      </c>
      <c r="J130" s="1">
        <v>68</v>
      </c>
      <c r="K130" s="1">
        <v>20</v>
      </c>
      <c r="L130" s="1">
        <v>6</v>
      </c>
      <c r="M130" s="1" t="s">
        <v>219</v>
      </c>
      <c r="N130" s="1">
        <v>23</v>
      </c>
      <c r="O130" s="1">
        <v>3</v>
      </c>
      <c r="P130" s="1">
        <v>0</v>
      </c>
      <c r="Q130" s="1">
        <v>1</v>
      </c>
      <c r="R130" s="1">
        <v>2</v>
      </c>
      <c r="S130" s="1">
        <v>7</v>
      </c>
      <c r="T130" s="1">
        <v>4</v>
      </c>
      <c r="U130" s="1">
        <v>0</v>
      </c>
      <c r="V130" s="1">
        <v>0</v>
      </c>
      <c r="W130" s="1">
        <v>0</v>
      </c>
    </row>
    <row r="131" spans="1:23" x14ac:dyDescent="0.2">
      <c r="A131" s="1" t="s">
        <v>218</v>
      </c>
      <c r="B131" s="1">
        <v>60</v>
      </c>
      <c r="C131" s="1">
        <v>1</v>
      </c>
      <c r="D131" s="1">
        <v>3</v>
      </c>
      <c r="E131" s="1">
        <v>1</v>
      </c>
      <c r="F131" s="1">
        <v>2</v>
      </c>
      <c r="G131" s="1">
        <v>2</v>
      </c>
      <c r="H131" s="1">
        <v>6</v>
      </c>
      <c r="I131" s="1">
        <v>5</v>
      </c>
      <c r="J131" s="1">
        <v>22</v>
      </c>
      <c r="K131" s="1">
        <v>0</v>
      </c>
      <c r="L131" s="1">
        <v>0</v>
      </c>
      <c r="M131" s="1" t="s">
        <v>218</v>
      </c>
      <c r="N131" s="1">
        <v>10</v>
      </c>
      <c r="O131" s="1">
        <v>0</v>
      </c>
      <c r="P131" s="1">
        <v>0</v>
      </c>
      <c r="Q131" s="1">
        <v>0</v>
      </c>
      <c r="R131" s="1">
        <v>0</v>
      </c>
      <c r="S131" s="1">
        <v>1</v>
      </c>
      <c r="T131" s="1">
        <v>7</v>
      </c>
      <c r="U131" s="1">
        <v>0</v>
      </c>
      <c r="V131" s="1">
        <v>0</v>
      </c>
      <c r="W131" s="1">
        <v>0</v>
      </c>
    </row>
    <row r="132" spans="1:23" x14ac:dyDescent="0.2">
      <c r="A132" s="1" t="s">
        <v>217</v>
      </c>
      <c r="B132" s="1">
        <v>44</v>
      </c>
      <c r="C132" s="1">
        <v>0</v>
      </c>
      <c r="D132" s="1">
        <v>0</v>
      </c>
      <c r="E132" s="1">
        <v>3</v>
      </c>
      <c r="F132" s="1">
        <v>4</v>
      </c>
      <c r="G132" s="1">
        <v>2</v>
      </c>
      <c r="H132" s="1">
        <v>3</v>
      </c>
      <c r="I132" s="1">
        <v>4</v>
      </c>
      <c r="J132" s="1">
        <v>10</v>
      </c>
      <c r="K132" s="1">
        <v>2</v>
      </c>
      <c r="L132" s="1">
        <v>0</v>
      </c>
      <c r="M132" s="1" t="s">
        <v>217</v>
      </c>
      <c r="N132" s="1">
        <v>7</v>
      </c>
      <c r="O132" s="1">
        <v>1</v>
      </c>
      <c r="P132" s="1">
        <v>0</v>
      </c>
      <c r="Q132" s="1">
        <v>0</v>
      </c>
      <c r="R132" s="1">
        <v>0</v>
      </c>
      <c r="S132" s="1">
        <v>0</v>
      </c>
      <c r="T132" s="1">
        <v>8</v>
      </c>
      <c r="U132" s="1">
        <v>0</v>
      </c>
      <c r="V132" s="1">
        <v>0</v>
      </c>
      <c r="W132" s="1">
        <v>0</v>
      </c>
    </row>
    <row r="133" spans="1:23" x14ac:dyDescent="0.2">
      <c r="A133" s="1" t="s">
        <v>216</v>
      </c>
      <c r="B133" s="1">
        <v>4.2</v>
      </c>
      <c r="C133" s="1">
        <v>1.9</v>
      </c>
      <c r="D133" s="1">
        <v>2.2999999999999998</v>
      </c>
      <c r="E133" s="1">
        <v>6</v>
      </c>
      <c r="F133" s="1">
        <v>2.7</v>
      </c>
      <c r="G133" s="1">
        <v>3.1</v>
      </c>
      <c r="H133" s="1">
        <v>3.5</v>
      </c>
      <c r="I133" s="1">
        <v>5.7</v>
      </c>
      <c r="J133" s="1">
        <v>4.5999999999999996</v>
      </c>
      <c r="K133" s="1">
        <v>4.2</v>
      </c>
      <c r="L133" s="1">
        <v>1.2</v>
      </c>
      <c r="M133" s="1" t="s">
        <v>216</v>
      </c>
      <c r="N133" s="1">
        <v>5</v>
      </c>
      <c r="O133" s="1">
        <v>3.3</v>
      </c>
      <c r="P133" s="1">
        <v>0</v>
      </c>
      <c r="Q133" s="1">
        <v>1</v>
      </c>
      <c r="R133" s="1">
        <v>1.5</v>
      </c>
      <c r="S133" s="1">
        <v>1.9</v>
      </c>
      <c r="T133" s="1">
        <v>9.5</v>
      </c>
      <c r="U133" s="1">
        <v>0</v>
      </c>
      <c r="V133" s="1">
        <v>0</v>
      </c>
      <c r="W133" s="1">
        <v>0</v>
      </c>
    </row>
    <row r="135" spans="1:23" x14ac:dyDescent="0.2">
      <c r="A135" s="1" t="s">
        <v>235</v>
      </c>
      <c r="B135" s="1">
        <v>137</v>
      </c>
      <c r="C135" s="1">
        <v>0</v>
      </c>
      <c r="D135" s="1">
        <v>5</v>
      </c>
      <c r="E135" s="1">
        <v>15</v>
      </c>
      <c r="F135" s="1">
        <v>23</v>
      </c>
      <c r="G135" s="1">
        <v>3</v>
      </c>
      <c r="H135" s="1">
        <v>10</v>
      </c>
      <c r="I135" s="1">
        <v>19</v>
      </c>
      <c r="J135" s="1">
        <v>48</v>
      </c>
      <c r="K135" s="1">
        <v>11</v>
      </c>
      <c r="L135" s="1">
        <v>1</v>
      </c>
      <c r="M135" s="1" t="s">
        <v>235</v>
      </c>
      <c r="N135" s="1">
        <v>0</v>
      </c>
      <c r="O135" s="1">
        <v>2</v>
      </c>
      <c r="P135" s="1">
        <v>0</v>
      </c>
      <c r="Q135" s="1">
        <v>0</v>
      </c>
      <c r="R135" s="1">
        <v>0</v>
      </c>
      <c r="S135" s="1">
        <v>0</v>
      </c>
      <c r="T135" s="1">
        <v>0</v>
      </c>
      <c r="U135" s="1">
        <v>0</v>
      </c>
      <c r="V135" s="1">
        <v>0</v>
      </c>
      <c r="W135" s="1">
        <v>0</v>
      </c>
    </row>
    <row r="136" spans="1:23" x14ac:dyDescent="0.2">
      <c r="A136" s="1" t="s">
        <v>220</v>
      </c>
      <c r="B136" s="1">
        <v>0</v>
      </c>
      <c r="C136" s="1">
        <v>0</v>
      </c>
      <c r="D136" s="1">
        <v>0</v>
      </c>
      <c r="E136" s="1">
        <v>0</v>
      </c>
      <c r="F136" s="1">
        <v>0</v>
      </c>
      <c r="G136" s="1">
        <v>0</v>
      </c>
      <c r="H136" s="1">
        <v>0</v>
      </c>
      <c r="I136" s="1">
        <v>0</v>
      </c>
      <c r="J136" s="1">
        <v>0</v>
      </c>
      <c r="K136" s="1">
        <v>0</v>
      </c>
      <c r="L136" s="1">
        <v>0</v>
      </c>
      <c r="M136" s="1" t="s">
        <v>220</v>
      </c>
      <c r="N136" s="1">
        <v>0</v>
      </c>
      <c r="O136" s="1">
        <v>0</v>
      </c>
      <c r="P136" s="1">
        <v>0</v>
      </c>
      <c r="Q136" s="1">
        <v>0</v>
      </c>
      <c r="R136" s="1">
        <v>0</v>
      </c>
      <c r="S136" s="1">
        <v>0</v>
      </c>
      <c r="T136" s="1">
        <v>0</v>
      </c>
      <c r="U136" s="1">
        <v>0</v>
      </c>
      <c r="V136" s="1">
        <v>0</v>
      </c>
      <c r="W136" s="1">
        <v>0</v>
      </c>
    </row>
    <row r="137" spans="1:23" x14ac:dyDescent="0.2">
      <c r="A137" s="1" t="s">
        <v>219</v>
      </c>
      <c r="B137" s="1">
        <v>57</v>
      </c>
      <c r="C137" s="1">
        <v>0</v>
      </c>
      <c r="D137" s="1">
        <v>3</v>
      </c>
      <c r="E137" s="1">
        <v>5</v>
      </c>
      <c r="F137" s="1">
        <v>12</v>
      </c>
      <c r="G137" s="1">
        <v>2</v>
      </c>
      <c r="H137" s="1">
        <v>7</v>
      </c>
      <c r="I137" s="1">
        <v>2</v>
      </c>
      <c r="J137" s="1">
        <v>19</v>
      </c>
      <c r="K137" s="1">
        <v>6</v>
      </c>
      <c r="L137" s="1">
        <v>1</v>
      </c>
      <c r="M137" s="1" t="s">
        <v>219</v>
      </c>
      <c r="N137" s="1">
        <v>0</v>
      </c>
      <c r="O137" s="1">
        <v>0</v>
      </c>
      <c r="P137" s="1">
        <v>0</v>
      </c>
      <c r="Q137" s="1">
        <v>0</v>
      </c>
      <c r="R137" s="1">
        <v>0</v>
      </c>
      <c r="S137" s="1">
        <v>0</v>
      </c>
      <c r="T137" s="1">
        <v>0</v>
      </c>
      <c r="U137" s="1">
        <v>0</v>
      </c>
      <c r="V137" s="1">
        <v>0</v>
      </c>
      <c r="W137" s="1">
        <v>0</v>
      </c>
    </row>
    <row r="138" spans="1:23" x14ac:dyDescent="0.2">
      <c r="A138" s="1" t="s">
        <v>218</v>
      </c>
      <c r="B138" s="1">
        <v>31</v>
      </c>
      <c r="C138" s="1">
        <v>0</v>
      </c>
      <c r="D138" s="1">
        <v>1</v>
      </c>
      <c r="E138" s="1">
        <v>5</v>
      </c>
      <c r="F138" s="1">
        <v>5</v>
      </c>
      <c r="G138" s="1">
        <v>1</v>
      </c>
      <c r="H138" s="1">
        <v>2</v>
      </c>
      <c r="I138" s="1">
        <v>5</v>
      </c>
      <c r="J138" s="1">
        <v>10</v>
      </c>
      <c r="K138" s="1">
        <v>2</v>
      </c>
      <c r="L138" s="1">
        <v>0</v>
      </c>
      <c r="M138" s="1" t="s">
        <v>218</v>
      </c>
      <c r="N138" s="1">
        <v>0</v>
      </c>
      <c r="O138" s="1">
        <v>0</v>
      </c>
      <c r="P138" s="1">
        <v>0</v>
      </c>
      <c r="Q138" s="1">
        <v>0</v>
      </c>
      <c r="R138" s="1">
        <v>0</v>
      </c>
      <c r="S138" s="1">
        <v>0</v>
      </c>
      <c r="T138" s="1">
        <v>0</v>
      </c>
      <c r="U138" s="1">
        <v>0</v>
      </c>
      <c r="V138" s="1">
        <v>0</v>
      </c>
      <c r="W138" s="1">
        <v>0</v>
      </c>
    </row>
    <row r="139" spans="1:23" x14ac:dyDescent="0.2">
      <c r="A139" s="1" t="s">
        <v>217</v>
      </c>
      <c r="B139" s="1">
        <v>49</v>
      </c>
      <c r="C139" s="1">
        <v>0</v>
      </c>
      <c r="D139" s="1">
        <v>1</v>
      </c>
      <c r="E139" s="1">
        <v>5</v>
      </c>
      <c r="F139" s="1">
        <v>6</v>
      </c>
      <c r="G139" s="1">
        <v>0</v>
      </c>
      <c r="H139" s="1">
        <v>1</v>
      </c>
      <c r="I139" s="1">
        <v>12</v>
      </c>
      <c r="J139" s="1">
        <v>19</v>
      </c>
      <c r="K139" s="1">
        <v>3</v>
      </c>
      <c r="L139" s="1">
        <v>0</v>
      </c>
      <c r="M139" s="1" t="s">
        <v>217</v>
      </c>
      <c r="N139" s="1">
        <v>0</v>
      </c>
      <c r="O139" s="1">
        <v>2</v>
      </c>
      <c r="P139" s="1">
        <v>0</v>
      </c>
      <c r="Q139" s="1">
        <v>0</v>
      </c>
      <c r="R139" s="1">
        <v>0</v>
      </c>
      <c r="S139" s="1">
        <v>0</v>
      </c>
      <c r="T139" s="1">
        <v>0</v>
      </c>
      <c r="U139" s="1">
        <v>0</v>
      </c>
      <c r="V139" s="1">
        <v>0</v>
      </c>
      <c r="W139" s="1">
        <v>0</v>
      </c>
    </row>
    <row r="140" spans="1:23" x14ac:dyDescent="0.2">
      <c r="A140" s="1" t="s">
        <v>216</v>
      </c>
      <c r="B140" s="1">
        <v>19.3</v>
      </c>
      <c r="C140" s="1">
        <v>0</v>
      </c>
      <c r="D140" s="1">
        <v>4.2</v>
      </c>
      <c r="E140" s="1">
        <v>7.2</v>
      </c>
      <c r="F140" s="1">
        <v>6.6</v>
      </c>
      <c r="G140" s="1">
        <v>2.7</v>
      </c>
      <c r="H140" s="1">
        <v>3.2</v>
      </c>
      <c r="I140" s="1">
        <v>29.6</v>
      </c>
      <c r="J140" s="1">
        <v>12</v>
      </c>
      <c r="K140" s="1">
        <v>16.5</v>
      </c>
      <c r="L140" s="1">
        <v>1</v>
      </c>
      <c r="M140" s="1" t="s">
        <v>216</v>
      </c>
      <c r="N140" s="1">
        <v>0</v>
      </c>
      <c r="O140" s="1">
        <v>500</v>
      </c>
      <c r="P140" s="1">
        <v>0</v>
      </c>
      <c r="Q140" s="1">
        <v>0</v>
      </c>
      <c r="R140" s="1">
        <v>0</v>
      </c>
      <c r="S140" s="1">
        <v>0</v>
      </c>
      <c r="T140" s="1">
        <v>0</v>
      </c>
      <c r="U140" s="1">
        <v>0</v>
      </c>
      <c r="V140" s="1">
        <v>0</v>
      </c>
      <c r="W140" s="1">
        <v>0</v>
      </c>
    </row>
    <row r="142" spans="1:23" x14ac:dyDescent="0.2">
      <c r="A142" s="1" t="s">
        <v>234</v>
      </c>
      <c r="B142" s="1">
        <v>109</v>
      </c>
      <c r="C142" s="1">
        <v>10</v>
      </c>
      <c r="D142" s="1">
        <v>0</v>
      </c>
      <c r="E142" s="1">
        <v>36</v>
      </c>
      <c r="F142" s="1">
        <v>25</v>
      </c>
      <c r="G142" s="1">
        <v>0</v>
      </c>
      <c r="H142" s="1">
        <v>3</v>
      </c>
      <c r="I142" s="1">
        <v>1</v>
      </c>
      <c r="J142" s="1">
        <v>27</v>
      </c>
      <c r="K142" s="1">
        <v>6</v>
      </c>
      <c r="L142" s="1">
        <v>1</v>
      </c>
      <c r="M142" s="1" t="s">
        <v>234</v>
      </c>
      <c r="N142" s="1">
        <v>0</v>
      </c>
      <c r="O142" s="1">
        <v>0</v>
      </c>
      <c r="P142" s="1">
        <v>0</v>
      </c>
      <c r="Q142" s="1">
        <v>0</v>
      </c>
      <c r="R142" s="1">
        <v>0</v>
      </c>
      <c r="S142" s="1">
        <v>0</v>
      </c>
      <c r="T142" s="1">
        <v>0</v>
      </c>
      <c r="U142" s="1">
        <v>0</v>
      </c>
      <c r="V142" s="1">
        <v>0</v>
      </c>
      <c r="W142" s="1">
        <v>0</v>
      </c>
    </row>
    <row r="143" spans="1:23" x14ac:dyDescent="0.2">
      <c r="A143" s="1" t="s">
        <v>220</v>
      </c>
      <c r="B143" s="1">
        <v>0</v>
      </c>
      <c r="C143" s="1">
        <v>0</v>
      </c>
      <c r="D143" s="1">
        <v>0</v>
      </c>
      <c r="E143" s="1">
        <v>0</v>
      </c>
      <c r="F143" s="1">
        <v>0</v>
      </c>
      <c r="G143" s="1">
        <v>0</v>
      </c>
      <c r="H143" s="1">
        <v>0</v>
      </c>
      <c r="I143" s="1">
        <v>0</v>
      </c>
      <c r="J143" s="1">
        <v>0</v>
      </c>
      <c r="K143" s="1">
        <v>0</v>
      </c>
      <c r="L143" s="1">
        <v>0</v>
      </c>
      <c r="M143" s="1" t="s">
        <v>220</v>
      </c>
      <c r="N143" s="1">
        <v>0</v>
      </c>
      <c r="O143" s="1">
        <v>0</v>
      </c>
      <c r="P143" s="1">
        <v>0</v>
      </c>
      <c r="Q143" s="1">
        <v>0</v>
      </c>
      <c r="R143" s="1">
        <v>0</v>
      </c>
      <c r="S143" s="1">
        <v>0</v>
      </c>
      <c r="T143" s="1">
        <v>0</v>
      </c>
      <c r="U143" s="1">
        <v>0</v>
      </c>
      <c r="V143" s="1">
        <v>0</v>
      </c>
      <c r="W143" s="1">
        <v>0</v>
      </c>
    </row>
    <row r="144" spans="1:23" x14ac:dyDescent="0.2">
      <c r="A144" s="1" t="s">
        <v>219</v>
      </c>
      <c r="B144" s="1">
        <v>41</v>
      </c>
      <c r="C144" s="1">
        <v>0</v>
      </c>
      <c r="D144" s="1">
        <v>0</v>
      </c>
      <c r="E144" s="1">
        <v>12</v>
      </c>
      <c r="F144" s="1">
        <v>8</v>
      </c>
      <c r="G144" s="1">
        <v>0</v>
      </c>
      <c r="H144" s="1">
        <v>1</v>
      </c>
      <c r="I144" s="1">
        <v>0</v>
      </c>
      <c r="J144" s="1">
        <v>14</v>
      </c>
      <c r="K144" s="1">
        <v>5</v>
      </c>
      <c r="L144" s="1">
        <v>1</v>
      </c>
      <c r="M144" s="1" t="s">
        <v>219</v>
      </c>
      <c r="N144" s="1">
        <v>0</v>
      </c>
      <c r="O144" s="1">
        <v>0</v>
      </c>
      <c r="P144" s="1">
        <v>0</v>
      </c>
      <c r="Q144" s="1">
        <v>0</v>
      </c>
      <c r="R144" s="1">
        <v>0</v>
      </c>
      <c r="S144" s="1">
        <v>0</v>
      </c>
      <c r="T144" s="1">
        <v>0</v>
      </c>
      <c r="U144" s="1">
        <v>0</v>
      </c>
      <c r="V144" s="1">
        <v>0</v>
      </c>
      <c r="W144" s="1">
        <v>0</v>
      </c>
    </row>
    <row r="145" spans="1:23" x14ac:dyDescent="0.2">
      <c r="A145" s="1" t="s">
        <v>218</v>
      </c>
      <c r="B145" s="1">
        <v>24</v>
      </c>
      <c r="C145" s="1">
        <v>0</v>
      </c>
      <c r="D145" s="1">
        <v>0</v>
      </c>
      <c r="E145" s="1">
        <v>8</v>
      </c>
      <c r="F145" s="1">
        <v>7</v>
      </c>
      <c r="G145" s="1">
        <v>0</v>
      </c>
      <c r="H145" s="1">
        <v>1</v>
      </c>
      <c r="I145" s="1">
        <v>0</v>
      </c>
      <c r="J145" s="1">
        <v>7</v>
      </c>
      <c r="K145" s="1">
        <v>1</v>
      </c>
      <c r="L145" s="1">
        <v>0</v>
      </c>
      <c r="M145" s="1" t="s">
        <v>218</v>
      </c>
      <c r="N145" s="1">
        <v>0</v>
      </c>
      <c r="O145" s="1">
        <v>0</v>
      </c>
      <c r="P145" s="1">
        <v>0</v>
      </c>
      <c r="Q145" s="1">
        <v>0</v>
      </c>
      <c r="R145" s="1">
        <v>0</v>
      </c>
      <c r="S145" s="1">
        <v>0</v>
      </c>
      <c r="T145" s="1">
        <v>0</v>
      </c>
      <c r="U145" s="1">
        <v>0</v>
      </c>
      <c r="V145" s="1">
        <v>0</v>
      </c>
      <c r="W145" s="1">
        <v>0</v>
      </c>
    </row>
    <row r="146" spans="1:23" x14ac:dyDescent="0.2">
      <c r="A146" s="1" t="s">
        <v>217</v>
      </c>
      <c r="B146" s="1">
        <v>44</v>
      </c>
      <c r="C146" s="1">
        <v>10</v>
      </c>
      <c r="D146" s="1">
        <v>0</v>
      </c>
      <c r="E146" s="1">
        <v>16</v>
      </c>
      <c r="F146" s="1">
        <v>10</v>
      </c>
      <c r="G146" s="1">
        <v>0</v>
      </c>
      <c r="H146" s="1">
        <v>1</v>
      </c>
      <c r="I146" s="1">
        <v>1</v>
      </c>
      <c r="J146" s="1">
        <v>6</v>
      </c>
      <c r="K146" s="1">
        <v>0</v>
      </c>
      <c r="L146" s="1">
        <v>0</v>
      </c>
      <c r="M146" s="1" t="s">
        <v>217</v>
      </c>
      <c r="N146" s="1">
        <v>0</v>
      </c>
      <c r="O146" s="1">
        <v>0</v>
      </c>
      <c r="P146" s="1">
        <v>0</v>
      </c>
      <c r="Q146" s="1">
        <v>0</v>
      </c>
      <c r="R146" s="1">
        <v>0</v>
      </c>
      <c r="S146" s="1">
        <v>0</v>
      </c>
      <c r="T146" s="1">
        <v>0</v>
      </c>
      <c r="U146" s="1">
        <v>0</v>
      </c>
      <c r="V146" s="1">
        <v>0</v>
      </c>
      <c r="W146" s="1">
        <v>0</v>
      </c>
    </row>
    <row r="147" spans="1:23" x14ac:dyDescent="0.2">
      <c r="A147" s="1" t="s">
        <v>216</v>
      </c>
      <c r="B147" s="1">
        <v>11</v>
      </c>
      <c r="C147" s="1">
        <v>20.5</v>
      </c>
      <c r="D147" s="1">
        <v>0</v>
      </c>
      <c r="E147" s="1">
        <v>12.8</v>
      </c>
      <c r="F147" s="1">
        <v>8</v>
      </c>
      <c r="G147" s="1">
        <v>0</v>
      </c>
      <c r="H147" s="1">
        <v>9.6999999999999993</v>
      </c>
      <c r="I147" s="1">
        <v>20</v>
      </c>
      <c r="J147" s="1">
        <v>10.199999999999999</v>
      </c>
      <c r="K147" s="1">
        <v>2</v>
      </c>
      <c r="L147" s="1">
        <v>1</v>
      </c>
      <c r="M147" s="1" t="s">
        <v>216</v>
      </c>
      <c r="N147" s="1">
        <v>0</v>
      </c>
      <c r="O147" s="1">
        <v>0</v>
      </c>
      <c r="P147" s="1">
        <v>0</v>
      </c>
      <c r="Q147" s="1">
        <v>0</v>
      </c>
      <c r="R147" s="1">
        <v>0</v>
      </c>
      <c r="S147" s="1">
        <v>0</v>
      </c>
      <c r="T147" s="1">
        <v>0</v>
      </c>
      <c r="U147" s="1">
        <v>0</v>
      </c>
      <c r="V147" s="1">
        <v>0</v>
      </c>
      <c r="W147" s="1">
        <v>0</v>
      </c>
    </row>
    <row r="149" spans="1:23" x14ac:dyDescent="0.2">
      <c r="A149" s="1" t="s">
        <v>233</v>
      </c>
      <c r="B149" s="1">
        <v>1043</v>
      </c>
      <c r="C149" s="1">
        <v>12</v>
      </c>
      <c r="D149" s="1">
        <v>78</v>
      </c>
      <c r="E149" s="1">
        <v>140</v>
      </c>
      <c r="F149" s="1">
        <v>191</v>
      </c>
      <c r="G149" s="1">
        <v>52</v>
      </c>
      <c r="H149" s="1">
        <v>89</v>
      </c>
      <c r="I149" s="1">
        <v>59</v>
      </c>
      <c r="J149" s="1">
        <v>221</v>
      </c>
      <c r="K149" s="1">
        <v>50</v>
      </c>
      <c r="L149" s="1">
        <v>25</v>
      </c>
      <c r="M149" s="1" t="s">
        <v>233</v>
      </c>
      <c r="N149" s="1">
        <v>32</v>
      </c>
      <c r="O149" s="1">
        <v>65</v>
      </c>
      <c r="P149" s="1">
        <v>0</v>
      </c>
      <c r="Q149" s="1">
        <v>7</v>
      </c>
      <c r="R149" s="1">
        <v>0</v>
      </c>
      <c r="S149" s="1">
        <v>12</v>
      </c>
      <c r="T149" s="1">
        <v>9</v>
      </c>
      <c r="U149" s="1">
        <v>0</v>
      </c>
      <c r="V149" s="1">
        <v>0</v>
      </c>
      <c r="W149" s="1">
        <v>1</v>
      </c>
    </row>
    <row r="150" spans="1:23" x14ac:dyDescent="0.2">
      <c r="A150" s="1" t="s">
        <v>220</v>
      </c>
      <c r="B150" s="1">
        <v>0</v>
      </c>
      <c r="C150" s="1">
        <v>0</v>
      </c>
      <c r="D150" s="1">
        <v>0</v>
      </c>
      <c r="E150" s="1">
        <v>0</v>
      </c>
      <c r="F150" s="1">
        <v>0</v>
      </c>
      <c r="G150" s="1">
        <v>0</v>
      </c>
      <c r="H150" s="1">
        <v>0</v>
      </c>
      <c r="I150" s="1">
        <v>0</v>
      </c>
      <c r="J150" s="1">
        <v>0</v>
      </c>
      <c r="K150" s="1">
        <v>0</v>
      </c>
      <c r="L150" s="1">
        <v>0</v>
      </c>
      <c r="M150" s="1" t="s">
        <v>220</v>
      </c>
      <c r="N150" s="1">
        <v>0</v>
      </c>
      <c r="O150" s="1">
        <v>0</v>
      </c>
      <c r="P150" s="1">
        <v>0</v>
      </c>
      <c r="Q150" s="1">
        <v>0</v>
      </c>
      <c r="R150" s="1">
        <v>0</v>
      </c>
      <c r="S150" s="1">
        <v>0</v>
      </c>
      <c r="T150" s="1">
        <v>0</v>
      </c>
      <c r="U150" s="1">
        <v>0</v>
      </c>
      <c r="V150" s="1">
        <v>0</v>
      </c>
      <c r="W150" s="1">
        <v>0</v>
      </c>
    </row>
    <row r="151" spans="1:23" x14ac:dyDescent="0.2">
      <c r="A151" s="1" t="s">
        <v>219</v>
      </c>
      <c r="B151" s="1">
        <v>208</v>
      </c>
      <c r="C151" s="1">
        <v>0</v>
      </c>
      <c r="D151" s="1">
        <v>8</v>
      </c>
      <c r="E151" s="1">
        <v>18</v>
      </c>
      <c r="F151" s="1">
        <v>36</v>
      </c>
      <c r="G151" s="1">
        <v>14</v>
      </c>
      <c r="H151" s="1">
        <v>12</v>
      </c>
      <c r="I151" s="1">
        <v>10</v>
      </c>
      <c r="J151" s="1">
        <v>38</v>
      </c>
      <c r="K151" s="1">
        <v>11</v>
      </c>
      <c r="L151" s="1">
        <v>12</v>
      </c>
      <c r="M151" s="1" t="s">
        <v>219</v>
      </c>
      <c r="N151" s="1">
        <v>24</v>
      </c>
      <c r="O151" s="1">
        <v>12</v>
      </c>
      <c r="P151" s="1">
        <v>0</v>
      </c>
      <c r="Q151" s="1">
        <v>3</v>
      </c>
      <c r="R151" s="1">
        <v>0</v>
      </c>
      <c r="S151" s="1">
        <v>10</v>
      </c>
      <c r="T151" s="1">
        <v>0</v>
      </c>
      <c r="U151" s="1">
        <v>0</v>
      </c>
      <c r="V151" s="1">
        <v>0</v>
      </c>
      <c r="W151" s="1">
        <v>0</v>
      </c>
    </row>
    <row r="152" spans="1:23" x14ac:dyDescent="0.2">
      <c r="A152" s="1" t="s">
        <v>218</v>
      </c>
      <c r="B152" s="1">
        <v>205</v>
      </c>
      <c r="C152" s="1">
        <v>0</v>
      </c>
      <c r="D152" s="1">
        <v>24</v>
      </c>
      <c r="E152" s="1">
        <v>24</v>
      </c>
      <c r="F152" s="1">
        <v>44</v>
      </c>
      <c r="G152" s="1">
        <v>9</v>
      </c>
      <c r="H152" s="1">
        <v>15</v>
      </c>
      <c r="I152" s="1">
        <v>10</v>
      </c>
      <c r="J152" s="1">
        <v>41</v>
      </c>
      <c r="K152" s="1">
        <v>6</v>
      </c>
      <c r="L152" s="1">
        <v>6</v>
      </c>
      <c r="M152" s="1" t="s">
        <v>218</v>
      </c>
      <c r="N152" s="1">
        <v>6</v>
      </c>
      <c r="O152" s="1">
        <v>12</v>
      </c>
      <c r="P152" s="1">
        <v>0</v>
      </c>
      <c r="Q152" s="1">
        <v>2</v>
      </c>
      <c r="R152" s="1">
        <v>0</v>
      </c>
      <c r="S152" s="1">
        <v>1</v>
      </c>
      <c r="T152" s="1">
        <v>5</v>
      </c>
      <c r="U152" s="1">
        <v>0</v>
      </c>
      <c r="V152" s="1">
        <v>0</v>
      </c>
      <c r="W152" s="1">
        <v>0</v>
      </c>
    </row>
    <row r="153" spans="1:23" x14ac:dyDescent="0.2">
      <c r="A153" s="1" t="s">
        <v>217</v>
      </c>
      <c r="B153" s="1">
        <v>630</v>
      </c>
      <c r="C153" s="1">
        <v>12</v>
      </c>
      <c r="D153" s="1">
        <v>46</v>
      </c>
      <c r="E153" s="1">
        <v>98</v>
      </c>
      <c r="F153" s="1">
        <v>111</v>
      </c>
      <c r="G153" s="1">
        <v>29</v>
      </c>
      <c r="H153" s="1">
        <v>62</v>
      </c>
      <c r="I153" s="1">
        <v>39</v>
      </c>
      <c r="J153" s="1">
        <v>142</v>
      </c>
      <c r="K153" s="1">
        <v>33</v>
      </c>
      <c r="L153" s="1">
        <v>7</v>
      </c>
      <c r="M153" s="1" t="s">
        <v>217</v>
      </c>
      <c r="N153" s="1">
        <v>2</v>
      </c>
      <c r="O153" s="1">
        <v>41</v>
      </c>
      <c r="P153" s="1">
        <v>0</v>
      </c>
      <c r="Q153" s="1">
        <v>2</v>
      </c>
      <c r="R153" s="1">
        <v>0</v>
      </c>
      <c r="S153" s="1">
        <v>1</v>
      </c>
      <c r="T153" s="1">
        <v>4</v>
      </c>
      <c r="U153" s="1">
        <v>0</v>
      </c>
      <c r="V153" s="1">
        <v>0</v>
      </c>
      <c r="W153" s="1">
        <v>1</v>
      </c>
    </row>
    <row r="154" spans="1:23" x14ac:dyDescent="0.2">
      <c r="A154" s="1" t="s">
        <v>216</v>
      </c>
      <c r="B154" s="1">
        <v>15.9</v>
      </c>
      <c r="C154" s="1">
        <v>64.599999999999994</v>
      </c>
      <c r="D154" s="1">
        <v>12.4</v>
      </c>
      <c r="E154" s="1">
        <v>18.100000000000001</v>
      </c>
      <c r="F154" s="1">
        <v>12.7</v>
      </c>
      <c r="G154" s="1">
        <v>15.2</v>
      </c>
      <c r="H154" s="1">
        <v>19.899999999999999</v>
      </c>
      <c r="I154" s="1">
        <v>17.3</v>
      </c>
      <c r="J154" s="1">
        <v>18.5</v>
      </c>
      <c r="K154" s="1">
        <v>13.3</v>
      </c>
      <c r="L154" s="1">
        <v>6.2</v>
      </c>
      <c r="M154" s="1" t="s">
        <v>216</v>
      </c>
      <c r="N154" s="1">
        <v>3.9</v>
      </c>
      <c r="O154" s="1">
        <v>16.3</v>
      </c>
      <c r="P154" s="1">
        <v>0</v>
      </c>
      <c r="Q154" s="1">
        <v>5.0999999999999996</v>
      </c>
      <c r="R154" s="1">
        <v>0</v>
      </c>
      <c r="S154" s="1">
        <v>4.2</v>
      </c>
      <c r="T154" s="1">
        <v>13.8</v>
      </c>
      <c r="U154" s="1">
        <v>0</v>
      </c>
      <c r="V154" s="1">
        <v>0</v>
      </c>
      <c r="W154" s="1">
        <v>20</v>
      </c>
    </row>
    <row r="156" spans="1:23" x14ac:dyDescent="0.2">
      <c r="A156" s="1" t="s">
        <v>232</v>
      </c>
      <c r="B156" s="1">
        <v>1227</v>
      </c>
      <c r="C156" s="1">
        <v>12</v>
      </c>
      <c r="D156" s="1">
        <v>96</v>
      </c>
      <c r="E156" s="1">
        <v>98</v>
      </c>
      <c r="F156" s="1">
        <v>159</v>
      </c>
      <c r="G156" s="1">
        <v>83</v>
      </c>
      <c r="H156" s="1">
        <v>100</v>
      </c>
      <c r="I156" s="1">
        <v>73</v>
      </c>
      <c r="J156" s="1">
        <v>222</v>
      </c>
      <c r="K156" s="1">
        <v>46</v>
      </c>
      <c r="L156" s="1">
        <v>19</v>
      </c>
      <c r="M156" s="1" t="s">
        <v>232</v>
      </c>
      <c r="N156" s="1">
        <v>51</v>
      </c>
      <c r="O156" s="1">
        <v>6</v>
      </c>
      <c r="P156" s="1">
        <v>2</v>
      </c>
      <c r="Q156" s="1">
        <v>102</v>
      </c>
      <c r="R156" s="1">
        <v>4</v>
      </c>
      <c r="S156" s="1">
        <v>56</v>
      </c>
      <c r="T156" s="1">
        <v>36</v>
      </c>
      <c r="U156" s="1">
        <v>19</v>
      </c>
      <c r="V156" s="1">
        <v>29</v>
      </c>
      <c r="W156" s="1">
        <v>14</v>
      </c>
    </row>
    <row r="157" spans="1:23" x14ac:dyDescent="0.2">
      <c r="A157" s="1" t="s">
        <v>220</v>
      </c>
      <c r="B157" s="1">
        <v>0</v>
      </c>
      <c r="C157" s="1">
        <v>0</v>
      </c>
      <c r="D157" s="1">
        <v>0</v>
      </c>
      <c r="E157" s="1">
        <v>0</v>
      </c>
      <c r="F157" s="1">
        <v>0</v>
      </c>
      <c r="G157" s="1">
        <v>0</v>
      </c>
      <c r="H157" s="1">
        <v>0</v>
      </c>
      <c r="I157" s="1">
        <v>0</v>
      </c>
      <c r="J157" s="1">
        <v>0</v>
      </c>
      <c r="K157" s="1">
        <v>0</v>
      </c>
      <c r="L157" s="1">
        <v>0</v>
      </c>
      <c r="M157" s="1" t="s">
        <v>220</v>
      </c>
      <c r="N157" s="1">
        <v>0</v>
      </c>
      <c r="O157" s="1">
        <v>0</v>
      </c>
      <c r="P157" s="1">
        <v>0</v>
      </c>
      <c r="Q157" s="1">
        <v>0</v>
      </c>
      <c r="R157" s="1">
        <v>0</v>
      </c>
      <c r="S157" s="1">
        <v>0</v>
      </c>
      <c r="T157" s="1">
        <v>0</v>
      </c>
      <c r="U157" s="1">
        <v>0</v>
      </c>
      <c r="V157" s="1">
        <v>0</v>
      </c>
      <c r="W157" s="1">
        <v>0</v>
      </c>
    </row>
    <row r="158" spans="1:23" x14ac:dyDescent="0.2">
      <c r="A158" s="1" t="s">
        <v>219</v>
      </c>
      <c r="B158" s="1">
        <v>73</v>
      </c>
      <c r="C158" s="1">
        <v>0</v>
      </c>
      <c r="D158" s="1">
        <v>2</v>
      </c>
      <c r="E158" s="1">
        <v>6</v>
      </c>
      <c r="F158" s="1">
        <v>29</v>
      </c>
      <c r="G158" s="1">
        <v>2</v>
      </c>
      <c r="H158" s="1">
        <v>1</v>
      </c>
      <c r="I158" s="1">
        <v>2</v>
      </c>
      <c r="J158" s="1">
        <v>13</v>
      </c>
      <c r="K158" s="1">
        <v>9</v>
      </c>
      <c r="L158" s="1">
        <v>2</v>
      </c>
      <c r="M158" s="1" t="s">
        <v>219</v>
      </c>
      <c r="N158" s="1">
        <v>1</v>
      </c>
      <c r="O158" s="1">
        <v>0</v>
      </c>
      <c r="P158" s="1">
        <v>0</v>
      </c>
      <c r="Q158" s="1">
        <v>1</v>
      </c>
      <c r="R158" s="1">
        <v>0</v>
      </c>
      <c r="S158" s="1">
        <v>0</v>
      </c>
      <c r="T158" s="1">
        <v>1</v>
      </c>
      <c r="U158" s="1">
        <v>0</v>
      </c>
      <c r="V158" s="1">
        <v>0</v>
      </c>
      <c r="W158" s="1">
        <v>4</v>
      </c>
    </row>
    <row r="159" spans="1:23" x14ac:dyDescent="0.2">
      <c r="A159" s="1" t="s">
        <v>218</v>
      </c>
      <c r="B159" s="1">
        <v>56</v>
      </c>
      <c r="C159" s="1">
        <v>0</v>
      </c>
      <c r="D159" s="1">
        <v>7</v>
      </c>
      <c r="E159" s="1">
        <v>5</v>
      </c>
      <c r="F159" s="1">
        <v>11</v>
      </c>
      <c r="G159" s="1">
        <v>3</v>
      </c>
      <c r="H159" s="1">
        <v>4</v>
      </c>
      <c r="I159" s="1">
        <v>3</v>
      </c>
      <c r="J159" s="1">
        <v>9</v>
      </c>
      <c r="K159" s="1">
        <v>3</v>
      </c>
      <c r="L159" s="1">
        <v>1</v>
      </c>
      <c r="M159" s="1" t="s">
        <v>218</v>
      </c>
      <c r="N159" s="1">
        <v>6</v>
      </c>
      <c r="O159" s="1">
        <v>0</v>
      </c>
      <c r="P159" s="1">
        <v>0</v>
      </c>
      <c r="Q159" s="1">
        <v>1</v>
      </c>
      <c r="R159" s="1">
        <v>0</v>
      </c>
      <c r="S159" s="1">
        <v>2</v>
      </c>
      <c r="T159" s="1">
        <v>0</v>
      </c>
      <c r="U159" s="1">
        <v>0</v>
      </c>
      <c r="V159" s="1">
        <v>0</v>
      </c>
      <c r="W159" s="1">
        <v>1</v>
      </c>
    </row>
    <row r="160" spans="1:23" x14ac:dyDescent="0.2">
      <c r="A160" s="1" t="s">
        <v>217</v>
      </c>
      <c r="B160" s="1">
        <v>1098</v>
      </c>
      <c r="C160" s="1">
        <v>12</v>
      </c>
      <c r="D160" s="1">
        <v>87</v>
      </c>
      <c r="E160" s="1">
        <v>87</v>
      </c>
      <c r="F160" s="1">
        <v>119</v>
      </c>
      <c r="G160" s="1">
        <v>78</v>
      </c>
      <c r="H160" s="1">
        <v>95</v>
      </c>
      <c r="I160" s="1">
        <v>68</v>
      </c>
      <c r="J160" s="1">
        <v>200</v>
      </c>
      <c r="K160" s="1">
        <v>34</v>
      </c>
      <c r="L160" s="1">
        <v>16</v>
      </c>
      <c r="M160" s="1" t="s">
        <v>217</v>
      </c>
      <c r="N160" s="1">
        <v>44</v>
      </c>
      <c r="O160" s="1">
        <v>6</v>
      </c>
      <c r="P160" s="1">
        <v>2</v>
      </c>
      <c r="Q160" s="1">
        <v>100</v>
      </c>
      <c r="R160" s="1">
        <v>4</v>
      </c>
      <c r="S160" s="1">
        <v>54</v>
      </c>
      <c r="T160" s="1">
        <v>35</v>
      </c>
      <c r="U160" s="1">
        <v>19</v>
      </c>
      <c r="V160" s="1">
        <v>29</v>
      </c>
      <c r="W160" s="1">
        <v>9</v>
      </c>
    </row>
    <row r="161" spans="1:23" x14ac:dyDescent="0.2">
      <c r="A161" s="1" t="s">
        <v>216</v>
      </c>
      <c r="B161" s="1">
        <v>129.1</v>
      </c>
      <c r="C161" s="1">
        <v>152.1</v>
      </c>
      <c r="D161" s="1">
        <v>105.5</v>
      </c>
      <c r="E161" s="1">
        <v>125.2</v>
      </c>
      <c r="F161" s="1">
        <v>47.1</v>
      </c>
      <c r="G161" s="1">
        <v>121.4</v>
      </c>
      <c r="H161" s="1">
        <v>148.19999999999999</v>
      </c>
      <c r="I161" s="1">
        <v>153.6</v>
      </c>
      <c r="J161" s="1">
        <v>111.8</v>
      </c>
      <c r="K161" s="1">
        <v>65.8</v>
      </c>
      <c r="L161" s="1">
        <v>32.799999999999997</v>
      </c>
      <c r="M161" s="1" t="s">
        <v>216</v>
      </c>
      <c r="N161" s="1">
        <v>37.799999999999997</v>
      </c>
      <c r="O161" s="1">
        <v>28.3</v>
      </c>
      <c r="P161" s="1">
        <v>65</v>
      </c>
      <c r="Q161" s="1">
        <v>184.8</v>
      </c>
      <c r="R161" s="1">
        <v>180</v>
      </c>
      <c r="S161" s="1">
        <v>262.89999999999998</v>
      </c>
      <c r="T161" s="1">
        <v>62.9</v>
      </c>
      <c r="U161" s="1">
        <v>258.39999999999998</v>
      </c>
      <c r="V161" s="1">
        <v>563.20000000000005</v>
      </c>
      <c r="W161" s="1">
        <v>148.69999999999999</v>
      </c>
    </row>
    <row r="163" spans="1:23" x14ac:dyDescent="0.2">
      <c r="A163" s="1" t="s">
        <v>231</v>
      </c>
      <c r="B163" s="1">
        <v>1248</v>
      </c>
      <c r="C163" s="1">
        <v>2</v>
      </c>
      <c r="D163" s="1">
        <v>62</v>
      </c>
      <c r="E163" s="1">
        <v>100</v>
      </c>
      <c r="F163" s="1">
        <v>173</v>
      </c>
      <c r="G163" s="1">
        <v>42</v>
      </c>
      <c r="H163" s="1">
        <v>94</v>
      </c>
      <c r="I163" s="1">
        <v>50</v>
      </c>
      <c r="J163" s="1">
        <v>248</v>
      </c>
      <c r="K163" s="1">
        <v>54</v>
      </c>
      <c r="L163" s="1">
        <v>35</v>
      </c>
      <c r="M163" s="1" t="s">
        <v>231</v>
      </c>
      <c r="N163" s="1">
        <v>44</v>
      </c>
      <c r="O163" s="1">
        <v>68</v>
      </c>
      <c r="P163" s="1">
        <v>2</v>
      </c>
      <c r="Q163" s="1">
        <v>112</v>
      </c>
      <c r="R163" s="1">
        <v>12</v>
      </c>
      <c r="S163" s="1">
        <v>58</v>
      </c>
      <c r="T163" s="1">
        <v>41</v>
      </c>
      <c r="U163" s="1">
        <v>1</v>
      </c>
      <c r="V163" s="1">
        <v>14</v>
      </c>
      <c r="W163" s="1">
        <v>36</v>
      </c>
    </row>
    <row r="164" spans="1:23" x14ac:dyDescent="0.2">
      <c r="A164" s="1" t="s">
        <v>220</v>
      </c>
      <c r="B164" s="1">
        <v>0</v>
      </c>
      <c r="C164" s="1">
        <v>0</v>
      </c>
      <c r="D164" s="1">
        <v>0</v>
      </c>
      <c r="E164" s="1">
        <v>0</v>
      </c>
      <c r="F164" s="1">
        <v>0</v>
      </c>
      <c r="G164" s="1">
        <v>0</v>
      </c>
      <c r="H164" s="1">
        <v>0</v>
      </c>
      <c r="I164" s="1">
        <v>0</v>
      </c>
      <c r="J164" s="1">
        <v>0</v>
      </c>
      <c r="K164" s="1">
        <v>0</v>
      </c>
      <c r="L164" s="1">
        <v>0</v>
      </c>
      <c r="M164" s="1" t="s">
        <v>220</v>
      </c>
      <c r="N164" s="1">
        <v>0</v>
      </c>
      <c r="O164" s="1">
        <v>0</v>
      </c>
      <c r="P164" s="1">
        <v>0</v>
      </c>
      <c r="Q164" s="1">
        <v>0</v>
      </c>
      <c r="R164" s="1">
        <v>0</v>
      </c>
      <c r="S164" s="1">
        <v>0</v>
      </c>
      <c r="T164" s="1">
        <v>0</v>
      </c>
      <c r="U164" s="1">
        <v>0</v>
      </c>
      <c r="V164" s="1">
        <v>0</v>
      </c>
      <c r="W164" s="1">
        <v>0</v>
      </c>
    </row>
    <row r="165" spans="1:23" x14ac:dyDescent="0.2">
      <c r="A165" s="1" t="s">
        <v>219</v>
      </c>
      <c r="B165" s="1">
        <v>117</v>
      </c>
      <c r="C165" s="1">
        <v>0</v>
      </c>
      <c r="D165" s="1">
        <v>11</v>
      </c>
      <c r="E165" s="1">
        <v>12</v>
      </c>
      <c r="F165" s="1">
        <v>20</v>
      </c>
      <c r="G165" s="1">
        <v>14</v>
      </c>
      <c r="H165" s="1">
        <v>4</v>
      </c>
      <c r="I165" s="1">
        <v>3</v>
      </c>
      <c r="J165" s="1">
        <v>25</v>
      </c>
      <c r="K165" s="1">
        <v>9</v>
      </c>
      <c r="L165" s="1">
        <v>7</v>
      </c>
      <c r="M165" s="1" t="s">
        <v>219</v>
      </c>
      <c r="N165" s="1">
        <v>1</v>
      </c>
      <c r="O165" s="1">
        <v>2</v>
      </c>
      <c r="P165" s="1">
        <v>0</v>
      </c>
      <c r="Q165" s="1">
        <v>3</v>
      </c>
      <c r="R165" s="1">
        <v>1</v>
      </c>
      <c r="S165" s="1">
        <v>2</v>
      </c>
      <c r="T165" s="1">
        <v>1</v>
      </c>
      <c r="U165" s="1">
        <v>0</v>
      </c>
      <c r="V165" s="1">
        <v>2</v>
      </c>
      <c r="W165" s="1">
        <v>0</v>
      </c>
    </row>
    <row r="166" spans="1:23" x14ac:dyDescent="0.2">
      <c r="A166" s="1" t="s">
        <v>218</v>
      </c>
      <c r="B166" s="1">
        <v>141</v>
      </c>
      <c r="C166" s="1">
        <v>1</v>
      </c>
      <c r="D166" s="1">
        <v>7</v>
      </c>
      <c r="E166" s="1">
        <v>10</v>
      </c>
      <c r="F166" s="1">
        <v>23</v>
      </c>
      <c r="G166" s="1">
        <v>9</v>
      </c>
      <c r="H166" s="1">
        <v>19</v>
      </c>
      <c r="I166" s="1">
        <v>10</v>
      </c>
      <c r="J166" s="1">
        <v>26</v>
      </c>
      <c r="K166" s="1">
        <v>11</v>
      </c>
      <c r="L166" s="1">
        <v>4</v>
      </c>
      <c r="M166" s="1" t="s">
        <v>218</v>
      </c>
      <c r="N166" s="1">
        <v>4</v>
      </c>
      <c r="O166" s="1">
        <v>1</v>
      </c>
      <c r="P166" s="1">
        <v>0</v>
      </c>
      <c r="Q166" s="1">
        <v>2</v>
      </c>
      <c r="R166" s="1">
        <v>0</v>
      </c>
      <c r="S166" s="1">
        <v>4</v>
      </c>
      <c r="T166" s="1">
        <v>0</v>
      </c>
      <c r="U166" s="1">
        <v>0</v>
      </c>
      <c r="V166" s="1">
        <v>0</v>
      </c>
      <c r="W166" s="1">
        <v>10</v>
      </c>
    </row>
    <row r="167" spans="1:23" x14ac:dyDescent="0.2">
      <c r="A167" s="1" t="s">
        <v>217</v>
      </c>
      <c r="B167" s="1">
        <v>990</v>
      </c>
      <c r="C167" s="1">
        <v>1</v>
      </c>
      <c r="D167" s="1">
        <v>44</v>
      </c>
      <c r="E167" s="1">
        <v>78</v>
      </c>
      <c r="F167" s="1">
        <v>130</v>
      </c>
      <c r="G167" s="1">
        <v>19</v>
      </c>
      <c r="H167" s="1">
        <v>71</v>
      </c>
      <c r="I167" s="1">
        <v>37</v>
      </c>
      <c r="J167" s="1">
        <v>197</v>
      </c>
      <c r="K167" s="1">
        <v>34</v>
      </c>
      <c r="L167" s="1">
        <v>24</v>
      </c>
      <c r="M167" s="1" t="s">
        <v>217</v>
      </c>
      <c r="N167" s="1">
        <v>39</v>
      </c>
      <c r="O167" s="1">
        <v>65</v>
      </c>
      <c r="P167" s="1">
        <v>2</v>
      </c>
      <c r="Q167" s="1">
        <v>107</v>
      </c>
      <c r="R167" s="1">
        <v>11</v>
      </c>
      <c r="S167" s="1">
        <v>52</v>
      </c>
      <c r="T167" s="1">
        <v>40</v>
      </c>
      <c r="U167" s="1">
        <v>1</v>
      </c>
      <c r="V167" s="1">
        <v>12</v>
      </c>
      <c r="W167" s="1">
        <v>26</v>
      </c>
    </row>
    <row r="168" spans="1:23" x14ac:dyDescent="0.2">
      <c r="A168" s="1" t="s">
        <v>216</v>
      </c>
      <c r="B168" s="1">
        <v>37.4</v>
      </c>
      <c r="C168" s="1">
        <v>7.5</v>
      </c>
      <c r="D168" s="1">
        <v>11.4</v>
      </c>
      <c r="E168" s="1">
        <v>27.6</v>
      </c>
      <c r="F168" s="1">
        <v>19.899999999999999</v>
      </c>
      <c r="G168" s="1">
        <v>27.8</v>
      </c>
      <c r="H168" s="1">
        <v>50.5</v>
      </c>
      <c r="I168" s="1">
        <v>22.7</v>
      </c>
      <c r="J168" s="1">
        <v>32.9</v>
      </c>
      <c r="K168" s="1">
        <v>22.2</v>
      </c>
      <c r="L168" s="1">
        <v>14.1</v>
      </c>
      <c r="M168" s="1" t="s">
        <v>216</v>
      </c>
      <c r="N168" s="1">
        <v>30.5</v>
      </c>
      <c r="O168" s="1">
        <v>127.4</v>
      </c>
      <c r="P168" s="1">
        <v>50</v>
      </c>
      <c r="Q168" s="1">
        <v>48.9</v>
      </c>
      <c r="R168" s="1">
        <v>18.899999999999999</v>
      </c>
      <c r="S168" s="1">
        <v>58.1</v>
      </c>
      <c r="T168" s="1">
        <v>54</v>
      </c>
      <c r="U168" s="1">
        <v>20</v>
      </c>
      <c r="V168" s="1">
        <v>28</v>
      </c>
      <c r="W168" s="1">
        <v>27.5</v>
      </c>
    </row>
    <row r="170" spans="1:23" x14ac:dyDescent="0.2">
      <c r="A170" s="1" t="s">
        <v>230</v>
      </c>
      <c r="B170" s="1">
        <v>938</v>
      </c>
      <c r="C170" s="1">
        <v>10</v>
      </c>
      <c r="D170" s="1">
        <v>57</v>
      </c>
      <c r="E170" s="1">
        <v>114</v>
      </c>
      <c r="F170" s="1">
        <v>167</v>
      </c>
      <c r="G170" s="1">
        <v>33</v>
      </c>
      <c r="H170" s="1">
        <v>67</v>
      </c>
      <c r="I170" s="1">
        <v>54</v>
      </c>
      <c r="J170" s="1">
        <v>188</v>
      </c>
      <c r="K170" s="1">
        <v>48</v>
      </c>
      <c r="L170" s="1">
        <v>23</v>
      </c>
      <c r="M170" s="1" t="s">
        <v>230</v>
      </c>
      <c r="N170" s="1">
        <v>60</v>
      </c>
      <c r="O170" s="1">
        <v>40</v>
      </c>
      <c r="P170" s="1">
        <v>1</v>
      </c>
      <c r="Q170" s="1">
        <v>35</v>
      </c>
      <c r="R170" s="1">
        <v>0</v>
      </c>
      <c r="S170" s="1">
        <v>15</v>
      </c>
      <c r="T170" s="1">
        <v>23</v>
      </c>
      <c r="U170" s="1">
        <v>0</v>
      </c>
      <c r="V170" s="1">
        <v>0</v>
      </c>
      <c r="W170" s="1">
        <v>3</v>
      </c>
    </row>
    <row r="171" spans="1:23" x14ac:dyDescent="0.2">
      <c r="A171" s="1" t="s">
        <v>220</v>
      </c>
      <c r="B171" s="1">
        <v>0</v>
      </c>
      <c r="C171" s="1">
        <v>0</v>
      </c>
      <c r="D171" s="1">
        <v>0</v>
      </c>
      <c r="E171" s="1">
        <v>0</v>
      </c>
      <c r="F171" s="1">
        <v>0</v>
      </c>
      <c r="G171" s="1">
        <v>0</v>
      </c>
      <c r="H171" s="1">
        <v>0</v>
      </c>
      <c r="I171" s="1">
        <v>0</v>
      </c>
      <c r="J171" s="1">
        <v>0</v>
      </c>
      <c r="K171" s="1">
        <v>0</v>
      </c>
      <c r="L171" s="1">
        <v>0</v>
      </c>
      <c r="M171" s="1" t="s">
        <v>220</v>
      </c>
      <c r="N171" s="1">
        <v>0</v>
      </c>
      <c r="O171" s="1">
        <v>0</v>
      </c>
      <c r="P171" s="1">
        <v>0</v>
      </c>
      <c r="Q171" s="1">
        <v>0</v>
      </c>
      <c r="R171" s="1">
        <v>0</v>
      </c>
      <c r="S171" s="1">
        <v>0</v>
      </c>
      <c r="T171" s="1">
        <v>0</v>
      </c>
      <c r="U171" s="1">
        <v>0</v>
      </c>
      <c r="V171" s="1">
        <v>0</v>
      </c>
      <c r="W171" s="1">
        <v>0</v>
      </c>
    </row>
    <row r="172" spans="1:23" x14ac:dyDescent="0.2">
      <c r="A172" s="1" t="s">
        <v>219</v>
      </c>
      <c r="B172" s="1">
        <v>80</v>
      </c>
      <c r="C172" s="1">
        <v>0</v>
      </c>
      <c r="D172" s="1">
        <v>4</v>
      </c>
      <c r="E172" s="1">
        <v>5</v>
      </c>
      <c r="F172" s="1">
        <v>8</v>
      </c>
      <c r="G172" s="1">
        <v>7</v>
      </c>
      <c r="H172" s="1">
        <v>4</v>
      </c>
      <c r="I172" s="1">
        <v>2</v>
      </c>
      <c r="J172" s="1">
        <v>18</v>
      </c>
      <c r="K172" s="1">
        <v>6</v>
      </c>
      <c r="L172" s="1">
        <v>2</v>
      </c>
      <c r="M172" s="1" t="s">
        <v>219</v>
      </c>
      <c r="N172" s="1">
        <v>5</v>
      </c>
      <c r="O172" s="1">
        <v>6</v>
      </c>
      <c r="P172" s="1">
        <v>0</v>
      </c>
      <c r="Q172" s="1">
        <v>4</v>
      </c>
      <c r="R172" s="1">
        <v>0</v>
      </c>
      <c r="S172" s="1">
        <v>8</v>
      </c>
      <c r="T172" s="1">
        <v>1</v>
      </c>
      <c r="U172" s="1">
        <v>0</v>
      </c>
      <c r="V172" s="1">
        <v>0</v>
      </c>
      <c r="W172" s="1">
        <v>0</v>
      </c>
    </row>
    <row r="173" spans="1:23" x14ac:dyDescent="0.2">
      <c r="A173" s="1" t="s">
        <v>218</v>
      </c>
      <c r="B173" s="1">
        <v>104</v>
      </c>
      <c r="C173" s="1">
        <v>0</v>
      </c>
      <c r="D173" s="1">
        <v>11</v>
      </c>
      <c r="E173" s="1">
        <v>15</v>
      </c>
      <c r="F173" s="1">
        <v>25</v>
      </c>
      <c r="G173" s="1">
        <v>5</v>
      </c>
      <c r="H173" s="1">
        <v>7</v>
      </c>
      <c r="I173" s="1">
        <v>6</v>
      </c>
      <c r="J173" s="1">
        <v>14</v>
      </c>
      <c r="K173" s="1">
        <v>1</v>
      </c>
      <c r="L173" s="1">
        <v>4</v>
      </c>
      <c r="M173" s="1" t="s">
        <v>218</v>
      </c>
      <c r="N173" s="1">
        <v>8</v>
      </c>
      <c r="O173" s="1">
        <v>2</v>
      </c>
      <c r="P173" s="1">
        <v>0</v>
      </c>
      <c r="Q173" s="1">
        <v>4</v>
      </c>
      <c r="R173" s="1">
        <v>0</v>
      </c>
      <c r="S173" s="1">
        <v>0</v>
      </c>
      <c r="T173" s="1">
        <v>1</v>
      </c>
      <c r="U173" s="1">
        <v>0</v>
      </c>
      <c r="V173" s="1">
        <v>0</v>
      </c>
      <c r="W173" s="1">
        <v>1</v>
      </c>
    </row>
    <row r="174" spans="1:23" x14ac:dyDescent="0.2">
      <c r="A174" s="1" t="s">
        <v>217</v>
      </c>
      <c r="B174" s="1">
        <v>754</v>
      </c>
      <c r="C174" s="1">
        <v>10</v>
      </c>
      <c r="D174" s="1">
        <v>42</v>
      </c>
      <c r="E174" s="1">
        <v>94</v>
      </c>
      <c r="F174" s="1">
        <v>134</v>
      </c>
      <c r="G174" s="1">
        <v>21</v>
      </c>
      <c r="H174" s="1">
        <v>56</v>
      </c>
      <c r="I174" s="1">
        <v>46</v>
      </c>
      <c r="J174" s="1">
        <v>156</v>
      </c>
      <c r="K174" s="1">
        <v>41</v>
      </c>
      <c r="L174" s="1">
        <v>17</v>
      </c>
      <c r="M174" s="1" t="s">
        <v>217</v>
      </c>
      <c r="N174" s="1">
        <v>47</v>
      </c>
      <c r="O174" s="1">
        <v>32</v>
      </c>
      <c r="P174" s="1">
        <v>1</v>
      </c>
      <c r="Q174" s="1">
        <v>27</v>
      </c>
      <c r="R174" s="1">
        <v>0</v>
      </c>
      <c r="S174" s="1">
        <v>7</v>
      </c>
      <c r="T174" s="1">
        <v>21</v>
      </c>
      <c r="U174" s="1">
        <v>0</v>
      </c>
      <c r="V174" s="1">
        <v>0</v>
      </c>
      <c r="W174" s="1">
        <v>2</v>
      </c>
    </row>
    <row r="175" spans="1:23" x14ac:dyDescent="0.2">
      <c r="A175" s="1" t="s">
        <v>216</v>
      </c>
      <c r="B175" s="1">
        <v>30.5</v>
      </c>
      <c r="C175" s="1">
        <v>18.5</v>
      </c>
      <c r="D175" s="1">
        <v>19.600000000000001</v>
      </c>
      <c r="E175" s="1">
        <v>39.299999999999997</v>
      </c>
      <c r="F175" s="1">
        <v>33.6</v>
      </c>
      <c r="G175" s="1">
        <v>18.3</v>
      </c>
      <c r="H175" s="1">
        <v>34.200000000000003</v>
      </c>
      <c r="I175" s="1">
        <v>25.2</v>
      </c>
      <c r="J175" s="1">
        <v>35.4</v>
      </c>
      <c r="K175" s="1">
        <v>21.6</v>
      </c>
      <c r="L175" s="1">
        <v>15.7</v>
      </c>
      <c r="M175" s="1" t="s">
        <v>216</v>
      </c>
      <c r="N175" s="1">
        <v>22.1</v>
      </c>
      <c r="O175" s="1">
        <v>52.5</v>
      </c>
      <c r="P175" s="1">
        <v>20</v>
      </c>
      <c r="Q175" s="1">
        <v>20</v>
      </c>
      <c r="R175" s="1">
        <v>0</v>
      </c>
      <c r="S175" s="1">
        <v>10</v>
      </c>
      <c r="T175" s="1">
        <v>25.1</v>
      </c>
      <c r="U175" s="1">
        <v>0</v>
      </c>
      <c r="V175" s="1">
        <v>0</v>
      </c>
      <c r="W175" s="1">
        <v>13</v>
      </c>
    </row>
    <row r="176" spans="1:23" x14ac:dyDescent="0.2">
      <c r="A176" s="6" t="s">
        <v>159</v>
      </c>
      <c r="B176" s="6"/>
      <c r="C176" s="6"/>
      <c r="D176" s="6"/>
      <c r="E176" s="6"/>
      <c r="F176" s="6"/>
      <c r="G176" s="6"/>
      <c r="H176" s="6"/>
      <c r="I176" s="6"/>
      <c r="J176" s="6"/>
      <c r="K176" s="6"/>
      <c r="L176" s="6"/>
      <c r="M176" s="6" t="s">
        <v>159</v>
      </c>
      <c r="N176" s="6"/>
      <c r="O176" s="6"/>
      <c r="P176" s="6"/>
      <c r="Q176" s="6"/>
      <c r="R176" s="6"/>
      <c r="S176" s="6"/>
      <c r="T176" s="6"/>
      <c r="U176" s="6"/>
      <c r="V176" s="6"/>
      <c r="W176" s="6"/>
    </row>
    <row r="178" spans="1:23" x14ac:dyDescent="0.2">
      <c r="A178" s="1" t="s">
        <v>741</v>
      </c>
      <c r="M178" s="1" t="s">
        <v>741</v>
      </c>
    </row>
    <row r="179" spans="1:23" s="5" customFormat="1" ht="20.399999999999999" x14ac:dyDescent="0.2">
      <c r="A179" s="10" t="s">
        <v>229</v>
      </c>
      <c r="B179" s="4" t="s">
        <v>0</v>
      </c>
      <c r="C179" s="4" t="s">
        <v>1</v>
      </c>
      <c r="D179" s="4" t="s">
        <v>2</v>
      </c>
      <c r="E179" s="4" t="s">
        <v>3</v>
      </c>
      <c r="F179" s="4" t="s">
        <v>4</v>
      </c>
      <c r="G179" s="4" t="s">
        <v>5</v>
      </c>
      <c r="H179" s="4" t="s">
        <v>6</v>
      </c>
      <c r="I179" s="4" t="s">
        <v>7</v>
      </c>
      <c r="J179" s="4" t="s">
        <v>8</v>
      </c>
      <c r="K179" s="4" t="s">
        <v>9</v>
      </c>
      <c r="L179" s="4" t="s">
        <v>10</v>
      </c>
      <c r="M179" s="10" t="s">
        <v>229</v>
      </c>
      <c r="N179" s="4" t="s">
        <v>11</v>
      </c>
      <c r="O179" s="4" t="s">
        <v>12</v>
      </c>
      <c r="P179" s="4" t="s">
        <v>13</v>
      </c>
      <c r="Q179" s="4" t="s">
        <v>14</v>
      </c>
      <c r="R179" s="4" t="s">
        <v>15</v>
      </c>
      <c r="S179" s="4" t="s">
        <v>16</v>
      </c>
      <c r="T179" s="4" t="s">
        <v>17</v>
      </c>
      <c r="U179" s="4" t="s">
        <v>18</v>
      </c>
      <c r="V179" s="4" t="s">
        <v>19</v>
      </c>
      <c r="W179" s="4" t="s">
        <v>20</v>
      </c>
    </row>
    <row r="180" spans="1:23" x14ac:dyDescent="0.2">
      <c r="A180" s="1" t="s">
        <v>228</v>
      </c>
      <c r="B180" s="1">
        <v>842</v>
      </c>
      <c r="C180" s="1">
        <v>5</v>
      </c>
      <c r="D180" s="1">
        <v>44</v>
      </c>
      <c r="E180" s="1">
        <v>76</v>
      </c>
      <c r="F180" s="1">
        <v>115</v>
      </c>
      <c r="G180" s="1">
        <v>28</v>
      </c>
      <c r="H180" s="1">
        <v>63</v>
      </c>
      <c r="I180" s="1">
        <v>49</v>
      </c>
      <c r="J180" s="1">
        <v>185</v>
      </c>
      <c r="K180" s="1">
        <v>43</v>
      </c>
      <c r="L180" s="1">
        <v>21</v>
      </c>
      <c r="M180" s="1" t="s">
        <v>228</v>
      </c>
      <c r="N180" s="1">
        <v>79</v>
      </c>
      <c r="O180" s="1">
        <v>16</v>
      </c>
      <c r="P180" s="1">
        <v>1</v>
      </c>
      <c r="Q180" s="1">
        <v>33</v>
      </c>
      <c r="R180" s="1">
        <v>5</v>
      </c>
      <c r="S180" s="1">
        <v>29</v>
      </c>
      <c r="T180" s="1">
        <v>38</v>
      </c>
      <c r="U180" s="1">
        <v>0</v>
      </c>
      <c r="V180" s="1">
        <v>0</v>
      </c>
      <c r="W180" s="1">
        <v>12</v>
      </c>
    </row>
    <row r="181" spans="1:23" x14ac:dyDescent="0.2">
      <c r="A181" s="1" t="s">
        <v>220</v>
      </c>
      <c r="B181" s="1">
        <v>0</v>
      </c>
      <c r="C181" s="1">
        <v>0</v>
      </c>
      <c r="D181" s="1">
        <v>0</v>
      </c>
      <c r="E181" s="1">
        <v>0</v>
      </c>
      <c r="F181" s="1">
        <v>0</v>
      </c>
      <c r="G181" s="1">
        <v>0</v>
      </c>
      <c r="H181" s="1">
        <v>0</v>
      </c>
      <c r="I181" s="1">
        <v>0</v>
      </c>
      <c r="J181" s="1">
        <v>0</v>
      </c>
      <c r="K181" s="1">
        <v>0</v>
      </c>
      <c r="L181" s="1">
        <v>0</v>
      </c>
      <c r="M181" s="1" t="s">
        <v>220</v>
      </c>
      <c r="N181" s="1">
        <v>0</v>
      </c>
      <c r="O181" s="1">
        <v>0</v>
      </c>
      <c r="P181" s="1">
        <v>0</v>
      </c>
      <c r="Q181" s="1">
        <v>0</v>
      </c>
      <c r="R181" s="1">
        <v>0</v>
      </c>
      <c r="S181" s="1">
        <v>0</v>
      </c>
      <c r="T181" s="1">
        <v>0</v>
      </c>
      <c r="U181" s="1">
        <v>0</v>
      </c>
      <c r="V181" s="1">
        <v>0</v>
      </c>
      <c r="W181" s="1">
        <v>0</v>
      </c>
    </row>
    <row r="182" spans="1:23" x14ac:dyDescent="0.2">
      <c r="A182" s="1" t="s">
        <v>219</v>
      </c>
      <c r="B182" s="1">
        <v>158</v>
      </c>
      <c r="C182" s="1">
        <v>0</v>
      </c>
      <c r="D182" s="1">
        <v>9</v>
      </c>
      <c r="E182" s="1">
        <v>13</v>
      </c>
      <c r="F182" s="1">
        <v>40</v>
      </c>
      <c r="G182" s="1">
        <v>6</v>
      </c>
      <c r="H182" s="1">
        <v>7</v>
      </c>
      <c r="I182" s="1">
        <v>6</v>
      </c>
      <c r="J182" s="1">
        <v>28</v>
      </c>
      <c r="K182" s="1">
        <v>4</v>
      </c>
      <c r="L182" s="1">
        <v>1</v>
      </c>
      <c r="M182" s="1" t="s">
        <v>219</v>
      </c>
      <c r="N182" s="1">
        <v>7</v>
      </c>
      <c r="O182" s="1">
        <v>0</v>
      </c>
      <c r="P182" s="1">
        <v>0</v>
      </c>
      <c r="Q182" s="1">
        <v>11</v>
      </c>
      <c r="R182" s="1">
        <v>1</v>
      </c>
      <c r="S182" s="1">
        <v>15</v>
      </c>
      <c r="T182" s="1">
        <v>1</v>
      </c>
      <c r="U182" s="1">
        <v>0</v>
      </c>
      <c r="V182" s="1">
        <v>0</v>
      </c>
      <c r="W182" s="1">
        <v>9</v>
      </c>
    </row>
    <row r="183" spans="1:23" x14ac:dyDescent="0.2">
      <c r="A183" s="1" t="s">
        <v>218</v>
      </c>
      <c r="B183" s="1">
        <v>134</v>
      </c>
      <c r="C183" s="1">
        <v>0</v>
      </c>
      <c r="D183" s="1">
        <v>10</v>
      </c>
      <c r="E183" s="1">
        <v>15</v>
      </c>
      <c r="F183" s="1">
        <v>24</v>
      </c>
      <c r="G183" s="1">
        <v>5</v>
      </c>
      <c r="H183" s="1">
        <v>9</v>
      </c>
      <c r="I183" s="1">
        <v>5</v>
      </c>
      <c r="J183" s="1">
        <v>29</v>
      </c>
      <c r="K183" s="1">
        <v>10</v>
      </c>
      <c r="L183" s="1">
        <v>2</v>
      </c>
      <c r="M183" s="1" t="s">
        <v>218</v>
      </c>
      <c r="N183" s="1">
        <v>5</v>
      </c>
      <c r="O183" s="1">
        <v>0</v>
      </c>
      <c r="P183" s="1">
        <v>0</v>
      </c>
      <c r="Q183" s="1">
        <v>4</v>
      </c>
      <c r="R183" s="1">
        <v>1</v>
      </c>
      <c r="S183" s="1">
        <v>5</v>
      </c>
      <c r="T183" s="1">
        <v>8</v>
      </c>
      <c r="U183" s="1">
        <v>0</v>
      </c>
      <c r="V183" s="1">
        <v>0</v>
      </c>
      <c r="W183" s="1">
        <v>2</v>
      </c>
    </row>
    <row r="184" spans="1:23" x14ac:dyDescent="0.2">
      <c r="A184" s="1" t="s">
        <v>217</v>
      </c>
      <c r="B184" s="1">
        <v>550</v>
      </c>
      <c r="C184" s="1">
        <v>5</v>
      </c>
      <c r="D184" s="1">
        <v>25</v>
      </c>
      <c r="E184" s="1">
        <v>48</v>
      </c>
      <c r="F184" s="1">
        <v>51</v>
      </c>
      <c r="G184" s="1">
        <v>17</v>
      </c>
      <c r="H184" s="1">
        <v>47</v>
      </c>
      <c r="I184" s="1">
        <v>38</v>
      </c>
      <c r="J184" s="1">
        <v>128</v>
      </c>
      <c r="K184" s="1">
        <v>29</v>
      </c>
      <c r="L184" s="1">
        <v>18</v>
      </c>
      <c r="M184" s="1" t="s">
        <v>217</v>
      </c>
      <c r="N184" s="1">
        <v>67</v>
      </c>
      <c r="O184" s="1">
        <v>16</v>
      </c>
      <c r="P184" s="1">
        <v>1</v>
      </c>
      <c r="Q184" s="1">
        <v>18</v>
      </c>
      <c r="R184" s="1">
        <v>3</v>
      </c>
      <c r="S184" s="1">
        <v>9</v>
      </c>
      <c r="T184" s="1">
        <v>29</v>
      </c>
      <c r="U184" s="1">
        <v>0</v>
      </c>
      <c r="V184" s="1">
        <v>0</v>
      </c>
      <c r="W184" s="1">
        <v>1</v>
      </c>
    </row>
    <row r="185" spans="1:23" x14ac:dyDescent="0.2">
      <c r="A185" s="1" t="s">
        <v>216</v>
      </c>
      <c r="B185" s="1">
        <v>22.2</v>
      </c>
      <c r="C185" s="1">
        <v>35</v>
      </c>
      <c r="D185" s="1">
        <v>13.9</v>
      </c>
      <c r="E185" s="1">
        <v>19.8</v>
      </c>
      <c r="F185" s="1">
        <v>11.6</v>
      </c>
      <c r="G185" s="1">
        <v>15</v>
      </c>
      <c r="H185" s="1">
        <v>24.8</v>
      </c>
      <c r="I185" s="1">
        <v>28.8</v>
      </c>
      <c r="J185" s="1">
        <v>21.2</v>
      </c>
      <c r="K185" s="1">
        <v>14.9</v>
      </c>
      <c r="L185" s="1">
        <v>27.8</v>
      </c>
      <c r="M185" s="1" t="s">
        <v>216</v>
      </c>
      <c r="N185" s="1">
        <v>48.8</v>
      </c>
      <c r="O185" s="1">
        <v>23.4</v>
      </c>
      <c r="P185" s="1">
        <v>10</v>
      </c>
      <c r="Q185" s="1">
        <v>9.9</v>
      </c>
      <c r="R185" s="1">
        <v>15.6</v>
      </c>
      <c r="S185" s="1">
        <v>39.1</v>
      </c>
      <c r="T185" s="1">
        <v>18.2</v>
      </c>
      <c r="U185" s="1">
        <v>0</v>
      </c>
      <c r="V185" s="1">
        <v>0</v>
      </c>
      <c r="W185" s="1">
        <v>3.8</v>
      </c>
    </row>
    <row r="187" spans="1:23" x14ac:dyDescent="0.2">
      <c r="A187" s="1" t="s">
        <v>227</v>
      </c>
      <c r="B187" s="1">
        <v>27</v>
      </c>
      <c r="C187" s="1">
        <v>0</v>
      </c>
      <c r="D187" s="1">
        <v>1</v>
      </c>
      <c r="E187" s="1">
        <v>1</v>
      </c>
      <c r="F187" s="1">
        <v>15</v>
      </c>
      <c r="G187" s="1">
        <v>0</v>
      </c>
      <c r="H187" s="1">
        <v>0</v>
      </c>
      <c r="I187" s="1">
        <v>0</v>
      </c>
      <c r="J187" s="1">
        <v>8</v>
      </c>
      <c r="K187" s="1">
        <v>1</v>
      </c>
      <c r="L187" s="1">
        <v>0</v>
      </c>
      <c r="M187" s="1" t="s">
        <v>227</v>
      </c>
      <c r="N187" s="1">
        <v>1</v>
      </c>
      <c r="O187" s="1">
        <v>0</v>
      </c>
      <c r="P187" s="1">
        <v>0</v>
      </c>
      <c r="Q187" s="1">
        <v>0</v>
      </c>
      <c r="R187" s="1">
        <v>0</v>
      </c>
      <c r="S187" s="1">
        <v>0</v>
      </c>
      <c r="T187" s="1">
        <v>0</v>
      </c>
      <c r="U187" s="1">
        <v>0</v>
      </c>
      <c r="V187" s="1">
        <v>0</v>
      </c>
      <c r="W187" s="1">
        <v>0</v>
      </c>
    </row>
    <row r="188" spans="1:23" x14ac:dyDescent="0.2">
      <c r="A188" s="1" t="s">
        <v>220</v>
      </c>
      <c r="B188" s="1">
        <v>0</v>
      </c>
      <c r="C188" s="1">
        <v>0</v>
      </c>
      <c r="D188" s="1">
        <v>0</v>
      </c>
      <c r="E188" s="1">
        <v>0</v>
      </c>
      <c r="F188" s="1">
        <v>0</v>
      </c>
      <c r="G188" s="1">
        <v>0</v>
      </c>
      <c r="H188" s="1">
        <v>0</v>
      </c>
      <c r="I188" s="1">
        <v>0</v>
      </c>
      <c r="J188" s="1">
        <v>0</v>
      </c>
      <c r="K188" s="1">
        <v>0</v>
      </c>
      <c r="L188" s="1">
        <v>0</v>
      </c>
      <c r="M188" s="1" t="s">
        <v>220</v>
      </c>
      <c r="N188" s="1">
        <v>0</v>
      </c>
      <c r="O188" s="1">
        <v>0</v>
      </c>
      <c r="P188" s="1">
        <v>0</v>
      </c>
      <c r="Q188" s="1">
        <v>0</v>
      </c>
      <c r="R188" s="1">
        <v>0</v>
      </c>
      <c r="S188" s="1">
        <v>0</v>
      </c>
      <c r="T188" s="1">
        <v>0</v>
      </c>
      <c r="U188" s="1">
        <v>0</v>
      </c>
      <c r="V188" s="1">
        <v>0</v>
      </c>
      <c r="W188" s="1">
        <v>0</v>
      </c>
    </row>
    <row r="189" spans="1:23" x14ac:dyDescent="0.2">
      <c r="A189" s="1" t="s">
        <v>219</v>
      </c>
      <c r="B189" s="1">
        <v>10</v>
      </c>
      <c r="C189" s="1">
        <v>0</v>
      </c>
      <c r="D189" s="1">
        <v>0</v>
      </c>
      <c r="E189" s="1">
        <v>1</v>
      </c>
      <c r="F189" s="1">
        <v>4</v>
      </c>
      <c r="G189" s="1">
        <v>0</v>
      </c>
      <c r="H189" s="1">
        <v>0</v>
      </c>
      <c r="I189" s="1">
        <v>0</v>
      </c>
      <c r="J189" s="1">
        <v>4</v>
      </c>
      <c r="K189" s="1">
        <v>1</v>
      </c>
      <c r="L189" s="1">
        <v>0</v>
      </c>
      <c r="M189" s="1" t="s">
        <v>219</v>
      </c>
      <c r="N189" s="1">
        <v>0</v>
      </c>
      <c r="O189" s="1">
        <v>0</v>
      </c>
      <c r="P189" s="1">
        <v>0</v>
      </c>
      <c r="Q189" s="1">
        <v>0</v>
      </c>
      <c r="R189" s="1">
        <v>0</v>
      </c>
      <c r="S189" s="1">
        <v>0</v>
      </c>
      <c r="T189" s="1">
        <v>0</v>
      </c>
      <c r="U189" s="1">
        <v>0</v>
      </c>
      <c r="V189" s="1">
        <v>0</v>
      </c>
      <c r="W189" s="1">
        <v>0</v>
      </c>
    </row>
    <row r="190" spans="1:23" x14ac:dyDescent="0.2">
      <c r="A190" s="1" t="s">
        <v>218</v>
      </c>
      <c r="B190" s="1">
        <v>4</v>
      </c>
      <c r="C190" s="1">
        <v>0</v>
      </c>
      <c r="D190" s="1">
        <v>1</v>
      </c>
      <c r="E190" s="1">
        <v>0</v>
      </c>
      <c r="F190" s="1">
        <v>2</v>
      </c>
      <c r="G190" s="1">
        <v>0</v>
      </c>
      <c r="H190" s="1">
        <v>0</v>
      </c>
      <c r="I190" s="1">
        <v>0</v>
      </c>
      <c r="J190" s="1">
        <v>1</v>
      </c>
      <c r="K190" s="1">
        <v>0</v>
      </c>
      <c r="L190" s="1">
        <v>0</v>
      </c>
      <c r="M190" s="1" t="s">
        <v>218</v>
      </c>
      <c r="N190" s="1">
        <v>0</v>
      </c>
      <c r="O190" s="1">
        <v>0</v>
      </c>
      <c r="P190" s="1">
        <v>0</v>
      </c>
      <c r="Q190" s="1">
        <v>0</v>
      </c>
      <c r="R190" s="1">
        <v>0</v>
      </c>
      <c r="S190" s="1">
        <v>0</v>
      </c>
      <c r="T190" s="1">
        <v>0</v>
      </c>
      <c r="U190" s="1">
        <v>0</v>
      </c>
      <c r="V190" s="1">
        <v>0</v>
      </c>
      <c r="W190" s="1">
        <v>0</v>
      </c>
    </row>
    <row r="191" spans="1:23" x14ac:dyDescent="0.2">
      <c r="A191" s="1" t="s">
        <v>217</v>
      </c>
      <c r="B191" s="1">
        <v>13</v>
      </c>
      <c r="C191" s="1">
        <v>0</v>
      </c>
      <c r="D191" s="1">
        <v>0</v>
      </c>
      <c r="E191" s="1">
        <v>0</v>
      </c>
      <c r="F191" s="1">
        <v>9</v>
      </c>
      <c r="G191" s="1">
        <v>0</v>
      </c>
      <c r="H191" s="1">
        <v>0</v>
      </c>
      <c r="I191" s="1">
        <v>0</v>
      </c>
      <c r="J191" s="1">
        <v>3</v>
      </c>
      <c r="K191" s="1">
        <v>0</v>
      </c>
      <c r="L191" s="1">
        <v>0</v>
      </c>
      <c r="M191" s="1" t="s">
        <v>217</v>
      </c>
      <c r="N191" s="1">
        <v>1</v>
      </c>
      <c r="O191" s="1">
        <v>0</v>
      </c>
      <c r="P191" s="1">
        <v>0</v>
      </c>
      <c r="Q191" s="1">
        <v>0</v>
      </c>
      <c r="R191" s="1">
        <v>0</v>
      </c>
      <c r="S191" s="1">
        <v>0</v>
      </c>
      <c r="T191" s="1">
        <v>0</v>
      </c>
      <c r="U191" s="1">
        <v>0</v>
      </c>
      <c r="V191" s="1">
        <v>0</v>
      </c>
      <c r="W191" s="1">
        <v>0</v>
      </c>
    </row>
    <row r="192" spans="1:23" x14ac:dyDescent="0.2">
      <c r="A192" s="1" t="s">
        <v>216</v>
      </c>
      <c r="B192" s="1">
        <v>8.6999999999999993</v>
      </c>
      <c r="C192" s="1">
        <v>0</v>
      </c>
      <c r="D192" s="1">
        <v>5</v>
      </c>
      <c r="E192" s="1">
        <v>2</v>
      </c>
      <c r="F192" s="1">
        <v>10.3</v>
      </c>
      <c r="G192" s="1">
        <v>0</v>
      </c>
      <c r="H192" s="1">
        <v>0</v>
      </c>
      <c r="I192" s="1">
        <v>0</v>
      </c>
      <c r="J192" s="1">
        <v>5.9</v>
      </c>
      <c r="K192" s="1">
        <v>3</v>
      </c>
      <c r="L192" s="1">
        <v>0</v>
      </c>
      <c r="M192" s="1" t="s">
        <v>216</v>
      </c>
      <c r="N192" s="1">
        <v>25</v>
      </c>
      <c r="O192" s="1">
        <v>0</v>
      </c>
      <c r="P192" s="1">
        <v>0</v>
      </c>
      <c r="Q192" s="1">
        <v>0</v>
      </c>
      <c r="R192" s="1">
        <v>0</v>
      </c>
      <c r="S192" s="1">
        <v>0</v>
      </c>
      <c r="T192" s="1">
        <v>0</v>
      </c>
      <c r="U192" s="1">
        <v>0</v>
      </c>
      <c r="V192" s="1">
        <v>0</v>
      </c>
      <c r="W192" s="1">
        <v>0</v>
      </c>
    </row>
    <row r="194" spans="1:23" x14ac:dyDescent="0.2">
      <c r="A194" s="1" t="s">
        <v>226</v>
      </c>
      <c r="B194" s="1">
        <v>1</v>
      </c>
      <c r="C194" s="1">
        <v>0</v>
      </c>
      <c r="D194" s="1">
        <v>0</v>
      </c>
      <c r="E194" s="1">
        <v>0</v>
      </c>
      <c r="F194" s="1">
        <v>0</v>
      </c>
      <c r="G194" s="1">
        <v>0</v>
      </c>
      <c r="H194" s="1">
        <v>0</v>
      </c>
      <c r="I194" s="1">
        <v>1</v>
      </c>
      <c r="J194" s="1">
        <v>0</v>
      </c>
      <c r="K194" s="1">
        <v>0</v>
      </c>
      <c r="L194" s="1">
        <v>0</v>
      </c>
      <c r="M194" s="1" t="s">
        <v>226</v>
      </c>
      <c r="N194" s="1">
        <v>0</v>
      </c>
      <c r="O194" s="1">
        <v>0</v>
      </c>
      <c r="P194" s="1">
        <v>0</v>
      </c>
      <c r="Q194" s="1">
        <v>0</v>
      </c>
      <c r="R194" s="1">
        <v>0</v>
      </c>
      <c r="S194" s="1">
        <v>0</v>
      </c>
      <c r="T194" s="1">
        <v>0</v>
      </c>
      <c r="U194" s="1">
        <v>0</v>
      </c>
      <c r="V194" s="1">
        <v>0</v>
      </c>
      <c r="W194" s="1">
        <v>0</v>
      </c>
    </row>
    <row r="195" spans="1:23" x14ac:dyDescent="0.2">
      <c r="A195" s="1" t="s">
        <v>220</v>
      </c>
      <c r="B195" s="1">
        <v>0</v>
      </c>
      <c r="C195" s="1">
        <v>0</v>
      </c>
      <c r="D195" s="1">
        <v>0</v>
      </c>
      <c r="E195" s="1">
        <v>0</v>
      </c>
      <c r="F195" s="1">
        <v>0</v>
      </c>
      <c r="G195" s="1">
        <v>0</v>
      </c>
      <c r="H195" s="1">
        <v>0</v>
      </c>
      <c r="I195" s="1">
        <v>0</v>
      </c>
      <c r="J195" s="1">
        <v>0</v>
      </c>
      <c r="K195" s="1">
        <v>0</v>
      </c>
      <c r="L195" s="1">
        <v>0</v>
      </c>
      <c r="M195" s="1" t="s">
        <v>220</v>
      </c>
      <c r="N195" s="1">
        <v>0</v>
      </c>
      <c r="O195" s="1">
        <v>0</v>
      </c>
      <c r="P195" s="1">
        <v>0</v>
      </c>
      <c r="Q195" s="1">
        <v>0</v>
      </c>
      <c r="R195" s="1">
        <v>0</v>
      </c>
      <c r="S195" s="1">
        <v>0</v>
      </c>
      <c r="T195" s="1">
        <v>0</v>
      </c>
      <c r="U195" s="1">
        <v>0</v>
      </c>
      <c r="V195" s="1">
        <v>0</v>
      </c>
      <c r="W195" s="1">
        <v>0</v>
      </c>
    </row>
    <row r="196" spans="1:23" x14ac:dyDescent="0.2">
      <c r="A196" s="1" t="s">
        <v>219</v>
      </c>
      <c r="B196" s="1">
        <v>1</v>
      </c>
      <c r="C196" s="1">
        <v>0</v>
      </c>
      <c r="D196" s="1">
        <v>0</v>
      </c>
      <c r="E196" s="1">
        <v>0</v>
      </c>
      <c r="F196" s="1">
        <v>0</v>
      </c>
      <c r="G196" s="1">
        <v>0</v>
      </c>
      <c r="H196" s="1">
        <v>0</v>
      </c>
      <c r="I196" s="1">
        <v>1</v>
      </c>
      <c r="J196" s="1">
        <v>0</v>
      </c>
      <c r="K196" s="1">
        <v>0</v>
      </c>
      <c r="L196" s="1">
        <v>0</v>
      </c>
      <c r="M196" s="1" t="s">
        <v>219</v>
      </c>
      <c r="N196" s="1">
        <v>0</v>
      </c>
      <c r="O196" s="1">
        <v>0</v>
      </c>
      <c r="P196" s="1">
        <v>0</v>
      </c>
      <c r="Q196" s="1">
        <v>0</v>
      </c>
      <c r="R196" s="1">
        <v>0</v>
      </c>
      <c r="S196" s="1">
        <v>0</v>
      </c>
      <c r="T196" s="1">
        <v>0</v>
      </c>
      <c r="U196" s="1">
        <v>0</v>
      </c>
      <c r="V196" s="1">
        <v>0</v>
      </c>
      <c r="W196" s="1">
        <v>0</v>
      </c>
    </row>
    <row r="197" spans="1:23" x14ac:dyDescent="0.2">
      <c r="A197" s="1" t="s">
        <v>218</v>
      </c>
      <c r="B197" s="1">
        <v>0</v>
      </c>
      <c r="C197" s="1">
        <v>0</v>
      </c>
      <c r="D197" s="1">
        <v>0</v>
      </c>
      <c r="E197" s="1">
        <v>0</v>
      </c>
      <c r="F197" s="1">
        <v>0</v>
      </c>
      <c r="G197" s="1">
        <v>0</v>
      </c>
      <c r="H197" s="1">
        <v>0</v>
      </c>
      <c r="I197" s="1">
        <v>0</v>
      </c>
      <c r="J197" s="1">
        <v>0</v>
      </c>
      <c r="K197" s="1">
        <v>0</v>
      </c>
      <c r="L197" s="1">
        <v>0</v>
      </c>
      <c r="M197" s="1" t="s">
        <v>218</v>
      </c>
      <c r="N197" s="1">
        <v>0</v>
      </c>
      <c r="O197" s="1">
        <v>0</v>
      </c>
      <c r="P197" s="1">
        <v>0</v>
      </c>
      <c r="Q197" s="1">
        <v>0</v>
      </c>
      <c r="R197" s="1">
        <v>0</v>
      </c>
      <c r="S197" s="1">
        <v>0</v>
      </c>
      <c r="T197" s="1">
        <v>0</v>
      </c>
      <c r="U197" s="1">
        <v>0</v>
      </c>
      <c r="V197" s="1">
        <v>0</v>
      </c>
      <c r="W197" s="1">
        <v>0</v>
      </c>
    </row>
    <row r="198" spans="1:23" x14ac:dyDescent="0.2">
      <c r="A198" s="1" t="s">
        <v>217</v>
      </c>
      <c r="B198" s="1">
        <v>0</v>
      </c>
      <c r="C198" s="1">
        <v>0</v>
      </c>
      <c r="D198" s="1">
        <v>0</v>
      </c>
      <c r="E198" s="1">
        <v>0</v>
      </c>
      <c r="F198" s="1">
        <v>0</v>
      </c>
      <c r="G198" s="1">
        <v>0</v>
      </c>
      <c r="H198" s="1">
        <v>0</v>
      </c>
      <c r="I198" s="1">
        <v>0</v>
      </c>
      <c r="J198" s="1">
        <v>0</v>
      </c>
      <c r="K198" s="1">
        <v>0</v>
      </c>
      <c r="L198" s="1">
        <v>0</v>
      </c>
      <c r="M198" s="1" t="s">
        <v>217</v>
      </c>
      <c r="N198" s="1">
        <v>0</v>
      </c>
      <c r="O198" s="1">
        <v>0</v>
      </c>
      <c r="P198" s="1">
        <v>0</v>
      </c>
      <c r="Q198" s="1">
        <v>0</v>
      </c>
      <c r="R198" s="1">
        <v>0</v>
      </c>
      <c r="S198" s="1">
        <v>0</v>
      </c>
      <c r="T198" s="1">
        <v>0</v>
      </c>
      <c r="U198" s="1">
        <v>0</v>
      </c>
      <c r="V198" s="1">
        <v>0</v>
      </c>
      <c r="W198" s="1">
        <v>0</v>
      </c>
    </row>
    <row r="199" spans="1:23" x14ac:dyDescent="0.2">
      <c r="A199" s="1" t="s">
        <v>216</v>
      </c>
      <c r="B199" s="1">
        <v>1</v>
      </c>
      <c r="C199" s="1">
        <v>0</v>
      </c>
      <c r="D199" s="1">
        <v>0</v>
      </c>
      <c r="E199" s="1">
        <v>0</v>
      </c>
      <c r="F199" s="1">
        <v>0</v>
      </c>
      <c r="G199" s="1">
        <v>0</v>
      </c>
      <c r="H199" s="1">
        <v>0</v>
      </c>
      <c r="I199" s="1">
        <v>1</v>
      </c>
      <c r="J199" s="1">
        <v>0</v>
      </c>
      <c r="K199" s="1">
        <v>0</v>
      </c>
      <c r="L199" s="1">
        <v>0</v>
      </c>
      <c r="M199" s="1" t="s">
        <v>216</v>
      </c>
      <c r="N199" s="1">
        <v>0</v>
      </c>
      <c r="O199" s="1">
        <v>0</v>
      </c>
      <c r="P199" s="1">
        <v>0</v>
      </c>
      <c r="Q199" s="1">
        <v>0</v>
      </c>
      <c r="R199" s="1">
        <v>0</v>
      </c>
      <c r="S199" s="1">
        <v>0</v>
      </c>
      <c r="T199" s="1">
        <v>0</v>
      </c>
      <c r="U199" s="1">
        <v>0</v>
      </c>
      <c r="V199" s="1">
        <v>0</v>
      </c>
      <c r="W199" s="1">
        <v>0</v>
      </c>
    </row>
    <row r="201" spans="1:23" x14ac:dyDescent="0.2">
      <c r="A201" s="1" t="s">
        <v>225</v>
      </c>
      <c r="B201" s="1">
        <v>1665</v>
      </c>
      <c r="C201" s="1">
        <v>12</v>
      </c>
      <c r="D201" s="1">
        <v>121</v>
      </c>
      <c r="E201" s="1">
        <v>196</v>
      </c>
      <c r="F201" s="1">
        <v>247</v>
      </c>
      <c r="G201" s="1">
        <v>105</v>
      </c>
      <c r="H201" s="1">
        <v>167</v>
      </c>
      <c r="I201" s="1">
        <v>81</v>
      </c>
      <c r="J201" s="1">
        <v>343</v>
      </c>
      <c r="K201" s="1">
        <v>81</v>
      </c>
      <c r="L201" s="1">
        <v>55</v>
      </c>
      <c r="M201" s="1" t="s">
        <v>225</v>
      </c>
      <c r="N201" s="1">
        <v>5</v>
      </c>
      <c r="O201" s="1">
        <v>21</v>
      </c>
      <c r="P201" s="1">
        <v>1</v>
      </c>
      <c r="Q201" s="1">
        <v>111</v>
      </c>
      <c r="R201" s="1">
        <v>0</v>
      </c>
      <c r="S201" s="1">
        <v>37</v>
      </c>
      <c r="T201" s="1">
        <v>25</v>
      </c>
      <c r="U201" s="1">
        <v>3</v>
      </c>
      <c r="V201" s="1">
        <v>14</v>
      </c>
      <c r="W201" s="1">
        <v>40</v>
      </c>
    </row>
    <row r="202" spans="1:23" x14ac:dyDescent="0.2">
      <c r="A202" s="1" t="s">
        <v>220</v>
      </c>
      <c r="B202" s="1">
        <v>0</v>
      </c>
      <c r="C202" s="1">
        <v>0</v>
      </c>
      <c r="D202" s="1">
        <v>0</v>
      </c>
      <c r="E202" s="1">
        <v>0</v>
      </c>
      <c r="F202" s="1">
        <v>0</v>
      </c>
      <c r="G202" s="1">
        <v>0</v>
      </c>
      <c r="H202" s="1">
        <v>0</v>
      </c>
      <c r="I202" s="1">
        <v>0</v>
      </c>
      <c r="J202" s="1">
        <v>0</v>
      </c>
      <c r="K202" s="1">
        <v>0</v>
      </c>
      <c r="L202" s="1">
        <v>0</v>
      </c>
      <c r="M202" s="1" t="s">
        <v>220</v>
      </c>
      <c r="N202" s="1">
        <v>0</v>
      </c>
      <c r="O202" s="1">
        <v>0</v>
      </c>
      <c r="P202" s="1">
        <v>0</v>
      </c>
      <c r="Q202" s="1">
        <v>0</v>
      </c>
      <c r="R202" s="1">
        <v>0</v>
      </c>
      <c r="S202" s="1">
        <v>0</v>
      </c>
      <c r="T202" s="1">
        <v>0</v>
      </c>
      <c r="U202" s="1">
        <v>0</v>
      </c>
      <c r="V202" s="1">
        <v>0</v>
      </c>
      <c r="W202" s="1">
        <v>0</v>
      </c>
    </row>
    <row r="203" spans="1:23" x14ac:dyDescent="0.2">
      <c r="A203" s="1" t="s">
        <v>219</v>
      </c>
      <c r="B203" s="1">
        <v>79</v>
      </c>
      <c r="C203" s="1">
        <v>0</v>
      </c>
      <c r="D203" s="1">
        <v>2</v>
      </c>
      <c r="E203" s="1">
        <v>4</v>
      </c>
      <c r="F203" s="1">
        <v>8</v>
      </c>
      <c r="G203" s="1">
        <v>1</v>
      </c>
      <c r="H203" s="1">
        <v>7</v>
      </c>
      <c r="I203" s="1">
        <v>1</v>
      </c>
      <c r="J203" s="1">
        <v>18</v>
      </c>
      <c r="K203" s="1">
        <v>0</v>
      </c>
      <c r="L203" s="1">
        <v>0</v>
      </c>
      <c r="M203" s="1" t="s">
        <v>219</v>
      </c>
      <c r="N203" s="1">
        <v>3</v>
      </c>
      <c r="O203" s="1">
        <v>4</v>
      </c>
      <c r="P203" s="1">
        <v>1</v>
      </c>
      <c r="Q203" s="1">
        <v>22</v>
      </c>
      <c r="R203" s="1">
        <v>0</v>
      </c>
      <c r="S203" s="1">
        <v>3</v>
      </c>
      <c r="T203" s="1">
        <v>2</v>
      </c>
      <c r="U203" s="1">
        <v>1</v>
      </c>
      <c r="V203" s="1">
        <v>0</v>
      </c>
      <c r="W203" s="1">
        <v>2</v>
      </c>
    </row>
    <row r="204" spans="1:23" x14ac:dyDescent="0.2">
      <c r="A204" s="1" t="s">
        <v>218</v>
      </c>
      <c r="B204" s="1">
        <v>112</v>
      </c>
      <c r="C204" s="1">
        <v>0</v>
      </c>
      <c r="D204" s="1">
        <v>3</v>
      </c>
      <c r="E204" s="1">
        <v>8</v>
      </c>
      <c r="F204" s="1">
        <v>11</v>
      </c>
      <c r="G204" s="1">
        <v>7</v>
      </c>
      <c r="H204" s="1">
        <v>20</v>
      </c>
      <c r="I204" s="1">
        <v>5</v>
      </c>
      <c r="J204" s="1">
        <v>17</v>
      </c>
      <c r="K204" s="1">
        <v>2</v>
      </c>
      <c r="L204" s="1">
        <v>2</v>
      </c>
      <c r="M204" s="1" t="s">
        <v>218</v>
      </c>
      <c r="N204" s="1">
        <v>2</v>
      </c>
      <c r="O204" s="1">
        <v>2</v>
      </c>
      <c r="P204" s="1">
        <v>0</v>
      </c>
      <c r="Q204" s="1">
        <v>13</v>
      </c>
      <c r="R204" s="1">
        <v>0</v>
      </c>
      <c r="S204" s="1">
        <v>6</v>
      </c>
      <c r="T204" s="1">
        <v>8</v>
      </c>
      <c r="U204" s="1">
        <v>0</v>
      </c>
      <c r="V204" s="1">
        <v>0</v>
      </c>
      <c r="W204" s="1">
        <v>6</v>
      </c>
    </row>
    <row r="205" spans="1:23" x14ac:dyDescent="0.2">
      <c r="A205" s="1" t="s">
        <v>217</v>
      </c>
      <c r="B205" s="1">
        <v>1474</v>
      </c>
      <c r="C205" s="1">
        <v>12</v>
      </c>
      <c r="D205" s="1">
        <v>116</v>
      </c>
      <c r="E205" s="1">
        <v>184</v>
      </c>
      <c r="F205" s="1">
        <v>228</v>
      </c>
      <c r="G205" s="1">
        <v>97</v>
      </c>
      <c r="H205" s="1">
        <v>140</v>
      </c>
      <c r="I205" s="1">
        <v>75</v>
      </c>
      <c r="J205" s="1">
        <v>308</v>
      </c>
      <c r="K205" s="1">
        <v>79</v>
      </c>
      <c r="L205" s="1">
        <v>53</v>
      </c>
      <c r="M205" s="1" t="s">
        <v>217</v>
      </c>
      <c r="N205" s="1">
        <v>0</v>
      </c>
      <c r="O205" s="1">
        <v>15</v>
      </c>
      <c r="P205" s="1">
        <v>0</v>
      </c>
      <c r="Q205" s="1">
        <v>76</v>
      </c>
      <c r="R205" s="1">
        <v>0</v>
      </c>
      <c r="S205" s="1">
        <v>28</v>
      </c>
      <c r="T205" s="1">
        <v>15</v>
      </c>
      <c r="U205" s="1">
        <v>2</v>
      </c>
      <c r="V205" s="1">
        <v>14</v>
      </c>
      <c r="W205" s="1">
        <v>32</v>
      </c>
    </row>
    <row r="206" spans="1:23" x14ac:dyDescent="0.2">
      <c r="A206" s="1" t="s">
        <v>216</v>
      </c>
      <c r="B206" s="1">
        <v>59.8</v>
      </c>
      <c r="C206" s="1">
        <v>92.9</v>
      </c>
      <c r="D206" s="1">
        <v>58.8</v>
      </c>
      <c r="E206" s="1">
        <v>56.8</v>
      </c>
      <c r="F206" s="1">
        <v>45</v>
      </c>
      <c r="G206" s="1">
        <v>88.3</v>
      </c>
      <c r="H206" s="1">
        <v>88.6</v>
      </c>
      <c r="I206" s="1">
        <v>81</v>
      </c>
      <c r="J206" s="1">
        <v>68.099999999999994</v>
      </c>
      <c r="K206" s="1">
        <v>83.5</v>
      </c>
      <c r="L206" s="1">
        <v>40.200000000000003</v>
      </c>
      <c r="M206" s="1" t="s">
        <v>216</v>
      </c>
      <c r="N206" s="1">
        <v>4.2</v>
      </c>
      <c r="O206" s="1">
        <v>23.3</v>
      </c>
      <c r="P206" s="1">
        <v>1</v>
      </c>
      <c r="Q206" s="1">
        <v>28.3</v>
      </c>
      <c r="R206" s="1">
        <v>0</v>
      </c>
      <c r="S206" s="1">
        <v>16</v>
      </c>
      <c r="T206" s="1">
        <v>20.7</v>
      </c>
      <c r="U206" s="1">
        <v>8</v>
      </c>
      <c r="V206" s="1">
        <v>23.9</v>
      </c>
      <c r="W206" s="1">
        <v>26.6</v>
      </c>
    </row>
    <row r="208" spans="1:23" x14ac:dyDescent="0.2">
      <c r="A208" s="1" t="s">
        <v>224</v>
      </c>
      <c r="B208" s="1">
        <v>938</v>
      </c>
      <c r="C208" s="1">
        <v>12</v>
      </c>
      <c r="D208" s="1">
        <v>55</v>
      </c>
      <c r="E208" s="1">
        <v>91</v>
      </c>
      <c r="F208" s="1">
        <v>145</v>
      </c>
      <c r="G208" s="1">
        <v>57</v>
      </c>
      <c r="H208" s="1">
        <v>99</v>
      </c>
      <c r="I208" s="1">
        <v>64</v>
      </c>
      <c r="J208" s="1">
        <v>209</v>
      </c>
      <c r="K208" s="1">
        <v>62</v>
      </c>
      <c r="L208" s="1">
        <v>37</v>
      </c>
      <c r="M208" s="1" t="s">
        <v>224</v>
      </c>
      <c r="N208" s="1">
        <v>2</v>
      </c>
      <c r="O208" s="1">
        <v>2</v>
      </c>
      <c r="P208" s="1">
        <v>0</v>
      </c>
      <c r="Q208" s="1">
        <v>72</v>
      </c>
      <c r="R208" s="1">
        <v>1</v>
      </c>
      <c r="S208" s="1">
        <v>23</v>
      </c>
      <c r="T208" s="1">
        <v>2</v>
      </c>
      <c r="U208" s="1">
        <v>0</v>
      </c>
      <c r="V208" s="1">
        <v>0</v>
      </c>
      <c r="W208" s="1">
        <v>5</v>
      </c>
    </row>
    <row r="209" spans="1:23" x14ac:dyDescent="0.2">
      <c r="A209" s="1" t="s">
        <v>220</v>
      </c>
      <c r="B209" s="1">
        <v>0</v>
      </c>
      <c r="C209" s="1">
        <v>0</v>
      </c>
      <c r="D209" s="1">
        <v>0</v>
      </c>
      <c r="E209" s="1">
        <v>0</v>
      </c>
      <c r="F209" s="1">
        <v>0</v>
      </c>
      <c r="G209" s="1">
        <v>0</v>
      </c>
      <c r="H209" s="1">
        <v>0</v>
      </c>
      <c r="I209" s="1">
        <v>0</v>
      </c>
      <c r="J209" s="1">
        <v>0</v>
      </c>
      <c r="K209" s="1">
        <v>0</v>
      </c>
      <c r="L209" s="1">
        <v>0</v>
      </c>
      <c r="M209" s="1" t="s">
        <v>220</v>
      </c>
      <c r="N209" s="1">
        <v>0</v>
      </c>
      <c r="O209" s="1">
        <v>0</v>
      </c>
      <c r="P209" s="1">
        <v>0</v>
      </c>
      <c r="Q209" s="1">
        <v>0</v>
      </c>
      <c r="R209" s="1">
        <v>0</v>
      </c>
      <c r="S209" s="1">
        <v>0</v>
      </c>
      <c r="T209" s="1">
        <v>0</v>
      </c>
      <c r="U209" s="1">
        <v>0</v>
      </c>
      <c r="V209" s="1">
        <v>0</v>
      </c>
      <c r="W209" s="1">
        <v>0</v>
      </c>
    </row>
    <row r="210" spans="1:23" x14ac:dyDescent="0.2">
      <c r="A210" s="1" t="s">
        <v>219</v>
      </c>
      <c r="B210" s="1">
        <v>529</v>
      </c>
      <c r="C210" s="1">
        <v>1</v>
      </c>
      <c r="D210" s="1">
        <v>28</v>
      </c>
      <c r="E210" s="1">
        <v>59</v>
      </c>
      <c r="F210" s="1">
        <v>72</v>
      </c>
      <c r="G210" s="1">
        <v>29</v>
      </c>
      <c r="H210" s="1">
        <v>50</v>
      </c>
      <c r="I210" s="1">
        <v>27</v>
      </c>
      <c r="J210" s="1">
        <v>113</v>
      </c>
      <c r="K210" s="1">
        <v>26</v>
      </c>
      <c r="L210" s="1">
        <v>33</v>
      </c>
      <c r="M210" s="1" t="s">
        <v>219</v>
      </c>
      <c r="N210" s="1">
        <v>2</v>
      </c>
      <c r="O210" s="1">
        <v>2</v>
      </c>
      <c r="P210" s="1">
        <v>0</v>
      </c>
      <c r="Q210" s="1">
        <v>60</v>
      </c>
      <c r="R210" s="1">
        <v>1</v>
      </c>
      <c r="S210" s="1">
        <v>21</v>
      </c>
      <c r="T210" s="1">
        <v>1</v>
      </c>
      <c r="U210" s="1">
        <v>0</v>
      </c>
      <c r="V210" s="1">
        <v>0</v>
      </c>
      <c r="W210" s="1">
        <v>4</v>
      </c>
    </row>
    <row r="211" spans="1:23" x14ac:dyDescent="0.2">
      <c r="A211" s="1" t="s">
        <v>218</v>
      </c>
      <c r="B211" s="1">
        <v>222</v>
      </c>
      <c r="C211" s="1">
        <v>1</v>
      </c>
      <c r="D211" s="1">
        <v>15</v>
      </c>
      <c r="E211" s="1">
        <v>20</v>
      </c>
      <c r="F211" s="1">
        <v>44</v>
      </c>
      <c r="G211" s="1">
        <v>16</v>
      </c>
      <c r="H211" s="1">
        <v>19</v>
      </c>
      <c r="I211" s="1">
        <v>22</v>
      </c>
      <c r="J211" s="1">
        <v>46</v>
      </c>
      <c r="K211" s="1">
        <v>25</v>
      </c>
      <c r="L211" s="1">
        <v>3</v>
      </c>
      <c r="M211" s="1" t="s">
        <v>218</v>
      </c>
      <c r="N211" s="1">
        <v>0</v>
      </c>
      <c r="O211" s="1">
        <v>0</v>
      </c>
      <c r="P211" s="1">
        <v>0</v>
      </c>
      <c r="Q211" s="1">
        <v>9</v>
      </c>
      <c r="R211" s="1">
        <v>0</v>
      </c>
      <c r="S211" s="1">
        <v>2</v>
      </c>
      <c r="T211" s="1">
        <v>0</v>
      </c>
      <c r="U211" s="1">
        <v>0</v>
      </c>
      <c r="V211" s="1">
        <v>0</v>
      </c>
      <c r="W211" s="1">
        <v>0</v>
      </c>
    </row>
    <row r="212" spans="1:23" x14ac:dyDescent="0.2">
      <c r="A212" s="1" t="s">
        <v>217</v>
      </c>
      <c r="B212" s="1">
        <v>187</v>
      </c>
      <c r="C212" s="1">
        <v>10</v>
      </c>
      <c r="D212" s="1">
        <v>12</v>
      </c>
      <c r="E212" s="1">
        <v>12</v>
      </c>
      <c r="F212" s="1">
        <v>29</v>
      </c>
      <c r="G212" s="1">
        <v>12</v>
      </c>
      <c r="H212" s="1">
        <v>30</v>
      </c>
      <c r="I212" s="1">
        <v>15</v>
      </c>
      <c r="J212" s="1">
        <v>50</v>
      </c>
      <c r="K212" s="1">
        <v>11</v>
      </c>
      <c r="L212" s="1">
        <v>1</v>
      </c>
      <c r="M212" s="1" t="s">
        <v>217</v>
      </c>
      <c r="N212" s="1">
        <v>0</v>
      </c>
      <c r="O212" s="1">
        <v>0</v>
      </c>
      <c r="P212" s="1">
        <v>0</v>
      </c>
      <c r="Q212" s="1">
        <v>3</v>
      </c>
      <c r="R212" s="1">
        <v>0</v>
      </c>
      <c r="S212" s="1">
        <v>0</v>
      </c>
      <c r="T212" s="1">
        <v>1</v>
      </c>
      <c r="U212" s="1">
        <v>0</v>
      </c>
      <c r="V212" s="1">
        <v>0</v>
      </c>
      <c r="W212" s="1">
        <v>1</v>
      </c>
    </row>
    <row r="213" spans="1:23" x14ac:dyDescent="0.2">
      <c r="A213" s="1" t="s">
        <v>216</v>
      </c>
      <c r="B213" s="1">
        <v>7.2</v>
      </c>
      <c r="C213" s="1">
        <v>12.7</v>
      </c>
      <c r="D213" s="1">
        <v>7.4</v>
      </c>
      <c r="E213" s="1">
        <v>4.8</v>
      </c>
      <c r="F213" s="1">
        <v>5.9</v>
      </c>
      <c r="G213" s="1">
        <v>6.3</v>
      </c>
      <c r="H213" s="1">
        <v>7</v>
      </c>
      <c r="I213" s="1">
        <v>7.5</v>
      </c>
      <c r="J213" s="1">
        <v>10.1</v>
      </c>
      <c r="K213" s="1">
        <v>13.1</v>
      </c>
      <c r="L213" s="1">
        <v>2.7</v>
      </c>
      <c r="M213" s="1" t="s">
        <v>216</v>
      </c>
      <c r="N213" s="1">
        <v>2.5</v>
      </c>
      <c r="O213" s="1">
        <v>1</v>
      </c>
      <c r="P213" s="1">
        <v>0</v>
      </c>
      <c r="Q213" s="1">
        <v>3.4</v>
      </c>
      <c r="R213" s="1">
        <v>1</v>
      </c>
      <c r="S213" s="1">
        <v>2.7</v>
      </c>
      <c r="T213" s="1">
        <v>10.5</v>
      </c>
      <c r="U213" s="1">
        <v>0</v>
      </c>
      <c r="V213" s="1">
        <v>0</v>
      </c>
      <c r="W213" s="1">
        <v>12</v>
      </c>
    </row>
    <row r="215" spans="1:23" x14ac:dyDescent="0.2">
      <c r="A215" s="1" t="s">
        <v>223</v>
      </c>
      <c r="B215" s="1">
        <v>20</v>
      </c>
      <c r="C215" s="1">
        <v>0</v>
      </c>
      <c r="D215" s="1">
        <v>1</v>
      </c>
      <c r="E215" s="1">
        <v>2</v>
      </c>
      <c r="F215" s="1">
        <v>0</v>
      </c>
      <c r="G215" s="1">
        <v>0</v>
      </c>
      <c r="H215" s="1">
        <v>0</v>
      </c>
      <c r="I215" s="1">
        <v>1</v>
      </c>
      <c r="J215" s="1">
        <v>5</v>
      </c>
      <c r="K215" s="1">
        <v>5</v>
      </c>
      <c r="L215" s="1">
        <v>0</v>
      </c>
      <c r="M215" s="1" t="s">
        <v>223</v>
      </c>
      <c r="N215" s="1">
        <v>2</v>
      </c>
      <c r="O215" s="1">
        <v>1</v>
      </c>
      <c r="P215" s="1">
        <v>0</v>
      </c>
      <c r="Q215" s="1">
        <v>1</v>
      </c>
      <c r="R215" s="1">
        <v>0</v>
      </c>
      <c r="S215" s="1">
        <v>0</v>
      </c>
      <c r="T215" s="1">
        <v>0</v>
      </c>
      <c r="U215" s="1">
        <v>0</v>
      </c>
      <c r="V215" s="1">
        <v>0</v>
      </c>
      <c r="W215" s="1">
        <v>2</v>
      </c>
    </row>
    <row r="216" spans="1:23" x14ac:dyDescent="0.2">
      <c r="A216" s="1" t="s">
        <v>220</v>
      </c>
      <c r="B216" s="1">
        <v>0</v>
      </c>
      <c r="C216" s="1">
        <v>0</v>
      </c>
      <c r="D216" s="1">
        <v>0</v>
      </c>
      <c r="E216" s="1">
        <v>0</v>
      </c>
      <c r="F216" s="1">
        <v>0</v>
      </c>
      <c r="G216" s="1">
        <v>0</v>
      </c>
      <c r="H216" s="1">
        <v>0</v>
      </c>
      <c r="I216" s="1">
        <v>0</v>
      </c>
      <c r="J216" s="1">
        <v>0</v>
      </c>
      <c r="K216" s="1">
        <v>0</v>
      </c>
      <c r="L216" s="1">
        <v>0</v>
      </c>
      <c r="M216" s="1" t="s">
        <v>220</v>
      </c>
      <c r="N216" s="1">
        <v>0</v>
      </c>
      <c r="O216" s="1">
        <v>0</v>
      </c>
      <c r="P216" s="1">
        <v>0</v>
      </c>
      <c r="Q216" s="1">
        <v>0</v>
      </c>
      <c r="R216" s="1">
        <v>0</v>
      </c>
      <c r="S216" s="1">
        <v>0</v>
      </c>
      <c r="T216" s="1">
        <v>0</v>
      </c>
      <c r="U216" s="1">
        <v>0</v>
      </c>
      <c r="V216" s="1">
        <v>0</v>
      </c>
      <c r="W216" s="1">
        <v>0</v>
      </c>
    </row>
    <row r="217" spans="1:23" x14ac:dyDescent="0.2">
      <c r="A217" s="1" t="s">
        <v>219</v>
      </c>
      <c r="B217" s="1">
        <v>11</v>
      </c>
      <c r="C217" s="1">
        <v>0</v>
      </c>
      <c r="D217" s="1">
        <v>0</v>
      </c>
      <c r="E217" s="1">
        <v>2</v>
      </c>
      <c r="F217" s="1">
        <v>0</v>
      </c>
      <c r="G217" s="1">
        <v>0</v>
      </c>
      <c r="H217" s="1">
        <v>0</v>
      </c>
      <c r="I217" s="1">
        <v>1</v>
      </c>
      <c r="J217" s="1">
        <v>4</v>
      </c>
      <c r="K217" s="1">
        <v>2</v>
      </c>
      <c r="L217" s="1">
        <v>0</v>
      </c>
      <c r="M217" s="1" t="s">
        <v>219</v>
      </c>
      <c r="N217" s="1">
        <v>0</v>
      </c>
      <c r="O217" s="1">
        <v>1</v>
      </c>
      <c r="P217" s="1">
        <v>0</v>
      </c>
      <c r="Q217" s="1">
        <v>1</v>
      </c>
      <c r="R217" s="1">
        <v>0</v>
      </c>
      <c r="S217" s="1">
        <v>0</v>
      </c>
      <c r="T217" s="1">
        <v>0</v>
      </c>
      <c r="U217" s="1">
        <v>0</v>
      </c>
      <c r="V217" s="1">
        <v>0</v>
      </c>
      <c r="W217" s="1">
        <v>0</v>
      </c>
    </row>
    <row r="218" spans="1:23" x14ac:dyDescent="0.2">
      <c r="A218" s="1" t="s">
        <v>218</v>
      </c>
      <c r="B218" s="1">
        <v>6</v>
      </c>
      <c r="C218" s="1">
        <v>0</v>
      </c>
      <c r="D218" s="1">
        <v>1</v>
      </c>
      <c r="E218" s="1">
        <v>0</v>
      </c>
      <c r="F218" s="1">
        <v>0</v>
      </c>
      <c r="G218" s="1">
        <v>0</v>
      </c>
      <c r="H218" s="1">
        <v>0</v>
      </c>
      <c r="I218" s="1">
        <v>0</v>
      </c>
      <c r="J218" s="1">
        <v>0</v>
      </c>
      <c r="K218" s="1">
        <v>3</v>
      </c>
      <c r="L218" s="1">
        <v>0</v>
      </c>
      <c r="M218" s="1" t="s">
        <v>218</v>
      </c>
      <c r="N218" s="1">
        <v>1</v>
      </c>
      <c r="O218" s="1">
        <v>0</v>
      </c>
      <c r="P218" s="1">
        <v>0</v>
      </c>
      <c r="Q218" s="1">
        <v>0</v>
      </c>
      <c r="R218" s="1">
        <v>0</v>
      </c>
      <c r="S218" s="1">
        <v>0</v>
      </c>
      <c r="T218" s="1">
        <v>0</v>
      </c>
      <c r="U218" s="1">
        <v>0</v>
      </c>
      <c r="V218" s="1">
        <v>0</v>
      </c>
      <c r="W218" s="1">
        <v>1</v>
      </c>
    </row>
    <row r="219" spans="1:23" x14ac:dyDescent="0.2">
      <c r="A219" s="1" t="s">
        <v>217</v>
      </c>
      <c r="B219" s="1">
        <v>3</v>
      </c>
      <c r="C219" s="1">
        <v>0</v>
      </c>
      <c r="D219" s="1">
        <v>0</v>
      </c>
      <c r="E219" s="1">
        <v>0</v>
      </c>
      <c r="F219" s="1">
        <v>0</v>
      </c>
      <c r="G219" s="1">
        <v>0</v>
      </c>
      <c r="H219" s="1">
        <v>0</v>
      </c>
      <c r="I219" s="1">
        <v>0</v>
      </c>
      <c r="J219" s="1">
        <v>1</v>
      </c>
      <c r="K219" s="1">
        <v>0</v>
      </c>
      <c r="L219" s="1">
        <v>0</v>
      </c>
      <c r="M219" s="1" t="s">
        <v>217</v>
      </c>
      <c r="N219" s="1">
        <v>1</v>
      </c>
      <c r="O219" s="1">
        <v>0</v>
      </c>
      <c r="P219" s="1">
        <v>0</v>
      </c>
      <c r="Q219" s="1">
        <v>0</v>
      </c>
      <c r="R219" s="1">
        <v>0</v>
      </c>
      <c r="S219" s="1">
        <v>0</v>
      </c>
      <c r="T219" s="1">
        <v>0</v>
      </c>
      <c r="U219" s="1">
        <v>0</v>
      </c>
      <c r="V219" s="1">
        <v>0</v>
      </c>
      <c r="W219" s="1">
        <v>1</v>
      </c>
    </row>
    <row r="220" spans="1:23" x14ac:dyDescent="0.2">
      <c r="A220" s="1" t="s">
        <v>216</v>
      </c>
      <c r="B220" s="1">
        <v>5</v>
      </c>
      <c r="C220" s="1">
        <v>0</v>
      </c>
      <c r="D220" s="1">
        <v>5</v>
      </c>
      <c r="E220" s="1">
        <v>2.5</v>
      </c>
      <c r="F220" s="1">
        <v>0</v>
      </c>
      <c r="G220" s="1">
        <v>0</v>
      </c>
      <c r="H220" s="1">
        <v>0</v>
      </c>
      <c r="I220" s="1">
        <v>2</v>
      </c>
      <c r="J220" s="1">
        <v>5.8</v>
      </c>
      <c r="K220" s="1">
        <v>4.2</v>
      </c>
      <c r="L220" s="1">
        <v>0</v>
      </c>
      <c r="M220" s="1" t="s">
        <v>216</v>
      </c>
      <c r="N220" s="1">
        <v>9</v>
      </c>
      <c r="O220" s="1">
        <v>3</v>
      </c>
      <c r="P220" s="1">
        <v>0</v>
      </c>
      <c r="Q220" s="1">
        <v>1</v>
      </c>
      <c r="R220" s="1">
        <v>0</v>
      </c>
      <c r="S220" s="1">
        <v>0</v>
      </c>
      <c r="T220" s="1">
        <v>0</v>
      </c>
      <c r="U220" s="1">
        <v>0</v>
      </c>
      <c r="V220" s="1">
        <v>0</v>
      </c>
      <c r="W220" s="1">
        <v>7.5</v>
      </c>
    </row>
    <row r="222" spans="1:23" x14ac:dyDescent="0.2">
      <c r="A222" s="1" t="s">
        <v>222</v>
      </c>
      <c r="B222" s="1">
        <v>669</v>
      </c>
      <c r="C222" s="1">
        <v>7</v>
      </c>
      <c r="D222" s="1">
        <v>19</v>
      </c>
      <c r="E222" s="1">
        <v>82</v>
      </c>
      <c r="F222" s="1">
        <v>84</v>
      </c>
      <c r="G222" s="1">
        <v>9</v>
      </c>
      <c r="H222" s="1">
        <v>61</v>
      </c>
      <c r="I222" s="1">
        <v>50</v>
      </c>
      <c r="J222" s="1">
        <v>139</v>
      </c>
      <c r="K222" s="1">
        <v>42</v>
      </c>
      <c r="L222" s="1">
        <v>6</v>
      </c>
      <c r="M222" s="1" t="s">
        <v>222</v>
      </c>
      <c r="N222" s="1">
        <v>54</v>
      </c>
      <c r="O222" s="1">
        <v>16</v>
      </c>
      <c r="P222" s="1">
        <v>0</v>
      </c>
      <c r="Q222" s="1">
        <v>49</v>
      </c>
      <c r="R222" s="1">
        <v>1</v>
      </c>
      <c r="S222" s="1">
        <v>50</v>
      </c>
      <c r="T222" s="1">
        <v>0</v>
      </c>
      <c r="U222" s="1">
        <v>0</v>
      </c>
      <c r="V222" s="1">
        <v>0</v>
      </c>
      <c r="W222" s="1">
        <v>0</v>
      </c>
    </row>
    <row r="223" spans="1:23" x14ac:dyDescent="0.2">
      <c r="A223" s="1" t="s">
        <v>220</v>
      </c>
      <c r="B223" s="1">
        <v>0</v>
      </c>
      <c r="C223" s="1">
        <v>0</v>
      </c>
      <c r="D223" s="1">
        <v>0</v>
      </c>
      <c r="E223" s="1">
        <v>0</v>
      </c>
      <c r="F223" s="1">
        <v>0</v>
      </c>
      <c r="G223" s="1">
        <v>0</v>
      </c>
      <c r="H223" s="1">
        <v>0</v>
      </c>
      <c r="I223" s="1">
        <v>0</v>
      </c>
      <c r="J223" s="1">
        <v>0</v>
      </c>
      <c r="K223" s="1">
        <v>0</v>
      </c>
      <c r="L223" s="1">
        <v>0</v>
      </c>
      <c r="M223" s="1" t="s">
        <v>220</v>
      </c>
      <c r="N223" s="1">
        <v>0</v>
      </c>
      <c r="O223" s="1">
        <v>0</v>
      </c>
      <c r="P223" s="1">
        <v>0</v>
      </c>
      <c r="Q223" s="1">
        <v>0</v>
      </c>
      <c r="R223" s="1">
        <v>0</v>
      </c>
      <c r="S223" s="1">
        <v>0</v>
      </c>
      <c r="T223" s="1">
        <v>0</v>
      </c>
      <c r="U223" s="1">
        <v>0</v>
      </c>
      <c r="V223" s="1">
        <v>0</v>
      </c>
      <c r="W223" s="1">
        <v>0</v>
      </c>
    </row>
    <row r="224" spans="1:23" x14ac:dyDescent="0.2">
      <c r="A224" s="1" t="s">
        <v>219</v>
      </c>
      <c r="B224" s="1">
        <v>84</v>
      </c>
      <c r="C224" s="1">
        <v>0</v>
      </c>
      <c r="D224" s="1">
        <v>0</v>
      </c>
      <c r="E224" s="1">
        <v>6</v>
      </c>
      <c r="F224" s="1">
        <v>9</v>
      </c>
      <c r="G224" s="1">
        <v>0</v>
      </c>
      <c r="H224" s="1">
        <v>5</v>
      </c>
      <c r="I224" s="1">
        <v>12</v>
      </c>
      <c r="J224" s="1">
        <v>11</v>
      </c>
      <c r="K224" s="1">
        <v>4</v>
      </c>
      <c r="L224" s="1">
        <v>4</v>
      </c>
      <c r="M224" s="1" t="s">
        <v>219</v>
      </c>
      <c r="N224" s="1">
        <v>19</v>
      </c>
      <c r="O224" s="1">
        <v>1</v>
      </c>
      <c r="P224" s="1">
        <v>0</v>
      </c>
      <c r="Q224" s="1">
        <v>0</v>
      </c>
      <c r="R224" s="1">
        <v>0</v>
      </c>
      <c r="S224" s="1">
        <v>13</v>
      </c>
      <c r="T224" s="1">
        <v>0</v>
      </c>
      <c r="U224" s="1">
        <v>0</v>
      </c>
      <c r="V224" s="1">
        <v>0</v>
      </c>
      <c r="W224" s="1">
        <v>0</v>
      </c>
    </row>
    <row r="225" spans="1:23" x14ac:dyDescent="0.2">
      <c r="A225" s="1" t="s">
        <v>218</v>
      </c>
      <c r="B225" s="1">
        <v>131</v>
      </c>
      <c r="C225" s="1">
        <v>0</v>
      </c>
      <c r="D225" s="1">
        <v>1</v>
      </c>
      <c r="E225" s="1">
        <v>10</v>
      </c>
      <c r="F225" s="1">
        <v>30</v>
      </c>
      <c r="G225" s="1">
        <v>0</v>
      </c>
      <c r="H225" s="1">
        <v>17</v>
      </c>
      <c r="I225" s="1">
        <v>10</v>
      </c>
      <c r="J225" s="1">
        <v>17</v>
      </c>
      <c r="K225" s="1">
        <v>14</v>
      </c>
      <c r="L225" s="1">
        <v>0</v>
      </c>
      <c r="M225" s="1" t="s">
        <v>218</v>
      </c>
      <c r="N225" s="1">
        <v>11</v>
      </c>
      <c r="O225" s="1">
        <v>2</v>
      </c>
      <c r="P225" s="1">
        <v>0</v>
      </c>
      <c r="Q225" s="1">
        <v>5</v>
      </c>
      <c r="R225" s="1">
        <v>1</v>
      </c>
      <c r="S225" s="1">
        <v>13</v>
      </c>
      <c r="T225" s="1">
        <v>0</v>
      </c>
      <c r="U225" s="1">
        <v>0</v>
      </c>
      <c r="V225" s="1">
        <v>0</v>
      </c>
      <c r="W225" s="1">
        <v>0</v>
      </c>
    </row>
    <row r="226" spans="1:23" x14ac:dyDescent="0.2">
      <c r="A226" s="1" t="s">
        <v>217</v>
      </c>
      <c r="B226" s="1">
        <v>454</v>
      </c>
      <c r="C226" s="1">
        <v>7</v>
      </c>
      <c r="D226" s="1">
        <v>18</v>
      </c>
      <c r="E226" s="1">
        <v>66</v>
      </c>
      <c r="F226" s="1">
        <v>45</v>
      </c>
      <c r="G226" s="1">
        <v>9</v>
      </c>
      <c r="H226" s="1">
        <v>39</v>
      </c>
      <c r="I226" s="1">
        <v>28</v>
      </c>
      <c r="J226" s="1">
        <v>111</v>
      </c>
      <c r="K226" s="1">
        <v>24</v>
      </c>
      <c r="L226" s="1">
        <v>2</v>
      </c>
      <c r="M226" s="1" t="s">
        <v>217</v>
      </c>
      <c r="N226" s="1">
        <v>24</v>
      </c>
      <c r="O226" s="1">
        <v>13</v>
      </c>
      <c r="P226" s="1">
        <v>0</v>
      </c>
      <c r="Q226" s="1">
        <v>44</v>
      </c>
      <c r="R226" s="1">
        <v>0</v>
      </c>
      <c r="S226" s="1">
        <v>24</v>
      </c>
      <c r="T226" s="1">
        <v>0</v>
      </c>
      <c r="U226" s="1">
        <v>0</v>
      </c>
      <c r="V226" s="1">
        <v>0</v>
      </c>
      <c r="W226" s="1">
        <v>0</v>
      </c>
    </row>
    <row r="227" spans="1:23" x14ac:dyDescent="0.2">
      <c r="A227" s="1" t="s">
        <v>216</v>
      </c>
      <c r="B227" s="1">
        <v>31</v>
      </c>
      <c r="C227" s="1">
        <v>18.600000000000001</v>
      </c>
      <c r="D227" s="1">
        <v>47.2</v>
      </c>
      <c r="E227" s="1">
        <v>23.9</v>
      </c>
      <c r="F227" s="1">
        <v>15</v>
      </c>
      <c r="G227" s="1">
        <v>122.3</v>
      </c>
      <c r="H227" s="1">
        <v>27.4</v>
      </c>
      <c r="I227" s="1">
        <v>22.7</v>
      </c>
      <c r="J227" s="1">
        <v>57.2</v>
      </c>
      <c r="K227" s="1">
        <v>17</v>
      </c>
      <c r="L227" s="1">
        <v>11.2</v>
      </c>
      <c r="M227" s="1" t="s">
        <v>216</v>
      </c>
      <c r="N227" s="1">
        <v>16.3</v>
      </c>
      <c r="O227" s="1">
        <v>33.200000000000003</v>
      </c>
      <c r="P227" s="1">
        <v>0</v>
      </c>
      <c r="Q227" s="1">
        <v>36</v>
      </c>
      <c r="R227" s="1">
        <v>5</v>
      </c>
      <c r="S227" s="1">
        <v>12.9</v>
      </c>
      <c r="T227" s="1">
        <v>0</v>
      </c>
      <c r="U227" s="1">
        <v>0</v>
      </c>
      <c r="V227" s="1">
        <v>0</v>
      </c>
      <c r="W227" s="1">
        <v>0</v>
      </c>
    </row>
    <row r="229" spans="1:23" x14ac:dyDescent="0.2">
      <c r="A229" s="1" t="s">
        <v>221</v>
      </c>
      <c r="B229" s="1">
        <v>149</v>
      </c>
      <c r="C229" s="1">
        <v>10</v>
      </c>
      <c r="D229" s="1">
        <v>1</v>
      </c>
      <c r="E229" s="1">
        <v>24</v>
      </c>
      <c r="F229" s="1">
        <v>50</v>
      </c>
      <c r="G229" s="1">
        <v>1</v>
      </c>
      <c r="H229" s="1">
        <v>2</v>
      </c>
      <c r="I229" s="1">
        <v>13</v>
      </c>
      <c r="J229" s="1">
        <v>30</v>
      </c>
      <c r="K229" s="1">
        <v>15</v>
      </c>
      <c r="L229" s="1">
        <v>1</v>
      </c>
      <c r="M229" s="1" t="s">
        <v>221</v>
      </c>
      <c r="N229" s="1">
        <v>0</v>
      </c>
      <c r="O229" s="1">
        <v>0</v>
      </c>
      <c r="P229" s="1">
        <v>0</v>
      </c>
      <c r="Q229" s="1">
        <v>0</v>
      </c>
      <c r="R229" s="1">
        <v>0</v>
      </c>
      <c r="S229" s="1">
        <v>2</v>
      </c>
      <c r="T229" s="1">
        <v>0</v>
      </c>
      <c r="U229" s="1">
        <v>0</v>
      </c>
      <c r="V229" s="1">
        <v>0</v>
      </c>
      <c r="W229" s="1">
        <v>0</v>
      </c>
    </row>
    <row r="230" spans="1:23" x14ac:dyDescent="0.2">
      <c r="A230" s="1" t="s">
        <v>220</v>
      </c>
      <c r="B230" s="1">
        <v>0</v>
      </c>
      <c r="C230" s="1">
        <v>0</v>
      </c>
      <c r="D230" s="1">
        <v>0</v>
      </c>
      <c r="E230" s="1">
        <v>0</v>
      </c>
      <c r="F230" s="1">
        <v>0</v>
      </c>
      <c r="G230" s="1">
        <v>0</v>
      </c>
      <c r="H230" s="1">
        <v>0</v>
      </c>
      <c r="I230" s="1">
        <v>0</v>
      </c>
      <c r="J230" s="1">
        <v>0</v>
      </c>
      <c r="K230" s="1">
        <v>0</v>
      </c>
      <c r="L230" s="1">
        <v>0</v>
      </c>
      <c r="M230" s="1" t="s">
        <v>220</v>
      </c>
      <c r="N230" s="1">
        <v>0</v>
      </c>
      <c r="O230" s="1">
        <v>0</v>
      </c>
      <c r="P230" s="1">
        <v>0</v>
      </c>
      <c r="Q230" s="1">
        <v>0</v>
      </c>
      <c r="R230" s="1">
        <v>0</v>
      </c>
      <c r="S230" s="1">
        <v>0</v>
      </c>
      <c r="T230" s="1">
        <v>0</v>
      </c>
      <c r="U230" s="1">
        <v>0</v>
      </c>
      <c r="V230" s="1">
        <v>0</v>
      </c>
      <c r="W230" s="1">
        <v>0</v>
      </c>
    </row>
    <row r="231" spans="1:23" x14ac:dyDescent="0.2">
      <c r="A231" s="1" t="s">
        <v>219</v>
      </c>
      <c r="B231" s="1">
        <v>65</v>
      </c>
      <c r="C231" s="1">
        <v>0</v>
      </c>
      <c r="D231" s="1">
        <v>0</v>
      </c>
      <c r="E231" s="1">
        <v>11</v>
      </c>
      <c r="F231" s="1">
        <v>28</v>
      </c>
      <c r="G231" s="1">
        <v>0</v>
      </c>
      <c r="H231" s="1">
        <v>1</v>
      </c>
      <c r="I231" s="1">
        <v>3</v>
      </c>
      <c r="J231" s="1">
        <v>13</v>
      </c>
      <c r="K231" s="1">
        <v>8</v>
      </c>
      <c r="L231" s="1">
        <v>0</v>
      </c>
      <c r="M231" s="1" t="s">
        <v>219</v>
      </c>
      <c r="N231" s="1">
        <v>0</v>
      </c>
      <c r="O231" s="1">
        <v>0</v>
      </c>
      <c r="P231" s="1">
        <v>0</v>
      </c>
      <c r="Q231" s="1">
        <v>0</v>
      </c>
      <c r="R231" s="1">
        <v>0</v>
      </c>
      <c r="S231" s="1">
        <v>1</v>
      </c>
      <c r="T231" s="1">
        <v>0</v>
      </c>
      <c r="U231" s="1">
        <v>0</v>
      </c>
      <c r="V231" s="1">
        <v>0</v>
      </c>
      <c r="W231" s="1">
        <v>0</v>
      </c>
    </row>
    <row r="232" spans="1:23" x14ac:dyDescent="0.2">
      <c r="A232" s="1" t="s">
        <v>218</v>
      </c>
      <c r="B232" s="1">
        <v>23</v>
      </c>
      <c r="C232" s="1">
        <v>0</v>
      </c>
      <c r="D232" s="1">
        <v>0</v>
      </c>
      <c r="E232" s="1">
        <v>5</v>
      </c>
      <c r="F232" s="1">
        <v>8</v>
      </c>
      <c r="G232" s="1">
        <v>0</v>
      </c>
      <c r="H232" s="1">
        <v>0</v>
      </c>
      <c r="I232" s="1">
        <v>1</v>
      </c>
      <c r="J232" s="1">
        <v>3</v>
      </c>
      <c r="K232" s="1">
        <v>5</v>
      </c>
      <c r="L232" s="1">
        <v>0</v>
      </c>
      <c r="M232" s="1" t="s">
        <v>218</v>
      </c>
      <c r="N232" s="1">
        <v>0</v>
      </c>
      <c r="O232" s="1">
        <v>0</v>
      </c>
      <c r="P232" s="1">
        <v>0</v>
      </c>
      <c r="Q232" s="1">
        <v>0</v>
      </c>
      <c r="R232" s="1">
        <v>0</v>
      </c>
      <c r="S232" s="1">
        <v>1</v>
      </c>
      <c r="T232" s="1">
        <v>0</v>
      </c>
      <c r="U232" s="1">
        <v>0</v>
      </c>
      <c r="V232" s="1">
        <v>0</v>
      </c>
      <c r="W232" s="1">
        <v>0</v>
      </c>
    </row>
    <row r="233" spans="1:23" x14ac:dyDescent="0.2">
      <c r="A233" s="1" t="s">
        <v>217</v>
      </c>
      <c r="B233" s="1">
        <v>61</v>
      </c>
      <c r="C233" s="1">
        <v>10</v>
      </c>
      <c r="D233" s="1">
        <v>1</v>
      </c>
      <c r="E233" s="1">
        <v>8</v>
      </c>
      <c r="F233" s="1">
        <v>14</v>
      </c>
      <c r="G233" s="1">
        <v>1</v>
      </c>
      <c r="H233" s="1">
        <v>1</v>
      </c>
      <c r="I233" s="1">
        <v>9</v>
      </c>
      <c r="J233" s="1">
        <v>14</v>
      </c>
      <c r="K233" s="1">
        <v>2</v>
      </c>
      <c r="L233" s="1">
        <v>1</v>
      </c>
      <c r="M233" s="1" t="s">
        <v>217</v>
      </c>
      <c r="N233" s="1">
        <v>0</v>
      </c>
      <c r="O233" s="1">
        <v>0</v>
      </c>
      <c r="P233" s="1">
        <v>0</v>
      </c>
      <c r="Q233" s="1">
        <v>0</v>
      </c>
      <c r="R233" s="1">
        <v>0</v>
      </c>
      <c r="S233" s="1">
        <v>0</v>
      </c>
      <c r="T233" s="1">
        <v>0</v>
      </c>
      <c r="U233" s="1">
        <v>0</v>
      </c>
      <c r="V233" s="1">
        <v>0</v>
      </c>
      <c r="W233" s="1">
        <v>0</v>
      </c>
    </row>
    <row r="234" spans="1:23" x14ac:dyDescent="0.2">
      <c r="A234" s="1" t="s">
        <v>216</v>
      </c>
      <c r="B234" s="1">
        <v>12.7</v>
      </c>
      <c r="C234" s="1">
        <v>22.5</v>
      </c>
      <c r="D234" s="1">
        <v>10</v>
      </c>
      <c r="E234" s="1">
        <v>6.8</v>
      </c>
      <c r="F234" s="1">
        <v>8.8000000000000007</v>
      </c>
      <c r="G234" s="1">
        <v>50</v>
      </c>
      <c r="H234" s="1">
        <v>6</v>
      </c>
      <c r="I234" s="1">
        <v>26.2</v>
      </c>
      <c r="J234" s="1">
        <v>11.4</v>
      </c>
      <c r="K234" s="1">
        <v>4.9000000000000004</v>
      </c>
      <c r="L234" s="1">
        <v>232</v>
      </c>
      <c r="M234" s="1" t="s">
        <v>216</v>
      </c>
      <c r="N234" s="1">
        <v>0</v>
      </c>
      <c r="O234" s="1">
        <v>0</v>
      </c>
      <c r="P234" s="1">
        <v>0</v>
      </c>
      <c r="Q234" s="1">
        <v>0</v>
      </c>
      <c r="R234" s="1">
        <v>0</v>
      </c>
      <c r="S234" s="1">
        <v>4</v>
      </c>
      <c r="T234" s="1">
        <v>0</v>
      </c>
      <c r="U234" s="1">
        <v>0</v>
      </c>
      <c r="V234" s="1">
        <v>0</v>
      </c>
      <c r="W234" s="1">
        <v>0</v>
      </c>
    </row>
    <row r="235" spans="1:23" x14ac:dyDescent="0.2">
      <c r="A235" s="6" t="s">
        <v>159</v>
      </c>
      <c r="B235" s="6"/>
      <c r="C235" s="6"/>
      <c r="D235" s="6"/>
      <c r="E235" s="6"/>
      <c r="F235" s="6"/>
      <c r="G235" s="6"/>
      <c r="H235" s="6"/>
      <c r="I235" s="6"/>
      <c r="J235" s="6"/>
      <c r="K235" s="6"/>
      <c r="L235" s="6"/>
      <c r="M235" s="6" t="s">
        <v>159</v>
      </c>
      <c r="N235" s="6"/>
      <c r="O235" s="6"/>
      <c r="P235" s="6"/>
      <c r="Q235" s="6"/>
      <c r="R235" s="6"/>
      <c r="S235" s="6"/>
      <c r="T235" s="6"/>
      <c r="U235" s="6"/>
      <c r="V235" s="6"/>
      <c r="W235" s="6"/>
    </row>
  </sheetData>
  <pageMargins left="0.7" right="0.7" top="0.75" bottom="0.75" header="0.3" footer="0.3"/>
  <pageSetup scale="82" orientation="portrait" r:id="rId1"/>
  <rowBreaks count="3" manualBreakCount="3">
    <brk id="59" max="16383" man="1"/>
    <brk id="118" max="16383" man="1"/>
    <brk id="177" max="16383" man="1"/>
  </rowBreaks>
  <colBreaks count="1" manualBreakCount="1">
    <brk id="1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FEDCE-3279-4360-9CCF-FBD70F4B48A0}">
  <dimension ref="A1:W171"/>
  <sheetViews>
    <sheetView view="pageBreakPreview" zoomScale="125" zoomScaleNormal="100" zoomScaleSheetLayoutView="125" workbookViewId="0">
      <selection activeCell="M2" sqref="M2"/>
    </sheetView>
  </sheetViews>
  <sheetFormatPr defaultColWidth="9.109375" defaultRowHeight="10.199999999999999" x14ac:dyDescent="0.2"/>
  <cols>
    <col min="1" max="16384" width="9.109375" style="1"/>
  </cols>
  <sheetData>
    <row r="1" spans="1:23" x14ac:dyDescent="0.2">
      <c r="A1" s="1" t="s">
        <v>742</v>
      </c>
      <c r="M1" s="1" t="s">
        <v>742</v>
      </c>
    </row>
    <row r="2" spans="1:23" s="5" customFormat="1" ht="20.399999999999999" x14ac:dyDescent="0.2">
      <c r="A2" s="10" t="s">
        <v>256</v>
      </c>
      <c r="B2" s="4" t="s">
        <v>0</v>
      </c>
      <c r="C2" s="4" t="s">
        <v>1</v>
      </c>
      <c r="D2" s="4" t="s">
        <v>2</v>
      </c>
      <c r="E2" s="4" t="s">
        <v>3</v>
      </c>
      <c r="F2" s="4" t="s">
        <v>4</v>
      </c>
      <c r="G2" s="4" t="s">
        <v>5</v>
      </c>
      <c r="H2" s="4" t="s">
        <v>6</v>
      </c>
      <c r="I2" s="4" t="s">
        <v>7</v>
      </c>
      <c r="J2" s="4" t="s">
        <v>8</v>
      </c>
      <c r="K2" s="4" t="s">
        <v>9</v>
      </c>
      <c r="L2" s="4" t="s">
        <v>10</v>
      </c>
      <c r="M2" s="10" t="s">
        <v>256</v>
      </c>
      <c r="N2" s="4" t="s">
        <v>11</v>
      </c>
      <c r="O2" s="4" t="s">
        <v>12</v>
      </c>
      <c r="P2" s="4" t="s">
        <v>13</v>
      </c>
      <c r="Q2" s="4" t="s">
        <v>14</v>
      </c>
      <c r="R2" s="4" t="s">
        <v>15</v>
      </c>
      <c r="S2" s="4" t="s">
        <v>16</v>
      </c>
      <c r="T2" s="4" t="s">
        <v>17</v>
      </c>
      <c r="U2" s="4" t="s">
        <v>18</v>
      </c>
      <c r="V2" s="4" t="s">
        <v>19</v>
      </c>
      <c r="W2" s="4" t="s">
        <v>20</v>
      </c>
    </row>
    <row r="3" spans="1:23" x14ac:dyDescent="0.2">
      <c r="A3" s="1" t="s">
        <v>214</v>
      </c>
      <c r="B3" s="1">
        <v>22862</v>
      </c>
      <c r="C3" s="1">
        <v>225</v>
      </c>
      <c r="D3" s="1">
        <v>1428</v>
      </c>
      <c r="E3" s="1">
        <v>2505</v>
      </c>
      <c r="F3" s="1">
        <v>3482</v>
      </c>
      <c r="G3" s="1">
        <v>1111</v>
      </c>
      <c r="H3" s="1">
        <v>1912</v>
      </c>
      <c r="I3" s="1">
        <v>1272</v>
      </c>
      <c r="J3" s="1">
        <v>4726</v>
      </c>
      <c r="K3" s="1">
        <v>1141</v>
      </c>
      <c r="L3" s="1">
        <v>575</v>
      </c>
      <c r="M3" s="1" t="s">
        <v>214</v>
      </c>
      <c r="N3" s="1">
        <v>894</v>
      </c>
      <c r="O3" s="1">
        <v>591</v>
      </c>
      <c r="P3" s="1">
        <v>17</v>
      </c>
      <c r="Q3" s="1">
        <v>1301</v>
      </c>
      <c r="R3" s="1">
        <v>84</v>
      </c>
      <c r="S3" s="1">
        <v>597</v>
      </c>
      <c r="T3" s="1">
        <v>411</v>
      </c>
      <c r="U3" s="1">
        <v>62</v>
      </c>
      <c r="V3" s="1">
        <v>166</v>
      </c>
      <c r="W3" s="1">
        <v>362</v>
      </c>
    </row>
    <row r="4" spans="1:23" x14ac:dyDescent="0.2">
      <c r="A4" s="1" t="s">
        <v>255</v>
      </c>
      <c r="B4" s="1">
        <v>2449</v>
      </c>
      <c r="C4" s="1">
        <v>25</v>
      </c>
      <c r="D4" s="1">
        <v>154</v>
      </c>
      <c r="E4" s="1">
        <v>115</v>
      </c>
      <c r="F4" s="1">
        <v>589</v>
      </c>
      <c r="G4" s="1">
        <v>92</v>
      </c>
      <c r="H4" s="1">
        <v>210</v>
      </c>
      <c r="I4" s="1">
        <v>115</v>
      </c>
      <c r="J4" s="1">
        <v>539</v>
      </c>
      <c r="K4" s="1">
        <v>182</v>
      </c>
      <c r="L4" s="1">
        <v>22</v>
      </c>
      <c r="M4" s="1" t="s">
        <v>255</v>
      </c>
      <c r="N4" s="1">
        <v>129</v>
      </c>
      <c r="O4" s="1">
        <v>9</v>
      </c>
      <c r="P4" s="1">
        <v>0</v>
      </c>
      <c r="Q4" s="1">
        <v>134</v>
      </c>
      <c r="R4" s="1">
        <v>16</v>
      </c>
      <c r="S4" s="1">
        <v>17</v>
      </c>
      <c r="T4" s="1">
        <v>44</v>
      </c>
      <c r="U4" s="1">
        <v>14</v>
      </c>
      <c r="V4" s="1">
        <v>22</v>
      </c>
      <c r="W4" s="1">
        <v>21</v>
      </c>
    </row>
    <row r="5" spans="1:23" x14ac:dyDescent="0.2">
      <c r="A5" s="1" t="s">
        <v>254</v>
      </c>
      <c r="B5" s="1">
        <v>1309</v>
      </c>
      <c r="C5" s="1">
        <v>6</v>
      </c>
      <c r="D5" s="1">
        <v>75</v>
      </c>
      <c r="E5" s="1">
        <v>49</v>
      </c>
      <c r="F5" s="1">
        <v>260</v>
      </c>
      <c r="G5" s="1">
        <v>13</v>
      </c>
      <c r="H5" s="1">
        <v>96</v>
      </c>
      <c r="I5" s="1">
        <v>101</v>
      </c>
      <c r="J5" s="1">
        <v>275</v>
      </c>
      <c r="K5" s="1">
        <v>32</v>
      </c>
      <c r="L5" s="1">
        <v>136</v>
      </c>
      <c r="M5" s="1" t="s">
        <v>254</v>
      </c>
      <c r="N5" s="1">
        <v>94</v>
      </c>
      <c r="O5" s="1">
        <v>82</v>
      </c>
      <c r="P5" s="1">
        <v>0</v>
      </c>
      <c r="Q5" s="1">
        <v>24</v>
      </c>
      <c r="R5" s="1">
        <v>2</v>
      </c>
      <c r="S5" s="1">
        <v>32</v>
      </c>
      <c r="T5" s="1">
        <v>9</v>
      </c>
      <c r="U5" s="1">
        <v>0</v>
      </c>
      <c r="V5" s="1">
        <v>6</v>
      </c>
      <c r="W5" s="1">
        <v>17</v>
      </c>
    </row>
    <row r="6" spans="1:23" x14ac:dyDescent="0.2">
      <c r="A6" s="1" t="s">
        <v>253</v>
      </c>
      <c r="B6" s="1">
        <v>19104</v>
      </c>
      <c r="C6" s="1">
        <v>194</v>
      </c>
      <c r="D6" s="1">
        <v>1199</v>
      </c>
      <c r="E6" s="1">
        <v>2341</v>
      </c>
      <c r="F6" s="1">
        <v>2633</v>
      </c>
      <c r="G6" s="1">
        <v>1006</v>
      </c>
      <c r="H6" s="1">
        <v>1606</v>
      </c>
      <c r="I6" s="1">
        <v>1056</v>
      </c>
      <c r="J6" s="1">
        <v>3912</v>
      </c>
      <c r="K6" s="1">
        <v>927</v>
      </c>
      <c r="L6" s="1">
        <v>417</v>
      </c>
      <c r="M6" s="1" t="s">
        <v>253</v>
      </c>
      <c r="N6" s="1">
        <v>671</v>
      </c>
      <c r="O6" s="1">
        <v>500</v>
      </c>
      <c r="P6" s="1">
        <v>17</v>
      </c>
      <c r="Q6" s="1">
        <v>1143</v>
      </c>
      <c r="R6" s="1">
        <v>66</v>
      </c>
      <c r="S6" s="1">
        <v>548</v>
      </c>
      <c r="T6" s="1">
        <v>358</v>
      </c>
      <c r="U6" s="1">
        <v>48</v>
      </c>
      <c r="V6" s="1">
        <v>138</v>
      </c>
      <c r="W6" s="1">
        <v>324</v>
      </c>
    </row>
    <row r="8" spans="1:23" x14ac:dyDescent="0.2">
      <c r="A8" s="1" t="s">
        <v>252</v>
      </c>
      <c r="B8" s="1">
        <v>1539</v>
      </c>
      <c r="C8" s="1">
        <v>12</v>
      </c>
      <c r="D8" s="1">
        <v>86</v>
      </c>
      <c r="E8" s="1">
        <v>173</v>
      </c>
      <c r="F8" s="1">
        <v>207</v>
      </c>
      <c r="G8" s="1">
        <v>80</v>
      </c>
      <c r="H8" s="1">
        <v>96</v>
      </c>
      <c r="I8" s="1">
        <v>66</v>
      </c>
      <c r="J8" s="1">
        <v>261</v>
      </c>
      <c r="K8" s="1">
        <v>54</v>
      </c>
      <c r="L8" s="1">
        <v>44</v>
      </c>
      <c r="M8" s="1" t="s">
        <v>252</v>
      </c>
      <c r="N8" s="1">
        <v>81</v>
      </c>
      <c r="O8" s="1">
        <v>61</v>
      </c>
      <c r="P8" s="1">
        <v>2</v>
      </c>
      <c r="Q8" s="1">
        <v>127</v>
      </c>
      <c r="R8" s="1">
        <v>13</v>
      </c>
      <c r="S8" s="1">
        <v>55</v>
      </c>
      <c r="T8" s="1">
        <v>40</v>
      </c>
      <c r="U8" s="1">
        <v>12</v>
      </c>
      <c r="V8" s="1">
        <v>40</v>
      </c>
      <c r="W8" s="1">
        <v>29</v>
      </c>
    </row>
    <row r="9" spans="1:23" x14ac:dyDescent="0.2">
      <c r="A9" s="1" t="s">
        <v>255</v>
      </c>
      <c r="B9" s="1">
        <v>77</v>
      </c>
      <c r="C9" s="1">
        <v>0</v>
      </c>
      <c r="D9" s="1">
        <v>10</v>
      </c>
      <c r="E9" s="1">
        <v>0</v>
      </c>
      <c r="F9" s="1">
        <v>16</v>
      </c>
      <c r="G9" s="1">
        <v>0</v>
      </c>
      <c r="H9" s="1">
        <v>4</v>
      </c>
      <c r="I9" s="1">
        <v>0</v>
      </c>
      <c r="J9" s="1">
        <v>33</v>
      </c>
      <c r="K9" s="1">
        <v>3</v>
      </c>
      <c r="L9" s="1">
        <v>0</v>
      </c>
      <c r="M9" s="1" t="s">
        <v>255</v>
      </c>
      <c r="N9" s="1">
        <v>1</v>
      </c>
      <c r="O9" s="1">
        <v>0</v>
      </c>
      <c r="P9" s="1">
        <v>0</v>
      </c>
      <c r="Q9" s="1">
        <v>5</v>
      </c>
      <c r="R9" s="1">
        <v>1</v>
      </c>
      <c r="S9" s="1">
        <v>0</v>
      </c>
      <c r="T9" s="1">
        <v>2</v>
      </c>
      <c r="U9" s="1">
        <v>0</v>
      </c>
      <c r="V9" s="1">
        <v>0</v>
      </c>
      <c r="W9" s="1">
        <v>2</v>
      </c>
    </row>
    <row r="10" spans="1:23" x14ac:dyDescent="0.2">
      <c r="A10" s="1" t="s">
        <v>254</v>
      </c>
      <c r="B10" s="1">
        <v>42</v>
      </c>
      <c r="C10" s="1">
        <v>0</v>
      </c>
      <c r="D10" s="1">
        <v>3</v>
      </c>
      <c r="E10" s="1">
        <v>3</v>
      </c>
      <c r="F10" s="1">
        <v>12</v>
      </c>
      <c r="G10" s="1">
        <v>1</v>
      </c>
      <c r="H10" s="1">
        <v>1</v>
      </c>
      <c r="I10" s="1">
        <v>1</v>
      </c>
      <c r="J10" s="1">
        <v>8</v>
      </c>
      <c r="K10" s="1">
        <v>0</v>
      </c>
      <c r="L10" s="1">
        <v>1</v>
      </c>
      <c r="M10" s="1" t="s">
        <v>254</v>
      </c>
      <c r="N10" s="1">
        <v>0</v>
      </c>
      <c r="O10" s="1">
        <v>6</v>
      </c>
      <c r="P10" s="1">
        <v>0</v>
      </c>
      <c r="Q10" s="1">
        <v>2</v>
      </c>
      <c r="R10" s="1">
        <v>1</v>
      </c>
      <c r="S10" s="1">
        <v>1</v>
      </c>
      <c r="T10" s="1">
        <v>1</v>
      </c>
      <c r="U10" s="1">
        <v>0</v>
      </c>
      <c r="V10" s="1">
        <v>0</v>
      </c>
      <c r="W10" s="1">
        <v>1</v>
      </c>
    </row>
    <row r="11" spans="1:23" x14ac:dyDescent="0.2">
      <c r="A11" s="1" t="s">
        <v>253</v>
      </c>
      <c r="B11" s="1">
        <v>1420</v>
      </c>
      <c r="C11" s="1">
        <v>12</v>
      </c>
      <c r="D11" s="1">
        <v>73</v>
      </c>
      <c r="E11" s="1">
        <v>170</v>
      </c>
      <c r="F11" s="1">
        <v>179</v>
      </c>
      <c r="G11" s="1">
        <v>79</v>
      </c>
      <c r="H11" s="1">
        <v>91</v>
      </c>
      <c r="I11" s="1">
        <v>65</v>
      </c>
      <c r="J11" s="1">
        <v>220</v>
      </c>
      <c r="K11" s="1">
        <v>51</v>
      </c>
      <c r="L11" s="1">
        <v>43</v>
      </c>
      <c r="M11" s="1" t="s">
        <v>253</v>
      </c>
      <c r="N11" s="1">
        <v>80</v>
      </c>
      <c r="O11" s="1">
        <v>55</v>
      </c>
      <c r="P11" s="1">
        <v>2</v>
      </c>
      <c r="Q11" s="1">
        <v>120</v>
      </c>
      <c r="R11" s="1">
        <v>11</v>
      </c>
      <c r="S11" s="1">
        <v>54</v>
      </c>
      <c r="T11" s="1">
        <v>37</v>
      </c>
      <c r="U11" s="1">
        <v>12</v>
      </c>
      <c r="V11" s="1">
        <v>40</v>
      </c>
      <c r="W11" s="1">
        <v>26</v>
      </c>
    </row>
    <row r="13" spans="1:23" x14ac:dyDescent="0.2">
      <c r="A13" s="1" t="s">
        <v>251</v>
      </c>
      <c r="B13" s="1">
        <v>1944</v>
      </c>
      <c r="C13" s="1">
        <v>12</v>
      </c>
      <c r="D13" s="1">
        <v>114</v>
      </c>
      <c r="E13" s="1">
        <v>193</v>
      </c>
      <c r="F13" s="1">
        <v>243</v>
      </c>
      <c r="G13" s="1">
        <v>97</v>
      </c>
      <c r="H13" s="1">
        <v>164</v>
      </c>
      <c r="I13" s="1">
        <v>78</v>
      </c>
      <c r="J13" s="1">
        <v>358</v>
      </c>
      <c r="K13" s="1">
        <v>74</v>
      </c>
      <c r="L13" s="1">
        <v>53</v>
      </c>
      <c r="M13" s="1" t="s">
        <v>251</v>
      </c>
      <c r="N13" s="1">
        <v>105</v>
      </c>
      <c r="O13" s="1">
        <v>72</v>
      </c>
      <c r="P13" s="1">
        <v>2</v>
      </c>
      <c r="Q13" s="1">
        <v>139</v>
      </c>
      <c r="R13" s="1">
        <v>14</v>
      </c>
      <c r="S13" s="1">
        <v>64</v>
      </c>
      <c r="T13" s="1">
        <v>43</v>
      </c>
      <c r="U13" s="1">
        <v>19</v>
      </c>
      <c r="V13" s="1">
        <v>42</v>
      </c>
      <c r="W13" s="1">
        <v>58</v>
      </c>
    </row>
    <row r="14" spans="1:23" x14ac:dyDescent="0.2">
      <c r="A14" s="1" t="s">
        <v>255</v>
      </c>
      <c r="B14" s="1">
        <v>43</v>
      </c>
      <c r="C14" s="1">
        <v>0</v>
      </c>
      <c r="D14" s="1">
        <v>3</v>
      </c>
      <c r="E14" s="1">
        <v>0</v>
      </c>
      <c r="F14" s="1">
        <v>6</v>
      </c>
      <c r="G14" s="1">
        <v>0</v>
      </c>
      <c r="H14" s="1">
        <v>5</v>
      </c>
      <c r="I14" s="1">
        <v>0</v>
      </c>
      <c r="J14" s="1">
        <v>24</v>
      </c>
      <c r="K14" s="1">
        <v>2</v>
      </c>
      <c r="L14" s="1">
        <v>0</v>
      </c>
      <c r="M14" s="1" t="s">
        <v>255</v>
      </c>
      <c r="N14" s="1">
        <v>0</v>
      </c>
      <c r="O14" s="1">
        <v>0</v>
      </c>
      <c r="P14" s="1">
        <v>0</v>
      </c>
      <c r="Q14" s="1">
        <v>0</v>
      </c>
      <c r="R14" s="1">
        <v>1</v>
      </c>
      <c r="S14" s="1">
        <v>0</v>
      </c>
      <c r="T14" s="1">
        <v>2</v>
      </c>
      <c r="U14" s="1">
        <v>0</v>
      </c>
      <c r="V14" s="1">
        <v>0</v>
      </c>
      <c r="W14" s="1">
        <v>0</v>
      </c>
    </row>
    <row r="15" spans="1:23" x14ac:dyDescent="0.2">
      <c r="A15" s="1" t="s">
        <v>254</v>
      </c>
      <c r="B15" s="1">
        <v>85</v>
      </c>
      <c r="C15" s="1">
        <v>2</v>
      </c>
      <c r="D15" s="1">
        <v>7</v>
      </c>
      <c r="E15" s="1">
        <v>5</v>
      </c>
      <c r="F15" s="1">
        <v>13</v>
      </c>
      <c r="G15" s="1">
        <v>1</v>
      </c>
      <c r="H15" s="1">
        <v>6</v>
      </c>
      <c r="I15" s="1">
        <v>4</v>
      </c>
      <c r="J15" s="1">
        <v>20</v>
      </c>
      <c r="K15" s="1">
        <v>0</v>
      </c>
      <c r="L15" s="1">
        <v>4</v>
      </c>
      <c r="M15" s="1" t="s">
        <v>254</v>
      </c>
      <c r="N15" s="1">
        <v>1</v>
      </c>
      <c r="O15" s="1">
        <v>18</v>
      </c>
      <c r="P15" s="1">
        <v>0</v>
      </c>
      <c r="Q15" s="1">
        <v>0</v>
      </c>
      <c r="R15" s="1">
        <v>0</v>
      </c>
      <c r="S15" s="1">
        <v>1</v>
      </c>
      <c r="T15" s="1">
        <v>0</v>
      </c>
      <c r="U15" s="1">
        <v>0</v>
      </c>
      <c r="V15" s="1">
        <v>0</v>
      </c>
      <c r="W15" s="1">
        <v>3</v>
      </c>
    </row>
    <row r="16" spans="1:23" x14ac:dyDescent="0.2">
      <c r="A16" s="1" t="s">
        <v>253</v>
      </c>
      <c r="B16" s="1">
        <v>1816</v>
      </c>
      <c r="C16" s="1">
        <v>10</v>
      </c>
      <c r="D16" s="1">
        <v>104</v>
      </c>
      <c r="E16" s="1">
        <v>188</v>
      </c>
      <c r="F16" s="1">
        <v>224</v>
      </c>
      <c r="G16" s="1">
        <v>96</v>
      </c>
      <c r="H16" s="1">
        <v>153</v>
      </c>
      <c r="I16" s="1">
        <v>74</v>
      </c>
      <c r="J16" s="1">
        <v>314</v>
      </c>
      <c r="K16" s="1">
        <v>72</v>
      </c>
      <c r="L16" s="1">
        <v>49</v>
      </c>
      <c r="M16" s="1" t="s">
        <v>253</v>
      </c>
      <c r="N16" s="1">
        <v>104</v>
      </c>
      <c r="O16" s="1">
        <v>54</v>
      </c>
      <c r="P16" s="1">
        <v>2</v>
      </c>
      <c r="Q16" s="1">
        <v>139</v>
      </c>
      <c r="R16" s="1">
        <v>13</v>
      </c>
      <c r="S16" s="1">
        <v>63</v>
      </c>
      <c r="T16" s="1">
        <v>41</v>
      </c>
      <c r="U16" s="1">
        <v>19</v>
      </c>
      <c r="V16" s="1">
        <v>42</v>
      </c>
      <c r="W16" s="1">
        <v>55</v>
      </c>
    </row>
    <row r="18" spans="1:23" x14ac:dyDescent="0.2">
      <c r="A18" s="1" t="s">
        <v>250</v>
      </c>
      <c r="B18" s="1">
        <v>1904</v>
      </c>
      <c r="C18" s="1">
        <v>12</v>
      </c>
      <c r="D18" s="1">
        <v>118</v>
      </c>
      <c r="E18" s="1">
        <v>197</v>
      </c>
      <c r="F18" s="1">
        <v>245</v>
      </c>
      <c r="G18" s="1">
        <v>105</v>
      </c>
      <c r="H18" s="1">
        <v>175</v>
      </c>
      <c r="I18" s="1">
        <v>79</v>
      </c>
      <c r="J18" s="1">
        <v>354</v>
      </c>
      <c r="K18" s="1">
        <v>76</v>
      </c>
      <c r="L18" s="1">
        <v>50</v>
      </c>
      <c r="M18" s="1" t="s">
        <v>250</v>
      </c>
      <c r="N18" s="1">
        <v>104</v>
      </c>
      <c r="O18" s="1">
        <v>66</v>
      </c>
      <c r="P18" s="1">
        <v>2</v>
      </c>
      <c r="Q18" s="1">
        <v>140</v>
      </c>
      <c r="R18" s="1">
        <v>16</v>
      </c>
      <c r="S18" s="1">
        <v>52</v>
      </c>
      <c r="T18" s="1">
        <v>42</v>
      </c>
      <c r="U18" s="1">
        <v>6</v>
      </c>
      <c r="V18" s="1">
        <v>20</v>
      </c>
      <c r="W18" s="1">
        <v>45</v>
      </c>
    </row>
    <row r="19" spans="1:23" x14ac:dyDescent="0.2">
      <c r="A19" s="1" t="s">
        <v>255</v>
      </c>
      <c r="B19" s="1">
        <v>200</v>
      </c>
      <c r="C19" s="1">
        <v>0</v>
      </c>
      <c r="D19" s="1">
        <v>5</v>
      </c>
      <c r="E19" s="1">
        <v>3</v>
      </c>
      <c r="F19" s="1">
        <v>44</v>
      </c>
      <c r="G19" s="1">
        <v>7</v>
      </c>
      <c r="H19" s="1">
        <v>15</v>
      </c>
      <c r="I19" s="1">
        <v>0</v>
      </c>
      <c r="J19" s="1">
        <v>27</v>
      </c>
      <c r="K19" s="1">
        <v>5</v>
      </c>
      <c r="L19" s="1">
        <v>17</v>
      </c>
      <c r="M19" s="1" t="s">
        <v>255</v>
      </c>
      <c r="N19" s="1">
        <v>35</v>
      </c>
      <c r="O19" s="1">
        <v>1</v>
      </c>
      <c r="P19" s="1">
        <v>0</v>
      </c>
      <c r="Q19" s="1">
        <v>27</v>
      </c>
      <c r="R19" s="1">
        <v>5</v>
      </c>
      <c r="S19" s="1">
        <v>0</v>
      </c>
      <c r="T19" s="1">
        <v>0</v>
      </c>
      <c r="U19" s="1">
        <v>0</v>
      </c>
      <c r="V19" s="1">
        <v>0</v>
      </c>
      <c r="W19" s="1">
        <v>9</v>
      </c>
    </row>
    <row r="20" spans="1:23" x14ac:dyDescent="0.2">
      <c r="A20" s="1" t="s">
        <v>254</v>
      </c>
      <c r="B20" s="1">
        <v>34</v>
      </c>
      <c r="C20" s="1">
        <v>0</v>
      </c>
      <c r="D20" s="1">
        <v>2</v>
      </c>
      <c r="E20" s="1">
        <v>1</v>
      </c>
      <c r="F20" s="1">
        <v>3</v>
      </c>
      <c r="G20" s="1">
        <v>0</v>
      </c>
      <c r="H20" s="1">
        <v>5</v>
      </c>
      <c r="I20" s="1">
        <v>1</v>
      </c>
      <c r="J20" s="1">
        <v>11</v>
      </c>
      <c r="K20" s="1">
        <v>0</v>
      </c>
      <c r="L20" s="1">
        <v>1</v>
      </c>
      <c r="M20" s="1" t="s">
        <v>254</v>
      </c>
      <c r="N20" s="1">
        <v>0</v>
      </c>
      <c r="O20" s="1">
        <v>6</v>
      </c>
      <c r="P20" s="1">
        <v>0</v>
      </c>
      <c r="Q20" s="1">
        <v>1</v>
      </c>
      <c r="R20" s="1">
        <v>0</v>
      </c>
      <c r="S20" s="1">
        <v>1</v>
      </c>
      <c r="T20" s="1">
        <v>0</v>
      </c>
      <c r="U20" s="1">
        <v>0</v>
      </c>
      <c r="V20" s="1">
        <v>1</v>
      </c>
      <c r="W20" s="1">
        <v>1</v>
      </c>
    </row>
    <row r="21" spans="1:23" x14ac:dyDescent="0.2">
      <c r="A21" s="1" t="s">
        <v>253</v>
      </c>
      <c r="B21" s="1">
        <v>1670</v>
      </c>
      <c r="C21" s="1">
        <v>12</v>
      </c>
      <c r="D21" s="1">
        <v>111</v>
      </c>
      <c r="E21" s="1">
        <v>193</v>
      </c>
      <c r="F21" s="1">
        <v>198</v>
      </c>
      <c r="G21" s="1">
        <v>98</v>
      </c>
      <c r="H21" s="1">
        <v>155</v>
      </c>
      <c r="I21" s="1">
        <v>78</v>
      </c>
      <c r="J21" s="1">
        <v>316</v>
      </c>
      <c r="K21" s="1">
        <v>71</v>
      </c>
      <c r="L21" s="1">
        <v>32</v>
      </c>
      <c r="M21" s="1" t="s">
        <v>253</v>
      </c>
      <c r="N21" s="1">
        <v>69</v>
      </c>
      <c r="O21" s="1">
        <v>59</v>
      </c>
      <c r="P21" s="1">
        <v>2</v>
      </c>
      <c r="Q21" s="1">
        <v>112</v>
      </c>
      <c r="R21" s="1">
        <v>11</v>
      </c>
      <c r="S21" s="1">
        <v>51</v>
      </c>
      <c r="T21" s="1">
        <v>42</v>
      </c>
      <c r="U21" s="1">
        <v>6</v>
      </c>
      <c r="V21" s="1">
        <v>19</v>
      </c>
      <c r="W21" s="1">
        <v>35</v>
      </c>
    </row>
    <row r="23" spans="1:23" x14ac:dyDescent="0.2">
      <c r="A23" s="1" t="s">
        <v>249</v>
      </c>
      <c r="B23" s="1">
        <v>970</v>
      </c>
      <c r="C23" s="1">
        <v>10</v>
      </c>
      <c r="D23" s="1">
        <v>69</v>
      </c>
      <c r="E23" s="1">
        <v>104</v>
      </c>
      <c r="F23" s="1">
        <v>158</v>
      </c>
      <c r="G23" s="1">
        <v>42</v>
      </c>
      <c r="H23" s="1">
        <v>85</v>
      </c>
      <c r="I23" s="1">
        <v>63</v>
      </c>
      <c r="J23" s="1">
        <v>187</v>
      </c>
      <c r="K23" s="1">
        <v>39</v>
      </c>
      <c r="L23" s="1">
        <v>30</v>
      </c>
      <c r="M23" s="1" t="s">
        <v>249</v>
      </c>
      <c r="N23" s="1">
        <v>24</v>
      </c>
      <c r="O23" s="1">
        <v>14</v>
      </c>
      <c r="P23" s="1">
        <v>0</v>
      </c>
      <c r="Q23" s="1">
        <v>81</v>
      </c>
      <c r="R23" s="1">
        <v>1</v>
      </c>
      <c r="S23" s="1">
        <v>30</v>
      </c>
      <c r="T23" s="1">
        <v>6</v>
      </c>
      <c r="U23" s="1">
        <v>1</v>
      </c>
      <c r="V23" s="1">
        <v>2</v>
      </c>
      <c r="W23" s="1">
        <v>24</v>
      </c>
    </row>
    <row r="24" spans="1:23" x14ac:dyDescent="0.2">
      <c r="A24" s="1" t="s">
        <v>255</v>
      </c>
      <c r="B24" s="1">
        <v>67</v>
      </c>
      <c r="C24" s="1">
        <v>0</v>
      </c>
      <c r="D24" s="1">
        <v>11</v>
      </c>
      <c r="E24" s="1">
        <v>2</v>
      </c>
      <c r="F24" s="1">
        <v>27</v>
      </c>
      <c r="G24" s="1">
        <v>0</v>
      </c>
      <c r="H24" s="1">
        <v>4</v>
      </c>
      <c r="I24" s="1">
        <v>1</v>
      </c>
      <c r="J24" s="1">
        <v>11</v>
      </c>
      <c r="K24" s="1">
        <v>3</v>
      </c>
      <c r="L24" s="1">
        <v>0</v>
      </c>
      <c r="M24" s="1" t="s">
        <v>255</v>
      </c>
      <c r="N24" s="1">
        <v>1</v>
      </c>
      <c r="O24" s="1">
        <v>1</v>
      </c>
      <c r="P24" s="1">
        <v>0</v>
      </c>
      <c r="Q24" s="1">
        <v>6</v>
      </c>
      <c r="R24" s="1">
        <v>0</v>
      </c>
      <c r="S24" s="1">
        <v>0</v>
      </c>
      <c r="T24" s="1">
        <v>0</v>
      </c>
      <c r="U24" s="1">
        <v>0</v>
      </c>
      <c r="V24" s="1">
        <v>0</v>
      </c>
      <c r="W24" s="1">
        <v>0</v>
      </c>
    </row>
    <row r="25" spans="1:23" x14ac:dyDescent="0.2">
      <c r="A25" s="1" t="s">
        <v>254</v>
      </c>
      <c r="B25" s="1">
        <v>28</v>
      </c>
      <c r="C25" s="1">
        <v>0</v>
      </c>
      <c r="D25" s="1">
        <v>1</v>
      </c>
      <c r="E25" s="1">
        <v>1</v>
      </c>
      <c r="F25" s="1">
        <v>11</v>
      </c>
      <c r="G25" s="1">
        <v>0</v>
      </c>
      <c r="H25" s="1">
        <v>1</v>
      </c>
      <c r="I25" s="1">
        <v>1</v>
      </c>
      <c r="J25" s="1">
        <v>7</v>
      </c>
      <c r="K25" s="1">
        <v>2</v>
      </c>
      <c r="L25" s="1">
        <v>1</v>
      </c>
      <c r="M25" s="1" t="s">
        <v>254</v>
      </c>
      <c r="N25" s="1">
        <v>0</v>
      </c>
      <c r="O25" s="1">
        <v>0</v>
      </c>
      <c r="P25" s="1">
        <v>0</v>
      </c>
      <c r="Q25" s="1">
        <v>1</v>
      </c>
      <c r="R25" s="1">
        <v>0</v>
      </c>
      <c r="S25" s="1">
        <v>1</v>
      </c>
      <c r="T25" s="1">
        <v>0</v>
      </c>
      <c r="U25" s="1">
        <v>0</v>
      </c>
      <c r="V25" s="1">
        <v>0</v>
      </c>
      <c r="W25" s="1">
        <v>1</v>
      </c>
    </row>
    <row r="26" spans="1:23" x14ac:dyDescent="0.2">
      <c r="A26" s="1" t="s">
        <v>253</v>
      </c>
      <c r="B26" s="1">
        <v>875</v>
      </c>
      <c r="C26" s="1">
        <v>10</v>
      </c>
      <c r="D26" s="1">
        <v>57</v>
      </c>
      <c r="E26" s="1">
        <v>101</v>
      </c>
      <c r="F26" s="1">
        <v>120</v>
      </c>
      <c r="G26" s="1">
        <v>42</v>
      </c>
      <c r="H26" s="1">
        <v>80</v>
      </c>
      <c r="I26" s="1">
        <v>61</v>
      </c>
      <c r="J26" s="1">
        <v>169</v>
      </c>
      <c r="K26" s="1">
        <v>34</v>
      </c>
      <c r="L26" s="1">
        <v>29</v>
      </c>
      <c r="M26" s="1" t="s">
        <v>253</v>
      </c>
      <c r="N26" s="1">
        <v>23</v>
      </c>
      <c r="O26" s="1">
        <v>13</v>
      </c>
      <c r="P26" s="1">
        <v>0</v>
      </c>
      <c r="Q26" s="1">
        <v>74</v>
      </c>
      <c r="R26" s="1">
        <v>1</v>
      </c>
      <c r="S26" s="1">
        <v>29</v>
      </c>
      <c r="T26" s="1">
        <v>6</v>
      </c>
      <c r="U26" s="1">
        <v>1</v>
      </c>
      <c r="V26" s="1">
        <v>2</v>
      </c>
      <c r="W26" s="1">
        <v>23</v>
      </c>
    </row>
    <row r="28" spans="1:23" x14ac:dyDescent="0.2">
      <c r="A28" s="1" t="s">
        <v>248</v>
      </c>
      <c r="B28" s="1">
        <v>818</v>
      </c>
      <c r="C28" s="1">
        <v>11</v>
      </c>
      <c r="D28" s="1">
        <v>48</v>
      </c>
      <c r="E28" s="1">
        <v>112</v>
      </c>
      <c r="F28" s="1">
        <v>143</v>
      </c>
      <c r="G28" s="1">
        <v>62</v>
      </c>
      <c r="H28" s="1">
        <v>80</v>
      </c>
      <c r="I28" s="1">
        <v>54</v>
      </c>
      <c r="J28" s="1">
        <v>180</v>
      </c>
      <c r="K28" s="1">
        <v>59</v>
      </c>
      <c r="L28" s="1">
        <v>24</v>
      </c>
      <c r="M28" s="1" t="s">
        <v>248</v>
      </c>
      <c r="N28" s="1">
        <v>1</v>
      </c>
      <c r="O28" s="1">
        <v>9</v>
      </c>
      <c r="P28" s="1">
        <v>0</v>
      </c>
      <c r="Q28" s="1">
        <v>30</v>
      </c>
      <c r="R28" s="1">
        <v>0</v>
      </c>
      <c r="S28" s="1">
        <v>2</v>
      </c>
      <c r="T28" s="1">
        <v>0</v>
      </c>
      <c r="U28" s="1">
        <v>0</v>
      </c>
      <c r="V28" s="1">
        <v>0</v>
      </c>
      <c r="W28" s="1">
        <v>3</v>
      </c>
    </row>
    <row r="29" spans="1:23" x14ac:dyDescent="0.2">
      <c r="A29" s="1" t="s">
        <v>255</v>
      </c>
      <c r="B29" s="1">
        <v>44</v>
      </c>
      <c r="C29" s="1">
        <v>0</v>
      </c>
      <c r="D29" s="1">
        <v>2</v>
      </c>
      <c r="E29" s="1">
        <v>0</v>
      </c>
      <c r="F29" s="1">
        <v>13</v>
      </c>
      <c r="G29" s="1">
        <v>0</v>
      </c>
      <c r="H29" s="1">
        <v>3</v>
      </c>
      <c r="I29" s="1">
        <v>3</v>
      </c>
      <c r="J29" s="1">
        <v>13</v>
      </c>
      <c r="K29" s="1">
        <v>7</v>
      </c>
      <c r="L29" s="1">
        <v>0</v>
      </c>
      <c r="M29" s="1" t="s">
        <v>255</v>
      </c>
      <c r="N29" s="1">
        <v>0</v>
      </c>
      <c r="O29" s="1">
        <v>0</v>
      </c>
      <c r="P29" s="1">
        <v>0</v>
      </c>
      <c r="Q29" s="1">
        <v>2</v>
      </c>
      <c r="R29" s="1">
        <v>0</v>
      </c>
      <c r="S29" s="1">
        <v>0</v>
      </c>
      <c r="T29" s="1">
        <v>0</v>
      </c>
      <c r="U29" s="1">
        <v>0</v>
      </c>
      <c r="V29" s="1">
        <v>0</v>
      </c>
      <c r="W29" s="1">
        <v>1</v>
      </c>
    </row>
    <row r="30" spans="1:23" x14ac:dyDescent="0.2">
      <c r="A30" s="1" t="s">
        <v>254</v>
      </c>
      <c r="B30" s="1">
        <v>13</v>
      </c>
      <c r="C30" s="1">
        <v>0</v>
      </c>
      <c r="D30" s="1">
        <v>0</v>
      </c>
      <c r="E30" s="1">
        <v>1</v>
      </c>
      <c r="F30" s="1">
        <v>6</v>
      </c>
      <c r="G30" s="1">
        <v>0</v>
      </c>
      <c r="H30" s="1">
        <v>3</v>
      </c>
      <c r="I30" s="1">
        <v>0</v>
      </c>
      <c r="J30" s="1">
        <v>3</v>
      </c>
      <c r="K30" s="1">
        <v>0</v>
      </c>
      <c r="L30" s="1">
        <v>0</v>
      </c>
      <c r="M30" s="1" t="s">
        <v>254</v>
      </c>
      <c r="N30" s="1">
        <v>0</v>
      </c>
      <c r="O30" s="1">
        <v>0</v>
      </c>
      <c r="P30" s="1">
        <v>0</v>
      </c>
      <c r="Q30" s="1">
        <v>0</v>
      </c>
      <c r="R30" s="1">
        <v>0</v>
      </c>
      <c r="S30" s="1">
        <v>0</v>
      </c>
      <c r="T30" s="1">
        <v>0</v>
      </c>
      <c r="U30" s="1">
        <v>0</v>
      </c>
      <c r="V30" s="1">
        <v>0</v>
      </c>
      <c r="W30" s="1">
        <v>0</v>
      </c>
    </row>
    <row r="31" spans="1:23" x14ac:dyDescent="0.2">
      <c r="A31" s="1" t="s">
        <v>253</v>
      </c>
      <c r="B31" s="1">
        <v>761</v>
      </c>
      <c r="C31" s="1">
        <v>11</v>
      </c>
      <c r="D31" s="1">
        <v>46</v>
      </c>
      <c r="E31" s="1">
        <v>111</v>
      </c>
      <c r="F31" s="1">
        <v>124</v>
      </c>
      <c r="G31" s="1">
        <v>62</v>
      </c>
      <c r="H31" s="1">
        <v>74</v>
      </c>
      <c r="I31" s="1">
        <v>51</v>
      </c>
      <c r="J31" s="1">
        <v>164</v>
      </c>
      <c r="K31" s="1">
        <v>52</v>
      </c>
      <c r="L31" s="1">
        <v>24</v>
      </c>
      <c r="M31" s="1" t="s">
        <v>253</v>
      </c>
      <c r="N31" s="1">
        <v>1</v>
      </c>
      <c r="O31" s="1">
        <v>9</v>
      </c>
      <c r="P31" s="1">
        <v>0</v>
      </c>
      <c r="Q31" s="1">
        <v>28</v>
      </c>
      <c r="R31" s="1">
        <v>0</v>
      </c>
      <c r="S31" s="1">
        <v>2</v>
      </c>
      <c r="T31" s="1">
        <v>0</v>
      </c>
      <c r="U31" s="1">
        <v>0</v>
      </c>
      <c r="V31" s="1">
        <v>0</v>
      </c>
      <c r="W31" s="1">
        <v>2</v>
      </c>
    </row>
    <row r="33" spans="1:23" x14ac:dyDescent="0.2">
      <c r="A33" s="1" t="s">
        <v>247</v>
      </c>
      <c r="B33" s="1">
        <v>1111</v>
      </c>
      <c r="C33" s="1">
        <v>12</v>
      </c>
      <c r="D33" s="1">
        <v>93</v>
      </c>
      <c r="E33" s="1">
        <v>155</v>
      </c>
      <c r="F33" s="1">
        <v>212</v>
      </c>
      <c r="G33" s="1">
        <v>67</v>
      </c>
      <c r="H33" s="1">
        <v>105</v>
      </c>
      <c r="I33" s="1">
        <v>68</v>
      </c>
      <c r="J33" s="1">
        <v>254</v>
      </c>
      <c r="K33" s="1">
        <v>61</v>
      </c>
      <c r="L33" s="1">
        <v>24</v>
      </c>
      <c r="M33" s="1" t="s">
        <v>247</v>
      </c>
      <c r="N33" s="1">
        <v>2</v>
      </c>
      <c r="O33" s="1">
        <v>21</v>
      </c>
      <c r="P33" s="1">
        <v>1</v>
      </c>
      <c r="Q33" s="1">
        <v>20</v>
      </c>
      <c r="R33" s="1">
        <v>2</v>
      </c>
      <c r="S33" s="1">
        <v>7</v>
      </c>
      <c r="T33" s="1">
        <v>0</v>
      </c>
      <c r="U33" s="1">
        <v>0</v>
      </c>
      <c r="V33" s="1">
        <v>0</v>
      </c>
      <c r="W33" s="1">
        <v>7</v>
      </c>
    </row>
    <row r="34" spans="1:23" x14ac:dyDescent="0.2">
      <c r="A34" s="1" t="s">
        <v>255</v>
      </c>
      <c r="B34" s="1">
        <v>55</v>
      </c>
      <c r="C34" s="1">
        <v>0</v>
      </c>
      <c r="D34" s="1">
        <v>5</v>
      </c>
      <c r="E34" s="1">
        <v>2</v>
      </c>
      <c r="F34" s="1">
        <v>15</v>
      </c>
      <c r="G34" s="1">
        <v>0</v>
      </c>
      <c r="H34" s="1">
        <v>6</v>
      </c>
      <c r="I34" s="1">
        <v>0</v>
      </c>
      <c r="J34" s="1">
        <v>12</v>
      </c>
      <c r="K34" s="1">
        <v>12</v>
      </c>
      <c r="L34" s="1">
        <v>0</v>
      </c>
      <c r="M34" s="1" t="s">
        <v>255</v>
      </c>
      <c r="N34" s="1">
        <v>0</v>
      </c>
      <c r="O34" s="1">
        <v>0</v>
      </c>
      <c r="P34" s="1">
        <v>0</v>
      </c>
      <c r="Q34" s="1">
        <v>1</v>
      </c>
      <c r="R34" s="1">
        <v>0</v>
      </c>
      <c r="S34" s="1">
        <v>1</v>
      </c>
      <c r="T34" s="1">
        <v>0</v>
      </c>
      <c r="U34" s="1">
        <v>0</v>
      </c>
      <c r="V34" s="1">
        <v>0</v>
      </c>
      <c r="W34" s="1">
        <v>1</v>
      </c>
    </row>
    <row r="35" spans="1:23" x14ac:dyDescent="0.2">
      <c r="A35" s="1" t="s">
        <v>254</v>
      </c>
      <c r="B35" s="1">
        <v>115</v>
      </c>
      <c r="C35" s="1">
        <v>0</v>
      </c>
      <c r="D35" s="1">
        <v>19</v>
      </c>
      <c r="E35" s="1">
        <v>7</v>
      </c>
      <c r="F35" s="1">
        <v>25</v>
      </c>
      <c r="G35" s="1">
        <v>2</v>
      </c>
      <c r="H35" s="1">
        <v>5</v>
      </c>
      <c r="I35" s="1">
        <v>5</v>
      </c>
      <c r="J35" s="1">
        <v>27</v>
      </c>
      <c r="K35" s="1">
        <v>4</v>
      </c>
      <c r="L35" s="1">
        <v>14</v>
      </c>
      <c r="M35" s="1" t="s">
        <v>254</v>
      </c>
      <c r="N35" s="1">
        <v>0</v>
      </c>
      <c r="O35" s="1">
        <v>3</v>
      </c>
      <c r="P35" s="1">
        <v>0</v>
      </c>
      <c r="Q35" s="1">
        <v>3</v>
      </c>
      <c r="R35" s="1">
        <v>0</v>
      </c>
      <c r="S35" s="1">
        <v>0</v>
      </c>
      <c r="T35" s="1">
        <v>0</v>
      </c>
      <c r="U35" s="1">
        <v>0</v>
      </c>
      <c r="V35" s="1">
        <v>0</v>
      </c>
      <c r="W35" s="1">
        <v>1</v>
      </c>
    </row>
    <row r="36" spans="1:23" x14ac:dyDescent="0.2">
      <c r="A36" s="1" t="s">
        <v>253</v>
      </c>
      <c r="B36" s="1">
        <v>941</v>
      </c>
      <c r="C36" s="1">
        <v>12</v>
      </c>
      <c r="D36" s="1">
        <v>69</v>
      </c>
      <c r="E36" s="1">
        <v>146</v>
      </c>
      <c r="F36" s="1">
        <v>172</v>
      </c>
      <c r="G36" s="1">
        <v>65</v>
      </c>
      <c r="H36" s="1">
        <v>94</v>
      </c>
      <c r="I36" s="1">
        <v>63</v>
      </c>
      <c r="J36" s="1">
        <v>215</v>
      </c>
      <c r="K36" s="1">
        <v>45</v>
      </c>
      <c r="L36" s="1">
        <v>10</v>
      </c>
      <c r="M36" s="1" t="s">
        <v>253</v>
      </c>
      <c r="N36" s="1">
        <v>2</v>
      </c>
      <c r="O36" s="1">
        <v>18</v>
      </c>
      <c r="P36" s="1">
        <v>1</v>
      </c>
      <c r="Q36" s="1">
        <v>16</v>
      </c>
      <c r="R36" s="1">
        <v>2</v>
      </c>
      <c r="S36" s="1">
        <v>6</v>
      </c>
      <c r="T36" s="1">
        <v>0</v>
      </c>
      <c r="U36" s="1">
        <v>0</v>
      </c>
      <c r="V36" s="1">
        <v>0</v>
      </c>
      <c r="W36" s="1">
        <v>5</v>
      </c>
    </row>
    <row r="38" spans="1:23" x14ac:dyDescent="0.2">
      <c r="A38" s="1" t="s">
        <v>246</v>
      </c>
      <c r="B38" s="1">
        <v>1307</v>
      </c>
      <c r="C38" s="1">
        <v>10</v>
      </c>
      <c r="D38" s="1">
        <v>70</v>
      </c>
      <c r="E38" s="1">
        <v>127</v>
      </c>
      <c r="F38" s="1">
        <v>163</v>
      </c>
      <c r="G38" s="1">
        <v>45</v>
      </c>
      <c r="H38" s="1">
        <v>101</v>
      </c>
      <c r="I38" s="1">
        <v>52</v>
      </c>
      <c r="J38" s="1">
        <v>243</v>
      </c>
      <c r="K38" s="1">
        <v>63</v>
      </c>
      <c r="L38" s="1">
        <v>41</v>
      </c>
      <c r="M38" s="1" t="s">
        <v>246</v>
      </c>
      <c r="N38" s="1">
        <v>93</v>
      </c>
      <c r="O38" s="1">
        <v>69</v>
      </c>
      <c r="P38" s="1">
        <v>2</v>
      </c>
      <c r="Q38" s="1">
        <v>102</v>
      </c>
      <c r="R38" s="1">
        <v>7</v>
      </c>
      <c r="S38" s="1">
        <v>34</v>
      </c>
      <c r="T38" s="1">
        <v>41</v>
      </c>
      <c r="U38" s="1">
        <v>1</v>
      </c>
      <c r="V38" s="1">
        <v>2</v>
      </c>
      <c r="W38" s="1">
        <v>41</v>
      </c>
    </row>
    <row r="39" spans="1:23" x14ac:dyDescent="0.2">
      <c r="A39" s="1" t="s">
        <v>255</v>
      </c>
      <c r="B39" s="1">
        <v>26</v>
      </c>
      <c r="C39" s="1">
        <v>0</v>
      </c>
      <c r="D39" s="1">
        <v>1</v>
      </c>
      <c r="E39" s="1">
        <v>1</v>
      </c>
      <c r="F39" s="1">
        <v>12</v>
      </c>
      <c r="G39" s="1">
        <v>0</v>
      </c>
      <c r="H39" s="1">
        <v>1</v>
      </c>
      <c r="I39" s="1">
        <v>0</v>
      </c>
      <c r="J39" s="1">
        <v>5</v>
      </c>
      <c r="K39" s="1">
        <v>3</v>
      </c>
      <c r="L39" s="1">
        <v>0</v>
      </c>
      <c r="M39" s="1" t="s">
        <v>255</v>
      </c>
      <c r="N39" s="1">
        <v>0</v>
      </c>
      <c r="O39" s="1">
        <v>0</v>
      </c>
      <c r="P39" s="1">
        <v>0</v>
      </c>
      <c r="Q39" s="1">
        <v>0</v>
      </c>
      <c r="R39" s="1">
        <v>0</v>
      </c>
      <c r="S39" s="1">
        <v>1</v>
      </c>
      <c r="T39" s="1">
        <v>2</v>
      </c>
      <c r="U39" s="1">
        <v>0</v>
      </c>
      <c r="V39" s="1">
        <v>0</v>
      </c>
      <c r="W39" s="1">
        <v>0</v>
      </c>
    </row>
    <row r="40" spans="1:23" x14ac:dyDescent="0.2">
      <c r="A40" s="1" t="s">
        <v>254</v>
      </c>
      <c r="B40" s="1">
        <v>34</v>
      </c>
      <c r="C40" s="1">
        <v>0</v>
      </c>
      <c r="D40" s="1">
        <v>2</v>
      </c>
      <c r="E40" s="1">
        <v>0</v>
      </c>
      <c r="F40" s="1">
        <v>16</v>
      </c>
      <c r="G40" s="1">
        <v>0</v>
      </c>
      <c r="H40" s="1">
        <v>1</v>
      </c>
      <c r="I40" s="1">
        <v>0</v>
      </c>
      <c r="J40" s="1">
        <v>6</v>
      </c>
      <c r="K40" s="1">
        <v>0</v>
      </c>
      <c r="L40" s="1">
        <v>2</v>
      </c>
      <c r="M40" s="1" t="s">
        <v>254</v>
      </c>
      <c r="N40" s="1">
        <v>1</v>
      </c>
      <c r="O40" s="1">
        <v>3</v>
      </c>
      <c r="P40" s="1">
        <v>0</v>
      </c>
      <c r="Q40" s="1">
        <v>1</v>
      </c>
      <c r="R40" s="1">
        <v>0</v>
      </c>
      <c r="S40" s="1">
        <v>0</v>
      </c>
      <c r="T40" s="1">
        <v>0</v>
      </c>
      <c r="U40" s="1">
        <v>0</v>
      </c>
      <c r="V40" s="1">
        <v>0</v>
      </c>
      <c r="W40" s="1">
        <v>2</v>
      </c>
    </row>
    <row r="41" spans="1:23" x14ac:dyDescent="0.2">
      <c r="A41" s="1" t="s">
        <v>253</v>
      </c>
      <c r="B41" s="1">
        <v>1247</v>
      </c>
      <c r="C41" s="1">
        <v>10</v>
      </c>
      <c r="D41" s="1">
        <v>67</v>
      </c>
      <c r="E41" s="1">
        <v>126</v>
      </c>
      <c r="F41" s="1">
        <v>135</v>
      </c>
      <c r="G41" s="1">
        <v>45</v>
      </c>
      <c r="H41" s="1">
        <v>99</v>
      </c>
      <c r="I41" s="1">
        <v>52</v>
      </c>
      <c r="J41" s="1">
        <v>232</v>
      </c>
      <c r="K41" s="1">
        <v>60</v>
      </c>
      <c r="L41" s="1">
        <v>39</v>
      </c>
      <c r="M41" s="1" t="s">
        <v>253</v>
      </c>
      <c r="N41" s="1">
        <v>92</v>
      </c>
      <c r="O41" s="1">
        <v>66</v>
      </c>
      <c r="P41" s="1">
        <v>2</v>
      </c>
      <c r="Q41" s="1">
        <v>101</v>
      </c>
      <c r="R41" s="1">
        <v>7</v>
      </c>
      <c r="S41" s="1">
        <v>33</v>
      </c>
      <c r="T41" s="1">
        <v>39</v>
      </c>
      <c r="U41" s="1">
        <v>1</v>
      </c>
      <c r="V41" s="1">
        <v>2</v>
      </c>
      <c r="W41" s="1">
        <v>39</v>
      </c>
    </row>
    <row r="42" spans="1:23" x14ac:dyDescent="0.2">
      <c r="A42" s="6" t="s">
        <v>159</v>
      </c>
      <c r="B42" s="6"/>
      <c r="C42" s="6"/>
      <c r="D42" s="6"/>
      <c r="E42" s="6"/>
      <c r="F42" s="6"/>
      <c r="G42" s="6"/>
      <c r="H42" s="6"/>
      <c r="I42" s="6"/>
      <c r="J42" s="6"/>
      <c r="K42" s="6"/>
      <c r="L42" s="6"/>
      <c r="M42" s="6" t="s">
        <v>159</v>
      </c>
      <c r="N42" s="6"/>
      <c r="O42" s="6"/>
      <c r="P42" s="6"/>
      <c r="Q42" s="6"/>
      <c r="R42" s="6"/>
      <c r="S42" s="6"/>
      <c r="T42" s="6"/>
      <c r="U42" s="6"/>
      <c r="V42" s="6"/>
      <c r="W42" s="6"/>
    </row>
    <row r="44" spans="1:23" x14ac:dyDescent="0.2">
      <c r="A44" s="1" t="s">
        <v>743</v>
      </c>
      <c r="M44" s="1" t="s">
        <v>743</v>
      </c>
    </row>
    <row r="45" spans="1:23" s="5" customFormat="1" ht="20.399999999999999" x14ac:dyDescent="0.2">
      <c r="A45" s="10" t="s">
        <v>256</v>
      </c>
      <c r="B45" s="4" t="s">
        <v>0</v>
      </c>
      <c r="C45" s="4" t="s">
        <v>1</v>
      </c>
      <c r="D45" s="4" t="s">
        <v>2</v>
      </c>
      <c r="E45" s="4" t="s">
        <v>3</v>
      </c>
      <c r="F45" s="4" t="s">
        <v>4</v>
      </c>
      <c r="G45" s="4" t="s">
        <v>5</v>
      </c>
      <c r="H45" s="4" t="s">
        <v>6</v>
      </c>
      <c r="I45" s="4" t="s">
        <v>7</v>
      </c>
      <c r="J45" s="4" t="s">
        <v>8</v>
      </c>
      <c r="K45" s="4" t="s">
        <v>9</v>
      </c>
      <c r="L45" s="4" t="s">
        <v>10</v>
      </c>
      <c r="M45" s="10" t="s">
        <v>256</v>
      </c>
      <c r="N45" s="4" t="s">
        <v>11</v>
      </c>
      <c r="O45" s="4" t="s">
        <v>12</v>
      </c>
      <c r="P45" s="4" t="s">
        <v>13</v>
      </c>
      <c r="Q45" s="4" t="s">
        <v>14</v>
      </c>
      <c r="R45" s="4" t="s">
        <v>15</v>
      </c>
      <c r="S45" s="4" t="s">
        <v>16</v>
      </c>
      <c r="T45" s="4" t="s">
        <v>17</v>
      </c>
      <c r="U45" s="4" t="s">
        <v>18</v>
      </c>
      <c r="V45" s="4" t="s">
        <v>19</v>
      </c>
      <c r="W45" s="4" t="s">
        <v>20</v>
      </c>
    </row>
    <row r="46" spans="1:23" x14ac:dyDescent="0.2">
      <c r="A46" s="1" t="s">
        <v>245</v>
      </c>
      <c r="B46" s="1">
        <v>375</v>
      </c>
      <c r="C46" s="1">
        <v>0</v>
      </c>
      <c r="D46" s="1">
        <v>20</v>
      </c>
      <c r="E46" s="1">
        <v>37</v>
      </c>
      <c r="F46" s="1">
        <v>46</v>
      </c>
      <c r="G46" s="1">
        <v>6</v>
      </c>
      <c r="H46" s="1">
        <v>14</v>
      </c>
      <c r="I46" s="1">
        <v>20</v>
      </c>
      <c r="J46" s="1">
        <v>50</v>
      </c>
      <c r="K46" s="1">
        <v>11</v>
      </c>
      <c r="L46" s="1">
        <v>0</v>
      </c>
      <c r="M46" s="1" t="s">
        <v>245</v>
      </c>
      <c r="N46" s="1">
        <v>51</v>
      </c>
      <c r="O46" s="1">
        <v>7</v>
      </c>
      <c r="P46" s="1">
        <v>0</v>
      </c>
      <c r="Q46" s="1">
        <v>57</v>
      </c>
      <c r="R46" s="1">
        <v>1</v>
      </c>
      <c r="S46" s="1">
        <v>24</v>
      </c>
      <c r="T46" s="1">
        <v>15</v>
      </c>
      <c r="U46" s="1">
        <v>0</v>
      </c>
      <c r="V46" s="1">
        <v>2</v>
      </c>
      <c r="W46" s="1">
        <v>14</v>
      </c>
    </row>
    <row r="47" spans="1:23" x14ac:dyDescent="0.2">
      <c r="A47" s="1" t="s">
        <v>255</v>
      </c>
      <c r="B47" s="1">
        <v>20</v>
      </c>
      <c r="C47" s="1">
        <v>0</v>
      </c>
      <c r="D47" s="1">
        <v>1</v>
      </c>
      <c r="E47" s="1">
        <v>1</v>
      </c>
      <c r="F47" s="1">
        <v>4</v>
      </c>
      <c r="G47" s="1">
        <v>0</v>
      </c>
      <c r="H47" s="1">
        <v>3</v>
      </c>
      <c r="I47" s="1">
        <v>0</v>
      </c>
      <c r="J47" s="1">
        <v>0</v>
      </c>
      <c r="K47" s="1">
        <v>1</v>
      </c>
      <c r="L47" s="1">
        <v>0</v>
      </c>
      <c r="M47" s="1" t="s">
        <v>255</v>
      </c>
      <c r="N47" s="1">
        <v>6</v>
      </c>
      <c r="O47" s="1">
        <v>0</v>
      </c>
      <c r="P47" s="1">
        <v>0</v>
      </c>
      <c r="Q47" s="1">
        <v>2</v>
      </c>
      <c r="R47" s="1">
        <v>0</v>
      </c>
      <c r="S47" s="1">
        <v>0</v>
      </c>
      <c r="T47" s="1">
        <v>1</v>
      </c>
      <c r="U47" s="1">
        <v>0</v>
      </c>
      <c r="V47" s="1">
        <v>0</v>
      </c>
      <c r="W47" s="1">
        <v>1</v>
      </c>
    </row>
    <row r="48" spans="1:23" x14ac:dyDescent="0.2">
      <c r="A48" s="1" t="s">
        <v>254</v>
      </c>
      <c r="B48" s="1">
        <v>15</v>
      </c>
      <c r="C48" s="1">
        <v>0</v>
      </c>
      <c r="D48" s="1">
        <v>0</v>
      </c>
      <c r="E48" s="1">
        <v>0</v>
      </c>
      <c r="F48" s="1">
        <v>3</v>
      </c>
      <c r="G48" s="1">
        <v>0</v>
      </c>
      <c r="H48" s="1">
        <v>0</v>
      </c>
      <c r="I48" s="1">
        <v>1</v>
      </c>
      <c r="J48" s="1">
        <v>5</v>
      </c>
      <c r="K48" s="1">
        <v>1</v>
      </c>
      <c r="L48" s="1">
        <v>0</v>
      </c>
      <c r="M48" s="1" t="s">
        <v>254</v>
      </c>
      <c r="N48" s="1">
        <v>0</v>
      </c>
      <c r="O48" s="1">
        <v>2</v>
      </c>
      <c r="P48" s="1">
        <v>0</v>
      </c>
      <c r="Q48" s="1">
        <v>0</v>
      </c>
      <c r="R48" s="1">
        <v>0</v>
      </c>
      <c r="S48" s="1">
        <v>3</v>
      </c>
      <c r="T48" s="1">
        <v>0</v>
      </c>
      <c r="U48" s="1">
        <v>0</v>
      </c>
      <c r="V48" s="1">
        <v>0</v>
      </c>
      <c r="W48" s="1">
        <v>0</v>
      </c>
    </row>
    <row r="49" spans="1:23" x14ac:dyDescent="0.2">
      <c r="A49" s="1" t="s">
        <v>253</v>
      </c>
      <c r="B49" s="1">
        <v>340</v>
      </c>
      <c r="C49" s="1">
        <v>0</v>
      </c>
      <c r="D49" s="1">
        <v>19</v>
      </c>
      <c r="E49" s="1">
        <v>36</v>
      </c>
      <c r="F49" s="1">
        <v>39</v>
      </c>
      <c r="G49" s="1">
        <v>6</v>
      </c>
      <c r="H49" s="1">
        <v>11</v>
      </c>
      <c r="I49" s="1">
        <v>19</v>
      </c>
      <c r="J49" s="1">
        <v>45</v>
      </c>
      <c r="K49" s="1">
        <v>9</v>
      </c>
      <c r="L49" s="1">
        <v>0</v>
      </c>
      <c r="M49" s="1" t="s">
        <v>253</v>
      </c>
      <c r="N49" s="1">
        <v>45</v>
      </c>
      <c r="O49" s="1">
        <v>5</v>
      </c>
      <c r="P49" s="1">
        <v>0</v>
      </c>
      <c r="Q49" s="1">
        <v>55</v>
      </c>
      <c r="R49" s="1">
        <v>1</v>
      </c>
      <c r="S49" s="1">
        <v>21</v>
      </c>
      <c r="T49" s="1">
        <v>14</v>
      </c>
      <c r="U49" s="1">
        <v>0</v>
      </c>
      <c r="V49" s="1">
        <v>2</v>
      </c>
      <c r="W49" s="1">
        <v>13</v>
      </c>
    </row>
    <row r="51" spans="1:23" x14ac:dyDescent="0.2">
      <c r="A51" s="1" t="s">
        <v>244</v>
      </c>
      <c r="B51" s="1">
        <v>928</v>
      </c>
      <c r="C51" s="1">
        <v>8</v>
      </c>
      <c r="D51" s="1">
        <v>72</v>
      </c>
      <c r="E51" s="1">
        <v>111</v>
      </c>
      <c r="F51" s="1">
        <v>168</v>
      </c>
      <c r="G51" s="1">
        <v>56</v>
      </c>
      <c r="H51" s="1">
        <v>102</v>
      </c>
      <c r="I51" s="1">
        <v>66</v>
      </c>
      <c r="J51" s="1">
        <v>260</v>
      </c>
      <c r="K51" s="1">
        <v>52</v>
      </c>
      <c r="L51" s="1">
        <v>15</v>
      </c>
      <c r="M51" s="1" t="s">
        <v>244</v>
      </c>
      <c r="N51" s="1">
        <v>0</v>
      </c>
      <c r="O51" s="1">
        <v>9</v>
      </c>
      <c r="P51" s="1">
        <v>0</v>
      </c>
      <c r="Q51" s="1">
        <v>8</v>
      </c>
      <c r="R51" s="1">
        <v>0</v>
      </c>
      <c r="S51" s="1">
        <v>1</v>
      </c>
      <c r="T51" s="1">
        <v>0</v>
      </c>
      <c r="U51" s="1">
        <v>0</v>
      </c>
      <c r="V51" s="1">
        <v>0</v>
      </c>
      <c r="W51" s="1">
        <v>0</v>
      </c>
    </row>
    <row r="52" spans="1:23" x14ac:dyDescent="0.2">
      <c r="A52" s="1" t="s">
        <v>255</v>
      </c>
      <c r="B52" s="1">
        <v>75</v>
      </c>
      <c r="C52" s="1">
        <v>0</v>
      </c>
      <c r="D52" s="1">
        <v>8</v>
      </c>
      <c r="E52" s="1">
        <v>2</v>
      </c>
      <c r="F52" s="1">
        <v>17</v>
      </c>
      <c r="G52" s="1">
        <v>0</v>
      </c>
      <c r="H52" s="1">
        <v>8</v>
      </c>
      <c r="I52" s="1">
        <v>0</v>
      </c>
      <c r="J52" s="1">
        <v>28</v>
      </c>
      <c r="K52" s="1">
        <v>11</v>
      </c>
      <c r="L52" s="1">
        <v>0</v>
      </c>
      <c r="M52" s="1" t="s">
        <v>255</v>
      </c>
      <c r="N52" s="1">
        <v>0</v>
      </c>
      <c r="O52" s="1">
        <v>0</v>
      </c>
      <c r="P52" s="1">
        <v>0</v>
      </c>
      <c r="Q52" s="1">
        <v>1</v>
      </c>
      <c r="R52" s="1">
        <v>0</v>
      </c>
      <c r="S52" s="1">
        <v>0</v>
      </c>
      <c r="T52" s="1">
        <v>0</v>
      </c>
      <c r="U52" s="1">
        <v>0</v>
      </c>
      <c r="V52" s="1">
        <v>0</v>
      </c>
      <c r="W52" s="1">
        <v>0</v>
      </c>
    </row>
    <row r="53" spans="1:23" x14ac:dyDescent="0.2">
      <c r="A53" s="1" t="s">
        <v>254</v>
      </c>
      <c r="B53" s="1">
        <v>41</v>
      </c>
      <c r="C53" s="1">
        <v>0</v>
      </c>
      <c r="D53" s="1">
        <v>1</v>
      </c>
      <c r="E53" s="1">
        <v>1</v>
      </c>
      <c r="F53" s="1">
        <v>26</v>
      </c>
      <c r="G53" s="1">
        <v>0</v>
      </c>
      <c r="H53" s="1">
        <v>3</v>
      </c>
      <c r="I53" s="1">
        <v>3</v>
      </c>
      <c r="J53" s="1">
        <v>5</v>
      </c>
      <c r="K53" s="1">
        <v>1</v>
      </c>
      <c r="L53" s="1">
        <v>1</v>
      </c>
      <c r="M53" s="1" t="s">
        <v>254</v>
      </c>
      <c r="N53" s="1">
        <v>0</v>
      </c>
      <c r="O53" s="1">
        <v>0</v>
      </c>
      <c r="P53" s="1">
        <v>0</v>
      </c>
      <c r="Q53" s="1">
        <v>0</v>
      </c>
      <c r="R53" s="1">
        <v>0</v>
      </c>
      <c r="S53" s="1">
        <v>0</v>
      </c>
      <c r="T53" s="1">
        <v>0</v>
      </c>
      <c r="U53" s="1">
        <v>0</v>
      </c>
      <c r="V53" s="1">
        <v>0</v>
      </c>
      <c r="W53" s="1">
        <v>0</v>
      </c>
    </row>
    <row r="54" spans="1:23" x14ac:dyDescent="0.2">
      <c r="A54" s="1" t="s">
        <v>253</v>
      </c>
      <c r="B54" s="1">
        <v>812</v>
      </c>
      <c r="C54" s="1">
        <v>8</v>
      </c>
      <c r="D54" s="1">
        <v>63</v>
      </c>
      <c r="E54" s="1">
        <v>108</v>
      </c>
      <c r="F54" s="1">
        <v>125</v>
      </c>
      <c r="G54" s="1">
        <v>56</v>
      </c>
      <c r="H54" s="1">
        <v>91</v>
      </c>
      <c r="I54" s="1">
        <v>63</v>
      </c>
      <c r="J54" s="1">
        <v>227</v>
      </c>
      <c r="K54" s="1">
        <v>40</v>
      </c>
      <c r="L54" s="1">
        <v>14</v>
      </c>
      <c r="M54" s="1" t="s">
        <v>253</v>
      </c>
      <c r="N54" s="1">
        <v>0</v>
      </c>
      <c r="O54" s="1">
        <v>9</v>
      </c>
      <c r="P54" s="1">
        <v>0</v>
      </c>
      <c r="Q54" s="1">
        <v>7</v>
      </c>
      <c r="R54" s="1">
        <v>0</v>
      </c>
      <c r="S54" s="1">
        <v>1</v>
      </c>
      <c r="T54" s="1">
        <v>0</v>
      </c>
      <c r="U54" s="1">
        <v>0</v>
      </c>
      <c r="V54" s="1">
        <v>0</v>
      </c>
      <c r="W54" s="1">
        <v>0</v>
      </c>
    </row>
    <row r="56" spans="1:23" x14ac:dyDescent="0.2">
      <c r="A56" s="1" t="s">
        <v>243</v>
      </c>
      <c r="B56" s="1">
        <v>129</v>
      </c>
      <c r="C56" s="1">
        <v>9</v>
      </c>
      <c r="D56" s="1">
        <v>1</v>
      </c>
      <c r="E56" s="1">
        <v>45</v>
      </c>
      <c r="F56" s="1">
        <v>27</v>
      </c>
      <c r="G56" s="1">
        <v>3</v>
      </c>
      <c r="H56" s="1">
        <v>5</v>
      </c>
      <c r="I56" s="1">
        <v>0</v>
      </c>
      <c r="J56" s="1">
        <v>34</v>
      </c>
      <c r="K56" s="1">
        <v>4</v>
      </c>
      <c r="L56" s="1">
        <v>0</v>
      </c>
      <c r="M56" s="1" t="s">
        <v>243</v>
      </c>
      <c r="N56" s="1">
        <v>0</v>
      </c>
      <c r="O56" s="1">
        <v>0</v>
      </c>
      <c r="P56" s="1">
        <v>0</v>
      </c>
      <c r="Q56" s="1">
        <v>1</v>
      </c>
      <c r="R56" s="1">
        <v>0</v>
      </c>
      <c r="S56" s="1">
        <v>0</v>
      </c>
      <c r="T56" s="1">
        <v>0</v>
      </c>
      <c r="U56" s="1">
        <v>0</v>
      </c>
      <c r="V56" s="1">
        <v>0</v>
      </c>
      <c r="W56" s="1">
        <v>0</v>
      </c>
    </row>
    <row r="57" spans="1:23" x14ac:dyDescent="0.2">
      <c r="A57" s="1" t="s">
        <v>255</v>
      </c>
      <c r="B57" s="1">
        <v>7</v>
      </c>
      <c r="C57" s="1">
        <v>0</v>
      </c>
      <c r="D57" s="1">
        <v>0</v>
      </c>
      <c r="E57" s="1">
        <v>0</v>
      </c>
      <c r="F57" s="1">
        <v>4</v>
      </c>
      <c r="G57" s="1">
        <v>0</v>
      </c>
      <c r="H57" s="1">
        <v>1</v>
      </c>
      <c r="I57" s="1">
        <v>0</v>
      </c>
      <c r="J57" s="1">
        <v>2</v>
      </c>
      <c r="K57" s="1">
        <v>0</v>
      </c>
      <c r="L57" s="1">
        <v>0</v>
      </c>
      <c r="M57" s="1" t="s">
        <v>255</v>
      </c>
      <c r="N57" s="1">
        <v>0</v>
      </c>
      <c r="O57" s="1">
        <v>0</v>
      </c>
      <c r="P57" s="1">
        <v>0</v>
      </c>
      <c r="Q57" s="1">
        <v>0</v>
      </c>
      <c r="R57" s="1">
        <v>0</v>
      </c>
      <c r="S57" s="1">
        <v>0</v>
      </c>
      <c r="T57" s="1">
        <v>0</v>
      </c>
      <c r="U57" s="1">
        <v>0</v>
      </c>
      <c r="V57" s="1">
        <v>0</v>
      </c>
      <c r="W57" s="1">
        <v>0</v>
      </c>
    </row>
    <row r="58" spans="1:23" x14ac:dyDescent="0.2">
      <c r="A58" s="1" t="s">
        <v>254</v>
      </c>
      <c r="B58" s="1">
        <v>1</v>
      </c>
      <c r="C58" s="1">
        <v>0</v>
      </c>
      <c r="D58" s="1">
        <v>0</v>
      </c>
      <c r="E58" s="1">
        <v>0</v>
      </c>
      <c r="F58" s="1">
        <v>1</v>
      </c>
      <c r="G58" s="1">
        <v>0</v>
      </c>
      <c r="H58" s="1">
        <v>0</v>
      </c>
      <c r="I58" s="1">
        <v>0</v>
      </c>
      <c r="J58" s="1">
        <v>0</v>
      </c>
      <c r="K58" s="1">
        <v>0</v>
      </c>
      <c r="L58" s="1">
        <v>0</v>
      </c>
      <c r="M58" s="1" t="s">
        <v>254</v>
      </c>
      <c r="N58" s="1">
        <v>0</v>
      </c>
      <c r="O58" s="1">
        <v>0</v>
      </c>
      <c r="P58" s="1">
        <v>0</v>
      </c>
      <c r="Q58" s="1">
        <v>0</v>
      </c>
      <c r="R58" s="1">
        <v>0</v>
      </c>
      <c r="S58" s="1">
        <v>0</v>
      </c>
      <c r="T58" s="1">
        <v>0</v>
      </c>
      <c r="U58" s="1">
        <v>0</v>
      </c>
      <c r="V58" s="1">
        <v>0</v>
      </c>
      <c r="W58" s="1">
        <v>0</v>
      </c>
    </row>
    <row r="59" spans="1:23" x14ac:dyDescent="0.2">
      <c r="A59" s="1" t="s">
        <v>253</v>
      </c>
      <c r="B59" s="1">
        <v>121</v>
      </c>
      <c r="C59" s="1">
        <v>9</v>
      </c>
      <c r="D59" s="1">
        <v>1</v>
      </c>
      <c r="E59" s="1">
        <v>45</v>
      </c>
      <c r="F59" s="1">
        <v>22</v>
      </c>
      <c r="G59" s="1">
        <v>3</v>
      </c>
      <c r="H59" s="1">
        <v>4</v>
      </c>
      <c r="I59" s="1">
        <v>0</v>
      </c>
      <c r="J59" s="1">
        <v>32</v>
      </c>
      <c r="K59" s="1">
        <v>4</v>
      </c>
      <c r="L59" s="1">
        <v>0</v>
      </c>
      <c r="M59" s="1" t="s">
        <v>253</v>
      </c>
      <c r="N59" s="1">
        <v>0</v>
      </c>
      <c r="O59" s="1">
        <v>0</v>
      </c>
      <c r="P59" s="1">
        <v>0</v>
      </c>
      <c r="Q59" s="1">
        <v>1</v>
      </c>
      <c r="R59" s="1">
        <v>0</v>
      </c>
      <c r="S59" s="1">
        <v>0</v>
      </c>
      <c r="T59" s="1">
        <v>0</v>
      </c>
      <c r="U59" s="1">
        <v>0</v>
      </c>
      <c r="V59" s="1">
        <v>0</v>
      </c>
      <c r="W59" s="1">
        <v>0</v>
      </c>
    </row>
    <row r="61" spans="1:23" x14ac:dyDescent="0.2">
      <c r="A61" s="1" t="s">
        <v>242</v>
      </c>
      <c r="B61" s="1">
        <v>325</v>
      </c>
      <c r="C61" s="1">
        <v>7</v>
      </c>
      <c r="D61" s="1">
        <v>14</v>
      </c>
      <c r="E61" s="1">
        <v>32</v>
      </c>
      <c r="F61" s="1">
        <v>75</v>
      </c>
      <c r="G61" s="1">
        <v>6</v>
      </c>
      <c r="H61" s="1">
        <v>31</v>
      </c>
      <c r="I61" s="1">
        <v>33</v>
      </c>
      <c r="J61" s="1">
        <v>94</v>
      </c>
      <c r="K61" s="1">
        <v>18</v>
      </c>
      <c r="L61" s="1">
        <v>4</v>
      </c>
      <c r="M61" s="1" t="s">
        <v>242</v>
      </c>
      <c r="N61" s="1">
        <v>4</v>
      </c>
      <c r="O61" s="1">
        <v>3</v>
      </c>
      <c r="P61" s="1">
        <v>0</v>
      </c>
      <c r="Q61" s="1">
        <v>1</v>
      </c>
      <c r="R61" s="1">
        <v>0</v>
      </c>
      <c r="S61" s="1">
        <v>3</v>
      </c>
      <c r="T61" s="1">
        <v>0</v>
      </c>
      <c r="U61" s="1">
        <v>0</v>
      </c>
      <c r="V61" s="1">
        <v>0</v>
      </c>
      <c r="W61" s="1">
        <v>0</v>
      </c>
    </row>
    <row r="62" spans="1:23" x14ac:dyDescent="0.2">
      <c r="A62" s="1" t="s">
        <v>255</v>
      </c>
      <c r="B62" s="1">
        <v>107</v>
      </c>
      <c r="C62" s="1">
        <v>6</v>
      </c>
      <c r="D62" s="1">
        <v>2</v>
      </c>
      <c r="E62" s="1">
        <v>1</v>
      </c>
      <c r="F62" s="1">
        <v>35</v>
      </c>
      <c r="G62" s="1">
        <v>0</v>
      </c>
      <c r="H62" s="1">
        <v>12</v>
      </c>
      <c r="I62" s="1">
        <v>12</v>
      </c>
      <c r="J62" s="1">
        <v>33</v>
      </c>
      <c r="K62" s="1">
        <v>3</v>
      </c>
      <c r="L62" s="1">
        <v>0</v>
      </c>
      <c r="M62" s="1" t="s">
        <v>255</v>
      </c>
      <c r="N62" s="1">
        <v>2</v>
      </c>
      <c r="O62" s="1">
        <v>0</v>
      </c>
      <c r="P62" s="1">
        <v>0</v>
      </c>
      <c r="Q62" s="1">
        <v>1</v>
      </c>
      <c r="R62" s="1">
        <v>0</v>
      </c>
      <c r="S62" s="1">
        <v>0</v>
      </c>
      <c r="T62" s="1">
        <v>0</v>
      </c>
      <c r="U62" s="1">
        <v>0</v>
      </c>
      <c r="V62" s="1">
        <v>0</v>
      </c>
      <c r="W62" s="1">
        <v>0</v>
      </c>
    </row>
    <row r="63" spans="1:23" x14ac:dyDescent="0.2">
      <c r="A63" s="1" t="s">
        <v>254</v>
      </c>
      <c r="B63" s="1">
        <v>99</v>
      </c>
      <c r="C63" s="1">
        <v>1</v>
      </c>
      <c r="D63" s="1">
        <v>10</v>
      </c>
      <c r="E63" s="1">
        <v>13</v>
      </c>
      <c r="F63" s="1">
        <v>15</v>
      </c>
      <c r="G63" s="1">
        <v>3</v>
      </c>
      <c r="H63" s="1">
        <v>6</v>
      </c>
      <c r="I63" s="1">
        <v>15</v>
      </c>
      <c r="J63" s="1">
        <v>24</v>
      </c>
      <c r="K63" s="1">
        <v>2</v>
      </c>
      <c r="L63" s="1">
        <v>3</v>
      </c>
      <c r="M63" s="1" t="s">
        <v>254</v>
      </c>
      <c r="N63" s="1">
        <v>2</v>
      </c>
      <c r="O63" s="1">
        <v>3</v>
      </c>
      <c r="P63" s="1">
        <v>0</v>
      </c>
      <c r="Q63" s="1">
        <v>0</v>
      </c>
      <c r="R63" s="1">
        <v>0</v>
      </c>
      <c r="S63" s="1">
        <v>2</v>
      </c>
      <c r="T63" s="1">
        <v>0</v>
      </c>
      <c r="U63" s="1">
        <v>0</v>
      </c>
      <c r="V63" s="1">
        <v>0</v>
      </c>
      <c r="W63" s="1">
        <v>0</v>
      </c>
    </row>
    <row r="64" spans="1:23" x14ac:dyDescent="0.2">
      <c r="A64" s="1" t="s">
        <v>253</v>
      </c>
      <c r="B64" s="1">
        <v>119</v>
      </c>
      <c r="C64" s="1">
        <v>0</v>
      </c>
      <c r="D64" s="1">
        <v>2</v>
      </c>
      <c r="E64" s="1">
        <v>18</v>
      </c>
      <c r="F64" s="1">
        <v>25</v>
      </c>
      <c r="G64" s="1">
        <v>3</v>
      </c>
      <c r="H64" s="1">
        <v>13</v>
      </c>
      <c r="I64" s="1">
        <v>6</v>
      </c>
      <c r="J64" s="1">
        <v>37</v>
      </c>
      <c r="K64" s="1">
        <v>13</v>
      </c>
      <c r="L64" s="1">
        <v>1</v>
      </c>
      <c r="M64" s="1" t="s">
        <v>253</v>
      </c>
      <c r="N64" s="1">
        <v>0</v>
      </c>
      <c r="O64" s="1">
        <v>0</v>
      </c>
      <c r="P64" s="1">
        <v>0</v>
      </c>
      <c r="Q64" s="1">
        <v>0</v>
      </c>
      <c r="R64" s="1">
        <v>0</v>
      </c>
      <c r="S64" s="1">
        <v>1</v>
      </c>
      <c r="T64" s="1">
        <v>0</v>
      </c>
      <c r="U64" s="1">
        <v>0</v>
      </c>
      <c r="V64" s="1">
        <v>0</v>
      </c>
      <c r="W64" s="1">
        <v>0</v>
      </c>
    </row>
    <row r="66" spans="1:23" x14ac:dyDescent="0.2">
      <c r="A66" s="1" t="s">
        <v>241</v>
      </c>
      <c r="B66" s="1">
        <v>155</v>
      </c>
      <c r="C66" s="1">
        <v>1</v>
      </c>
      <c r="D66" s="1">
        <v>16</v>
      </c>
      <c r="E66" s="1">
        <v>9</v>
      </c>
      <c r="F66" s="1">
        <v>21</v>
      </c>
      <c r="G66" s="1">
        <v>12</v>
      </c>
      <c r="H66" s="1">
        <v>19</v>
      </c>
      <c r="I66" s="1">
        <v>15</v>
      </c>
      <c r="J66" s="1">
        <v>32</v>
      </c>
      <c r="K66" s="1">
        <v>17</v>
      </c>
      <c r="L66" s="1">
        <v>10</v>
      </c>
      <c r="M66" s="1" t="s">
        <v>241</v>
      </c>
      <c r="N66" s="1">
        <v>2</v>
      </c>
      <c r="O66" s="1">
        <v>0</v>
      </c>
      <c r="P66" s="1">
        <v>0</v>
      </c>
      <c r="Q66" s="1">
        <v>1</v>
      </c>
      <c r="R66" s="1">
        <v>0</v>
      </c>
      <c r="S66" s="1">
        <v>0</v>
      </c>
      <c r="T66" s="1">
        <v>0</v>
      </c>
      <c r="U66" s="1">
        <v>0</v>
      </c>
      <c r="V66" s="1">
        <v>0</v>
      </c>
      <c r="W66" s="1">
        <v>0</v>
      </c>
    </row>
    <row r="67" spans="1:23" x14ac:dyDescent="0.2">
      <c r="A67" s="1" t="s">
        <v>255</v>
      </c>
      <c r="B67" s="1">
        <v>30</v>
      </c>
      <c r="C67" s="1">
        <v>0</v>
      </c>
      <c r="D67" s="1">
        <v>6</v>
      </c>
      <c r="E67" s="1">
        <v>1</v>
      </c>
      <c r="F67" s="1">
        <v>3</v>
      </c>
      <c r="G67" s="1">
        <v>0</v>
      </c>
      <c r="H67" s="1">
        <v>6</v>
      </c>
      <c r="I67" s="1">
        <v>1</v>
      </c>
      <c r="J67" s="1">
        <v>9</v>
      </c>
      <c r="K67" s="1">
        <v>3</v>
      </c>
      <c r="L67" s="1">
        <v>0</v>
      </c>
      <c r="M67" s="1" t="s">
        <v>255</v>
      </c>
      <c r="N67" s="1">
        <v>1</v>
      </c>
      <c r="O67" s="1">
        <v>0</v>
      </c>
      <c r="P67" s="1">
        <v>0</v>
      </c>
      <c r="Q67" s="1">
        <v>0</v>
      </c>
      <c r="R67" s="1">
        <v>0</v>
      </c>
      <c r="S67" s="1">
        <v>0</v>
      </c>
      <c r="T67" s="1">
        <v>0</v>
      </c>
      <c r="U67" s="1">
        <v>0</v>
      </c>
      <c r="V67" s="1">
        <v>0</v>
      </c>
      <c r="W67" s="1">
        <v>0</v>
      </c>
    </row>
    <row r="68" spans="1:23" x14ac:dyDescent="0.2">
      <c r="A68" s="1" t="s">
        <v>254</v>
      </c>
      <c r="B68" s="1">
        <v>26</v>
      </c>
      <c r="C68" s="1">
        <v>0</v>
      </c>
      <c r="D68" s="1">
        <v>3</v>
      </c>
      <c r="E68" s="1">
        <v>0</v>
      </c>
      <c r="F68" s="1">
        <v>4</v>
      </c>
      <c r="G68" s="1">
        <v>0</v>
      </c>
      <c r="H68" s="1">
        <v>3</v>
      </c>
      <c r="I68" s="1">
        <v>6</v>
      </c>
      <c r="J68" s="1">
        <v>5</v>
      </c>
      <c r="K68" s="1">
        <v>1</v>
      </c>
      <c r="L68" s="1">
        <v>4</v>
      </c>
      <c r="M68" s="1" t="s">
        <v>254</v>
      </c>
      <c r="N68" s="1">
        <v>0</v>
      </c>
      <c r="O68" s="1">
        <v>0</v>
      </c>
      <c r="P68" s="1">
        <v>0</v>
      </c>
      <c r="Q68" s="1">
        <v>0</v>
      </c>
      <c r="R68" s="1">
        <v>0</v>
      </c>
      <c r="S68" s="1">
        <v>0</v>
      </c>
      <c r="T68" s="1">
        <v>0</v>
      </c>
      <c r="U68" s="1">
        <v>0</v>
      </c>
      <c r="V68" s="1">
        <v>0</v>
      </c>
      <c r="W68" s="1">
        <v>0</v>
      </c>
    </row>
    <row r="69" spans="1:23" x14ac:dyDescent="0.2">
      <c r="A69" s="1" t="s">
        <v>253</v>
      </c>
      <c r="B69" s="1">
        <v>99</v>
      </c>
      <c r="C69" s="1">
        <v>1</v>
      </c>
      <c r="D69" s="1">
        <v>7</v>
      </c>
      <c r="E69" s="1">
        <v>8</v>
      </c>
      <c r="F69" s="1">
        <v>14</v>
      </c>
      <c r="G69" s="1">
        <v>12</v>
      </c>
      <c r="H69" s="1">
        <v>10</v>
      </c>
      <c r="I69" s="1">
        <v>8</v>
      </c>
      <c r="J69" s="1">
        <v>18</v>
      </c>
      <c r="K69" s="1">
        <v>13</v>
      </c>
      <c r="L69" s="1">
        <v>6</v>
      </c>
      <c r="M69" s="1" t="s">
        <v>253</v>
      </c>
      <c r="N69" s="1">
        <v>1</v>
      </c>
      <c r="O69" s="1">
        <v>0</v>
      </c>
      <c r="P69" s="1">
        <v>0</v>
      </c>
      <c r="Q69" s="1">
        <v>1</v>
      </c>
      <c r="R69" s="1">
        <v>0</v>
      </c>
      <c r="S69" s="1">
        <v>0</v>
      </c>
      <c r="T69" s="1">
        <v>0</v>
      </c>
      <c r="U69" s="1">
        <v>0</v>
      </c>
      <c r="V69" s="1">
        <v>0</v>
      </c>
      <c r="W69" s="1">
        <v>0</v>
      </c>
    </row>
    <row r="71" spans="1:23" x14ac:dyDescent="0.2">
      <c r="A71" s="1" t="s">
        <v>240</v>
      </c>
      <c r="B71" s="1">
        <v>221</v>
      </c>
      <c r="C71" s="1">
        <v>5</v>
      </c>
      <c r="D71" s="1">
        <v>24</v>
      </c>
      <c r="E71" s="1">
        <v>19</v>
      </c>
      <c r="F71" s="1">
        <v>31</v>
      </c>
      <c r="G71" s="1">
        <v>10</v>
      </c>
      <c r="H71" s="1">
        <v>24</v>
      </c>
      <c r="I71" s="1">
        <v>23</v>
      </c>
      <c r="J71" s="1">
        <v>62</v>
      </c>
      <c r="K71" s="1">
        <v>15</v>
      </c>
      <c r="L71" s="1">
        <v>2</v>
      </c>
      <c r="M71" s="1" t="s">
        <v>240</v>
      </c>
      <c r="N71" s="1">
        <v>4</v>
      </c>
      <c r="O71" s="1">
        <v>2</v>
      </c>
      <c r="P71" s="1">
        <v>0</v>
      </c>
      <c r="Q71" s="1">
        <v>0</v>
      </c>
      <c r="R71" s="1">
        <v>0</v>
      </c>
      <c r="S71" s="1">
        <v>0</v>
      </c>
      <c r="T71" s="1">
        <v>0</v>
      </c>
      <c r="U71" s="1">
        <v>0</v>
      </c>
      <c r="V71" s="1">
        <v>0</v>
      </c>
      <c r="W71" s="1">
        <v>0</v>
      </c>
    </row>
    <row r="72" spans="1:23" x14ac:dyDescent="0.2">
      <c r="A72" s="1" t="s">
        <v>255</v>
      </c>
      <c r="B72" s="1">
        <v>46</v>
      </c>
      <c r="C72" s="1">
        <v>0</v>
      </c>
      <c r="D72" s="1">
        <v>8</v>
      </c>
      <c r="E72" s="1">
        <v>0</v>
      </c>
      <c r="F72" s="1">
        <v>12</v>
      </c>
      <c r="G72" s="1">
        <v>0</v>
      </c>
      <c r="H72" s="1">
        <v>9</v>
      </c>
      <c r="I72" s="1">
        <v>2</v>
      </c>
      <c r="J72" s="1">
        <v>13</v>
      </c>
      <c r="K72" s="1">
        <v>1</v>
      </c>
      <c r="L72" s="1">
        <v>0</v>
      </c>
      <c r="M72" s="1" t="s">
        <v>255</v>
      </c>
      <c r="N72" s="1">
        <v>1</v>
      </c>
      <c r="O72" s="1">
        <v>0</v>
      </c>
      <c r="P72" s="1">
        <v>0</v>
      </c>
      <c r="Q72" s="1">
        <v>0</v>
      </c>
      <c r="R72" s="1">
        <v>0</v>
      </c>
      <c r="S72" s="1">
        <v>0</v>
      </c>
      <c r="T72" s="1">
        <v>0</v>
      </c>
      <c r="U72" s="1">
        <v>0</v>
      </c>
      <c r="V72" s="1">
        <v>0</v>
      </c>
      <c r="W72" s="1">
        <v>0</v>
      </c>
    </row>
    <row r="73" spans="1:23" x14ac:dyDescent="0.2">
      <c r="A73" s="1" t="s">
        <v>254</v>
      </c>
      <c r="B73" s="1">
        <v>27</v>
      </c>
      <c r="C73" s="1">
        <v>0</v>
      </c>
      <c r="D73" s="1">
        <v>5</v>
      </c>
      <c r="E73" s="1">
        <v>1</v>
      </c>
      <c r="F73" s="1">
        <v>3</v>
      </c>
      <c r="G73" s="1">
        <v>0</v>
      </c>
      <c r="H73" s="1">
        <v>1</v>
      </c>
      <c r="I73" s="1">
        <v>7</v>
      </c>
      <c r="J73" s="1">
        <v>8</v>
      </c>
      <c r="K73" s="1">
        <v>1</v>
      </c>
      <c r="L73" s="1">
        <v>0</v>
      </c>
      <c r="M73" s="1" t="s">
        <v>254</v>
      </c>
      <c r="N73" s="1">
        <v>0</v>
      </c>
      <c r="O73" s="1">
        <v>1</v>
      </c>
      <c r="P73" s="1">
        <v>0</v>
      </c>
      <c r="Q73" s="1">
        <v>0</v>
      </c>
      <c r="R73" s="1">
        <v>0</v>
      </c>
      <c r="S73" s="1">
        <v>0</v>
      </c>
      <c r="T73" s="1">
        <v>0</v>
      </c>
      <c r="U73" s="1">
        <v>0</v>
      </c>
      <c r="V73" s="1">
        <v>0</v>
      </c>
      <c r="W73" s="1">
        <v>0</v>
      </c>
    </row>
    <row r="74" spans="1:23" x14ac:dyDescent="0.2">
      <c r="A74" s="1" t="s">
        <v>253</v>
      </c>
      <c r="B74" s="1">
        <v>148</v>
      </c>
      <c r="C74" s="1">
        <v>5</v>
      </c>
      <c r="D74" s="1">
        <v>11</v>
      </c>
      <c r="E74" s="1">
        <v>18</v>
      </c>
      <c r="F74" s="1">
        <v>16</v>
      </c>
      <c r="G74" s="1">
        <v>10</v>
      </c>
      <c r="H74" s="1">
        <v>14</v>
      </c>
      <c r="I74" s="1">
        <v>14</v>
      </c>
      <c r="J74" s="1">
        <v>41</v>
      </c>
      <c r="K74" s="1">
        <v>13</v>
      </c>
      <c r="L74" s="1">
        <v>2</v>
      </c>
      <c r="M74" s="1" t="s">
        <v>253</v>
      </c>
      <c r="N74" s="1">
        <v>3</v>
      </c>
      <c r="O74" s="1">
        <v>1</v>
      </c>
      <c r="P74" s="1">
        <v>0</v>
      </c>
      <c r="Q74" s="1">
        <v>0</v>
      </c>
      <c r="R74" s="1">
        <v>0</v>
      </c>
      <c r="S74" s="1">
        <v>0</v>
      </c>
      <c r="T74" s="1">
        <v>0</v>
      </c>
      <c r="U74" s="1">
        <v>0</v>
      </c>
      <c r="V74" s="1">
        <v>0</v>
      </c>
      <c r="W74" s="1">
        <v>0</v>
      </c>
    </row>
    <row r="76" spans="1:23" x14ac:dyDescent="0.2">
      <c r="A76" s="1" t="s">
        <v>239</v>
      </c>
      <c r="B76" s="1">
        <v>587</v>
      </c>
      <c r="C76" s="1">
        <v>5</v>
      </c>
      <c r="D76" s="1">
        <v>39</v>
      </c>
      <c r="E76" s="1">
        <v>48</v>
      </c>
      <c r="F76" s="1">
        <v>87</v>
      </c>
      <c r="G76" s="1">
        <v>23</v>
      </c>
      <c r="H76" s="1">
        <v>44</v>
      </c>
      <c r="I76" s="1">
        <v>39</v>
      </c>
      <c r="J76" s="1">
        <v>133</v>
      </c>
      <c r="K76" s="1">
        <v>23</v>
      </c>
      <c r="L76" s="1">
        <v>7</v>
      </c>
      <c r="M76" s="1" t="s">
        <v>239</v>
      </c>
      <c r="N76" s="1">
        <v>31</v>
      </c>
      <c r="O76" s="1">
        <v>4</v>
      </c>
      <c r="P76" s="1">
        <v>1</v>
      </c>
      <c r="Q76" s="1">
        <v>33</v>
      </c>
      <c r="R76" s="1">
        <v>3</v>
      </c>
      <c r="S76" s="1">
        <v>16</v>
      </c>
      <c r="T76" s="1">
        <v>27</v>
      </c>
      <c r="U76" s="1">
        <v>0</v>
      </c>
      <c r="V76" s="1">
        <v>0</v>
      </c>
      <c r="W76" s="1">
        <v>24</v>
      </c>
    </row>
    <row r="77" spans="1:23" x14ac:dyDescent="0.2">
      <c r="A77" s="1" t="s">
        <v>255</v>
      </c>
      <c r="B77" s="1">
        <v>76</v>
      </c>
      <c r="C77" s="1">
        <v>0</v>
      </c>
      <c r="D77" s="1">
        <v>8</v>
      </c>
      <c r="E77" s="1">
        <v>3</v>
      </c>
      <c r="F77" s="1">
        <v>27</v>
      </c>
      <c r="G77" s="1">
        <v>0</v>
      </c>
      <c r="H77" s="1">
        <v>4</v>
      </c>
      <c r="I77" s="1">
        <v>3</v>
      </c>
      <c r="J77" s="1">
        <v>11</v>
      </c>
      <c r="K77" s="1">
        <v>6</v>
      </c>
      <c r="L77" s="1">
        <v>0</v>
      </c>
      <c r="M77" s="1" t="s">
        <v>255</v>
      </c>
      <c r="N77" s="1">
        <v>6</v>
      </c>
      <c r="O77" s="1">
        <v>0</v>
      </c>
      <c r="P77" s="1">
        <v>0</v>
      </c>
      <c r="Q77" s="1">
        <v>3</v>
      </c>
      <c r="R77" s="1">
        <v>0</v>
      </c>
      <c r="S77" s="1">
        <v>0</v>
      </c>
      <c r="T77" s="1">
        <v>3</v>
      </c>
      <c r="U77" s="1">
        <v>0</v>
      </c>
      <c r="V77" s="1">
        <v>0</v>
      </c>
      <c r="W77" s="1">
        <v>2</v>
      </c>
    </row>
    <row r="78" spans="1:23" x14ac:dyDescent="0.2">
      <c r="A78" s="1" t="s">
        <v>254</v>
      </c>
      <c r="B78" s="1">
        <v>28</v>
      </c>
      <c r="C78" s="1">
        <v>0</v>
      </c>
      <c r="D78" s="1">
        <v>4</v>
      </c>
      <c r="E78" s="1">
        <v>1</v>
      </c>
      <c r="F78" s="1">
        <v>6</v>
      </c>
      <c r="G78" s="1">
        <v>0</v>
      </c>
      <c r="H78" s="1">
        <v>2</v>
      </c>
      <c r="I78" s="1">
        <v>2</v>
      </c>
      <c r="J78" s="1">
        <v>9</v>
      </c>
      <c r="K78" s="1">
        <v>0</v>
      </c>
      <c r="L78" s="1">
        <v>0</v>
      </c>
      <c r="M78" s="1" t="s">
        <v>254</v>
      </c>
      <c r="N78" s="1">
        <v>1</v>
      </c>
      <c r="O78" s="1">
        <v>0</v>
      </c>
      <c r="P78" s="1">
        <v>0</v>
      </c>
      <c r="Q78" s="1">
        <v>0</v>
      </c>
      <c r="R78" s="1">
        <v>0</v>
      </c>
      <c r="S78" s="1">
        <v>2</v>
      </c>
      <c r="T78" s="1">
        <v>0</v>
      </c>
      <c r="U78" s="1">
        <v>0</v>
      </c>
      <c r="V78" s="1">
        <v>0</v>
      </c>
      <c r="W78" s="1">
        <v>1</v>
      </c>
    </row>
    <row r="79" spans="1:23" x14ac:dyDescent="0.2">
      <c r="A79" s="1" t="s">
        <v>253</v>
      </c>
      <c r="B79" s="1">
        <v>483</v>
      </c>
      <c r="C79" s="1">
        <v>5</v>
      </c>
      <c r="D79" s="1">
        <v>27</v>
      </c>
      <c r="E79" s="1">
        <v>44</v>
      </c>
      <c r="F79" s="1">
        <v>54</v>
      </c>
      <c r="G79" s="1">
        <v>23</v>
      </c>
      <c r="H79" s="1">
        <v>38</v>
      </c>
      <c r="I79" s="1">
        <v>34</v>
      </c>
      <c r="J79" s="1">
        <v>113</v>
      </c>
      <c r="K79" s="1">
        <v>17</v>
      </c>
      <c r="L79" s="1">
        <v>7</v>
      </c>
      <c r="M79" s="1" t="s">
        <v>253</v>
      </c>
      <c r="N79" s="1">
        <v>24</v>
      </c>
      <c r="O79" s="1">
        <v>4</v>
      </c>
      <c r="P79" s="1">
        <v>1</v>
      </c>
      <c r="Q79" s="1">
        <v>30</v>
      </c>
      <c r="R79" s="1">
        <v>3</v>
      </c>
      <c r="S79" s="1">
        <v>14</v>
      </c>
      <c r="T79" s="1">
        <v>24</v>
      </c>
      <c r="U79" s="1">
        <v>0</v>
      </c>
      <c r="V79" s="1">
        <v>0</v>
      </c>
      <c r="W79" s="1">
        <v>21</v>
      </c>
    </row>
    <row r="81" spans="1:23" x14ac:dyDescent="0.2">
      <c r="A81" s="1" t="s">
        <v>238</v>
      </c>
      <c r="B81" s="1">
        <v>887</v>
      </c>
      <c r="C81" s="1">
        <v>9</v>
      </c>
      <c r="D81" s="1">
        <v>56</v>
      </c>
      <c r="E81" s="1">
        <v>103</v>
      </c>
      <c r="F81" s="1">
        <v>156</v>
      </c>
      <c r="G81" s="1">
        <v>52</v>
      </c>
      <c r="H81" s="1">
        <v>66</v>
      </c>
      <c r="I81" s="1">
        <v>52</v>
      </c>
      <c r="J81" s="1">
        <v>192</v>
      </c>
      <c r="K81" s="1">
        <v>63</v>
      </c>
      <c r="L81" s="1">
        <v>37</v>
      </c>
      <c r="M81" s="1" t="s">
        <v>238</v>
      </c>
      <c r="N81" s="1">
        <v>22</v>
      </c>
      <c r="O81" s="1">
        <v>12</v>
      </c>
      <c r="P81" s="1">
        <v>0</v>
      </c>
      <c r="Q81" s="1">
        <v>38</v>
      </c>
      <c r="R81" s="1">
        <v>2</v>
      </c>
      <c r="S81" s="1">
        <v>18</v>
      </c>
      <c r="T81" s="1">
        <v>4</v>
      </c>
      <c r="U81" s="1">
        <v>0</v>
      </c>
      <c r="V81" s="1">
        <v>1</v>
      </c>
      <c r="W81" s="1">
        <v>4</v>
      </c>
    </row>
    <row r="82" spans="1:23" x14ac:dyDescent="0.2">
      <c r="A82" s="1" t="s">
        <v>255</v>
      </c>
      <c r="B82" s="1">
        <v>59</v>
      </c>
      <c r="C82" s="1">
        <v>0</v>
      </c>
      <c r="D82" s="1">
        <v>0</v>
      </c>
      <c r="E82" s="1">
        <v>2</v>
      </c>
      <c r="F82" s="1">
        <v>24</v>
      </c>
      <c r="G82" s="1">
        <v>0</v>
      </c>
      <c r="H82" s="1">
        <v>8</v>
      </c>
      <c r="I82" s="1">
        <v>1</v>
      </c>
      <c r="J82" s="1">
        <v>8</v>
      </c>
      <c r="K82" s="1">
        <v>10</v>
      </c>
      <c r="L82" s="1">
        <v>0</v>
      </c>
      <c r="M82" s="1" t="s">
        <v>255</v>
      </c>
      <c r="N82" s="1">
        <v>0</v>
      </c>
      <c r="O82" s="1">
        <v>0</v>
      </c>
      <c r="P82" s="1">
        <v>0</v>
      </c>
      <c r="Q82" s="1">
        <v>4</v>
      </c>
      <c r="R82" s="1">
        <v>0</v>
      </c>
      <c r="S82" s="1">
        <v>1</v>
      </c>
      <c r="T82" s="1">
        <v>0</v>
      </c>
      <c r="U82" s="1">
        <v>0</v>
      </c>
      <c r="V82" s="1">
        <v>0</v>
      </c>
      <c r="W82" s="1">
        <v>1</v>
      </c>
    </row>
    <row r="83" spans="1:23" x14ac:dyDescent="0.2">
      <c r="A83" s="1" t="s">
        <v>254</v>
      </c>
      <c r="B83" s="1">
        <v>53</v>
      </c>
      <c r="C83" s="1">
        <v>0</v>
      </c>
      <c r="D83" s="1">
        <v>0</v>
      </c>
      <c r="E83" s="1">
        <v>2</v>
      </c>
      <c r="F83" s="1">
        <v>19</v>
      </c>
      <c r="G83" s="1">
        <v>0</v>
      </c>
      <c r="H83" s="1">
        <v>5</v>
      </c>
      <c r="I83" s="1">
        <v>6</v>
      </c>
      <c r="J83" s="1">
        <v>12</v>
      </c>
      <c r="K83" s="1">
        <v>3</v>
      </c>
      <c r="L83" s="1">
        <v>1</v>
      </c>
      <c r="M83" s="1" t="s">
        <v>254</v>
      </c>
      <c r="N83" s="1">
        <v>1</v>
      </c>
      <c r="O83" s="1">
        <v>1</v>
      </c>
      <c r="P83" s="1">
        <v>0</v>
      </c>
      <c r="Q83" s="1">
        <v>2</v>
      </c>
      <c r="R83" s="1">
        <v>0</v>
      </c>
      <c r="S83" s="1">
        <v>1</v>
      </c>
      <c r="T83" s="1">
        <v>0</v>
      </c>
      <c r="U83" s="1">
        <v>0</v>
      </c>
      <c r="V83" s="1">
        <v>0</v>
      </c>
      <c r="W83" s="1">
        <v>0</v>
      </c>
    </row>
    <row r="84" spans="1:23" x14ac:dyDescent="0.2">
      <c r="A84" s="1" t="s">
        <v>253</v>
      </c>
      <c r="B84" s="1">
        <v>775</v>
      </c>
      <c r="C84" s="1">
        <v>9</v>
      </c>
      <c r="D84" s="1">
        <v>56</v>
      </c>
      <c r="E84" s="1">
        <v>99</v>
      </c>
      <c r="F84" s="1">
        <v>113</v>
      </c>
      <c r="G84" s="1">
        <v>52</v>
      </c>
      <c r="H84" s="1">
        <v>53</v>
      </c>
      <c r="I84" s="1">
        <v>45</v>
      </c>
      <c r="J84" s="1">
        <v>172</v>
      </c>
      <c r="K84" s="1">
        <v>50</v>
      </c>
      <c r="L84" s="1">
        <v>36</v>
      </c>
      <c r="M84" s="1" t="s">
        <v>253</v>
      </c>
      <c r="N84" s="1">
        <v>21</v>
      </c>
      <c r="O84" s="1">
        <v>11</v>
      </c>
      <c r="P84" s="1">
        <v>0</v>
      </c>
      <c r="Q84" s="1">
        <v>32</v>
      </c>
      <c r="R84" s="1">
        <v>2</v>
      </c>
      <c r="S84" s="1">
        <v>16</v>
      </c>
      <c r="T84" s="1">
        <v>4</v>
      </c>
      <c r="U84" s="1">
        <v>0</v>
      </c>
      <c r="V84" s="1">
        <v>1</v>
      </c>
      <c r="W84" s="1">
        <v>3</v>
      </c>
    </row>
    <row r="85" spans="1:23" x14ac:dyDescent="0.2">
      <c r="A85" s="6" t="s">
        <v>159</v>
      </c>
      <c r="B85" s="6"/>
      <c r="C85" s="6"/>
      <c r="D85" s="6"/>
      <c r="E85" s="6"/>
      <c r="F85" s="6"/>
      <c r="G85" s="6"/>
      <c r="H85" s="6"/>
      <c r="I85" s="6"/>
      <c r="J85" s="6"/>
      <c r="K85" s="6"/>
      <c r="L85" s="6"/>
      <c r="M85" s="6" t="s">
        <v>159</v>
      </c>
      <c r="N85" s="6"/>
      <c r="O85" s="6"/>
      <c r="P85" s="6"/>
      <c r="Q85" s="6"/>
      <c r="R85" s="6"/>
      <c r="S85" s="6"/>
      <c r="T85" s="6"/>
      <c r="U85" s="6"/>
      <c r="V85" s="6"/>
      <c r="W85" s="6"/>
    </row>
    <row r="87" spans="1:23" x14ac:dyDescent="0.2">
      <c r="A87" s="1" t="s">
        <v>743</v>
      </c>
      <c r="M87" s="1" t="s">
        <v>743</v>
      </c>
    </row>
    <row r="88" spans="1:23" s="5" customFormat="1" ht="20.399999999999999" x14ac:dyDescent="0.2">
      <c r="A88" s="10" t="s">
        <v>256</v>
      </c>
      <c r="B88" s="4" t="s">
        <v>0</v>
      </c>
      <c r="C88" s="4" t="s">
        <v>1</v>
      </c>
      <c r="D88" s="4" t="s">
        <v>2</v>
      </c>
      <c r="E88" s="4" t="s">
        <v>3</v>
      </c>
      <c r="F88" s="4" t="s">
        <v>4</v>
      </c>
      <c r="G88" s="4" t="s">
        <v>5</v>
      </c>
      <c r="H88" s="4" t="s">
        <v>6</v>
      </c>
      <c r="I88" s="4" t="s">
        <v>7</v>
      </c>
      <c r="J88" s="4" t="s">
        <v>8</v>
      </c>
      <c r="K88" s="4" t="s">
        <v>9</v>
      </c>
      <c r="L88" s="4" t="s">
        <v>10</v>
      </c>
      <c r="M88" s="10" t="s">
        <v>256</v>
      </c>
      <c r="N88" s="4" t="s">
        <v>11</v>
      </c>
      <c r="O88" s="4" t="s">
        <v>12</v>
      </c>
      <c r="P88" s="4" t="s">
        <v>13</v>
      </c>
      <c r="Q88" s="4" t="s">
        <v>14</v>
      </c>
      <c r="R88" s="4" t="s">
        <v>15</v>
      </c>
      <c r="S88" s="4" t="s">
        <v>16</v>
      </c>
      <c r="T88" s="4" t="s">
        <v>17</v>
      </c>
      <c r="U88" s="4" t="s">
        <v>18</v>
      </c>
      <c r="V88" s="4" t="s">
        <v>19</v>
      </c>
      <c r="W88" s="4" t="s">
        <v>20</v>
      </c>
    </row>
    <row r="89" spans="1:23" x14ac:dyDescent="0.2">
      <c r="A89" s="1" t="s">
        <v>237</v>
      </c>
      <c r="B89" s="1">
        <v>230</v>
      </c>
      <c r="C89" s="1">
        <v>0</v>
      </c>
      <c r="D89" s="1">
        <v>17</v>
      </c>
      <c r="E89" s="1">
        <v>36</v>
      </c>
      <c r="F89" s="1">
        <v>46</v>
      </c>
      <c r="G89" s="1">
        <v>6</v>
      </c>
      <c r="H89" s="1">
        <v>11</v>
      </c>
      <c r="I89" s="1">
        <v>23</v>
      </c>
      <c r="J89" s="1">
        <v>59</v>
      </c>
      <c r="K89" s="1">
        <v>26</v>
      </c>
      <c r="L89" s="1">
        <v>4</v>
      </c>
      <c r="M89" s="1" t="s">
        <v>237</v>
      </c>
      <c r="N89" s="1">
        <v>0</v>
      </c>
      <c r="O89" s="1">
        <v>1</v>
      </c>
      <c r="P89" s="1">
        <v>0</v>
      </c>
      <c r="Q89" s="1">
        <v>0</v>
      </c>
      <c r="R89" s="1">
        <v>0</v>
      </c>
      <c r="S89" s="1">
        <v>1</v>
      </c>
      <c r="T89" s="1">
        <v>0</v>
      </c>
      <c r="U89" s="1">
        <v>0</v>
      </c>
      <c r="V89" s="1">
        <v>0</v>
      </c>
      <c r="W89" s="1">
        <v>0</v>
      </c>
    </row>
    <row r="90" spans="1:23" x14ac:dyDescent="0.2">
      <c r="A90" s="1" t="s">
        <v>255</v>
      </c>
      <c r="B90" s="1">
        <v>46</v>
      </c>
      <c r="C90" s="1">
        <v>0</v>
      </c>
      <c r="D90" s="1">
        <v>1</v>
      </c>
      <c r="E90" s="1">
        <v>3</v>
      </c>
      <c r="F90" s="1">
        <v>24</v>
      </c>
      <c r="G90" s="1">
        <v>0</v>
      </c>
      <c r="H90" s="1">
        <v>3</v>
      </c>
      <c r="I90" s="1">
        <v>1</v>
      </c>
      <c r="J90" s="1">
        <v>7</v>
      </c>
      <c r="K90" s="1">
        <v>7</v>
      </c>
      <c r="L90" s="1">
        <v>0</v>
      </c>
      <c r="M90" s="1" t="s">
        <v>255</v>
      </c>
      <c r="N90" s="1">
        <v>0</v>
      </c>
      <c r="O90" s="1">
        <v>0</v>
      </c>
      <c r="P90" s="1">
        <v>0</v>
      </c>
      <c r="Q90" s="1">
        <v>0</v>
      </c>
      <c r="R90" s="1">
        <v>0</v>
      </c>
      <c r="S90" s="1">
        <v>0</v>
      </c>
      <c r="T90" s="1">
        <v>0</v>
      </c>
      <c r="U90" s="1">
        <v>0</v>
      </c>
      <c r="V90" s="1">
        <v>0</v>
      </c>
      <c r="W90" s="1">
        <v>0</v>
      </c>
    </row>
    <row r="91" spans="1:23" x14ac:dyDescent="0.2">
      <c r="A91" s="1" t="s">
        <v>254</v>
      </c>
      <c r="B91" s="1">
        <v>39</v>
      </c>
      <c r="C91" s="1">
        <v>0</v>
      </c>
      <c r="D91" s="1">
        <v>2</v>
      </c>
      <c r="E91" s="1">
        <v>1</v>
      </c>
      <c r="F91" s="1">
        <v>7</v>
      </c>
      <c r="G91" s="1">
        <v>0</v>
      </c>
      <c r="H91" s="1">
        <v>2</v>
      </c>
      <c r="I91" s="1">
        <v>7</v>
      </c>
      <c r="J91" s="1">
        <v>16</v>
      </c>
      <c r="K91" s="1">
        <v>3</v>
      </c>
      <c r="L91" s="1">
        <v>1</v>
      </c>
      <c r="M91" s="1" t="s">
        <v>254</v>
      </c>
      <c r="N91" s="1">
        <v>0</v>
      </c>
      <c r="O91" s="1">
        <v>0</v>
      </c>
      <c r="P91" s="1">
        <v>0</v>
      </c>
      <c r="Q91" s="1">
        <v>0</v>
      </c>
      <c r="R91" s="1">
        <v>0</v>
      </c>
      <c r="S91" s="1">
        <v>0</v>
      </c>
      <c r="T91" s="1">
        <v>0</v>
      </c>
      <c r="U91" s="1">
        <v>0</v>
      </c>
      <c r="V91" s="1">
        <v>0</v>
      </c>
      <c r="W91" s="1">
        <v>0</v>
      </c>
    </row>
    <row r="92" spans="1:23" x14ac:dyDescent="0.2">
      <c r="A92" s="1" t="s">
        <v>253</v>
      </c>
      <c r="B92" s="1">
        <v>145</v>
      </c>
      <c r="C92" s="1">
        <v>0</v>
      </c>
      <c r="D92" s="1">
        <v>14</v>
      </c>
      <c r="E92" s="1">
        <v>32</v>
      </c>
      <c r="F92" s="1">
        <v>15</v>
      </c>
      <c r="G92" s="1">
        <v>6</v>
      </c>
      <c r="H92" s="1">
        <v>6</v>
      </c>
      <c r="I92" s="1">
        <v>15</v>
      </c>
      <c r="J92" s="1">
        <v>36</v>
      </c>
      <c r="K92" s="1">
        <v>16</v>
      </c>
      <c r="L92" s="1">
        <v>3</v>
      </c>
      <c r="M92" s="1" t="s">
        <v>253</v>
      </c>
      <c r="N92" s="1">
        <v>0</v>
      </c>
      <c r="O92" s="1">
        <v>1</v>
      </c>
      <c r="P92" s="1">
        <v>0</v>
      </c>
      <c r="Q92" s="1">
        <v>0</v>
      </c>
      <c r="R92" s="1">
        <v>0</v>
      </c>
      <c r="S92" s="1">
        <v>1</v>
      </c>
      <c r="T92" s="1">
        <v>0</v>
      </c>
      <c r="U92" s="1">
        <v>0</v>
      </c>
      <c r="V92" s="1">
        <v>0</v>
      </c>
      <c r="W92" s="1">
        <v>0</v>
      </c>
    </row>
    <row r="94" spans="1:23" x14ac:dyDescent="0.2">
      <c r="A94" s="1" t="s">
        <v>236</v>
      </c>
      <c r="B94" s="1">
        <v>419</v>
      </c>
      <c r="C94" s="1">
        <v>10</v>
      </c>
      <c r="D94" s="1">
        <v>31</v>
      </c>
      <c r="E94" s="1">
        <v>29</v>
      </c>
      <c r="F94" s="1">
        <v>60</v>
      </c>
      <c r="G94" s="1">
        <v>26</v>
      </c>
      <c r="H94" s="1">
        <v>35</v>
      </c>
      <c r="I94" s="1">
        <v>26</v>
      </c>
      <c r="J94" s="1">
        <v>100</v>
      </c>
      <c r="K94" s="1">
        <v>22</v>
      </c>
      <c r="L94" s="1">
        <v>6</v>
      </c>
      <c r="M94" s="1" t="s">
        <v>236</v>
      </c>
      <c r="N94" s="1">
        <v>40</v>
      </c>
      <c r="O94" s="1">
        <v>4</v>
      </c>
      <c r="P94" s="1">
        <v>0</v>
      </c>
      <c r="Q94" s="1">
        <v>1</v>
      </c>
      <c r="R94" s="1">
        <v>2</v>
      </c>
      <c r="S94" s="1">
        <v>8</v>
      </c>
      <c r="T94" s="1">
        <v>19</v>
      </c>
      <c r="U94" s="1">
        <v>0</v>
      </c>
      <c r="V94" s="1">
        <v>0</v>
      </c>
      <c r="W94" s="1">
        <v>0</v>
      </c>
    </row>
    <row r="95" spans="1:23" x14ac:dyDescent="0.2">
      <c r="A95" s="1" t="s">
        <v>255</v>
      </c>
      <c r="B95" s="1">
        <v>77</v>
      </c>
      <c r="C95" s="1">
        <v>2</v>
      </c>
      <c r="D95" s="1">
        <v>2</v>
      </c>
      <c r="E95" s="1">
        <v>1</v>
      </c>
      <c r="F95" s="1">
        <v>26</v>
      </c>
      <c r="G95" s="1">
        <v>0</v>
      </c>
      <c r="H95" s="1">
        <v>3</v>
      </c>
      <c r="I95" s="1">
        <v>1</v>
      </c>
      <c r="J95" s="1">
        <v>17</v>
      </c>
      <c r="K95" s="1">
        <v>2</v>
      </c>
      <c r="L95" s="1">
        <v>0</v>
      </c>
      <c r="M95" s="1" t="s">
        <v>255</v>
      </c>
      <c r="N95" s="1">
        <v>22</v>
      </c>
      <c r="O95" s="1">
        <v>0</v>
      </c>
      <c r="P95" s="1">
        <v>0</v>
      </c>
      <c r="Q95" s="1">
        <v>0</v>
      </c>
      <c r="R95" s="1">
        <v>0</v>
      </c>
      <c r="S95" s="1">
        <v>0</v>
      </c>
      <c r="T95" s="1">
        <v>1</v>
      </c>
      <c r="U95" s="1">
        <v>0</v>
      </c>
      <c r="V95" s="1">
        <v>0</v>
      </c>
      <c r="W95" s="1">
        <v>0</v>
      </c>
    </row>
    <row r="96" spans="1:23" x14ac:dyDescent="0.2">
      <c r="A96" s="1" t="s">
        <v>254</v>
      </c>
      <c r="B96" s="1">
        <v>19</v>
      </c>
      <c r="C96" s="1">
        <v>0</v>
      </c>
      <c r="D96" s="1">
        <v>2</v>
      </c>
      <c r="E96" s="1">
        <v>0</v>
      </c>
      <c r="F96" s="1">
        <v>4</v>
      </c>
      <c r="G96" s="1">
        <v>0</v>
      </c>
      <c r="H96" s="1">
        <v>1</v>
      </c>
      <c r="I96" s="1">
        <v>1</v>
      </c>
      <c r="J96" s="1">
        <v>7</v>
      </c>
      <c r="K96" s="1">
        <v>0</v>
      </c>
      <c r="L96" s="1">
        <v>2</v>
      </c>
      <c r="M96" s="1" t="s">
        <v>254</v>
      </c>
      <c r="N96" s="1">
        <v>2</v>
      </c>
      <c r="O96" s="1">
        <v>0</v>
      </c>
      <c r="P96" s="1">
        <v>0</v>
      </c>
      <c r="Q96" s="1">
        <v>0</v>
      </c>
      <c r="R96" s="1">
        <v>0</v>
      </c>
      <c r="S96" s="1">
        <v>0</v>
      </c>
      <c r="T96" s="1">
        <v>0</v>
      </c>
      <c r="U96" s="1">
        <v>0</v>
      </c>
      <c r="V96" s="1">
        <v>0</v>
      </c>
      <c r="W96" s="1">
        <v>0</v>
      </c>
    </row>
    <row r="97" spans="1:23" x14ac:dyDescent="0.2">
      <c r="A97" s="1" t="s">
        <v>253</v>
      </c>
      <c r="B97" s="1">
        <v>323</v>
      </c>
      <c r="C97" s="1">
        <v>8</v>
      </c>
      <c r="D97" s="1">
        <v>27</v>
      </c>
      <c r="E97" s="1">
        <v>28</v>
      </c>
      <c r="F97" s="1">
        <v>30</v>
      </c>
      <c r="G97" s="1">
        <v>26</v>
      </c>
      <c r="H97" s="1">
        <v>31</v>
      </c>
      <c r="I97" s="1">
        <v>24</v>
      </c>
      <c r="J97" s="1">
        <v>76</v>
      </c>
      <c r="K97" s="1">
        <v>20</v>
      </c>
      <c r="L97" s="1">
        <v>4</v>
      </c>
      <c r="M97" s="1" t="s">
        <v>253</v>
      </c>
      <c r="N97" s="1">
        <v>16</v>
      </c>
      <c r="O97" s="1">
        <v>4</v>
      </c>
      <c r="P97" s="1">
        <v>0</v>
      </c>
      <c r="Q97" s="1">
        <v>1</v>
      </c>
      <c r="R97" s="1">
        <v>2</v>
      </c>
      <c r="S97" s="1">
        <v>8</v>
      </c>
      <c r="T97" s="1">
        <v>18</v>
      </c>
      <c r="U97" s="1">
        <v>0</v>
      </c>
      <c r="V97" s="1">
        <v>0</v>
      </c>
      <c r="W97" s="1">
        <v>0</v>
      </c>
    </row>
    <row r="99" spans="1:23" x14ac:dyDescent="0.2">
      <c r="A99" s="1" t="s">
        <v>235</v>
      </c>
      <c r="B99" s="1">
        <v>137</v>
      </c>
      <c r="C99" s="1">
        <v>0</v>
      </c>
      <c r="D99" s="1">
        <v>5</v>
      </c>
      <c r="E99" s="1">
        <v>15</v>
      </c>
      <c r="F99" s="1">
        <v>23</v>
      </c>
      <c r="G99" s="1">
        <v>3</v>
      </c>
      <c r="H99" s="1">
        <v>10</v>
      </c>
      <c r="I99" s="1">
        <v>19</v>
      </c>
      <c r="J99" s="1">
        <v>48</v>
      </c>
      <c r="K99" s="1">
        <v>11</v>
      </c>
      <c r="L99" s="1">
        <v>1</v>
      </c>
      <c r="M99" s="1" t="s">
        <v>235</v>
      </c>
      <c r="N99" s="1">
        <v>0</v>
      </c>
      <c r="O99" s="1">
        <v>2</v>
      </c>
      <c r="P99" s="1">
        <v>0</v>
      </c>
      <c r="Q99" s="1">
        <v>0</v>
      </c>
      <c r="R99" s="1">
        <v>0</v>
      </c>
      <c r="S99" s="1">
        <v>0</v>
      </c>
      <c r="T99" s="1">
        <v>0</v>
      </c>
      <c r="U99" s="1">
        <v>0</v>
      </c>
      <c r="V99" s="1">
        <v>0</v>
      </c>
      <c r="W99" s="1">
        <v>0</v>
      </c>
    </row>
    <row r="100" spans="1:23" x14ac:dyDescent="0.2">
      <c r="A100" s="1" t="s">
        <v>255</v>
      </c>
      <c r="B100" s="1">
        <v>56</v>
      </c>
      <c r="C100" s="1">
        <v>0</v>
      </c>
      <c r="D100" s="1">
        <v>2</v>
      </c>
      <c r="E100" s="1">
        <v>2</v>
      </c>
      <c r="F100" s="1">
        <v>11</v>
      </c>
      <c r="G100" s="1">
        <v>0</v>
      </c>
      <c r="H100" s="1">
        <v>4</v>
      </c>
      <c r="I100" s="1">
        <v>11</v>
      </c>
      <c r="J100" s="1">
        <v>22</v>
      </c>
      <c r="K100" s="1">
        <v>1</v>
      </c>
      <c r="L100" s="1">
        <v>1</v>
      </c>
      <c r="M100" s="1" t="s">
        <v>255</v>
      </c>
      <c r="N100" s="1">
        <v>0</v>
      </c>
      <c r="O100" s="1">
        <v>2</v>
      </c>
      <c r="P100" s="1">
        <v>0</v>
      </c>
      <c r="Q100" s="1">
        <v>0</v>
      </c>
      <c r="R100" s="1">
        <v>0</v>
      </c>
      <c r="S100" s="1">
        <v>0</v>
      </c>
      <c r="T100" s="1">
        <v>0</v>
      </c>
      <c r="U100" s="1">
        <v>0</v>
      </c>
      <c r="V100" s="1">
        <v>0</v>
      </c>
      <c r="W100" s="1">
        <v>0</v>
      </c>
    </row>
    <row r="101" spans="1:23" x14ac:dyDescent="0.2">
      <c r="A101" s="1" t="s">
        <v>254</v>
      </c>
      <c r="B101" s="1">
        <v>24</v>
      </c>
      <c r="C101" s="1">
        <v>0</v>
      </c>
      <c r="D101" s="1">
        <v>1</v>
      </c>
      <c r="E101" s="1">
        <v>1</v>
      </c>
      <c r="F101" s="1">
        <v>2</v>
      </c>
      <c r="G101" s="1">
        <v>0</v>
      </c>
      <c r="H101" s="1">
        <v>1</v>
      </c>
      <c r="I101" s="1">
        <v>6</v>
      </c>
      <c r="J101" s="1">
        <v>10</v>
      </c>
      <c r="K101" s="1">
        <v>3</v>
      </c>
      <c r="L101" s="1">
        <v>0</v>
      </c>
      <c r="M101" s="1" t="s">
        <v>254</v>
      </c>
      <c r="N101" s="1">
        <v>0</v>
      </c>
      <c r="O101" s="1">
        <v>0</v>
      </c>
      <c r="P101" s="1">
        <v>0</v>
      </c>
      <c r="Q101" s="1">
        <v>0</v>
      </c>
      <c r="R101" s="1">
        <v>0</v>
      </c>
      <c r="S101" s="1">
        <v>0</v>
      </c>
      <c r="T101" s="1">
        <v>0</v>
      </c>
      <c r="U101" s="1">
        <v>0</v>
      </c>
      <c r="V101" s="1">
        <v>0</v>
      </c>
      <c r="W101" s="1">
        <v>0</v>
      </c>
    </row>
    <row r="102" spans="1:23" x14ac:dyDescent="0.2">
      <c r="A102" s="1" t="s">
        <v>253</v>
      </c>
      <c r="B102" s="1">
        <v>57</v>
      </c>
      <c r="C102" s="1">
        <v>0</v>
      </c>
      <c r="D102" s="1">
        <v>2</v>
      </c>
      <c r="E102" s="1">
        <v>12</v>
      </c>
      <c r="F102" s="1">
        <v>10</v>
      </c>
      <c r="G102" s="1">
        <v>3</v>
      </c>
      <c r="H102" s="1">
        <v>5</v>
      </c>
      <c r="I102" s="1">
        <v>2</v>
      </c>
      <c r="J102" s="1">
        <v>16</v>
      </c>
      <c r="K102" s="1">
        <v>7</v>
      </c>
      <c r="L102" s="1">
        <v>0</v>
      </c>
      <c r="M102" s="1" t="s">
        <v>253</v>
      </c>
      <c r="N102" s="1">
        <v>0</v>
      </c>
      <c r="O102" s="1">
        <v>0</v>
      </c>
      <c r="P102" s="1">
        <v>0</v>
      </c>
      <c r="Q102" s="1">
        <v>0</v>
      </c>
      <c r="R102" s="1">
        <v>0</v>
      </c>
      <c r="S102" s="1">
        <v>0</v>
      </c>
      <c r="T102" s="1">
        <v>0</v>
      </c>
      <c r="U102" s="1">
        <v>0</v>
      </c>
      <c r="V102" s="1">
        <v>0</v>
      </c>
      <c r="W102" s="1">
        <v>0</v>
      </c>
    </row>
    <row r="104" spans="1:23" x14ac:dyDescent="0.2">
      <c r="A104" s="1" t="s">
        <v>234</v>
      </c>
      <c r="B104" s="1">
        <v>109</v>
      </c>
      <c r="C104" s="1">
        <v>10</v>
      </c>
      <c r="D104" s="1">
        <v>0</v>
      </c>
      <c r="E104" s="1">
        <v>36</v>
      </c>
      <c r="F104" s="1">
        <v>25</v>
      </c>
      <c r="G104" s="1">
        <v>0</v>
      </c>
      <c r="H104" s="1">
        <v>3</v>
      </c>
      <c r="I104" s="1">
        <v>1</v>
      </c>
      <c r="J104" s="1">
        <v>27</v>
      </c>
      <c r="K104" s="1">
        <v>6</v>
      </c>
      <c r="L104" s="1">
        <v>1</v>
      </c>
      <c r="M104" s="1" t="s">
        <v>234</v>
      </c>
      <c r="N104" s="1">
        <v>0</v>
      </c>
      <c r="O104" s="1">
        <v>0</v>
      </c>
      <c r="P104" s="1">
        <v>0</v>
      </c>
      <c r="Q104" s="1">
        <v>0</v>
      </c>
      <c r="R104" s="1">
        <v>0</v>
      </c>
      <c r="S104" s="1">
        <v>0</v>
      </c>
      <c r="T104" s="1">
        <v>0</v>
      </c>
      <c r="U104" s="1">
        <v>0</v>
      </c>
      <c r="V104" s="1">
        <v>0</v>
      </c>
      <c r="W104" s="1">
        <v>0</v>
      </c>
    </row>
    <row r="105" spans="1:23" x14ac:dyDescent="0.2">
      <c r="A105" s="1" t="s">
        <v>255</v>
      </c>
      <c r="B105" s="1">
        <v>8</v>
      </c>
      <c r="C105" s="1">
        <v>0</v>
      </c>
      <c r="D105" s="1">
        <v>0</v>
      </c>
      <c r="E105" s="1">
        <v>2</v>
      </c>
      <c r="F105" s="1">
        <v>3</v>
      </c>
      <c r="G105" s="1">
        <v>0</v>
      </c>
      <c r="H105" s="1">
        <v>0</v>
      </c>
      <c r="I105" s="1">
        <v>0</v>
      </c>
      <c r="J105" s="1">
        <v>3</v>
      </c>
      <c r="K105" s="1">
        <v>0</v>
      </c>
      <c r="L105" s="1">
        <v>0</v>
      </c>
      <c r="M105" s="1" t="s">
        <v>255</v>
      </c>
      <c r="N105" s="1">
        <v>0</v>
      </c>
      <c r="O105" s="1">
        <v>0</v>
      </c>
      <c r="P105" s="1">
        <v>0</v>
      </c>
      <c r="Q105" s="1">
        <v>0</v>
      </c>
      <c r="R105" s="1">
        <v>0</v>
      </c>
      <c r="S105" s="1">
        <v>0</v>
      </c>
      <c r="T105" s="1">
        <v>0</v>
      </c>
      <c r="U105" s="1">
        <v>0</v>
      </c>
      <c r="V105" s="1">
        <v>0</v>
      </c>
      <c r="W105" s="1">
        <v>0</v>
      </c>
    </row>
    <row r="106" spans="1:23" x14ac:dyDescent="0.2">
      <c r="A106" s="1" t="s">
        <v>254</v>
      </c>
      <c r="B106" s="1">
        <v>10</v>
      </c>
      <c r="C106" s="1">
        <v>0</v>
      </c>
      <c r="D106" s="1">
        <v>0</v>
      </c>
      <c r="E106" s="1">
        <v>0</v>
      </c>
      <c r="F106" s="1">
        <v>2</v>
      </c>
      <c r="G106" s="1">
        <v>0</v>
      </c>
      <c r="H106" s="1">
        <v>2</v>
      </c>
      <c r="I106" s="1">
        <v>1</v>
      </c>
      <c r="J106" s="1">
        <v>3</v>
      </c>
      <c r="K106" s="1">
        <v>2</v>
      </c>
      <c r="L106" s="1">
        <v>0</v>
      </c>
      <c r="M106" s="1" t="s">
        <v>254</v>
      </c>
      <c r="N106" s="1">
        <v>0</v>
      </c>
      <c r="O106" s="1">
        <v>0</v>
      </c>
      <c r="P106" s="1">
        <v>0</v>
      </c>
      <c r="Q106" s="1">
        <v>0</v>
      </c>
      <c r="R106" s="1">
        <v>0</v>
      </c>
      <c r="S106" s="1">
        <v>0</v>
      </c>
      <c r="T106" s="1">
        <v>0</v>
      </c>
      <c r="U106" s="1">
        <v>0</v>
      </c>
      <c r="V106" s="1">
        <v>0</v>
      </c>
      <c r="W106" s="1">
        <v>0</v>
      </c>
    </row>
    <row r="107" spans="1:23" x14ac:dyDescent="0.2">
      <c r="A107" s="1" t="s">
        <v>253</v>
      </c>
      <c r="B107" s="1">
        <v>91</v>
      </c>
      <c r="C107" s="1">
        <v>10</v>
      </c>
      <c r="D107" s="1">
        <v>0</v>
      </c>
      <c r="E107" s="1">
        <v>34</v>
      </c>
      <c r="F107" s="1">
        <v>20</v>
      </c>
      <c r="G107" s="1">
        <v>0</v>
      </c>
      <c r="H107" s="1">
        <v>1</v>
      </c>
      <c r="I107" s="1">
        <v>0</v>
      </c>
      <c r="J107" s="1">
        <v>21</v>
      </c>
      <c r="K107" s="1">
        <v>4</v>
      </c>
      <c r="L107" s="1">
        <v>1</v>
      </c>
      <c r="M107" s="1" t="s">
        <v>253</v>
      </c>
      <c r="N107" s="1">
        <v>0</v>
      </c>
      <c r="O107" s="1">
        <v>0</v>
      </c>
      <c r="P107" s="1">
        <v>0</v>
      </c>
      <c r="Q107" s="1">
        <v>0</v>
      </c>
      <c r="R107" s="1">
        <v>0</v>
      </c>
      <c r="S107" s="1">
        <v>0</v>
      </c>
      <c r="T107" s="1">
        <v>0</v>
      </c>
      <c r="U107" s="1">
        <v>0</v>
      </c>
      <c r="V107" s="1">
        <v>0</v>
      </c>
      <c r="W107" s="1">
        <v>0</v>
      </c>
    </row>
    <row r="109" spans="1:23" x14ac:dyDescent="0.2">
      <c r="A109" s="1" t="s">
        <v>233</v>
      </c>
      <c r="B109" s="1">
        <v>1043</v>
      </c>
      <c r="C109" s="1">
        <v>12</v>
      </c>
      <c r="D109" s="1">
        <v>78</v>
      </c>
      <c r="E109" s="1">
        <v>140</v>
      </c>
      <c r="F109" s="1">
        <v>191</v>
      </c>
      <c r="G109" s="1">
        <v>52</v>
      </c>
      <c r="H109" s="1">
        <v>89</v>
      </c>
      <c r="I109" s="1">
        <v>59</v>
      </c>
      <c r="J109" s="1">
        <v>221</v>
      </c>
      <c r="K109" s="1">
        <v>50</v>
      </c>
      <c r="L109" s="1">
        <v>25</v>
      </c>
      <c r="M109" s="1" t="s">
        <v>233</v>
      </c>
      <c r="N109" s="1">
        <v>32</v>
      </c>
      <c r="O109" s="1">
        <v>65</v>
      </c>
      <c r="P109" s="1">
        <v>0</v>
      </c>
      <c r="Q109" s="1">
        <v>7</v>
      </c>
      <c r="R109" s="1">
        <v>0</v>
      </c>
      <c r="S109" s="1">
        <v>12</v>
      </c>
      <c r="T109" s="1">
        <v>9</v>
      </c>
      <c r="U109" s="1">
        <v>0</v>
      </c>
      <c r="V109" s="1">
        <v>0</v>
      </c>
      <c r="W109" s="1">
        <v>1</v>
      </c>
    </row>
    <row r="110" spans="1:23" x14ac:dyDescent="0.2">
      <c r="A110" s="1" t="s">
        <v>255</v>
      </c>
      <c r="B110" s="1">
        <v>63</v>
      </c>
      <c r="C110" s="1">
        <v>0</v>
      </c>
      <c r="D110" s="1">
        <v>6</v>
      </c>
      <c r="E110" s="1">
        <v>1</v>
      </c>
      <c r="F110" s="1">
        <v>9</v>
      </c>
      <c r="G110" s="1">
        <v>1</v>
      </c>
      <c r="H110" s="1">
        <v>6</v>
      </c>
      <c r="I110" s="1">
        <v>1</v>
      </c>
      <c r="J110" s="1">
        <v>15</v>
      </c>
      <c r="K110" s="1">
        <v>12</v>
      </c>
      <c r="L110" s="1">
        <v>0</v>
      </c>
      <c r="M110" s="1" t="s">
        <v>255</v>
      </c>
      <c r="N110" s="1">
        <v>8</v>
      </c>
      <c r="O110" s="1">
        <v>3</v>
      </c>
      <c r="P110" s="1">
        <v>0</v>
      </c>
      <c r="Q110" s="1">
        <v>0</v>
      </c>
      <c r="R110" s="1">
        <v>0</v>
      </c>
      <c r="S110" s="1">
        <v>0</v>
      </c>
      <c r="T110" s="1">
        <v>1</v>
      </c>
      <c r="U110" s="1">
        <v>0</v>
      </c>
      <c r="V110" s="1">
        <v>0</v>
      </c>
      <c r="W110" s="1">
        <v>0</v>
      </c>
    </row>
    <row r="111" spans="1:23" x14ac:dyDescent="0.2">
      <c r="A111" s="1" t="s">
        <v>254</v>
      </c>
      <c r="B111" s="1">
        <v>61</v>
      </c>
      <c r="C111" s="1">
        <v>0</v>
      </c>
      <c r="D111" s="1">
        <v>1</v>
      </c>
      <c r="E111" s="1">
        <v>2</v>
      </c>
      <c r="F111" s="1">
        <v>16</v>
      </c>
      <c r="G111" s="1">
        <v>1</v>
      </c>
      <c r="H111" s="1">
        <v>5</v>
      </c>
      <c r="I111" s="1">
        <v>2</v>
      </c>
      <c r="J111" s="1">
        <v>10</v>
      </c>
      <c r="K111" s="1">
        <v>1</v>
      </c>
      <c r="L111" s="1">
        <v>11</v>
      </c>
      <c r="M111" s="1" t="s">
        <v>254</v>
      </c>
      <c r="N111" s="1">
        <v>2</v>
      </c>
      <c r="O111" s="1">
        <v>9</v>
      </c>
      <c r="P111" s="1">
        <v>0</v>
      </c>
      <c r="Q111" s="1">
        <v>0</v>
      </c>
      <c r="R111" s="1">
        <v>0</v>
      </c>
      <c r="S111" s="1">
        <v>0</v>
      </c>
      <c r="T111" s="1">
        <v>1</v>
      </c>
      <c r="U111" s="1">
        <v>0</v>
      </c>
      <c r="V111" s="1">
        <v>0</v>
      </c>
      <c r="W111" s="1">
        <v>0</v>
      </c>
    </row>
    <row r="112" spans="1:23" x14ac:dyDescent="0.2">
      <c r="A112" s="1" t="s">
        <v>253</v>
      </c>
      <c r="B112" s="1">
        <v>919</v>
      </c>
      <c r="C112" s="1">
        <v>12</v>
      </c>
      <c r="D112" s="1">
        <v>71</v>
      </c>
      <c r="E112" s="1">
        <v>137</v>
      </c>
      <c r="F112" s="1">
        <v>166</v>
      </c>
      <c r="G112" s="1">
        <v>50</v>
      </c>
      <c r="H112" s="1">
        <v>78</v>
      </c>
      <c r="I112" s="1">
        <v>56</v>
      </c>
      <c r="J112" s="1">
        <v>196</v>
      </c>
      <c r="K112" s="1">
        <v>37</v>
      </c>
      <c r="L112" s="1">
        <v>14</v>
      </c>
      <c r="M112" s="1" t="s">
        <v>253</v>
      </c>
      <c r="N112" s="1">
        <v>22</v>
      </c>
      <c r="O112" s="1">
        <v>53</v>
      </c>
      <c r="P112" s="1">
        <v>0</v>
      </c>
      <c r="Q112" s="1">
        <v>7</v>
      </c>
      <c r="R112" s="1">
        <v>0</v>
      </c>
      <c r="S112" s="1">
        <v>12</v>
      </c>
      <c r="T112" s="1">
        <v>7</v>
      </c>
      <c r="U112" s="1">
        <v>0</v>
      </c>
      <c r="V112" s="1">
        <v>0</v>
      </c>
      <c r="W112" s="1">
        <v>1</v>
      </c>
    </row>
    <row r="114" spans="1:23" x14ac:dyDescent="0.2">
      <c r="A114" s="1" t="s">
        <v>232</v>
      </c>
      <c r="B114" s="1">
        <v>1227</v>
      </c>
      <c r="C114" s="1">
        <v>12</v>
      </c>
      <c r="D114" s="1">
        <v>96</v>
      </c>
      <c r="E114" s="1">
        <v>98</v>
      </c>
      <c r="F114" s="1">
        <v>159</v>
      </c>
      <c r="G114" s="1">
        <v>83</v>
      </c>
      <c r="H114" s="1">
        <v>100</v>
      </c>
      <c r="I114" s="1">
        <v>73</v>
      </c>
      <c r="J114" s="1">
        <v>222</v>
      </c>
      <c r="K114" s="1">
        <v>46</v>
      </c>
      <c r="L114" s="1">
        <v>19</v>
      </c>
      <c r="M114" s="1" t="s">
        <v>232</v>
      </c>
      <c r="N114" s="1">
        <v>51</v>
      </c>
      <c r="O114" s="1">
        <v>6</v>
      </c>
      <c r="P114" s="1">
        <v>2</v>
      </c>
      <c r="Q114" s="1">
        <v>102</v>
      </c>
      <c r="R114" s="1">
        <v>4</v>
      </c>
      <c r="S114" s="1">
        <v>56</v>
      </c>
      <c r="T114" s="1">
        <v>36</v>
      </c>
      <c r="U114" s="1">
        <v>19</v>
      </c>
      <c r="V114" s="1">
        <v>29</v>
      </c>
      <c r="W114" s="1">
        <v>14</v>
      </c>
    </row>
    <row r="115" spans="1:23" x14ac:dyDescent="0.2">
      <c r="A115" s="1" t="s">
        <v>255</v>
      </c>
      <c r="B115" s="1">
        <v>767</v>
      </c>
      <c r="C115" s="1">
        <v>10</v>
      </c>
      <c r="D115" s="1">
        <v>41</v>
      </c>
      <c r="E115" s="1">
        <v>71</v>
      </c>
      <c r="F115" s="1">
        <v>122</v>
      </c>
      <c r="G115" s="1">
        <v>78</v>
      </c>
      <c r="H115" s="1">
        <v>56</v>
      </c>
      <c r="I115" s="1">
        <v>72</v>
      </c>
      <c r="J115" s="1">
        <v>133</v>
      </c>
      <c r="K115" s="1">
        <v>28</v>
      </c>
      <c r="L115" s="1">
        <v>3</v>
      </c>
      <c r="M115" s="1" t="s">
        <v>255</v>
      </c>
      <c r="N115" s="1">
        <v>17</v>
      </c>
      <c r="O115" s="1">
        <v>1</v>
      </c>
      <c r="P115" s="1">
        <v>0</v>
      </c>
      <c r="Q115" s="1">
        <v>58</v>
      </c>
      <c r="R115" s="1">
        <v>2</v>
      </c>
      <c r="S115" s="1">
        <v>9</v>
      </c>
      <c r="T115" s="1">
        <v>27</v>
      </c>
      <c r="U115" s="1">
        <v>14</v>
      </c>
      <c r="V115" s="1">
        <v>22</v>
      </c>
      <c r="W115" s="1">
        <v>3</v>
      </c>
    </row>
    <row r="116" spans="1:23" x14ac:dyDescent="0.2">
      <c r="A116" s="1" t="s">
        <v>254</v>
      </c>
      <c r="B116" s="1">
        <v>56</v>
      </c>
      <c r="C116" s="1">
        <v>0</v>
      </c>
      <c r="D116" s="1">
        <v>2</v>
      </c>
      <c r="E116" s="1">
        <v>1</v>
      </c>
      <c r="F116" s="1">
        <v>1</v>
      </c>
      <c r="G116" s="1">
        <v>1</v>
      </c>
      <c r="H116" s="1">
        <v>4</v>
      </c>
      <c r="I116" s="1">
        <v>1</v>
      </c>
      <c r="J116" s="1">
        <v>3</v>
      </c>
      <c r="K116" s="1">
        <v>0</v>
      </c>
      <c r="L116" s="1">
        <v>13</v>
      </c>
      <c r="M116" s="1" t="s">
        <v>254</v>
      </c>
      <c r="N116" s="1">
        <v>21</v>
      </c>
      <c r="O116" s="1">
        <v>2</v>
      </c>
      <c r="P116" s="1">
        <v>0</v>
      </c>
      <c r="Q116" s="1">
        <v>3</v>
      </c>
      <c r="R116" s="1">
        <v>0</v>
      </c>
      <c r="S116" s="1">
        <v>2</v>
      </c>
      <c r="T116" s="1">
        <v>0</v>
      </c>
      <c r="U116" s="1">
        <v>0</v>
      </c>
      <c r="V116" s="1">
        <v>1</v>
      </c>
      <c r="W116" s="1">
        <v>1</v>
      </c>
    </row>
    <row r="117" spans="1:23" x14ac:dyDescent="0.2">
      <c r="A117" s="1" t="s">
        <v>253</v>
      </c>
      <c r="B117" s="1">
        <v>404</v>
      </c>
      <c r="C117" s="1">
        <v>2</v>
      </c>
      <c r="D117" s="1">
        <v>53</v>
      </c>
      <c r="E117" s="1">
        <v>26</v>
      </c>
      <c r="F117" s="1">
        <v>36</v>
      </c>
      <c r="G117" s="1">
        <v>4</v>
      </c>
      <c r="H117" s="1">
        <v>40</v>
      </c>
      <c r="I117" s="1">
        <v>0</v>
      </c>
      <c r="J117" s="1">
        <v>86</v>
      </c>
      <c r="K117" s="1">
        <v>18</v>
      </c>
      <c r="L117" s="1">
        <v>3</v>
      </c>
      <c r="M117" s="1" t="s">
        <v>253</v>
      </c>
      <c r="N117" s="1">
        <v>13</v>
      </c>
      <c r="O117" s="1">
        <v>3</v>
      </c>
      <c r="P117" s="1">
        <v>2</v>
      </c>
      <c r="Q117" s="1">
        <v>41</v>
      </c>
      <c r="R117" s="1">
        <v>2</v>
      </c>
      <c r="S117" s="1">
        <v>45</v>
      </c>
      <c r="T117" s="1">
        <v>9</v>
      </c>
      <c r="U117" s="1">
        <v>5</v>
      </c>
      <c r="V117" s="1">
        <v>6</v>
      </c>
      <c r="W117" s="1">
        <v>10</v>
      </c>
    </row>
    <row r="119" spans="1:23" x14ac:dyDescent="0.2">
      <c r="A119" s="1" t="s">
        <v>231</v>
      </c>
      <c r="B119" s="1">
        <v>1248</v>
      </c>
      <c r="C119" s="1">
        <v>2</v>
      </c>
      <c r="D119" s="1">
        <v>62</v>
      </c>
      <c r="E119" s="1">
        <v>100</v>
      </c>
      <c r="F119" s="1">
        <v>173</v>
      </c>
      <c r="G119" s="1">
        <v>42</v>
      </c>
      <c r="H119" s="1">
        <v>94</v>
      </c>
      <c r="I119" s="1">
        <v>50</v>
      </c>
      <c r="J119" s="1">
        <v>248</v>
      </c>
      <c r="K119" s="1">
        <v>54</v>
      </c>
      <c r="L119" s="1">
        <v>35</v>
      </c>
      <c r="M119" s="1" t="s">
        <v>231</v>
      </c>
      <c r="N119" s="1">
        <v>44</v>
      </c>
      <c r="O119" s="1">
        <v>68</v>
      </c>
      <c r="P119" s="1">
        <v>2</v>
      </c>
      <c r="Q119" s="1">
        <v>112</v>
      </c>
      <c r="R119" s="1">
        <v>12</v>
      </c>
      <c r="S119" s="1">
        <v>58</v>
      </c>
      <c r="T119" s="1">
        <v>41</v>
      </c>
      <c r="U119" s="1">
        <v>1</v>
      </c>
      <c r="V119" s="1">
        <v>14</v>
      </c>
      <c r="W119" s="1">
        <v>36</v>
      </c>
    </row>
    <row r="120" spans="1:23" x14ac:dyDescent="0.2">
      <c r="A120" s="1" t="s">
        <v>255</v>
      </c>
      <c r="B120" s="1">
        <v>148</v>
      </c>
      <c r="C120" s="1">
        <v>0</v>
      </c>
      <c r="D120" s="1">
        <v>17</v>
      </c>
      <c r="E120" s="1">
        <v>3</v>
      </c>
      <c r="F120" s="1">
        <v>35</v>
      </c>
      <c r="G120" s="1">
        <v>5</v>
      </c>
      <c r="H120" s="1">
        <v>14</v>
      </c>
      <c r="I120" s="1">
        <v>2</v>
      </c>
      <c r="J120" s="1">
        <v>42</v>
      </c>
      <c r="K120" s="1">
        <v>10</v>
      </c>
      <c r="L120" s="1">
        <v>1</v>
      </c>
      <c r="M120" s="1" t="s">
        <v>255</v>
      </c>
      <c r="N120" s="1">
        <v>2</v>
      </c>
      <c r="O120" s="1">
        <v>1</v>
      </c>
      <c r="P120" s="1">
        <v>0</v>
      </c>
      <c r="Q120" s="1">
        <v>8</v>
      </c>
      <c r="R120" s="1">
        <v>4</v>
      </c>
      <c r="S120" s="1">
        <v>3</v>
      </c>
      <c r="T120" s="1">
        <v>1</v>
      </c>
      <c r="U120" s="1">
        <v>0</v>
      </c>
      <c r="V120" s="1">
        <v>0</v>
      </c>
      <c r="W120" s="1">
        <v>0</v>
      </c>
    </row>
    <row r="121" spans="1:23" x14ac:dyDescent="0.2">
      <c r="A121" s="1" t="s">
        <v>254</v>
      </c>
      <c r="B121" s="1">
        <v>106</v>
      </c>
      <c r="C121" s="1">
        <v>0</v>
      </c>
      <c r="D121" s="1">
        <v>4</v>
      </c>
      <c r="E121" s="1">
        <v>2</v>
      </c>
      <c r="F121" s="1">
        <v>6</v>
      </c>
      <c r="G121" s="1">
        <v>0</v>
      </c>
      <c r="H121" s="1">
        <v>4</v>
      </c>
      <c r="I121" s="1">
        <v>6</v>
      </c>
      <c r="J121" s="1">
        <v>14</v>
      </c>
      <c r="K121" s="1">
        <v>2</v>
      </c>
      <c r="L121" s="1">
        <v>21</v>
      </c>
      <c r="M121" s="1" t="s">
        <v>254</v>
      </c>
      <c r="N121" s="1">
        <v>21</v>
      </c>
      <c r="O121" s="1">
        <v>10</v>
      </c>
      <c r="P121" s="1">
        <v>0</v>
      </c>
      <c r="Q121" s="1">
        <v>1</v>
      </c>
      <c r="R121" s="1">
        <v>0</v>
      </c>
      <c r="S121" s="1">
        <v>10</v>
      </c>
      <c r="T121" s="1">
        <v>1</v>
      </c>
      <c r="U121" s="1">
        <v>0</v>
      </c>
      <c r="V121" s="1">
        <v>1</v>
      </c>
      <c r="W121" s="1">
        <v>3</v>
      </c>
    </row>
    <row r="122" spans="1:23" x14ac:dyDescent="0.2">
      <c r="A122" s="1" t="s">
        <v>253</v>
      </c>
      <c r="B122" s="1">
        <v>994</v>
      </c>
      <c r="C122" s="1">
        <v>2</v>
      </c>
      <c r="D122" s="1">
        <v>41</v>
      </c>
      <c r="E122" s="1">
        <v>95</v>
      </c>
      <c r="F122" s="1">
        <v>132</v>
      </c>
      <c r="G122" s="1">
        <v>37</v>
      </c>
      <c r="H122" s="1">
        <v>76</v>
      </c>
      <c r="I122" s="1">
        <v>42</v>
      </c>
      <c r="J122" s="1">
        <v>192</v>
      </c>
      <c r="K122" s="1">
        <v>42</v>
      </c>
      <c r="L122" s="1">
        <v>13</v>
      </c>
      <c r="M122" s="1" t="s">
        <v>253</v>
      </c>
      <c r="N122" s="1">
        <v>21</v>
      </c>
      <c r="O122" s="1">
        <v>57</v>
      </c>
      <c r="P122" s="1">
        <v>2</v>
      </c>
      <c r="Q122" s="1">
        <v>103</v>
      </c>
      <c r="R122" s="1">
        <v>8</v>
      </c>
      <c r="S122" s="1">
        <v>45</v>
      </c>
      <c r="T122" s="1">
        <v>39</v>
      </c>
      <c r="U122" s="1">
        <v>1</v>
      </c>
      <c r="V122" s="1">
        <v>13</v>
      </c>
      <c r="W122" s="1">
        <v>33</v>
      </c>
    </row>
    <row r="124" spans="1:23" x14ac:dyDescent="0.2">
      <c r="A124" s="1" t="s">
        <v>230</v>
      </c>
      <c r="B124" s="1">
        <v>938</v>
      </c>
      <c r="C124" s="1">
        <v>10</v>
      </c>
      <c r="D124" s="1">
        <v>57</v>
      </c>
      <c r="E124" s="1">
        <v>114</v>
      </c>
      <c r="F124" s="1">
        <v>167</v>
      </c>
      <c r="G124" s="1">
        <v>33</v>
      </c>
      <c r="H124" s="1">
        <v>67</v>
      </c>
      <c r="I124" s="1">
        <v>54</v>
      </c>
      <c r="J124" s="1">
        <v>188</v>
      </c>
      <c r="K124" s="1">
        <v>48</v>
      </c>
      <c r="L124" s="1">
        <v>23</v>
      </c>
      <c r="M124" s="1" t="s">
        <v>230</v>
      </c>
      <c r="N124" s="1">
        <v>60</v>
      </c>
      <c r="O124" s="1">
        <v>40</v>
      </c>
      <c r="P124" s="1">
        <v>1</v>
      </c>
      <c r="Q124" s="1">
        <v>35</v>
      </c>
      <c r="R124" s="1">
        <v>0</v>
      </c>
      <c r="S124" s="1">
        <v>15</v>
      </c>
      <c r="T124" s="1">
        <v>23</v>
      </c>
      <c r="U124" s="1">
        <v>0</v>
      </c>
      <c r="V124" s="1">
        <v>0</v>
      </c>
      <c r="W124" s="1">
        <v>3</v>
      </c>
    </row>
    <row r="125" spans="1:23" x14ac:dyDescent="0.2">
      <c r="A125" s="1" t="s">
        <v>255</v>
      </c>
      <c r="B125" s="1">
        <v>74</v>
      </c>
      <c r="C125" s="1">
        <v>2</v>
      </c>
      <c r="D125" s="1">
        <v>4</v>
      </c>
      <c r="E125" s="1">
        <v>5</v>
      </c>
      <c r="F125" s="1">
        <v>22</v>
      </c>
      <c r="G125" s="1">
        <v>1</v>
      </c>
      <c r="H125" s="1">
        <v>6</v>
      </c>
      <c r="I125" s="1">
        <v>1</v>
      </c>
      <c r="J125" s="1">
        <v>11</v>
      </c>
      <c r="K125" s="1">
        <v>17</v>
      </c>
      <c r="L125" s="1">
        <v>0</v>
      </c>
      <c r="M125" s="1" t="s">
        <v>255</v>
      </c>
      <c r="N125" s="1">
        <v>4</v>
      </c>
      <c r="O125" s="1">
        <v>0</v>
      </c>
      <c r="P125" s="1">
        <v>0</v>
      </c>
      <c r="Q125" s="1">
        <v>1</v>
      </c>
      <c r="R125" s="1">
        <v>0</v>
      </c>
      <c r="S125" s="1">
        <v>0</v>
      </c>
      <c r="T125" s="1">
        <v>0</v>
      </c>
      <c r="U125" s="1">
        <v>0</v>
      </c>
      <c r="V125" s="1">
        <v>0</v>
      </c>
      <c r="W125" s="1">
        <v>0</v>
      </c>
    </row>
    <row r="126" spans="1:23" x14ac:dyDescent="0.2">
      <c r="A126" s="1" t="s">
        <v>254</v>
      </c>
      <c r="B126" s="1">
        <v>134</v>
      </c>
      <c r="C126" s="1">
        <v>1</v>
      </c>
      <c r="D126" s="1">
        <v>1</v>
      </c>
      <c r="E126" s="1">
        <v>2</v>
      </c>
      <c r="F126" s="1">
        <v>23</v>
      </c>
      <c r="G126" s="1">
        <v>1</v>
      </c>
      <c r="H126" s="1">
        <v>8</v>
      </c>
      <c r="I126" s="1">
        <v>6</v>
      </c>
      <c r="J126" s="1">
        <v>26</v>
      </c>
      <c r="K126" s="1">
        <v>3</v>
      </c>
      <c r="L126" s="1">
        <v>17</v>
      </c>
      <c r="M126" s="1" t="s">
        <v>254</v>
      </c>
      <c r="N126" s="1">
        <v>25</v>
      </c>
      <c r="O126" s="1">
        <v>9</v>
      </c>
      <c r="P126" s="1">
        <v>0</v>
      </c>
      <c r="Q126" s="1">
        <v>3</v>
      </c>
      <c r="R126" s="1">
        <v>0</v>
      </c>
      <c r="S126" s="1">
        <v>3</v>
      </c>
      <c r="T126" s="1">
        <v>5</v>
      </c>
      <c r="U126" s="1">
        <v>0</v>
      </c>
      <c r="V126" s="1">
        <v>0</v>
      </c>
      <c r="W126" s="1">
        <v>1</v>
      </c>
    </row>
    <row r="127" spans="1:23" x14ac:dyDescent="0.2">
      <c r="A127" s="1" t="s">
        <v>253</v>
      </c>
      <c r="B127" s="1">
        <v>730</v>
      </c>
      <c r="C127" s="1">
        <v>7</v>
      </c>
      <c r="D127" s="1">
        <v>52</v>
      </c>
      <c r="E127" s="1">
        <v>107</v>
      </c>
      <c r="F127" s="1">
        <v>122</v>
      </c>
      <c r="G127" s="1">
        <v>31</v>
      </c>
      <c r="H127" s="1">
        <v>53</v>
      </c>
      <c r="I127" s="1">
        <v>47</v>
      </c>
      <c r="J127" s="1">
        <v>151</v>
      </c>
      <c r="K127" s="1">
        <v>28</v>
      </c>
      <c r="L127" s="1">
        <v>6</v>
      </c>
      <c r="M127" s="1" t="s">
        <v>253</v>
      </c>
      <c r="N127" s="1">
        <v>31</v>
      </c>
      <c r="O127" s="1">
        <v>31</v>
      </c>
      <c r="P127" s="1">
        <v>1</v>
      </c>
      <c r="Q127" s="1">
        <v>31</v>
      </c>
      <c r="R127" s="1">
        <v>0</v>
      </c>
      <c r="S127" s="1">
        <v>12</v>
      </c>
      <c r="T127" s="1">
        <v>18</v>
      </c>
      <c r="U127" s="1">
        <v>0</v>
      </c>
      <c r="V127" s="1">
        <v>0</v>
      </c>
      <c r="W127" s="1">
        <v>2</v>
      </c>
    </row>
    <row r="128" spans="1:23" x14ac:dyDescent="0.2">
      <c r="A128" s="6" t="s">
        <v>159</v>
      </c>
      <c r="B128" s="6"/>
      <c r="C128" s="6"/>
      <c r="D128" s="6"/>
      <c r="E128" s="6"/>
      <c r="F128" s="6"/>
      <c r="G128" s="6"/>
      <c r="H128" s="6"/>
      <c r="I128" s="6"/>
      <c r="J128" s="6"/>
      <c r="K128" s="6"/>
      <c r="L128" s="6"/>
      <c r="M128" s="6" t="s">
        <v>159</v>
      </c>
      <c r="N128" s="6"/>
      <c r="O128" s="6"/>
      <c r="P128" s="6"/>
      <c r="Q128" s="6"/>
      <c r="R128" s="6"/>
      <c r="S128" s="6"/>
      <c r="T128" s="6"/>
      <c r="U128" s="6"/>
      <c r="V128" s="6"/>
      <c r="W128" s="6"/>
    </row>
    <row r="130" spans="1:23" x14ac:dyDescent="0.2">
      <c r="A130" s="1" t="s">
        <v>743</v>
      </c>
      <c r="M130" s="1" t="s">
        <v>743</v>
      </c>
    </row>
    <row r="131" spans="1:23" s="5" customFormat="1" ht="20.399999999999999" x14ac:dyDescent="0.2">
      <c r="A131" s="10" t="s">
        <v>256</v>
      </c>
      <c r="B131" s="4" t="s">
        <v>0</v>
      </c>
      <c r="C131" s="4" t="s">
        <v>1</v>
      </c>
      <c r="D131" s="4" t="s">
        <v>2</v>
      </c>
      <c r="E131" s="4" t="s">
        <v>3</v>
      </c>
      <c r="F131" s="4" t="s">
        <v>4</v>
      </c>
      <c r="G131" s="4" t="s">
        <v>5</v>
      </c>
      <c r="H131" s="4" t="s">
        <v>6</v>
      </c>
      <c r="I131" s="4" t="s">
        <v>7</v>
      </c>
      <c r="J131" s="4" t="s">
        <v>8</v>
      </c>
      <c r="K131" s="4" t="s">
        <v>9</v>
      </c>
      <c r="L131" s="4" t="s">
        <v>10</v>
      </c>
      <c r="M131" s="10" t="s">
        <v>256</v>
      </c>
      <c r="N131" s="4" t="s">
        <v>11</v>
      </c>
      <c r="O131" s="4" t="s">
        <v>12</v>
      </c>
      <c r="P131" s="4" t="s">
        <v>13</v>
      </c>
      <c r="Q131" s="4" t="s">
        <v>14</v>
      </c>
      <c r="R131" s="4" t="s">
        <v>15</v>
      </c>
      <c r="S131" s="4" t="s">
        <v>16</v>
      </c>
      <c r="T131" s="4" t="s">
        <v>17</v>
      </c>
      <c r="U131" s="4" t="s">
        <v>18</v>
      </c>
      <c r="V131" s="4" t="s">
        <v>19</v>
      </c>
      <c r="W131" s="4" t="s">
        <v>20</v>
      </c>
    </row>
    <row r="132" spans="1:23" x14ac:dyDescent="0.2">
      <c r="A132" s="1" t="s">
        <v>228</v>
      </c>
      <c r="B132" s="1">
        <v>842</v>
      </c>
      <c r="C132" s="1">
        <v>5</v>
      </c>
      <c r="D132" s="1">
        <v>44</v>
      </c>
      <c r="E132" s="1">
        <v>76</v>
      </c>
      <c r="F132" s="1">
        <v>115</v>
      </c>
      <c r="G132" s="1">
        <v>28</v>
      </c>
      <c r="H132" s="1">
        <v>63</v>
      </c>
      <c r="I132" s="1">
        <v>49</v>
      </c>
      <c r="J132" s="1">
        <v>185</v>
      </c>
      <c r="K132" s="1">
        <v>43</v>
      </c>
      <c r="L132" s="1">
        <v>21</v>
      </c>
      <c r="M132" s="1" t="s">
        <v>228</v>
      </c>
      <c r="N132" s="1">
        <v>79</v>
      </c>
      <c r="O132" s="1">
        <v>16</v>
      </c>
      <c r="P132" s="1">
        <v>1</v>
      </c>
      <c r="Q132" s="1">
        <v>33</v>
      </c>
      <c r="R132" s="1">
        <v>5</v>
      </c>
      <c r="S132" s="1">
        <v>29</v>
      </c>
      <c r="T132" s="1">
        <v>38</v>
      </c>
      <c r="U132" s="1">
        <v>0</v>
      </c>
      <c r="V132" s="1">
        <v>0</v>
      </c>
      <c r="W132" s="1">
        <v>12</v>
      </c>
    </row>
    <row r="133" spans="1:23" x14ac:dyDescent="0.2">
      <c r="A133" s="1" t="s">
        <v>255</v>
      </c>
      <c r="B133" s="1">
        <v>132</v>
      </c>
      <c r="C133" s="1">
        <v>0</v>
      </c>
      <c r="D133" s="1">
        <v>3</v>
      </c>
      <c r="E133" s="1">
        <v>6</v>
      </c>
      <c r="F133" s="1">
        <v>39</v>
      </c>
      <c r="G133" s="1">
        <v>0</v>
      </c>
      <c r="H133" s="1">
        <v>12</v>
      </c>
      <c r="I133" s="1">
        <v>1</v>
      </c>
      <c r="J133" s="1">
        <v>19</v>
      </c>
      <c r="K133" s="1">
        <v>18</v>
      </c>
      <c r="L133" s="1">
        <v>0</v>
      </c>
      <c r="M133" s="1" t="s">
        <v>255</v>
      </c>
      <c r="N133" s="1">
        <v>23</v>
      </c>
      <c r="O133" s="1">
        <v>0</v>
      </c>
      <c r="P133" s="1">
        <v>0</v>
      </c>
      <c r="Q133" s="1">
        <v>4</v>
      </c>
      <c r="R133" s="1">
        <v>3</v>
      </c>
      <c r="S133" s="1">
        <v>2</v>
      </c>
      <c r="T133" s="1">
        <v>1</v>
      </c>
      <c r="U133" s="1">
        <v>0</v>
      </c>
      <c r="V133" s="1">
        <v>0</v>
      </c>
      <c r="W133" s="1">
        <v>1</v>
      </c>
    </row>
    <row r="134" spans="1:23" x14ac:dyDescent="0.2">
      <c r="A134" s="1" t="s">
        <v>254</v>
      </c>
      <c r="B134" s="1">
        <v>64</v>
      </c>
      <c r="C134" s="1">
        <v>2</v>
      </c>
      <c r="D134" s="1">
        <v>2</v>
      </c>
      <c r="E134" s="1">
        <v>1</v>
      </c>
      <c r="F134" s="1">
        <v>2</v>
      </c>
      <c r="G134" s="1">
        <v>0</v>
      </c>
      <c r="H134" s="1">
        <v>1</v>
      </c>
      <c r="I134" s="1">
        <v>2</v>
      </c>
      <c r="J134" s="1">
        <v>6</v>
      </c>
      <c r="K134" s="1">
        <v>1</v>
      </c>
      <c r="L134" s="1">
        <v>15</v>
      </c>
      <c r="M134" s="1" t="s">
        <v>254</v>
      </c>
      <c r="N134" s="1">
        <v>17</v>
      </c>
      <c r="O134" s="1">
        <v>5</v>
      </c>
      <c r="P134" s="1">
        <v>0</v>
      </c>
      <c r="Q134" s="1">
        <v>3</v>
      </c>
      <c r="R134" s="1">
        <v>1</v>
      </c>
      <c r="S134" s="1">
        <v>4</v>
      </c>
      <c r="T134" s="1">
        <v>1</v>
      </c>
      <c r="U134" s="1">
        <v>0</v>
      </c>
      <c r="V134" s="1">
        <v>0</v>
      </c>
      <c r="W134" s="1">
        <v>1</v>
      </c>
    </row>
    <row r="135" spans="1:23" x14ac:dyDescent="0.2">
      <c r="A135" s="1" t="s">
        <v>253</v>
      </c>
      <c r="B135" s="1">
        <v>646</v>
      </c>
      <c r="C135" s="1">
        <v>3</v>
      </c>
      <c r="D135" s="1">
        <v>39</v>
      </c>
      <c r="E135" s="1">
        <v>69</v>
      </c>
      <c r="F135" s="1">
        <v>74</v>
      </c>
      <c r="G135" s="1">
        <v>28</v>
      </c>
      <c r="H135" s="1">
        <v>50</v>
      </c>
      <c r="I135" s="1">
        <v>46</v>
      </c>
      <c r="J135" s="1">
        <v>160</v>
      </c>
      <c r="K135" s="1">
        <v>24</v>
      </c>
      <c r="L135" s="1">
        <v>6</v>
      </c>
      <c r="M135" s="1" t="s">
        <v>253</v>
      </c>
      <c r="N135" s="1">
        <v>39</v>
      </c>
      <c r="O135" s="1">
        <v>11</v>
      </c>
      <c r="P135" s="1">
        <v>1</v>
      </c>
      <c r="Q135" s="1">
        <v>26</v>
      </c>
      <c r="R135" s="1">
        <v>1</v>
      </c>
      <c r="S135" s="1">
        <v>23</v>
      </c>
      <c r="T135" s="1">
        <v>36</v>
      </c>
      <c r="U135" s="1">
        <v>0</v>
      </c>
      <c r="V135" s="1">
        <v>0</v>
      </c>
      <c r="W135" s="1">
        <v>10</v>
      </c>
    </row>
    <row r="137" spans="1:23" x14ac:dyDescent="0.2">
      <c r="A137" s="1" t="s">
        <v>227</v>
      </c>
      <c r="B137" s="1">
        <v>27</v>
      </c>
      <c r="C137" s="1">
        <v>0</v>
      </c>
      <c r="D137" s="1">
        <v>1</v>
      </c>
      <c r="E137" s="1">
        <v>1</v>
      </c>
      <c r="F137" s="1">
        <v>15</v>
      </c>
      <c r="G137" s="1">
        <v>0</v>
      </c>
      <c r="H137" s="1">
        <v>0</v>
      </c>
      <c r="I137" s="1">
        <v>0</v>
      </c>
      <c r="J137" s="1">
        <v>8</v>
      </c>
      <c r="K137" s="1">
        <v>1</v>
      </c>
      <c r="L137" s="1">
        <v>0</v>
      </c>
      <c r="M137" s="1" t="s">
        <v>227</v>
      </c>
      <c r="N137" s="1">
        <v>1</v>
      </c>
      <c r="O137" s="1">
        <v>0</v>
      </c>
      <c r="P137" s="1">
        <v>0</v>
      </c>
      <c r="Q137" s="1">
        <v>0</v>
      </c>
      <c r="R137" s="1">
        <v>0</v>
      </c>
      <c r="S137" s="1">
        <v>0</v>
      </c>
      <c r="T137" s="1">
        <v>0</v>
      </c>
      <c r="U137" s="1">
        <v>0</v>
      </c>
      <c r="V137" s="1">
        <v>0</v>
      </c>
      <c r="W137" s="1">
        <v>0</v>
      </c>
    </row>
    <row r="138" spans="1:23" x14ac:dyDescent="0.2">
      <c r="A138" s="1" t="s">
        <v>255</v>
      </c>
      <c r="B138" s="1">
        <v>4</v>
      </c>
      <c r="C138" s="1">
        <v>0</v>
      </c>
      <c r="D138" s="1">
        <v>0</v>
      </c>
      <c r="E138" s="1">
        <v>1</v>
      </c>
      <c r="F138" s="1">
        <v>3</v>
      </c>
      <c r="G138" s="1">
        <v>0</v>
      </c>
      <c r="H138" s="1">
        <v>0</v>
      </c>
      <c r="I138" s="1">
        <v>0</v>
      </c>
      <c r="J138" s="1">
        <v>0</v>
      </c>
      <c r="K138" s="1">
        <v>0</v>
      </c>
      <c r="L138" s="1">
        <v>0</v>
      </c>
      <c r="M138" s="1" t="s">
        <v>255</v>
      </c>
      <c r="N138" s="1">
        <v>0</v>
      </c>
      <c r="O138" s="1">
        <v>0</v>
      </c>
      <c r="P138" s="1">
        <v>0</v>
      </c>
      <c r="Q138" s="1">
        <v>0</v>
      </c>
      <c r="R138" s="1">
        <v>0</v>
      </c>
      <c r="S138" s="1">
        <v>0</v>
      </c>
      <c r="T138" s="1">
        <v>0</v>
      </c>
      <c r="U138" s="1">
        <v>0</v>
      </c>
      <c r="V138" s="1">
        <v>0</v>
      </c>
      <c r="W138" s="1">
        <v>0</v>
      </c>
    </row>
    <row r="139" spans="1:23" x14ac:dyDescent="0.2">
      <c r="A139" s="1" t="s">
        <v>254</v>
      </c>
      <c r="B139" s="1">
        <v>0</v>
      </c>
      <c r="C139" s="1">
        <v>0</v>
      </c>
      <c r="D139" s="1">
        <v>0</v>
      </c>
      <c r="E139" s="1">
        <v>0</v>
      </c>
      <c r="F139" s="1">
        <v>0</v>
      </c>
      <c r="G139" s="1">
        <v>0</v>
      </c>
      <c r="H139" s="1">
        <v>0</v>
      </c>
      <c r="I139" s="1">
        <v>0</v>
      </c>
      <c r="J139" s="1">
        <v>0</v>
      </c>
      <c r="K139" s="1">
        <v>0</v>
      </c>
      <c r="L139" s="1">
        <v>0</v>
      </c>
      <c r="M139" s="1" t="s">
        <v>254</v>
      </c>
      <c r="N139" s="1">
        <v>0</v>
      </c>
      <c r="O139" s="1">
        <v>0</v>
      </c>
      <c r="P139" s="1">
        <v>0</v>
      </c>
      <c r="Q139" s="1">
        <v>0</v>
      </c>
      <c r="R139" s="1">
        <v>0</v>
      </c>
      <c r="S139" s="1">
        <v>0</v>
      </c>
      <c r="T139" s="1">
        <v>0</v>
      </c>
      <c r="U139" s="1">
        <v>0</v>
      </c>
      <c r="V139" s="1">
        <v>0</v>
      </c>
      <c r="W139" s="1">
        <v>0</v>
      </c>
    </row>
    <row r="140" spans="1:23" x14ac:dyDescent="0.2">
      <c r="A140" s="1" t="s">
        <v>253</v>
      </c>
      <c r="B140" s="1">
        <v>23</v>
      </c>
      <c r="C140" s="1">
        <v>0</v>
      </c>
      <c r="D140" s="1">
        <v>1</v>
      </c>
      <c r="E140" s="1">
        <v>0</v>
      </c>
      <c r="F140" s="1">
        <v>12</v>
      </c>
      <c r="G140" s="1">
        <v>0</v>
      </c>
      <c r="H140" s="1">
        <v>0</v>
      </c>
      <c r="I140" s="1">
        <v>0</v>
      </c>
      <c r="J140" s="1">
        <v>8</v>
      </c>
      <c r="K140" s="1">
        <v>1</v>
      </c>
      <c r="L140" s="1">
        <v>0</v>
      </c>
      <c r="M140" s="1" t="s">
        <v>253</v>
      </c>
      <c r="N140" s="1">
        <v>1</v>
      </c>
      <c r="O140" s="1">
        <v>0</v>
      </c>
      <c r="P140" s="1">
        <v>0</v>
      </c>
      <c r="Q140" s="1">
        <v>0</v>
      </c>
      <c r="R140" s="1">
        <v>0</v>
      </c>
      <c r="S140" s="1">
        <v>0</v>
      </c>
      <c r="T140" s="1">
        <v>0</v>
      </c>
      <c r="U140" s="1">
        <v>0</v>
      </c>
      <c r="V140" s="1">
        <v>0</v>
      </c>
      <c r="W140" s="1">
        <v>0</v>
      </c>
    </row>
    <row r="142" spans="1:23" x14ac:dyDescent="0.2">
      <c r="A142" s="1" t="s">
        <v>226</v>
      </c>
      <c r="B142" s="1">
        <v>1</v>
      </c>
      <c r="C142" s="1">
        <v>0</v>
      </c>
      <c r="D142" s="1">
        <v>0</v>
      </c>
      <c r="E142" s="1">
        <v>0</v>
      </c>
      <c r="F142" s="1">
        <v>0</v>
      </c>
      <c r="G142" s="1">
        <v>0</v>
      </c>
      <c r="H142" s="1">
        <v>0</v>
      </c>
      <c r="I142" s="1">
        <v>1</v>
      </c>
      <c r="J142" s="1">
        <v>0</v>
      </c>
      <c r="K142" s="1">
        <v>0</v>
      </c>
      <c r="L142" s="1">
        <v>0</v>
      </c>
      <c r="M142" s="1" t="s">
        <v>226</v>
      </c>
      <c r="N142" s="1">
        <v>0</v>
      </c>
      <c r="O142" s="1">
        <v>0</v>
      </c>
      <c r="P142" s="1">
        <v>0</v>
      </c>
      <c r="Q142" s="1">
        <v>0</v>
      </c>
      <c r="R142" s="1">
        <v>0</v>
      </c>
      <c r="S142" s="1">
        <v>0</v>
      </c>
      <c r="T142" s="1">
        <v>0</v>
      </c>
      <c r="U142" s="1">
        <v>0</v>
      </c>
      <c r="V142" s="1">
        <v>0</v>
      </c>
      <c r="W142" s="1">
        <v>0</v>
      </c>
    </row>
    <row r="143" spans="1:23" x14ac:dyDescent="0.2">
      <c r="A143" s="1" t="s">
        <v>255</v>
      </c>
      <c r="B143" s="1">
        <v>0</v>
      </c>
      <c r="C143" s="1">
        <v>0</v>
      </c>
      <c r="D143" s="1">
        <v>0</v>
      </c>
      <c r="E143" s="1">
        <v>0</v>
      </c>
      <c r="F143" s="1">
        <v>0</v>
      </c>
      <c r="G143" s="1">
        <v>0</v>
      </c>
      <c r="H143" s="1">
        <v>0</v>
      </c>
      <c r="I143" s="1">
        <v>0</v>
      </c>
      <c r="J143" s="1">
        <v>0</v>
      </c>
      <c r="K143" s="1">
        <v>0</v>
      </c>
      <c r="L143" s="1">
        <v>0</v>
      </c>
      <c r="M143" s="1" t="s">
        <v>255</v>
      </c>
      <c r="N143" s="1">
        <v>0</v>
      </c>
      <c r="O143" s="1">
        <v>0</v>
      </c>
      <c r="P143" s="1">
        <v>0</v>
      </c>
      <c r="Q143" s="1">
        <v>0</v>
      </c>
      <c r="R143" s="1">
        <v>0</v>
      </c>
      <c r="S143" s="1">
        <v>0</v>
      </c>
      <c r="T143" s="1">
        <v>0</v>
      </c>
      <c r="U143" s="1">
        <v>0</v>
      </c>
      <c r="V143" s="1">
        <v>0</v>
      </c>
      <c r="W143" s="1">
        <v>0</v>
      </c>
    </row>
    <row r="144" spans="1:23" x14ac:dyDescent="0.2">
      <c r="A144" s="1" t="s">
        <v>254</v>
      </c>
      <c r="B144" s="1">
        <v>1</v>
      </c>
      <c r="C144" s="1">
        <v>0</v>
      </c>
      <c r="D144" s="1">
        <v>0</v>
      </c>
      <c r="E144" s="1">
        <v>0</v>
      </c>
      <c r="F144" s="1">
        <v>0</v>
      </c>
      <c r="G144" s="1">
        <v>0</v>
      </c>
      <c r="H144" s="1">
        <v>0</v>
      </c>
      <c r="I144" s="1">
        <v>1</v>
      </c>
      <c r="J144" s="1">
        <v>0</v>
      </c>
      <c r="K144" s="1">
        <v>0</v>
      </c>
      <c r="L144" s="1">
        <v>0</v>
      </c>
      <c r="M144" s="1" t="s">
        <v>254</v>
      </c>
      <c r="N144" s="1">
        <v>0</v>
      </c>
      <c r="O144" s="1">
        <v>0</v>
      </c>
      <c r="P144" s="1">
        <v>0</v>
      </c>
      <c r="Q144" s="1">
        <v>0</v>
      </c>
      <c r="R144" s="1">
        <v>0</v>
      </c>
      <c r="S144" s="1">
        <v>0</v>
      </c>
      <c r="T144" s="1">
        <v>0</v>
      </c>
      <c r="U144" s="1">
        <v>0</v>
      </c>
      <c r="V144" s="1">
        <v>0</v>
      </c>
      <c r="W144" s="1">
        <v>0</v>
      </c>
    </row>
    <row r="145" spans="1:23" x14ac:dyDescent="0.2">
      <c r="A145" s="1" t="s">
        <v>253</v>
      </c>
      <c r="B145" s="1">
        <v>0</v>
      </c>
      <c r="C145" s="1">
        <v>0</v>
      </c>
      <c r="D145" s="1">
        <v>0</v>
      </c>
      <c r="E145" s="1">
        <v>0</v>
      </c>
      <c r="F145" s="1">
        <v>0</v>
      </c>
      <c r="G145" s="1">
        <v>0</v>
      </c>
      <c r="H145" s="1">
        <v>0</v>
      </c>
      <c r="I145" s="1">
        <v>0</v>
      </c>
      <c r="J145" s="1">
        <v>0</v>
      </c>
      <c r="K145" s="1">
        <v>0</v>
      </c>
      <c r="L145" s="1">
        <v>0</v>
      </c>
      <c r="M145" s="1" t="s">
        <v>253</v>
      </c>
      <c r="N145" s="1">
        <v>0</v>
      </c>
      <c r="O145" s="1">
        <v>0</v>
      </c>
      <c r="P145" s="1">
        <v>0</v>
      </c>
      <c r="Q145" s="1">
        <v>0</v>
      </c>
      <c r="R145" s="1">
        <v>0</v>
      </c>
      <c r="S145" s="1">
        <v>0</v>
      </c>
      <c r="T145" s="1">
        <v>0</v>
      </c>
      <c r="U145" s="1">
        <v>0</v>
      </c>
      <c r="V145" s="1">
        <v>0</v>
      </c>
      <c r="W145" s="1">
        <v>0</v>
      </c>
    </row>
    <row r="147" spans="1:23" x14ac:dyDescent="0.2">
      <c r="A147" s="1" t="s">
        <v>225</v>
      </c>
      <c r="B147" s="1">
        <v>1665</v>
      </c>
      <c r="C147" s="1">
        <v>12</v>
      </c>
      <c r="D147" s="1">
        <v>121</v>
      </c>
      <c r="E147" s="1">
        <v>196</v>
      </c>
      <c r="F147" s="1">
        <v>247</v>
      </c>
      <c r="G147" s="1">
        <v>105</v>
      </c>
      <c r="H147" s="1">
        <v>167</v>
      </c>
      <c r="I147" s="1">
        <v>81</v>
      </c>
      <c r="J147" s="1">
        <v>343</v>
      </c>
      <c r="K147" s="1">
        <v>81</v>
      </c>
      <c r="L147" s="1">
        <v>55</v>
      </c>
      <c r="M147" s="1" t="s">
        <v>225</v>
      </c>
      <c r="N147" s="1">
        <v>5</v>
      </c>
      <c r="O147" s="1">
        <v>21</v>
      </c>
      <c r="P147" s="1">
        <v>1</v>
      </c>
      <c r="Q147" s="1">
        <v>111</v>
      </c>
      <c r="R147" s="1">
        <v>0</v>
      </c>
      <c r="S147" s="1">
        <v>37</v>
      </c>
      <c r="T147" s="1">
        <v>25</v>
      </c>
      <c r="U147" s="1">
        <v>3</v>
      </c>
      <c r="V147" s="1">
        <v>14</v>
      </c>
      <c r="W147" s="1">
        <v>40</v>
      </c>
    </row>
    <row r="148" spans="1:23" x14ac:dyDescent="0.2">
      <c r="A148" s="1" t="s">
        <v>255</v>
      </c>
      <c r="B148" s="1">
        <v>62</v>
      </c>
      <c r="C148" s="1">
        <v>1</v>
      </c>
      <c r="D148" s="1">
        <v>4</v>
      </c>
      <c r="E148" s="1">
        <v>0</v>
      </c>
      <c r="F148" s="1">
        <v>4</v>
      </c>
      <c r="G148" s="1">
        <v>0</v>
      </c>
      <c r="H148" s="1">
        <v>4</v>
      </c>
      <c r="I148" s="1">
        <v>1</v>
      </c>
      <c r="J148" s="1">
        <v>26</v>
      </c>
      <c r="K148" s="1">
        <v>10</v>
      </c>
      <c r="L148" s="1">
        <v>0</v>
      </c>
      <c r="M148" s="1" t="s">
        <v>255</v>
      </c>
      <c r="N148" s="1">
        <v>0</v>
      </c>
      <c r="O148" s="1">
        <v>0</v>
      </c>
      <c r="P148" s="1">
        <v>0</v>
      </c>
      <c r="Q148" s="1">
        <v>9</v>
      </c>
      <c r="R148" s="1">
        <v>0</v>
      </c>
      <c r="S148" s="1">
        <v>0</v>
      </c>
      <c r="T148" s="1">
        <v>3</v>
      </c>
      <c r="U148" s="1">
        <v>0</v>
      </c>
      <c r="V148" s="1">
        <v>0</v>
      </c>
      <c r="W148" s="1">
        <v>0</v>
      </c>
    </row>
    <row r="149" spans="1:23" x14ac:dyDescent="0.2">
      <c r="A149" s="1" t="s">
        <v>254</v>
      </c>
      <c r="B149" s="1">
        <v>78</v>
      </c>
      <c r="C149" s="1">
        <v>0</v>
      </c>
      <c r="D149" s="1">
        <v>1</v>
      </c>
      <c r="E149" s="1">
        <v>1</v>
      </c>
      <c r="F149" s="1">
        <v>18</v>
      </c>
      <c r="G149" s="1">
        <v>1</v>
      </c>
      <c r="H149" s="1">
        <v>11</v>
      </c>
      <c r="I149" s="1">
        <v>0</v>
      </c>
      <c r="J149" s="1">
        <v>14</v>
      </c>
      <c r="K149" s="1">
        <v>0</v>
      </c>
      <c r="L149" s="1">
        <v>21</v>
      </c>
      <c r="M149" s="1" t="s">
        <v>254</v>
      </c>
      <c r="N149" s="1">
        <v>0</v>
      </c>
      <c r="O149" s="1">
        <v>4</v>
      </c>
      <c r="P149" s="1">
        <v>0</v>
      </c>
      <c r="Q149" s="1">
        <v>3</v>
      </c>
      <c r="R149" s="1">
        <v>0</v>
      </c>
      <c r="S149" s="1">
        <v>0</v>
      </c>
      <c r="T149" s="1">
        <v>0</v>
      </c>
      <c r="U149" s="1">
        <v>0</v>
      </c>
      <c r="V149" s="1">
        <v>3</v>
      </c>
      <c r="W149" s="1">
        <v>1</v>
      </c>
    </row>
    <row r="150" spans="1:23" x14ac:dyDescent="0.2">
      <c r="A150" s="1" t="s">
        <v>253</v>
      </c>
      <c r="B150" s="1">
        <v>1525</v>
      </c>
      <c r="C150" s="1">
        <v>11</v>
      </c>
      <c r="D150" s="1">
        <v>116</v>
      </c>
      <c r="E150" s="1">
        <v>195</v>
      </c>
      <c r="F150" s="1">
        <v>225</v>
      </c>
      <c r="G150" s="1">
        <v>104</v>
      </c>
      <c r="H150" s="1">
        <v>152</v>
      </c>
      <c r="I150" s="1">
        <v>80</v>
      </c>
      <c r="J150" s="1">
        <v>303</v>
      </c>
      <c r="K150" s="1">
        <v>71</v>
      </c>
      <c r="L150" s="1">
        <v>34</v>
      </c>
      <c r="M150" s="1" t="s">
        <v>253</v>
      </c>
      <c r="N150" s="1">
        <v>5</v>
      </c>
      <c r="O150" s="1">
        <v>17</v>
      </c>
      <c r="P150" s="1">
        <v>1</v>
      </c>
      <c r="Q150" s="1">
        <v>99</v>
      </c>
      <c r="R150" s="1">
        <v>0</v>
      </c>
      <c r="S150" s="1">
        <v>37</v>
      </c>
      <c r="T150" s="1">
        <v>22</v>
      </c>
      <c r="U150" s="1">
        <v>3</v>
      </c>
      <c r="V150" s="1">
        <v>11</v>
      </c>
      <c r="W150" s="1">
        <v>39</v>
      </c>
    </row>
    <row r="152" spans="1:23" x14ac:dyDescent="0.2">
      <c r="A152" s="1" t="s">
        <v>224</v>
      </c>
      <c r="B152" s="1">
        <v>938</v>
      </c>
      <c r="C152" s="1">
        <v>12</v>
      </c>
      <c r="D152" s="1">
        <v>55</v>
      </c>
      <c r="E152" s="1">
        <v>91</v>
      </c>
      <c r="F152" s="1">
        <v>145</v>
      </c>
      <c r="G152" s="1">
        <v>57</v>
      </c>
      <c r="H152" s="1">
        <v>99</v>
      </c>
      <c r="I152" s="1">
        <v>64</v>
      </c>
      <c r="J152" s="1">
        <v>209</v>
      </c>
      <c r="K152" s="1">
        <v>62</v>
      </c>
      <c r="L152" s="1">
        <v>37</v>
      </c>
      <c r="M152" s="1" t="s">
        <v>224</v>
      </c>
      <c r="N152" s="1">
        <v>2</v>
      </c>
      <c r="O152" s="1">
        <v>2</v>
      </c>
      <c r="P152" s="1">
        <v>0</v>
      </c>
      <c r="Q152" s="1">
        <v>72</v>
      </c>
      <c r="R152" s="1">
        <v>1</v>
      </c>
      <c r="S152" s="1">
        <v>23</v>
      </c>
      <c r="T152" s="1">
        <v>2</v>
      </c>
      <c r="U152" s="1">
        <v>0</v>
      </c>
      <c r="V152" s="1">
        <v>0</v>
      </c>
      <c r="W152" s="1">
        <v>5</v>
      </c>
    </row>
    <row r="153" spans="1:23" x14ac:dyDescent="0.2">
      <c r="A153" s="1" t="s">
        <v>255</v>
      </c>
      <c r="B153" s="1">
        <v>37</v>
      </c>
      <c r="C153" s="1">
        <v>1</v>
      </c>
      <c r="D153" s="1">
        <v>4</v>
      </c>
      <c r="E153" s="1">
        <v>0</v>
      </c>
      <c r="F153" s="1">
        <v>6</v>
      </c>
      <c r="G153" s="1">
        <v>0</v>
      </c>
      <c r="H153" s="1">
        <v>10</v>
      </c>
      <c r="I153" s="1">
        <v>0</v>
      </c>
      <c r="J153" s="1">
        <v>9</v>
      </c>
      <c r="K153" s="1">
        <v>5</v>
      </c>
      <c r="L153" s="1">
        <v>0</v>
      </c>
      <c r="M153" s="1" t="s">
        <v>255</v>
      </c>
      <c r="N153" s="1">
        <v>0</v>
      </c>
      <c r="O153" s="1">
        <v>0</v>
      </c>
      <c r="P153" s="1">
        <v>0</v>
      </c>
      <c r="Q153" s="1">
        <v>2</v>
      </c>
      <c r="R153" s="1">
        <v>0</v>
      </c>
      <c r="S153" s="1">
        <v>0</v>
      </c>
      <c r="T153" s="1">
        <v>0</v>
      </c>
      <c r="U153" s="1">
        <v>0</v>
      </c>
      <c r="V153" s="1">
        <v>0</v>
      </c>
      <c r="W153" s="1">
        <v>0</v>
      </c>
    </row>
    <row r="154" spans="1:23" x14ac:dyDescent="0.2">
      <c r="A154" s="1" t="s">
        <v>254</v>
      </c>
      <c r="B154" s="1">
        <v>22</v>
      </c>
      <c r="C154" s="1">
        <v>0</v>
      </c>
      <c r="D154" s="1">
        <v>0</v>
      </c>
      <c r="E154" s="1">
        <v>1</v>
      </c>
      <c r="F154" s="1">
        <v>6</v>
      </c>
      <c r="G154" s="1">
        <v>0</v>
      </c>
      <c r="H154" s="1">
        <v>0</v>
      </c>
      <c r="I154" s="1">
        <v>3</v>
      </c>
      <c r="J154" s="1">
        <v>6</v>
      </c>
      <c r="K154" s="1">
        <v>2</v>
      </c>
      <c r="L154" s="1">
        <v>3</v>
      </c>
      <c r="M154" s="1" t="s">
        <v>254</v>
      </c>
      <c r="N154" s="1">
        <v>0</v>
      </c>
      <c r="O154" s="1">
        <v>0</v>
      </c>
      <c r="P154" s="1">
        <v>0</v>
      </c>
      <c r="Q154" s="1">
        <v>1</v>
      </c>
      <c r="R154" s="1">
        <v>0</v>
      </c>
      <c r="S154" s="1">
        <v>0</v>
      </c>
      <c r="T154" s="1">
        <v>0</v>
      </c>
      <c r="U154" s="1">
        <v>0</v>
      </c>
      <c r="V154" s="1">
        <v>0</v>
      </c>
      <c r="W154" s="1">
        <v>0</v>
      </c>
    </row>
    <row r="155" spans="1:23" x14ac:dyDescent="0.2">
      <c r="A155" s="1" t="s">
        <v>253</v>
      </c>
      <c r="B155" s="1">
        <v>879</v>
      </c>
      <c r="C155" s="1">
        <v>11</v>
      </c>
      <c r="D155" s="1">
        <v>51</v>
      </c>
      <c r="E155" s="1">
        <v>90</v>
      </c>
      <c r="F155" s="1">
        <v>133</v>
      </c>
      <c r="G155" s="1">
        <v>57</v>
      </c>
      <c r="H155" s="1">
        <v>89</v>
      </c>
      <c r="I155" s="1">
        <v>61</v>
      </c>
      <c r="J155" s="1">
        <v>194</v>
      </c>
      <c r="K155" s="1">
        <v>55</v>
      </c>
      <c r="L155" s="1">
        <v>34</v>
      </c>
      <c r="M155" s="1" t="s">
        <v>253</v>
      </c>
      <c r="N155" s="1">
        <v>2</v>
      </c>
      <c r="O155" s="1">
        <v>2</v>
      </c>
      <c r="P155" s="1">
        <v>0</v>
      </c>
      <c r="Q155" s="1">
        <v>69</v>
      </c>
      <c r="R155" s="1">
        <v>1</v>
      </c>
      <c r="S155" s="1">
        <v>23</v>
      </c>
      <c r="T155" s="1">
        <v>2</v>
      </c>
      <c r="U155" s="1">
        <v>0</v>
      </c>
      <c r="V155" s="1">
        <v>0</v>
      </c>
      <c r="W155" s="1">
        <v>5</v>
      </c>
    </row>
    <row r="157" spans="1:23" x14ac:dyDescent="0.2">
      <c r="A157" s="1" t="s">
        <v>223</v>
      </c>
      <c r="B157" s="1">
        <v>20</v>
      </c>
      <c r="C157" s="1">
        <v>0</v>
      </c>
      <c r="D157" s="1">
        <v>1</v>
      </c>
      <c r="E157" s="1">
        <v>2</v>
      </c>
      <c r="F157" s="1">
        <v>0</v>
      </c>
      <c r="G157" s="1">
        <v>0</v>
      </c>
      <c r="H157" s="1">
        <v>0</v>
      </c>
      <c r="I157" s="1">
        <v>1</v>
      </c>
      <c r="J157" s="1">
        <v>5</v>
      </c>
      <c r="K157" s="1">
        <v>5</v>
      </c>
      <c r="L157" s="1">
        <v>0</v>
      </c>
      <c r="M157" s="1" t="s">
        <v>223</v>
      </c>
      <c r="N157" s="1">
        <v>2</v>
      </c>
      <c r="O157" s="1">
        <v>1</v>
      </c>
      <c r="P157" s="1">
        <v>0</v>
      </c>
      <c r="Q157" s="1">
        <v>1</v>
      </c>
      <c r="R157" s="1">
        <v>0</v>
      </c>
      <c r="S157" s="1">
        <v>0</v>
      </c>
      <c r="T157" s="1">
        <v>0</v>
      </c>
      <c r="U157" s="1">
        <v>0</v>
      </c>
      <c r="V157" s="1">
        <v>0</v>
      </c>
      <c r="W157" s="1">
        <v>2</v>
      </c>
    </row>
    <row r="158" spans="1:23" x14ac:dyDescent="0.2">
      <c r="A158" s="1" t="s">
        <v>255</v>
      </c>
      <c r="B158" s="1">
        <v>1</v>
      </c>
      <c r="C158" s="1">
        <v>0</v>
      </c>
      <c r="D158" s="1">
        <v>0</v>
      </c>
      <c r="E158" s="1">
        <v>0</v>
      </c>
      <c r="F158" s="1">
        <v>0</v>
      </c>
      <c r="G158" s="1">
        <v>0</v>
      </c>
      <c r="H158" s="1">
        <v>0</v>
      </c>
      <c r="I158" s="1">
        <v>0</v>
      </c>
      <c r="J158" s="1">
        <v>1</v>
      </c>
      <c r="K158" s="1">
        <v>0</v>
      </c>
      <c r="L158" s="1">
        <v>0</v>
      </c>
      <c r="M158" s="1" t="s">
        <v>255</v>
      </c>
      <c r="N158" s="1">
        <v>0</v>
      </c>
      <c r="O158" s="1">
        <v>0</v>
      </c>
      <c r="P158" s="1">
        <v>0</v>
      </c>
      <c r="Q158" s="1">
        <v>0</v>
      </c>
      <c r="R158" s="1">
        <v>0</v>
      </c>
      <c r="S158" s="1">
        <v>0</v>
      </c>
      <c r="T158" s="1">
        <v>0</v>
      </c>
      <c r="U158" s="1">
        <v>0</v>
      </c>
      <c r="V158" s="1">
        <v>0</v>
      </c>
      <c r="W158" s="1">
        <v>0</v>
      </c>
    </row>
    <row r="159" spans="1:23" x14ac:dyDescent="0.2">
      <c r="A159" s="1" t="s">
        <v>254</v>
      </c>
      <c r="B159" s="1">
        <v>2</v>
      </c>
      <c r="C159" s="1">
        <v>0</v>
      </c>
      <c r="D159" s="1">
        <v>1</v>
      </c>
      <c r="E159" s="1">
        <v>0</v>
      </c>
      <c r="F159" s="1">
        <v>0</v>
      </c>
      <c r="G159" s="1">
        <v>0</v>
      </c>
      <c r="H159" s="1">
        <v>0</v>
      </c>
      <c r="I159" s="1">
        <v>0</v>
      </c>
      <c r="J159" s="1">
        <v>1</v>
      </c>
      <c r="K159" s="1">
        <v>0</v>
      </c>
      <c r="L159" s="1">
        <v>0</v>
      </c>
      <c r="M159" s="1" t="s">
        <v>254</v>
      </c>
      <c r="N159" s="1">
        <v>0</v>
      </c>
      <c r="O159" s="1">
        <v>0</v>
      </c>
      <c r="P159" s="1">
        <v>0</v>
      </c>
      <c r="Q159" s="1">
        <v>0</v>
      </c>
      <c r="R159" s="1">
        <v>0</v>
      </c>
      <c r="S159" s="1">
        <v>0</v>
      </c>
      <c r="T159" s="1">
        <v>0</v>
      </c>
      <c r="U159" s="1">
        <v>0</v>
      </c>
      <c r="V159" s="1">
        <v>0</v>
      </c>
      <c r="W159" s="1">
        <v>0</v>
      </c>
    </row>
    <row r="160" spans="1:23" x14ac:dyDescent="0.2">
      <c r="A160" s="1" t="s">
        <v>253</v>
      </c>
      <c r="B160" s="1">
        <v>17</v>
      </c>
      <c r="C160" s="1">
        <v>0</v>
      </c>
      <c r="D160" s="1">
        <v>0</v>
      </c>
      <c r="E160" s="1">
        <v>2</v>
      </c>
      <c r="F160" s="1">
        <v>0</v>
      </c>
      <c r="G160" s="1">
        <v>0</v>
      </c>
      <c r="H160" s="1">
        <v>0</v>
      </c>
      <c r="I160" s="1">
        <v>1</v>
      </c>
      <c r="J160" s="1">
        <v>3</v>
      </c>
      <c r="K160" s="1">
        <v>5</v>
      </c>
      <c r="L160" s="1">
        <v>0</v>
      </c>
      <c r="M160" s="1" t="s">
        <v>253</v>
      </c>
      <c r="N160" s="1">
        <v>2</v>
      </c>
      <c r="O160" s="1">
        <v>1</v>
      </c>
      <c r="P160" s="1">
        <v>0</v>
      </c>
      <c r="Q160" s="1">
        <v>1</v>
      </c>
      <c r="R160" s="1">
        <v>0</v>
      </c>
      <c r="S160" s="1">
        <v>0</v>
      </c>
      <c r="T160" s="1">
        <v>0</v>
      </c>
      <c r="U160" s="1">
        <v>0</v>
      </c>
      <c r="V160" s="1">
        <v>0</v>
      </c>
      <c r="W160" s="1">
        <v>2</v>
      </c>
    </row>
    <row r="162" spans="1:23" x14ac:dyDescent="0.2">
      <c r="A162" s="1" t="s">
        <v>222</v>
      </c>
      <c r="B162" s="1">
        <v>669</v>
      </c>
      <c r="C162" s="1">
        <v>7</v>
      </c>
      <c r="D162" s="1">
        <v>19</v>
      </c>
      <c r="E162" s="1">
        <v>82</v>
      </c>
      <c r="F162" s="1">
        <v>84</v>
      </c>
      <c r="G162" s="1">
        <v>9</v>
      </c>
      <c r="H162" s="1">
        <v>61</v>
      </c>
      <c r="I162" s="1">
        <v>50</v>
      </c>
      <c r="J162" s="1">
        <v>139</v>
      </c>
      <c r="K162" s="1">
        <v>42</v>
      </c>
      <c r="L162" s="1">
        <v>6</v>
      </c>
      <c r="M162" s="1" t="s">
        <v>222</v>
      </c>
      <c r="N162" s="1">
        <v>54</v>
      </c>
      <c r="O162" s="1">
        <v>16</v>
      </c>
      <c r="P162" s="1">
        <v>0</v>
      </c>
      <c r="Q162" s="1">
        <v>49</v>
      </c>
      <c r="R162" s="1">
        <v>1</v>
      </c>
      <c r="S162" s="1">
        <v>50</v>
      </c>
      <c r="T162" s="1">
        <v>0</v>
      </c>
      <c r="U162" s="1">
        <v>0</v>
      </c>
      <c r="V162" s="1">
        <v>0</v>
      </c>
      <c r="W162" s="1">
        <v>0</v>
      </c>
    </row>
    <row r="163" spans="1:23" x14ac:dyDescent="0.2">
      <c r="A163" s="1" t="s">
        <v>255</v>
      </c>
      <c r="B163" s="1">
        <v>17</v>
      </c>
      <c r="C163" s="1">
        <v>1</v>
      </c>
      <c r="D163" s="1">
        <v>0</v>
      </c>
      <c r="E163" s="1">
        <v>1</v>
      </c>
      <c r="F163" s="1">
        <v>4</v>
      </c>
      <c r="G163" s="1">
        <v>0</v>
      </c>
      <c r="H163" s="1">
        <v>3</v>
      </c>
      <c r="I163" s="1">
        <v>1</v>
      </c>
      <c r="J163" s="1">
        <v>5</v>
      </c>
      <c r="K163" s="1">
        <v>2</v>
      </c>
      <c r="L163" s="1">
        <v>0</v>
      </c>
      <c r="M163" s="1" t="s">
        <v>255</v>
      </c>
      <c r="N163" s="1">
        <v>0</v>
      </c>
      <c r="O163" s="1">
        <v>0</v>
      </c>
      <c r="P163" s="1">
        <v>0</v>
      </c>
      <c r="Q163" s="1">
        <v>0</v>
      </c>
      <c r="R163" s="1">
        <v>0</v>
      </c>
      <c r="S163" s="1">
        <v>0</v>
      </c>
      <c r="T163" s="1">
        <v>0</v>
      </c>
      <c r="U163" s="1">
        <v>0</v>
      </c>
      <c r="V163" s="1">
        <v>0</v>
      </c>
      <c r="W163" s="1">
        <v>0</v>
      </c>
    </row>
    <row r="164" spans="1:23" x14ac:dyDescent="0.2">
      <c r="A164" s="1" t="s">
        <v>254</v>
      </c>
      <c r="B164" s="1">
        <v>36</v>
      </c>
      <c r="C164" s="1">
        <v>0</v>
      </c>
      <c r="D164" s="1">
        <v>1</v>
      </c>
      <c r="E164" s="1">
        <v>1</v>
      </c>
      <c r="F164" s="1">
        <v>4</v>
      </c>
      <c r="G164" s="1">
        <v>2</v>
      </c>
      <c r="H164" s="1">
        <v>15</v>
      </c>
      <c r="I164" s="1">
        <v>4</v>
      </c>
      <c r="J164" s="1">
        <v>8</v>
      </c>
      <c r="K164" s="1">
        <v>0</v>
      </c>
      <c r="L164" s="1">
        <v>0</v>
      </c>
      <c r="M164" s="1" t="s">
        <v>254</v>
      </c>
      <c r="N164" s="1">
        <v>0</v>
      </c>
      <c r="O164" s="1">
        <v>0</v>
      </c>
      <c r="P164" s="1">
        <v>0</v>
      </c>
      <c r="Q164" s="1">
        <v>0</v>
      </c>
      <c r="R164" s="1">
        <v>0</v>
      </c>
      <c r="S164" s="1">
        <v>1</v>
      </c>
      <c r="T164" s="1">
        <v>0</v>
      </c>
      <c r="U164" s="1">
        <v>0</v>
      </c>
      <c r="V164" s="1">
        <v>0</v>
      </c>
      <c r="W164" s="1">
        <v>0</v>
      </c>
    </row>
    <row r="165" spans="1:23" x14ac:dyDescent="0.2">
      <c r="A165" s="1" t="s">
        <v>253</v>
      </c>
      <c r="B165" s="1">
        <v>616</v>
      </c>
      <c r="C165" s="1">
        <v>6</v>
      </c>
      <c r="D165" s="1">
        <v>18</v>
      </c>
      <c r="E165" s="1">
        <v>80</v>
      </c>
      <c r="F165" s="1">
        <v>76</v>
      </c>
      <c r="G165" s="1">
        <v>7</v>
      </c>
      <c r="H165" s="1">
        <v>43</v>
      </c>
      <c r="I165" s="1">
        <v>45</v>
      </c>
      <c r="J165" s="1">
        <v>126</v>
      </c>
      <c r="K165" s="1">
        <v>40</v>
      </c>
      <c r="L165" s="1">
        <v>6</v>
      </c>
      <c r="M165" s="1" t="s">
        <v>253</v>
      </c>
      <c r="N165" s="1">
        <v>54</v>
      </c>
      <c r="O165" s="1">
        <v>16</v>
      </c>
      <c r="P165" s="1">
        <v>0</v>
      </c>
      <c r="Q165" s="1">
        <v>49</v>
      </c>
      <c r="R165" s="1">
        <v>1</v>
      </c>
      <c r="S165" s="1">
        <v>49</v>
      </c>
      <c r="T165" s="1">
        <v>0</v>
      </c>
      <c r="U165" s="1">
        <v>0</v>
      </c>
      <c r="V165" s="1">
        <v>0</v>
      </c>
      <c r="W165" s="1">
        <v>0</v>
      </c>
    </row>
    <row r="167" spans="1:23" x14ac:dyDescent="0.2">
      <c r="A167" s="1" t="s">
        <v>221</v>
      </c>
      <c r="B167" s="1">
        <v>149</v>
      </c>
      <c r="C167" s="1">
        <v>10</v>
      </c>
      <c r="D167" s="1">
        <v>1</v>
      </c>
      <c r="E167" s="1">
        <v>24</v>
      </c>
      <c r="F167" s="1">
        <v>50</v>
      </c>
      <c r="G167" s="1">
        <v>1</v>
      </c>
      <c r="H167" s="1">
        <v>2</v>
      </c>
      <c r="I167" s="1">
        <v>13</v>
      </c>
      <c r="J167" s="1">
        <v>30</v>
      </c>
      <c r="K167" s="1">
        <v>15</v>
      </c>
      <c r="L167" s="1">
        <v>1</v>
      </c>
      <c r="M167" s="1" t="s">
        <v>221</v>
      </c>
      <c r="N167" s="1">
        <v>0</v>
      </c>
      <c r="O167" s="1">
        <v>0</v>
      </c>
      <c r="P167" s="1">
        <v>0</v>
      </c>
      <c r="Q167" s="1">
        <v>0</v>
      </c>
      <c r="R167" s="1">
        <v>0</v>
      </c>
      <c r="S167" s="1">
        <v>2</v>
      </c>
      <c r="T167" s="1">
        <v>0</v>
      </c>
      <c r="U167" s="1">
        <v>0</v>
      </c>
      <c r="V167" s="1">
        <v>0</v>
      </c>
      <c r="W167" s="1">
        <v>0</v>
      </c>
    </row>
    <row r="168" spans="1:23" x14ac:dyDescent="0.2">
      <c r="A168" s="1" t="s">
        <v>255</v>
      </c>
      <c r="B168" s="1">
        <v>25</v>
      </c>
      <c r="C168" s="1">
        <v>2</v>
      </c>
      <c r="D168" s="1">
        <v>0</v>
      </c>
      <c r="E168" s="1">
        <v>1</v>
      </c>
      <c r="F168" s="1">
        <v>22</v>
      </c>
      <c r="G168" s="1">
        <v>0</v>
      </c>
      <c r="H168" s="1">
        <v>0</v>
      </c>
      <c r="I168" s="1">
        <v>0</v>
      </c>
      <c r="J168" s="1">
        <v>0</v>
      </c>
      <c r="K168" s="1">
        <v>0</v>
      </c>
      <c r="L168" s="1">
        <v>0</v>
      </c>
      <c r="M168" s="1" t="s">
        <v>255</v>
      </c>
      <c r="N168" s="1">
        <v>0</v>
      </c>
      <c r="O168" s="1">
        <v>0</v>
      </c>
      <c r="P168" s="1">
        <v>0</v>
      </c>
      <c r="Q168" s="1">
        <v>0</v>
      </c>
      <c r="R168" s="1">
        <v>0</v>
      </c>
      <c r="S168" s="1">
        <v>0</v>
      </c>
      <c r="T168" s="1">
        <v>0</v>
      </c>
      <c r="U168" s="1">
        <v>0</v>
      </c>
      <c r="V168" s="1">
        <v>0</v>
      </c>
      <c r="W168" s="1">
        <v>0</v>
      </c>
    </row>
    <row r="169" spans="1:23" x14ac:dyDescent="0.2">
      <c r="A169" s="1" t="s">
        <v>254</v>
      </c>
      <c r="B169" s="1">
        <v>16</v>
      </c>
      <c r="C169" s="1">
        <v>0</v>
      </c>
      <c r="D169" s="1">
        <v>0</v>
      </c>
      <c r="E169" s="1">
        <v>0</v>
      </c>
      <c r="F169" s="1">
        <v>6</v>
      </c>
      <c r="G169" s="1">
        <v>0</v>
      </c>
      <c r="H169" s="1">
        <v>0</v>
      </c>
      <c r="I169" s="1">
        <v>9</v>
      </c>
      <c r="J169" s="1">
        <v>1</v>
      </c>
      <c r="K169" s="1">
        <v>0</v>
      </c>
      <c r="L169" s="1">
        <v>0</v>
      </c>
      <c r="M169" s="1" t="s">
        <v>254</v>
      </c>
      <c r="N169" s="1">
        <v>0</v>
      </c>
      <c r="O169" s="1">
        <v>0</v>
      </c>
      <c r="P169" s="1">
        <v>0</v>
      </c>
      <c r="Q169" s="1">
        <v>0</v>
      </c>
      <c r="R169" s="1">
        <v>0</v>
      </c>
      <c r="S169" s="1">
        <v>0</v>
      </c>
      <c r="T169" s="1">
        <v>0</v>
      </c>
      <c r="U169" s="1">
        <v>0</v>
      </c>
      <c r="V169" s="1">
        <v>0</v>
      </c>
      <c r="W169" s="1">
        <v>0</v>
      </c>
    </row>
    <row r="170" spans="1:23" x14ac:dyDescent="0.2">
      <c r="A170" s="1" t="s">
        <v>253</v>
      </c>
      <c r="B170" s="1">
        <v>108</v>
      </c>
      <c r="C170" s="1">
        <v>8</v>
      </c>
      <c r="D170" s="1">
        <v>1</v>
      </c>
      <c r="E170" s="1">
        <v>23</v>
      </c>
      <c r="F170" s="1">
        <v>22</v>
      </c>
      <c r="G170" s="1">
        <v>1</v>
      </c>
      <c r="H170" s="1">
        <v>2</v>
      </c>
      <c r="I170" s="1">
        <v>4</v>
      </c>
      <c r="J170" s="1">
        <v>29</v>
      </c>
      <c r="K170" s="1">
        <v>15</v>
      </c>
      <c r="L170" s="1">
        <v>1</v>
      </c>
      <c r="M170" s="1" t="s">
        <v>253</v>
      </c>
      <c r="N170" s="1">
        <v>0</v>
      </c>
      <c r="O170" s="1">
        <v>0</v>
      </c>
      <c r="P170" s="1">
        <v>0</v>
      </c>
      <c r="Q170" s="1">
        <v>0</v>
      </c>
      <c r="R170" s="1">
        <v>0</v>
      </c>
      <c r="S170" s="1">
        <v>2</v>
      </c>
      <c r="T170" s="1">
        <v>0</v>
      </c>
      <c r="U170" s="1">
        <v>0</v>
      </c>
      <c r="V170" s="1">
        <v>0</v>
      </c>
      <c r="W170" s="1">
        <v>0</v>
      </c>
    </row>
    <row r="171" spans="1:23" x14ac:dyDescent="0.2">
      <c r="A171" s="6" t="s">
        <v>159</v>
      </c>
      <c r="B171" s="6"/>
      <c r="C171" s="6"/>
      <c r="D171" s="6"/>
      <c r="E171" s="6"/>
      <c r="F171" s="6"/>
      <c r="G171" s="6"/>
      <c r="H171" s="6"/>
      <c r="I171" s="6"/>
      <c r="J171" s="6"/>
      <c r="K171" s="6"/>
      <c r="L171" s="6"/>
      <c r="M171" s="6" t="s">
        <v>159</v>
      </c>
      <c r="N171" s="6"/>
      <c r="O171" s="6"/>
      <c r="P171" s="6"/>
      <c r="Q171" s="6"/>
      <c r="R171" s="6"/>
      <c r="S171" s="6"/>
      <c r="T171" s="6"/>
      <c r="U171" s="6"/>
      <c r="V171" s="6"/>
      <c r="W171" s="6"/>
    </row>
  </sheetData>
  <pageMargins left="0.7" right="0.7" top="0.75" bottom="0.75" header="0.3" footer="0.3"/>
  <pageSetup scale="82" orientation="portrait" r:id="rId1"/>
  <rowBreaks count="3" manualBreakCount="3">
    <brk id="43" max="16383" man="1"/>
    <brk id="86" max="16383" man="1"/>
    <brk id="129" max="16383" man="1"/>
  </rowBreaks>
  <colBreaks count="1" manualBreakCount="1">
    <brk id="12"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68932-92D1-4915-BDB0-010E308721C6}">
  <dimension ref="A1:W171"/>
  <sheetViews>
    <sheetView view="pageBreakPreview" topLeftCell="H1" zoomScale="125" zoomScaleNormal="100" zoomScaleSheetLayoutView="125" workbookViewId="0">
      <selection activeCell="B1" sqref="B1:L1048576"/>
    </sheetView>
  </sheetViews>
  <sheetFormatPr defaultColWidth="9.109375" defaultRowHeight="10.199999999999999" x14ac:dyDescent="0.2"/>
  <cols>
    <col min="1" max="1" width="12.33203125" style="1" customWidth="1"/>
    <col min="2" max="12" width="7.5546875" style="1" customWidth="1"/>
    <col min="13" max="13" width="11.5546875" style="1" customWidth="1"/>
    <col min="14" max="16384" width="9.109375" style="1"/>
  </cols>
  <sheetData>
    <row r="1" spans="1:23" x14ac:dyDescent="0.2">
      <c r="A1" s="1" t="s">
        <v>744</v>
      </c>
      <c r="M1" s="1" t="s">
        <v>744</v>
      </c>
    </row>
    <row r="2" spans="1:23" s="5" customFormat="1" ht="20.399999999999999" x14ac:dyDescent="0.2">
      <c r="A2" s="10" t="s">
        <v>260</v>
      </c>
      <c r="B2" s="4" t="s">
        <v>0</v>
      </c>
      <c r="C2" s="4" t="s">
        <v>1</v>
      </c>
      <c r="D2" s="4" t="s">
        <v>2</v>
      </c>
      <c r="E2" s="4" t="s">
        <v>3</v>
      </c>
      <c r="F2" s="4" t="s">
        <v>4</v>
      </c>
      <c r="G2" s="4" t="s">
        <v>5</v>
      </c>
      <c r="H2" s="4" t="s">
        <v>6</v>
      </c>
      <c r="I2" s="4" t="s">
        <v>7</v>
      </c>
      <c r="J2" s="4" t="s">
        <v>8</v>
      </c>
      <c r="K2" s="4" t="s">
        <v>9</v>
      </c>
      <c r="L2" s="4" t="s">
        <v>10</v>
      </c>
      <c r="M2" s="10" t="s">
        <v>260</v>
      </c>
      <c r="N2" s="4" t="s">
        <v>11</v>
      </c>
      <c r="O2" s="4" t="s">
        <v>12</v>
      </c>
      <c r="P2" s="4" t="s">
        <v>13</v>
      </c>
      <c r="Q2" s="4" t="s">
        <v>14</v>
      </c>
      <c r="R2" s="4" t="s">
        <v>15</v>
      </c>
      <c r="S2" s="4" t="s">
        <v>16</v>
      </c>
      <c r="T2" s="4" t="s">
        <v>17</v>
      </c>
      <c r="U2" s="4" t="s">
        <v>18</v>
      </c>
      <c r="V2" s="4" t="s">
        <v>19</v>
      </c>
      <c r="W2" s="4" t="s">
        <v>20</v>
      </c>
    </row>
    <row r="3" spans="1:23" x14ac:dyDescent="0.2">
      <c r="A3" s="1" t="s">
        <v>214</v>
      </c>
      <c r="B3" s="1">
        <v>22862</v>
      </c>
      <c r="C3" s="1">
        <v>225</v>
      </c>
      <c r="D3" s="1">
        <v>1428</v>
      </c>
      <c r="E3" s="1">
        <v>2505</v>
      </c>
      <c r="F3" s="1">
        <v>3482</v>
      </c>
      <c r="G3" s="1">
        <v>1111</v>
      </c>
      <c r="H3" s="1">
        <v>1912</v>
      </c>
      <c r="I3" s="1">
        <v>1272</v>
      </c>
      <c r="J3" s="1">
        <v>4726</v>
      </c>
      <c r="K3" s="1">
        <v>1141</v>
      </c>
      <c r="L3" s="1">
        <v>575</v>
      </c>
      <c r="M3" s="1" t="s">
        <v>214</v>
      </c>
      <c r="N3" s="1">
        <v>894</v>
      </c>
      <c r="O3" s="1">
        <v>591</v>
      </c>
      <c r="P3" s="1">
        <v>17</v>
      </c>
      <c r="Q3" s="1">
        <v>1301</v>
      </c>
      <c r="R3" s="1">
        <v>84</v>
      </c>
      <c r="S3" s="1">
        <v>597</v>
      </c>
      <c r="T3" s="1">
        <v>411</v>
      </c>
      <c r="U3" s="1">
        <v>62</v>
      </c>
      <c r="V3" s="1">
        <v>166</v>
      </c>
      <c r="W3" s="1">
        <v>362</v>
      </c>
    </row>
    <row r="4" spans="1:23" x14ac:dyDescent="0.2">
      <c r="A4" s="1" t="s">
        <v>259</v>
      </c>
      <c r="B4" s="1">
        <v>3707</v>
      </c>
      <c r="C4" s="1">
        <v>24</v>
      </c>
      <c r="D4" s="1">
        <v>282</v>
      </c>
      <c r="E4" s="1">
        <v>114</v>
      </c>
      <c r="F4" s="1">
        <v>991</v>
      </c>
      <c r="G4" s="1">
        <v>95</v>
      </c>
      <c r="H4" s="1">
        <v>286</v>
      </c>
      <c r="I4" s="1">
        <v>192</v>
      </c>
      <c r="J4" s="1">
        <v>603</v>
      </c>
      <c r="K4" s="1">
        <v>341</v>
      </c>
      <c r="L4" s="1">
        <v>200</v>
      </c>
      <c r="M4" s="1" t="s">
        <v>259</v>
      </c>
      <c r="N4" s="1">
        <v>168</v>
      </c>
      <c r="O4" s="1">
        <v>40</v>
      </c>
      <c r="P4" s="1">
        <v>0</v>
      </c>
      <c r="Q4" s="1">
        <v>209</v>
      </c>
      <c r="R4" s="1">
        <v>19</v>
      </c>
      <c r="S4" s="1">
        <v>33</v>
      </c>
      <c r="T4" s="1">
        <v>40</v>
      </c>
      <c r="U4" s="1">
        <v>13</v>
      </c>
      <c r="V4" s="1">
        <v>28</v>
      </c>
      <c r="W4" s="1">
        <v>29</v>
      </c>
    </row>
    <row r="5" spans="1:23" x14ac:dyDescent="0.2">
      <c r="A5" s="1" t="s">
        <v>258</v>
      </c>
      <c r="B5" s="1">
        <v>14466</v>
      </c>
      <c r="C5" s="1">
        <v>191</v>
      </c>
      <c r="D5" s="1">
        <v>810</v>
      </c>
      <c r="E5" s="1">
        <v>2301</v>
      </c>
      <c r="F5" s="1">
        <v>1435</v>
      </c>
      <c r="G5" s="1">
        <v>1013</v>
      </c>
      <c r="H5" s="1">
        <v>960</v>
      </c>
      <c r="I5" s="1">
        <v>1020</v>
      </c>
      <c r="J5" s="1">
        <v>2746</v>
      </c>
      <c r="K5" s="1">
        <v>765</v>
      </c>
      <c r="L5" s="1">
        <v>308</v>
      </c>
      <c r="M5" s="1" t="s">
        <v>258</v>
      </c>
      <c r="N5" s="1">
        <v>600</v>
      </c>
      <c r="O5" s="1">
        <v>471</v>
      </c>
      <c r="P5" s="1">
        <v>5</v>
      </c>
      <c r="Q5" s="1">
        <v>904</v>
      </c>
      <c r="R5" s="1">
        <v>40</v>
      </c>
      <c r="S5" s="1">
        <v>133</v>
      </c>
      <c r="T5" s="1">
        <v>355</v>
      </c>
      <c r="U5" s="1">
        <v>48</v>
      </c>
      <c r="V5" s="1">
        <v>131</v>
      </c>
      <c r="W5" s="1">
        <v>230</v>
      </c>
    </row>
    <row r="6" spans="1:23" x14ac:dyDescent="0.2">
      <c r="A6" s="1" t="s">
        <v>257</v>
      </c>
      <c r="B6" s="1">
        <v>4689</v>
      </c>
      <c r="C6" s="1">
        <v>10</v>
      </c>
      <c r="D6" s="1">
        <v>336</v>
      </c>
      <c r="E6" s="1">
        <v>90</v>
      </c>
      <c r="F6" s="1">
        <v>1056</v>
      </c>
      <c r="G6" s="1">
        <v>3</v>
      </c>
      <c r="H6" s="1">
        <v>666</v>
      </c>
      <c r="I6" s="1">
        <v>60</v>
      </c>
      <c r="J6" s="1">
        <v>1377</v>
      </c>
      <c r="K6" s="1">
        <v>35</v>
      </c>
      <c r="L6" s="1">
        <v>67</v>
      </c>
      <c r="M6" s="1" t="s">
        <v>257</v>
      </c>
      <c r="N6" s="1">
        <v>126</v>
      </c>
      <c r="O6" s="1">
        <v>80</v>
      </c>
      <c r="P6" s="1">
        <v>12</v>
      </c>
      <c r="Q6" s="1">
        <v>188</v>
      </c>
      <c r="R6" s="1">
        <v>25</v>
      </c>
      <c r="S6" s="1">
        <v>431</v>
      </c>
      <c r="T6" s="1">
        <v>16</v>
      </c>
      <c r="U6" s="1">
        <v>1</v>
      </c>
      <c r="V6" s="1">
        <v>7</v>
      </c>
      <c r="W6" s="1">
        <v>103</v>
      </c>
    </row>
    <row r="8" spans="1:23" x14ac:dyDescent="0.2">
      <c r="A8" s="1" t="s">
        <v>252</v>
      </c>
      <c r="B8" s="1">
        <v>1539</v>
      </c>
      <c r="C8" s="1">
        <v>12</v>
      </c>
      <c r="D8" s="1">
        <v>86</v>
      </c>
      <c r="E8" s="1">
        <v>173</v>
      </c>
      <c r="F8" s="1">
        <v>207</v>
      </c>
      <c r="G8" s="1">
        <v>80</v>
      </c>
      <c r="H8" s="1">
        <v>96</v>
      </c>
      <c r="I8" s="1">
        <v>66</v>
      </c>
      <c r="J8" s="1">
        <v>261</v>
      </c>
      <c r="K8" s="1">
        <v>54</v>
      </c>
      <c r="L8" s="1">
        <v>44</v>
      </c>
      <c r="M8" s="1" t="s">
        <v>252</v>
      </c>
      <c r="N8" s="1">
        <v>81</v>
      </c>
      <c r="O8" s="1">
        <v>61</v>
      </c>
      <c r="P8" s="1">
        <v>2</v>
      </c>
      <c r="Q8" s="1">
        <v>127</v>
      </c>
      <c r="R8" s="1">
        <v>13</v>
      </c>
      <c r="S8" s="1">
        <v>55</v>
      </c>
      <c r="T8" s="1">
        <v>40</v>
      </c>
      <c r="U8" s="1">
        <v>12</v>
      </c>
      <c r="V8" s="1">
        <v>40</v>
      </c>
      <c r="W8" s="1">
        <v>29</v>
      </c>
    </row>
    <row r="9" spans="1:23" x14ac:dyDescent="0.2">
      <c r="A9" s="1" t="s">
        <v>259</v>
      </c>
      <c r="B9" s="1">
        <v>178</v>
      </c>
      <c r="C9" s="1">
        <v>0</v>
      </c>
      <c r="D9" s="1">
        <v>14</v>
      </c>
      <c r="E9" s="1">
        <v>3</v>
      </c>
      <c r="F9" s="1">
        <v>51</v>
      </c>
      <c r="G9" s="1">
        <v>3</v>
      </c>
      <c r="H9" s="1">
        <v>13</v>
      </c>
      <c r="I9" s="1">
        <v>4</v>
      </c>
      <c r="J9" s="1">
        <v>38</v>
      </c>
      <c r="K9" s="1">
        <v>13</v>
      </c>
      <c r="L9" s="1">
        <v>16</v>
      </c>
      <c r="M9" s="1" t="s">
        <v>259</v>
      </c>
      <c r="N9" s="1">
        <v>2</v>
      </c>
      <c r="O9" s="1">
        <v>1</v>
      </c>
      <c r="P9" s="1">
        <v>0</v>
      </c>
      <c r="Q9" s="1">
        <v>12</v>
      </c>
      <c r="R9" s="1">
        <v>2</v>
      </c>
      <c r="S9" s="1">
        <v>2</v>
      </c>
      <c r="T9" s="1">
        <v>2</v>
      </c>
      <c r="U9" s="1">
        <v>0</v>
      </c>
      <c r="V9" s="1">
        <v>0</v>
      </c>
      <c r="W9" s="1">
        <v>2</v>
      </c>
    </row>
    <row r="10" spans="1:23" x14ac:dyDescent="0.2">
      <c r="A10" s="1" t="s">
        <v>258</v>
      </c>
      <c r="B10" s="1">
        <v>1053</v>
      </c>
      <c r="C10" s="1">
        <v>12</v>
      </c>
      <c r="D10" s="1">
        <v>47</v>
      </c>
      <c r="E10" s="1">
        <v>165</v>
      </c>
      <c r="F10" s="1">
        <v>92</v>
      </c>
      <c r="G10" s="1">
        <v>76</v>
      </c>
      <c r="H10" s="1">
        <v>49</v>
      </c>
      <c r="I10" s="1">
        <v>58</v>
      </c>
      <c r="J10" s="1">
        <v>154</v>
      </c>
      <c r="K10" s="1">
        <v>39</v>
      </c>
      <c r="L10" s="1">
        <v>25</v>
      </c>
      <c r="M10" s="1" t="s">
        <v>258</v>
      </c>
      <c r="N10" s="1">
        <v>62</v>
      </c>
      <c r="O10" s="1">
        <v>54</v>
      </c>
      <c r="P10" s="1">
        <v>0</v>
      </c>
      <c r="Q10" s="1">
        <v>91</v>
      </c>
      <c r="R10" s="1">
        <v>7</v>
      </c>
      <c r="S10" s="1">
        <v>16</v>
      </c>
      <c r="T10" s="1">
        <v>37</v>
      </c>
      <c r="U10" s="1">
        <v>12</v>
      </c>
      <c r="V10" s="1">
        <v>38</v>
      </c>
      <c r="W10" s="1">
        <v>19</v>
      </c>
    </row>
    <row r="11" spans="1:23" x14ac:dyDescent="0.2">
      <c r="A11" s="1" t="s">
        <v>257</v>
      </c>
      <c r="B11" s="1">
        <v>308</v>
      </c>
      <c r="C11" s="1">
        <v>0</v>
      </c>
      <c r="D11" s="1">
        <v>25</v>
      </c>
      <c r="E11" s="1">
        <v>5</v>
      </c>
      <c r="F11" s="1">
        <v>64</v>
      </c>
      <c r="G11" s="1">
        <v>1</v>
      </c>
      <c r="H11" s="1">
        <v>34</v>
      </c>
      <c r="I11" s="1">
        <v>4</v>
      </c>
      <c r="J11" s="1">
        <v>69</v>
      </c>
      <c r="K11" s="1">
        <v>2</v>
      </c>
      <c r="L11" s="1">
        <v>3</v>
      </c>
      <c r="M11" s="1" t="s">
        <v>257</v>
      </c>
      <c r="N11" s="1">
        <v>17</v>
      </c>
      <c r="O11" s="1">
        <v>6</v>
      </c>
      <c r="P11" s="1">
        <v>2</v>
      </c>
      <c r="Q11" s="1">
        <v>24</v>
      </c>
      <c r="R11" s="1">
        <v>4</v>
      </c>
      <c r="S11" s="1">
        <v>37</v>
      </c>
      <c r="T11" s="1">
        <v>1</v>
      </c>
      <c r="U11" s="1">
        <v>0</v>
      </c>
      <c r="V11" s="1">
        <v>2</v>
      </c>
      <c r="W11" s="1">
        <v>8</v>
      </c>
    </row>
    <row r="13" spans="1:23" x14ac:dyDescent="0.2">
      <c r="A13" s="1" t="s">
        <v>251</v>
      </c>
      <c r="B13" s="1">
        <v>1944</v>
      </c>
      <c r="C13" s="1">
        <v>12</v>
      </c>
      <c r="D13" s="1">
        <v>114</v>
      </c>
      <c r="E13" s="1">
        <v>193</v>
      </c>
      <c r="F13" s="1">
        <v>243</v>
      </c>
      <c r="G13" s="1">
        <v>97</v>
      </c>
      <c r="H13" s="1">
        <v>164</v>
      </c>
      <c r="I13" s="1">
        <v>78</v>
      </c>
      <c r="J13" s="1">
        <v>358</v>
      </c>
      <c r="K13" s="1">
        <v>74</v>
      </c>
      <c r="L13" s="1">
        <v>53</v>
      </c>
      <c r="M13" s="1" t="s">
        <v>251</v>
      </c>
      <c r="N13" s="1">
        <v>105</v>
      </c>
      <c r="O13" s="1">
        <v>72</v>
      </c>
      <c r="P13" s="1">
        <v>2</v>
      </c>
      <c r="Q13" s="1">
        <v>139</v>
      </c>
      <c r="R13" s="1">
        <v>14</v>
      </c>
      <c r="S13" s="1">
        <v>64</v>
      </c>
      <c r="T13" s="1">
        <v>43</v>
      </c>
      <c r="U13" s="1">
        <v>19</v>
      </c>
      <c r="V13" s="1">
        <v>42</v>
      </c>
      <c r="W13" s="1">
        <v>58</v>
      </c>
    </row>
    <row r="14" spans="1:23" x14ac:dyDescent="0.2">
      <c r="A14" s="1" t="s">
        <v>259</v>
      </c>
      <c r="B14" s="1">
        <v>131</v>
      </c>
      <c r="C14" s="1">
        <v>1</v>
      </c>
      <c r="D14" s="1">
        <v>13</v>
      </c>
      <c r="E14" s="1">
        <v>1</v>
      </c>
      <c r="F14" s="1">
        <v>50</v>
      </c>
      <c r="G14" s="1">
        <v>0</v>
      </c>
      <c r="H14" s="1">
        <v>14</v>
      </c>
      <c r="I14" s="1">
        <v>1</v>
      </c>
      <c r="J14" s="1">
        <v>27</v>
      </c>
      <c r="K14" s="1">
        <v>17</v>
      </c>
      <c r="L14" s="1">
        <v>4</v>
      </c>
      <c r="M14" s="1" t="s">
        <v>259</v>
      </c>
      <c r="N14" s="1">
        <v>0</v>
      </c>
      <c r="O14" s="1">
        <v>0</v>
      </c>
      <c r="P14" s="1">
        <v>0</v>
      </c>
      <c r="Q14" s="1">
        <v>0</v>
      </c>
      <c r="R14" s="1">
        <v>0</v>
      </c>
      <c r="S14" s="1">
        <v>0</v>
      </c>
      <c r="T14" s="1">
        <v>1</v>
      </c>
      <c r="U14" s="1">
        <v>0</v>
      </c>
      <c r="V14" s="1">
        <v>0</v>
      </c>
      <c r="W14" s="1">
        <v>2</v>
      </c>
    </row>
    <row r="15" spans="1:23" x14ac:dyDescent="0.2">
      <c r="A15" s="1" t="s">
        <v>258</v>
      </c>
      <c r="B15" s="1">
        <v>1374</v>
      </c>
      <c r="C15" s="1">
        <v>11</v>
      </c>
      <c r="D15" s="1">
        <v>66</v>
      </c>
      <c r="E15" s="1">
        <v>184</v>
      </c>
      <c r="F15" s="1">
        <v>109</v>
      </c>
      <c r="G15" s="1">
        <v>97</v>
      </c>
      <c r="H15" s="1">
        <v>83</v>
      </c>
      <c r="I15" s="1">
        <v>72</v>
      </c>
      <c r="J15" s="1">
        <v>234</v>
      </c>
      <c r="K15" s="1">
        <v>55</v>
      </c>
      <c r="L15" s="1">
        <v>38</v>
      </c>
      <c r="M15" s="1" t="s">
        <v>258</v>
      </c>
      <c r="N15" s="1">
        <v>85</v>
      </c>
      <c r="O15" s="1">
        <v>63</v>
      </c>
      <c r="P15" s="1">
        <v>0</v>
      </c>
      <c r="Q15" s="1">
        <v>112</v>
      </c>
      <c r="R15" s="1">
        <v>6</v>
      </c>
      <c r="S15" s="1">
        <v>26</v>
      </c>
      <c r="T15" s="1">
        <v>41</v>
      </c>
      <c r="U15" s="1">
        <v>18</v>
      </c>
      <c r="V15" s="1">
        <v>39</v>
      </c>
      <c r="W15" s="1">
        <v>35</v>
      </c>
    </row>
    <row r="16" spans="1:23" x14ac:dyDescent="0.2">
      <c r="A16" s="1" t="s">
        <v>257</v>
      </c>
      <c r="B16" s="1">
        <v>439</v>
      </c>
      <c r="C16" s="1">
        <v>0</v>
      </c>
      <c r="D16" s="1">
        <v>35</v>
      </c>
      <c r="E16" s="1">
        <v>8</v>
      </c>
      <c r="F16" s="1">
        <v>84</v>
      </c>
      <c r="G16" s="1">
        <v>0</v>
      </c>
      <c r="H16" s="1">
        <v>67</v>
      </c>
      <c r="I16" s="1">
        <v>5</v>
      </c>
      <c r="J16" s="1">
        <v>97</v>
      </c>
      <c r="K16" s="1">
        <v>2</v>
      </c>
      <c r="L16" s="1">
        <v>11</v>
      </c>
      <c r="M16" s="1" t="s">
        <v>257</v>
      </c>
      <c r="N16" s="1">
        <v>20</v>
      </c>
      <c r="O16" s="1">
        <v>9</v>
      </c>
      <c r="P16" s="1">
        <v>2</v>
      </c>
      <c r="Q16" s="1">
        <v>27</v>
      </c>
      <c r="R16" s="1">
        <v>8</v>
      </c>
      <c r="S16" s="1">
        <v>38</v>
      </c>
      <c r="T16" s="1">
        <v>1</v>
      </c>
      <c r="U16" s="1">
        <v>1</v>
      </c>
      <c r="V16" s="1">
        <v>3</v>
      </c>
      <c r="W16" s="1">
        <v>21</v>
      </c>
    </row>
    <row r="18" spans="1:23" x14ac:dyDescent="0.2">
      <c r="A18" s="1" t="s">
        <v>250</v>
      </c>
      <c r="B18" s="1">
        <v>1904</v>
      </c>
      <c r="C18" s="1">
        <v>12</v>
      </c>
      <c r="D18" s="1">
        <v>118</v>
      </c>
      <c r="E18" s="1">
        <v>197</v>
      </c>
      <c r="F18" s="1">
        <v>245</v>
      </c>
      <c r="G18" s="1">
        <v>105</v>
      </c>
      <c r="H18" s="1">
        <v>175</v>
      </c>
      <c r="I18" s="1">
        <v>79</v>
      </c>
      <c r="J18" s="1">
        <v>354</v>
      </c>
      <c r="K18" s="1">
        <v>76</v>
      </c>
      <c r="L18" s="1">
        <v>50</v>
      </c>
      <c r="M18" s="1" t="s">
        <v>250</v>
      </c>
      <c r="N18" s="1">
        <v>104</v>
      </c>
      <c r="O18" s="1">
        <v>66</v>
      </c>
      <c r="P18" s="1">
        <v>2</v>
      </c>
      <c r="Q18" s="1">
        <v>140</v>
      </c>
      <c r="R18" s="1">
        <v>16</v>
      </c>
      <c r="S18" s="1">
        <v>52</v>
      </c>
      <c r="T18" s="1">
        <v>42</v>
      </c>
      <c r="U18" s="1">
        <v>6</v>
      </c>
      <c r="V18" s="1">
        <v>20</v>
      </c>
      <c r="W18" s="1">
        <v>45</v>
      </c>
    </row>
    <row r="19" spans="1:23" x14ac:dyDescent="0.2">
      <c r="A19" s="1" t="s">
        <v>259</v>
      </c>
      <c r="B19" s="1">
        <v>133</v>
      </c>
      <c r="C19" s="1">
        <v>0</v>
      </c>
      <c r="D19" s="1">
        <v>7</v>
      </c>
      <c r="E19" s="1">
        <v>0</v>
      </c>
      <c r="F19" s="1">
        <v>38</v>
      </c>
      <c r="G19" s="1">
        <v>0</v>
      </c>
      <c r="H19" s="1">
        <v>13</v>
      </c>
      <c r="I19" s="1">
        <v>0</v>
      </c>
      <c r="J19" s="1">
        <v>13</v>
      </c>
      <c r="K19" s="1">
        <v>4</v>
      </c>
      <c r="L19" s="1">
        <v>16</v>
      </c>
      <c r="M19" s="1" t="s">
        <v>259</v>
      </c>
      <c r="N19" s="1">
        <v>19</v>
      </c>
      <c r="O19" s="1">
        <v>3</v>
      </c>
      <c r="P19" s="1">
        <v>0</v>
      </c>
      <c r="Q19" s="1">
        <v>5</v>
      </c>
      <c r="R19" s="1">
        <v>6</v>
      </c>
      <c r="S19" s="1">
        <v>1</v>
      </c>
      <c r="T19" s="1">
        <v>0</v>
      </c>
      <c r="U19" s="1">
        <v>0</v>
      </c>
      <c r="V19" s="1">
        <v>0</v>
      </c>
      <c r="W19" s="1">
        <v>8</v>
      </c>
    </row>
    <row r="20" spans="1:23" x14ac:dyDescent="0.2">
      <c r="A20" s="1" t="s">
        <v>258</v>
      </c>
      <c r="B20" s="1">
        <v>1355</v>
      </c>
      <c r="C20" s="1">
        <v>12</v>
      </c>
      <c r="D20" s="1">
        <v>76</v>
      </c>
      <c r="E20" s="1">
        <v>192</v>
      </c>
      <c r="F20" s="1">
        <v>138</v>
      </c>
      <c r="G20" s="1">
        <v>105</v>
      </c>
      <c r="H20" s="1">
        <v>101</v>
      </c>
      <c r="I20" s="1">
        <v>76</v>
      </c>
      <c r="J20" s="1">
        <v>212</v>
      </c>
      <c r="K20" s="1">
        <v>70</v>
      </c>
      <c r="L20" s="1">
        <v>29</v>
      </c>
      <c r="M20" s="1" t="s">
        <v>258</v>
      </c>
      <c r="N20" s="1">
        <v>71</v>
      </c>
      <c r="O20" s="1">
        <v>53</v>
      </c>
      <c r="P20" s="1">
        <v>0</v>
      </c>
      <c r="Q20" s="1">
        <v>108</v>
      </c>
      <c r="R20" s="1">
        <v>7</v>
      </c>
      <c r="S20" s="1">
        <v>15</v>
      </c>
      <c r="T20" s="1">
        <v>39</v>
      </c>
      <c r="U20" s="1">
        <v>6</v>
      </c>
      <c r="V20" s="1">
        <v>19</v>
      </c>
      <c r="W20" s="1">
        <v>26</v>
      </c>
    </row>
    <row r="21" spans="1:23" x14ac:dyDescent="0.2">
      <c r="A21" s="1" t="s">
        <v>257</v>
      </c>
      <c r="B21" s="1">
        <v>416</v>
      </c>
      <c r="C21" s="1">
        <v>0</v>
      </c>
      <c r="D21" s="1">
        <v>35</v>
      </c>
      <c r="E21" s="1">
        <v>5</v>
      </c>
      <c r="F21" s="1">
        <v>69</v>
      </c>
      <c r="G21" s="1">
        <v>0</v>
      </c>
      <c r="H21" s="1">
        <v>61</v>
      </c>
      <c r="I21" s="1">
        <v>3</v>
      </c>
      <c r="J21" s="1">
        <v>129</v>
      </c>
      <c r="K21" s="1">
        <v>2</v>
      </c>
      <c r="L21" s="1">
        <v>5</v>
      </c>
      <c r="M21" s="1" t="s">
        <v>257</v>
      </c>
      <c r="N21" s="1">
        <v>14</v>
      </c>
      <c r="O21" s="1">
        <v>10</v>
      </c>
      <c r="P21" s="1">
        <v>2</v>
      </c>
      <c r="Q21" s="1">
        <v>27</v>
      </c>
      <c r="R21" s="1">
        <v>3</v>
      </c>
      <c r="S21" s="1">
        <v>36</v>
      </c>
      <c r="T21" s="1">
        <v>3</v>
      </c>
      <c r="U21" s="1">
        <v>0</v>
      </c>
      <c r="V21" s="1">
        <v>1</v>
      </c>
      <c r="W21" s="1">
        <v>11</v>
      </c>
    </row>
    <row r="23" spans="1:23" x14ac:dyDescent="0.2">
      <c r="A23" s="1" t="s">
        <v>249</v>
      </c>
      <c r="B23" s="1">
        <v>970</v>
      </c>
      <c r="C23" s="1">
        <v>10</v>
      </c>
      <c r="D23" s="1">
        <v>69</v>
      </c>
      <c r="E23" s="1">
        <v>104</v>
      </c>
      <c r="F23" s="1">
        <v>158</v>
      </c>
      <c r="G23" s="1">
        <v>42</v>
      </c>
      <c r="H23" s="1">
        <v>85</v>
      </c>
      <c r="I23" s="1">
        <v>63</v>
      </c>
      <c r="J23" s="1">
        <v>187</v>
      </c>
      <c r="K23" s="1">
        <v>39</v>
      </c>
      <c r="L23" s="1">
        <v>30</v>
      </c>
      <c r="M23" s="1" t="s">
        <v>249</v>
      </c>
      <c r="N23" s="1">
        <v>24</v>
      </c>
      <c r="O23" s="1">
        <v>14</v>
      </c>
      <c r="P23" s="1">
        <v>0</v>
      </c>
      <c r="Q23" s="1">
        <v>81</v>
      </c>
      <c r="R23" s="1">
        <v>1</v>
      </c>
      <c r="S23" s="1">
        <v>30</v>
      </c>
      <c r="T23" s="1">
        <v>6</v>
      </c>
      <c r="U23" s="1">
        <v>1</v>
      </c>
      <c r="V23" s="1">
        <v>2</v>
      </c>
      <c r="W23" s="1">
        <v>24</v>
      </c>
    </row>
    <row r="24" spans="1:23" x14ac:dyDescent="0.2">
      <c r="A24" s="1" t="s">
        <v>259</v>
      </c>
      <c r="B24" s="1">
        <v>157</v>
      </c>
      <c r="C24" s="1">
        <v>0</v>
      </c>
      <c r="D24" s="1">
        <v>11</v>
      </c>
      <c r="E24" s="1">
        <v>2</v>
      </c>
      <c r="F24" s="1">
        <v>61</v>
      </c>
      <c r="G24" s="1">
        <v>0</v>
      </c>
      <c r="H24" s="1">
        <v>9</v>
      </c>
      <c r="I24" s="1">
        <v>4</v>
      </c>
      <c r="J24" s="1">
        <v>30</v>
      </c>
      <c r="K24" s="1">
        <v>9</v>
      </c>
      <c r="L24" s="1">
        <v>9</v>
      </c>
      <c r="M24" s="1" t="s">
        <v>259</v>
      </c>
      <c r="N24" s="1">
        <v>1</v>
      </c>
      <c r="O24" s="1">
        <v>1</v>
      </c>
      <c r="P24" s="1">
        <v>0</v>
      </c>
      <c r="Q24" s="1">
        <v>18</v>
      </c>
      <c r="R24" s="1">
        <v>0</v>
      </c>
      <c r="S24" s="1">
        <v>1</v>
      </c>
      <c r="T24" s="1">
        <v>0</v>
      </c>
      <c r="U24" s="1">
        <v>0</v>
      </c>
      <c r="V24" s="1">
        <v>0</v>
      </c>
      <c r="W24" s="1">
        <v>1</v>
      </c>
    </row>
    <row r="25" spans="1:23" x14ac:dyDescent="0.2">
      <c r="A25" s="1" t="s">
        <v>258</v>
      </c>
      <c r="B25" s="1">
        <v>623</v>
      </c>
      <c r="C25" s="1">
        <v>10</v>
      </c>
      <c r="D25" s="1">
        <v>42</v>
      </c>
      <c r="E25" s="1">
        <v>99</v>
      </c>
      <c r="F25" s="1">
        <v>56</v>
      </c>
      <c r="G25" s="1">
        <v>42</v>
      </c>
      <c r="H25" s="1">
        <v>45</v>
      </c>
      <c r="I25" s="1">
        <v>56</v>
      </c>
      <c r="J25" s="1">
        <v>110</v>
      </c>
      <c r="K25" s="1">
        <v>30</v>
      </c>
      <c r="L25" s="1">
        <v>16</v>
      </c>
      <c r="M25" s="1" t="s">
        <v>258</v>
      </c>
      <c r="N25" s="1">
        <v>20</v>
      </c>
      <c r="O25" s="1">
        <v>13</v>
      </c>
      <c r="P25" s="1">
        <v>0</v>
      </c>
      <c r="Q25" s="1">
        <v>54</v>
      </c>
      <c r="R25" s="1">
        <v>1</v>
      </c>
      <c r="S25" s="1">
        <v>3</v>
      </c>
      <c r="T25" s="1">
        <v>6</v>
      </c>
      <c r="U25" s="1">
        <v>1</v>
      </c>
      <c r="V25" s="1">
        <v>2</v>
      </c>
      <c r="W25" s="1">
        <v>17</v>
      </c>
    </row>
    <row r="26" spans="1:23" x14ac:dyDescent="0.2">
      <c r="A26" s="1" t="s">
        <v>257</v>
      </c>
      <c r="B26" s="1">
        <v>190</v>
      </c>
      <c r="C26" s="1">
        <v>0</v>
      </c>
      <c r="D26" s="1">
        <v>16</v>
      </c>
      <c r="E26" s="1">
        <v>3</v>
      </c>
      <c r="F26" s="1">
        <v>41</v>
      </c>
      <c r="G26" s="1">
        <v>0</v>
      </c>
      <c r="H26" s="1">
        <v>31</v>
      </c>
      <c r="I26" s="1">
        <v>3</v>
      </c>
      <c r="J26" s="1">
        <v>47</v>
      </c>
      <c r="K26" s="1">
        <v>0</v>
      </c>
      <c r="L26" s="1">
        <v>5</v>
      </c>
      <c r="M26" s="1" t="s">
        <v>257</v>
      </c>
      <c r="N26" s="1">
        <v>3</v>
      </c>
      <c r="O26" s="1">
        <v>0</v>
      </c>
      <c r="P26" s="1">
        <v>0</v>
      </c>
      <c r="Q26" s="1">
        <v>9</v>
      </c>
      <c r="R26" s="1">
        <v>0</v>
      </c>
      <c r="S26" s="1">
        <v>26</v>
      </c>
      <c r="T26" s="1">
        <v>0</v>
      </c>
      <c r="U26" s="1">
        <v>0</v>
      </c>
      <c r="V26" s="1">
        <v>0</v>
      </c>
      <c r="W26" s="1">
        <v>6</v>
      </c>
    </row>
    <row r="28" spans="1:23" x14ac:dyDescent="0.2">
      <c r="A28" s="1" t="s">
        <v>248</v>
      </c>
      <c r="B28" s="1">
        <v>818</v>
      </c>
      <c r="C28" s="1">
        <v>11</v>
      </c>
      <c r="D28" s="1">
        <v>48</v>
      </c>
      <c r="E28" s="1">
        <v>112</v>
      </c>
      <c r="F28" s="1">
        <v>143</v>
      </c>
      <c r="G28" s="1">
        <v>62</v>
      </c>
      <c r="H28" s="1">
        <v>80</v>
      </c>
      <c r="I28" s="1">
        <v>54</v>
      </c>
      <c r="J28" s="1">
        <v>180</v>
      </c>
      <c r="K28" s="1">
        <v>59</v>
      </c>
      <c r="L28" s="1">
        <v>24</v>
      </c>
      <c r="M28" s="1" t="s">
        <v>248</v>
      </c>
      <c r="N28" s="1">
        <v>1</v>
      </c>
      <c r="O28" s="1">
        <v>9</v>
      </c>
      <c r="P28" s="1">
        <v>0</v>
      </c>
      <c r="Q28" s="1">
        <v>30</v>
      </c>
      <c r="R28" s="1">
        <v>0</v>
      </c>
      <c r="S28" s="1">
        <v>2</v>
      </c>
      <c r="T28" s="1">
        <v>0</v>
      </c>
      <c r="U28" s="1">
        <v>0</v>
      </c>
      <c r="V28" s="1">
        <v>0</v>
      </c>
      <c r="W28" s="1">
        <v>3</v>
      </c>
    </row>
    <row r="29" spans="1:23" x14ac:dyDescent="0.2">
      <c r="A29" s="1" t="s">
        <v>259</v>
      </c>
      <c r="B29" s="1">
        <v>98</v>
      </c>
      <c r="C29" s="1">
        <v>0</v>
      </c>
      <c r="D29" s="1">
        <v>4</v>
      </c>
      <c r="E29" s="1">
        <v>0</v>
      </c>
      <c r="F29" s="1">
        <v>35</v>
      </c>
      <c r="G29" s="1">
        <v>1</v>
      </c>
      <c r="H29" s="1">
        <v>6</v>
      </c>
      <c r="I29" s="1">
        <v>7</v>
      </c>
      <c r="J29" s="1">
        <v>16</v>
      </c>
      <c r="K29" s="1">
        <v>10</v>
      </c>
      <c r="L29" s="1">
        <v>9</v>
      </c>
      <c r="M29" s="1" t="s">
        <v>259</v>
      </c>
      <c r="N29" s="1">
        <v>0</v>
      </c>
      <c r="O29" s="1">
        <v>0</v>
      </c>
      <c r="P29" s="1">
        <v>0</v>
      </c>
      <c r="Q29" s="1">
        <v>9</v>
      </c>
      <c r="R29" s="1">
        <v>0</v>
      </c>
      <c r="S29" s="1">
        <v>0</v>
      </c>
      <c r="T29" s="1">
        <v>0</v>
      </c>
      <c r="U29" s="1">
        <v>0</v>
      </c>
      <c r="V29" s="1">
        <v>0</v>
      </c>
      <c r="W29" s="1">
        <v>1</v>
      </c>
    </row>
    <row r="30" spans="1:23" x14ac:dyDescent="0.2">
      <c r="A30" s="1" t="s">
        <v>258</v>
      </c>
      <c r="B30" s="1">
        <v>572</v>
      </c>
      <c r="C30" s="1">
        <v>11</v>
      </c>
      <c r="D30" s="1">
        <v>35</v>
      </c>
      <c r="E30" s="1">
        <v>107</v>
      </c>
      <c r="F30" s="1">
        <v>66</v>
      </c>
      <c r="G30" s="1">
        <v>61</v>
      </c>
      <c r="H30" s="1">
        <v>51</v>
      </c>
      <c r="I30" s="1">
        <v>45</v>
      </c>
      <c r="J30" s="1">
        <v>107</v>
      </c>
      <c r="K30" s="1">
        <v>49</v>
      </c>
      <c r="L30" s="1">
        <v>11</v>
      </c>
      <c r="M30" s="1" t="s">
        <v>258</v>
      </c>
      <c r="N30" s="1">
        <v>1</v>
      </c>
      <c r="O30" s="1">
        <v>9</v>
      </c>
      <c r="P30" s="1">
        <v>0</v>
      </c>
      <c r="Q30" s="1">
        <v>19</v>
      </c>
      <c r="R30" s="1">
        <v>0</v>
      </c>
      <c r="S30" s="1">
        <v>0</v>
      </c>
      <c r="T30" s="1">
        <v>0</v>
      </c>
      <c r="U30" s="1">
        <v>0</v>
      </c>
      <c r="V30" s="1">
        <v>0</v>
      </c>
      <c r="W30" s="1">
        <v>0</v>
      </c>
    </row>
    <row r="31" spans="1:23" x14ac:dyDescent="0.2">
      <c r="A31" s="1" t="s">
        <v>257</v>
      </c>
      <c r="B31" s="1">
        <v>148</v>
      </c>
      <c r="C31" s="1">
        <v>0</v>
      </c>
      <c r="D31" s="1">
        <v>9</v>
      </c>
      <c r="E31" s="1">
        <v>5</v>
      </c>
      <c r="F31" s="1">
        <v>42</v>
      </c>
      <c r="G31" s="1">
        <v>0</v>
      </c>
      <c r="H31" s="1">
        <v>23</v>
      </c>
      <c r="I31" s="1">
        <v>2</v>
      </c>
      <c r="J31" s="1">
        <v>57</v>
      </c>
      <c r="K31" s="1">
        <v>0</v>
      </c>
      <c r="L31" s="1">
        <v>4</v>
      </c>
      <c r="M31" s="1" t="s">
        <v>257</v>
      </c>
      <c r="N31" s="1">
        <v>0</v>
      </c>
      <c r="O31" s="1">
        <v>0</v>
      </c>
      <c r="P31" s="1">
        <v>0</v>
      </c>
      <c r="Q31" s="1">
        <v>2</v>
      </c>
      <c r="R31" s="1">
        <v>0</v>
      </c>
      <c r="S31" s="1">
        <v>2</v>
      </c>
      <c r="T31" s="1">
        <v>0</v>
      </c>
      <c r="U31" s="1">
        <v>0</v>
      </c>
      <c r="V31" s="1">
        <v>0</v>
      </c>
      <c r="W31" s="1">
        <v>2</v>
      </c>
    </row>
    <row r="33" spans="1:23" x14ac:dyDescent="0.2">
      <c r="A33" s="1" t="s">
        <v>247</v>
      </c>
      <c r="B33" s="1">
        <v>1111</v>
      </c>
      <c r="C33" s="1">
        <v>12</v>
      </c>
      <c r="D33" s="1">
        <v>93</v>
      </c>
      <c r="E33" s="1">
        <v>155</v>
      </c>
      <c r="F33" s="1">
        <v>212</v>
      </c>
      <c r="G33" s="1">
        <v>67</v>
      </c>
      <c r="H33" s="1">
        <v>105</v>
      </c>
      <c r="I33" s="1">
        <v>68</v>
      </c>
      <c r="J33" s="1">
        <v>254</v>
      </c>
      <c r="K33" s="1">
        <v>61</v>
      </c>
      <c r="L33" s="1">
        <v>24</v>
      </c>
      <c r="M33" s="1" t="s">
        <v>247</v>
      </c>
      <c r="N33" s="1">
        <v>2</v>
      </c>
      <c r="O33" s="1">
        <v>21</v>
      </c>
      <c r="P33" s="1">
        <v>1</v>
      </c>
      <c r="Q33" s="1">
        <v>20</v>
      </c>
      <c r="R33" s="1">
        <v>2</v>
      </c>
      <c r="S33" s="1">
        <v>7</v>
      </c>
      <c r="T33" s="1">
        <v>0</v>
      </c>
      <c r="U33" s="1">
        <v>0</v>
      </c>
      <c r="V33" s="1">
        <v>0</v>
      </c>
      <c r="W33" s="1">
        <v>7</v>
      </c>
    </row>
    <row r="34" spans="1:23" x14ac:dyDescent="0.2">
      <c r="A34" s="1" t="s">
        <v>259</v>
      </c>
      <c r="B34" s="1">
        <v>148</v>
      </c>
      <c r="C34" s="1">
        <v>0</v>
      </c>
      <c r="D34" s="1">
        <v>16</v>
      </c>
      <c r="E34" s="1">
        <v>2</v>
      </c>
      <c r="F34" s="1">
        <v>50</v>
      </c>
      <c r="G34" s="1">
        <v>1</v>
      </c>
      <c r="H34" s="1">
        <v>7</v>
      </c>
      <c r="I34" s="1">
        <v>3</v>
      </c>
      <c r="J34" s="1">
        <v>25</v>
      </c>
      <c r="K34" s="1">
        <v>27</v>
      </c>
      <c r="L34" s="1">
        <v>10</v>
      </c>
      <c r="M34" s="1" t="s">
        <v>259</v>
      </c>
      <c r="N34" s="1">
        <v>0</v>
      </c>
      <c r="O34" s="1">
        <v>0</v>
      </c>
      <c r="P34" s="1">
        <v>0</v>
      </c>
      <c r="Q34" s="1">
        <v>3</v>
      </c>
      <c r="R34" s="1">
        <v>0</v>
      </c>
      <c r="S34" s="1">
        <v>1</v>
      </c>
      <c r="T34" s="1">
        <v>0</v>
      </c>
      <c r="U34" s="1">
        <v>0</v>
      </c>
      <c r="V34" s="1">
        <v>0</v>
      </c>
      <c r="W34" s="1">
        <v>3</v>
      </c>
    </row>
    <row r="35" spans="1:23" x14ac:dyDescent="0.2">
      <c r="A35" s="1" t="s">
        <v>258</v>
      </c>
      <c r="B35" s="1">
        <v>754</v>
      </c>
      <c r="C35" s="1">
        <v>10</v>
      </c>
      <c r="D35" s="1">
        <v>57</v>
      </c>
      <c r="E35" s="1">
        <v>147</v>
      </c>
      <c r="F35" s="1">
        <v>113</v>
      </c>
      <c r="G35" s="1">
        <v>66</v>
      </c>
      <c r="H35" s="1">
        <v>58</v>
      </c>
      <c r="I35" s="1">
        <v>61</v>
      </c>
      <c r="J35" s="1">
        <v>157</v>
      </c>
      <c r="K35" s="1">
        <v>33</v>
      </c>
      <c r="L35" s="1">
        <v>12</v>
      </c>
      <c r="M35" s="1" t="s">
        <v>258</v>
      </c>
      <c r="N35" s="1">
        <v>1</v>
      </c>
      <c r="O35" s="1">
        <v>19</v>
      </c>
      <c r="P35" s="1">
        <v>0</v>
      </c>
      <c r="Q35" s="1">
        <v>16</v>
      </c>
      <c r="R35" s="1">
        <v>1</v>
      </c>
      <c r="S35" s="1">
        <v>0</v>
      </c>
      <c r="T35" s="1">
        <v>0</v>
      </c>
      <c r="U35" s="1">
        <v>0</v>
      </c>
      <c r="V35" s="1">
        <v>0</v>
      </c>
      <c r="W35" s="1">
        <v>3</v>
      </c>
    </row>
    <row r="36" spans="1:23" x14ac:dyDescent="0.2">
      <c r="A36" s="1" t="s">
        <v>257</v>
      </c>
      <c r="B36" s="1">
        <v>209</v>
      </c>
      <c r="C36" s="1">
        <v>2</v>
      </c>
      <c r="D36" s="1">
        <v>20</v>
      </c>
      <c r="E36" s="1">
        <v>6</v>
      </c>
      <c r="F36" s="1">
        <v>49</v>
      </c>
      <c r="G36" s="1">
        <v>0</v>
      </c>
      <c r="H36" s="1">
        <v>40</v>
      </c>
      <c r="I36" s="1">
        <v>4</v>
      </c>
      <c r="J36" s="1">
        <v>72</v>
      </c>
      <c r="K36" s="1">
        <v>1</v>
      </c>
      <c r="L36" s="1">
        <v>2</v>
      </c>
      <c r="M36" s="1" t="s">
        <v>257</v>
      </c>
      <c r="N36" s="1">
        <v>1</v>
      </c>
      <c r="O36" s="1">
        <v>2</v>
      </c>
      <c r="P36" s="1">
        <v>1</v>
      </c>
      <c r="Q36" s="1">
        <v>1</v>
      </c>
      <c r="R36" s="1">
        <v>1</v>
      </c>
      <c r="S36" s="1">
        <v>6</v>
      </c>
      <c r="T36" s="1">
        <v>0</v>
      </c>
      <c r="U36" s="1">
        <v>0</v>
      </c>
      <c r="V36" s="1">
        <v>0</v>
      </c>
      <c r="W36" s="1">
        <v>1</v>
      </c>
    </row>
    <row r="38" spans="1:23" x14ac:dyDescent="0.2">
      <c r="A38" s="1" t="s">
        <v>246</v>
      </c>
      <c r="B38" s="1">
        <v>1307</v>
      </c>
      <c r="C38" s="1">
        <v>10</v>
      </c>
      <c r="D38" s="1">
        <v>70</v>
      </c>
      <c r="E38" s="1">
        <v>127</v>
      </c>
      <c r="F38" s="1">
        <v>163</v>
      </c>
      <c r="G38" s="1">
        <v>45</v>
      </c>
      <c r="H38" s="1">
        <v>101</v>
      </c>
      <c r="I38" s="1">
        <v>52</v>
      </c>
      <c r="J38" s="1">
        <v>243</v>
      </c>
      <c r="K38" s="1">
        <v>63</v>
      </c>
      <c r="L38" s="1">
        <v>41</v>
      </c>
      <c r="M38" s="1" t="s">
        <v>246</v>
      </c>
      <c r="N38" s="1">
        <v>93</v>
      </c>
      <c r="O38" s="1">
        <v>69</v>
      </c>
      <c r="P38" s="1">
        <v>2</v>
      </c>
      <c r="Q38" s="1">
        <v>102</v>
      </c>
      <c r="R38" s="1">
        <v>7</v>
      </c>
      <c r="S38" s="1">
        <v>34</v>
      </c>
      <c r="T38" s="1">
        <v>41</v>
      </c>
      <c r="U38" s="1">
        <v>1</v>
      </c>
      <c r="V38" s="1">
        <v>2</v>
      </c>
      <c r="W38" s="1">
        <v>41</v>
      </c>
    </row>
    <row r="39" spans="1:23" x14ac:dyDescent="0.2">
      <c r="A39" s="1" t="s">
        <v>259</v>
      </c>
      <c r="B39" s="1">
        <v>129</v>
      </c>
      <c r="C39" s="1">
        <v>0</v>
      </c>
      <c r="D39" s="1">
        <v>3</v>
      </c>
      <c r="E39" s="1">
        <v>1</v>
      </c>
      <c r="F39" s="1">
        <v>58</v>
      </c>
      <c r="G39" s="1">
        <v>0</v>
      </c>
      <c r="H39" s="1">
        <v>6</v>
      </c>
      <c r="I39" s="1">
        <v>3</v>
      </c>
      <c r="J39" s="1">
        <v>17</v>
      </c>
      <c r="K39" s="1">
        <v>21</v>
      </c>
      <c r="L39" s="1">
        <v>4</v>
      </c>
      <c r="M39" s="1" t="s">
        <v>259</v>
      </c>
      <c r="N39" s="1">
        <v>1</v>
      </c>
      <c r="O39" s="1">
        <v>0</v>
      </c>
      <c r="P39" s="1">
        <v>0</v>
      </c>
      <c r="Q39" s="1">
        <v>9</v>
      </c>
      <c r="R39" s="1">
        <v>1</v>
      </c>
      <c r="S39" s="1">
        <v>1</v>
      </c>
      <c r="T39" s="1">
        <v>1</v>
      </c>
      <c r="U39" s="1">
        <v>0</v>
      </c>
      <c r="V39" s="1">
        <v>0</v>
      </c>
      <c r="W39" s="1">
        <v>3</v>
      </c>
    </row>
    <row r="40" spans="1:23" x14ac:dyDescent="0.2">
      <c r="A40" s="1" t="s">
        <v>258</v>
      </c>
      <c r="B40" s="1">
        <v>890</v>
      </c>
      <c r="C40" s="1">
        <v>10</v>
      </c>
      <c r="D40" s="1">
        <v>48</v>
      </c>
      <c r="E40" s="1">
        <v>121</v>
      </c>
      <c r="F40" s="1">
        <v>62</v>
      </c>
      <c r="G40" s="1">
        <v>45</v>
      </c>
      <c r="H40" s="1">
        <v>57</v>
      </c>
      <c r="I40" s="1">
        <v>47</v>
      </c>
      <c r="J40" s="1">
        <v>149</v>
      </c>
      <c r="K40" s="1">
        <v>41</v>
      </c>
      <c r="L40" s="1">
        <v>23</v>
      </c>
      <c r="M40" s="1" t="s">
        <v>258</v>
      </c>
      <c r="N40" s="1">
        <v>78</v>
      </c>
      <c r="O40" s="1">
        <v>59</v>
      </c>
      <c r="P40" s="1">
        <v>0</v>
      </c>
      <c r="Q40" s="1">
        <v>73</v>
      </c>
      <c r="R40" s="1">
        <v>4</v>
      </c>
      <c r="S40" s="1">
        <v>5</v>
      </c>
      <c r="T40" s="1">
        <v>38</v>
      </c>
      <c r="U40" s="1">
        <v>1</v>
      </c>
      <c r="V40" s="1">
        <v>2</v>
      </c>
      <c r="W40" s="1">
        <v>27</v>
      </c>
    </row>
    <row r="41" spans="1:23" x14ac:dyDescent="0.2">
      <c r="A41" s="1" t="s">
        <v>257</v>
      </c>
      <c r="B41" s="1">
        <v>288</v>
      </c>
      <c r="C41" s="1">
        <v>0</v>
      </c>
      <c r="D41" s="1">
        <v>19</v>
      </c>
      <c r="E41" s="1">
        <v>5</v>
      </c>
      <c r="F41" s="1">
        <v>43</v>
      </c>
      <c r="G41" s="1">
        <v>0</v>
      </c>
      <c r="H41" s="1">
        <v>38</v>
      </c>
      <c r="I41" s="1">
        <v>2</v>
      </c>
      <c r="J41" s="1">
        <v>77</v>
      </c>
      <c r="K41" s="1">
        <v>1</v>
      </c>
      <c r="L41" s="1">
        <v>14</v>
      </c>
      <c r="M41" s="1" t="s">
        <v>257</v>
      </c>
      <c r="N41" s="1">
        <v>14</v>
      </c>
      <c r="O41" s="1">
        <v>10</v>
      </c>
      <c r="P41" s="1">
        <v>2</v>
      </c>
      <c r="Q41" s="1">
        <v>20</v>
      </c>
      <c r="R41" s="1">
        <v>2</v>
      </c>
      <c r="S41" s="1">
        <v>28</v>
      </c>
      <c r="T41" s="1">
        <v>2</v>
      </c>
      <c r="U41" s="1">
        <v>0</v>
      </c>
      <c r="V41" s="1">
        <v>0</v>
      </c>
      <c r="W41" s="1">
        <v>11</v>
      </c>
    </row>
    <row r="42" spans="1:23" x14ac:dyDescent="0.2">
      <c r="A42" s="6" t="s">
        <v>159</v>
      </c>
      <c r="B42" s="6"/>
      <c r="C42" s="6"/>
      <c r="D42" s="6"/>
      <c r="E42" s="6"/>
      <c r="F42" s="6"/>
      <c r="G42" s="6"/>
      <c r="H42" s="6"/>
      <c r="I42" s="6"/>
      <c r="J42" s="6"/>
      <c r="K42" s="6"/>
      <c r="L42" s="6"/>
      <c r="M42" s="6" t="s">
        <v>159</v>
      </c>
      <c r="N42" s="6"/>
      <c r="O42" s="6"/>
      <c r="P42" s="6"/>
      <c r="Q42" s="6"/>
      <c r="R42" s="6"/>
      <c r="S42" s="6"/>
      <c r="T42" s="6"/>
      <c r="U42" s="6"/>
      <c r="V42" s="6"/>
      <c r="W42" s="6"/>
    </row>
    <row r="44" spans="1:23" x14ac:dyDescent="0.2">
      <c r="A44" s="1" t="s">
        <v>745</v>
      </c>
      <c r="M44" s="1" t="s">
        <v>745</v>
      </c>
    </row>
    <row r="45" spans="1:23" s="5" customFormat="1" ht="20.399999999999999" x14ac:dyDescent="0.2">
      <c r="A45" s="10" t="s">
        <v>260</v>
      </c>
      <c r="B45" s="4" t="s">
        <v>0</v>
      </c>
      <c r="C45" s="4" t="s">
        <v>1</v>
      </c>
      <c r="D45" s="4" t="s">
        <v>2</v>
      </c>
      <c r="E45" s="4" t="s">
        <v>3</v>
      </c>
      <c r="F45" s="4" t="s">
        <v>4</v>
      </c>
      <c r="G45" s="4" t="s">
        <v>5</v>
      </c>
      <c r="H45" s="4" t="s">
        <v>6</v>
      </c>
      <c r="I45" s="4" t="s">
        <v>7</v>
      </c>
      <c r="J45" s="4" t="s">
        <v>8</v>
      </c>
      <c r="K45" s="4" t="s">
        <v>9</v>
      </c>
      <c r="L45" s="4" t="s">
        <v>10</v>
      </c>
      <c r="M45" s="10" t="s">
        <v>260</v>
      </c>
      <c r="N45" s="4" t="s">
        <v>11</v>
      </c>
      <c r="O45" s="4" t="s">
        <v>12</v>
      </c>
      <c r="P45" s="4" t="s">
        <v>13</v>
      </c>
      <c r="Q45" s="4" t="s">
        <v>14</v>
      </c>
      <c r="R45" s="4" t="s">
        <v>15</v>
      </c>
      <c r="S45" s="4" t="s">
        <v>16</v>
      </c>
      <c r="T45" s="4" t="s">
        <v>17</v>
      </c>
      <c r="U45" s="4" t="s">
        <v>18</v>
      </c>
      <c r="V45" s="4" t="s">
        <v>19</v>
      </c>
      <c r="W45" s="4" t="s">
        <v>20</v>
      </c>
    </row>
    <row r="46" spans="1:23" x14ac:dyDescent="0.2">
      <c r="A46" s="1" t="s">
        <v>245</v>
      </c>
      <c r="B46" s="1">
        <v>375</v>
      </c>
      <c r="C46" s="1">
        <v>0</v>
      </c>
      <c r="D46" s="1">
        <v>20</v>
      </c>
      <c r="E46" s="1">
        <v>37</v>
      </c>
      <c r="F46" s="1">
        <v>46</v>
      </c>
      <c r="G46" s="1">
        <v>6</v>
      </c>
      <c r="H46" s="1">
        <v>14</v>
      </c>
      <c r="I46" s="1">
        <v>20</v>
      </c>
      <c r="J46" s="1">
        <v>50</v>
      </c>
      <c r="K46" s="1">
        <v>11</v>
      </c>
      <c r="L46" s="1">
        <v>0</v>
      </c>
      <c r="M46" s="1" t="s">
        <v>245</v>
      </c>
      <c r="N46" s="1">
        <v>51</v>
      </c>
      <c r="O46" s="1">
        <v>7</v>
      </c>
      <c r="P46" s="1">
        <v>0</v>
      </c>
      <c r="Q46" s="1">
        <v>57</v>
      </c>
      <c r="R46" s="1">
        <v>1</v>
      </c>
      <c r="S46" s="1">
        <v>24</v>
      </c>
      <c r="T46" s="1">
        <v>15</v>
      </c>
      <c r="U46" s="1">
        <v>0</v>
      </c>
      <c r="V46" s="1">
        <v>2</v>
      </c>
      <c r="W46" s="1">
        <v>14</v>
      </c>
    </row>
    <row r="47" spans="1:23" x14ac:dyDescent="0.2">
      <c r="A47" s="1" t="s">
        <v>259</v>
      </c>
      <c r="B47" s="1">
        <v>43</v>
      </c>
      <c r="C47" s="1">
        <v>0</v>
      </c>
      <c r="D47" s="1">
        <v>2</v>
      </c>
      <c r="E47" s="1">
        <v>0</v>
      </c>
      <c r="F47" s="1">
        <v>10</v>
      </c>
      <c r="G47" s="1">
        <v>0</v>
      </c>
      <c r="H47" s="1">
        <v>4</v>
      </c>
      <c r="I47" s="1">
        <v>0</v>
      </c>
      <c r="J47" s="1">
        <v>8</v>
      </c>
      <c r="K47" s="1">
        <v>3</v>
      </c>
      <c r="L47" s="1">
        <v>0</v>
      </c>
      <c r="M47" s="1" t="s">
        <v>259</v>
      </c>
      <c r="N47" s="1">
        <v>4</v>
      </c>
      <c r="O47" s="1">
        <v>0</v>
      </c>
      <c r="P47" s="1">
        <v>0</v>
      </c>
      <c r="Q47" s="1">
        <v>9</v>
      </c>
      <c r="R47" s="1">
        <v>0</v>
      </c>
      <c r="S47" s="1">
        <v>1</v>
      </c>
      <c r="T47" s="1">
        <v>1</v>
      </c>
      <c r="U47" s="1">
        <v>0</v>
      </c>
      <c r="V47" s="1">
        <v>0</v>
      </c>
      <c r="W47" s="1">
        <v>1</v>
      </c>
    </row>
    <row r="48" spans="1:23" x14ac:dyDescent="0.2">
      <c r="A48" s="1" t="s">
        <v>258</v>
      </c>
      <c r="B48" s="1">
        <v>245</v>
      </c>
      <c r="C48" s="1">
        <v>0</v>
      </c>
      <c r="D48" s="1">
        <v>15</v>
      </c>
      <c r="E48" s="1">
        <v>37</v>
      </c>
      <c r="F48" s="1">
        <v>8</v>
      </c>
      <c r="G48" s="1">
        <v>6</v>
      </c>
      <c r="H48" s="1">
        <v>5</v>
      </c>
      <c r="I48" s="1">
        <v>19</v>
      </c>
      <c r="J48" s="1">
        <v>24</v>
      </c>
      <c r="K48" s="1">
        <v>8</v>
      </c>
      <c r="L48" s="1">
        <v>0</v>
      </c>
      <c r="M48" s="1" t="s">
        <v>258</v>
      </c>
      <c r="N48" s="1">
        <v>37</v>
      </c>
      <c r="O48" s="1">
        <v>4</v>
      </c>
      <c r="P48" s="1">
        <v>0</v>
      </c>
      <c r="Q48" s="1">
        <v>42</v>
      </c>
      <c r="R48" s="1">
        <v>0</v>
      </c>
      <c r="S48" s="1">
        <v>14</v>
      </c>
      <c r="T48" s="1">
        <v>14</v>
      </c>
      <c r="U48" s="1">
        <v>0</v>
      </c>
      <c r="V48" s="1">
        <v>2</v>
      </c>
      <c r="W48" s="1">
        <v>10</v>
      </c>
    </row>
    <row r="49" spans="1:23" x14ac:dyDescent="0.2">
      <c r="A49" s="1" t="s">
        <v>257</v>
      </c>
      <c r="B49" s="1">
        <v>87</v>
      </c>
      <c r="C49" s="1">
        <v>0</v>
      </c>
      <c r="D49" s="1">
        <v>3</v>
      </c>
      <c r="E49" s="1">
        <v>0</v>
      </c>
      <c r="F49" s="1">
        <v>28</v>
      </c>
      <c r="G49" s="1">
        <v>0</v>
      </c>
      <c r="H49" s="1">
        <v>5</v>
      </c>
      <c r="I49" s="1">
        <v>1</v>
      </c>
      <c r="J49" s="1">
        <v>18</v>
      </c>
      <c r="K49" s="1">
        <v>0</v>
      </c>
      <c r="L49" s="1">
        <v>0</v>
      </c>
      <c r="M49" s="1" t="s">
        <v>257</v>
      </c>
      <c r="N49" s="1">
        <v>10</v>
      </c>
      <c r="O49" s="1">
        <v>3</v>
      </c>
      <c r="P49" s="1">
        <v>0</v>
      </c>
      <c r="Q49" s="1">
        <v>6</v>
      </c>
      <c r="R49" s="1">
        <v>1</v>
      </c>
      <c r="S49" s="1">
        <v>9</v>
      </c>
      <c r="T49" s="1">
        <v>0</v>
      </c>
      <c r="U49" s="1">
        <v>0</v>
      </c>
      <c r="V49" s="1">
        <v>0</v>
      </c>
      <c r="W49" s="1">
        <v>3</v>
      </c>
    </row>
    <row r="51" spans="1:23" x14ac:dyDescent="0.2">
      <c r="A51" s="1" t="s">
        <v>244</v>
      </c>
      <c r="B51" s="1">
        <v>928</v>
      </c>
      <c r="C51" s="1">
        <v>8</v>
      </c>
      <c r="D51" s="1">
        <v>72</v>
      </c>
      <c r="E51" s="1">
        <v>111</v>
      </c>
      <c r="F51" s="1">
        <v>168</v>
      </c>
      <c r="G51" s="1">
        <v>56</v>
      </c>
      <c r="H51" s="1">
        <v>102</v>
      </c>
      <c r="I51" s="1">
        <v>66</v>
      </c>
      <c r="J51" s="1">
        <v>260</v>
      </c>
      <c r="K51" s="1">
        <v>52</v>
      </c>
      <c r="L51" s="1">
        <v>15</v>
      </c>
      <c r="M51" s="1" t="s">
        <v>244</v>
      </c>
      <c r="N51" s="1">
        <v>0</v>
      </c>
      <c r="O51" s="1">
        <v>9</v>
      </c>
      <c r="P51" s="1">
        <v>0</v>
      </c>
      <c r="Q51" s="1">
        <v>8</v>
      </c>
      <c r="R51" s="1">
        <v>0</v>
      </c>
      <c r="S51" s="1">
        <v>1</v>
      </c>
      <c r="T51" s="1">
        <v>0</v>
      </c>
      <c r="U51" s="1">
        <v>0</v>
      </c>
      <c r="V51" s="1">
        <v>0</v>
      </c>
      <c r="W51" s="1">
        <v>0</v>
      </c>
    </row>
    <row r="52" spans="1:23" x14ac:dyDescent="0.2">
      <c r="A52" s="1" t="s">
        <v>259</v>
      </c>
      <c r="B52" s="1">
        <v>186</v>
      </c>
      <c r="C52" s="1">
        <v>0</v>
      </c>
      <c r="D52" s="1">
        <v>13</v>
      </c>
      <c r="E52" s="1">
        <v>2</v>
      </c>
      <c r="F52" s="1">
        <v>73</v>
      </c>
      <c r="G52" s="1">
        <v>0</v>
      </c>
      <c r="H52" s="1">
        <v>12</v>
      </c>
      <c r="I52" s="1">
        <v>7</v>
      </c>
      <c r="J52" s="1">
        <v>46</v>
      </c>
      <c r="K52" s="1">
        <v>19</v>
      </c>
      <c r="L52" s="1">
        <v>11</v>
      </c>
      <c r="M52" s="1" t="s">
        <v>259</v>
      </c>
      <c r="N52" s="1">
        <v>0</v>
      </c>
      <c r="O52" s="1">
        <v>0</v>
      </c>
      <c r="P52" s="1">
        <v>0</v>
      </c>
      <c r="Q52" s="1">
        <v>3</v>
      </c>
      <c r="R52" s="1">
        <v>0</v>
      </c>
      <c r="S52" s="1">
        <v>0</v>
      </c>
      <c r="T52" s="1">
        <v>0</v>
      </c>
      <c r="U52" s="1">
        <v>0</v>
      </c>
      <c r="V52" s="1">
        <v>0</v>
      </c>
      <c r="W52" s="1">
        <v>0</v>
      </c>
    </row>
    <row r="53" spans="1:23" x14ac:dyDescent="0.2">
      <c r="A53" s="1" t="s">
        <v>258</v>
      </c>
      <c r="B53" s="1">
        <v>565</v>
      </c>
      <c r="C53" s="1">
        <v>8</v>
      </c>
      <c r="D53" s="1">
        <v>39</v>
      </c>
      <c r="E53" s="1">
        <v>106</v>
      </c>
      <c r="F53" s="1">
        <v>44</v>
      </c>
      <c r="G53" s="1">
        <v>56</v>
      </c>
      <c r="H53" s="1">
        <v>55</v>
      </c>
      <c r="I53" s="1">
        <v>56</v>
      </c>
      <c r="J53" s="1">
        <v>154</v>
      </c>
      <c r="K53" s="1">
        <v>31</v>
      </c>
      <c r="L53" s="1">
        <v>4</v>
      </c>
      <c r="M53" s="1" t="s">
        <v>258</v>
      </c>
      <c r="N53" s="1">
        <v>0</v>
      </c>
      <c r="O53" s="1">
        <v>7</v>
      </c>
      <c r="P53" s="1">
        <v>0</v>
      </c>
      <c r="Q53" s="1">
        <v>5</v>
      </c>
      <c r="R53" s="1">
        <v>0</v>
      </c>
      <c r="S53" s="1">
        <v>0</v>
      </c>
      <c r="T53" s="1">
        <v>0</v>
      </c>
      <c r="U53" s="1">
        <v>0</v>
      </c>
      <c r="V53" s="1">
        <v>0</v>
      </c>
      <c r="W53" s="1">
        <v>0</v>
      </c>
    </row>
    <row r="54" spans="1:23" x14ac:dyDescent="0.2">
      <c r="A54" s="1" t="s">
        <v>257</v>
      </c>
      <c r="B54" s="1">
        <v>177</v>
      </c>
      <c r="C54" s="1">
        <v>0</v>
      </c>
      <c r="D54" s="1">
        <v>20</v>
      </c>
      <c r="E54" s="1">
        <v>3</v>
      </c>
      <c r="F54" s="1">
        <v>51</v>
      </c>
      <c r="G54" s="1">
        <v>0</v>
      </c>
      <c r="H54" s="1">
        <v>35</v>
      </c>
      <c r="I54" s="1">
        <v>3</v>
      </c>
      <c r="J54" s="1">
        <v>60</v>
      </c>
      <c r="K54" s="1">
        <v>2</v>
      </c>
      <c r="L54" s="1">
        <v>0</v>
      </c>
      <c r="M54" s="1" t="s">
        <v>257</v>
      </c>
      <c r="N54" s="1">
        <v>0</v>
      </c>
      <c r="O54" s="1">
        <v>2</v>
      </c>
      <c r="P54" s="1">
        <v>0</v>
      </c>
      <c r="Q54" s="1">
        <v>0</v>
      </c>
      <c r="R54" s="1">
        <v>0</v>
      </c>
      <c r="S54" s="1">
        <v>1</v>
      </c>
      <c r="T54" s="1">
        <v>0</v>
      </c>
      <c r="U54" s="1">
        <v>0</v>
      </c>
      <c r="V54" s="1">
        <v>0</v>
      </c>
      <c r="W54" s="1">
        <v>0</v>
      </c>
    </row>
    <row r="56" spans="1:23" x14ac:dyDescent="0.2">
      <c r="A56" s="1" t="s">
        <v>243</v>
      </c>
      <c r="B56" s="1">
        <v>129</v>
      </c>
      <c r="C56" s="1">
        <v>9</v>
      </c>
      <c r="D56" s="1">
        <v>1</v>
      </c>
      <c r="E56" s="1">
        <v>45</v>
      </c>
      <c r="F56" s="1">
        <v>27</v>
      </c>
      <c r="G56" s="1">
        <v>3</v>
      </c>
      <c r="H56" s="1">
        <v>5</v>
      </c>
      <c r="I56" s="1">
        <v>0</v>
      </c>
      <c r="J56" s="1">
        <v>34</v>
      </c>
      <c r="K56" s="1">
        <v>4</v>
      </c>
      <c r="L56" s="1">
        <v>0</v>
      </c>
      <c r="M56" s="1" t="s">
        <v>243</v>
      </c>
      <c r="N56" s="1">
        <v>0</v>
      </c>
      <c r="O56" s="1">
        <v>0</v>
      </c>
      <c r="P56" s="1">
        <v>0</v>
      </c>
      <c r="Q56" s="1">
        <v>1</v>
      </c>
      <c r="R56" s="1">
        <v>0</v>
      </c>
      <c r="S56" s="1">
        <v>0</v>
      </c>
      <c r="T56" s="1">
        <v>0</v>
      </c>
      <c r="U56" s="1">
        <v>0</v>
      </c>
      <c r="V56" s="1">
        <v>0</v>
      </c>
      <c r="W56" s="1">
        <v>0</v>
      </c>
    </row>
    <row r="57" spans="1:23" x14ac:dyDescent="0.2">
      <c r="A57" s="1" t="s">
        <v>259</v>
      </c>
      <c r="B57" s="1">
        <v>16</v>
      </c>
      <c r="C57" s="1">
        <v>0</v>
      </c>
      <c r="D57" s="1">
        <v>1</v>
      </c>
      <c r="E57" s="1">
        <v>1</v>
      </c>
      <c r="F57" s="1">
        <v>9</v>
      </c>
      <c r="G57" s="1">
        <v>0</v>
      </c>
      <c r="H57" s="1">
        <v>1</v>
      </c>
      <c r="I57" s="1">
        <v>0</v>
      </c>
      <c r="J57" s="1">
        <v>4</v>
      </c>
      <c r="K57" s="1">
        <v>0</v>
      </c>
      <c r="L57" s="1">
        <v>0</v>
      </c>
      <c r="M57" s="1" t="s">
        <v>259</v>
      </c>
      <c r="N57" s="1">
        <v>0</v>
      </c>
      <c r="O57" s="1">
        <v>0</v>
      </c>
      <c r="P57" s="1">
        <v>0</v>
      </c>
      <c r="Q57" s="1">
        <v>0</v>
      </c>
      <c r="R57" s="1">
        <v>0</v>
      </c>
      <c r="S57" s="1">
        <v>0</v>
      </c>
      <c r="T57" s="1">
        <v>0</v>
      </c>
      <c r="U57" s="1">
        <v>0</v>
      </c>
      <c r="V57" s="1">
        <v>0</v>
      </c>
      <c r="W57" s="1">
        <v>0</v>
      </c>
    </row>
    <row r="58" spans="1:23" x14ac:dyDescent="0.2">
      <c r="A58" s="1" t="s">
        <v>258</v>
      </c>
      <c r="B58" s="1">
        <v>88</v>
      </c>
      <c r="C58" s="1">
        <v>9</v>
      </c>
      <c r="D58" s="1">
        <v>0</v>
      </c>
      <c r="E58" s="1">
        <v>43</v>
      </c>
      <c r="F58" s="1">
        <v>4</v>
      </c>
      <c r="G58" s="1">
        <v>3</v>
      </c>
      <c r="H58" s="1">
        <v>2</v>
      </c>
      <c r="I58" s="1">
        <v>0</v>
      </c>
      <c r="J58" s="1">
        <v>23</v>
      </c>
      <c r="K58" s="1">
        <v>4</v>
      </c>
      <c r="L58" s="1">
        <v>0</v>
      </c>
      <c r="M58" s="1" t="s">
        <v>258</v>
      </c>
      <c r="N58" s="1">
        <v>0</v>
      </c>
      <c r="O58" s="1">
        <v>0</v>
      </c>
      <c r="P58" s="1">
        <v>0</v>
      </c>
      <c r="Q58" s="1">
        <v>0</v>
      </c>
      <c r="R58" s="1">
        <v>0</v>
      </c>
      <c r="S58" s="1">
        <v>0</v>
      </c>
      <c r="T58" s="1">
        <v>0</v>
      </c>
      <c r="U58" s="1">
        <v>0</v>
      </c>
      <c r="V58" s="1">
        <v>0</v>
      </c>
      <c r="W58" s="1">
        <v>0</v>
      </c>
    </row>
    <row r="59" spans="1:23" x14ac:dyDescent="0.2">
      <c r="A59" s="1" t="s">
        <v>257</v>
      </c>
      <c r="B59" s="1">
        <v>25</v>
      </c>
      <c r="C59" s="1">
        <v>0</v>
      </c>
      <c r="D59" s="1">
        <v>0</v>
      </c>
      <c r="E59" s="1">
        <v>1</v>
      </c>
      <c r="F59" s="1">
        <v>14</v>
      </c>
      <c r="G59" s="1">
        <v>0</v>
      </c>
      <c r="H59" s="1">
        <v>2</v>
      </c>
      <c r="I59" s="1">
        <v>0</v>
      </c>
      <c r="J59" s="1">
        <v>7</v>
      </c>
      <c r="K59" s="1">
        <v>0</v>
      </c>
      <c r="L59" s="1">
        <v>0</v>
      </c>
      <c r="M59" s="1" t="s">
        <v>257</v>
      </c>
      <c r="N59" s="1">
        <v>0</v>
      </c>
      <c r="O59" s="1">
        <v>0</v>
      </c>
      <c r="P59" s="1">
        <v>0</v>
      </c>
      <c r="Q59" s="1">
        <v>1</v>
      </c>
      <c r="R59" s="1">
        <v>0</v>
      </c>
      <c r="S59" s="1">
        <v>0</v>
      </c>
      <c r="T59" s="1">
        <v>0</v>
      </c>
      <c r="U59" s="1">
        <v>0</v>
      </c>
      <c r="V59" s="1">
        <v>0</v>
      </c>
      <c r="W59" s="1">
        <v>0</v>
      </c>
    </row>
    <row r="61" spans="1:23" x14ac:dyDescent="0.2">
      <c r="A61" s="1" t="s">
        <v>242</v>
      </c>
      <c r="B61" s="1">
        <v>325</v>
      </c>
      <c r="C61" s="1">
        <v>7</v>
      </c>
      <c r="D61" s="1">
        <v>14</v>
      </c>
      <c r="E61" s="1">
        <v>32</v>
      </c>
      <c r="F61" s="1">
        <v>75</v>
      </c>
      <c r="G61" s="1">
        <v>6</v>
      </c>
      <c r="H61" s="1">
        <v>31</v>
      </c>
      <c r="I61" s="1">
        <v>33</v>
      </c>
      <c r="J61" s="1">
        <v>94</v>
      </c>
      <c r="K61" s="1">
        <v>18</v>
      </c>
      <c r="L61" s="1">
        <v>4</v>
      </c>
      <c r="M61" s="1" t="s">
        <v>242</v>
      </c>
      <c r="N61" s="1">
        <v>4</v>
      </c>
      <c r="O61" s="1">
        <v>3</v>
      </c>
      <c r="P61" s="1">
        <v>0</v>
      </c>
      <c r="Q61" s="1">
        <v>1</v>
      </c>
      <c r="R61" s="1">
        <v>0</v>
      </c>
      <c r="S61" s="1">
        <v>3</v>
      </c>
      <c r="T61" s="1">
        <v>0</v>
      </c>
      <c r="U61" s="1">
        <v>0</v>
      </c>
      <c r="V61" s="1">
        <v>0</v>
      </c>
      <c r="W61" s="1">
        <v>0</v>
      </c>
    </row>
    <row r="62" spans="1:23" x14ac:dyDescent="0.2">
      <c r="A62" s="1" t="s">
        <v>259</v>
      </c>
      <c r="B62" s="1">
        <v>148</v>
      </c>
      <c r="C62" s="1">
        <v>7</v>
      </c>
      <c r="D62" s="1">
        <v>7</v>
      </c>
      <c r="E62" s="1">
        <v>7</v>
      </c>
      <c r="F62" s="1">
        <v>38</v>
      </c>
      <c r="G62" s="1">
        <v>0</v>
      </c>
      <c r="H62" s="1">
        <v>19</v>
      </c>
      <c r="I62" s="1">
        <v>24</v>
      </c>
      <c r="J62" s="1">
        <v>29</v>
      </c>
      <c r="K62" s="1">
        <v>6</v>
      </c>
      <c r="L62" s="1">
        <v>2</v>
      </c>
      <c r="M62" s="1" t="s">
        <v>259</v>
      </c>
      <c r="N62" s="1">
        <v>4</v>
      </c>
      <c r="O62" s="1">
        <v>2</v>
      </c>
      <c r="P62" s="1">
        <v>0</v>
      </c>
      <c r="Q62" s="1">
        <v>1</v>
      </c>
      <c r="R62" s="1">
        <v>0</v>
      </c>
      <c r="S62" s="1">
        <v>2</v>
      </c>
      <c r="T62" s="1">
        <v>0</v>
      </c>
      <c r="U62" s="1">
        <v>0</v>
      </c>
      <c r="V62" s="1">
        <v>0</v>
      </c>
      <c r="W62" s="1">
        <v>0</v>
      </c>
    </row>
    <row r="63" spans="1:23" x14ac:dyDescent="0.2">
      <c r="A63" s="1" t="s">
        <v>258</v>
      </c>
      <c r="B63" s="1">
        <v>139</v>
      </c>
      <c r="C63" s="1">
        <v>0</v>
      </c>
      <c r="D63" s="1">
        <v>6</v>
      </c>
      <c r="E63" s="1">
        <v>24</v>
      </c>
      <c r="F63" s="1">
        <v>26</v>
      </c>
      <c r="G63" s="1">
        <v>6</v>
      </c>
      <c r="H63" s="1">
        <v>5</v>
      </c>
      <c r="I63" s="1">
        <v>7</v>
      </c>
      <c r="J63" s="1">
        <v>50</v>
      </c>
      <c r="K63" s="1">
        <v>12</v>
      </c>
      <c r="L63" s="1">
        <v>2</v>
      </c>
      <c r="M63" s="1" t="s">
        <v>258</v>
      </c>
      <c r="N63" s="1">
        <v>0</v>
      </c>
      <c r="O63" s="1">
        <v>1</v>
      </c>
      <c r="P63" s="1">
        <v>0</v>
      </c>
      <c r="Q63" s="1">
        <v>0</v>
      </c>
      <c r="R63" s="1">
        <v>0</v>
      </c>
      <c r="S63" s="1">
        <v>0</v>
      </c>
      <c r="T63" s="1">
        <v>0</v>
      </c>
      <c r="U63" s="1">
        <v>0</v>
      </c>
      <c r="V63" s="1">
        <v>0</v>
      </c>
      <c r="W63" s="1">
        <v>0</v>
      </c>
    </row>
    <row r="64" spans="1:23" x14ac:dyDescent="0.2">
      <c r="A64" s="1" t="s">
        <v>257</v>
      </c>
      <c r="B64" s="1">
        <v>38</v>
      </c>
      <c r="C64" s="1">
        <v>0</v>
      </c>
      <c r="D64" s="1">
        <v>1</v>
      </c>
      <c r="E64" s="1">
        <v>1</v>
      </c>
      <c r="F64" s="1">
        <v>11</v>
      </c>
      <c r="G64" s="1">
        <v>0</v>
      </c>
      <c r="H64" s="1">
        <v>7</v>
      </c>
      <c r="I64" s="1">
        <v>2</v>
      </c>
      <c r="J64" s="1">
        <v>15</v>
      </c>
      <c r="K64" s="1">
        <v>0</v>
      </c>
      <c r="L64" s="1">
        <v>0</v>
      </c>
      <c r="M64" s="1" t="s">
        <v>257</v>
      </c>
      <c r="N64" s="1">
        <v>0</v>
      </c>
      <c r="O64" s="1">
        <v>0</v>
      </c>
      <c r="P64" s="1">
        <v>0</v>
      </c>
      <c r="Q64" s="1">
        <v>0</v>
      </c>
      <c r="R64" s="1">
        <v>0</v>
      </c>
      <c r="S64" s="1">
        <v>1</v>
      </c>
      <c r="T64" s="1">
        <v>0</v>
      </c>
      <c r="U64" s="1">
        <v>0</v>
      </c>
      <c r="V64" s="1">
        <v>0</v>
      </c>
      <c r="W64" s="1">
        <v>0</v>
      </c>
    </row>
    <row r="66" spans="1:23" x14ac:dyDescent="0.2">
      <c r="A66" s="1" t="s">
        <v>241</v>
      </c>
      <c r="B66" s="1">
        <v>155</v>
      </c>
      <c r="C66" s="1">
        <v>1</v>
      </c>
      <c r="D66" s="1">
        <v>16</v>
      </c>
      <c r="E66" s="1">
        <v>9</v>
      </c>
      <c r="F66" s="1">
        <v>21</v>
      </c>
      <c r="G66" s="1">
        <v>12</v>
      </c>
      <c r="H66" s="1">
        <v>19</v>
      </c>
      <c r="I66" s="1">
        <v>15</v>
      </c>
      <c r="J66" s="1">
        <v>32</v>
      </c>
      <c r="K66" s="1">
        <v>17</v>
      </c>
      <c r="L66" s="1">
        <v>10</v>
      </c>
      <c r="M66" s="1" t="s">
        <v>241</v>
      </c>
      <c r="N66" s="1">
        <v>2</v>
      </c>
      <c r="O66" s="1">
        <v>0</v>
      </c>
      <c r="P66" s="1">
        <v>0</v>
      </c>
      <c r="Q66" s="1">
        <v>1</v>
      </c>
      <c r="R66" s="1">
        <v>0</v>
      </c>
      <c r="S66" s="1">
        <v>0</v>
      </c>
      <c r="T66" s="1">
        <v>0</v>
      </c>
      <c r="U66" s="1">
        <v>0</v>
      </c>
      <c r="V66" s="1">
        <v>0</v>
      </c>
      <c r="W66" s="1">
        <v>0</v>
      </c>
    </row>
    <row r="67" spans="1:23" x14ac:dyDescent="0.2">
      <c r="A67" s="1" t="s">
        <v>259</v>
      </c>
      <c r="B67" s="1">
        <v>47</v>
      </c>
      <c r="C67" s="1">
        <v>0</v>
      </c>
      <c r="D67" s="1">
        <v>9</v>
      </c>
      <c r="E67" s="1">
        <v>1</v>
      </c>
      <c r="F67" s="1">
        <v>9</v>
      </c>
      <c r="G67" s="1">
        <v>0</v>
      </c>
      <c r="H67" s="1">
        <v>5</v>
      </c>
      <c r="I67" s="1">
        <v>3</v>
      </c>
      <c r="J67" s="1">
        <v>10</v>
      </c>
      <c r="K67" s="1">
        <v>5</v>
      </c>
      <c r="L67" s="1">
        <v>4</v>
      </c>
      <c r="M67" s="1" t="s">
        <v>259</v>
      </c>
      <c r="N67" s="1">
        <v>1</v>
      </c>
      <c r="O67" s="1">
        <v>0</v>
      </c>
      <c r="P67" s="1">
        <v>0</v>
      </c>
      <c r="Q67" s="1">
        <v>0</v>
      </c>
      <c r="R67" s="1">
        <v>0</v>
      </c>
      <c r="S67" s="1">
        <v>0</v>
      </c>
      <c r="T67" s="1">
        <v>0</v>
      </c>
      <c r="U67" s="1">
        <v>0</v>
      </c>
      <c r="V67" s="1">
        <v>0</v>
      </c>
      <c r="W67" s="1">
        <v>0</v>
      </c>
    </row>
    <row r="68" spans="1:23" x14ac:dyDescent="0.2">
      <c r="A68" s="1" t="s">
        <v>258</v>
      </c>
      <c r="B68" s="1">
        <v>83</v>
      </c>
      <c r="C68" s="1">
        <v>1</v>
      </c>
      <c r="D68" s="1">
        <v>4</v>
      </c>
      <c r="E68" s="1">
        <v>7</v>
      </c>
      <c r="F68" s="1">
        <v>6</v>
      </c>
      <c r="G68" s="1">
        <v>12</v>
      </c>
      <c r="H68" s="1">
        <v>9</v>
      </c>
      <c r="I68" s="1">
        <v>11</v>
      </c>
      <c r="J68" s="1">
        <v>17</v>
      </c>
      <c r="K68" s="1">
        <v>11</v>
      </c>
      <c r="L68" s="1">
        <v>4</v>
      </c>
      <c r="M68" s="1" t="s">
        <v>258</v>
      </c>
      <c r="N68" s="1">
        <v>1</v>
      </c>
      <c r="O68" s="1">
        <v>0</v>
      </c>
      <c r="P68" s="1">
        <v>0</v>
      </c>
      <c r="Q68" s="1">
        <v>0</v>
      </c>
      <c r="R68" s="1">
        <v>0</v>
      </c>
      <c r="S68" s="1">
        <v>0</v>
      </c>
      <c r="T68" s="1">
        <v>0</v>
      </c>
      <c r="U68" s="1">
        <v>0</v>
      </c>
      <c r="V68" s="1">
        <v>0</v>
      </c>
      <c r="W68" s="1">
        <v>0</v>
      </c>
    </row>
    <row r="69" spans="1:23" x14ac:dyDescent="0.2">
      <c r="A69" s="1" t="s">
        <v>257</v>
      </c>
      <c r="B69" s="1">
        <v>25</v>
      </c>
      <c r="C69" s="1">
        <v>0</v>
      </c>
      <c r="D69" s="1">
        <v>3</v>
      </c>
      <c r="E69" s="1">
        <v>1</v>
      </c>
      <c r="F69" s="1">
        <v>6</v>
      </c>
      <c r="G69" s="1">
        <v>0</v>
      </c>
      <c r="H69" s="1">
        <v>5</v>
      </c>
      <c r="I69" s="1">
        <v>1</v>
      </c>
      <c r="J69" s="1">
        <v>5</v>
      </c>
      <c r="K69" s="1">
        <v>1</v>
      </c>
      <c r="L69" s="1">
        <v>2</v>
      </c>
      <c r="M69" s="1" t="s">
        <v>257</v>
      </c>
      <c r="N69" s="1">
        <v>0</v>
      </c>
      <c r="O69" s="1">
        <v>0</v>
      </c>
      <c r="P69" s="1">
        <v>0</v>
      </c>
      <c r="Q69" s="1">
        <v>1</v>
      </c>
      <c r="R69" s="1">
        <v>0</v>
      </c>
      <c r="S69" s="1">
        <v>0</v>
      </c>
      <c r="T69" s="1">
        <v>0</v>
      </c>
      <c r="U69" s="1">
        <v>0</v>
      </c>
      <c r="V69" s="1">
        <v>0</v>
      </c>
      <c r="W69" s="1">
        <v>0</v>
      </c>
    </row>
    <row r="71" spans="1:23" x14ac:dyDescent="0.2">
      <c r="A71" s="1" t="s">
        <v>240</v>
      </c>
      <c r="B71" s="1">
        <v>221</v>
      </c>
      <c r="C71" s="1">
        <v>5</v>
      </c>
      <c r="D71" s="1">
        <v>24</v>
      </c>
      <c r="E71" s="1">
        <v>19</v>
      </c>
      <c r="F71" s="1">
        <v>31</v>
      </c>
      <c r="G71" s="1">
        <v>10</v>
      </c>
      <c r="H71" s="1">
        <v>24</v>
      </c>
      <c r="I71" s="1">
        <v>23</v>
      </c>
      <c r="J71" s="1">
        <v>62</v>
      </c>
      <c r="K71" s="1">
        <v>15</v>
      </c>
      <c r="L71" s="1">
        <v>2</v>
      </c>
      <c r="M71" s="1" t="s">
        <v>240</v>
      </c>
      <c r="N71" s="1">
        <v>4</v>
      </c>
      <c r="O71" s="1">
        <v>2</v>
      </c>
      <c r="P71" s="1">
        <v>0</v>
      </c>
      <c r="Q71" s="1">
        <v>0</v>
      </c>
      <c r="R71" s="1">
        <v>0</v>
      </c>
      <c r="S71" s="1">
        <v>0</v>
      </c>
      <c r="T71" s="1">
        <v>0</v>
      </c>
      <c r="U71" s="1">
        <v>0</v>
      </c>
      <c r="V71" s="1">
        <v>0</v>
      </c>
      <c r="W71" s="1">
        <v>0</v>
      </c>
    </row>
    <row r="72" spans="1:23" x14ac:dyDescent="0.2">
      <c r="A72" s="1" t="s">
        <v>259</v>
      </c>
      <c r="B72" s="1">
        <v>59</v>
      </c>
      <c r="C72" s="1">
        <v>0</v>
      </c>
      <c r="D72" s="1">
        <v>11</v>
      </c>
      <c r="E72" s="1">
        <v>0</v>
      </c>
      <c r="F72" s="1">
        <v>14</v>
      </c>
      <c r="G72" s="1">
        <v>1</v>
      </c>
      <c r="H72" s="1">
        <v>7</v>
      </c>
      <c r="I72" s="1">
        <v>6</v>
      </c>
      <c r="J72" s="1">
        <v>17</v>
      </c>
      <c r="K72" s="1">
        <v>3</v>
      </c>
      <c r="L72" s="1">
        <v>0</v>
      </c>
      <c r="M72" s="1" t="s">
        <v>259</v>
      </c>
      <c r="N72" s="1">
        <v>0</v>
      </c>
      <c r="O72" s="1">
        <v>0</v>
      </c>
      <c r="P72" s="1">
        <v>0</v>
      </c>
      <c r="Q72" s="1">
        <v>0</v>
      </c>
      <c r="R72" s="1">
        <v>0</v>
      </c>
      <c r="S72" s="1">
        <v>0</v>
      </c>
      <c r="T72" s="1">
        <v>0</v>
      </c>
      <c r="U72" s="1">
        <v>0</v>
      </c>
      <c r="V72" s="1">
        <v>0</v>
      </c>
      <c r="W72" s="1">
        <v>0</v>
      </c>
    </row>
    <row r="73" spans="1:23" x14ac:dyDescent="0.2">
      <c r="A73" s="1" t="s">
        <v>258</v>
      </c>
      <c r="B73" s="1">
        <v>126</v>
      </c>
      <c r="C73" s="1">
        <v>5</v>
      </c>
      <c r="D73" s="1">
        <v>11</v>
      </c>
      <c r="E73" s="1">
        <v>17</v>
      </c>
      <c r="F73" s="1">
        <v>6</v>
      </c>
      <c r="G73" s="1">
        <v>9</v>
      </c>
      <c r="H73" s="1">
        <v>11</v>
      </c>
      <c r="I73" s="1">
        <v>16</v>
      </c>
      <c r="J73" s="1">
        <v>32</v>
      </c>
      <c r="K73" s="1">
        <v>12</v>
      </c>
      <c r="L73" s="1">
        <v>2</v>
      </c>
      <c r="M73" s="1" t="s">
        <v>258</v>
      </c>
      <c r="N73" s="1">
        <v>3</v>
      </c>
      <c r="O73" s="1">
        <v>2</v>
      </c>
      <c r="P73" s="1">
        <v>0</v>
      </c>
      <c r="Q73" s="1">
        <v>0</v>
      </c>
      <c r="R73" s="1">
        <v>0</v>
      </c>
      <c r="S73" s="1">
        <v>0</v>
      </c>
      <c r="T73" s="1">
        <v>0</v>
      </c>
      <c r="U73" s="1">
        <v>0</v>
      </c>
      <c r="V73" s="1">
        <v>0</v>
      </c>
      <c r="W73" s="1">
        <v>0</v>
      </c>
    </row>
    <row r="74" spans="1:23" x14ac:dyDescent="0.2">
      <c r="A74" s="1" t="s">
        <v>257</v>
      </c>
      <c r="B74" s="1">
        <v>36</v>
      </c>
      <c r="C74" s="1">
        <v>0</v>
      </c>
      <c r="D74" s="1">
        <v>2</v>
      </c>
      <c r="E74" s="1">
        <v>2</v>
      </c>
      <c r="F74" s="1">
        <v>11</v>
      </c>
      <c r="G74" s="1">
        <v>0</v>
      </c>
      <c r="H74" s="1">
        <v>6</v>
      </c>
      <c r="I74" s="1">
        <v>1</v>
      </c>
      <c r="J74" s="1">
        <v>13</v>
      </c>
      <c r="K74" s="1">
        <v>0</v>
      </c>
      <c r="L74" s="1">
        <v>0</v>
      </c>
      <c r="M74" s="1" t="s">
        <v>257</v>
      </c>
      <c r="N74" s="1">
        <v>1</v>
      </c>
      <c r="O74" s="1">
        <v>0</v>
      </c>
      <c r="P74" s="1">
        <v>0</v>
      </c>
      <c r="Q74" s="1">
        <v>0</v>
      </c>
      <c r="R74" s="1">
        <v>0</v>
      </c>
      <c r="S74" s="1">
        <v>0</v>
      </c>
      <c r="T74" s="1">
        <v>0</v>
      </c>
      <c r="U74" s="1">
        <v>0</v>
      </c>
      <c r="V74" s="1">
        <v>0</v>
      </c>
      <c r="W74" s="1">
        <v>0</v>
      </c>
    </row>
    <row r="76" spans="1:23" x14ac:dyDescent="0.2">
      <c r="A76" s="1" t="s">
        <v>239</v>
      </c>
      <c r="B76" s="1">
        <v>587</v>
      </c>
      <c r="C76" s="1">
        <v>5</v>
      </c>
      <c r="D76" s="1">
        <v>39</v>
      </c>
      <c r="E76" s="1">
        <v>48</v>
      </c>
      <c r="F76" s="1">
        <v>87</v>
      </c>
      <c r="G76" s="1">
        <v>23</v>
      </c>
      <c r="H76" s="1">
        <v>44</v>
      </c>
      <c r="I76" s="1">
        <v>39</v>
      </c>
      <c r="J76" s="1">
        <v>133</v>
      </c>
      <c r="K76" s="1">
        <v>23</v>
      </c>
      <c r="L76" s="1">
        <v>7</v>
      </c>
      <c r="M76" s="1" t="s">
        <v>239</v>
      </c>
      <c r="N76" s="1">
        <v>31</v>
      </c>
      <c r="O76" s="1">
        <v>4</v>
      </c>
      <c r="P76" s="1">
        <v>1</v>
      </c>
      <c r="Q76" s="1">
        <v>33</v>
      </c>
      <c r="R76" s="1">
        <v>3</v>
      </c>
      <c r="S76" s="1">
        <v>16</v>
      </c>
      <c r="T76" s="1">
        <v>27</v>
      </c>
      <c r="U76" s="1">
        <v>0</v>
      </c>
      <c r="V76" s="1">
        <v>0</v>
      </c>
      <c r="W76" s="1">
        <v>24</v>
      </c>
    </row>
    <row r="77" spans="1:23" x14ac:dyDescent="0.2">
      <c r="A77" s="1" t="s">
        <v>259</v>
      </c>
      <c r="B77" s="1">
        <v>113</v>
      </c>
      <c r="C77" s="1">
        <v>0</v>
      </c>
      <c r="D77" s="1">
        <v>10</v>
      </c>
      <c r="E77" s="1">
        <v>3</v>
      </c>
      <c r="F77" s="1">
        <v>25</v>
      </c>
      <c r="G77" s="1">
        <v>0</v>
      </c>
      <c r="H77" s="1">
        <v>8</v>
      </c>
      <c r="I77" s="1">
        <v>3</v>
      </c>
      <c r="J77" s="1">
        <v>22</v>
      </c>
      <c r="K77" s="1">
        <v>11</v>
      </c>
      <c r="L77" s="1">
        <v>2</v>
      </c>
      <c r="M77" s="1" t="s">
        <v>259</v>
      </c>
      <c r="N77" s="1">
        <v>6</v>
      </c>
      <c r="O77" s="1">
        <v>1</v>
      </c>
      <c r="P77" s="1">
        <v>0</v>
      </c>
      <c r="Q77" s="1">
        <v>15</v>
      </c>
      <c r="R77" s="1">
        <v>3</v>
      </c>
      <c r="S77" s="1">
        <v>2</v>
      </c>
      <c r="T77" s="1">
        <v>1</v>
      </c>
      <c r="U77" s="1">
        <v>0</v>
      </c>
      <c r="V77" s="1">
        <v>0</v>
      </c>
      <c r="W77" s="1">
        <v>1</v>
      </c>
    </row>
    <row r="78" spans="1:23" x14ac:dyDescent="0.2">
      <c r="A78" s="1" t="s">
        <v>258</v>
      </c>
      <c r="B78" s="1">
        <v>347</v>
      </c>
      <c r="C78" s="1">
        <v>5</v>
      </c>
      <c r="D78" s="1">
        <v>17</v>
      </c>
      <c r="E78" s="1">
        <v>43</v>
      </c>
      <c r="F78" s="1">
        <v>23</v>
      </c>
      <c r="G78" s="1">
        <v>23</v>
      </c>
      <c r="H78" s="1">
        <v>22</v>
      </c>
      <c r="I78" s="1">
        <v>35</v>
      </c>
      <c r="J78" s="1">
        <v>81</v>
      </c>
      <c r="K78" s="1">
        <v>12</v>
      </c>
      <c r="L78" s="1">
        <v>3</v>
      </c>
      <c r="M78" s="1" t="s">
        <v>258</v>
      </c>
      <c r="N78" s="1">
        <v>22</v>
      </c>
      <c r="O78" s="1">
        <v>2</v>
      </c>
      <c r="P78" s="1">
        <v>0</v>
      </c>
      <c r="Q78" s="1">
        <v>14</v>
      </c>
      <c r="R78" s="1">
        <v>0</v>
      </c>
      <c r="S78" s="1">
        <v>3</v>
      </c>
      <c r="T78" s="1">
        <v>26</v>
      </c>
      <c r="U78" s="1">
        <v>0</v>
      </c>
      <c r="V78" s="1">
        <v>0</v>
      </c>
      <c r="W78" s="1">
        <v>16</v>
      </c>
    </row>
    <row r="79" spans="1:23" x14ac:dyDescent="0.2">
      <c r="A79" s="1" t="s">
        <v>257</v>
      </c>
      <c r="B79" s="1">
        <v>127</v>
      </c>
      <c r="C79" s="1">
        <v>0</v>
      </c>
      <c r="D79" s="1">
        <v>12</v>
      </c>
      <c r="E79" s="1">
        <v>2</v>
      </c>
      <c r="F79" s="1">
        <v>39</v>
      </c>
      <c r="G79" s="1">
        <v>0</v>
      </c>
      <c r="H79" s="1">
        <v>14</v>
      </c>
      <c r="I79" s="1">
        <v>1</v>
      </c>
      <c r="J79" s="1">
        <v>30</v>
      </c>
      <c r="K79" s="1">
        <v>0</v>
      </c>
      <c r="L79" s="1">
        <v>2</v>
      </c>
      <c r="M79" s="1" t="s">
        <v>257</v>
      </c>
      <c r="N79" s="1">
        <v>3</v>
      </c>
      <c r="O79" s="1">
        <v>1</v>
      </c>
      <c r="P79" s="1">
        <v>1</v>
      </c>
      <c r="Q79" s="1">
        <v>4</v>
      </c>
      <c r="R79" s="1">
        <v>0</v>
      </c>
      <c r="S79" s="1">
        <v>11</v>
      </c>
      <c r="T79" s="1">
        <v>0</v>
      </c>
      <c r="U79" s="1">
        <v>0</v>
      </c>
      <c r="V79" s="1">
        <v>0</v>
      </c>
      <c r="W79" s="1">
        <v>7</v>
      </c>
    </row>
    <row r="81" spans="1:23" x14ac:dyDescent="0.2">
      <c r="A81" s="1" t="s">
        <v>238</v>
      </c>
      <c r="B81" s="1">
        <v>887</v>
      </c>
      <c r="C81" s="1">
        <v>9</v>
      </c>
      <c r="D81" s="1">
        <v>56</v>
      </c>
      <c r="E81" s="1">
        <v>103</v>
      </c>
      <c r="F81" s="1">
        <v>156</v>
      </c>
      <c r="G81" s="1">
        <v>52</v>
      </c>
      <c r="H81" s="1">
        <v>66</v>
      </c>
      <c r="I81" s="1">
        <v>52</v>
      </c>
      <c r="J81" s="1">
        <v>192</v>
      </c>
      <c r="K81" s="1">
        <v>63</v>
      </c>
      <c r="L81" s="1">
        <v>37</v>
      </c>
      <c r="M81" s="1" t="s">
        <v>238</v>
      </c>
      <c r="N81" s="1">
        <v>22</v>
      </c>
      <c r="O81" s="1">
        <v>12</v>
      </c>
      <c r="P81" s="1">
        <v>0</v>
      </c>
      <c r="Q81" s="1">
        <v>38</v>
      </c>
      <c r="R81" s="1">
        <v>2</v>
      </c>
      <c r="S81" s="1">
        <v>18</v>
      </c>
      <c r="T81" s="1">
        <v>4</v>
      </c>
      <c r="U81" s="1">
        <v>0</v>
      </c>
      <c r="V81" s="1">
        <v>1</v>
      </c>
      <c r="W81" s="1">
        <v>4</v>
      </c>
    </row>
    <row r="82" spans="1:23" x14ac:dyDescent="0.2">
      <c r="A82" s="1" t="s">
        <v>259</v>
      </c>
      <c r="B82" s="1">
        <v>121</v>
      </c>
      <c r="C82" s="1">
        <v>0</v>
      </c>
      <c r="D82" s="1">
        <v>4</v>
      </c>
      <c r="E82" s="1">
        <v>3</v>
      </c>
      <c r="F82" s="1">
        <v>45</v>
      </c>
      <c r="G82" s="1">
        <v>2</v>
      </c>
      <c r="H82" s="1">
        <v>7</v>
      </c>
      <c r="I82" s="1">
        <v>8</v>
      </c>
      <c r="J82" s="1">
        <v>19</v>
      </c>
      <c r="K82" s="1">
        <v>9</v>
      </c>
      <c r="L82" s="1">
        <v>0</v>
      </c>
      <c r="M82" s="1" t="s">
        <v>259</v>
      </c>
      <c r="N82" s="1">
        <v>1</v>
      </c>
      <c r="O82" s="1">
        <v>0</v>
      </c>
      <c r="P82" s="1">
        <v>0</v>
      </c>
      <c r="Q82" s="1">
        <v>20</v>
      </c>
      <c r="R82" s="1">
        <v>0</v>
      </c>
      <c r="S82" s="1">
        <v>2</v>
      </c>
      <c r="T82" s="1">
        <v>0</v>
      </c>
      <c r="U82" s="1">
        <v>0</v>
      </c>
      <c r="V82" s="1">
        <v>0</v>
      </c>
      <c r="W82" s="1">
        <v>1</v>
      </c>
    </row>
    <row r="83" spans="1:23" x14ac:dyDescent="0.2">
      <c r="A83" s="1" t="s">
        <v>258</v>
      </c>
      <c r="B83" s="1">
        <v>573</v>
      </c>
      <c r="C83" s="1">
        <v>9</v>
      </c>
      <c r="D83" s="1">
        <v>34</v>
      </c>
      <c r="E83" s="1">
        <v>96</v>
      </c>
      <c r="F83" s="1">
        <v>56</v>
      </c>
      <c r="G83" s="1">
        <v>49</v>
      </c>
      <c r="H83" s="1">
        <v>37</v>
      </c>
      <c r="I83" s="1">
        <v>44</v>
      </c>
      <c r="J83" s="1">
        <v>120</v>
      </c>
      <c r="K83" s="1">
        <v>53</v>
      </c>
      <c r="L83" s="1">
        <v>23</v>
      </c>
      <c r="M83" s="1" t="s">
        <v>258</v>
      </c>
      <c r="N83" s="1">
        <v>18</v>
      </c>
      <c r="O83" s="1">
        <v>9</v>
      </c>
      <c r="P83" s="1">
        <v>0</v>
      </c>
      <c r="Q83" s="1">
        <v>16</v>
      </c>
      <c r="R83" s="1">
        <v>1</v>
      </c>
      <c r="S83" s="1">
        <v>2</v>
      </c>
      <c r="T83" s="1">
        <v>4</v>
      </c>
      <c r="U83" s="1">
        <v>0</v>
      </c>
      <c r="V83" s="1">
        <v>1</v>
      </c>
      <c r="W83" s="1">
        <v>1</v>
      </c>
    </row>
    <row r="84" spans="1:23" x14ac:dyDescent="0.2">
      <c r="A84" s="1" t="s">
        <v>257</v>
      </c>
      <c r="B84" s="1">
        <v>193</v>
      </c>
      <c r="C84" s="1">
        <v>0</v>
      </c>
      <c r="D84" s="1">
        <v>18</v>
      </c>
      <c r="E84" s="1">
        <v>4</v>
      </c>
      <c r="F84" s="1">
        <v>55</v>
      </c>
      <c r="G84" s="1">
        <v>1</v>
      </c>
      <c r="H84" s="1">
        <v>22</v>
      </c>
      <c r="I84" s="1">
        <v>0</v>
      </c>
      <c r="J84" s="1">
        <v>53</v>
      </c>
      <c r="K84" s="1">
        <v>1</v>
      </c>
      <c r="L84" s="1">
        <v>14</v>
      </c>
      <c r="M84" s="1" t="s">
        <v>257</v>
      </c>
      <c r="N84" s="1">
        <v>3</v>
      </c>
      <c r="O84" s="1">
        <v>3</v>
      </c>
      <c r="P84" s="1">
        <v>0</v>
      </c>
      <c r="Q84" s="1">
        <v>2</v>
      </c>
      <c r="R84" s="1">
        <v>1</v>
      </c>
      <c r="S84" s="1">
        <v>14</v>
      </c>
      <c r="T84" s="1">
        <v>0</v>
      </c>
      <c r="U84" s="1">
        <v>0</v>
      </c>
      <c r="V84" s="1">
        <v>0</v>
      </c>
      <c r="W84" s="1">
        <v>2</v>
      </c>
    </row>
    <row r="85" spans="1:23" x14ac:dyDescent="0.2">
      <c r="A85" s="6" t="s">
        <v>159</v>
      </c>
      <c r="B85" s="6"/>
      <c r="C85" s="6"/>
      <c r="D85" s="6"/>
      <c r="E85" s="6"/>
      <c r="F85" s="6"/>
      <c r="G85" s="6"/>
      <c r="H85" s="6"/>
      <c r="I85" s="6"/>
      <c r="J85" s="6"/>
      <c r="K85" s="6"/>
      <c r="L85" s="6"/>
      <c r="M85" s="6" t="s">
        <v>159</v>
      </c>
      <c r="N85" s="6"/>
      <c r="O85" s="6"/>
      <c r="P85" s="6"/>
      <c r="Q85" s="6"/>
      <c r="R85" s="6"/>
      <c r="S85" s="6"/>
      <c r="T85" s="6"/>
      <c r="U85" s="6"/>
      <c r="V85" s="6"/>
      <c r="W85" s="6"/>
    </row>
    <row r="87" spans="1:23" x14ac:dyDescent="0.2">
      <c r="A87" s="1" t="s">
        <v>745</v>
      </c>
      <c r="M87" s="1" t="s">
        <v>745</v>
      </c>
    </row>
    <row r="88" spans="1:23" s="5" customFormat="1" ht="20.399999999999999" x14ac:dyDescent="0.2">
      <c r="A88" s="10" t="s">
        <v>260</v>
      </c>
      <c r="B88" s="4" t="s">
        <v>0</v>
      </c>
      <c r="C88" s="4" t="s">
        <v>1</v>
      </c>
      <c r="D88" s="4" t="s">
        <v>2</v>
      </c>
      <c r="E88" s="4" t="s">
        <v>3</v>
      </c>
      <c r="F88" s="4" t="s">
        <v>4</v>
      </c>
      <c r="G88" s="4" t="s">
        <v>5</v>
      </c>
      <c r="H88" s="4" t="s">
        <v>6</v>
      </c>
      <c r="I88" s="4" t="s">
        <v>7</v>
      </c>
      <c r="J88" s="4" t="s">
        <v>8</v>
      </c>
      <c r="K88" s="4" t="s">
        <v>9</v>
      </c>
      <c r="L88" s="4" t="s">
        <v>10</v>
      </c>
      <c r="M88" s="10" t="s">
        <v>260</v>
      </c>
      <c r="N88" s="4" t="s">
        <v>11</v>
      </c>
      <c r="O88" s="4" t="s">
        <v>12</v>
      </c>
      <c r="P88" s="4" t="s">
        <v>13</v>
      </c>
      <c r="Q88" s="4" t="s">
        <v>14</v>
      </c>
      <c r="R88" s="4" t="s">
        <v>15</v>
      </c>
      <c r="S88" s="4" t="s">
        <v>16</v>
      </c>
      <c r="T88" s="4" t="s">
        <v>17</v>
      </c>
      <c r="U88" s="4" t="s">
        <v>18</v>
      </c>
      <c r="V88" s="4" t="s">
        <v>19</v>
      </c>
      <c r="W88" s="4" t="s">
        <v>20</v>
      </c>
    </row>
    <row r="89" spans="1:23" x14ac:dyDescent="0.2">
      <c r="A89" s="1" t="s">
        <v>237</v>
      </c>
      <c r="B89" s="1">
        <v>230</v>
      </c>
      <c r="C89" s="1">
        <v>0</v>
      </c>
      <c r="D89" s="1">
        <v>17</v>
      </c>
      <c r="E89" s="1">
        <v>36</v>
      </c>
      <c r="F89" s="1">
        <v>46</v>
      </c>
      <c r="G89" s="1">
        <v>6</v>
      </c>
      <c r="H89" s="1">
        <v>11</v>
      </c>
      <c r="I89" s="1">
        <v>23</v>
      </c>
      <c r="J89" s="1">
        <v>59</v>
      </c>
      <c r="K89" s="1">
        <v>26</v>
      </c>
      <c r="L89" s="1">
        <v>4</v>
      </c>
      <c r="M89" s="1" t="s">
        <v>237</v>
      </c>
      <c r="N89" s="1">
        <v>0</v>
      </c>
      <c r="O89" s="1">
        <v>1</v>
      </c>
      <c r="P89" s="1">
        <v>0</v>
      </c>
      <c r="Q89" s="1">
        <v>0</v>
      </c>
      <c r="R89" s="1">
        <v>0</v>
      </c>
      <c r="S89" s="1">
        <v>1</v>
      </c>
      <c r="T89" s="1">
        <v>0</v>
      </c>
      <c r="U89" s="1">
        <v>0</v>
      </c>
      <c r="V89" s="1">
        <v>0</v>
      </c>
      <c r="W89" s="1">
        <v>0</v>
      </c>
    </row>
    <row r="90" spans="1:23" x14ac:dyDescent="0.2">
      <c r="A90" s="1" t="s">
        <v>259</v>
      </c>
      <c r="B90" s="1">
        <v>59</v>
      </c>
      <c r="C90" s="1">
        <v>0</v>
      </c>
      <c r="D90" s="1">
        <v>6</v>
      </c>
      <c r="E90" s="1">
        <v>3</v>
      </c>
      <c r="F90" s="1">
        <v>19</v>
      </c>
      <c r="G90" s="1">
        <v>0</v>
      </c>
      <c r="H90" s="1">
        <v>2</v>
      </c>
      <c r="I90" s="1">
        <v>6</v>
      </c>
      <c r="J90" s="1">
        <v>11</v>
      </c>
      <c r="K90" s="1">
        <v>10</v>
      </c>
      <c r="L90" s="1">
        <v>2</v>
      </c>
      <c r="M90" s="1" t="s">
        <v>259</v>
      </c>
      <c r="N90" s="1">
        <v>0</v>
      </c>
      <c r="O90" s="1">
        <v>0</v>
      </c>
      <c r="P90" s="1">
        <v>0</v>
      </c>
      <c r="Q90" s="1">
        <v>0</v>
      </c>
      <c r="R90" s="1">
        <v>0</v>
      </c>
      <c r="S90" s="1">
        <v>0</v>
      </c>
      <c r="T90" s="1">
        <v>0</v>
      </c>
      <c r="U90" s="1">
        <v>0</v>
      </c>
      <c r="V90" s="1">
        <v>0</v>
      </c>
      <c r="W90" s="1">
        <v>0</v>
      </c>
    </row>
    <row r="91" spans="1:23" x14ac:dyDescent="0.2">
      <c r="A91" s="1" t="s">
        <v>258</v>
      </c>
      <c r="B91" s="1">
        <v>138</v>
      </c>
      <c r="C91" s="1">
        <v>0</v>
      </c>
      <c r="D91" s="1">
        <v>6</v>
      </c>
      <c r="E91" s="1">
        <v>32</v>
      </c>
      <c r="F91" s="1">
        <v>23</v>
      </c>
      <c r="G91" s="1">
        <v>6</v>
      </c>
      <c r="H91" s="1">
        <v>6</v>
      </c>
      <c r="I91" s="1">
        <v>17</v>
      </c>
      <c r="J91" s="1">
        <v>32</v>
      </c>
      <c r="K91" s="1">
        <v>14</v>
      </c>
      <c r="L91" s="1">
        <v>1</v>
      </c>
      <c r="M91" s="1" t="s">
        <v>258</v>
      </c>
      <c r="N91" s="1">
        <v>0</v>
      </c>
      <c r="O91" s="1">
        <v>1</v>
      </c>
      <c r="P91" s="1">
        <v>0</v>
      </c>
      <c r="Q91" s="1">
        <v>0</v>
      </c>
      <c r="R91" s="1">
        <v>0</v>
      </c>
      <c r="S91" s="1">
        <v>0</v>
      </c>
      <c r="T91" s="1">
        <v>0</v>
      </c>
      <c r="U91" s="1">
        <v>0</v>
      </c>
      <c r="V91" s="1">
        <v>0</v>
      </c>
      <c r="W91" s="1">
        <v>0</v>
      </c>
    </row>
    <row r="92" spans="1:23" x14ac:dyDescent="0.2">
      <c r="A92" s="1" t="s">
        <v>257</v>
      </c>
      <c r="B92" s="1">
        <v>33</v>
      </c>
      <c r="C92" s="1">
        <v>0</v>
      </c>
      <c r="D92" s="1">
        <v>5</v>
      </c>
      <c r="E92" s="1">
        <v>1</v>
      </c>
      <c r="F92" s="1">
        <v>4</v>
      </c>
      <c r="G92" s="1">
        <v>0</v>
      </c>
      <c r="H92" s="1">
        <v>3</v>
      </c>
      <c r="I92" s="1">
        <v>0</v>
      </c>
      <c r="J92" s="1">
        <v>16</v>
      </c>
      <c r="K92" s="1">
        <v>2</v>
      </c>
      <c r="L92" s="1">
        <v>1</v>
      </c>
      <c r="M92" s="1" t="s">
        <v>257</v>
      </c>
      <c r="N92" s="1">
        <v>0</v>
      </c>
      <c r="O92" s="1">
        <v>0</v>
      </c>
      <c r="P92" s="1">
        <v>0</v>
      </c>
      <c r="Q92" s="1">
        <v>0</v>
      </c>
      <c r="R92" s="1">
        <v>0</v>
      </c>
      <c r="S92" s="1">
        <v>1</v>
      </c>
      <c r="T92" s="1">
        <v>0</v>
      </c>
      <c r="U92" s="1">
        <v>0</v>
      </c>
      <c r="V92" s="1">
        <v>0</v>
      </c>
      <c r="W92" s="1">
        <v>0</v>
      </c>
    </row>
    <row r="94" spans="1:23" x14ac:dyDescent="0.2">
      <c r="A94" s="1" t="s">
        <v>236</v>
      </c>
      <c r="B94" s="1">
        <v>419</v>
      </c>
      <c r="C94" s="1">
        <v>10</v>
      </c>
      <c r="D94" s="1">
        <v>31</v>
      </c>
      <c r="E94" s="1">
        <v>29</v>
      </c>
      <c r="F94" s="1">
        <v>60</v>
      </c>
      <c r="G94" s="1">
        <v>26</v>
      </c>
      <c r="H94" s="1">
        <v>35</v>
      </c>
      <c r="I94" s="1">
        <v>26</v>
      </c>
      <c r="J94" s="1">
        <v>100</v>
      </c>
      <c r="K94" s="1">
        <v>22</v>
      </c>
      <c r="L94" s="1">
        <v>6</v>
      </c>
      <c r="M94" s="1" t="s">
        <v>236</v>
      </c>
      <c r="N94" s="1">
        <v>40</v>
      </c>
      <c r="O94" s="1">
        <v>4</v>
      </c>
      <c r="P94" s="1">
        <v>0</v>
      </c>
      <c r="Q94" s="1">
        <v>1</v>
      </c>
      <c r="R94" s="1">
        <v>2</v>
      </c>
      <c r="S94" s="1">
        <v>8</v>
      </c>
      <c r="T94" s="1">
        <v>19</v>
      </c>
      <c r="U94" s="1">
        <v>0</v>
      </c>
      <c r="V94" s="1">
        <v>0</v>
      </c>
      <c r="W94" s="1">
        <v>0</v>
      </c>
    </row>
    <row r="95" spans="1:23" x14ac:dyDescent="0.2">
      <c r="A95" s="1" t="s">
        <v>259</v>
      </c>
      <c r="B95" s="1">
        <v>72</v>
      </c>
      <c r="C95" s="1">
        <v>2</v>
      </c>
      <c r="D95" s="1">
        <v>8</v>
      </c>
      <c r="E95" s="1">
        <v>1</v>
      </c>
      <c r="F95" s="1">
        <v>20</v>
      </c>
      <c r="G95" s="1">
        <v>0</v>
      </c>
      <c r="H95" s="1">
        <v>6</v>
      </c>
      <c r="I95" s="1">
        <v>1</v>
      </c>
      <c r="J95" s="1">
        <v>15</v>
      </c>
      <c r="K95" s="1">
        <v>2</v>
      </c>
      <c r="L95" s="1">
        <v>2</v>
      </c>
      <c r="M95" s="1" t="s">
        <v>259</v>
      </c>
      <c r="N95" s="1">
        <v>13</v>
      </c>
      <c r="O95" s="1">
        <v>0</v>
      </c>
      <c r="P95" s="1">
        <v>0</v>
      </c>
      <c r="Q95" s="1">
        <v>1</v>
      </c>
      <c r="R95" s="1">
        <v>1</v>
      </c>
      <c r="S95" s="1">
        <v>0</v>
      </c>
      <c r="T95" s="1">
        <v>0</v>
      </c>
      <c r="U95" s="1">
        <v>0</v>
      </c>
      <c r="V95" s="1">
        <v>0</v>
      </c>
      <c r="W95" s="1">
        <v>0</v>
      </c>
    </row>
    <row r="96" spans="1:23" x14ac:dyDescent="0.2">
      <c r="A96" s="1" t="s">
        <v>258</v>
      </c>
      <c r="B96" s="1">
        <v>271</v>
      </c>
      <c r="C96" s="1">
        <v>8</v>
      </c>
      <c r="D96" s="1">
        <v>16</v>
      </c>
      <c r="E96" s="1">
        <v>26</v>
      </c>
      <c r="F96" s="1">
        <v>20</v>
      </c>
      <c r="G96" s="1">
        <v>25</v>
      </c>
      <c r="H96" s="1">
        <v>17</v>
      </c>
      <c r="I96" s="1">
        <v>25</v>
      </c>
      <c r="J96" s="1">
        <v>68</v>
      </c>
      <c r="K96" s="1">
        <v>19</v>
      </c>
      <c r="L96" s="1">
        <v>3</v>
      </c>
      <c r="M96" s="1" t="s">
        <v>258</v>
      </c>
      <c r="N96" s="1">
        <v>21</v>
      </c>
      <c r="O96" s="1">
        <v>4</v>
      </c>
      <c r="P96" s="1">
        <v>0</v>
      </c>
      <c r="Q96" s="1">
        <v>0</v>
      </c>
      <c r="R96" s="1">
        <v>1</v>
      </c>
      <c r="S96" s="1">
        <v>0</v>
      </c>
      <c r="T96" s="1">
        <v>18</v>
      </c>
      <c r="U96" s="1">
        <v>0</v>
      </c>
      <c r="V96" s="1">
        <v>0</v>
      </c>
      <c r="W96" s="1">
        <v>0</v>
      </c>
    </row>
    <row r="97" spans="1:23" x14ac:dyDescent="0.2">
      <c r="A97" s="1" t="s">
        <v>257</v>
      </c>
      <c r="B97" s="1">
        <v>76</v>
      </c>
      <c r="C97" s="1">
        <v>0</v>
      </c>
      <c r="D97" s="1">
        <v>7</v>
      </c>
      <c r="E97" s="1">
        <v>2</v>
      </c>
      <c r="F97" s="1">
        <v>20</v>
      </c>
      <c r="G97" s="1">
        <v>1</v>
      </c>
      <c r="H97" s="1">
        <v>12</v>
      </c>
      <c r="I97" s="1">
        <v>0</v>
      </c>
      <c r="J97" s="1">
        <v>17</v>
      </c>
      <c r="K97" s="1">
        <v>1</v>
      </c>
      <c r="L97" s="1">
        <v>1</v>
      </c>
      <c r="M97" s="1" t="s">
        <v>257</v>
      </c>
      <c r="N97" s="1">
        <v>6</v>
      </c>
      <c r="O97" s="1">
        <v>0</v>
      </c>
      <c r="P97" s="1">
        <v>0</v>
      </c>
      <c r="Q97" s="1">
        <v>0</v>
      </c>
      <c r="R97" s="1">
        <v>0</v>
      </c>
      <c r="S97" s="1">
        <v>8</v>
      </c>
      <c r="T97" s="1">
        <v>1</v>
      </c>
      <c r="U97" s="1">
        <v>0</v>
      </c>
      <c r="V97" s="1">
        <v>0</v>
      </c>
      <c r="W97" s="1">
        <v>0</v>
      </c>
    </row>
    <row r="99" spans="1:23" x14ac:dyDescent="0.2">
      <c r="A99" s="1" t="s">
        <v>235</v>
      </c>
      <c r="B99" s="1">
        <v>137</v>
      </c>
      <c r="C99" s="1">
        <v>0</v>
      </c>
      <c r="D99" s="1">
        <v>5</v>
      </c>
      <c r="E99" s="1">
        <v>15</v>
      </c>
      <c r="F99" s="1">
        <v>23</v>
      </c>
      <c r="G99" s="1">
        <v>3</v>
      </c>
      <c r="H99" s="1">
        <v>10</v>
      </c>
      <c r="I99" s="1">
        <v>19</v>
      </c>
      <c r="J99" s="1">
        <v>48</v>
      </c>
      <c r="K99" s="1">
        <v>11</v>
      </c>
      <c r="L99" s="1">
        <v>1</v>
      </c>
      <c r="M99" s="1" t="s">
        <v>235</v>
      </c>
      <c r="N99" s="1">
        <v>0</v>
      </c>
      <c r="O99" s="1">
        <v>2</v>
      </c>
      <c r="P99" s="1">
        <v>0</v>
      </c>
      <c r="Q99" s="1">
        <v>0</v>
      </c>
      <c r="R99" s="1">
        <v>0</v>
      </c>
      <c r="S99" s="1">
        <v>0</v>
      </c>
      <c r="T99" s="1">
        <v>0</v>
      </c>
      <c r="U99" s="1">
        <v>0</v>
      </c>
      <c r="V99" s="1">
        <v>0</v>
      </c>
      <c r="W99" s="1">
        <v>0</v>
      </c>
    </row>
    <row r="100" spans="1:23" x14ac:dyDescent="0.2">
      <c r="A100" s="1" t="s">
        <v>259</v>
      </c>
      <c r="B100" s="1">
        <v>70</v>
      </c>
      <c r="C100" s="1">
        <v>0</v>
      </c>
      <c r="D100" s="1">
        <v>2</v>
      </c>
      <c r="E100" s="1">
        <v>2</v>
      </c>
      <c r="F100" s="1">
        <v>17</v>
      </c>
      <c r="G100" s="1">
        <v>0</v>
      </c>
      <c r="H100" s="1">
        <v>4</v>
      </c>
      <c r="I100" s="1">
        <v>15</v>
      </c>
      <c r="J100" s="1">
        <v>23</v>
      </c>
      <c r="K100" s="1">
        <v>5</v>
      </c>
      <c r="L100" s="1">
        <v>0</v>
      </c>
      <c r="M100" s="1" t="s">
        <v>259</v>
      </c>
      <c r="N100" s="1">
        <v>0</v>
      </c>
      <c r="O100" s="1">
        <v>2</v>
      </c>
      <c r="P100" s="1">
        <v>0</v>
      </c>
      <c r="Q100" s="1">
        <v>0</v>
      </c>
      <c r="R100" s="1">
        <v>0</v>
      </c>
      <c r="S100" s="1">
        <v>0</v>
      </c>
      <c r="T100" s="1">
        <v>0</v>
      </c>
      <c r="U100" s="1">
        <v>0</v>
      </c>
      <c r="V100" s="1">
        <v>0</v>
      </c>
      <c r="W100" s="1">
        <v>0</v>
      </c>
    </row>
    <row r="101" spans="1:23" x14ac:dyDescent="0.2">
      <c r="A101" s="1" t="s">
        <v>258</v>
      </c>
      <c r="B101" s="1">
        <v>51</v>
      </c>
      <c r="C101" s="1">
        <v>0</v>
      </c>
      <c r="D101" s="1">
        <v>3</v>
      </c>
      <c r="E101" s="1">
        <v>12</v>
      </c>
      <c r="F101" s="1">
        <v>2</v>
      </c>
      <c r="G101" s="1">
        <v>3</v>
      </c>
      <c r="H101" s="1">
        <v>2</v>
      </c>
      <c r="I101" s="1">
        <v>3</v>
      </c>
      <c r="J101" s="1">
        <v>19</v>
      </c>
      <c r="K101" s="1">
        <v>6</v>
      </c>
      <c r="L101" s="1">
        <v>1</v>
      </c>
      <c r="M101" s="1" t="s">
        <v>258</v>
      </c>
      <c r="N101" s="1">
        <v>0</v>
      </c>
      <c r="O101" s="1">
        <v>0</v>
      </c>
      <c r="P101" s="1">
        <v>0</v>
      </c>
      <c r="Q101" s="1">
        <v>0</v>
      </c>
      <c r="R101" s="1">
        <v>0</v>
      </c>
      <c r="S101" s="1">
        <v>0</v>
      </c>
      <c r="T101" s="1">
        <v>0</v>
      </c>
      <c r="U101" s="1">
        <v>0</v>
      </c>
      <c r="V101" s="1">
        <v>0</v>
      </c>
      <c r="W101" s="1">
        <v>0</v>
      </c>
    </row>
    <row r="102" spans="1:23" x14ac:dyDescent="0.2">
      <c r="A102" s="1" t="s">
        <v>257</v>
      </c>
      <c r="B102" s="1">
        <v>16</v>
      </c>
      <c r="C102" s="1">
        <v>0</v>
      </c>
      <c r="D102" s="1">
        <v>0</v>
      </c>
      <c r="E102" s="1">
        <v>1</v>
      </c>
      <c r="F102" s="1">
        <v>4</v>
      </c>
      <c r="G102" s="1">
        <v>0</v>
      </c>
      <c r="H102" s="1">
        <v>4</v>
      </c>
      <c r="I102" s="1">
        <v>1</v>
      </c>
      <c r="J102" s="1">
        <v>6</v>
      </c>
      <c r="K102" s="1">
        <v>0</v>
      </c>
      <c r="L102" s="1">
        <v>0</v>
      </c>
      <c r="M102" s="1" t="s">
        <v>257</v>
      </c>
      <c r="N102" s="1">
        <v>0</v>
      </c>
      <c r="O102" s="1">
        <v>0</v>
      </c>
      <c r="P102" s="1">
        <v>0</v>
      </c>
      <c r="Q102" s="1">
        <v>0</v>
      </c>
      <c r="R102" s="1">
        <v>0</v>
      </c>
      <c r="S102" s="1">
        <v>0</v>
      </c>
      <c r="T102" s="1">
        <v>0</v>
      </c>
      <c r="U102" s="1">
        <v>0</v>
      </c>
      <c r="V102" s="1">
        <v>0</v>
      </c>
      <c r="W102" s="1">
        <v>0</v>
      </c>
    </row>
    <row r="104" spans="1:23" x14ac:dyDescent="0.2">
      <c r="A104" s="1" t="s">
        <v>234</v>
      </c>
      <c r="B104" s="1">
        <v>109</v>
      </c>
      <c r="C104" s="1">
        <v>10</v>
      </c>
      <c r="D104" s="1">
        <v>0</v>
      </c>
      <c r="E104" s="1">
        <v>36</v>
      </c>
      <c r="F104" s="1">
        <v>25</v>
      </c>
      <c r="G104" s="1">
        <v>0</v>
      </c>
      <c r="H104" s="1">
        <v>3</v>
      </c>
      <c r="I104" s="1">
        <v>1</v>
      </c>
      <c r="J104" s="1">
        <v>27</v>
      </c>
      <c r="K104" s="1">
        <v>6</v>
      </c>
      <c r="L104" s="1">
        <v>1</v>
      </c>
      <c r="M104" s="1" t="s">
        <v>234</v>
      </c>
      <c r="N104" s="1">
        <v>0</v>
      </c>
      <c r="O104" s="1">
        <v>0</v>
      </c>
      <c r="P104" s="1">
        <v>0</v>
      </c>
      <c r="Q104" s="1">
        <v>0</v>
      </c>
      <c r="R104" s="1">
        <v>0</v>
      </c>
      <c r="S104" s="1">
        <v>0</v>
      </c>
      <c r="T104" s="1">
        <v>0</v>
      </c>
      <c r="U104" s="1">
        <v>0</v>
      </c>
      <c r="V104" s="1">
        <v>0</v>
      </c>
      <c r="W104" s="1">
        <v>0</v>
      </c>
    </row>
    <row r="105" spans="1:23" x14ac:dyDescent="0.2">
      <c r="A105" s="1" t="s">
        <v>259</v>
      </c>
      <c r="B105" s="1">
        <v>21</v>
      </c>
      <c r="C105" s="1">
        <v>0</v>
      </c>
      <c r="D105" s="1">
        <v>0</v>
      </c>
      <c r="E105" s="1">
        <v>3</v>
      </c>
      <c r="F105" s="1">
        <v>10</v>
      </c>
      <c r="G105" s="1">
        <v>0</v>
      </c>
      <c r="H105" s="1">
        <v>2</v>
      </c>
      <c r="I105" s="1">
        <v>1</v>
      </c>
      <c r="J105" s="1">
        <v>5</v>
      </c>
      <c r="K105" s="1">
        <v>0</v>
      </c>
      <c r="L105" s="1">
        <v>0</v>
      </c>
      <c r="M105" s="1" t="s">
        <v>259</v>
      </c>
      <c r="N105" s="1">
        <v>0</v>
      </c>
      <c r="O105" s="1">
        <v>0</v>
      </c>
      <c r="P105" s="1">
        <v>0</v>
      </c>
      <c r="Q105" s="1">
        <v>0</v>
      </c>
      <c r="R105" s="1">
        <v>0</v>
      </c>
      <c r="S105" s="1">
        <v>0</v>
      </c>
      <c r="T105" s="1">
        <v>0</v>
      </c>
      <c r="U105" s="1">
        <v>0</v>
      </c>
      <c r="V105" s="1">
        <v>0</v>
      </c>
      <c r="W105" s="1">
        <v>0</v>
      </c>
    </row>
    <row r="106" spans="1:23" x14ac:dyDescent="0.2">
      <c r="A106" s="1" t="s">
        <v>258</v>
      </c>
      <c r="B106" s="1">
        <v>72</v>
      </c>
      <c r="C106" s="1">
        <v>10</v>
      </c>
      <c r="D106" s="1">
        <v>0</v>
      </c>
      <c r="E106" s="1">
        <v>33</v>
      </c>
      <c r="F106" s="1">
        <v>4</v>
      </c>
      <c r="G106" s="1">
        <v>0</v>
      </c>
      <c r="H106" s="1">
        <v>1</v>
      </c>
      <c r="I106" s="1">
        <v>0</v>
      </c>
      <c r="J106" s="1">
        <v>17</v>
      </c>
      <c r="K106" s="1">
        <v>6</v>
      </c>
      <c r="L106" s="1">
        <v>1</v>
      </c>
      <c r="M106" s="1" t="s">
        <v>258</v>
      </c>
      <c r="N106" s="1">
        <v>0</v>
      </c>
      <c r="O106" s="1">
        <v>0</v>
      </c>
      <c r="P106" s="1">
        <v>0</v>
      </c>
      <c r="Q106" s="1">
        <v>0</v>
      </c>
      <c r="R106" s="1">
        <v>0</v>
      </c>
      <c r="S106" s="1">
        <v>0</v>
      </c>
      <c r="T106" s="1">
        <v>0</v>
      </c>
      <c r="U106" s="1">
        <v>0</v>
      </c>
      <c r="V106" s="1">
        <v>0</v>
      </c>
      <c r="W106" s="1">
        <v>0</v>
      </c>
    </row>
    <row r="107" spans="1:23" x14ac:dyDescent="0.2">
      <c r="A107" s="1" t="s">
        <v>257</v>
      </c>
      <c r="B107" s="1">
        <v>16</v>
      </c>
      <c r="C107" s="1">
        <v>0</v>
      </c>
      <c r="D107" s="1">
        <v>0</v>
      </c>
      <c r="E107" s="1">
        <v>0</v>
      </c>
      <c r="F107" s="1">
        <v>11</v>
      </c>
      <c r="G107" s="1">
        <v>0</v>
      </c>
      <c r="H107" s="1">
        <v>0</v>
      </c>
      <c r="I107" s="1">
        <v>0</v>
      </c>
      <c r="J107" s="1">
        <v>5</v>
      </c>
      <c r="K107" s="1">
        <v>0</v>
      </c>
      <c r="L107" s="1">
        <v>0</v>
      </c>
      <c r="M107" s="1" t="s">
        <v>257</v>
      </c>
      <c r="N107" s="1">
        <v>0</v>
      </c>
      <c r="O107" s="1">
        <v>0</v>
      </c>
      <c r="P107" s="1">
        <v>0</v>
      </c>
      <c r="Q107" s="1">
        <v>0</v>
      </c>
      <c r="R107" s="1">
        <v>0</v>
      </c>
      <c r="S107" s="1">
        <v>0</v>
      </c>
      <c r="T107" s="1">
        <v>0</v>
      </c>
      <c r="U107" s="1">
        <v>0</v>
      </c>
      <c r="V107" s="1">
        <v>0</v>
      </c>
      <c r="W107" s="1">
        <v>0</v>
      </c>
    </row>
    <row r="109" spans="1:23" x14ac:dyDescent="0.2">
      <c r="A109" s="1" t="s">
        <v>233</v>
      </c>
      <c r="B109" s="1">
        <v>1043</v>
      </c>
      <c r="C109" s="1">
        <v>12</v>
      </c>
      <c r="D109" s="1">
        <v>78</v>
      </c>
      <c r="E109" s="1">
        <v>140</v>
      </c>
      <c r="F109" s="1">
        <v>191</v>
      </c>
      <c r="G109" s="1">
        <v>52</v>
      </c>
      <c r="H109" s="1">
        <v>89</v>
      </c>
      <c r="I109" s="1">
        <v>59</v>
      </c>
      <c r="J109" s="1">
        <v>221</v>
      </c>
      <c r="K109" s="1">
        <v>50</v>
      </c>
      <c r="L109" s="1">
        <v>25</v>
      </c>
      <c r="M109" s="1" t="s">
        <v>233</v>
      </c>
      <c r="N109" s="1">
        <v>32</v>
      </c>
      <c r="O109" s="1">
        <v>65</v>
      </c>
      <c r="P109" s="1">
        <v>0</v>
      </c>
      <c r="Q109" s="1">
        <v>7</v>
      </c>
      <c r="R109" s="1">
        <v>0</v>
      </c>
      <c r="S109" s="1">
        <v>12</v>
      </c>
      <c r="T109" s="1">
        <v>9</v>
      </c>
      <c r="U109" s="1">
        <v>0</v>
      </c>
      <c r="V109" s="1">
        <v>0</v>
      </c>
      <c r="W109" s="1">
        <v>1</v>
      </c>
    </row>
    <row r="110" spans="1:23" x14ac:dyDescent="0.2">
      <c r="A110" s="1" t="s">
        <v>259</v>
      </c>
      <c r="B110" s="1">
        <v>124</v>
      </c>
      <c r="C110" s="1">
        <v>0</v>
      </c>
      <c r="D110" s="1">
        <v>9</v>
      </c>
      <c r="E110" s="1">
        <v>1</v>
      </c>
      <c r="F110" s="1">
        <v>37</v>
      </c>
      <c r="G110" s="1">
        <v>1</v>
      </c>
      <c r="H110" s="1">
        <v>13</v>
      </c>
      <c r="I110" s="1">
        <v>0</v>
      </c>
      <c r="J110" s="1">
        <v>18</v>
      </c>
      <c r="K110" s="1">
        <v>12</v>
      </c>
      <c r="L110" s="1">
        <v>10</v>
      </c>
      <c r="M110" s="1" t="s">
        <v>259</v>
      </c>
      <c r="N110" s="1">
        <v>10</v>
      </c>
      <c r="O110" s="1">
        <v>9</v>
      </c>
      <c r="P110" s="1">
        <v>0</v>
      </c>
      <c r="Q110" s="1">
        <v>4</v>
      </c>
      <c r="R110" s="1">
        <v>0</v>
      </c>
      <c r="S110" s="1">
        <v>0</v>
      </c>
      <c r="T110" s="1">
        <v>0</v>
      </c>
      <c r="U110" s="1">
        <v>0</v>
      </c>
      <c r="V110" s="1">
        <v>0</v>
      </c>
      <c r="W110" s="1">
        <v>0</v>
      </c>
    </row>
    <row r="111" spans="1:23" x14ac:dyDescent="0.2">
      <c r="A111" s="1" t="s">
        <v>258</v>
      </c>
      <c r="B111" s="1">
        <v>723</v>
      </c>
      <c r="C111" s="1">
        <v>9</v>
      </c>
      <c r="D111" s="1">
        <v>56</v>
      </c>
      <c r="E111" s="1">
        <v>135</v>
      </c>
      <c r="F111" s="1">
        <v>103</v>
      </c>
      <c r="G111" s="1">
        <v>51</v>
      </c>
      <c r="H111" s="1">
        <v>53</v>
      </c>
      <c r="I111" s="1">
        <v>57</v>
      </c>
      <c r="J111" s="1">
        <v>133</v>
      </c>
      <c r="K111" s="1">
        <v>36</v>
      </c>
      <c r="L111" s="1">
        <v>15</v>
      </c>
      <c r="M111" s="1" t="s">
        <v>258</v>
      </c>
      <c r="N111" s="1">
        <v>18</v>
      </c>
      <c r="O111" s="1">
        <v>46</v>
      </c>
      <c r="P111" s="1">
        <v>0</v>
      </c>
      <c r="Q111" s="1">
        <v>1</v>
      </c>
      <c r="R111" s="1">
        <v>0</v>
      </c>
      <c r="S111" s="1">
        <v>2</v>
      </c>
      <c r="T111" s="1">
        <v>8</v>
      </c>
      <c r="U111" s="1">
        <v>0</v>
      </c>
      <c r="V111" s="1">
        <v>0</v>
      </c>
      <c r="W111" s="1">
        <v>0</v>
      </c>
    </row>
    <row r="112" spans="1:23" x14ac:dyDescent="0.2">
      <c r="A112" s="1" t="s">
        <v>257</v>
      </c>
      <c r="B112" s="1">
        <v>196</v>
      </c>
      <c r="C112" s="1">
        <v>3</v>
      </c>
      <c r="D112" s="1">
        <v>13</v>
      </c>
      <c r="E112" s="1">
        <v>4</v>
      </c>
      <c r="F112" s="1">
        <v>51</v>
      </c>
      <c r="G112" s="1">
        <v>0</v>
      </c>
      <c r="H112" s="1">
        <v>23</v>
      </c>
      <c r="I112" s="1">
        <v>2</v>
      </c>
      <c r="J112" s="1">
        <v>70</v>
      </c>
      <c r="K112" s="1">
        <v>2</v>
      </c>
      <c r="L112" s="1">
        <v>0</v>
      </c>
      <c r="M112" s="1" t="s">
        <v>257</v>
      </c>
      <c r="N112" s="1">
        <v>4</v>
      </c>
      <c r="O112" s="1">
        <v>10</v>
      </c>
      <c r="P112" s="1">
        <v>0</v>
      </c>
      <c r="Q112" s="1">
        <v>2</v>
      </c>
      <c r="R112" s="1">
        <v>0</v>
      </c>
      <c r="S112" s="1">
        <v>10</v>
      </c>
      <c r="T112" s="1">
        <v>1</v>
      </c>
      <c r="U112" s="1">
        <v>0</v>
      </c>
      <c r="V112" s="1">
        <v>0</v>
      </c>
      <c r="W112" s="1">
        <v>1</v>
      </c>
    </row>
    <row r="114" spans="1:23" x14ac:dyDescent="0.2">
      <c r="A114" s="1" t="s">
        <v>232</v>
      </c>
      <c r="B114" s="1">
        <v>1227</v>
      </c>
      <c r="C114" s="1">
        <v>12</v>
      </c>
      <c r="D114" s="1">
        <v>96</v>
      </c>
      <c r="E114" s="1">
        <v>98</v>
      </c>
      <c r="F114" s="1">
        <v>159</v>
      </c>
      <c r="G114" s="1">
        <v>83</v>
      </c>
      <c r="H114" s="1">
        <v>100</v>
      </c>
      <c r="I114" s="1">
        <v>73</v>
      </c>
      <c r="J114" s="1">
        <v>222</v>
      </c>
      <c r="K114" s="1">
        <v>46</v>
      </c>
      <c r="L114" s="1">
        <v>19</v>
      </c>
      <c r="M114" s="1" t="s">
        <v>232</v>
      </c>
      <c r="N114" s="1">
        <v>51</v>
      </c>
      <c r="O114" s="1">
        <v>6</v>
      </c>
      <c r="P114" s="1">
        <v>2</v>
      </c>
      <c r="Q114" s="1">
        <v>102</v>
      </c>
      <c r="R114" s="1">
        <v>4</v>
      </c>
      <c r="S114" s="1">
        <v>56</v>
      </c>
      <c r="T114" s="1">
        <v>36</v>
      </c>
      <c r="U114" s="1">
        <v>19</v>
      </c>
      <c r="V114" s="1">
        <v>29</v>
      </c>
      <c r="W114" s="1">
        <v>14</v>
      </c>
    </row>
    <row r="115" spans="1:23" x14ac:dyDescent="0.2">
      <c r="A115" s="1" t="s">
        <v>259</v>
      </c>
      <c r="B115" s="1">
        <v>698</v>
      </c>
      <c r="C115" s="1">
        <v>8</v>
      </c>
      <c r="D115" s="1">
        <v>68</v>
      </c>
      <c r="E115" s="1">
        <v>66</v>
      </c>
      <c r="F115" s="1">
        <v>89</v>
      </c>
      <c r="G115" s="1">
        <v>78</v>
      </c>
      <c r="H115" s="1">
        <v>46</v>
      </c>
      <c r="I115" s="1">
        <v>71</v>
      </c>
      <c r="J115" s="1">
        <v>82</v>
      </c>
      <c r="K115" s="1">
        <v>32</v>
      </c>
      <c r="L115" s="1">
        <v>16</v>
      </c>
      <c r="M115" s="1" t="s">
        <v>259</v>
      </c>
      <c r="N115" s="1">
        <v>28</v>
      </c>
      <c r="O115" s="1">
        <v>3</v>
      </c>
      <c r="P115" s="1">
        <v>0</v>
      </c>
      <c r="Q115" s="1">
        <v>37</v>
      </c>
      <c r="R115" s="1">
        <v>2</v>
      </c>
      <c r="S115" s="1">
        <v>7</v>
      </c>
      <c r="T115" s="1">
        <v>27</v>
      </c>
      <c r="U115" s="1">
        <v>13</v>
      </c>
      <c r="V115" s="1">
        <v>24</v>
      </c>
      <c r="W115" s="1">
        <v>1</v>
      </c>
    </row>
    <row r="116" spans="1:23" x14ac:dyDescent="0.2">
      <c r="A116" s="1" t="s">
        <v>258</v>
      </c>
      <c r="B116" s="1">
        <v>363</v>
      </c>
      <c r="C116" s="1">
        <v>1</v>
      </c>
      <c r="D116" s="1">
        <v>14</v>
      </c>
      <c r="E116" s="1">
        <v>30</v>
      </c>
      <c r="F116" s="1">
        <v>64</v>
      </c>
      <c r="G116" s="1">
        <v>5</v>
      </c>
      <c r="H116" s="1">
        <v>36</v>
      </c>
      <c r="I116" s="1">
        <v>1</v>
      </c>
      <c r="J116" s="1">
        <v>70</v>
      </c>
      <c r="K116" s="1">
        <v>14</v>
      </c>
      <c r="L116" s="1">
        <v>3</v>
      </c>
      <c r="M116" s="1" t="s">
        <v>258</v>
      </c>
      <c r="N116" s="1">
        <v>19</v>
      </c>
      <c r="O116" s="1">
        <v>3</v>
      </c>
      <c r="P116" s="1">
        <v>1</v>
      </c>
      <c r="Q116" s="1">
        <v>57</v>
      </c>
      <c r="R116" s="1">
        <v>1</v>
      </c>
      <c r="S116" s="1">
        <v>12</v>
      </c>
      <c r="T116" s="1">
        <v>8</v>
      </c>
      <c r="U116" s="1">
        <v>6</v>
      </c>
      <c r="V116" s="1">
        <v>5</v>
      </c>
      <c r="W116" s="1">
        <v>13</v>
      </c>
    </row>
    <row r="117" spans="1:23" x14ac:dyDescent="0.2">
      <c r="A117" s="1" t="s">
        <v>257</v>
      </c>
      <c r="B117" s="1">
        <v>166</v>
      </c>
      <c r="C117" s="1">
        <v>3</v>
      </c>
      <c r="D117" s="1">
        <v>14</v>
      </c>
      <c r="E117" s="1">
        <v>2</v>
      </c>
      <c r="F117" s="1">
        <v>6</v>
      </c>
      <c r="G117" s="1">
        <v>0</v>
      </c>
      <c r="H117" s="1">
        <v>18</v>
      </c>
      <c r="I117" s="1">
        <v>1</v>
      </c>
      <c r="J117" s="1">
        <v>70</v>
      </c>
      <c r="K117" s="1">
        <v>0</v>
      </c>
      <c r="L117" s="1">
        <v>0</v>
      </c>
      <c r="M117" s="1" t="s">
        <v>257</v>
      </c>
      <c r="N117" s="1">
        <v>4</v>
      </c>
      <c r="O117" s="1">
        <v>0</v>
      </c>
      <c r="P117" s="1">
        <v>1</v>
      </c>
      <c r="Q117" s="1">
        <v>8</v>
      </c>
      <c r="R117" s="1">
        <v>1</v>
      </c>
      <c r="S117" s="1">
        <v>37</v>
      </c>
      <c r="T117" s="1">
        <v>1</v>
      </c>
      <c r="U117" s="1">
        <v>0</v>
      </c>
      <c r="V117" s="1">
        <v>0</v>
      </c>
      <c r="W117" s="1">
        <v>0</v>
      </c>
    </row>
    <row r="119" spans="1:23" x14ac:dyDescent="0.2">
      <c r="A119" s="1" t="s">
        <v>231</v>
      </c>
      <c r="B119" s="1">
        <v>1248</v>
      </c>
      <c r="C119" s="1">
        <v>2</v>
      </c>
      <c r="D119" s="1">
        <v>62</v>
      </c>
      <c r="E119" s="1">
        <v>100</v>
      </c>
      <c r="F119" s="1">
        <v>173</v>
      </c>
      <c r="G119" s="1">
        <v>42</v>
      </c>
      <c r="H119" s="1">
        <v>94</v>
      </c>
      <c r="I119" s="1">
        <v>50</v>
      </c>
      <c r="J119" s="1">
        <v>248</v>
      </c>
      <c r="K119" s="1">
        <v>54</v>
      </c>
      <c r="L119" s="1">
        <v>35</v>
      </c>
      <c r="M119" s="1" t="s">
        <v>231</v>
      </c>
      <c r="N119" s="1">
        <v>44</v>
      </c>
      <c r="O119" s="1">
        <v>68</v>
      </c>
      <c r="P119" s="1">
        <v>2</v>
      </c>
      <c r="Q119" s="1">
        <v>112</v>
      </c>
      <c r="R119" s="1">
        <v>12</v>
      </c>
      <c r="S119" s="1">
        <v>58</v>
      </c>
      <c r="T119" s="1">
        <v>41</v>
      </c>
      <c r="U119" s="1">
        <v>1</v>
      </c>
      <c r="V119" s="1">
        <v>14</v>
      </c>
      <c r="W119" s="1">
        <v>36</v>
      </c>
    </row>
    <row r="120" spans="1:23" x14ac:dyDescent="0.2">
      <c r="A120" s="1" t="s">
        <v>259</v>
      </c>
      <c r="B120" s="1">
        <v>206</v>
      </c>
      <c r="C120" s="1">
        <v>0</v>
      </c>
      <c r="D120" s="1">
        <v>25</v>
      </c>
      <c r="E120" s="1">
        <v>5</v>
      </c>
      <c r="F120" s="1">
        <v>35</v>
      </c>
      <c r="G120" s="1">
        <v>4</v>
      </c>
      <c r="H120" s="1">
        <v>16</v>
      </c>
      <c r="I120" s="1">
        <v>5</v>
      </c>
      <c r="J120" s="1">
        <v>38</v>
      </c>
      <c r="K120" s="1">
        <v>14</v>
      </c>
      <c r="L120" s="1">
        <v>21</v>
      </c>
      <c r="M120" s="1" t="s">
        <v>259</v>
      </c>
      <c r="N120" s="1">
        <v>18</v>
      </c>
      <c r="O120" s="1">
        <v>7</v>
      </c>
      <c r="P120" s="1">
        <v>0</v>
      </c>
      <c r="Q120" s="1">
        <v>5</v>
      </c>
      <c r="R120" s="1">
        <v>2</v>
      </c>
      <c r="S120" s="1">
        <v>7</v>
      </c>
      <c r="T120" s="1">
        <v>1</v>
      </c>
      <c r="U120" s="1">
        <v>0</v>
      </c>
      <c r="V120" s="1">
        <v>1</v>
      </c>
      <c r="W120" s="1">
        <v>2</v>
      </c>
    </row>
    <row r="121" spans="1:23" x14ac:dyDescent="0.2">
      <c r="A121" s="1" t="s">
        <v>258</v>
      </c>
      <c r="B121" s="1">
        <v>812</v>
      </c>
      <c r="C121" s="1">
        <v>2</v>
      </c>
      <c r="D121" s="1">
        <v>26</v>
      </c>
      <c r="E121" s="1">
        <v>92</v>
      </c>
      <c r="F121" s="1">
        <v>103</v>
      </c>
      <c r="G121" s="1">
        <v>38</v>
      </c>
      <c r="H121" s="1">
        <v>54</v>
      </c>
      <c r="I121" s="1">
        <v>43</v>
      </c>
      <c r="J121" s="1">
        <v>137</v>
      </c>
      <c r="K121" s="1">
        <v>36</v>
      </c>
      <c r="L121" s="1">
        <v>14</v>
      </c>
      <c r="M121" s="1" t="s">
        <v>258</v>
      </c>
      <c r="N121" s="1">
        <v>21</v>
      </c>
      <c r="O121" s="1">
        <v>51</v>
      </c>
      <c r="P121" s="1">
        <v>2</v>
      </c>
      <c r="Q121" s="1">
        <v>92</v>
      </c>
      <c r="R121" s="1">
        <v>8</v>
      </c>
      <c r="S121" s="1">
        <v>15</v>
      </c>
      <c r="T121" s="1">
        <v>39</v>
      </c>
      <c r="U121" s="1">
        <v>1</v>
      </c>
      <c r="V121" s="1">
        <v>13</v>
      </c>
      <c r="W121" s="1">
        <v>25</v>
      </c>
    </row>
    <row r="122" spans="1:23" x14ac:dyDescent="0.2">
      <c r="A122" s="1" t="s">
        <v>257</v>
      </c>
      <c r="B122" s="1">
        <v>230</v>
      </c>
      <c r="C122" s="1">
        <v>0</v>
      </c>
      <c r="D122" s="1">
        <v>11</v>
      </c>
      <c r="E122" s="1">
        <v>3</v>
      </c>
      <c r="F122" s="1">
        <v>35</v>
      </c>
      <c r="G122" s="1">
        <v>0</v>
      </c>
      <c r="H122" s="1">
        <v>24</v>
      </c>
      <c r="I122" s="1">
        <v>2</v>
      </c>
      <c r="J122" s="1">
        <v>73</v>
      </c>
      <c r="K122" s="1">
        <v>4</v>
      </c>
      <c r="L122" s="1">
        <v>0</v>
      </c>
      <c r="M122" s="1" t="s">
        <v>257</v>
      </c>
      <c r="N122" s="1">
        <v>5</v>
      </c>
      <c r="O122" s="1">
        <v>10</v>
      </c>
      <c r="P122" s="1">
        <v>0</v>
      </c>
      <c r="Q122" s="1">
        <v>15</v>
      </c>
      <c r="R122" s="1">
        <v>2</v>
      </c>
      <c r="S122" s="1">
        <v>36</v>
      </c>
      <c r="T122" s="1">
        <v>1</v>
      </c>
      <c r="U122" s="1">
        <v>0</v>
      </c>
      <c r="V122" s="1">
        <v>0</v>
      </c>
      <c r="W122" s="1">
        <v>9</v>
      </c>
    </row>
    <row r="124" spans="1:23" x14ac:dyDescent="0.2">
      <c r="A124" s="1" t="s">
        <v>230</v>
      </c>
      <c r="B124" s="1">
        <v>938</v>
      </c>
      <c r="C124" s="1">
        <v>10</v>
      </c>
      <c r="D124" s="1">
        <v>57</v>
      </c>
      <c r="E124" s="1">
        <v>114</v>
      </c>
      <c r="F124" s="1">
        <v>167</v>
      </c>
      <c r="G124" s="1">
        <v>33</v>
      </c>
      <c r="H124" s="1">
        <v>67</v>
      </c>
      <c r="I124" s="1">
        <v>54</v>
      </c>
      <c r="J124" s="1">
        <v>188</v>
      </c>
      <c r="K124" s="1">
        <v>48</v>
      </c>
      <c r="L124" s="1">
        <v>23</v>
      </c>
      <c r="M124" s="1" t="s">
        <v>230</v>
      </c>
      <c r="N124" s="1">
        <v>60</v>
      </c>
      <c r="O124" s="1">
        <v>40</v>
      </c>
      <c r="P124" s="1">
        <v>1</v>
      </c>
      <c r="Q124" s="1">
        <v>35</v>
      </c>
      <c r="R124" s="1">
        <v>0</v>
      </c>
      <c r="S124" s="1">
        <v>15</v>
      </c>
      <c r="T124" s="1">
        <v>23</v>
      </c>
      <c r="U124" s="1">
        <v>0</v>
      </c>
      <c r="V124" s="1">
        <v>0</v>
      </c>
      <c r="W124" s="1">
        <v>3</v>
      </c>
    </row>
    <row r="125" spans="1:23" x14ac:dyDescent="0.2">
      <c r="A125" s="1" t="s">
        <v>259</v>
      </c>
      <c r="B125" s="1">
        <v>157</v>
      </c>
      <c r="C125" s="1">
        <v>2</v>
      </c>
      <c r="D125" s="1">
        <v>6</v>
      </c>
      <c r="E125" s="1">
        <v>2</v>
      </c>
      <c r="F125" s="1">
        <v>36</v>
      </c>
      <c r="G125" s="1">
        <v>3</v>
      </c>
      <c r="H125" s="1">
        <v>9</v>
      </c>
      <c r="I125" s="1">
        <v>2</v>
      </c>
      <c r="J125" s="1">
        <v>25</v>
      </c>
      <c r="K125" s="1">
        <v>20</v>
      </c>
      <c r="L125" s="1">
        <v>13</v>
      </c>
      <c r="M125" s="1" t="s">
        <v>259</v>
      </c>
      <c r="N125" s="1">
        <v>26</v>
      </c>
      <c r="O125" s="1">
        <v>4</v>
      </c>
      <c r="P125" s="1">
        <v>0</v>
      </c>
      <c r="Q125" s="1">
        <v>5</v>
      </c>
      <c r="R125" s="1">
        <v>0</v>
      </c>
      <c r="S125" s="1">
        <v>1</v>
      </c>
      <c r="T125" s="1">
        <v>2</v>
      </c>
      <c r="U125" s="1">
        <v>0</v>
      </c>
      <c r="V125" s="1">
        <v>0</v>
      </c>
      <c r="W125" s="1">
        <v>1</v>
      </c>
    </row>
    <row r="126" spans="1:23" x14ac:dyDescent="0.2">
      <c r="A126" s="1" t="s">
        <v>258</v>
      </c>
      <c r="B126" s="1">
        <v>612</v>
      </c>
      <c r="C126" s="1">
        <v>8</v>
      </c>
      <c r="D126" s="1">
        <v>42</v>
      </c>
      <c r="E126" s="1">
        <v>109</v>
      </c>
      <c r="F126" s="1">
        <v>86</v>
      </c>
      <c r="G126" s="1">
        <v>30</v>
      </c>
      <c r="H126" s="1">
        <v>32</v>
      </c>
      <c r="I126" s="1">
        <v>51</v>
      </c>
      <c r="J126" s="1">
        <v>104</v>
      </c>
      <c r="K126" s="1">
        <v>25</v>
      </c>
      <c r="L126" s="1">
        <v>10</v>
      </c>
      <c r="M126" s="1" t="s">
        <v>258</v>
      </c>
      <c r="N126" s="1">
        <v>31</v>
      </c>
      <c r="O126" s="1">
        <v>33</v>
      </c>
      <c r="P126" s="1">
        <v>1</v>
      </c>
      <c r="Q126" s="1">
        <v>27</v>
      </c>
      <c r="R126" s="1">
        <v>0</v>
      </c>
      <c r="S126" s="1">
        <v>0</v>
      </c>
      <c r="T126" s="1">
        <v>21</v>
      </c>
      <c r="U126" s="1">
        <v>0</v>
      </c>
      <c r="V126" s="1">
        <v>0</v>
      </c>
      <c r="W126" s="1">
        <v>2</v>
      </c>
    </row>
    <row r="127" spans="1:23" x14ac:dyDescent="0.2">
      <c r="A127" s="1" t="s">
        <v>257</v>
      </c>
      <c r="B127" s="1">
        <v>169</v>
      </c>
      <c r="C127" s="1">
        <v>0</v>
      </c>
      <c r="D127" s="1">
        <v>9</v>
      </c>
      <c r="E127" s="1">
        <v>3</v>
      </c>
      <c r="F127" s="1">
        <v>45</v>
      </c>
      <c r="G127" s="1">
        <v>0</v>
      </c>
      <c r="H127" s="1">
        <v>26</v>
      </c>
      <c r="I127" s="1">
        <v>1</v>
      </c>
      <c r="J127" s="1">
        <v>59</v>
      </c>
      <c r="K127" s="1">
        <v>3</v>
      </c>
      <c r="L127" s="1">
        <v>0</v>
      </c>
      <c r="M127" s="1" t="s">
        <v>257</v>
      </c>
      <c r="N127" s="1">
        <v>3</v>
      </c>
      <c r="O127" s="1">
        <v>3</v>
      </c>
      <c r="P127" s="1">
        <v>0</v>
      </c>
      <c r="Q127" s="1">
        <v>3</v>
      </c>
      <c r="R127" s="1">
        <v>0</v>
      </c>
      <c r="S127" s="1">
        <v>14</v>
      </c>
      <c r="T127" s="1">
        <v>0</v>
      </c>
      <c r="U127" s="1">
        <v>0</v>
      </c>
      <c r="V127" s="1">
        <v>0</v>
      </c>
      <c r="W127" s="1">
        <v>0</v>
      </c>
    </row>
    <row r="128" spans="1:23" x14ac:dyDescent="0.2">
      <c r="A128" s="6" t="s">
        <v>159</v>
      </c>
      <c r="B128" s="6"/>
      <c r="C128" s="6"/>
      <c r="D128" s="6"/>
      <c r="E128" s="6"/>
      <c r="F128" s="6"/>
      <c r="G128" s="6"/>
      <c r="H128" s="6"/>
      <c r="I128" s="6"/>
      <c r="J128" s="6"/>
      <c r="K128" s="6"/>
      <c r="L128" s="6"/>
      <c r="M128" s="6" t="s">
        <v>159</v>
      </c>
      <c r="N128" s="6"/>
      <c r="O128" s="6"/>
      <c r="P128" s="6"/>
      <c r="Q128" s="6"/>
      <c r="R128" s="6"/>
      <c r="S128" s="6"/>
      <c r="T128" s="6"/>
      <c r="U128" s="6"/>
      <c r="V128" s="6"/>
      <c r="W128" s="6"/>
    </row>
    <row r="130" spans="1:23" x14ac:dyDescent="0.2">
      <c r="A130" s="1" t="s">
        <v>745</v>
      </c>
      <c r="M130" s="1" t="s">
        <v>745</v>
      </c>
    </row>
    <row r="131" spans="1:23" s="5" customFormat="1" ht="20.399999999999999" x14ac:dyDescent="0.2">
      <c r="A131" s="10" t="s">
        <v>260</v>
      </c>
      <c r="B131" s="4" t="s">
        <v>0</v>
      </c>
      <c r="C131" s="4" t="s">
        <v>1</v>
      </c>
      <c r="D131" s="4" t="s">
        <v>2</v>
      </c>
      <c r="E131" s="4" t="s">
        <v>3</v>
      </c>
      <c r="F131" s="4" t="s">
        <v>4</v>
      </c>
      <c r="G131" s="4" t="s">
        <v>5</v>
      </c>
      <c r="H131" s="4" t="s">
        <v>6</v>
      </c>
      <c r="I131" s="4" t="s">
        <v>7</v>
      </c>
      <c r="J131" s="4" t="s">
        <v>8</v>
      </c>
      <c r="K131" s="4" t="s">
        <v>9</v>
      </c>
      <c r="L131" s="4" t="s">
        <v>10</v>
      </c>
      <c r="M131" s="10" t="s">
        <v>260</v>
      </c>
      <c r="N131" s="4" t="s">
        <v>11</v>
      </c>
      <c r="O131" s="4" t="s">
        <v>12</v>
      </c>
      <c r="P131" s="4" t="s">
        <v>13</v>
      </c>
      <c r="Q131" s="4" t="s">
        <v>14</v>
      </c>
      <c r="R131" s="4" t="s">
        <v>15</v>
      </c>
      <c r="S131" s="4" t="s">
        <v>16</v>
      </c>
      <c r="T131" s="4" t="s">
        <v>17</v>
      </c>
      <c r="U131" s="4" t="s">
        <v>18</v>
      </c>
      <c r="V131" s="4" t="s">
        <v>19</v>
      </c>
      <c r="W131" s="4" t="s">
        <v>20</v>
      </c>
    </row>
    <row r="132" spans="1:23" x14ac:dyDescent="0.2">
      <c r="A132" s="1" t="s">
        <v>228</v>
      </c>
      <c r="B132" s="1">
        <v>842</v>
      </c>
      <c r="C132" s="1">
        <v>5</v>
      </c>
      <c r="D132" s="1">
        <v>44</v>
      </c>
      <c r="E132" s="1">
        <v>76</v>
      </c>
      <c r="F132" s="1">
        <v>115</v>
      </c>
      <c r="G132" s="1">
        <v>28</v>
      </c>
      <c r="H132" s="1">
        <v>63</v>
      </c>
      <c r="I132" s="1">
        <v>49</v>
      </c>
      <c r="J132" s="1">
        <v>185</v>
      </c>
      <c r="K132" s="1">
        <v>43</v>
      </c>
      <c r="L132" s="1">
        <v>21</v>
      </c>
      <c r="M132" s="1" t="s">
        <v>228</v>
      </c>
      <c r="N132" s="1">
        <v>79</v>
      </c>
      <c r="O132" s="1">
        <v>16</v>
      </c>
      <c r="P132" s="1">
        <v>1</v>
      </c>
      <c r="Q132" s="1">
        <v>33</v>
      </c>
      <c r="R132" s="1">
        <v>5</v>
      </c>
      <c r="S132" s="1">
        <v>29</v>
      </c>
      <c r="T132" s="1">
        <v>38</v>
      </c>
      <c r="U132" s="1">
        <v>0</v>
      </c>
      <c r="V132" s="1">
        <v>0</v>
      </c>
      <c r="W132" s="1">
        <v>12</v>
      </c>
    </row>
    <row r="133" spans="1:23" x14ac:dyDescent="0.2">
      <c r="A133" s="1" t="s">
        <v>259</v>
      </c>
      <c r="B133" s="1">
        <v>155</v>
      </c>
      <c r="C133" s="1">
        <v>1</v>
      </c>
      <c r="D133" s="1">
        <v>3</v>
      </c>
      <c r="E133" s="1">
        <v>2</v>
      </c>
      <c r="F133" s="1">
        <v>27</v>
      </c>
      <c r="G133" s="1">
        <v>0</v>
      </c>
      <c r="H133" s="1">
        <v>12</v>
      </c>
      <c r="I133" s="1">
        <v>1</v>
      </c>
      <c r="J133" s="1">
        <v>16</v>
      </c>
      <c r="K133" s="1">
        <v>19</v>
      </c>
      <c r="L133" s="1">
        <v>13</v>
      </c>
      <c r="M133" s="1" t="s">
        <v>259</v>
      </c>
      <c r="N133" s="1">
        <v>33</v>
      </c>
      <c r="O133" s="1">
        <v>7</v>
      </c>
      <c r="P133" s="1">
        <v>0</v>
      </c>
      <c r="Q133" s="1">
        <v>13</v>
      </c>
      <c r="R133" s="1">
        <v>2</v>
      </c>
      <c r="S133" s="1">
        <v>4</v>
      </c>
      <c r="T133" s="1">
        <v>1</v>
      </c>
      <c r="U133" s="1">
        <v>0</v>
      </c>
      <c r="V133" s="1">
        <v>0</v>
      </c>
      <c r="W133" s="1">
        <v>1</v>
      </c>
    </row>
    <row r="134" spans="1:23" x14ac:dyDescent="0.2">
      <c r="A134" s="1" t="s">
        <v>258</v>
      </c>
      <c r="B134" s="1">
        <v>525</v>
      </c>
      <c r="C134" s="1">
        <v>4</v>
      </c>
      <c r="D134" s="1">
        <v>38</v>
      </c>
      <c r="E134" s="1">
        <v>71</v>
      </c>
      <c r="F134" s="1">
        <v>50</v>
      </c>
      <c r="G134" s="1">
        <v>28</v>
      </c>
      <c r="H134" s="1">
        <v>29</v>
      </c>
      <c r="I134" s="1">
        <v>41</v>
      </c>
      <c r="J134" s="1">
        <v>111</v>
      </c>
      <c r="K134" s="1">
        <v>23</v>
      </c>
      <c r="L134" s="1">
        <v>8</v>
      </c>
      <c r="M134" s="1" t="s">
        <v>258</v>
      </c>
      <c r="N134" s="1">
        <v>42</v>
      </c>
      <c r="O134" s="1">
        <v>9</v>
      </c>
      <c r="P134" s="1">
        <v>1</v>
      </c>
      <c r="Q134" s="1">
        <v>20</v>
      </c>
      <c r="R134" s="1">
        <v>2</v>
      </c>
      <c r="S134" s="1">
        <v>3</v>
      </c>
      <c r="T134" s="1">
        <v>34</v>
      </c>
      <c r="U134" s="1">
        <v>0</v>
      </c>
      <c r="V134" s="1">
        <v>0</v>
      </c>
      <c r="W134" s="1">
        <v>11</v>
      </c>
    </row>
    <row r="135" spans="1:23" x14ac:dyDescent="0.2">
      <c r="A135" s="1" t="s">
        <v>257</v>
      </c>
      <c r="B135" s="1">
        <v>162</v>
      </c>
      <c r="C135" s="1">
        <v>0</v>
      </c>
      <c r="D135" s="1">
        <v>3</v>
      </c>
      <c r="E135" s="1">
        <v>3</v>
      </c>
      <c r="F135" s="1">
        <v>38</v>
      </c>
      <c r="G135" s="1">
        <v>0</v>
      </c>
      <c r="H135" s="1">
        <v>22</v>
      </c>
      <c r="I135" s="1">
        <v>7</v>
      </c>
      <c r="J135" s="1">
        <v>58</v>
      </c>
      <c r="K135" s="1">
        <v>1</v>
      </c>
      <c r="L135" s="1">
        <v>0</v>
      </c>
      <c r="M135" s="1" t="s">
        <v>257</v>
      </c>
      <c r="N135" s="1">
        <v>4</v>
      </c>
      <c r="O135" s="1">
        <v>0</v>
      </c>
      <c r="P135" s="1">
        <v>0</v>
      </c>
      <c r="Q135" s="1">
        <v>0</v>
      </c>
      <c r="R135" s="1">
        <v>1</v>
      </c>
      <c r="S135" s="1">
        <v>22</v>
      </c>
      <c r="T135" s="1">
        <v>3</v>
      </c>
      <c r="U135" s="1">
        <v>0</v>
      </c>
      <c r="V135" s="1">
        <v>0</v>
      </c>
      <c r="W135" s="1">
        <v>0</v>
      </c>
    </row>
    <row r="137" spans="1:23" x14ac:dyDescent="0.2">
      <c r="A137" s="1" t="s">
        <v>227</v>
      </c>
      <c r="B137" s="1">
        <v>27</v>
      </c>
      <c r="C137" s="1">
        <v>0</v>
      </c>
      <c r="D137" s="1">
        <v>1</v>
      </c>
      <c r="E137" s="1">
        <v>1</v>
      </c>
      <c r="F137" s="1">
        <v>15</v>
      </c>
      <c r="G137" s="1">
        <v>0</v>
      </c>
      <c r="H137" s="1">
        <v>0</v>
      </c>
      <c r="I137" s="1">
        <v>0</v>
      </c>
      <c r="J137" s="1">
        <v>8</v>
      </c>
      <c r="K137" s="1">
        <v>1</v>
      </c>
      <c r="L137" s="1">
        <v>0</v>
      </c>
      <c r="M137" s="1" t="s">
        <v>227</v>
      </c>
      <c r="N137" s="1">
        <v>1</v>
      </c>
      <c r="O137" s="1">
        <v>0</v>
      </c>
      <c r="P137" s="1">
        <v>0</v>
      </c>
      <c r="Q137" s="1">
        <v>0</v>
      </c>
      <c r="R137" s="1">
        <v>0</v>
      </c>
      <c r="S137" s="1">
        <v>0</v>
      </c>
      <c r="T137" s="1">
        <v>0</v>
      </c>
      <c r="U137" s="1">
        <v>0</v>
      </c>
      <c r="V137" s="1">
        <v>0</v>
      </c>
      <c r="W137" s="1">
        <v>0</v>
      </c>
    </row>
    <row r="138" spans="1:23" x14ac:dyDescent="0.2">
      <c r="A138" s="1" t="s">
        <v>259</v>
      </c>
      <c r="B138" s="1">
        <v>3</v>
      </c>
      <c r="C138" s="1">
        <v>0</v>
      </c>
      <c r="D138" s="1">
        <v>0</v>
      </c>
      <c r="E138" s="1">
        <v>0</v>
      </c>
      <c r="F138" s="1">
        <v>3</v>
      </c>
      <c r="G138" s="1">
        <v>0</v>
      </c>
      <c r="H138" s="1">
        <v>0</v>
      </c>
      <c r="I138" s="1">
        <v>0</v>
      </c>
      <c r="J138" s="1">
        <v>0</v>
      </c>
      <c r="K138" s="1">
        <v>0</v>
      </c>
      <c r="L138" s="1">
        <v>0</v>
      </c>
      <c r="M138" s="1" t="s">
        <v>259</v>
      </c>
      <c r="N138" s="1">
        <v>0</v>
      </c>
      <c r="O138" s="1">
        <v>0</v>
      </c>
      <c r="P138" s="1">
        <v>0</v>
      </c>
      <c r="Q138" s="1">
        <v>0</v>
      </c>
      <c r="R138" s="1">
        <v>0</v>
      </c>
      <c r="S138" s="1">
        <v>0</v>
      </c>
      <c r="T138" s="1">
        <v>0</v>
      </c>
      <c r="U138" s="1">
        <v>0</v>
      </c>
      <c r="V138" s="1">
        <v>0</v>
      </c>
      <c r="W138" s="1">
        <v>0</v>
      </c>
    </row>
    <row r="139" spans="1:23" x14ac:dyDescent="0.2">
      <c r="A139" s="1" t="s">
        <v>258</v>
      </c>
      <c r="B139" s="1">
        <v>5</v>
      </c>
      <c r="C139" s="1">
        <v>0</v>
      </c>
      <c r="D139" s="1">
        <v>0</v>
      </c>
      <c r="E139" s="1">
        <v>1</v>
      </c>
      <c r="F139" s="1">
        <v>1</v>
      </c>
      <c r="G139" s="1">
        <v>0</v>
      </c>
      <c r="H139" s="1">
        <v>0</v>
      </c>
      <c r="I139" s="1">
        <v>0</v>
      </c>
      <c r="J139" s="1">
        <v>1</v>
      </c>
      <c r="K139" s="1">
        <v>1</v>
      </c>
      <c r="L139" s="1">
        <v>0</v>
      </c>
      <c r="M139" s="1" t="s">
        <v>258</v>
      </c>
      <c r="N139" s="1">
        <v>1</v>
      </c>
      <c r="O139" s="1">
        <v>0</v>
      </c>
      <c r="P139" s="1">
        <v>0</v>
      </c>
      <c r="Q139" s="1">
        <v>0</v>
      </c>
      <c r="R139" s="1">
        <v>0</v>
      </c>
      <c r="S139" s="1">
        <v>0</v>
      </c>
      <c r="T139" s="1">
        <v>0</v>
      </c>
      <c r="U139" s="1">
        <v>0</v>
      </c>
      <c r="V139" s="1">
        <v>0</v>
      </c>
      <c r="W139" s="1">
        <v>0</v>
      </c>
    </row>
    <row r="140" spans="1:23" x14ac:dyDescent="0.2">
      <c r="A140" s="1" t="s">
        <v>257</v>
      </c>
      <c r="B140" s="1">
        <v>19</v>
      </c>
      <c r="C140" s="1">
        <v>0</v>
      </c>
      <c r="D140" s="1">
        <v>1</v>
      </c>
      <c r="E140" s="1">
        <v>0</v>
      </c>
      <c r="F140" s="1">
        <v>11</v>
      </c>
      <c r="G140" s="1">
        <v>0</v>
      </c>
      <c r="H140" s="1">
        <v>0</v>
      </c>
      <c r="I140" s="1">
        <v>0</v>
      </c>
      <c r="J140" s="1">
        <v>7</v>
      </c>
      <c r="K140" s="1">
        <v>0</v>
      </c>
      <c r="L140" s="1">
        <v>0</v>
      </c>
      <c r="M140" s="1" t="s">
        <v>257</v>
      </c>
      <c r="N140" s="1">
        <v>0</v>
      </c>
      <c r="O140" s="1">
        <v>0</v>
      </c>
      <c r="P140" s="1">
        <v>0</v>
      </c>
      <c r="Q140" s="1">
        <v>0</v>
      </c>
      <c r="R140" s="1">
        <v>0</v>
      </c>
      <c r="S140" s="1">
        <v>0</v>
      </c>
      <c r="T140" s="1">
        <v>0</v>
      </c>
      <c r="U140" s="1">
        <v>0</v>
      </c>
      <c r="V140" s="1">
        <v>0</v>
      </c>
      <c r="W140" s="1">
        <v>0</v>
      </c>
    </row>
    <row r="142" spans="1:23" x14ac:dyDescent="0.2">
      <c r="A142" s="1" t="s">
        <v>226</v>
      </c>
      <c r="B142" s="1">
        <v>1</v>
      </c>
      <c r="C142" s="1">
        <v>0</v>
      </c>
      <c r="D142" s="1">
        <v>0</v>
      </c>
      <c r="E142" s="1">
        <v>0</v>
      </c>
      <c r="F142" s="1">
        <v>0</v>
      </c>
      <c r="G142" s="1">
        <v>0</v>
      </c>
      <c r="H142" s="1">
        <v>0</v>
      </c>
      <c r="I142" s="1">
        <v>1</v>
      </c>
      <c r="J142" s="1">
        <v>0</v>
      </c>
      <c r="K142" s="1">
        <v>0</v>
      </c>
      <c r="L142" s="1">
        <v>0</v>
      </c>
      <c r="M142" s="1" t="s">
        <v>226</v>
      </c>
      <c r="N142" s="1">
        <v>0</v>
      </c>
      <c r="O142" s="1">
        <v>0</v>
      </c>
      <c r="P142" s="1">
        <v>0</v>
      </c>
      <c r="Q142" s="1">
        <v>0</v>
      </c>
      <c r="R142" s="1">
        <v>0</v>
      </c>
      <c r="S142" s="1">
        <v>0</v>
      </c>
      <c r="T142" s="1">
        <v>0</v>
      </c>
      <c r="U142" s="1">
        <v>0</v>
      </c>
      <c r="V142" s="1">
        <v>0</v>
      </c>
      <c r="W142" s="1">
        <v>0</v>
      </c>
    </row>
    <row r="143" spans="1:23" x14ac:dyDescent="0.2">
      <c r="A143" s="1" t="s">
        <v>259</v>
      </c>
      <c r="B143" s="1">
        <v>0</v>
      </c>
      <c r="C143" s="1">
        <v>0</v>
      </c>
      <c r="D143" s="1">
        <v>0</v>
      </c>
      <c r="E143" s="1">
        <v>0</v>
      </c>
      <c r="F143" s="1">
        <v>0</v>
      </c>
      <c r="G143" s="1">
        <v>0</v>
      </c>
      <c r="H143" s="1">
        <v>0</v>
      </c>
      <c r="I143" s="1">
        <v>0</v>
      </c>
      <c r="J143" s="1">
        <v>0</v>
      </c>
      <c r="K143" s="1">
        <v>0</v>
      </c>
      <c r="L143" s="1">
        <v>0</v>
      </c>
      <c r="M143" s="1" t="s">
        <v>259</v>
      </c>
      <c r="N143" s="1">
        <v>0</v>
      </c>
      <c r="O143" s="1">
        <v>0</v>
      </c>
      <c r="P143" s="1">
        <v>0</v>
      </c>
      <c r="Q143" s="1">
        <v>0</v>
      </c>
      <c r="R143" s="1">
        <v>0</v>
      </c>
      <c r="S143" s="1">
        <v>0</v>
      </c>
      <c r="T143" s="1">
        <v>0</v>
      </c>
      <c r="U143" s="1">
        <v>0</v>
      </c>
      <c r="V143" s="1">
        <v>0</v>
      </c>
      <c r="W143" s="1">
        <v>0</v>
      </c>
    </row>
    <row r="144" spans="1:23" x14ac:dyDescent="0.2">
      <c r="A144" s="1" t="s">
        <v>258</v>
      </c>
      <c r="B144" s="1">
        <v>1</v>
      </c>
      <c r="C144" s="1">
        <v>0</v>
      </c>
      <c r="D144" s="1">
        <v>0</v>
      </c>
      <c r="E144" s="1">
        <v>0</v>
      </c>
      <c r="F144" s="1">
        <v>0</v>
      </c>
      <c r="G144" s="1">
        <v>0</v>
      </c>
      <c r="H144" s="1">
        <v>0</v>
      </c>
      <c r="I144" s="1">
        <v>1</v>
      </c>
      <c r="J144" s="1">
        <v>0</v>
      </c>
      <c r="K144" s="1">
        <v>0</v>
      </c>
      <c r="L144" s="1">
        <v>0</v>
      </c>
      <c r="M144" s="1" t="s">
        <v>258</v>
      </c>
      <c r="N144" s="1">
        <v>0</v>
      </c>
      <c r="O144" s="1">
        <v>0</v>
      </c>
      <c r="P144" s="1">
        <v>0</v>
      </c>
      <c r="Q144" s="1">
        <v>0</v>
      </c>
      <c r="R144" s="1">
        <v>0</v>
      </c>
      <c r="S144" s="1">
        <v>0</v>
      </c>
      <c r="T144" s="1">
        <v>0</v>
      </c>
      <c r="U144" s="1">
        <v>0</v>
      </c>
      <c r="V144" s="1">
        <v>0</v>
      </c>
      <c r="W144" s="1">
        <v>0</v>
      </c>
    </row>
    <row r="145" spans="1:23" x14ac:dyDescent="0.2">
      <c r="A145" s="1" t="s">
        <v>257</v>
      </c>
      <c r="B145" s="1">
        <v>0</v>
      </c>
      <c r="C145" s="1">
        <v>0</v>
      </c>
      <c r="D145" s="1">
        <v>0</v>
      </c>
      <c r="E145" s="1">
        <v>0</v>
      </c>
      <c r="F145" s="1">
        <v>0</v>
      </c>
      <c r="G145" s="1">
        <v>0</v>
      </c>
      <c r="H145" s="1">
        <v>0</v>
      </c>
      <c r="I145" s="1">
        <v>0</v>
      </c>
      <c r="J145" s="1">
        <v>0</v>
      </c>
      <c r="K145" s="1">
        <v>0</v>
      </c>
      <c r="L145" s="1">
        <v>0</v>
      </c>
      <c r="M145" s="1" t="s">
        <v>257</v>
      </c>
      <c r="N145" s="1">
        <v>0</v>
      </c>
      <c r="O145" s="1">
        <v>0</v>
      </c>
      <c r="P145" s="1">
        <v>0</v>
      </c>
      <c r="Q145" s="1">
        <v>0</v>
      </c>
      <c r="R145" s="1">
        <v>0</v>
      </c>
      <c r="S145" s="1">
        <v>0</v>
      </c>
      <c r="T145" s="1">
        <v>0</v>
      </c>
      <c r="U145" s="1">
        <v>0</v>
      </c>
      <c r="V145" s="1">
        <v>0</v>
      </c>
      <c r="W145" s="1">
        <v>0</v>
      </c>
    </row>
    <row r="147" spans="1:23" x14ac:dyDescent="0.2">
      <c r="A147" s="1" t="s">
        <v>225</v>
      </c>
      <c r="B147" s="1">
        <v>1665</v>
      </c>
      <c r="C147" s="1">
        <v>12</v>
      </c>
      <c r="D147" s="1">
        <v>121</v>
      </c>
      <c r="E147" s="1">
        <v>196</v>
      </c>
      <c r="F147" s="1">
        <v>247</v>
      </c>
      <c r="G147" s="1">
        <v>105</v>
      </c>
      <c r="H147" s="1">
        <v>167</v>
      </c>
      <c r="I147" s="1">
        <v>81</v>
      </c>
      <c r="J147" s="1">
        <v>343</v>
      </c>
      <c r="K147" s="1">
        <v>81</v>
      </c>
      <c r="L147" s="1">
        <v>55</v>
      </c>
      <c r="M147" s="1" t="s">
        <v>225</v>
      </c>
      <c r="N147" s="1">
        <v>5</v>
      </c>
      <c r="O147" s="1">
        <v>21</v>
      </c>
      <c r="P147" s="1">
        <v>1</v>
      </c>
      <c r="Q147" s="1">
        <v>111</v>
      </c>
      <c r="R147" s="1">
        <v>0</v>
      </c>
      <c r="S147" s="1">
        <v>37</v>
      </c>
      <c r="T147" s="1">
        <v>25</v>
      </c>
      <c r="U147" s="1">
        <v>3</v>
      </c>
      <c r="V147" s="1">
        <v>14</v>
      </c>
      <c r="W147" s="1">
        <v>40</v>
      </c>
    </row>
    <row r="148" spans="1:23" x14ac:dyDescent="0.2">
      <c r="A148" s="1" t="s">
        <v>259</v>
      </c>
      <c r="B148" s="1">
        <v>210</v>
      </c>
      <c r="C148" s="1">
        <v>0</v>
      </c>
      <c r="D148" s="1">
        <v>22</v>
      </c>
      <c r="E148" s="1">
        <v>0</v>
      </c>
      <c r="F148" s="1">
        <v>61</v>
      </c>
      <c r="G148" s="1">
        <v>0</v>
      </c>
      <c r="H148" s="1">
        <v>17</v>
      </c>
      <c r="I148" s="1">
        <v>0</v>
      </c>
      <c r="J148" s="1">
        <v>23</v>
      </c>
      <c r="K148" s="1">
        <v>34</v>
      </c>
      <c r="L148" s="1">
        <v>25</v>
      </c>
      <c r="M148" s="1" t="s">
        <v>259</v>
      </c>
      <c r="N148" s="1">
        <v>0</v>
      </c>
      <c r="O148" s="1">
        <v>0</v>
      </c>
      <c r="P148" s="1">
        <v>0</v>
      </c>
      <c r="Q148" s="1">
        <v>21</v>
      </c>
      <c r="R148" s="1">
        <v>0</v>
      </c>
      <c r="S148" s="1">
        <v>0</v>
      </c>
      <c r="T148" s="1">
        <v>3</v>
      </c>
      <c r="U148" s="1">
        <v>0</v>
      </c>
      <c r="V148" s="1">
        <v>3</v>
      </c>
      <c r="W148" s="1">
        <v>1</v>
      </c>
    </row>
    <row r="149" spans="1:23" x14ac:dyDescent="0.2">
      <c r="A149" s="1" t="s">
        <v>258</v>
      </c>
      <c r="B149" s="1">
        <v>984</v>
      </c>
      <c r="C149" s="1">
        <v>12</v>
      </c>
      <c r="D149" s="1">
        <v>64</v>
      </c>
      <c r="E149" s="1">
        <v>186</v>
      </c>
      <c r="F149" s="1">
        <v>73</v>
      </c>
      <c r="G149" s="1">
        <v>105</v>
      </c>
      <c r="H149" s="1">
        <v>58</v>
      </c>
      <c r="I149" s="1">
        <v>74</v>
      </c>
      <c r="J149" s="1">
        <v>191</v>
      </c>
      <c r="K149" s="1">
        <v>44</v>
      </c>
      <c r="L149" s="1">
        <v>27</v>
      </c>
      <c r="M149" s="1" t="s">
        <v>258</v>
      </c>
      <c r="N149" s="1">
        <v>4</v>
      </c>
      <c r="O149" s="1">
        <v>15</v>
      </c>
      <c r="P149" s="1">
        <v>0</v>
      </c>
      <c r="Q149" s="1">
        <v>71</v>
      </c>
      <c r="R149" s="1">
        <v>0</v>
      </c>
      <c r="S149" s="1">
        <v>4</v>
      </c>
      <c r="T149" s="1">
        <v>20</v>
      </c>
      <c r="U149" s="1">
        <v>3</v>
      </c>
      <c r="V149" s="1">
        <v>10</v>
      </c>
      <c r="W149" s="1">
        <v>23</v>
      </c>
    </row>
    <row r="150" spans="1:23" x14ac:dyDescent="0.2">
      <c r="A150" s="1" t="s">
        <v>257</v>
      </c>
      <c r="B150" s="1">
        <v>471</v>
      </c>
      <c r="C150" s="1">
        <v>0</v>
      </c>
      <c r="D150" s="1">
        <v>35</v>
      </c>
      <c r="E150" s="1">
        <v>10</v>
      </c>
      <c r="F150" s="1">
        <v>113</v>
      </c>
      <c r="G150" s="1">
        <v>0</v>
      </c>
      <c r="H150" s="1">
        <v>92</v>
      </c>
      <c r="I150" s="1">
        <v>7</v>
      </c>
      <c r="J150" s="1">
        <v>129</v>
      </c>
      <c r="K150" s="1">
        <v>3</v>
      </c>
      <c r="L150" s="1">
        <v>3</v>
      </c>
      <c r="M150" s="1" t="s">
        <v>257</v>
      </c>
      <c r="N150" s="1">
        <v>1</v>
      </c>
      <c r="O150" s="1">
        <v>6</v>
      </c>
      <c r="P150" s="1">
        <v>1</v>
      </c>
      <c r="Q150" s="1">
        <v>19</v>
      </c>
      <c r="R150" s="1">
        <v>0</v>
      </c>
      <c r="S150" s="1">
        <v>33</v>
      </c>
      <c r="T150" s="1">
        <v>2</v>
      </c>
      <c r="U150" s="1">
        <v>0</v>
      </c>
      <c r="V150" s="1">
        <v>1</v>
      </c>
      <c r="W150" s="1">
        <v>16</v>
      </c>
    </row>
    <row r="152" spans="1:23" x14ac:dyDescent="0.2">
      <c r="A152" s="1" t="s">
        <v>224</v>
      </c>
      <c r="B152" s="1">
        <v>938</v>
      </c>
      <c r="C152" s="1">
        <v>12</v>
      </c>
      <c r="D152" s="1">
        <v>55</v>
      </c>
      <c r="E152" s="1">
        <v>91</v>
      </c>
      <c r="F152" s="1">
        <v>145</v>
      </c>
      <c r="G152" s="1">
        <v>57</v>
      </c>
      <c r="H152" s="1">
        <v>99</v>
      </c>
      <c r="I152" s="1">
        <v>64</v>
      </c>
      <c r="J152" s="1">
        <v>209</v>
      </c>
      <c r="K152" s="1">
        <v>62</v>
      </c>
      <c r="L152" s="1">
        <v>37</v>
      </c>
      <c r="M152" s="1" t="s">
        <v>224</v>
      </c>
      <c r="N152" s="1">
        <v>2</v>
      </c>
      <c r="O152" s="1">
        <v>2</v>
      </c>
      <c r="P152" s="1">
        <v>0</v>
      </c>
      <c r="Q152" s="1">
        <v>72</v>
      </c>
      <c r="R152" s="1">
        <v>1</v>
      </c>
      <c r="S152" s="1">
        <v>23</v>
      </c>
      <c r="T152" s="1">
        <v>2</v>
      </c>
      <c r="U152" s="1">
        <v>0</v>
      </c>
      <c r="V152" s="1">
        <v>0</v>
      </c>
      <c r="W152" s="1">
        <v>5</v>
      </c>
    </row>
    <row r="153" spans="1:23" x14ac:dyDescent="0.2">
      <c r="A153" s="1" t="s">
        <v>259</v>
      </c>
      <c r="B153" s="1">
        <v>142</v>
      </c>
      <c r="C153" s="1">
        <v>0</v>
      </c>
      <c r="D153" s="1">
        <v>5</v>
      </c>
      <c r="E153" s="1">
        <v>2</v>
      </c>
      <c r="F153" s="1">
        <v>41</v>
      </c>
      <c r="G153" s="1">
        <v>1</v>
      </c>
      <c r="H153" s="1">
        <v>18</v>
      </c>
      <c r="I153" s="1">
        <v>4</v>
      </c>
      <c r="J153" s="1">
        <v>15</v>
      </c>
      <c r="K153" s="1">
        <v>30</v>
      </c>
      <c r="L153" s="1">
        <v>10</v>
      </c>
      <c r="M153" s="1" t="s">
        <v>259</v>
      </c>
      <c r="N153" s="1">
        <v>0</v>
      </c>
      <c r="O153" s="1">
        <v>0</v>
      </c>
      <c r="P153" s="1">
        <v>0</v>
      </c>
      <c r="Q153" s="1">
        <v>16</v>
      </c>
      <c r="R153" s="1">
        <v>0</v>
      </c>
      <c r="S153" s="1">
        <v>0</v>
      </c>
      <c r="T153" s="1">
        <v>0</v>
      </c>
      <c r="U153" s="1">
        <v>0</v>
      </c>
      <c r="V153" s="1">
        <v>0</v>
      </c>
      <c r="W153" s="1">
        <v>0</v>
      </c>
    </row>
    <row r="154" spans="1:23" x14ac:dyDescent="0.2">
      <c r="A154" s="1" t="s">
        <v>258</v>
      </c>
      <c r="B154" s="1">
        <v>563</v>
      </c>
      <c r="C154" s="1">
        <v>12</v>
      </c>
      <c r="D154" s="1">
        <v>37</v>
      </c>
      <c r="E154" s="1">
        <v>83</v>
      </c>
      <c r="F154" s="1">
        <v>39</v>
      </c>
      <c r="G154" s="1">
        <v>56</v>
      </c>
      <c r="H154" s="1">
        <v>53</v>
      </c>
      <c r="I154" s="1">
        <v>55</v>
      </c>
      <c r="J154" s="1">
        <v>119</v>
      </c>
      <c r="K154" s="1">
        <v>29</v>
      </c>
      <c r="L154" s="1">
        <v>27</v>
      </c>
      <c r="M154" s="1" t="s">
        <v>258</v>
      </c>
      <c r="N154" s="1">
        <v>2</v>
      </c>
      <c r="O154" s="1">
        <v>1</v>
      </c>
      <c r="P154" s="1">
        <v>0</v>
      </c>
      <c r="Q154" s="1">
        <v>46</v>
      </c>
      <c r="R154" s="1">
        <v>1</v>
      </c>
      <c r="S154" s="1">
        <v>1</v>
      </c>
      <c r="T154" s="1">
        <v>2</v>
      </c>
      <c r="U154" s="1">
        <v>0</v>
      </c>
      <c r="V154" s="1">
        <v>0</v>
      </c>
      <c r="W154" s="1">
        <v>0</v>
      </c>
    </row>
    <row r="155" spans="1:23" x14ac:dyDescent="0.2">
      <c r="A155" s="1" t="s">
        <v>257</v>
      </c>
      <c r="B155" s="1">
        <v>233</v>
      </c>
      <c r="C155" s="1">
        <v>0</v>
      </c>
      <c r="D155" s="1">
        <v>13</v>
      </c>
      <c r="E155" s="1">
        <v>6</v>
      </c>
      <c r="F155" s="1">
        <v>65</v>
      </c>
      <c r="G155" s="1">
        <v>0</v>
      </c>
      <c r="H155" s="1">
        <v>28</v>
      </c>
      <c r="I155" s="1">
        <v>5</v>
      </c>
      <c r="J155" s="1">
        <v>75</v>
      </c>
      <c r="K155" s="1">
        <v>3</v>
      </c>
      <c r="L155" s="1">
        <v>0</v>
      </c>
      <c r="M155" s="1" t="s">
        <v>257</v>
      </c>
      <c r="N155" s="1">
        <v>0</v>
      </c>
      <c r="O155" s="1">
        <v>1</v>
      </c>
      <c r="P155" s="1">
        <v>0</v>
      </c>
      <c r="Q155" s="1">
        <v>10</v>
      </c>
      <c r="R155" s="1">
        <v>0</v>
      </c>
      <c r="S155" s="1">
        <v>22</v>
      </c>
      <c r="T155" s="1">
        <v>0</v>
      </c>
      <c r="U155" s="1">
        <v>0</v>
      </c>
      <c r="V155" s="1">
        <v>0</v>
      </c>
      <c r="W155" s="1">
        <v>5</v>
      </c>
    </row>
    <row r="157" spans="1:23" x14ac:dyDescent="0.2">
      <c r="A157" s="1" t="s">
        <v>223</v>
      </c>
      <c r="B157" s="1">
        <v>20</v>
      </c>
      <c r="C157" s="1">
        <v>0</v>
      </c>
      <c r="D157" s="1">
        <v>1</v>
      </c>
      <c r="E157" s="1">
        <v>2</v>
      </c>
      <c r="F157" s="1">
        <v>0</v>
      </c>
      <c r="G157" s="1">
        <v>0</v>
      </c>
      <c r="H157" s="1">
        <v>0</v>
      </c>
      <c r="I157" s="1">
        <v>1</v>
      </c>
      <c r="J157" s="1">
        <v>5</v>
      </c>
      <c r="K157" s="1">
        <v>5</v>
      </c>
      <c r="L157" s="1">
        <v>0</v>
      </c>
      <c r="M157" s="1" t="s">
        <v>223</v>
      </c>
      <c r="N157" s="1">
        <v>2</v>
      </c>
      <c r="O157" s="1">
        <v>1</v>
      </c>
      <c r="P157" s="1">
        <v>0</v>
      </c>
      <c r="Q157" s="1">
        <v>1</v>
      </c>
      <c r="R157" s="1">
        <v>0</v>
      </c>
      <c r="S157" s="1">
        <v>0</v>
      </c>
      <c r="T157" s="1">
        <v>0</v>
      </c>
      <c r="U157" s="1">
        <v>0</v>
      </c>
      <c r="V157" s="1">
        <v>0</v>
      </c>
      <c r="W157" s="1">
        <v>2</v>
      </c>
    </row>
    <row r="158" spans="1:23" x14ac:dyDescent="0.2">
      <c r="A158" s="1" t="s">
        <v>259</v>
      </c>
      <c r="B158" s="1">
        <v>5</v>
      </c>
      <c r="C158" s="1">
        <v>0</v>
      </c>
      <c r="D158" s="1">
        <v>0</v>
      </c>
      <c r="E158" s="1">
        <v>0</v>
      </c>
      <c r="F158" s="1">
        <v>0</v>
      </c>
      <c r="G158" s="1">
        <v>0</v>
      </c>
      <c r="H158" s="1">
        <v>0</v>
      </c>
      <c r="I158" s="1">
        <v>0</v>
      </c>
      <c r="J158" s="1">
        <v>2</v>
      </c>
      <c r="K158" s="1">
        <v>3</v>
      </c>
      <c r="L158" s="1">
        <v>0</v>
      </c>
      <c r="M158" s="1" t="s">
        <v>259</v>
      </c>
      <c r="N158" s="1">
        <v>0</v>
      </c>
      <c r="O158" s="1">
        <v>0</v>
      </c>
      <c r="P158" s="1">
        <v>0</v>
      </c>
      <c r="Q158" s="1">
        <v>0</v>
      </c>
      <c r="R158" s="1">
        <v>0</v>
      </c>
      <c r="S158" s="1">
        <v>0</v>
      </c>
      <c r="T158" s="1">
        <v>0</v>
      </c>
      <c r="U158" s="1">
        <v>0</v>
      </c>
      <c r="V158" s="1">
        <v>0</v>
      </c>
      <c r="W158" s="1">
        <v>0</v>
      </c>
    </row>
    <row r="159" spans="1:23" x14ac:dyDescent="0.2">
      <c r="A159" s="1" t="s">
        <v>258</v>
      </c>
      <c r="B159" s="1">
        <v>12</v>
      </c>
      <c r="C159" s="1">
        <v>0</v>
      </c>
      <c r="D159" s="1">
        <v>0</v>
      </c>
      <c r="E159" s="1">
        <v>2</v>
      </c>
      <c r="F159" s="1">
        <v>0</v>
      </c>
      <c r="G159" s="1">
        <v>0</v>
      </c>
      <c r="H159" s="1">
        <v>0</v>
      </c>
      <c r="I159" s="1">
        <v>1</v>
      </c>
      <c r="J159" s="1">
        <v>2</v>
      </c>
      <c r="K159" s="1">
        <v>2</v>
      </c>
      <c r="L159" s="1">
        <v>0</v>
      </c>
      <c r="M159" s="1" t="s">
        <v>258</v>
      </c>
      <c r="N159" s="1">
        <v>1</v>
      </c>
      <c r="O159" s="1">
        <v>1</v>
      </c>
      <c r="P159" s="1">
        <v>0</v>
      </c>
      <c r="Q159" s="1">
        <v>1</v>
      </c>
      <c r="R159" s="1">
        <v>0</v>
      </c>
      <c r="S159" s="1">
        <v>0</v>
      </c>
      <c r="T159" s="1">
        <v>0</v>
      </c>
      <c r="U159" s="1">
        <v>0</v>
      </c>
      <c r="V159" s="1">
        <v>0</v>
      </c>
      <c r="W159" s="1">
        <v>2</v>
      </c>
    </row>
    <row r="160" spans="1:23" x14ac:dyDescent="0.2">
      <c r="A160" s="1" t="s">
        <v>257</v>
      </c>
      <c r="B160" s="1">
        <v>3</v>
      </c>
      <c r="C160" s="1">
        <v>0</v>
      </c>
      <c r="D160" s="1">
        <v>1</v>
      </c>
      <c r="E160" s="1">
        <v>0</v>
      </c>
      <c r="F160" s="1">
        <v>0</v>
      </c>
      <c r="G160" s="1">
        <v>0</v>
      </c>
      <c r="H160" s="1">
        <v>0</v>
      </c>
      <c r="I160" s="1">
        <v>0</v>
      </c>
      <c r="J160" s="1">
        <v>1</v>
      </c>
      <c r="K160" s="1">
        <v>0</v>
      </c>
      <c r="L160" s="1">
        <v>0</v>
      </c>
      <c r="M160" s="1" t="s">
        <v>257</v>
      </c>
      <c r="N160" s="1">
        <v>1</v>
      </c>
      <c r="O160" s="1">
        <v>0</v>
      </c>
      <c r="P160" s="1">
        <v>0</v>
      </c>
      <c r="Q160" s="1">
        <v>0</v>
      </c>
      <c r="R160" s="1">
        <v>0</v>
      </c>
      <c r="S160" s="1">
        <v>0</v>
      </c>
      <c r="T160" s="1">
        <v>0</v>
      </c>
      <c r="U160" s="1">
        <v>0</v>
      </c>
      <c r="V160" s="1">
        <v>0</v>
      </c>
      <c r="W160" s="1">
        <v>0</v>
      </c>
    </row>
    <row r="162" spans="1:23" x14ac:dyDescent="0.2">
      <c r="A162" s="1" t="s">
        <v>222</v>
      </c>
      <c r="B162" s="1">
        <v>669</v>
      </c>
      <c r="C162" s="1">
        <v>7</v>
      </c>
      <c r="D162" s="1">
        <v>19</v>
      </c>
      <c r="E162" s="1">
        <v>82</v>
      </c>
      <c r="F162" s="1">
        <v>84</v>
      </c>
      <c r="G162" s="1">
        <v>9</v>
      </c>
      <c r="H162" s="1">
        <v>61</v>
      </c>
      <c r="I162" s="1">
        <v>50</v>
      </c>
      <c r="J162" s="1">
        <v>139</v>
      </c>
      <c r="K162" s="1">
        <v>42</v>
      </c>
      <c r="L162" s="1">
        <v>6</v>
      </c>
      <c r="M162" s="1" t="s">
        <v>222</v>
      </c>
      <c r="N162" s="1">
        <v>54</v>
      </c>
      <c r="O162" s="1">
        <v>16</v>
      </c>
      <c r="P162" s="1">
        <v>0</v>
      </c>
      <c r="Q162" s="1">
        <v>49</v>
      </c>
      <c r="R162" s="1">
        <v>1</v>
      </c>
      <c r="S162" s="1">
        <v>50</v>
      </c>
      <c r="T162" s="1">
        <v>0</v>
      </c>
      <c r="U162" s="1">
        <v>0</v>
      </c>
      <c r="V162" s="1">
        <v>0</v>
      </c>
      <c r="W162" s="1">
        <v>0</v>
      </c>
    </row>
    <row r="163" spans="1:23" x14ac:dyDescent="0.2">
      <c r="A163" s="1" t="s">
        <v>259</v>
      </c>
      <c r="B163" s="1">
        <v>41</v>
      </c>
      <c r="C163" s="1">
        <v>1</v>
      </c>
      <c r="D163" s="1">
        <v>2</v>
      </c>
      <c r="E163" s="1">
        <v>1</v>
      </c>
      <c r="F163" s="1">
        <v>8</v>
      </c>
      <c r="G163" s="1">
        <v>0</v>
      </c>
      <c r="H163" s="1">
        <v>9</v>
      </c>
      <c r="I163" s="1">
        <v>5</v>
      </c>
      <c r="J163" s="1">
        <v>7</v>
      </c>
      <c r="K163" s="1">
        <v>3</v>
      </c>
      <c r="L163" s="1">
        <v>1</v>
      </c>
      <c r="M163" s="1" t="s">
        <v>259</v>
      </c>
      <c r="N163" s="1">
        <v>1</v>
      </c>
      <c r="O163" s="1">
        <v>0</v>
      </c>
      <c r="P163" s="1">
        <v>0</v>
      </c>
      <c r="Q163" s="1">
        <v>3</v>
      </c>
      <c r="R163" s="1">
        <v>0</v>
      </c>
      <c r="S163" s="1">
        <v>0</v>
      </c>
      <c r="T163" s="1">
        <v>0</v>
      </c>
      <c r="U163" s="1">
        <v>0</v>
      </c>
      <c r="V163" s="1">
        <v>0</v>
      </c>
      <c r="W163" s="1">
        <v>0</v>
      </c>
    </row>
    <row r="164" spans="1:23" x14ac:dyDescent="0.2">
      <c r="A164" s="1" t="s">
        <v>258</v>
      </c>
      <c r="B164" s="1">
        <v>466</v>
      </c>
      <c r="C164" s="1">
        <v>6</v>
      </c>
      <c r="D164" s="1">
        <v>11</v>
      </c>
      <c r="E164" s="1">
        <v>78</v>
      </c>
      <c r="F164" s="1">
        <v>41</v>
      </c>
      <c r="G164" s="1">
        <v>9</v>
      </c>
      <c r="H164" s="1">
        <v>28</v>
      </c>
      <c r="I164" s="1">
        <v>43</v>
      </c>
      <c r="J164" s="1">
        <v>105</v>
      </c>
      <c r="K164" s="1">
        <v>36</v>
      </c>
      <c r="L164" s="1">
        <v>5</v>
      </c>
      <c r="M164" s="1" t="s">
        <v>258</v>
      </c>
      <c r="N164" s="1">
        <v>41</v>
      </c>
      <c r="O164" s="1">
        <v>12</v>
      </c>
      <c r="P164" s="1">
        <v>0</v>
      </c>
      <c r="Q164" s="1">
        <v>39</v>
      </c>
      <c r="R164" s="1">
        <v>0</v>
      </c>
      <c r="S164" s="1">
        <v>12</v>
      </c>
      <c r="T164" s="1">
        <v>0</v>
      </c>
      <c r="U164" s="1">
        <v>0</v>
      </c>
      <c r="V164" s="1">
        <v>0</v>
      </c>
      <c r="W164" s="1">
        <v>0</v>
      </c>
    </row>
    <row r="165" spans="1:23" x14ac:dyDescent="0.2">
      <c r="A165" s="1" t="s">
        <v>257</v>
      </c>
      <c r="B165" s="1">
        <v>162</v>
      </c>
      <c r="C165" s="1">
        <v>0</v>
      </c>
      <c r="D165" s="1">
        <v>6</v>
      </c>
      <c r="E165" s="1">
        <v>3</v>
      </c>
      <c r="F165" s="1">
        <v>35</v>
      </c>
      <c r="G165" s="1">
        <v>0</v>
      </c>
      <c r="H165" s="1">
        <v>24</v>
      </c>
      <c r="I165" s="1">
        <v>2</v>
      </c>
      <c r="J165" s="1">
        <v>27</v>
      </c>
      <c r="K165" s="1">
        <v>3</v>
      </c>
      <c r="L165" s="1">
        <v>0</v>
      </c>
      <c r="M165" s="1" t="s">
        <v>257</v>
      </c>
      <c r="N165" s="1">
        <v>12</v>
      </c>
      <c r="O165" s="1">
        <v>4</v>
      </c>
      <c r="P165" s="1">
        <v>0</v>
      </c>
      <c r="Q165" s="1">
        <v>7</v>
      </c>
      <c r="R165" s="1">
        <v>1</v>
      </c>
      <c r="S165" s="1">
        <v>38</v>
      </c>
      <c r="T165" s="1">
        <v>0</v>
      </c>
      <c r="U165" s="1">
        <v>0</v>
      </c>
      <c r="V165" s="1">
        <v>0</v>
      </c>
      <c r="W165" s="1">
        <v>0</v>
      </c>
    </row>
    <row r="167" spans="1:23" x14ac:dyDescent="0.2">
      <c r="A167" s="1" t="s">
        <v>221</v>
      </c>
      <c r="B167" s="1">
        <v>149</v>
      </c>
      <c r="C167" s="1">
        <v>10</v>
      </c>
      <c r="D167" s="1">
        <v>1</v>
      </c>
      <c r="E167" s="1">
        <v>24</v>
      </c>
      <c r="F167" s="1">
        <v>50</v>
      </c>
      <c r="G167" s="1">
        <v>1</v>
      </c>
      <c r="H167" s="1">
        <v>2</v>
      </c>
      <c r="I167" s="1">
        <v>13</v>
      </c>
      <c r="J167" s="1">
        <v>30</v>
      </c>
      <c r="K167" s="1">
        <v>15</v>
      </c>
      <c r="L167" s="1">
        <v>1</v>
      </c>
      <c r="M167" s="1" t="s">
        <v>221</v>
      </c>
      <c r="N167" s="1">
        <v>0</v>
      </c>
      <c r="O167" s="1">
        <v>0</v>
      </c>
      <c r="P167" s="1">
        <v>0</v>
      </c>
      <c r="Q167" s="1">
        <v>0</v>
      </c>
      <c r="R167" s="1">
        <v>0</v>
      </c>
      <c r="S167" s="1">
        <v>2</v>
      </c>
      <c r="T167" s="1">
        <v>0</v>
      </c>
      <c r="U167" s="1">
        <v>0</v>
      </c>
      <c r="V167" s="1">
        <v>0</v>
      </c>
      <c r="W167" s="1">
        <v>0</v>
      </c>
    </row>
    <row r="168" spans="1:23" x14ac:dyDescent="0.2">
      <c r="A168" s="1" t="s">
        <v>259</v>
      </c>
      <c r="B168" s="1">
        <v>37</v>
      </c>
      <c r="C168" s="1">
        <v>2</v>
      </c>
      <c r="D168" s="1">
        <v>1</v>
      </c>
      <c r="E168" s="1">
        <v>0</v>
      </c>
      <c r="F168" s="1">
        <v>22</v>
      </c>
      <c r="G168" s="1">
        <v>0</v>
      </c>
      <c r="H168" s="1">
        <v>1</v>
      </c>
      <c r="I168" s="1">
        <v>8</v>
      </c>
      <c r="J168" s="1">
        <v>2</v>
      </c>
      <c r="K168" s="1">
        <v>0</v>
      </c>
      <c r="L168" s="1">
        <v>0</v>
      </c>
      <c r="M168" s="1" t="s">
        <v>259</v>
      </c>
      <c r="N168" s="1">
        <v>0</v>
      </c>
      <c r="O168" s="1">
        <v>0</v>
      </c>
      <c r="P168" s="1">
        <v>0</v>
      </c>
      <c r="Q168" s="1">
        <v>0</v>
      </c>
      <c r="R168" s="1">
        <v>0</v>
      </c>
      <c r="S168" s="1">
        <v>1</v>
      </c>
      <c r="T168" s="1">
        <v>0</v>
      </c>
      <c r="U168" s="1">
        <v>0</v>
      </c>
      <c r="V168" s="1">
        <v>0</v>
      </c>
      <c r="W168" s="1">
        <v>0</v>
      </c>
    </row>
    <row r="169" spans="1:23" x14ac:dyDescent="0.2">
      <c r="A169" s="1" t="s">
        <v>258</v>
      </c>
      <c r="B169" s="1">
        <v>81</v>
      </c>
      <c r="C169" s="1">
        <v>6</v>
      </c>
      <c r="D169" s="1">
        <v>0</v>
      </c>
      <c r="E169" s="1">
        <v>23</v>
      </c>
      <c r="F169" s="1">
        <v>17</v>
      </c>
      <c r="G169" s="1">
        <v>1</v>
      </c>
      <c r="H169" s="1">
        <v>1</v>
      </c>
      <c r="I169" s="1">
        <v>5</v>
      </c>
      <c r="J169" s="1">
        <v>13</v>
      </c>
      <c r="K169" s="1">
        <v>14</v>
      </c>
      <c r="L169" s="1">
        <v>1</v>
      </c>
      <c r="M169" s="1" t="s">
        <v>258</v>
      </c>
      <c r="N169" s="1">
        <v>0</v>
      </c>
      <c r="O169" s="1">
        <v>0</v>
      </c>
      <c r="P169" s="1">
        <v>0</v>
      </c>
      <c r="Q169" s="1">
        <v>0</v>
      </c>
      <c r="R169" s="1">
        <v>0</v>
      </c>
      <c r="S169" s="1">
        <v>0</v>
      </c>
      <c r="T169" s="1">
        <v>0</v>
      </c>
      <c r="U169" s="1">
        <v>0</v>
      </c>
      <c r="V169" s="1">
        <v>0</v>
      </c>
      <c r="W169" s="1">
        <v>0</v>
      </c>
    </row>
    <row r="170" spans="1:23" x14ac:dyDescent="0.2">
      <c r="A170" s="1" t="s">
        <v>257</v>
      </c>
      <c r="B170" s="1">
        <v>31</v>
      </c>
      <c r="C170" s="1">
        <v>2</v>
      </c>
      <c r="D170" s="1">
        <v>0</v>
      </c>
      <c r="E170" s="1">
        <v>1</v>
      </c>
      <c r="F170" s="1">
        <v>11</v>
      </c>
      <c r="G170" s="1">
        <v>0</v>
      </c>
      <c r="H170" s="1">
        <v>0</v>
      </c>
      <c r="I170" s="1">
        <v>0</v>
      </c>
      <c r="J170" s="1">
        <v>15</v>
      </c>
      <c r="K170" s="1">
        <v>1</v>
      </c>
      <c r="L170" s="1">
        <v>0</v>
      </c>
      <c r="M170" s="1" t="s">
        <v>257</v>
      </c>
      <c r="N170" s="1">
        <v>0</v>
      </c>
      <c r="O170" s="1">
        <v>0</v>
      </c>
      <c r="P170" s="1">
        <v>0</v>
      </c>
      <c r="Q170" s="1">
        <v>0</v>
      </c>
      <c r="R170" s="1">
        <v>0</v>
      </c>
      <c r="S170" s="1">
        <v>1</v>
      </c>
      <c r="T170" s="1">
        <v>0</v>
      </c>
      <c r="U170" s="1">
        <v>0</v>
      </c>
      <c r="V170" s="1">
        <v>0</v>
      </c>
      <c r="W170" s="1">
        <v>0</v>
      </c>
    </row>
    <row r="171" spans="1:23" x14ac:dyDescent="0.2">
      <c r="A171" s="6" t="s">
        <v>159</v>
      </c>
      <c r="B171" s="6"/>
      <c r="C171" s="6"/>
      <c r="D171" s="6"/>
      <c r="E171" s="6"/>
      <c r="F171" s="6"/>
      <c r="G171" s="6"/>
      <c r="H171" s="6"/>
      <c r="I171" s="6"/>
      <c r="J171" s="6"/>
      <c r="K171" s="6"/>
      <c r="L171" s="6"/>
      <c r="M171" s="6" t="s">
        <v>159</v>
      </c>
      <c r="N171" s="6"/>
      <c r="O171" s="6"/>
      <c r="P171" s="6"/>
      <c r="Q171" s="6"/>
      <c r="R171" s="6"/>
      <c r="S171" s="6"/>
      <c r="T171" s="6"/>
      <c r="U171" s="6"/>
      <c r="V171" s="6"/>
      <c r="W171" s="6"/>
    </row>
  </sheetData>
  <pageMargins left="0.7" right="0.7" top="0.75" bottom="0.75" header="0.3" footer="0.3"/>
  <pageSetup scale="82" orientation="portrait" r:id="rId1"/>
  <rowBreaks count="3" manualBreakCount="3">
    <brk id="43" max="16383" man="1"/>
    <brk id="86" max="16383" man="1"/>
    <brk id="129" max="16383" man="1"/>
  </rowBreaks>
  <colBreaks count="1" manualBreakCount="1">
    <brk id="12"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89626-3580-493F-855C-245CEC24F9B9}">
  <dimension ref="A1:W203"/>
  <sheetViews>
    <sheetView view="pageBreakPreview" zoomScale="125" zoomScaleNormal="100" zoomScaleSheetLayoutView="125" workbookViewId="0">
      <selection activeCell="M2" sqref="M2"/>
    </sheetView>
  </sheetViews>
  <sheetFormatPr defaultColWidth="9.109375" defaultRowHeight="10.199999999999999" x14ac:dyDescent="0.2"/>
  <cols>
    <col min="1" max="1" width="15.33203125" style="1" customWidth="1"/>
    <col min="2" max="12" width="7.6640625" style="1" customWidth="1"/>
    <col min="13" max="13" width="15.109375" style="1" customWidth="1"/>
    <col min="14" max="16384" width="9.109375" style="1"/>
  </cols>
  <sheetData>
    <row r="1" spans="1:23" x14ac:dyDescent="0.2">
      <c r="A1" s="1" t="s">
        <v>746</v>
      </c>
      <c r="M1" s="1" t="s">
        <v>746</v>
      </c>
    </row>
    <row r="2" spans="1:23" s="5" customFormat="1" ht="20.399999999999999" x14ac:dyDescent="0.2">
      <c r="A2" s="10" t="s">
        <v>265</v>
      </c>
      <c r="B2" s="4" t="s">
        <v>0</v>
      </c>
      <c r="C2" s="4" t="s">
        <v>1</v>
      </c>
      <c r="D2" s="4" t="s">
        <v>2</v>
      </c>
      <c r="E2" s="4" t="s">
        <v>3</v>
      </c>
      <c r="F2" s="4" t="s">
        <v>4</v>
      </c>
      <c r="G2" s="4" t="s">
        <v>5</v>
      </c>
      <c r="H2" s="4" t="s">
        <v>6</v>
      </c>
      <c r="I2" s="4" t="s">
        <v>7</v>
      </c>
      <c r="J2" s="4" t="s">
        <v>8</v>
      </c>
      <c r="K2" s="4" t="s">
        <v>9</v>
      </c>
      <c r="L2" s="4" t="s">
        <v>10</v>
      </c>
      <c r="M2" s="10" t="s">
        <v>265</v>
      </c>
      <c r="N2" s="4" t="s">
        <v>11</v>
      </c>
      <c r="O2" s="4" t="s">
        <v>12</v>
      </c>
      <c r="P2" s="4" t="s">
        <v>13</v>
      </c>
      <c r="Q2" s="4" t="s">
        <v>14</v>
      </c>
      <c r="R2" s="4" t="s">
        <v>15</v>
      </c>
      <c r="S2" s="4" t="s">
        <v>16</v>
      </c>
      <c r="T2" s="4" t="s">
        <v>17</v>
      </c>
      <c r="U2" s="4" t="s">
        <v>18</v>
      </c>
      <c r="V2" s="4" t="s">
        <v>19</v>
      </c>
      <c r="W2" s="4" t="s">
        <v>20</v>
      </c>
    </row>
    <row r="3" spans="1:23" x14ac:dyDescent="0.2">
      <c r="A3" s="1" t="s">
        <v>214</v>
      </c>
      <c r="B3" s="1">
        <v>22862</v>
      </c>
      <c r="C3" s="1">
        <v>225</v>
      </c>
      <c r="D3" s="1">
        <v>1428</v>
      </c>
      <c r="E3" s="1">
        <v>2505</v>
      </c>
      <c r="F3" s="1">
        <v>3482</v>
      </c>
      <c r="G3" s="1">
        <v>1111</v>
      </c>
      <c r="H3" s="1">
        <v>1912</v>
      </c>
      <c r="I3" s="1">
        <v>1272</v>
      </c>
      <c r="J3" s="1">
        <v>4726</v>
      </c>
      <c r="K3" s="1">
        <v>1141</v>
      </c>
      <c r="L3" s="1">
        <v>575</v>
      </c>
      <c r="M3" s="1" t="s">
        <v>214</v>
      </c>
      <c r="N3" s="1">
        <v>894</v>
      </c>
      <c r="O3" s="1">
        <v>591</v>
      </c>
      <c r="P3" s="1">
        <v>17</v>
      </c>
      <c r="Q3" s="1">
        <v>1301</v>
      </c>
      <c r="R3" s="1">
        <v>84</v>
      </c>
      <c r="S3" s="1">
        <v>597</v>
      </c>
      <c r="T3" s="1">
        <v>411</v>
      </c>
      <c r="U3" s="1">
        <v>62</v>
      </c>
      <c r="V3" s="1">
        <v>166</v>
      </c>
      <c r="W3" s="1">
        <v>362</v>
      </c>
    </row>
    <row r="4" spans="1:23" x14ac:dyDescent="0.2">
      <c r="A4" s="1" t="s">
        <v>264</v>
      </c>
      <c r="B4" s="1">
        <v>154</v>
      </c>
      <c r="C4" s="1">
        <v>0</v>
      </c>
      <c r="D4" s="1">
        <v>16</v>
      </c>
      <c r="E4" s="1">
        <v>2</v>
      </c>
      <c r="F4" s="1">
        <v>14</v>
      </c>
      <c r="G4" s="1">
        <v>2</v>
      </c>
      <c r="H4" s="1">
        <v>28</v>
      </c>
      <c r="I4" s="1">
        <v>3</v>
      </c>
      <c r="J4" s="1">
        <v>12</v>
      </c>
      <c r="K4" s="1">
        <v>9</v>
      </c>
      <c r="L4" s="1">
        <v>6</v>
      </c>
      <c r="M4" s="1" t="s">
        <v>264</v>
      </c>
      <c r="N4" s="1">
        <v>4</v>
      </c>
      <c r="O4" s="1">
        <v>1</v>
      </c>
      <c r="P4" s="1">
        <v>0</v>
      </c>
      <c r="Q4" s="1">
        <v>6</v>
      </c>
      <c r="R4" s="1">
        <v>0</v>
      </c>
      <c r="S4" s="1">
        <v>38</v>
      </c>
      <c r="T4" s="1">
        <v>12</v>
      </c>
      <c r="U4" s="1">
        <v>0</v>
      </c>
      <c r="V4" s="1">
        <v>1</v>
      </c>
      <c r="W4" s="1">
        <v>0</v>
      </c>
    </row>
    <row r="5" spans="1:23" x14ac:dyDescent="0.2">
      <c r="A5" s="1" t="s">
        <v>263</v>
      </c>
      <c r="B5" s="1">
        <v>384</v>
      </c>
      <c r="C5" s="1">
        <v>0</v>
      </c>
      <c r="D5" s="1">
        <v>0</v>
      </c>
      <c r="E5" s="1">
        <v>4</v>
      </c>
      <c r="F5" s="1">
        <v>65</v>
      </c>
      <c r="G5" s="1">
        <v>0</v>
      </c>
      <c r="H5" s="1">
        <v>85</v>
      </c>
      <c r="I5" s="1">
        <v>5</v>
      </c>
      <c r="J5" s="1">
        <v>45</v>
      </c>
      <c r="K5" s="1">
        <v>89</v>
      </c>
      <c r="L5" s="1">
        <v>9</v>
      </c>
      <c r="M5" s="1" t="s">
        <v>263</v>
      </c>
      <c r="N5" s="1">
        <v>2</v>
      </c>
      <c r="O5" s="1">
        <v>4</v>
      </c>
      <c r="P5" s="1">
        <v>0</v>
      </c>
      <c r="Q5" s="1">
        <v>0</v>
      </c>
      <c r="R5" s="1">
        <v>0</v>
      </c>
      <c r="S5" s="1">
        <v>23</v>
      </c>
      <c r="T5" s="1">
        <v>7</v>
      </c>
      <c r="U5" s="1">
        <v>0</v>
      </c>
      <c r="V5" s="1">
        <v>1</v>
      </c>
      <c r="W5" s="1">
        <v>45</v>
      </c>
    </row>
    <row r="6" spans="1:23" x14ac:dyDescent="0.2">
      <c r="A6" s="1" t="s">
        <v>262</v>
      </c>
      <c r="B6" s="1">
        <v>5123</v>
      </c>
      <c r="C6" s="1">
        <v>10</v>
      </c>
      <c r="D6" s="1">
        <v>385</v>
      </c>
      <c r="E6" s="1">
        <v>858</v>
      </c>
      <c r="F6" s="1">
        <v>708</v>
      </c>
      <c r="G6" s="1">
        <v>99</v>
      </c>
      <c r="H6" s="1">
        <v>952</v>
      </c>
      <c r="I6" s="1">
        <v>132</v>
      </c>
      <c r="J6" s="1">
        <v>1352</v>
      </c>
      <c r="K6" s="1">
        <v>208</v>
      </c>
      <c r="L6" s="1">
        <v>60</v>
      </c>
      <c r="M6" s="1" t="s">
        <v>262</v>
      </c>
      <c r="N6" s="1">
        <v>37</v>
      </c>
      <c r="O6" s="1">
        <v>51</v>
      </c>
      <c r="P6" s="1">
        <v>0</v>
      </c>
      <c r="Q6" s="1">
        <v>11</v>
      </c>
      <c r="R6" s="1">
        <v>11</v>
      </c>
      <c r="S6" s="1">
        <v>36</v>
      </c>
      <c r="T6" s="1">
        <v>116</v>
      </c>
      <c r="U6" s="1">
        <v>50</v>
      </c>
      <c r="V6" s="1">
        <v>28</v>
      </c>
      <c r="W6" s="1">
        <v>19</v>
      </c>
    </row>
    <row r="7" spans="1:23" x14ac:dyDescent="0.2">
      <c r="A7" s="1" t="s">
        <v>261</v>
      </c>
      <c r="B7" s="1">
        <v>17201</v>
      </c>
      <c r="C7" s="1">
        <v>215</v>
      </c>
      <c r="D7" s="1">
        <v>1027</v>
      </c>
      <c r="E7" s="1">
        <v>1641</v>
      </c>
      <c r="F7" s="1">
        <v>2695</v>
      </c>
      <c r="G7" s="1">
        <v>1010</v>
      </c>
      <c r="H7" s="1">
        <v>847</v>
      </c>
      <c r="I7" s="1">
        <v>1132</v>
      </c>
      <c r="J7" s="1">
        <v>3317</v>
      </c>
      <c r="K7" s="1">
        <v>835</v>
      </c>
      <c r="L7" s="1">
        <v>500</v>
      </c>
      <c r="M7" s="1" t="s">
        <v>261</v>
      </c>
      <c r="N7" s="1">
        <v>851</v>
      </c>
      <c r="O7" s="1">
        <v>535</v>
      </c>
      <c r="P7" s="1">
        <v>17</v>
      </c>
      <c r="Q7" s="1">
        <v>1284</v>
      </c>
      <c r="R7" s="1">
        <v>73</v>
      </c>
      <c r="S7" s="1">
        <v>500</v>
      </c>
      <c r="T7" s="1">
        <v>276</v>
      </c>
      <c r="U7" s="1">
        <v>12</v>
      </c>
      <c r="V7" s="1">
        <v>136</v>
      </c>
      <c r="W7" s="1">
        <v>298</v>
      </c>
    </row>
    <row r="9" spans="1:23" x14ac:dyDescent="0.2">
      <c r="A9" s="1" t="s">
        <v>252</v>
      </c>
      <c r="B9" s="1">
        <v>1539</v>
      </c>
      <c r="C9" s="1">
        <v>12</v>
      </c>
      <c r="D9" s="1">
        <v>86</v>
      </c>
      <c r="E9" s="1">
        <v>173</v>
      </c>
      <c r="F9" s="1">
        <v>207</v>
      </c>
      <c r="G9" s="1">
        <v>80</v>
      </c>
      <c r="H9" s="1">
        <v>96</v>
      </c>
      <c r="I9" s="1">
        <v>66</v>
      </c>
      <c r="J9" s="1">
        <v>261</v>
      </c>
      <c r="K9" s="1">
        <v>54</v>
      </c>
      <c r="L9" s="1">
        <v>44</v>
      </c>
      <c r="M9" s="1" t="s">
        <v>252</v>
      </c>
      <c r="N9" s="1">
        <v>81</v>
      </c>
      <c r="O9" s="1">
        <v>61</v>
      </c>
      <c r="P9" s="1">
        <v>2</v>
      </c>
      <c r="Q9" s="1">
        <v>127</v>
      </c>
      <c r="R9" s="1">
        <v>13</v>
      </c>
      <c r="S9" s="1">
        <v>55</v>
      </c>
      <c r="T9" s="1">
        <v>40</v>
      </c>
      <c r="U9" s="1">
        <v>12</v>
      </c>
      <c r="V9" s="1">
        <v>40</v>
      </c>
      <c r="W9" s="1">
        <v>29</v>
      </c>
    </row>
    <row r="10" spans="1:23" x14ac:dyDescent="0.2">
      <c r="A10" s="1" t="s">
        <v>264</v>
      </c>
      <c r="B10" s="1">
        <v>20</v>
      </c>
      <c r="C10" s="1">
        <v>0</v>
      </c>
      <c r="D10" s="1">
        <v>1</v>
      </c>
      <c r="E10" s="1">
        <v>0</v>
      </c>
      <c r="F10" s="1">
        <v>0</v>
      </c>
      <c r="G10" s="1">
        <v>0</v>
      </c>
      <c r="H10" s="1">
        <v>1</v>
      </c>
      <c r="I10" s="1">
        <v>0</v>
      </c>
      <c r="J10" s="1">
        <v>0</v>
      </c>
      <c r="K10" s="1">
        <v>1</v>
      </c>
      <c r="L10" s="1">
        <v>0</v>
      </c>
      <c r="M10" s="1" t="s">
        <v>264</v>
      </c>
      <c r="N10" s="1">
        <v>1</v>
      </c>
      <c r="O10" s="1">
        <v>1</v>
      </c>
      <c r="P10" s="1">
        <v>0</v>
      </c>
      <c r="Q10" s="1">
        <v>0</v>
      </c>
      <c r="R10" s="1">
        <v>0</v>
      </c>
      <c r="S10" s="1">
        <v>12</v>
      </c>
      <c r="T10" s="1">
        <v>2</v>
      </c>
      <c r="U10" s="1">
        <v>0</v>
      </c>
      <c r="V10" s="1">
        <v>1</v>
      </c>
      <c r="W10" s="1">
        <v>0</v>
      </c>
    </row>
    <row r="11" spans="1:23" x14ac:dyDescent="0.2">
      <c r="A11" s="1" t="s">
        <v>263</v>
      </c>
      <c r="B11" s="1">
        <v>13</v>
      </c>
      <c r="C11" s="1">
        <v>0</v>
      </c>
      <c r="D11" s="1">
        <v>0</v>
      </c>
      <c r="E11" s="1">
        <v>0</v>
      </c>
      <c r="F11" s="1">
        <v>4</v>
      </c>
      <c r="G11" s="1">
        <v>0</v>
      </c>
      <c r="H11" s="1">
        <v>2</v>
      </c>
      <c r="I11" s="1">
        <v>1</v>
      </c>
      <c r="J11" s="1">
        <v>1</v>
      </c>
      <c r="K11" s="1">
        <v>0</v>
      </c>
      <c r="L11" s="1">
        <v>0</v>
      </c>
      <c r="M11" s="1" t="s">
        <v>263</v>
      </c>
      <c r="N11" s="1">
        <v>1</v>
      </c>
      <c r="O11" s="1">
        <v>0</v>
      </c>
      <c r="P11" s="1">
        <v>0</v>
      </c>
      <c r="Q11" s="1">
        <v>0</v>
      </c>
      <c r="R11" s="1">
        <v>0</v>
      </c>
      <c r="S11" s="1">
        <v>1</v>
      </c>
      <c r="T11" s="1">
        <v>0</v>
      </c>
      <c r="U11" s="1">
        <v>0</v>
      </c>
      <c r="V11" s="1">
        <v>0</v>
      </c>
      <c r="W11" s="1">
        <v>3</v>
      </c>
    </row>
    <row r="12" spans="1:23" x14ac:dyDescent="0.2">
      <c r="A12" s="1" t="s">
        <v>262</v>
      </c>
      <c r="B12" s="1">
        <v>135</v>
      </c>
      <c r="C12" s="1">
        <v>0</v>
      </c>
      <c r="D12" s="1">
        <v>8</v>
      </c>
      <c r="E12" s="1">
        <v>24</v>
      </c>
      <c r="F12" s="1">
        <v>17</v>
      </c>
      <c r="G12" s="1">
        <v>1</v>
      </c>
      <c r="H12" s="1">
        <v>23</v>
      </c>
      <c r="I12" s="1">
        <v>4</v>
      </c>
      <c r="J12" s="1">
        <v>15</v>
      </c>
      <c r="K12" s="1">
        <v>10</v>
      </c>
      <c r="L12" s="1">
        <v>2</v>
      </c>
      <c r="M12" s="1" t="s">
        <v>262</v>
      </c>
      <c r="N12" s="1">
        <v>2</v>
      </c>
      <c r="O12" s="1">
        <v>6</v>
      </c>
      <c r="P12" s="1">
        <v>0</v>
      </c>
      <c r="Q12" s="1">
        <v>0</v>
      </c>
      <c r="R12" s="1">
        <v>1</v>
      </c>
      <c r="S12" s="1">
        <v>2</v>
      </c>
      <c r="T12" s="1">
        <v>5</v>
      </c>
      <c r="U12" s="1">
        <v>9</v>
      </c>
      <c r="V12" s="1">
        <v>4</v>
      </c>
      <c r="W12" s="1">
        <v>2</v>
      </c>
    </row>
    <row r="13" spans="1:23" x14ac:dyDescent="0.2">
      <c r="A13" s="1" t="s">
        <v>261</v>
      </c>
      <c r="B13" s="1">
        <v>1371</v>
      </c>
      <c r="C13" s="1">
        <v>12</v>
      </c>
      <c r="D13" s="1">
        <v>77</v>
      </c>
      <c r="E13" s="1">
        <v>149</v>
      </c>
      <c r="F13" s="1">
        <v>186</v>
      </c>
      <c r="G13" s="1">
        <v>79</v>
      </c>
      <c r="H13" s="1">
        <v>70</v>
      </c>
      <c r="I13" s="1">
        <v>61</v>
      </c>
      <c r="J13" s="1">
        <v>245</v>
      </c>
      <c r="K13" s="1">
        <v>43</v>
      </c>
      <c r="L13" s="1">
        <v>42</v>
      </c>
      <c r="M13" s="1" t="s">
        <v>261</v>
      </c>
      <c r="N13" s="1">
        <v>77</v>
      </c>
      <c r="O13" s="1">
        <v>54</v>
      </c>
      <c r="P13" s="1">
        <v>2</v>
      </c>
      <c r="Q13" s="1">
        <v>127</v>
      </c>
      <c r="R13" s="1">
        <v>12</v>
      </c>
      <c r="S13" s="1">
        <v>40</v>
      </c>
      <c r="T13" s="1">
        <v>33</v>
      </c>
      <c r="U13" s="1">
        <v>3</v>
      </c>
      <c r="V13" s="1">
        <v>35</v>
      </c>
      <c r="W13" s="1">
        <v>24</v>
      </c>
    </row>
    <row r="15" spans="1:23" x14ac:dyDescent="0.2">
      <c r="A15" s="1" t="s">
        <v>251</v>
      </c>
      <c r="B15" s="1">
        <v>1944</v>
      </c>
      <c r="C15" s="1">
        <v>12</v>
      </c>
      <c r="D15" s="1">
        <v>114</v>
      </c>
      <c r="E15" s="1">
        <v>193</v>
      </c>
      <c r="F15" s="1">
        <v>243</v>
      </c>
      <c r="G15" s="1">
        <v>97</v>
      </c>
      <c r="H15" s="1">
        <v>164</v>
      </c>
      <c r="I15" s="1">
        <v>78</v>
      </c>
      <c r="J15" s="1">
        <v>358</v>
      </c>
      <c r="K15" s="1">
        <v>74</v>
      </c>
      <c r="L15" s="1">
        <v>53</v>
      </c>
      <c r="M15" s="1" t="s">
        <v>251</v>
      </c>
      <c r="N15" s="1">
        <v>105</v>
      </c>
      <c r="O15" s="1">
        <v>72</v>
      </c>
      <c r="P15" s="1">
        <v>2</v>
      </c>
      <c r="Q15" s="1">
        <v>139</v>
      </c>
      <c r="R15" s="1">
        <v>14</v>
      </c>
      <c r="S15" s="1">
        <v>64</v>
      </c>
      <c r="T15" s="1">
        <v>43</v>
      </c>
      <c r="U15" s="1">
        <v>19</v>
      </c>
      <c r="V15" s="1">
        <v>42</v>
      </c>
      <c r="W15" s="1">
        <v>58</v>
      </c>
    </row>
    <row r="16" spans="1:23" x14ac:dyDescent="0.2">
      <c r="A16" s="1" t="s">
        <v>264</v>
      </c>
      <c r="B16" s="1">
        <v>7</v>
      </c>
      <c r="C16" s="1">
        <v>0</v>
      </c>
      <c r="D16" s="1">
        <v>1</v>
      </c>
      <c r="E16" s="1">
        <v>0</v>
      </c>
      <c r="F16" s="1">
        <v>0</v>
      </c>
      <c r="G16" s="1">
        <v>0</v>
      </c>
      <c r="H16" s="1">
        <v>4</v>
      </c>
      <c r="I16" s="1">
        <v>0</v>
      </c>
      <c r="J16" s="1">
        <v>0</v>
      </c>
      <c r="K16" s="1">
        <v>0</v>
      </c>
      <c r="L16" s="1">
        <v>0</v>
      </c>
      <c r="M16" s="1" t="s">
        <v>264</v>
      </c>
      <c r="N16" s="1">
        <v>0</v>
      </c>
      <c r="O16" s="1">
        <v>0</v>
      </c>
      <c r="P16" s="1">
        <v>0</v>
      </c>
      <c r="Q16" s="1">
        <v>0</v>
      </c>
      <c r="R16" s="1">
        <v>0</v>
      </c>
      <c r="S16" s="1">
        <v>1</v>
      </c>
      <c r="T16" s="1">
        <v>1</v>
      </c>
      <c r="U16" s="1">
        <v>0</v>
      </c>
      <c r="V16" s="1">
        <v>0</v>
      </c>
      <c r="W16" s="1">
        <v>0</v>
      </c>
    </row>
    <row r="17" spans="1:23" x14ac:dyDescent="0.2">
      <c r="A17" s="1" t="s">
        <v>263</v>
      </c>
      <c r="B17" s="1">
        <v>17</v>
      </c>
      <c r="C17" s="1">
        <v>0</v>
      </c>
      <c r="D17" s="1">
        <v>0</v>
      </c>
      <c r="E17" s="1">
        <v>0</v>
      </c>
      <c r="F17" s="1">
        <v>2</v>
      </c>
      <c r="G17" s="1">
        <v>0</v>
      </c>
      <c r="H17" s="1">
        <v>3</v>
      </c>
      <c r="I17" s="1">
        <v>1</v>
      </c>
      <c r="J17" s="1">
        <v>2</v>
      </c>
      <c r="K17" s="1">
        <v>1</v>
      </c>
      <c r="L17" s="1">
        <v>0</v>
      </c>
      <c r="M17" s="1" t="s">
        <v>263</v>
      </c>
      <c r="N17" s="1">
        <v>0</v>
      </c>
      <c r="O17" s="1">
        <v>0</v>
      </c>
      <c r="P17" s="1">
        <v>0</v>
      </c>
      <c r="Q17" s="1">
        <v>0</v>
      </c>
      <c r="R17" s="1">
        <v>0</v>
      </c>
      <c r="S17" s="1">
        <v>1</v>
      </c>
      <c r="T17" s="1">
        <v>1</v>
      </c>
      <c r="U17" s="1">
        <v>0</v>
      </c>
      <c r="V17" s="1">
        <v>0</v>
      </c>
      <c r="W17" s="1">
        <v>6</v>
      </c>
    </row>
    <row r="18" spans="1:23" x14ac:dyDescent="0.2">
      <c r="A18" s="1" t="s">
        <v>262</v>
      </c>
      <c r="B18" s="1">
        <v>223</v>
      </c>
      <c r="C18" s="1">
        <v>0</v>
      </c>
      <c r="D18" s="1">
        <v>15</v>
      </c>
      <c r="E18" s="1">
        <v>29</v>
      </c>
      <c r="F18" s="1">
        <v>26</v>
      </c>
      <c r="G18" s="1">
        <v>6</v>
      </c>
      <c r="H18" s="1">
        <v>55</v>
      </c>
      <c r="I18" s="1">
        <v>5</v>
      </c>
      <c r="J18" s="1">
        <v>32</v>
      </c>
      <c r="K18" s="1">
        <v>13</v>
      </c>
      <c r="L18" s="1">
        <v>2</v>
      </c>
      <c r="M18" s="1" t="s">
        <v>262</v>
      </c>
      <c r="N18" s="1">
        <v>2</v>
      </c>
      <c r="O18" s="1">
        <v>4</v>
      </c>
      <c r="P18" s="1">
        <v>0</v>
      </c>
      <c r="Q18" s="1">
        <v>0</v>
      </c>
      <c r="R18" s="1">
        <v>1</v>
      </c>
      <c r="S18" s="1">
        <v>3</v>
      </c>
      <c r="T18" s="1">
        <v>4</v>
      </c>
      <c r="U18" s="1">
        <v>15</v>
      </c>
      <c r="V18" s="1">
        <v>7</v>
      </c>
      <c r="W18" s="1">
        <v>4</v>
      </c>
    </row>
    <row r="19" spans="1:23" x14ac:dyDescent="0.2">
      <c r="A19" s="1" t="s">
        <v>261</v>
      </c>
      <c r="B19" s="1">
        <v>1697</v>
      </c>
      <c r="C19" s="1">
        <v>12</v>
      </c>
      <c r="D19" s="1">
        <v>98</v>
      </c>
      <c r="E19" s="1">
        <v>164</v>
      </c>
      <c r="F19" s="1">
        <v>215</v>
      </c>
      <c r="G19" s="1">
        <v>91</v>
      </c>
      <c r="H19" s="1">
        <v>102</v>
      </c>
      <c r="I19" s="1">
        <v>72</v>
      </c>
      <c r="J19" s="1">
        <v>324</v>
      </c>
      <c r="K19" s="1">
        <v>60</v>
      </c>
      <c r="L19" s="1">
        <v>51</v>
      </c>
      <c r="M19" s="1" t="s">
        <v>261</v>
      </c>
      <c r="N19" s="1">
        <v>103</v>
      </c>
      <c r="O19" s="1">
        <v>68</v>
      </c>
      <c r="P19" s="1">
        <v>2</v>
      </c>
      <c r="Q19" s="1">
        <v>139</v>
      </c>
      <c r="R19" s="1">
        <v>13</v>
      </c>
      <c r="S19" s="1">
        <v>59</v>
      </c>
      <c r="T19" s="1">
        <v>37</v>
      </c>
      <c r="U19" s="1">
        <v>4</v>
      </c>
      <c r="V19" s="1">
        <v>35</v>
      </c>
      <c r="W19" s="1">
        <v>48</v>
      </c>
    </row>
    <row r="21" spans="1:23" x14ac:dyDescent="0.2">
      <c r="A21" s="1" t="s">
        <v>250</v>
      </c>
      <c r="B21" s="1">
        <v>1904</v>
      </c>
      <c r="C21" s="1">
        <v>12</v>
      </c>
      <c r="D21" s="1">
        <v>118</v>
      </c>
      <c r="E21" s="1">
        <v>197</v>
      </c>
      <c r="F21" s="1">
        <v>245</v>
      </c>
      <c r="G21" s="1">
        <v>105</v>
      </c>
      <c r="H21" s="1">
        <v>175</v>
      </c>
      <c r="I21" s="1">
        <v>79</v>
      </c>
      <c r="J21" s="1">
        <v>354</v>
      </c>
      <c r="K21" s="1">
        <v>76</v>
      </c>
      <c r="L21" s="1">
        <v>50</v>
      </c>
      <c r="M21" s="1" t="s">
        <v>250</v>
      </c>
      <c r="N21" s="1">
        <v>104</v>
      </c>
      <c r="O21" s="1">
        <v>66</v>
      </c>
      <c r="P21" s="1">
        <v>2</v>
      </c>
      <c r="Q21" s="1">
        <v>140</v>
      </c>
      <c r="R21" s="1">
        <v>16</v>
      </c>
      <c r="S21" s="1">
        <v>52</v>
      </c>
      <c r="T21" s="1">
        <v>42</v>
      </c>
      <c r="U21" s="1">
        <v>6</v>
      </c>
      <c r="V21" s="1">
        <v>20</v>
      </c>
      <c r="W21" s="1">
        <v>45</v>
      </c>
    </row>
    <row r="22" spans="1:23" x14ac:dyDescent="0.2">
      <c r="A22" s="1" t="s">
        <v>264</v>
      </c>
      <c r="B22" s="1">
        <v>8</v>
      </c>
      <c r="C22" s="1">
        <v>0</v>
      </c>
      <c r="D22" s="1">
        <v>1</v>
      </c>
      <c r="E22" s="1">
        <v>0</v>
      </c>
      <c r="F22" s="1">
        <v>0</v>
      </c>
      <c r="G22" s="1">
        <v>0</v>
      </c>
      <c r="H22" s="1">
        <v>3</v>
      </c>
      <c r="I22" s="1">
        <v>0</v>
      </c>
      <c r="J22" s="1">
        <v>0</v>
      </c>
      <c r="K22" s="1">
        <v>0</v>
      </c>
      <c r="L22" s="1">
        <v>1</v>
      </c>
      <c r="M22" s="1" t="s">
        <v>264</v>
      </c>
      <c r="N22" s="1">
        <v>0</v>
      </c>
      <c r="O22" s="1">
        <v>0</v>
      </c>
      <c r="P22" s="1">
        <v>0</v>
      </c>
      <c r="Q22" s="1">
        <v>0</v>
      </c>
      <c r="R22" s="1">
        <v>0</v>
      </c>
      <c r="S22" s="1">
        <v>2</v>
      </c>
      <c r="T22" s="1">
        <v>1</v>
      </c>
      <c r="U22" s="1">
        <v>0</v>
      </c>
      <c r="V22" s="1">
        <v>0</v>
      </c>
      <c r="W22" s="1">
        <v>0</v>
      </c>
    </row>
    <row r="23" spans="1:23" x14ac:dyDescent="0.2">
      <c r="A23" s="1" t="s">
        <v>263</v>
      </c>
      <c r="B23" s="1">
        <v>32</v>
      </c>
      <c r="C23" s="1">
        <v>0</v>
      </c>
      <c r="D23" s="1">
        <v>0</v>
      </c>
      <c r="E23" s="1">
        <v>1</v>
      </c>
      <c r="F23" s="1">
        <v>3</v>
      </c>
      <c r="G23" s="1">
        <v>0</v>
      </c>
      <c r="H23" s="1">
        <v>9</v>
      </c>
      <c r="I23" s="1">
        <v>1</v>
      </c>
      <c r="J23" s="1">
        <v>5</v>
      </c>
      <c r="K23" s="1">
        <v>2</v>
      </c>
      <c r="L23" s="1">
        <v>0</v>
      </c>
      <c r="M23" s="1" t="s">
        <v>263</v>
      </c>
      <c r="N23" s="1">
        <v>0</v>
      </c>
      <c r="O23" s="1">
        <v>0</v>
      </c>
      <c r="P23" s="1">
        <v>0</v>
      </c>
      <c r="Q23" s="1">
        <v>0</v>
      </c>
      <c r="R23" s="1">
        <v>0</v>
      </c>
      <c r="S23" s="1">
        <v>1</v>
      </c>
      <c r="T23" s="1">
        <v>1</v>
      </c>
      <c r="U23" s="1">
        <v>0</v>
      </c>
      <c r="V23" s="1">
        <v>0</v>
      </c>
      <c r="W23" s="1">
        <v>9</v>
      </c>
    </row>
    <row r="24" spans="1:23" x14ac:dyDescent="0.2">
      <c r="A24" s="1" t="s">
        <v>262</v>
      </c>
      <c r="B24" s="1">
        <v>428</v>
      </c>
      <c r="C24" s="1">
        <v>0</v>
      </c>
      <c r="D24" s="1">
        <v>30</v>
      </c>
      <c r="E24" s="1">
        <v>76</v>
      </c>
      <c r="F24" s="1">
        <v>51</v>
      </c>
      <c r="G24" s="1">
        <v>6</v>
      </c>
      <c r="H24" s="1">
        <v>104</v>
      </c>
      <c r="I24" s="1">
        <v>11</v>
      </c>
      <c r="J24" s="1">
        <v>96</v>
      </c>
      <c r="K24" s="1">
        <v>14</v>
      </c>
      <c r="L24" s="1">
        <v>2</v>
      </c>
      <c r="M24" s="1" t="s">
        <v>262</v>
      </c>
      <c r="N24" s="1">
        <v>2</v>
      </c>
      <c r="O24" s="1">
        <v>2</v>
      </c>
      <c r="P24" s="1">
        <v>0</v>
      </c>
      <c r="Q24" s="1">
        <v>0</v>
      </c>
      <c r="R24" s="1">
        <v>2</v>
      </c>
      <c r="S24" s="1">
        <v>4</v>
      </c>
      <c r="T24" s="1">
        <v>14</v>
      </c>
      <c r="U24" s="1">
        <v>6</v>
      </c>
      <c r="V24" s="1">
        <v>4</v>
      </c>
      <c r="W24" s="1">
        <v>4</v>
      </c>
    </row>
    <row r="25" spans="1:23" x14ac:dyDescent="0.2">
      <c r="A25" s="1" t="s">
        <v>261</v>
      </c>
      <c r="B25" s="1">
        <v>1436</v>
      </c>
      <c r="C25" s="1">
        <v>12</v>
      </c>
      <c r="D25" s="1">
        <v>87</v>
      </c>
      <c r="E25" s="1">
        <v>120</v>
      </c>
      <c r="F25" s="1">
        <v>191</v>
      </c>
      <c r="G25" s="1">
        <v>99</v>
      </c>
      <c r="H25" s="1">
        <v>59</v>
      </c>
      <c r="I25" s="1">
        <v>67</v>
      </c>
      <c r="J25" s="1">
        <v>253</v>
      </c>
      <c r="K25" s="1">
        <v>60</v>
      </c>
      <c r="L25" s="1">
        <v>47</v>
      </c>
      <c r="M25" s="1" t="s">
        <v>261</v>
      </c>
      <c r="N25" s="1">
        <v>102</v>
      </c>
      <c r="O25" s="1">
        <v>64</v>
      </c>
      <c r="P25" s="1">
        <v>2</v>
      </c>
      <c r="Q25" s="1">
        <v>140</v>
      </c>
      <c r="R25" s="1">
        <v>14</v>
      </c>
      <c r="S25" s="1">
        <v>45</v>
      </c>
      <c r="T25" s="1">
        <v>26</v>
      </c>
      <c r="U25" s="1">
        <v>0</v>
      </c>
      <c r="V25" s="1">
        <v>16</v>
      </c>
      <c r="W25" s="1">
        <v>32</v>
      </c>
    </row>
    <row r="27" spans="1:23" x14ac:dyDescent="0.2">
      <c r="A27" s="1" t="s">
        <v>249</v>
      </c>
      <c r="B27" s="1">
        <v>970</v>
      </c>
      <c r="C27" s="1">
        <v>10</v>
      </c>
      <c r="D27" s="1">
        <v>69</v>
      </c>
      <c r="E27" s="1">
        <v>104</v>
      </c>
      <c r="F27" s="1">
        <v>158</v>
      </c>
      <c r="G27" s="1">
        <v>42</v>
      </c>
      <c r="H27" s="1">
        <v>85</v>
      </c>
      <c r="I27" s="1">
        <v>63</v>
      </c>
      <c r="J27" s="1">
        <v>187</v>
      </c>
      <c r="K27" s="1">
        <v>39</v>
      </c>
      <c r="L27" s="1">
        <v>30</v>
      </c>
      <c r="M27" s="1" t="s">
        <v>249</v>
      </c>
      <c r="N27" s="1">
        <v>24</v>
      </c>
      <c r="O27" s="1">
        <v>14</v>
      </c>
      <c r="P27" s="1">
        <v>0</v>
      </c>
      <c r="Q27" s="1">
        <v>81</v>
      </c>
      <c r="R27" s="1">
        <v>1</v>
      </c>
      <c r="S27" s="1">
        <v>30</v>
      </c>
      <c r="T27" s="1">
        <v>6</v>
      </c>
      <c r="U27" s="1">
        <v>1</v>
      </c>
      <c r="V27" s="1">
        <v>2</v>
      </c>
      <c r="W27" s="1">
        <v>24</v>
      </c>
    </row>
    <row r="28" spans="1:23" x14ac:dyDescent="0.2">
      <c r="A28" s="1" t="s">
        <v>264</v>
      </c>
      <c r="B28" s="1">
        <v>3</v>
      </c>
      <c r="C28" s="1">
        <v>0</v>
      </c>
      <c r="D28" s="1">
        <v>1</v>
      </c>
      <c r="E28" s="1">
        <v>0</v>
      </c>
      <c r="F28" s="1">
        <v>1</v>
      </c>
      <c r="G28" s="1">
        <v>0</v>
      </c>
      <c r="H28" s="1">
        <v>0</v>
      </c>
      <c r="I28" s="1">
        <v>0</v>
      </c>
      <c r="J28" s="1">
        <v>0</v>
      </c>
      <c r="K28" s="1">
        <v>0</v>
      </c>
      <c r="L28" s="1">
        <v>0</v>
      </c>
      <c r="M28" s="1" t="s">
        <v>264</v>
      </c>
      <c r="N28" s="1">
        <v>0</v>
      </c>
      <c r="O28" s="1">
        <v>0</v>
      </c>
      <c r="P28" s="1">
        <v>0</v>
      </c>
      <c r="Q28" s="1">
        <v>1</v>
      </c>
      <c r="R28" s="1">
        <v>0</v>
      </c>
      <c r="S28" s="1">
        <v>0</v>
      </c>
      <c r="T28" s="1">
        <v>0</v>
      </c>
      <c r="U28" s="1">
        <v>0</v>
      </c>
      <c r="V28" s="1">
        <v>0</v>
      </c>
      <c r="W28" s="1">
        <v>0</v>
      </c>
    </row>
    <row r="29" spans="1:23" x14ac:dyDescent="0.2">
      <c r="A29" s="1" t="s">
        <v>263</v>
      </c>
      <c r="B29" s="1">
        <v>9</v>
      </c>
      <c r="C29" s="1">
        <v>0</v>
      </c>
      <c r="D29" s="1">
        <v>0</v>
      </c>
      <c r="E29" s="1">
        <v>1</v>
      </c>
      <c r="F29" s="1">
        <v>2</v>
      </c>
      <c r="G29" s="1">
        <v>0</v>
      </c>
      <c r="H29" s="1">
        <v>2</v>
      </c>
      <c r="I29" s="1">
        <v>0</v>
      </c>
      <c r="J29" s="1">
        <v>1</v>
      </c>
      <c r="K29" s="1">
        <v>0</v>
      </c>
      <c r="L29" s="1">
        <v>0</v>
      </c>
      <c r="M29" s="1" t="s">
        <v>263</v>
      </c>
      <c r="N29" s="1">
        <v>0</v>
      </c>
      <c r="O29" s="1">
        <v>0</v>
      </c>
      <c r="P29" s="1">
        <v>0</v>
      </c>
      <c r="Q29" s="1">
        <v>0</v>
      </c>
      <c r="R29" s="1">
        <v>0</v>
      </c>
      <c r="S29" s="1">
        <v>0</v>
      </c>
      <c r="T29" s="1">
        <v>1</v>
      </c>
      <c r="U29" s="1">
        <v>0</v>
      </c>
      <c r="V29" s="1">
        <v>0</v>
      </c>
      <c r="W29" s="1">
        <v>2</v>
      </c>
    </row>
    <row r="30" spans="1:23" x14ac:dyDescent="0.2">
      <c r="A30" s="1" t="s">
        <v>262</v>
      </c>
      <c r="B30" s="1">
        <v>214</v>
      </c>
      <c r="C30" s="1">
        <v>0</v>
      </c>
      <c r="D30" s="1">
        <v>22</v>
      </c>
      <c r="E30" s="1">
        <v>33</v>
      </c>
      <c r="F30" s="1">
        <v>29</v>
      </c>
      <c r="G30" s="1">
        <v>2</v>
      </c>
      <c r="H30" s="1">
        <v>54</v>
      </c>
      <c r="I30" s="1">
        <v>10</v>
      </c>
      <c r="J30" s="1">
        <v>45</v>
      </c>
      <c r="K30" s="1">
        <v>11</v>
      </c>
      <c r="L30" s="1">
        <v>2</v>
      </c>
      <c r="M30" s="1" t="s">
        <v>262</v>
      </c>
      <c r="N30" s="1">
        <v>1</v>
      </c>
      <c r="O30" s="1">
        <v>1</v>
      </c>
      <c r="P30" s="1">
        <v>0</v>
      </c>
      <c r="Q30" s="1">
        <v>0</v>
      </c>
      <c r="R30" s="1">
        <v>1</v>
      </c>
      <c r="S30" s="1">
        <v>1</v>
      </c>
      <c r="T30" s="1">
        <v>0</v>
      </c>
      <c r="U30" s="1">
        <v>1</v>
      </c>
      <c r="V30" s="1">
        <v>1</v>
      </c>
      <c r="W30" s="1">
        <v>0</v>
      </c>
    </row>
    <row r="31" spans="1:23" x14ac:dyDescent="0.2">
      <c r="A31" s="1" t="s">
        <v>261</v>
      </c>
      <c r="B31" s="1">
        <v>744</v>
      </c>
      <c r="C31" s="1">
        <v>10</v>
      </c>
      <c r="D31" s="1">
        <v>46</v>
      </c>
      <c r="E31" s="1">
        <v>70</v>
      </c>
      <c r="F31" s="1">
        <v>126</v>
      </c>
      <c r="G31" s="1">
        <v>40</v>
      </c>
      <c r="H31" s="1">
        <v>29</v>
      </c>
      <c r="I31" s="1">
        <v>53</v>
      </c>
      <c r="J31" s="1">
        <v>141</v>
      </c>
      <c r="K31" s="1">
        <v>28</v>
      </c>
      <c r="L31" s="1">
        <v>28</v>
      </c>
      <c r="M31" s="1" t="s">
        <v>261</v>
      </c>
      <c r="N31" s="1">
        <v>23</v>
      </c>
      <c r="O31" s="1">
        <v>13</v>
      </c>
      <c r="P31" s="1">
        <v>0</v>
      </c>
      <c r="Q31" s="1">
        <v>80</v>
      </c>
      <c r="R31" s="1">
        <v>0</v>
      </c>
      <c r="S31" s="1">
        <v>29</v>
      </c>
      <c r="T31" s="1">
        <v>5</v>
      </c>
      <c r="U31" s="1">
        <v>0</v>
      </c>
      <c r="V31" s="1">
        <v>1</v>
      </c>
      <c r="W31" s="1">
        <v>22</v>
      </c>
    </row>
    <row r="33" spans="1:23" x14ac:dyDescent="0.2">
      <c r="A33" s="1" t="s">
        <v>248</v>
      </c>
      <c r="B33" s="1">
        <v>818</v>
      </c>
      <c r="C33" s="1">
        <v>11</v>
      </c>
      <c r="D33" s="1">
        <v>48</v>
      </c>
      <c r="E33" s="1">
        <v>112</v>
      </c>
      <c r="F33" s="1">
        <v>143</v>
      </c>
      <c r="G33" s="1">
        <v>62</v>
      </c>
      <c r="H33" s="1">
        <v>80</v>
      </c>
      <c r="I33" s="1">
        <v>54</v>
      </c>
      <c r="J33" s="1">
        <v>180</v>
      </c>
      <c r="K33" s="1">
        <v>59</v>
      </c>
      <c r="L33" s="1">
        <v>24</v>
      </c>
      <c r="M33" s="1" t="s">
        <v>248</v>
      </c>
      <c r="N33" s="1">
        <v>1</v>
      </c>
      <c r="O33" s="1">
        <v>9</v>
      </c>
      <c r="P33" s="1">
        <v>0</v>
      </c>
      <c r="Q33" s="1">
        <v>30</v>
      </c>
      <c r="R33" s="1">
        <v>0</v>
      </c>
      <c r="S33" s="1">
        <v>2</v>
      </c>
      <c r="T33" s="1">
        <v>0</v>
      </c>
      <c r="U33" s="1">
        <v>0</v>
      </c>
      <c r="V33" s="1">
        <v>0</v>
      </c>
      <c r="W33" s="1">
        <v>3</v>
      </c>
    </row>
    <row r="34" spans="1:23" x14ac:dyDescent="0.2">
      <c r="A34" s="1" t="s">
        <v>264</v>
      </c>
      <c r="B34" s="1">
        <v>1</v>
      </c>
      <c r="C34" s="1">
        <v>0</v>
      </c>
      <c r="D34" s="1">
        <v>0</v>
      </c>
      <c r="E34" s="1">
        <v>0</v>
      </c>
      <c r="F34" s="1">
        <v>0</v>
      </c>
      <c r="G34" s="1">
        <v>0</v>
      </c>
      <c r="H34" s="1">
        <v>1</v>
      </c>
      <c r="I34" s="1">
        <v>0</v>
      </c>
      <c r="J34" s="1">
        <v>0</v>
      </c>
      <c r="K34" s="1">
        <v>0</v>
      </c>
      <c r="L34" s="1">
        <v>0</v>
      </c>
      <c r="M34" s="1" t="s">
        <v>264</v>
      </c>
      <c r="N34" s="1">
        <v>0</v>
      </c>
      <c r="O34" s="1">
        <v>0</v>
      </c>
      <c r="P34" s="1">
        <v>0</v>
      </c>
      <c r="Q34" s="1">
        <v>0</v>
      </c>
      <c r="R34" s="1">
        <v>0</v>
      </c>
      <c r="S34" s="1">
        <v>0</v>
      </c>
      <c r="T34" s="1">
        <v>0</v>
      </c>
      <c r="U34" s="1">
        <v>0</v>
      </c>
      <c r="V34" s="1">
        <v>0</v>
      </c>
      <c r="W34" s="1">
        <v>0</v>
      </c>
    </row>
    <row r="35" spans="1:23" x14ac:dyDescent="0.2">
      <c r="A35" s="1" t="s">
        <v>263</v>
      </c>
      <c r="B35" s="1">
        <v>8</v>
      </c>
      <c r="C35" s="1">
        <v>0</v>
      </c>
      <c r="D35" s="1">
        <v>0</v>
      </c>
      <c r="E35" s="1">
        <v>0</v>
      </c>
      <c r="F35" s="1">
        <v>2</v>
      </c>
      <c r="G35" s="1">
        <v>0</v>
      </c>
      <c r="H35" s="1">
        <v>4</v>
      </c>
      <c r="I35" s="1">
        <v>0</v>
      </c>
      <c r="J35" s="1">
        <v>0</v>
      </c>
      <c r="K35" s="1">
        <v>1</v>
      </c>
      <c r="L35" s="1">
        <v>0</v>
      </c>
      <c r="M35" s="1" t="s">
        <v>263</v>
      </c>
      <c r="N35" s="1">
        <v>0</v>
      </c>
      <c r="O35" s="1">
        <v>0</v>
      </c>
      <c r="P35" s="1">
        <v>0</v>
      </c>
      <c r="Q35" s="1">
        <v>0</v>
      </c>
      <c r="R35" s="1">
        <v>0</v>
      </c>
      <c r="S35" s="1">
        <v>0</v>
      </c>
      <c r="T35" s="1">
        <v>0</v>
      </c>
      <c r="U35" s="1">
        <v>0</v>
      </c>
      <c r="V35" s="1">
        <v>0</v>
      </c>
      <c r="W35" s="1">
        <v>1</v>
      </c>
    </row>
    <row r="36" spans="1:23" x14ac:dyDescent="0.2">
      <c r="A36" s="1" t="s">
        <v>262</v>
      </c>
      <c r="B36" s="1">
        <v>227</v>
      </c>
      <c r="C36" s="1">
        <v>0</v>
      </c>
      <c r="D36" s="1">
        <v>23</v>
      </c>
      <c r="E36" s="1">
        <v>37</v>
      </c>
      <c r="F36" s="1">
        <v>38</v>
      </c>
      <c r="G36" s="1">
        <v>4</v>
      </c>
      <c r="H36" s="1">
        <v>51</v>
      </c>
      <c r="I36" s="1">
        <v>9</v>
      </c>
      <c r="J36" s="1">
        <v>55</v>
      </c>
      <c r="K36" s="1">
        <v>10</v>
      </c>
      <c r="L36" s="1">
        <v>0</v>
      </c>
      <c r="M36" s="1" t="s">
        <v>262</v>
      </c>
      <c r="N36" s="1">
        <v>0</v>
      </c>
      <c r="O36" s="1">
        <v>0</v>
      </c>
      <c r="P36" s="1">
        <v>0</v>
      </c>
      <c r="Q36" s="1">
        <v>0</v>
      </c>
      <c r="R36" s="1">
        <v>0</v>
      </c>
      <c r="S36" s="1">
        <v>0</v>
      </c>
      <c r="T36" s="1">
        <v>0</v>
      </c>
      <c r="U36" s="1">
        <v>0</v>
      </c>
      <c r="V36" s="1">
        <v>0</v>
      </c>
      <c r="W36" s="1">
        <v>0</v>
      </c>
    </row>
    <row r="37" spans="1:23" x14ac:dyDescent="0.2">
      <c r="A37" s="1" t="s">
        <v>261</v>
      </c>
      <c r="B37" s="1">
        <v>582</v>
      </c>
      <c r="C37" s="1">
        <v>11</v>
      </c>
      <c r="D37" s="1">
        <v>25</v>
      </c>
      <c r="E37" s="1">
        <v>75</v>
      </c>
      <c r="F37" s="1">
        <v>103</v>
      </c>
      <c r="G37" s="1">
        <v>58</v>
      </c>
      <c r="H37" s="1">
        <v>24</v>
      </c>
      <c r="I37" s="1">
        <v>45</v>
      </c>
      <c r="J37" s="1">
        <v>125</v>
      </c>
      <c r="K37" s="1">
        <v>48</v>
      </c>
      <c r="L37" s="1">
        <v>24</v>
      </c>
      <c r="M37" s="1" t="s">
        <v>261</v>
      </c>
      <c r="N37" s="1">
        <v>1</v>
      </c>
      <c r="O37" s="1">
        <v>9</v>
      </c>
      <c r="P37" s="1">
        <v>0</v>
      </c>
      <c r="Q37" s="1">
        <v>30</v>
      </c>
      <c r="R37" s="1">
        <v>0</v>
      </c>
      <c r="S37" s="1">
        <v>2</v>
      </c>
      <c r="T37" s="1">
        <v>0</v>
      </c>
      <c r="U37" s="1">
        <v>0</v>
      </c>
      <c r="V37" s="1">
        <v>0</v>
      </c>
      <c r="W37" s="1">
        <v>2</v>
      </c>
    </row>
    <row r="39" spans="1:23" x14ac:dyDescent="0.2">
      <c r="A39" s="1" t="s">
        <v>247</v>
      </c>
      <c r="B39" s="1">
        <v>1111</v>
      </c>
      <c r="C39" s="1">
        <v>12</v>
      </c>
      <c r="D39" s="1">
        <v>93</v>
      </c>
      <c r="E39" s="1">
        <v>155</v>
      </c>
      <c r="F39" s="1">
        <v>212</v>
      </c>
      <c r="G39" s="1">
        <v>67</v>
      </c>
      <c r="H39" s="1">
        <v>105</v>
      </c>
      <c r="I39" s="1">
        <v>68</v>
      </c>
      <c r="J39" s="1">
        <v>254</v>
      </c>
      <c r="K39" s="1">
        <v>61</v>
      </c>
      <c r="L39" s="1">
        <v>24</v>
      </c>
      <c r="M39" s="1" t="s">
        <v>247</v>
      </c>
      <c r="N39" s="1">
        <v>2</v>
      </c>
      <c r="O39" s="1">
        <v>21</v>
      </c>
      <c r="P39" s="1">
        <v>1</v>
      </c>
      <c r="Q39" s="1">
        <v>20</v>
      </c>
      <c r="R39" s="1">
        <v>2</v>
      </c>
      <c r="S39" s="1">
        <v>7</v>
      </c>
      <c r="T39" s="1">
        <v>0</v>
      </c>
      <c r="U39" s="1">
        <v>0</v>
      </c>
      <c r="V39" s="1">
        <v>0</v>
      </c>
      <c r="W39" s="1">
        <v>7</v>
      </c>
    </row>
    <row r="40" spans="1:23" x14ac:dyDescent="0.2">
      <c r="A40" s="1" t="s">
        <v>264</v>
      </c>
      <c r="B40" s="1">
        <v>5</v>
      </c>
      <c r="C40" s="1">
        <v>0</v>
      </c>
      <c r="D40" s="1">
        <v>1</v>
      </c>
      <c r="E40" s="1">
        <v>0</v>
      </c>
      <c r="F40" s="1">
        <v>0</v>
      </c>
      <c r="G40" s="1">
        <v>0</v>
      </c>
      <c r="H40" s="1">
        <v>1</v>
      </c>
      <c r="I40" s="1">
        <v>0</v>
      </c>
      <c r="J40" s="1">
        <v>2</v>
      </c>
      <c r="K40" s="1">
        <v>1</v>
      </c>
      <c r="L40" s="1">
        <v>0</v>
      </c>
      <c r="M40" s="1" t="s">
        <v>264</v>
      </c>
      <c r="N40" s="1">
        <v>0</v>
      </c>
      <c r="O40" s="1">
        <v>0</v>
      </c>
      <c r="P40" s="1">
        <v>0</v>
      </c>
      <c r="Q40" s="1">
        <v>0</v>
      </c>
      <c r="R40" s="1">
        <v>0</v>
      </c>
      <c r="S40" s="1">
        <v>0</v>
      </c>
      <c r="T40" s="1">
        <v>0</v>
      </c>
      <c r="U40" s="1">
        <v>0</v>
      </c>
      <c r="V40" s="1">
        <v>0</v>
      </c>
      <c r="W40" s="1">
        <v>0</v>
      </c>
    </row>
    <row r="41" spans="1:23" x14ac:dyDescent="0.2">
      <c r="A41" s="1" t="s">
        <v>263</v>
      </c>
      <c r="B41" s="1">
        <v>19</v>
      </c>
      <c r="C41" s="1">
        <v>0</v>
      </c>
      <c r="D41" s="1">
        <v>0</v>
      </c>
      <c r="E41" s="1">
        <v>1</v>
      </c>
      <c r="F41" s="1">
        <v>3</v>
      </c>
      <c r="G41" s="1">
        <v>0</v>
      </c>
      <c r="H41" s="1">
        <v>1</v>
      </c>
      <c r="I41" s="1">
        <v>1</v>
      </c>
      <c r="J41" s="1">
        <v>3</v>
      </c>
      <c r="K41" s="1">
        <v>9</v>
      </c>
      <c r="L41" s="1">
        <v>0</v>
      </c>
      <c r="M41" s="1" t="s">
        <v>263</v>
      </c>
      <c r="N41" s="1">
        <v>0</v>
      </c>
      <c r="O41" s="1">
        <v>0</v>
      </c>
      <c r="P41" s="1">
        <v>0</v>
      </c>
      <c r="Q41" s="1">
        <v>0</v>
      </c>
      <c r="R41" s="1">
        <v>0</v>
      </c>
      <c r="S41" s="1">
        <v>0</v>
      </c>
      <c r="T41" s="1">
        <v>0</v>
      </c>
      <c r="U41" s="1">
        <v>0</v>
      </c>
      <c r="V41" s="1">
        <v>0</v>
      </c>
      <c r="W41" s="1">
        <v>1</v>
      </c>
    </row>
    <row r="42" spans="1:23" x14ac:dyDescent="0.2">
      <c r="A42" s="1" t="s">
        <v>262</v>
      </c>
      <c r="B42" s="1">
        <v>324</v>
      </c>
      <c r="C42" s="1">
        <v>0</v>
      </c>
      <c r="D42" s="1">
        <v>23</v>
      </c>
      <c r="E42" s="1">
        <v>61</v>
      </c>
      <c r="F42" s="1">
        <v>41</v>
      </c>
      <c r="G42" s="1">
        <v>10</v>
      </c>
      <c r="H42" s="1">
        <v>67</v>
      </c>
      <c r="I42" s="1">
        <v>12</v>
      </c>
      <c r="J42" s="1">
        <v>92</v>
      </c>
      <c r="K42" s="1">
        <v>13</v>
      </c>
      <c r="L42" s="1">
        <v>2</v>
      </c>
      <c r="M42" s="1" t="s">
        <v>262</v>
      </c>
      <c r="N42" s="1">
        <v>0</v>
      </c>
      <c r="O42" s="1">
        <v>2</v>
      </c>
      <c r="P42" s="1">
        <v>0</v>
      </c>
      <c r="Q42" s="1">
        <v>0</v>
      </c>
      <c r="R42" s="1">
        <v>0</v>
      </c>
      <c r="S42" s="1">
        <v>0</v>
      </c>
      <c r="T42" s="1">
        <v>0</v>
      </c>
      <c r="U42" s="1">
        <v>0</v>
      </c>
      <c r="V42" s="1">
        <v>0</v>
      </c>
      <c r="W42" s="1">
        <v>1</v>
      </c>
    </row>
    <row r="43" spans="1:23" x14ac:dyDescent="0.2">
      <c r="A43" s="1" t="s">
        <v>261</v>
      </c>
      <c r="B43" s="1">
        <v>763</v>
      </c>
      <c r="C43" s="1">
        <v>12</v>
      </c>
      <c r="D43" s="1">
        <v>69</v>
      </c>
      <c r="E43" s="1">
        <v>93</v>
      </c>
      <c r="F43" s="1">
        <v>168</v>
      </c>
      <c r="G43" s="1">
        <v>57</v>
      </c>
      <c r="H43" s="1">
        <v>36</v>
      </c>
      <c r="I43" s="1">
        <v>55</v>
      </c>
      <c r="J43" s="1">
        <v>157</v>
      </c>
      <c r="K43" s="1">
        <v>38</v>
      </c>
      <c r="L43" s="1">
        <v>22</v>
      </c>
      <c r="M43" s="1" t="s">
        <v>261</v>
      </c>
      <c r="N43" s="1">
        <v>2</v>
      </c>
      <c r="O43" s="1">
        <v>19</v>
      </c>
      <c r="P43" s="1">
        <v>1</v>
      </c>
      <c r="Q43" s="1">
        <v>20</v>
      </c>
      <c r="R43" s="1">
        <v>2</v>
      </c>
      <c r="S43" s="1">
        <v>7</v>
      </c>
      <c r="T43" s="1">
        <v>0</v>
      </c>
      <c r="U43" s="1">
        <v>0</v>
      </c>
      <c r="V43" s="1">
        <v>0</v>
      </c>
      <c r="W43" s="1">
        <v>5</v>
      </c>
    </row>
    <row r="45" spans="1:23" x14ac:dyDescent="0.2">
      <c r="A45" s="1" t="s">
        <v>246</v>
      </c>
      <c r="B45" s="1">
        <v>1307</v>
      </c>
      <c r="C45" s="1">
        <v>10</v>
      </c>
      <c r="D45" s="1">
        <v>70</v>
      </c>
      <c r="E45" s="1">
        <v>127</v>
      </c>
      <c r="F45" s="1">
        <v>163</v>
      </c>
      <c r="G45" s="1">
        <v>45</v>
      </c>
      <c r="H45" s="1">
        <v>101</v>
      </c>
      <c r="I45" s="1">
        <v>52</v>
      </c>
      <c r="J45" s="1">
        <v>243</v>
      </c>
      <c r="K45" s="1">
        <v>63</v>
      </c>
      <c r="L45" s="1">
        <v>41</v>
      </c>
      <c r="M45" s="1" t="s">
        <v>246</v>
      </c>
      <c r="N45" s="1">
        <v>93</v>
      </c>
      <c r="O45" s="1">
        <v>69</v>
      </c>
      <c r="P45" s="1">
        <v>2</v>
      </c>
      <c r="Q45" s="1">
        <v>102</v>
      </c>
      <c r="R45" s="1">
        <v>7</v>
      </c>
      <c r="S45" s="1">
        <v>34</v>
      </c>
      <c r="T45" s="1">
        <v>41</v>
      </c>
      <c r="U45" s="1">
        <v>1</v>
      </c>
      <c r="V45" s="1">
        <v>2</v>
      </c>
      <c r="W45" s="1">
        <v>41</v>
      </c>
    </row>
    <row r="46" spans="1:23" x14ac:dyDescent="0.2">
      <c r="A46" s="1" t="s">
        <v>264</v>
      </c>
      <c r="B46" s="1">
        <v>7</v>
      </c>
      <c r="C46" s="1">
        <v>0</v>
      </c>
      <c r="D46" s="1">
        <v>1</v>
      </c>
      <c r="E46" s="1">
        <v>0</v>
      </c>
      <c r="F46" s="1">
        <v>0</v>
      </c>
      <c r="G46" s="1">
        <v>0</v>
      </c>
      <c r="H46" s="1">
        <v>1</v>
      </c>
      <c r="I46" s="1">
        <v>0</v>
      </c>
      <c r="J46" s="1">
        <v>1</v>
      </c>
      <c r="K46" s="1">
        <v>0</v>
      </c>
      <c r="L46" s="1">
        <v>0</v>
      </c>
      <c r="M46" s="1" t="s">
        <v>264</v>
      </c>
      <c r="N46" s="1">
        <v>0</v>
      </c>
      <c r="O46" s="1">
        <v>0</v>
      </c>
      <c r="P46" s="1">
        <v>0</v>
      </c>
      <c r="Q46" s="1">
        <v>1</v>
      </c>
      <c r="R46" s="1">
        <v>0</v>
      </c>
      <c r="S46" s="1">
        <v>1</v>
      </c>
      <c r="T46" s="1">
        <v>2</v>
      </c>
      <c r="U46" s="1">
        <v>0</v>
      </c>
      <c r="V46" s="1">
        <v>0</v>
      </c>
      <c r="W46" s="1">
        <v>0</v>
      </c>
    </row>
    <row r="47" spans="1:23" x14ac:dyDescent="0.2">
      <c r="A47" s="1" t="s">
        <v>263</v>
      </c>
      <c r="B47" s="1">
        <v>17</v>
      </c>
      <c r="C47" s="1">
        <v>0</v>
      </c>
      <c r="D47" s="1">
        <v>0</v>
      </c>
      <c r="E47" s="1">
        <v>0</v>
      </c>
      <c r="F47" s="1">
        <v>3</v>
      </c>
      <c r="G47" s="1">
        <v>0</v>
      </c>
      <c r="H47" s="1">
        <v>3</v>
      </c>
      <c r="I47" s="1">
        <v>0</v>
      </c>
      <c r="J47" s="1">
        <v>1</v>
      </c>
      <c r="K47" s="1">
        <v>3</v>
      </c>
      <c r="L47" s="1">
        <v>1</v>
      </c>
      <c r="M47" s="1" t="s">
        <v>263</v>
      </c>
      <c r="N47" s="1">
        <v>0</v>
      </c>
      <c r="O47" s="1">
        <v>0</v>
      </c>
      <c r="P47" s="1">
        <v>0</v>
      </c>
      <c r="Q47" s="1">
        <v>0</v>
      </c>
      <c r="R47" s="1">
        <v>0</v>
      </c>
      <c r="S47" s="1">
        <v>1</v>
      </c>
      <c r="T47" s="1">
        <v>0</v>
      </c>
      <c r="U47" s="1">
        <v>0</v>
      </c>
      <c r="V47" s="1">
        <v>0</v>
      </c>
      <c r="W47" s="1">
        <v>5</v>
      </c>
    </row>
    <row r="48" spans="1:23" x14ac:dyDescent="0.2">
      <c r="A48" s="1" t="s">
        <v>262</v>
      </c>
      <c r="B48" s="1">
        <v>306</v>
      </c>
      <c r="C48" s="1">
        <v>0</v>
      </c>
      <c r="D48" s="1">
        <v>29</v>
      </c>
      <c r="E48" s="1">
        <v>51</v>
      </c>
      <c r="F48" s="1">
        <v>37</v>
      </c>
      <c r="G48" s="1">
        <v>3</v>
      </c>
      <c r="H48" s="1">
        <v>66</v>
      </c>
      <c r="I48" s="1">
        <v>6</v>
      </c>
      <c r="J48" s="1">
        <v>80</v>
      </c>
      <c r="K48" s="1">
        <v>13</v>
      </c>
      <c r="L48" s="1">
        <v>1</v>
      </c>
      <c r="M48" s="1" t="s">
        <v>262</v>
      </c>
      <c r="N48" s="1">
        <v>4</v>
      </c>
      <c r="O48" s="1">
        <v>2</v>
      </c>
      <c r="P48" s="1">
        <v>0</v>
      </c>
      <c r="Q48" s="1">
        <v>0</v>
      </c>
      <c r="R48" s="1">
        <v>1</v>
      </c>
      <c r="S48" s="1">
        <v>1</v>
      </c>
      <c r="T48" s="1">
        <v>7</v>
      </c>
      <c r="U48" s="1">
        <v>1</v>
      </c>
      <c r="V48" s="1">
        <v>1</v>
      </c>
      <c r="W48" s="1">
        <v>3</v>
      </c>
    </row>
    <row r="49" spans="1:23" x14ac:dyDescent="0.2">
      <c r="A49" s="1" t="s">
        <v>261</v>
      </c>
      <c r="B49" s="1">
        <v>977</v>
      </c>
      <c r="C49" s="1">
        <v>10</v>
      </c>
      <c r="D49" s="1">
        <v>40</v>
      </c>
      <c r="E49" s="1">
        <v>76</v>
      </c>
      <c r="F49" s="1">
        <v>123</v>
      </c>
      <c r="G49" s="1">
        <v>42</v>
      </c>
      <c r="H49" s="1">
        <v>31</v>
      </c>
      <c r="I49" s="1">
        <v>46</v>
      </c>
      <c r="J49" s="1">
        <v>161</v>
      </c>
      <c r="K49" s="1">
        <v>47</v>
      </c>
      <c r="L49" s="1">
        <v>39</v>
      </c>
      <c r="M49" s="1" t="s">
        <v>261</v>
      </c>
      <c r="N49" s="1">
        <v>89</v>
      </c>
      <c r="O49" s="1">
        <v>67</v>
      </c>
      <c r="P49" s="1">
        <v>2</v>
      </c>
      <c r="Q49" s="1">
        <v>101</v>
      </c>
      <c r="R49" s="1">
        <v>6</v>
      </c>
      <c r="S49" s="1">
        <v>31</v>
      </c>
      <c r="T49" s="1">
        <v>32</v>
      </c>
      <c r="U49" s="1">
        <v>0</v>
      </c>
      <c r="V49" s="1">
        <v>1</v>
      </c>
      <c r="W49" s="1">
        <v>33</v>
      </c>
    </row>
    <row r="50" spans="1:23" x14ac:dyDescent="0.2">
      <c r="A50" s="6" t="s">
        <v>159</v>
      </c>
      <c r="B50" s="6"/>
      <c r="C50" s="6"/>
      <c r="D50" s="6"/>
      <c r="E50" s="6"/>
      <c r="F50" s="6"/>
      <c r="G50" s="6"/>
      <c r="H50" s="6"/>
      <c r="I50" s="6"/>
      <c r="J50" s="6"/>
      <c r="K50" s="6"/>
      <c r="L50" s="6"/>
      <c r="M50" s="6" t="s">
        <v>159</v>
      </c>
      <c r="N50" s="6"/>
      <c r="O50" s="6"/>
      <c r="P50" s="6"/>
      <c r="Q50" s="6"/>
      <c r="R50" s="6"/>
      <c r="S50" s="6"/>
      <c r="T50" s="6"/>
      <c r="U50" s="6"/>
      <c r="V50" s="6"/>
      <c r="W50" s="6"/>
    </row>
    <row r="52" spans="1:23" x14ac:dyDescent="0.2">
      <c r="A52" s="1" t="s">
        <v>747</v>
      </c>
      <c r="M52" s="1" t="s">
        <v>747</v>
      </c>
    </row>
    <row r="53" spans="1:23" s="5" customFormat="1" ht="20.399999999999999" x14ac:dyDescent="0.2">
      <c r="A53" s="10" t="s">
        <v>265</v>
      </c>
      <c r="B53" s="4" t="s">
        <v>0</v>
      </c>
      <c r="C53" s="4" t="s">
        <v>1</v>
      </c>
      <c r="D53" s="4" t="s">
        <v>2</v>
      </c>
      <c r="E53" s="4" t="s">
        <v>3</v>
      </c>
      <c r="F53" s="4" t="s">
        <v>4</v>
      </c>
      <c r="G53" s="4" t="s">
        <v>5</v>
      </c>
      <c r="H53" s="4" t="s">
        <v>6</v>
      </c>
      <c r="I53" s="4" t="s">
        <v>7</v>
      </c>
      <c r="J53" s="4" t="s">
        <v>8</v>
      </c>
      <c r="K53" s="4" t="s">
        <v>9</v>
      </c>
      <c r="L53" s="4" t="s">
        <v>10</v>
      </c>
      <c r="M53" s="10" t="s">
        <v>265</v>
      </c>
      <c r="N53" s="4" t="s">
        <v>11</v>
      </c>
      <c r="O53" s="4" t="s">
        <v>12</v>
      </c>
      <c r="P53" s="4" t="s">
        <v>13</v>
      </c>
      <c r="Q53" s="4" t="s">
        <v>14</v>
      </c>
      <c r="R53" s="4" t="s">
        <v>15</v>
      </c>
      <c r="S53" s="4" t="s">
        <v>16</v>
      </c>
      <c r="T53" s="4" t="s">
        <v>17</v>
      </c>
      <c r="U53" s="4" t="s">
        <v>18</v>
      </c>
      <c r="V53" s="4" t="s">
        <v>19</v>
      </c>
      <c r="W53" s="4" t="s">
        <v>20</v>
      </c>
    </row>
    <row r="54" spans="1:23" x14ac:dyDescent="0.2">
      <c r="A54" s="1" t="s">
        <v>245</v>
      </c>
      <c r="B54" s="1">
        <v>375</v>
      </c>
      <c r="C54" s="1">
        <v>0</v>
      </c>
      <c r="D54" s="1">
        <v>20</v>
      </c>
      <c r="E54" s="1">
        <v>37</v>
      </c>
      <c r="F54" s="1">
        <v>46</v>
      </c>
      <c r="G54" s="1">
        <v>6</v>
      </c>
      <c r="H54" s="1">
        <v>14</v>
      </c>
      <c r="I54" s="1">
        <v>20</v>
      </c>
      <c r="J54" s="1">
        <v>50</v>
      </c>
      <c r="K54" s="1">
        <v>11</v>
      </c>
      <c r="L54" s="1">
        <v>0</v>
      </c>
      <c r="M54" s="1" t="s">
        <v>245</v>
      </c>
      <c r="N54" s="1">
        <v>51</v>
      </c>
      <c r="O54" s="1">
        <v>7</v>
      </c>
      <c r="P54" s="1">
        <v>0</v>
      </c>
      <c r="Q54" s="1">
        <v>57</v>
      </c>
      <c r="R54" s="1">
        <v>1</v>
      </c>
      <c r="S54" s="1">
        <v>24</v>
      </c>
      <c r="T54" s="1">
        <v>15</v>
      </c>
      <c r="U54" s="1">
        <v>0</v>
      </c>
      <c r="V54" s="1">
        <v>2</v>
      </c>
      <c r="W54" s="1">
        <v>14</v>
      </c>
    </row>
    <row r="55" spans="1:23" x14ac:dyDescent="0.2">
      <c r="A55" s="1" t="s">
        <v>264</v>
      </c>
      <c r="B55" s="1">
        <v>2</v>
      </c>
      <c r="C55" s="1">
        <v>0</v>
      </c>
      <c r="D55" s="1">
        <v>0</v>
      </c>
      <c r="E55" s="1">
        <v>0</v>
      </c>
      <c r="F55" s="1">
        <v>0</v>
      </c>
      <c r="G55" s="1">
        <v>0</v>
      </c>
      <c r="H55" s="1">
        <v>1</v>
      </c>
      <c r="I55" s="1">
        <v>0</v>
      </c>
      <c r="J55" s="1">
        <v>0</v>
      </c>
      <c r="K55" s="1">
        <v>0</v>
      </c>
      <c r="L55" s="1">
        <v>0</v>
      </c>
      <c r="M55" s="1" t="s">
        <v>264</v>
      </c>
      <c r="N55" s="1">
        <v>0</v>
      </c>
      <c r="O55" s="1">
        <v>0</v>
      </c>
      <c r="P55" s="1">
        <v>0</v>
      </c>
      <c r="Q55" s="1">
        <v>1</v>
      </c>
      <c r="R55" s="1">
        <v>0</v>
      </c>
      <c r="S55" s="1">
        <v>0</v>
      </c>
      <c r="T55" s="1">
        <v>0</v>
      </c>
      <c r="U55" s="1">
        <v>0</v>
      </c>
      <c r="V55" s="1">
        <v>0</v>
      </c>
      <c r="W55" s="1">
        <v>0</v>
      </c>
    </row>
    <row r="56" spans="1:23" x14ac:dyDescent="0.2">
      <c r="A56" s="1" t="s">
        <v>263</v>
      </c>
      <c r="B56" s="1">
        <v>5</v>
      </c>
      <c r="C56" s="1">
        <v>0</v>
      </c>
      <c r="D56" s="1">
        <v>0</v>
      </c>
      <c r="E56" s="1">
        <v>0</v>
      </c>
      <c r="F56" s="1">
        <v>1</v>
      </c>
      <c r="G56" s="1">
        <v>0</v>
      </c>
      <c r="H56" s="1">
        <v>0</v>
      </c>
      <c r="I56" s="1">
        <v>0</v>
      </c>
      <c r="J56" s="1">
        <v>1</v>
      </c>
      <c r="K56" s="1">
        <v>0</v>
      </c>
      <c r="L56" s="1">
        <v>0</v>
      </c>
      <c r="M56" s="1" t="s">
        <v>263</v>
      </c>
      <c r="N56" s="1">
        <v>0</v>
      </c>
      <c r="O56" s="1">
        <v>0</v>
      </c>
      <c r="P56" s="1">
        <v>0</v>
      </c>
      <c r="Q56" s="1">
        <v>0</v>
      </c>
      <c r="R56" s="1">
        <v>0</v>
      </c>
      <c r="S56" s="1">
        <v>1</v>
      </c>
      <c r="T56" s="1">
        <v>1</v>
      </c>
      <c r="U56" s="1">
        <v>0</v>
      </c>
      <c r="V56" s="1">
        <v>0</v>
      </c>
      <c r="W56" s="1">
        <v>1</v>
      </c>
    </row>
    <row r="57" spans="1:23" x14ac:dyDescent="0.2">
      <c r="A57" s="1" t="s">
        <v>262</v>
      </c>
      <c r="B57" s="1">
        <v>52</v>
      </c>
      <c r="C57" s="1">
        <v>0</v>
      </c>
      <c r="D57" s="1">
        <v>4</v>
      </c>
      <c r="E57" s="1">
        <v>12</v>
      </c>
      <c r="F57" s="1">
        <v>13</v>
      </c>
      <c r="G57" s="1">
        <v>0</v>
      </c>
      <c r="H57" s="1">
        <v>5</v>
      </c>
      <c r="I57" s="1">
        <v>1</v>
      </c>
      <c r="J57" s="1">
        <v>5</v>
      </c>
      <c r="K57" s="1">
        <v>4</v>
      </c>
      <c r="L57" s="1">
        <v>0</v>
      </c>
      <c r="M57" s="1" t="s">
        <v>262</v>
      </c>
      <c r="N57" s="1">
        <v>0</v>
      </c>
      <c r="O57" s="1">
        <v>0</v>
      </c>
      <c r="P57" s="1">
        <v>0</v>
      </c>
      <c r="Q57" s="1">
        <v>2</v>
      </c>
      <c r="R57" s="1">
        <v>0</v>
      </c>
      <c r="S57" s="1">
        <v>2</v>
      </c>
      <c r="T57" s="1">
        <v>3</v>
      </c>
      <c r="U57" s="1">
        <v>0</v>
      </c>
      <c r="V57" s="1">
        <v>1</v>
      </c>
      <c r="W57" s="1">
        <v>0</v>
      </c>
    </row>
    <row r="58" spans="1:23" x14ac:dyDescent="0.2">
      <c r="A58" s="1" t="s">
        <v>261</v>
      </c>
      <c r="B58" s="1">
        <v>316</v>
      </c>
      <c r="C58" s="1">
        <v>0</v>
      </c>
      <c r="D58" s="1">
        <v>16</v>
      </c>
      <c r="E58" s="1">
        <v>25</v>
      </c>
      <c r="F58" s="1">
        <v>32</v>
      </c>
      <c r="G58" s="1">
        <v>6</v>
      </c>
      <c r="H58" s="1">
        <v>8</v>
      </c>
      <c r="I58" s="1">
        <v>19</v>
      </c>
      <c r="J58" s="1">
        <v>44</v>
      </c>
      <c r="K58" s="1">
        <v>7</v>
      </c>
      <c r="L58" s="1">
        <v>0</v>
      </c>
      <c r="M58" s="1" t="s">
        <v>261</v>
      </c>
      <c r="N58" s="1">
        <v>51</v>
      </c>
      <c r="O58" s="1">
        <v>7</v>
      </c>
      <c r="P58" s="1">
        <v>0</v>
      </c>
      <c r="Q58" s="1">
        <v>54</v>
      </c>
      <c r="R58" s="1">
        <v>1</v>
      </c>
      <c r="S58" s="1">
        <v>21</v>
      </c>
      <c r="T58" s="1">
        <v>11</v>
      </c>
      <c r="U58" s="1">
        <v>0</v>
      </c>
      <c r="V58" s="1">
        <v>1</v>
      </c>
      <c r="W58" s="1">
        <v>13</v>
      </c>
    </row>
    <row r="60" spans="1:23" x14ac:dyDescent="0.2">
      <c r="A60" s="1" t="s">
        <v>244</v>
      </c>
      <c r="B60" s="1">
        <v>928</v>
      </c>
      <c r="C60" s="1">
        <v>8</v>
      </c>
      <c r="D60" s="1">
        <v>72</v>
      </c>
      <c r="E60" s="1">
        <v>111</v>
      </c>
      <c r="F60" s="1">
        <v>168</v>
      </c>
      <c r="G60" s="1">
        <v>56</v>
      </c>
      <c r="H60" s="1">
        <v>102</v>
      </c>
      <c r="I60" s="1">
        <v>66</v>
      </c>
      <c r="J60" s="1">
        <v>260</v>
      </c>
      <c r="K60" s="1">
        <v>52</v>
      </c>
      <c r="L60" s="1">
        <v>15</v>
      </c>
      <c r="M60" s="1" t="s">
        <v>244</v>
      </c>
      <c r="N60" s="1">
        <v>0</v>
      </c>
      <c r="O60" s="1">
        <v>9</v>
      </c>
      <c r="P60" s="1">
        <v>0</v>
      </c>
      <c r="Q60" s="1">
        <v>8</v>
      </c>
      <c r="R60" s="1">
        <v>0</v>
      </c>
      <c r="S60" s="1">
        <v>1</v>
      </c>
      <c r="T60" s="1">
        <v>0</v>
      </c>
      <c r="U60" s="1">
        <v>0</v>
      </c>
      <c r="V60" s="1">
        <v>0</v>
      </c>
      <c r="W60" s="1">
        <v>0</v>
      </c>
    </row>
    <row r="61" spans="1:23" x14ac:dyDescent="0.2">
      <c r="A61" s="1" t="s">
        <v>264</v>
      </c>
      <c r="B61" s="1">
        <v>7</v>
      </c>
      <c r="C61" s="1">
        <v>0</v>
      </c>
      <c r="D61" s="1">
        <v>1</v>
      </c>
      <c r="E61" s="1">
        <v>0</v>
      </c>
      <c r="F61" s="1">
        <v>0</v>
      </c>
      <c r="G61" s="1">
        <v>0</v>
      </c>
      <c r="H61" s="1">
        <v>4</v>
      </c>
      <c r="I61" s="1">
        <v>0</v>
      </c>
      <c r="J61" s="1">
        <v>2</v>
      </c>
      <c r="K61" s="1">
        <v>0</v>
      </c>
      <c r="L61" s="1">
        <v>0</v>
      </c>
      <c r="M61" s="1" t="s">
        <v>264</v>
      </c>
      <c r="N61" s="1">
        <v>0</v>
      </c>
      <c r="O61" s="1">
        <v>0</v>
      </c>
      <c r="P61" s="1">
        <v>0</v>
      </c>
      <c r="Q61" s="1">
        <v>0</v>
      </c>
      <c r="R61" s="1">
        <v>0</v>
      </c>
      <c r="S61" s="1">
        <v>0</v>
      </c>
      <c r="T61" s="1">
        <v>0</v>
      </c>
      <c r="U61" s="1">
        <v>0</v>
      </c>
      <c r="V61" s="1">
        <v>0</v>
      </c>
      <c r="W61" s="1">
        <v>0</v>
      </c>
    </row>
    <row r="62" spans="1:23" x14ac:dyDescent="0.2">
      <c r="A62" s="1" t="s">
        <v>263</v>
      </c>
      <c r="B62" s="1">
        <v>10</v>
      </c>
      <c r="C62" s="1">
        <v>0</v>
      </c>
      <c r="D62" s="1">
        <v>0</v>
      </c>
      <c r="E62" s="1">
        <v>0</v>
      </c>
      <c r="F62" s="1">
        <v>3</v>
      </c>
      <c r="G62" s="1">
        <v>0</v>
      </c>
      <c r="H62" s="1">
        <v>4</v>
      </c>
      <c r="I62" s="1">
        <v>0</v>
      </c>
      <c r="J62" s="1">
        <v>1</v>
      </c>
      <c r="K62" s="1">
        <v>2</v>
      </c>
      <c r="L62" s="1">
        <v>0</v>
      </c>
      <c r="M62" s="1" t="s">
        <v>263</v>
      </c>
      <c r="N62" s="1">
        <v>0</v>
      </c>
      <c r="O62" s="1">
        <v>0</v>
      </c>
      <c r="P62" s="1">
        <v>0</v>
      </c>
      <c r="Q62" s="1">
        <v>0</v>
      </c>
      <c r="R62" s="1">
        <v>0</v>
      </c>
      <c r="S62" s="1">
        <v>0</v>
      </c>
      <c r="T62" s="1">
        <v>0</v>
      </c>
      <c r="U62" s="1">
        <v>0</v>
      </c>
      <c r="V62" s="1">
        <v>0</v>
      </c>
      <c r="W62" s="1">
        <v>0</v>
      </c>
    </row>
    <row r="63" spans="1:23" x14ac:dyDescent="0.2">
      <c r="A63" s="1" t="s">
        <v>262</v>
      </c>
      <c r="B63" s="1">
        <v>153</v>
      </c>
      <c r="C63" s="1">
        <v>0</v>
      </c>
      <c r="D63" s="1">
        <v>12</v>
      </c>
      <c r="E63" s="1">
        <v>18</v>
      </c>
      <c r="F63" s="1">
        <v>26</v>
      </c>
      <c r="G63" s="1">
        <v>3</v>
      </c>
      <c r="H63" s="1">
        <v>40</v>
      </c>
      <c r="I63" s="1">
        <v>6</v>
      </c>
      <c r="J63" s="1">
        <v>41</v>
      </c>
      <c r="K63" s="1">
        <v>6</v>
      </c>
      <c r="L63" s="1">
        <v>0</v>
      </c>
      <c r="M63" s="1" t="s">
        <v>262</v>
      </c>
      <c r="N63" s="1">
        <v>0</v>
      </c>
      <c r="O63" s="1">
        <v>1</v>
      </c>
      <c r="P63" s="1">
        <v>0</v>
      </c>
      <c r="Q63" s="1">
        <v>0</v>
      </c>
      <c r="R63" s="1">
        <v>0</v>
      </c>
      <c r="S63" s="1">
        <v>0</v>
      </c>
      <c r="T63" s="1">
        <v>0</v>
      </c>
      <c r="U63" s="1">
        <v>0</v>
      </c>
      <c r="V63" s="1">
        <v>0</v>
      </c>
      <c r="W63" s="1">
        <v>0</v>
      </c>
    </row>
    <row r="64" spans="1:23" x14ac:dyDescent="0.2">
      <c r="A64" s="1" t="s">
        <v>261</v>
      </c>
      <c r="B64" s="1">
        <v>758</v>
      </c>
      <c r="C64" s="1">
        <v>8</v>
      </c>
      <c r="D64" s="1">
        <v>59</v>
      </c>
      <c r="E64" s="1">
        <v>93</v>
      </c>
      <c r="F64" s="1">
        <v>139</v>
      </c>
      <c r="G64" s="1">
        <v>53</v>
      </c>
      <c r="H64" s="1">
        <v>54</v>
      </c>
      <c r="I64" s="1">
        <v>60</v>
      </c>
      <c r="J64" s="1">
        <v>216</v>
      </c>
      <c r="K64" s="1">
        <v>44</v>
      </c>
      <c r="L64" s="1">
        <v>15</v>
      </c>
      <c r="M64" s="1" t="s">
        <v>261</v>
      </c>
      <c r="N64" s="1">
        <v>0</v>
      </c>
      <c r="O64" s="1">
        <v>8</v>
      </c>
      <c r="P64" s="1">
        <v>0</v>
      </c>
      <c r="Q64" s="1">
        <v>8</v>
      </c>
      <c r="R64" s="1">
        <v>0</v>
      </c>
      <c r="S64" s="1">
        <v>1</v>
      </c>
      <c r="T64" s="1">
        <v>0</v>
      </c>
      <c r="U64" s="1">
        <v>0</v>
      </c>
      <c r="V64" s="1">
        <v>0</v>
      </c>
      <c r="W64" s="1">
        <v>0</v>
      </c>
    </row>
    <row r="66" spans="1:23" x14ac:dyDescent="0.2">
      <c r="A66" s="1" t="s">
        <v>243</v>
      </c>
      <c r="B66" s="1">
        <v>129</v>
      </c>
      <c r="C66" s="1">
        <v>9</v>
      </c>
      <c r="D66" s="1">
        <v>1</v>
      </c>
      <c r="E66" s="1">
        <v>45</v>
      </c>
      <c r="F66" s="1">
        <v>27</v>
      </c>
      <c r="G66" s="1">
        <v>3</v>
      </c>
      <c r="H66" s="1">
        <v>5</v>
      </c>
      <c r="I66" s="1">
        <v>0</v>
      </c>
      <c r="J66" s="1">
        <v>34</v>
      </c>
      <c r="K66" s="1">
        <v>4</v>
      </c>
      <c r="L66" s="1">
        <v>0</v>
      </c>
      <c r="M66" s="1" t="s">
        <v>243</v>
      </c>
      <c r="N66" s="1">
        <v>0</v>
      </c>
      <c r="O66" s="1">
        <v>0</v>
      </c>
      <c r="P66" s="1">
        <v>0</v>
      </c>
      <c r="Q66" s="1">
        <v>1</v>
      </c>
      <c r="R66" s="1">
        <v>0</v>
      </c>
      <c r="S66" s="1">
        <v>0</v>
      </c>
      <c r="T66" s="1">
        <v>0</v>
      </c>
      <c r="U66" s="1">
        <v>0</v>
      </c>
      <c r="V66" s="1">
        <v>0</v>
      </c>
      <c r="W66" s="1">
        <v>0</v>
      </c>
    </row>
    <row r="67" spans="1:23" x14ac:dyDescent="0.2">
      <c r="A67" s="1" t="s">
        <v>264</v>
      </c>
      <c r="B67" s="1">
        <v>0</v>
      </c>
      <c r="C67" s="1">
        <v>0</v>
      </c>
      <c r="D67" s="1">
        <v>0</v>
      </c>
      <c r="E67" s="1">
        <v>0</v>
      </c>
      <c r="F67" s="1">
        <v>0</v>
      </c>
      <c r="G67" s="1">
        <v>0</v>
      </c>
      <c r="H67" s="1">
        <v>0</v>
      </c>
      <c r="I67" s="1">
        <v>0</v>
      </c>
      <c r="J67" s="1">
        <v>0</v>
      </c>
      <c r="K67" s="1">
        <v>0</v>
      </c>
      <c r="L67" s="1">
        <v>0</v>
      </c>
      <c r="M67" s="1" t="s">
        <v>264</v>
      </c>
      <c r="N67" s="1">
        <v>0</v>
      </c>
      <c r="O67" s="1">
        <v>0</v>
      </c>
      <c r="P67" s="1">
        <v>0</v>
      </c>
      <c r="Q67" s="1">
        <v>0</v>
      </c>
      <c r="R67" s="1">
        <v>0</v>
      </c>
      <c r="S67" s="1">
        <v>0</v>
      </c>
      <c r="T67" s="1">
        <v>0</v>
      </c>
      <c r="U67" s="1">
        <v>0</v>
      </c>
      <c r="V67" s="1">
        <v>0</v>
      </c>
      <c r="W67" s="1">
        <v>0</v>
      </c>
    </row>
    <row r="68" spans="1:23" x14ac:dyDescent="0.2">
      <c r="A68" s="1" t="s">
        <v>263</v>
      </c>
      <c r="B68" s="1">
        <v>1</v>
      </c>
      <c r="C68" s="1">
        <v>0</v>
      </c>
      <c r="D68" s="1">
        <v>0</v>
      </c>
      <c r="E68" s="1">
        <v>0</v>
      </c>
      <c r="F68" s="1">
        <v>0</v>
      </c>
      <c r="G68" s="1">
        <v>0</v>
      </c>
      <c r="H68" s="1">
        <v>0</v>
      </c>
      <c r="I68" s="1">
        <v>0</v>
      </c>
      <c r="J68" s="1">
        <v>1</v>
      </c>
      <c r="K68" s="1">
        <v>0</v>
      </c>
      <c r="L68" s="1">
        <v>0</v>
      </c>
      <c r="M68" s="1" t="s">
        <v>263</v>
      </c>
      <c r="N68" s="1">
        <v>0</v>
      </c>
      <c r="O68" s="1">
        <v>0</v>
      </c>
      <c r="P68" s="1">
        <v>0</v>
      </c>
      <c r="Q68" s="1">
        <v>0</v>
      </c>
      <c r="R68" s="1">
        <v>0</v>
      </c>
      <c r="S68" s="1">
        <v>0</v>
      </c>
      <c r="T68" s="1">
        <v>0</v>
      </c>
      <c r="U68" s="1">
        <v>0</v>
      </c>
      <c r="V68" s="1">
        <v>0</v>
      </c>
      <c r="W68" s="1">
        <v>0</v>
      </c>
    </row>
    <row r="69" spans="1:23" x14ac:dyDescent="0.2">
      <c r="A69" s="1" t="s">
        <v>262</v>
      </c>
      <c r="B69" s="1">
        <v>28</v>
      </c>
      <c r="C69" s="1">
        <v>0</v>
      </c>
      <c r="D69" s="1">
        <v>0</v>
      </c>
      <c r="E69" s="1">
        <v>9</v>
      </c>
      <c r="F69" s="1">
        <v>5</v>
      </c>
      <c r="G69" s="1">
        <v>1</v>
      </c>
      <c r="H69" s="1">
        <v>3</v>
      </c>
      <c r="I69" s="1">
        <v>0</v>
      </c>
      <c r="J69" s="1">
        <v>8</v>
      </c>
      <c r="K69" s="1">
        <v>2</v>
      </c>
      <c r="L69" s="1">
        <v>0</v>
      </c>
      <c r="M69" s="1" t="s">
        <v>262</v>
      </c>
      <c r="N69" s="1">
        <v>0</v>
      </c>
      <c r="O69" s="1">
        <v>0</v>
      </c>
      <c r="P69" s="1">
        <v>0</v>
      </c>
      <c r="Q69" s="1">
        <v>0</v>
      </c>
      <c r="R69" s="1">
        <v>0</v>
      </c>
      <c r="S69" s="1">
        <v>0</v>
      </c>
      <c r="T69" s="1">
        <v>0</v>
      </c>
      <c r="U69" s="1">
        <v>0</v>
      </c>
      <c r="V69" s="1">
        <v>0</v>
      </c>
      <c r="W69" s="1">
        <v>0</v>
      </c>
    </row>
    <row r="70" spans="1:23" x14ac:dyDescent="0.2">
      <c r="A70" s="1" t="s">
        <v>261</v>
      </c>
      <c r="B70" s="1">
        <v>100</v>
      </c>
      <c r="C70" s="1">
        <v>9</v>
      </c>
      <c r="D70" s="1">
        <v>1</v>
      </c>
      <c r="E70" s="1">
        <v>36</v>
      </c>
      <c r="F70" s="1">
        <v>22</v>
      </c>
      <c r="G70" s="1">
        <v>2</v>
      </c>
      <c r="H70" s="1">
        <v>2</v>
      </c>
      <c r="I70" s="1">
        <v>0</v>
      </c>
      <c r="J70" s="1">
        <v>25</v>
      </c>
      <c r="K70" s="1">
        <v>2</v>
      </c>
      <c r="L70" s="1">
        <v>0</v>
      </c>
      <c r="M70" s="1" t="s">
        <v>261</v>
      </c>
      <c r="N70" s="1">
        <v>0</v>
      </c>
      <c r="O70" s="1">
        <v>0</v>
      </c>
      <c r="P70" s="1">
        <v>0</v>
      </c>
      <c r="Q70" s="1">
        <v>1</v>
      </c>
      <c r="R70" s="1">
        <v>0</v>
      </c>
      <c r="S70" s="1">
        <v>0</v>
      </c>
      <c r="T70" s="1">
        <v>0</v>
      </c>
      <c r="U70" s="1">
        <v>0</v>
      </c>
      <c r="V70" s="1">
        <v>0</v>
      </c>
      <c r="W70" s="1">
        <v>0</v>
      </c>
    </row>
    <row r="72" spans="1:23" x14ac:dyDescent="0.2">
      <c r="A72" s="1" t="s">
        <v>242</v>
      </c>
      <c r="B72" s="1">
        <v>325</v>
      </c>
      <c r="C72" s="1">
        <v>7</v>
      </c>
      <c r="D72" s="1">
        <v>14</v>
      </c>
      <c r="E72" s="1">
        <v>32</v>
      </c>
      <c r="F72" s="1">
        <v>75</v>
      </c>
      <c r="G72" s="1">
        <v>6</v>
      </c>
      <c r="H72" s="1">
        <v>31</v>
      </c>
      <c r="I72" s="1">
        <v>33</v>
      </c>
      <c r="J72" s="1">
        <v>94</v>
      </c>
      <c r="K72" s="1">
        <v>18</v>
      </c>
      <c r="L72" s="1">
        <v>4</v>
      </c>
      <c r="M72" s="1" t="s">
        <v>242</v>
      </c>
      <c r="N72" s="1">
        <v>4</v>
      </c>
      <c r="O72" s="1">
        <v>3</v>
      </c>
      <c r="P72" s="1">
        <v>0</v>
      </c>
      <c r="Q72" s="1">
        <v>1</v>
      </c>
      <c r="R72" s="1">
        <v>0</v>
      </c>
      <c r="S72" s="1">
        <v>3</v>
      </c>
      <c r="T72" s="1">
        <v>0</v>
      </c>
      <c r="U72" s="1">
        <v>0</v>
      </c>
      <c r="V72" s="1">
        <v>0</v>
      </c>
      <c r="W72" s="1">
        <v>0</v>
      </c>
    </row>
    <row r="73" spans="1:23" x14ac:dyDescent="0.2">
      <c r="A73" s="1" t="s">
        <v>264</v>
      </c>
      <c r="B73" s="1">
        <v>7</v>
      </c>
      <c r="C73" s="1">
        <v>0</v>
      </c>
      <c r="D73" s="1">
        <v>1</v>
      </c>
      <c r="E73" s="1">
        <v>0</v>
      </c>
      <c r="F73" s="1">
        <v>2</v>
      </c>
      <c r="G73" s="1">
        <v>0</v>
      </c>
      <c r="H73" s="1">
        <v>0</v>
      </c>
      <c r="I73" s="1">
        <v>0</v>
      </c>
      <c r="J73" s="1">
        <v>2</v>
      </c>
      <c r="K73" s="1">
        <v>0</v>
      </c>
      <c r="L73" s="1">
        <v>0</v>
      </c>
      <c r="M73" s="1" t="s">
        <v>264</v>
      </c>
      <c r="N73" s="1">
        <v>1</v>
      </c>
      <c r="O73" s="1">
        <v>0</v>
      </c>
      <c r="P73" s="1">
        <v>0</v>
      </c>
      <c r="Q73" s="1">
        <v>0</v>
      </c>
      <c r="R73" s="1">
        <v>0</v>
      </c>
      <c r="S73" s="1">
        <v>1</v>
      </c>
      <c r="T73" s="1">
        <v>0</v>
      </c>
      <c r="U73" s="1">
        <v>0</v>
      </c>
      <c r="V73" s="1">
        <v>0</v>
      </c>
      <c r="W73" s="1">
        <v>0</v>
      </c>
    </row>
    <row r="74" spans="1:23" x14ac:dyDescent="0.2">
      <c r="A74" s="1" t="s">
        <v>263</v>
      </c>
      <c r="B74" s="1">
        <v>11</v>
      </c>
      <c r="C74" s="1">
        <v>0</v>
      </c>
      <c r="D74" s="1">
        <v>0</v>
      </c>
      <c r="E74" s="1">
        <v>0</v>
      </c>
      <c r="F74" s="1">
        <v>4</v>
      </c>
      <c r="G74" s="1">
        <v>0</v>
      </c>
      <c r="H74" s="1">
        <v>2</v>
      </c>
      <c r="I74" s="1">
        <v>0</v>
      </c>
      <c r="J74" s="1">
        <v>0</v>
      </c>
      <c r="K74" s="1">
        <v>2</v>
      </c>
      <c r="L74" s="1">
        <v>1</v>
      </c>
      <c r="M74" s="1" t="s">
        <v>263</v>
      </c>
      <c r="N74" s="1">
        <v>1</v>
      </c>
      <c r="O74" s="1">
        <v>1</v>
      </c>
      <c r="P74" s="1">
        <v>0</v>
      </c>
      <c r="Q74" s="1">
        <v>0</v>
      </c>
      <c r="R74" s="1">
        <v>0</v>
      </c>
      <c r="S74" s="1">
        <v>0</v>
      </c>
      <c r="T74" s="1">
        <v>0</v>
      </c>
      <c r="U74" s="1">
        <v>0</v>
      </c>
      <c r="V74" s="1">
        <v>0</v>
      </c>
      <c r="W74" s="1">
        <v>0</v>
      </c>
    </row>
    <row r="75" spans="1:23" x14ac:dyDescent="0.2">
      <c r="A75" s="1" t="s">
        <v>262</v>
      </c>
      <c r="B75" s="1">
        <v>69</v>
      </c>
      <c r="C75" s="1">
        <v>0</v>
      </c>
      <c r="D75" s="1">
        <v>1</v>
      </c>
      <c r="E75" s="1">
        <v>11</v>
      </c>
      <c r="F75" s="1">
        <v>10</v>
      </c>
      <c r="G75" s="1">
        <v>2</v>
      </c>
      <c r="H75" s="1">
        <v>11</v>
      </c>
      <c r="I75" s="1">
        <v>1</v>
      </c>
      <c r="J75" s="1">
        <v>29</v>
      </c>
      <c r="K75" s="1">
        <v>4</v>
      </c>
      <c r="L75" s="1">
        <v>0</v>
      </c>
      <c r="M75" s="1" t="s">
        <v>262</v>
      </c>
      <c r="N75" s="1">
        <v>0</v>
      </c>
      <c r="O75" s="1">
        <v>0</v>
      </c>
      <c r="P75" s="1">
        <v>0</v>
      </c>
      <c r="Q75" s="1">
        <v>0</v>
      </c>
      <c r="R75" s="1">
        <v>0</v>
      </c>
      <c r="S75" s="1">
        <v>0</v>
      </c>
      <c r="T75" s="1">
        <v>0</v>
      </c>
      <c r="U75" s="1">
        <v>0</v>
      </c>
      <c r="V75" s="1">
        <v>0</v>
      </c>
      <c r="W75" s="1">
        <v>0</v>
      </c>
    </row>
    <row r="76" spans="1:23" x14ac:dyDescent="0.2">
      <c r="A76" s="1" t="s">
        <v>261</v>
      </c>
      <c r="B76" s="1">
        <v>238</v>
      </c>
      <c r="C76" s="1">
        <v>7</v>
      </c>
      <c r="D76" s="1">
        <v>12</v>
      </c>
      <c r="E76" s="1">
        <v>21</v>
      </c>
      <c r="F76" s="1">
        <v>59</v>
      </c>
      <c r="G76" s="1">
        <v>4</v>
      </c>
      <c r="H76" s="1">
        <v>18</v>
      </c>
      <c r="I76" s="1">
        <v>32</v>
      </c>
      <c r="J76" s="1">
        <v>63</v>
      </c>
      <c r="K76" s="1">
        <v>12</v>
      </c>
      <c r="L76" s="1">
        <v>3</v>
      </c>
      <c r="M76" s="1" t="s">
        <v>261</v>
      </c>
      <c r="N76" s="1">
        <v>2</v>
      </c>
      <c r="O76" s="1">
        <v>2</v>
      </c>
      <c r="P76" s="1">
        <v>0</v>
      </c>
      <c r="Q76" s="1">
        <v>1</v>
      </c>
      <c r="R76" s="1">
        <v>0</v>
      </c>
      <c r="S76" s="1">
        <v>2</v>
      </c>
      <c r="T76" s="1">
        <v>0</v>
      </c>
      <c r="U76" s="1">
        <v>0</v>
      </c>
      <c r="V76" s="1">
        <v>0</v>
      </c>
      <c r="W76" s="1">
        <v>0</v>
      </c>
    </row>
    <row r="78" spans="1:23" x14ac:dyDescent="0.2">
      <c r="A78" s="1" t="s">
        <v>241</v>
      </c>
      <c r="B78" s="1">
        <v>155</v>
      </c>
      <c r="C78" s="1">
        <v>1</v>
      </c>
      <c r="D78" s="1">
        <v>16</v>
      </c>
      <c r="E78" s="1">
        <v>9</v>
      </c>
      <c r="F78" s="1">
        <v>21</v>
      </c>
      <c r="G78" s="1">
        <v>12</v>
      </c>
      <c r="H78" s="1">
        <v>19</v>
      </c>
      <c r="I78" s="1">
        <v>15</v>
      </c>
      <c r="J78" s="1">
        <v>32</v>
      </c>
      <c r="K78" s="1">
        <v>17</v>
      </c>
      <c r="L78" s="1">
        <v>10</v>
      </c>
      <c r="M78" s="1" t="s">
        <v>241</v>
      </c>
      <c r="N78" s="1">
        <v>2</v>
      </c>
      <c r="O78" s="1">
        <v>0</v>
      </c>
      <c r="P78" s="1">
        <v>0</v>
      </c>
      <c r="Q78" s="1">
        <v>1</v>
      </c>
      <c r="R78" s="1">
        <v>0</v>
      </c>
      <c r="S78" s="1">
        <v>0</v>
      </c>
      <c r="T78" s="1">
        <v>0</v>
      </c>
      <c r="U78" s="1">
        <v>0</v>
      </c>
      <c r="V78" s="1">
        <v>0</v>
      </c>
      <c r="W78" s="1">
        <v>0</v>
      </c>
    </row>
    <row r="79" spans="1:23" x14ac:dyDescent="0.2">
      <c r="A79" s="1" t="s">
        <v>264</v>
      </c>
      <c r="B79" s="1">
        <v>3</v>
      </c>
      <c r="C79" s="1">
        <v>0</v>
      </c>
      <c r="D79" s="1">
        <v>1</v>
      </c>
      <c r="E79" s="1">
        <v>0</v>
      </c>
      <c r="F79" s="1">
        <v>1</v>
      </c>
      <c r="G79" s="1">
        <v>0</v>
      </c>
      <c r="H79" s="1">
        <v>0</v>
      </c>
      <c r="I79" s="1">
        <v>0</v>
      </c>
      <c r="J79" s="1">
        <v>1</v>
      </c>
      <c r="K79" s="1">
        <v>0</v>
      </c>
      <c r="L79" s="1">
        <v>0</v>
      </c>
      <c r="M79" s="1" t="s">
        <v>264</v>
      </c>
      <c r="N79" s="1">
        <v>0</v>
      </c>
      <c r="O79" s="1">
        <v>0</v>
      </c>
      <c r="P79" s="1">
        <v>0</v>
      </c>
      <c r="Q79" s="1">
        <v>0</v>
      </c>
      <c r="R79" s="1">
        <v>0</v>
      </c>
      <c r="S79" s="1">
        <v>0</v>
      </c>
      <c r="T79" s="1">
        <v>0</v>
      </c>
      <c r="U79" s="1">
        <v>0</v>
      </c>
      <c r="V79" s="1">
        <v>0</v>
      </c>
      <c r="W79" s="1">
        <v>0</v>
      </c>
    </row>
    <row r="80" spans="1:23" x14ac:dyDescent="0.2">
      <c r="A80" s="1" t="s">
        <v>263</v>
      </c>
      <c r="B80" s="1">
        <v>4</v>
      </c>
      <c r="C80" s="1">
        <v>0</v>
      </c>
      <c r="D80" s="1">
        <v>0</v>
      </c>
      <c r="E80" s="1">
        <v>0</v>
      </c>
      <c r="F80" s="1">
        <v>1</v>
      </c>
      <c r="G80" s="1">
        <v>0</v>
      </c>
      <c r="H80" s="1">
        <v>1</v>
      </c>
      <c r="I80" s="1">
        <v>0</v>
      </c>
      <c r="J80" s="1">
        <v>1</v>
      </c>
      <c r="K80" s="1">
        <v>0</v>
      </c>
      <c r="L80" s="1">
        <v>1</v>
      </c>
      <c r="M80" s="1" t="s">
        <v>263</v>
      </c>
      <c r="N80" s="1">
        <v>0</v>
      </c>
      <c r="O80" s="1">
        <v>0</v>
      </c>
      <c r="P80" s="1">
        <v>0</v>
      </c>
      <c r="Q80" s="1">
        <v>0</v>
      </c>
      <c r="R80" s="1">
        <v>0</v>
      </c>
      <c r="S80" s="1">
        <v>0</v>
      </c>
      <c r="T80" s="1">
        <v>0</v>
      </c>
      <c r="U80" s="1">
        <v>0</v>
      </c>
      <c r="V80" s="1">
        <v>0</v>
      </c>
      <c r="W80" s="1">
        <v>0</v>
      </c>
    </row>
    <row r="81" spans="1:23" x14ac:dyDescent="0.2">
      <c r="A81" s="1" t="s">
        <v>262</v>
      </c>
      <c r="B81" s="1">
        <v>31</v>
      </c>
      <c r="C81" s="1">
        <v>0</v>
      </c>
      <c r="D81" s="1">
        <v>2</v>
      </c>
      <c r="E81" s="1">
        <v>3</v>
      </c>
      <c r="F81" s="1">
        <v>4</v>
      </c>
      <c r="G81" s="1">
        <v>1</v>
      </c>
      <c r="H81" s="1">
        <v>6</v>
      </c>
      <c r="I81" s="1">
        <v>1</v>
      </c>
      <c r="J81" s="1">
        <v>8</v>
      </c>
      <c r="K81" s="1">
        <v>4</v>
      </c>
      <c r="L81" s="1">
        <v>2</v>
      </c>
      <c r="M81" s="1" t="s">
        <v>262</v>
      </c>
      <c r="N81" s="1">
        <v>0</v>
      </c>
      <c r="O81" s="1">
        <v>0</v>
      </c>
      <c r="P81" s="1">
        <v>0</v>
      </c>
      <c r="Q81" s="1">
        <v>0</v>
      </c>
      <c r="R81" s="1">
        <v>0</v>
      </c>
      <c r="S81" s="1">
        <v>0</v>
      </c>
      <c r="T81" s="1">
        <v>0</v>
      </c>
      <c r="U81" s="1">
        <v>0</v>
      </c>
      <c r="V81" s="1">
        <v>0</v>
      </c>
      <c r="W81" s="1">
        <v>0</v>
      </c>
    </row>
    <row r="82" spans="1:23" x14ac:dyDescent="0.2">
      <c r="A82" s="1" t="s">
        <v>261</v>
      </c>
      <c r="B82" s="1">
        <v>117</v>
      </c>
      <c r="C82" s="1">
        <v>1</v>
      </c>
      <c r="D82" s="1">
        <v>13</v>
      </c>
      <c r="E82" s="1">
        <v>6</v>
      </c>
      <c r="F82" s="1">
        <v>15</v>
      </c>
      <c r="G82" s="1">
        <v>11</v>
      </c>
      <c r="H82" s="1">
        <v>12</v>
      </c>
      <c r="I82" s="1">
        <v>14</v>
      </c>
      <c r="J82" s="1">
        <v>22</v>
      </c>
      <c r="K82" s="1">
        <v>13</v>
      </c>
      <c r="L82" s="1">
        <v>7</v>
      </c>
      <c r="M82" s="1" t="s">
        <v>261</v>
      </c>
      <c r="N82" s="1">
        <v>2</v>
      </c>
      <c r="O82" s="1">
        <v>0</v>
      </c>
      <c r="P82" s="1">
        <v>0</v>
      </c>
      <c r="Q82" s="1">
        <v>1</v>
      </c>
      <c r="R82" s="1">
        <v>0</v>
      </c>
      <c r="S82" s="1">
        <v>0</v>
      </c>
      <c r="T82" s="1">
        <v>0</v>
      </c>
      <c r="U82" s="1">
        <v>0</v>
      </c>
      <c r="V82" s="1">
        <v>0</v>
      </c>
      <c r="W82" s="1">
        <v>0</v>
      </c>
    </row>
    <row r="84" spans="1:23" x14ac:dyDescent="0.2">
      <c r="A84" s="1" t="s">
        <v>240</v>
      </c>
      <c r="B84" s="1">
        <v>221</v>
      </c>
      <c r="C84" s="1">
        <v>5</v>
      </c>
      <c r="D84" s="1">
        <v>24</v>
      </c>
      <c r="E84" s="1">
        <v>19</v>
      </c>
      <c r="F84" s="1">
        <v>31</v>
      </c>
      <c r="G84" s="1">
        <v>10</v>
      </c>
      <c r="H84" s="1">
        <v>24</v>
      </c>
      <c r="I84" s="1">
        <v>23</v>
      </c>
      <c r="J84" s="1">
        <v>62</v>
      </c>
      <c r="K84" s="1">
        <v>15</v>
      </c>
      <c r="L84" s="1">
        <v>2</v>
      </c>
      <c r="M84" s="1" t="s">
        <v>240</v>
      </c>
      <c r="N84" s="1">
        <v>4</v>
      </c>
      <c r="O84" s="1">
        <v>2</v>
      </c>
      <c r="P84" s="1">
        <v>0</v>
      </c>
      <c r="Q84" s="1">
        <v>0</v>
      </c>
      <c r="R84" s="1">
        <v>0</v>
      </c>
      <c r="S84" s="1">
        <v>0</v>
      </c>
      <c r="T84" s="1">
        <v>0</v>
      </c>
      <c r="U84" s="1">
        <v>0</v>
      </c>
      <c r="V84" s="1">
        <v>0</v>
      </c>
      <c r="W84" s="1">
        <v>0</v>
      </c>
    </row>
    <row r="85" spans="1:23" x14ac:dyDescent="0.2">
      <c r="A85" s="1" t="s">
        <v>264</v>
      </c>
      <c r="B85" s="1">
        <v>2</v>
      </c>
      <c r="C85" s="1">
        <v>0</v>
      </c>
      <c r="D85" s="1">
        <v>1</v>
      </c>
      <c r="E85" s="1">
        <v>0</v>
      </c>
      <c r="F85" s="1">
        <v>1</v>
      </c>
      <c r="G85" s="1">
        <v>0</v>
      </c>
      <c r="H85" s="1">
        <v>0</v>
      </c>
      <c r="I85" s="1">
        <v>0</v>
      </c>
      <c r="J85" s="1">
        <v>0</v>
      </c>
      <c r="K85" s="1">
        <v>0</v>
      </c>
      <c r="L85" s="1">
        <v>0</v>
      </c>
      <c r="M85" s="1" t="s">
        <v>264</v>
      </c>
      <c r="N85" s="1">
        <v>0</v>
      </c>
      <c r="O85" s="1">
        <v>0</v>
      </c>
      <c r="P85" s="1">
        <v>0</v>
      </c>
      <c r="Q85" s="1">
        <v>0</v>
      </c>
      <c r="R85" s="1">
        <v>0</v>
      </c>
      <c r="S85" s="1">
        <v>0</v>
      </c>
      <c r="T85" s="1">
        <v>0</v>
      </c>
      <c r="U85" s="1">
        <v>0</v>
      </c>
      <c r="V85" s="1">
        <v>0</v>
      </c>
      <c r="W85" s="1">
        <v>0</v>
      </c>
    </row>
    <row r="86" spans="1:23" x14ac:dyDescent="0.2">
      <c r="A86" s="1" t="s">
        <v>263</v>
      </c>
      <c r="B86" s="1">
        <v>4</v>
      </c>
      <c r="C86" s="1">
        <v>0</v>
      </c>
      <c r="D86" s="1">
        <v>0</v>
      </c>
      <c r="E86" s="1">
        <v>0</v>
      </c>
      <c r="F86" s="1">
        <v>1</v>
      </c>
      <c r="G86" s="1">
        <v>0</v>
      </c>
      <c r="H86" s="1">
        <v>1</v>
      </c>
      <c r="I86" s="1">
        <v>0</v>
      </c>
      <c r="J86" s="1">
        <v>1</v>
      </c>
      <c r="K86" s="1">
        <v>1</v>
      </c>
      <c r="L86" s="1">
        <v>0</v>
      </c>
      <c r="M86" s="1" t="s">
        <v>263</v>
      </c>
      <c r="N86" s="1">
        <v>0</v>
      </c>
      <c r="O86" s="1">
        <v>0</v>
      </c>
      <c r="P86" s="1">
        <v>0</v>
      </c>
      <c r="Q86" s="1">
        <v>0</v>
      </c>
      <c r="R86" s="1">
        <v>0</v>
      </c>
      <c r="S86" s="1">
        <v>0</v>
      </c>
      <c r="T86" s="1">
        <v>0</v>
      </c>
      <c r="U86" s="1">
        <v>0</v>
      </c>
      <c r="V86" s="1">
        <v>0</v>
      </c>
      <c r="W86" s="1">
        <v>0</v>
      </c>
    </row>
    <row r="87" spans="1:23" x14ac:dyDescent="0.2">
      <c r="A87" s="1" t="s">
        <v>262</v>
      </c>
      <c r="B87" s="1">
        <v>54</v>
      </c>
      <c r="C87" s="1">
        <v>0</v>
      </c>
      <c r="D87" s="1">
        <v>7</v>
      </c>
      <c r="E87" s="1">
        <v>8</v>
      </c>
      <c r="F87" s="1">
        <v>7</v>
      </c>
      <c r="G87" s="1">
        <v>1</v>
      </c>
      <c r="H87" s="1">
        <v>7</v>
      </c>
      <c r="I87" s="1">
        <v>3</v>
      </c>
      <c r="J87" s="1">
        <v>16</v>
      </c>
      <c r="K87" s="1">
        <v>4</v>
      </c>
      <c r="L87" s="1">
        <v>1</v>
      </c>
      <c r="M87" s="1" t="s">
        <v>262</v>
      </c>
      <c r="N87" s="1">
        <v>0</v>
      </c>
      <c r="O87" s="1">
        <v>0</v>
      </c>
      <c r="P87" s="1">
        <v>0</v>
      </c>
      <c r="Q87" s="1">
        <v>0</v>
      </c>
      <c r="R87" s="1">
        <v>0</v>
      </c>
      <c r="S87" s="1">
        <v>0</v>
      </c>
      <c r="T87" s="1">
        <v>0</v>
      </c>
      <c r="U87" s="1">
        <v>0</v>
      </c>
      <c r="V87" s="1">
        <v>0</v>
      </c>
      <c r="W87" s="1">
        <v>0</v>
      </c>
    </row>
    <row r="88" spans="1:23" x14ac:dyDescent="0.2">
      <c r="A88" s="1" t="s">
        <v>261</v>
      </c>
      <c r="B88" s="1">
        <v>161</v>
      </c>
      <c r="C88" s="1">
        <v>5</v>
      </c>
      <c r="D88" s="1">
        <v>16</v>
      </c>
      <c r="E88" s="1">
        <v>11</v>
      </c>
      <c r="F88" s="1">
        <v>22</v>
      </c>
      <c r="G88" s="1">
        <v>9</v>
      </c>
      <c r="H88" s="1">
        <v>16</v>
      </c>
      <c r="I88" s="1">
        <v>20</v>
      </c>
      <c r="J88" s="1">
        <v>45</v>
      </c>
      <c r="K88" s="1">
        <v>10</v>
      </c>
      <c r="L88" s="1">
        <v>1</v>
      </c>
      <c r="M88" s="1" t="s">
        <v>261</v>
      </c>
      <c r="N88" s="1">
        <v>4</v>
      </c>
      <c r="O88" s="1">
        <v>2</v>
      </c>
      <c r="P88" s="1">
        <v>0</v>
      </c>
      <c r="Q88" s="1">
        <v>0</v>
      </c>
      <c r="R88" s="1">
        <v>0</v>
      </c>
      <c r="S88" s="1">
        <v>0</v>
      </c>
      <c r="T88" s="1">
        <v>0</v>
      </c>
      <c r="U88" s="1">
        <v>0</v>
      </c>
      <c r="V88" s="1">
        <v>0</v>
      </c>
      <c r="W88" s="1">
        <v>0</v>
      </c>
    </row>
    <row r="90" spans="1:23" x14ac:dyDescent="0.2">
      <c r="A90" s="1" t="s">
        <v>239</v>
      </c>
      <c r="B90" s="1">
        <v>587</v>
      </c>
      <c r="C90" s="1">
        <v>5</v>
      </c>
      <c r="D90" s="1">
        <v>39</v>
      </c>
      <c r="E90" s="1">
        <v>48</v>
      </c>
      <c r="F90" s="1">
        <v>87</v>
      </c>
      <c r="G90" s="1">
        <v>23</v>
      </c>
      <c r="H90" s="1">
        <v>44</v>
      </c>
      <c r="I90" s="1">
        <v>39</v>
      </c>
      <c r="J90" s="1">
        <v>133</v>
      </c>
      <c r="K90" s="1">
        <v>23</v>
      </c>
      <c r="L90" s="1">
        <v>7</v>
      </c>
      <c r="M90" s="1" t="s">
        <v>239</v>
      </c>
      <c r="N90" s="1">
        <v>31</v>
      </c>
      <c r="O90" s="1">
        <v>4</v>
      </c>
      <c r="P90" s="1">
        <v>1</v>
      </c>
      <c r="Q90" s="1">
        <v>33</v>
      </c>
      <c r="R90" s="1">
        <v>3</v>
      </c>
      <c r="S90" s="1">
        <v>16</v>
      </c>
      <c r="T90" s="1">
        <v>27</v>
      </c>
      <c r="U90" s="1">
        <v>0</v>
      </c>
      <c r="V90" s="1">
        <v>0</v>
      </c>
      <c r="W90" s="1">
        <v>24</v>
      </c>
    </row>
    <row r="91" spans="1:23" x14ac:dyDescent="0.2">
      <c r="A91" s="1" t="s">
        <v>264</v>
      </c>
      <c r="B91" s="1">
        <v>4</v>
      </c>
      <c r="C91" s="1">
        <v>0</v>
      </c>
      <c r="D91" s="1">
        <v>0</v>
      </c>
      <c r="E91" s="1">
        <v>0</v>
      </c>
      <c r="F91" s="1">
        <v>1</v>
      </c>
      <c r="G91" s="1">
        <v>0</v>
      </c>
      <c r="H91" s="1">
        <v>0</v>
      </c>
      <c r="I91" s="1">
        <v>0</v>
      </c>
      <c r="J91" s="1">
        <v>0</v>
      </c>
      <c r="K91" s="1">
        <v>0</v>
      </c>
      <c r="L91" s="1">
        <v>0</v>
      </c>
      <c r="M91" s="1" t="s">
        <v>264</v>
      </c>
      <c r="N91" s="1">
        <v>0</v>
      </c>
      <c r="O91" s="1">
        <v>0</v>
      </c>
      <c r="P91" s="1">
        <v>0</v>
      </c>
      <c r="Q91" s="1">
        <v>0</v>
      </c>
      <c r="R91" s="1">
        <v>0</v>
      </c>
      <c r="S91" s="1">
        <v>3</v>
      </c>
      <c r="T91" s="1">
        <v>0</v>
      </c>
      <c r="U91" s="1">
        <v>0</v>
      </c>
      <c r="V91" s="1">
        <v>0</v>
      </c>
      <c r="W91" s="1">
        <v>0</v>
      </c>
    </row>
    <row r="92" spans="1:23" x14ac:dyDescent="0.2">
      <c r="A92" s="1" t="s">
        <v>263</v>
      </c>
      <c r="B92" s="1">
        <v>15</v>
      </c>
      <c r="C92" s="1">
        <v>0</v>
      </c>
      <c r="D92" s="1">
        <v>0</v>
      </c>
      <c r="E92" s="1">
        <v>0</v>
      </c>
      <c r="F92" s="1">
        <v>2</v>
      </c>
      <c r="G92" s="1">
        <v>0</v>
      </c>
      <c r="H92" s="1">
        <v>4</v>
      </c>
      <c r="I92" s="1">
        <v>0</v>
      </c>
      <c r="J92" s="1">
        <v>2</v>
      </c>
      <c r="K92" s="1">
        <v>3</v>
      </c>
      <c r="L92" s="1">
        <v>0</v>
      </c>
      <c r="M92" s="1" t="s">
        <v>263</v>
      </c>
      <c r="N92" s="1">
        <v>0</v>
      </c>
      <c r="O92" s="1">
        <v>0</v>
      </c>
      <c r="P92" s="1">
        <v>0</v>
      </c>
      <c r="Q92" s="1">
        <v>0</v>
      </c>
      <c r="R92" s="1">
        <v>0</v>
      </c>
      <c r="S92" s="1">
        <v>0</v>
      </c>
      <c r="T92" s="1">
        <v>0</v>
      </c>
      <c r="U92" s="1">
        <v>0</v>
      </c>
      <c r="V92" s="1">
        <v>0</v>
      </c>
      <c r="W92" s="1">
        <v>4</v>
      </c>
    </row>
    <row r="93" spans="1:23" x14ac:dyDescent="0.2">
      <c r="A93" s="1" t="s">
        <v>262</v>
      </c>
      <c r="B93" s="1">
        <v>140</v>
      </c>
      <c r="C93" s="1">
        <v>0</v>
      </c>
      <c r="D93" s="1">
        <v>6</v>
      </c>
      <c r="E93" s="1">
        <v>21</v>
      </c>
      <c r="F93" s="1">
        <v>16</v>
      </c>
      <c r="G93" s="1">
        <v>2</v>
      </c>
      <c r="H93" s="1">
        <v>15</v>
      </c>
      <c r="I93" s="1">
        <v>5</v>
      </c>
      <c r="J93" s="1">
        <v>53</v>
      </c>
      <c r="K93" s="1">
        <v>7</v>
      </c>
      <c r="L93" s="1">
        <v>2</v>
      </c>
      <c r="M93" s="1" t="s">
        <v>262</v>
      </c>
      <c r="N93" s="1">
        <v>2</v>
      </c>
      <c r="O93" s="1">
        <v>1</v>
      </c>
      <c r="P93" s="1">
        <v>0</v>
      </c>
      <c r="Q93" s="1">
        <v>0</v>
      </c>
      <c r="R93" s="1">
        <v>0</v>
      </c>
      <c r="S93" s="1">
        <v>1</v>
      </c>
      <c r="T93" s="1">
        <v>7</v>
      </c>
      <c r="U93" s="1">
        <v>0</v>
      </c>
      <c r="V93" s="1">
        <v>0</v>
      </c>
      <c r="W93" s="1">
        <v>2</v>
      </c>
    </row>
    <row r="94" spans="1:23" x14ac:dyDescent="0.2">
      <c r="A94" s="1" t="s">
        <v>261</v>
      </c>
      <c r="B94" s="1">
        <v>428</v>
      </c>
      <c r="C94" s="1">
        <v>5</v>
      </c>
      <c r="D94" s="1">
        <v>33</v>
      </c>
      <c r="E94" s="1">
        <v>27</v>
      </c>
      <c r="F94" s="1">
        <v>68</v>
      </c>
      <c r="G94" s="1">
        <v>21</v>
      </c>
      <c r="H94" s="1">
        <v>25</v>
      </c>
      <c r="I94" s="1">
        <v>34</v>
      </c>
      <c r="J94" s="1">
        <v>78</v>
      </c>
      <c r="K94" s="1">
        <v>13</v>
      </c>
      <c r="L94" s="1">
        <v>5</v>
      </c>
      <c r="M94" s="1" t="s">
        <v>261</v>
      </c>
      <c r="N94" s="1">
        <v>29</v>
      </c>
      <c r="O94" s="1">
        <v>3</v>
      </c>
      <c r="P94" s="1">
        <v>1</v>
      </c>
      <c r="Q94" s="1">
        <v>33</v>
      </c>
      <c r="R94" s="1">
        <v>3</v>
      </c>
      <c r="S94" s="1">
        <v>12</v>
      </c>
      <c r="T94" s="1">
        <v>20</v>
      </c>
      <c r="U94" s="1">
        <v>0</v>
      </c>
      <c r="V94" s="1">
        <v>0</v>
      </c>
      <c r="W94" s="1">
        <v>18</v>
      </c>
    </row>
    <row r="96" spans="1:23" x14ac:dyDescent="0.2">
      <c r="A96" s="1" t="s">
        <v>238</v>
      </c>
      <c r="B96" s="1">
        <v>887</v>
      </c>
      <c r="C96" s="1">
        <v>9</v>
      </c>
      <c r="D96" s="1">
        <v>56</v>
      </c>
      <c r="E96" s="1">
        <v>103</v>
      </c>
      <c r="F96" s="1">
        <v>156</v>
      </c>
      <c r="G96" s="1">
        <v>52</v>
      </c>
      <c r="H96" s="1">
        <v>66</v>
      </c>
      <c r="I96" s="1">
        <v>52</v>
      </c>
      <c r="J96" s="1">
        <v>192</v>
      </c>
      <c r="K96" s="1">
        <v>63</v>
      </c>
      <c r="L96" s="1">
        <v>37</v>
      </c>
      <c r="M96" s="1" t="s">
        <v>238</v>
      </c>
      <c r="N96" s="1">
        <v>22</v>
      </c>
      <c r="O96" s="1">
        <v>12</v>
      </c>
      <c r="P96" s="1">
        <v>0</v>
      </c>
      <c r="Q96" s="1">
        <v>38</v>
      </c>
      <c r="R96" s="1">
        <v>2</v>
      </c>
      <c r="S96" s="1">
        <v>18</v>
      </c>
      <c r="T96" s="1">
        <v>4</v>
      </c>
      <c r="U96" s="1">
        <v>0</v>
      </c>
      <c r="V96" s="1">
        <v>1</v>
      </c>
      <c r="W96" s="1">
        <v>4</v>
      </c>
    </row>
    <row r="97" spans="1:23" x14ac:dyDescent="0.2">
      <c r="A97" s="1" t="s">
        <v>264</v>
      </c>
      <c r="B97" s="1">
        <v>2</v>
      </c>
      <c r="C97" s="1">
        <v>0</v>
      </c>
      <c r="D97" s="1">
        <v>0</v>
      </c>
      <c r="E97" s="1">
        <v>0</v>
      </c>
      <c r="F97" s="1">
        <v>0</v>
      </c>
      <c r="G97" s="1">
        <v>0</v>
      </c>
      <c r="H97" s="1">
        <v>0</v>
      </c>
      <c r="I97" s="1">
        <v>0</v>
      </c>
      <c r="J97" s="1">
        <v>0</v>
      </c>
      <c r="K97" s="1">
        <v>0</v>
      </c>
      <c r="L97" s="1">
        <v>0</v>
      </c>
      <c r="M97" s="1" t="s">
        <v>264</v>
      </c>
      <c r="N97" s="1">
        <v>0</v>
      </c>
      <c r="O97" s="1">
        <v>0</v>
      </c>
      <c r="P97" s="1">
        <v>0</v>
      </c>
      <c r="Q97" s="1">
        <v>0</v>
      </c>
      <c r="R97" s="1">
        <v>0</v>
      </c>
      <c r="S97" s="1">
        <v>1</v>
      </c>
      <c r="T97" s="1">
        <v>1</v>
      </c>
      <c r="U97" s="1">
        <v>0</v>
      </c>
      <c r="V97" s="1">
        <v>0</v>
      </c>
      <c r="W97" s="1">
        <v>0</v>
      </c>
    </row>
    <row r="98" spans="1:23" x14ac:dyDescent="0.2">
      <c r="A98" s="1" t="s">
        <v>263</v>
      </c>
      <c r="B98" s="1">
        <v>31</v>
      </c>
      <c r="C98" s="1">
        <v>0</v>
      </c>
      <c r="D98" s="1">
        <v>0</v>
      </c>
      <c r="E98" s="1">
        <v>0</v>
      </c>
      <c r="F98" s="1">
        <v>4</v>
      </c>
      <c r="G98" s="1">
        <v>0</v>
      </c>
      <c r="H98" s="1">
        <v>3</v>
      </c>
      <c r="I98" s="1">
        <v>0</v>
      </c>
      <c r="J98" s="1">
        <v>3</v>
      </c>
      <c r="K98" s="1">
        <v>19</v>
      </c>
      <c r="L98" s="1">
        <v>1</v>
      </c>
      <c r="M98" s="1" t="s">
        <v>263</v>
      </c>
      <c r="N98" s="1">
        <v>0</v>
      </c>
      <c r="O98" s="1">
        <v>0</v>
      </c>
      <c r="P98" s="1">
        <v>0</v>
      </c>
      <c r="Q98" s="1">
        <v>0</v>
      </c>
      <c r="R98" s="1">
        <v>0</v>
      </c>
      <c r="S98" s="1">
        <v>0</v>
      </c>
      <c r="T98" s="1">
        <v>0</v>
      </c>
      <c r="U98" s="1">
        <v>0</v>
      </c>
      <c r="V98" s="1">
        <v>0</v>
      </c>
      <c r="W98" s="1">
        <v>1</v>
      </c>
    </row>
    <row r="99" spans="1:23" x14ac:dyDescent="0.2">
      <c r="A99" s="1" t="s">
        <v>262</v>
      </c>
      <c r="B99" s="1">
        <v>248</v>
      </c>
      <c r="C99" s="1">
        <v>0</v>
      </c>
      <c r="D99" s="1">
        <v>28</v>
      </c>
      <c r="E99" s="1">
        <v>50</v>
      </c>
      <c r="F99" s="1">
        <v>34</v>
      </c>
      <c r="G99" s="1">
        <v>10</v>
      </c>
      <c r="H99" s="1">
        <v>29</v>
      </c>
      <c r="I99" s="1">
        <v>4</v>
      </c>
      <c r="J99" s="1">
        <v>73</v>
      </c>
      <c r="K99" s="1">
        <v>12</v>
      </c>
      <c r="L99" s="1">
        <v>3</v>
      </c>
      <c r="M99" s="1" t="s">
        <v>262</v>
      </c>
      <c r="N99" s="1">
        <v>1</v>
      </c>
      <c r="O99" s="1">
        <v>0</v>
      </c>
      <c r="P99" s="1">
        <v>0</v>
      </c>
      <c r="Q99" s="1">
        <v>0</v>
      </c>
      <c r="R99" s="1">
        <v>1</v>
      </c>
      <c r="S99" s="1">
        <v>1</v>
      </c>
      <c r="T99" s="1">
        <v>1</v>
      </c>
      <c r="U99" s="1">
        <v>0</v>
      </c>
      <c r="V99" s="1">
        <v>1</v>
      </c>
      <c r="W99" s="1">
        <v>0</v>
      </c>
    </row>
    <row r="100" spans="1:23" x14ac:dyDescent="0.2">
      <c r="A100" s="1" t="s">
        <v>261</v>
      </c>
      <c r="B100" s="1">
        <v>606</v>
      </c>
      <c r="C100" s="1">
        <v>9</v>
      </c>
      <c r="D100" s="1">
        <v>28</v>
      </c>
      <c r="E100" s="1">
        <v>53</v>
      </c>
      <c r="F100" s="1">
        <v>118</v>
      </c>
      <c r="G100" s="1">
        <v>42</v>
      </c>
      <c r="H100" s="1">
        <v>34</v>
      </c>
      <c r="I100" s="1">
        <v>48</v>
      </c>
      <c r="J100" s="1">
        <v>116</v>
      </c>
      <c r="K100" s="1">
        <v>32</v>
      </c>
      <c r="L100" s="1">
        <v>33</v>
      </c>
      <c r="M100" s="1" t="s">
        <v>261</v>
      </c>
      <c r="N100" s="1">
        <v>21</v>
      </c>
      <c r="O100" s="1">
        <v>12</v>
      </c>
      <c r="P100" s="1">
        <v>0</v>
      </c>
      <c r="Q100" s="1">
        <v>38</v>
      </c>
      <c r="R100" s="1">
        <v>1</v>
      </c>
      <c r="S100" s="1">
        <v>16</v>
      </c>
      <c r="T100" s="1">
        <v>2</v>
      </c>
      <c r="U100" s="1">
        <v>0</v>
      </c>
      <c r="V100" s="1">
        <v>0</v>
      </c>
      <c r="W100" s="1">
        <v>3</v>
      </c>
    </row>
    <row r="101" spans="1:23" x14ac:dyDescent="0.2">
      <c r="A101" s="6" t="s">
        <v>159</v>
      </c>
      <c r="B101" s="6"/>
      <c r="C101" s="6"/>
      <c r="D101" s="6"/>
      <c r="E101" s="6"/>
      <c r="F101" s="6"/>
      <c r="G101" s="6"/>
      <c r="H101" s="6"/>
      <c r="I101" s="6"/>
      <c r="J101" s="6"/>
      <c r="K101" s="6"/>
      <c r="L101" s="6"/>
      <c r="M101" s="6" t="s">
        <v>159</v>
      </c>
      <c r="N101" s="6"/>
      <c r="O101" s="6"/>
      <c r="P101" s="6"/>
      <c r="Q101" s="6"/>
      <c r="R101" s="6"/>
      <c r="S101" s="6"/>
      <c r="T101" s="6"/>
      <c r="U101" s="6"/>
      <c r="V101" s="6"/>
      <c r="W101" s="6"/>
    </row>
    <row r="103" spans="1:23" x14ac:dyDescent="0.2">
      <c r="A103" s="1" t="s">
        <v>747</v>
      </c>
      <c r="M103" s="1" t="s">
        <v>747</v>
      </c>
    </row>
    <row r="104" spans="1:23" s="5" customFormat="1" ht="20.399999999999999" x14ac:dyDescent="0.2">
      <c r="A104" s="10" t="s">
        <v>265</v>
      </c>
      <c r="B104" s="4" t="s">
        <v>0</v>
      </c>
      <c r="C104" s="4" t="s">
        <v>1</v>
      </c>
      <c r="D104" s="4" t="s">
        <v>2</v>
      </c>
      <c r="E104" s="4" t="s">
        <v>3</v>
      </c>
      <c r="F104" s="4" t="s">
        <v>4</v>
      </c>
      <c r="G104" s="4" t="s">
        <v>5</v>
      </c>
      <c r="H104" s="4" t="s">
        <v>6</v>
      </c>
      <c r="I104" s="4" t="s">
        <v>7</v>
      </c>
      <c r="J104" s="4" t="s">
        <v>8</v>
      </c>
      <c r="K104" s="4" t="s">
        <v>9</v>
      </c>
      <c r="L104" s="4" t="s">
        <v>10</v>
      </c>
      <c r="M104" s="10" t="s">
        <v>265</v>
      </c>
      <c r="N104" s="4" t="s">
        <v>11</v>
      </c>
      <c r="O104" s="4" t="s">
        <v>12</v>
      </c>
      <c r="P104" s="4" t="s">
        <v>13</v>
      </c>
      <c r="Q104" s="4" t="s">
        <v>14</v>
      </c>
      <c r="R104" s="4" t="s">
        <v>15</v>
      </c>
      <c r="S104" s="4" t="s">
        <v>16</v>
      </c>
      <c r="T104" s="4" t="s">
        <v>17</v>
      </c>
      <c r="U104" s="4" t="s">
        <v>18</v>
      </c>
      <c r="V104" s="4" t="s">
        <v>19</v>
      </c>
      <c r="W104" s="4" t="s">
        <v>20</v>
      </c>
    </row>
    <row r="105" spans="1:23" x14ac:dyDescent="0.2">
      <c r="A105" s="1" t="s">
        <v>237</v>
      </c>
      <c r="B105" s="1">
        <v>230</v>
      </c>
      <c r="C105" s="1">
        <v>0</v>
      </c>
      <c r="D105" s="1">
        <v>17</v>
      </c>
      <c r="E105" s="1">
        <v>36</v>
      </c>
      <c r="F105" s="1">
        <v>46</v>
      </c>
      <c r="G105" s="1">
        <v>6</v>
      </c>
      <c r="H105" s="1">
        <v>11</v>
      </c>
      <c r="I105" s="1">
        <v>23</v>
      </c>
      <c r="J105" s="1">
        <v>59</v>
      </c>
      <c r="K105" s="1">
        <v>26</v>
      </c>
      <c r="L105" s="1">
        <v>4</v>
      </c>
      <c r="M105" s="1" t="s">
        <v>237</v>
      </c>
      <c r="N105" s="1">
        <v>0</v>
      </c>
      <c r="O105" s="1">
        <v>1</v>
      </c>
      <c r="P105" s="1">
        <v>0</v>
      </c>
      <c r="Q105" s="1">
        <v>0</v>
      </c>
      <c r="R105" s="1">
        <v>0</v>
      </c>
      <c r="S105" s="1">
        <v>1</v>
      </c>
      <c r="T105" s="1">
        <v>0</v>
      </c>
      <c r="U105" s="1">
        <v>0</v>
      </c>
      <c r="V105" s="1">
        <v>0</v>
      </c>
      <c r="W105" s="1">
        <v>0</v>
      </c>
    </row>
    <row r="106" spans="1:23" x14ac:dyDescent="0.2">
      <c r="A106" s="1" t="s">
        <v>264</v>
      </c>
      <c r="B106" s="1">
        <v>4</v>
      </c>
      <c r="C106" s="1">
        <v>0</v>
      </c>
      <c r="D106" s="1">
        <v>0</v>
      </c>
      <c r="E106" s="1">
        <v>0</v>
      </c>
      <c r="F106" s="1">
        <v>1</v>
      </c>
      <c r="G106" s="1">
        <v>0</v>
      </c>
      <c r="H106" s="1">
        <v>0</v>
      </c>
      <c r="I106" s="1">
        <v>1</v>
      </c>
      <c r="J106" s="1">
        <v>0</v>
      </c>
      <c r="K106" s="1">
        <v>1</v>
      </c>
      <c r="L106" s="1">
        <v>0</v>
      </c>
      <c r="M106" s="1" t="s">
        <v>264</v>
      </c>
      <c r="N106" s="1">
        <v>0</v>
      </c>
      <c r="O106" s="1">
        <v>0</v>
      </c>
      <c r="P106" s="1">
        <v>0</v>
      </c>
      <c r="Q106" s="1">
        <v>0</v>
      </c>
      <c r="R106" s="1">
        <v>0</v>
      </c>
      <c r="S106" s="1">
        <v>1</v>
      </c>
      <c r="T106" s="1">
        <v>0</v>
      </c>
      <c r="U106" s="1">
        <v>0</v>
      </c>
      <c r="V106" s="1">
        <v>0</v>
      </c>
      <c r="W106" s="1">
        <v>0</v>
      </c>
    </row>
    <row r="107" spans="1:23" x14ac:dyDescent="0.2">
      <c r="A107" s="1" t="s">
        <v>263</v>
      </c>
      <c r="B107" s="1">
        <v>9</v>
      </c>
      <c r="C107" s="1">
        <v>0</v>
      </c>
      <c r="D107" s="1">
        <v>0</v>
      </c>
      <c r="E107" s="1">
        <v>0</v>
      </c>
      <c r="F107" s="1">
        <v>1</v>
      </c>
      <c r="G107" s="1">
        <v>0</v>
      </c>
      <c r="H107" s="1">
        <v>2</v>
      </c>
      <c r="I107" s="1">
        <v>0</v>
      </c>
      <c r="J107" s="1">
        <v>1</v>
      </c>
      <c r="K107" s="1">
        <v>4</v>
      </c>
      <c r="L107" s="1">
        <v>0</v>
      </c>
      <c r="M107" s="1" t="s">
        <v>263</v>
      </c>
      <c r="N107" s="1">
        <v>0</v>
      </c>
      <c r="O107" s="1">
        <v>1</v>
      </c>
      <c r="P107" s="1">
        <v>0</v>
      </c>
      <c r="Q107" s="1">
        <v>0</v>
      </c>
      <c r="R107" s="1">
        <v>0</v>
      </c>
      <c r="S107" s="1">
        <v>0</v>
      </c>
      <c r="T107" s="1">
        <v>0</v>
      </c>
      <c r="U107" s="1">
        <v>0</v>
      </c>
      <c r="V107" s="1">
        <v>0</v>
      </c>
      <c r="W107" s="1">
        <v>0</v>
      </c>
    </row>
    <row r="108" spans="1:23" x14ac:dyDescent="0.2">
      <c r="A108" s="1" t="s">
        <v>262</v>
      </c>
      <c r="B108" s="1">
        <v>40</v>
      </c>
      <c r="C108" s="1">
        <v>0</v>
      </c>
      <c r="D108" s="1">
        <v>2</v>
      </c>
      <c r="E108" s="1">
        <v>12</v>
      </c>
      <c r="F108" s="1">
        <v>2</v>
      </c>
      <c r="G108" s="1">
        <v>1</v>
      </c>
      <c r="H108" s="1">
        <v>6</v>
      </c>
      <c r="I108" s="1">
        <v>1</v>
      </c>
      <c r="J108" s="1">
        <v>11</v>
      </c>
      <c r="K108" s="1">
        <v>3</v>
      </c>
      <c r="L108" s="1">
        <v>2</v>
      </c>
      <c r="M108" s="1" t="s">
        <v>262</v>
      </c>
      <c r="N108" s="1">
        <v>0</v>
      </c>
      <c r="O108" s="1">
        <v>0</v>
      </c>
      <c r="P108" s="1">
        <v>0</v>
      </c>
      <c r="Q108" s="1">
        <v>0</v>
      </c>
      <c r="R108" s="1">
        <v>0</v>
      </c>
      <c r="S108" s="1">
        <v>0</v>
      </c>
      <c r="T108" s="1">
        <v>0</v>
      </c>
      <c r="U108" s="1">
        <v>0</v>
      </c>
      <c r="V108" s="1">
        <v>0</v>
      </c>
      <c r="W108" s="1">
        <v>0</v>
      </c>
    </row>
    <row r="109" spans="1:23" x14ac:dyDescent="0.2">
      <c r="A109" s="1" t="s">
        <v>261</v>
      </c>
      <c r="B109" s="1">
        <v>177</v>
      </c>
      <c r="C109" s="1">
        <v>0</v>
      </c>
      <c r="D109" s="1">
        <v>15</v>
      </c>
      <c r="E109" s="1">
        <v>24</v>
      </c>
      <c r="F109" s="1">
        <v>42</v>
      </c>
      <c r="G109" s="1">
        <v>5</v>
      </c>
      <c r="H109" s="1">
        <v>3</v>
      </c>
      <c r="I109" s="1">
        <v>21</v>
      </c>
      <c r="J109" s="1">
        <v>47</v>
      </c>
      <c r="K109" s="1">
        <v>18</v>
      </c>
      <c r="L109" s="1">
        <v>2</v>
      </c>
      <c r="M109" s="1" t="s">
        <v>261</v>
      </c>
      <c r="N109" s="1">
        <v>0</v>
      </c>
      <c r="O109" s="1">
        <v>0</v>
      </c>
      <c r="P109" s="1">
        <v>0</v>
      </c>
      <c r="Q109" s="1">
        <v>0</v>
      </c>
      <c r="R109" s="1">
        <v>0</v>
      </c>
      <c r="S109" s="1">
        <v>0</v>
      </c>
      <c r="T109" s="1">
        <v>0</v>
      </c>
      <c r="U109" s="1">
        <v>0</v>
      </c>
      <c r="V109" s="1">
        <v>0</v>
      </c>
      <c r="W109" s="1">
        <v>0</v>
      </c>
    </row>
    <row r="111" spans="1:23" x14ac:dyDescent="0.2">
      <c r="A111" s="1" t="s">
        <v>236</v>
      </c>
      <c r="B111" s="1">
        <v>419</v>
      </c>
      <c r="C111" s="1">
        <v>10</v>
      </c>
      <c r="D111" s="1">
        <v>31</v>
      </c>
      <c r="E111" s="1">
        <v>29</v>
      </c>
      <c r="F111" s="1">
        <v>60</v>
      </c>
      <c r="G111" s="1">
        <v>26</v>
      </c>
      <c r="H111" s="1">
        <v>35</v>
      </c>
      <c r="I111" s="1">
        <v>26</v>
      </c>
      <c r="J111" s="1">
        <v>100</v>
      </c>
      <c r="K111" s="1">
        <v>22</v>
      </c>
      <c r="L111" s="1">
        <v>6</v>
      </c>
      <c r="M111" s="1" t="s">
        <v>236</v>
      </c>
      <c r="N111" s="1">
        <v>40</v>
      </c>
      <c r="O111" s="1">
        <v>4</v>
      </c>
      <c r="P111" s="1">
        <v>0</v>
      </c>
      <c r="Q111" s="1">
        <v>1</v>
      </c>
      <c r="R111" s="1">
        <v>2</v>
      </c>
      <c r="S111" s="1">
        <v>8</v>
      </c>
      <c r="T111" s="1">
        <v>19</v>
      </c>
      <c r="U111" s="1">
        <v>0</v>
      </c>
      <c r="V111" s="1">
        <v>0</v>
      </c>
      <c r="W111" s="1">
        <v>0</v>
      </c>
    </row>
    <row r="112" spans="1:23" x14ac:dyDescent="0.2">
      <c r="A112" s="1" t="s">
        <v>264</v>
      </c>
      <c r="B112" s="1">
        <v>4</v>
      </c>
      <c r="C112" s="1">
        <v>0</v>
      </c>
      <c r="D112" s="1">
        <v>1</v>
      </c>
      <c r="E112" s="1">
        <v>0</v>
      </c>
      <c r="F112" s="1">
        <v>0</v>
      </c>
      <c r="G112" s="1">
        <v>0</v>
      </c>
      <c r="H112" s="1">
        <v>0</v>
      </c>
      <c r="I112" s="1">
        <v>1</v>
      </c>
      <c r="J112" s="1">
        <v>0</v>
      </c>
      <c r="K112" s="1">
        <v>0</v>
      </c>
      <c r="L112" s="1">
        <v>0</v>
      </c>
      <c r="M112" s="1" t="s">
        <v>264</v>
      </c>
      <c r="N112" s="1">
        <v>0</v>
      </c>
      <c r="O112" s="1">
        <v>0</v>
      </c>
      <c r="P112" s="1">
        <v>0</v>
      </c>
      <c r="Q112" s="1">
        <v>0</v>
      </c>
      <c r="R112" s="1">
        <v>0</v>
      </c>
      <c r="S112" s="1">
        <v>2</v>
      </c>
      <c r="T112" s="1">
        <v>0</v>
      </c>
      <c r="U112" s="1">
        <v>0</v>
      </c>
      <c r="V112" s="1">
        <v>0</v>
      </c>
      <c r="W112" s="1">
        <v>0</v>
      </c>
    </row>
    <row r="113" spans="1:23" x14ac:dyDescent="0.2">
      <c r="A113" s="1" t="s">
        <v>263</v>
      </c>
      <c r="B113" s="1">
        <v>7</v>
      </c>
      <c r="C113" s="1">
        <v>0</v>
      </c>
      <c r="D113" s="1">
        <v>0</v>
      </c>
      <c r="E113" s="1">
        <v>0</v>
      </c>
      <c r="F113" s="1">
        <v>0</v>
      </c>
      <c r="G113" s="1">
        <v>0</v>
      </c>
      <c r="H113" s="1">
        <v>3</v>
      </c>
      <c r="I113" s="1">
        <v>0</v>
      </c>
      <c r="J113" s="1">
        <v>2</v>
      </c>
      <c r="K113" s="1">
        <v>1</v>
      </c>
      <c r="L113" s="1">
        <v>1</v>
      </c>
      <c r="M113" s="1" t="s">
        <v>263</v>
      </c>
      <c r="N113" s="1">
        <v>0</v>
      </c>
      <c r="O113" s="1">
        <v>0</v>
      </c>
      <c r="P113" s="1">
        <v>0</v>
      </c>
      <c r="Q113" s="1">
        <v>0</v>
      </c>
      <c r="R113" s="1">
        <v>0</v>
      </c>
      <c r="S113" s="1">
        <v>0</v>
      </c>
      <c r="T113" s="1">
        <v>0</v>
      </c>
      <c r="U113" s="1">
        <v>0</v>
      </c>
      <c r="V113" s="1">
        <v>0</v>
      </c>
      <c r="W113" s="1">
        <v>0</v>
      </c>
    </row>
    <row r="114" spans="1:23" x14ac:dyDescent="0.2">
      <c r="A114" s="1" t="s">
        <v>262</v>
      </c>
      <c r="B114" s="1">
        <v>134</v>
      </c>
      <c r="C114" s="1">
        <v>0</v>
      </c>
      <c r="D114" s="1">
        <v>13</v>
      </c>
      <c r="E114" s="1">
        <v>13</v>
      </c>
      <c r="F114" s="1">
        <v>18</v>
      </c>
      <c r="G114" s="1">
        <v>4</v>
      </c>
      <c r="H114" s="1">
        <v>13</v>
      </c>
      <c r="I114" s="1">
        <v>0</v>
      </c>
      <c r="J114" s="1">
        <v>44</v>
      </c>
      <c r="K114" s="1">
        <v>7</v>
      </c>
      <c r="L114" s="1">
        <v>5</v>
      </c>
      <c r="M114" s="1" t="s">
        <v>262</v>
      </c>
      <c r="N114" s="1">
        <v>5</v>
      </c>
      <c r="O114" s="1">
        <v>3</v>
      </c>
      <c r="P114" s="1">
        <v>0</v>
      </c>
      <c r="Q114" s="1">
        <v>0</v>
      </c>
      <c r="R114" s="1">
        <v>1</v>
      </c>
      <c r="S114" s="1">
        <v>0</v>
      </c>
      <c r="T114" s="1">
        <v>8</v>
      </c>
      <c r="U114" s="1">
        <v>0</v>
      </c>
      <c r="V114" s="1">
        <v>0</v>
      </c>
      <c r="W114" s="1">
        <v>0</v>
      </c>
    </row>
    <row r="115" spans="1:23" x14ac:dyDescent="0.2">
      <c r="A115" s="1" t="s">
        <v>261</v>
      </c>
      <c r="B115" s="1">
        <v>274</v>
      </c>
      <c r="C115" s="1">
        <v>10</v>
      </c>
      <c r="D115" s="1">
        <v>17</v>
      </c>
      <c r="E115" s="1">
        <v>16</v>
      </c>
      <c r="F115" s="1">
        <v>42</v>
      </c>
      <c r="G115" s="1">
        <v>22</v>
      </c>
      <c r="H115" s="1">
        <v>19</v>
      </c>
      <c r="I115" s="1">
        <v>25</v>
      </c>
      <c r="J115" s="1">
        <v>54</v>
      </c>
      <c r="K115" s="1">
        <v>14</v>
      </c>
      <c r="L115" s="1">
        <v>0</v>
      </c>
      <c r="M115" s="1" t="s">
        <v>261</v>
      </c>
      <c r="N115" s="1">
        <v>35</v>
      </c>
      <c r="O115" s="1">
        <v>1</v>
      </c>
      <c r="P115" s="1">
        <v>0</v>
      </c>
      <c r="Q115" s="1">
        <v>1</v>
      </c>
      <c r="R115" s="1">
        <v>1</v>
      </c>
      <c r="S115" s="1">
        <v>6</v>
      </c>
      <c r="T115" s="1">
        <v>11</v>
      </c>
      <c r="U115" s="1">
        <v>0</v>
      </c>
      <c r="V115" s="1">
        <v>0</v>
      </c>
      <c r="W115" s="1">
        <v>0</v>
      </c>
    </row>
    <row r="117" spans="1:23" x14ac:dyDescent="0.2">
      <c r="A117" s="1" t="s">
        <v>235</v>
      </c>
      <c r="B117" s="1">
        <v>137</v>
      </c>
      <c r="C117" s="1">
        <v>0</v>
      </c>
      <c r="D117" s="1">
        <v>5</v>
      </c>
      <c r="E117" s="1">
        <v>15</v>
      </c>
      <c r="F117" s="1">
        <v>23</v>
      </c>
      <c r="G117" s="1">
        <v>3</v>
      </c>
      <c r="H117" s="1">
        <v>10</v>
      </c>
      <c r="I117" s="1">
        <v>19</v>
      </c>
      <c r="J117" s="1">
        <v>48</v>
      </c>
      <c r="K117" s="1">
        <v>11</v>
      </c>
      <c r="L117" s="1">
        <v>1</v>
      </c>
      <c r="M117" s="1" t="s">
        <v>235</v>
      </c>
      <c r="N117" s="1">
        <v>0</v>
      </c>
      <c r="O117" s="1">
        <v>2</v>
      </c>
      <c r="P117" s="1">
        <v>0</v>
      </c>
      <c r="Q117" s="1">
        <v>0</v>
      </c>
      <c r="R117" s="1">
        <v>0</v>
      </c>
      <c r="S117" s="1">
        <v>0</v>
      </c>
      <c r="T117" s="1">
        <v>0</v>
      </c>
      <c r="U117" s="1">
        <v>0</v>
      </c>
      <c r="V117" s="1">
        <v>0</v>
      </c>
      <c r="W117" s="1">
        <v>0</v>
      </c>
    </row>
    <row r="118" spans="1:23" x14ac:dyDescent="0.2">
      <c r="A118" s="1" t="s">
        <v>264</v>
      </c>
      <c r="B118" s="1">
        <v>2</v>
      </c>
      <c r="C118" s="1">
        <v>0</v>
      </c>
      <c r="D118" s="1">
        <v>0</v>
      </c>
      <c r="E118" s="1">
        <v>0</v>
      </c>
      <c r="F118" s="1">
        <v>0</v>
      </c>
      <c r="G118" s="1">
        <v>0</v>
      </c>
      <c r="H118" s="1">
        <v>0</v>
      </c>
      <c r="I118" s="1">
        <v>0</v>
      </c>
      <c r="J118" s="1">
        <v>2</v>
      </c>
      <c r="K118" s="1">
        <v>0</v>
      </c>
      <c r="L118" s="1">
        <v>0</v>
      </c>
      <c r="M118" s="1" t="s">
        <v>264</v>
      </c>
      <c r="N118" s="1">
        <v>0</v>
      </c>
      <c r="O118" s="1">
        <v>0</v>
      </c>
      <c r="P118" s="1">
        <v>0</v>
      </c>
      <c r="Q118" s="1">
        <v>0</v>
      </c>
      <c r="R118" s="1">
        <v>0</v>
      </c>
      <c r="S118" s="1">
        <v>0</v>
      </c>
      <c r="T118" s="1">
        <v>0</v>
      </c>
      <c r="U118" s="1">
        <v>0</v>
      </c>
      <c r="V118" s="1">
        <v>0</v>
      </c>
      <c r="W118" s="1">
        <v>0</v>
      </c>
    </row>
    <row r="119" spans="1:23" x14ac:dyDescent="0.2">
      <c r="A119" s="1" t="s">
        <v>263</v>
      </c>
      <c r="B119" s="1">
        <v>9</v>
      </c>
      <c r="C119" s="1">
        <v>0</v>
      </c>
      <c r="D119" s="1">
        <v>0</v>
      </c>
      <c r="E119" s="1">
        <v>0</v>
      </c>
      <c r="F119" s="1">
        <v>5</v>
      </c>
      <c r="G119" s="1">
        <v>0</v>
      </c>
      <c r="H119" s="1">
        <v>2</v>
      </c>
      <c r="I119" s="1">
        <v>0</v>
      </c>
      <c r="J119" s="1">
        <v>1</v>
      </c>
      <c r="K119" s="1">
        <v>1</v>
      </c>
      <c r="L119" s="1">
        <v>0</v>
      </c>
      <c r="M119" s="1" t="s">
        <v>263</v>
      </c>
      <c r="N119" s="1">
        <v>0</v>
      </c>
      <c r="O119" s="1">
        <v>0</v>
      </c>
      <c r="P119" s="1">
        <v>0</v>
      </c>
      <c r="Q119" s="1">
        <v>0</v>
      </c>
      <c r="R119" s="1">
        <v>0</v>
      </c>
      <c r="S119" s="1">
        <v>0</v>
      </c>
      <c r="T119" s="1">
        <v>0</v>
      </c>
      <c r="U119" s="1">
        <v>0</v>
      </c>
      <c r="V119" s="1">
        <v>0</v>
      </c>
      <c r="W119" s="1">
        <v>0</v>
      </c>
    </row>
    <row r="120" spans="1:23" x14ac:dyDescent="0.2">
      <c r="A120" s="1" t="s">
        <v>262</v>
      </c>
      <c r="B120" s="1">
        <v>39</v>
      </c>
      <c r="C120" s="1">
        <v>0</v>
      </c>
      <c r="D120" s="1">
        <v>3</v>
      </c>
      <c r="E120" s="1">
        <v>6</v>
      </c>
      <c r="F120" s="1">
        <v>5</v>
      </c>
      <c r="G120" s="1">
        <v>1</v>
      </c>
      <c r="H120" s="1">
        <v>3</v>
      </c>
      <c r="I120" s="1">
        <v>1</v>
      </c>
      <c r="J120" s="1">
        <v>17</v>
      </c>
      <c r="K120" s="1">
        <v>3</v>
      </c>
      <c r="L120" s="1">
        <v>0</v>
      </c>
      <c r="M120" s="1" t="s">
        <v>262</v>
      </c>
      <c r="N120" s="1">
        <v>0</v>
      </c>
      <c r="O120" s="1">
        <v>0</v>
      </c>
      <c r="P120" s="1">
        <v>0</v>
      </c>
      <c r="Q120" s="1">
        <v>0</v>
      </c>
      <c r="R120" s="1">
        <v>0</v>
      </c>
      <c r="S120" s="1">
        <v>0</v>
      </c>
      <c r="T120" s="1">
        <v>0</v>
      </c>
      <c r="U120" s="1">
        <v>0</v>
      </c>
      <c r="V120" s="1">
        <v>0</v>
      </c>
      <c r="W120" s="1">
        <v>0</v>
      </c>
    </row>
    <row r="121" spans="1:23" x14ac:dyDescent="0.2">
      <c r="A121" s="1" t="s">
        <v>261</v>
      </c>
      <c r="B121" s="1">
        <v>87</v>
      </c>
      <c r="C121" s="1">
        <v>0</v>
      </c>
      <c r="D121" s="1">
        <v>2</v>
      </c>
      <c r="E121" s="1">
        <v>9</v>
      </c>
      <c r="F121" s="1">
        <v>13</v>
      </c>
      <c r="G121" s="1">
        <v>2</v>
      </c>
      <c r="H121" s="1">
        <v>5</v>
      </c>
      <c r="I121" s="1">
        <v>18</v>
      </c>
      <c r="J121" s="1">
        <v>28</v>
      </c>
      <c r="K121" s="1">
        <v>7</v>
      </c>
      <c r="L121" s="1">
        <v>1</v>
      </c>
      <c r="M121" s="1" t="s">
        <v>261</v>
      </c>
      <c r="N121" s="1">
        <v>0</v>
      </c>
      <c r="O121" s="1">
        <v>2</v>
      </c>
      <c r="P121" s="1">
        <v>0</v>
      </c>
      <c r="Q121" s="1">
        <v>0</v>
      </c>
      <c r="R121" s="1">
        <v>0</v>
      </c>
      <c r="S121" s="1">
        <v>0</v>
      </c>
      <c r="T121" s="1">
        <v>0</v>
      </c>
      <c r="U121" s="1">
        <v>0</v>
      </c>
      <c r="V121" s="1">
        <v>0</v>
      </c>
      <c r="W121" s="1">
        <v>0</v>
      </c>
    </row>
    <row r="123" spans="1:23" x14ac:dyDescent="0.2">
      <c r="A123" s="1" t="s">
        <v>234</v>
      </c>
      <c r="B123" s="1">
        <v>109</v>
      </c>
      <c r="C123" s="1">
        <v>10</v>
      </c>
      <c r="D123" s="1">
        <v>0</v>
      </c>
      <c r="E123" s="1">
        <v>36</v>
      </c>
      <c r="F123" s="1">
        <v>25</v>
      </c>
      <c r="G123" s="1">
        <v>0</v>
      </c>
      <c r="H123" s="1">
        <v>3</v>
      </c>
      <c r="I123" s="1">
        <v>1</v>
      </c>
      <c r="J123" s="1">
        <v>27</v>
      </c>
      <c r="K123" s="1">
        <v>6</v>
      </c>
      <c r="L123" s="1">
        <v>1</v>
      </c>
      <c r="M123" s="1" t="s">
        <v>234</v>
      </c>
      <c r="N123" s="1">
        <v>0</v>
      </c>
      <c r="O123" s="1">
        <v>0</v>
      </c>
      <c r="P123" s="1">
        <v>0</v>
      </c>
      <c r="Q123" s="1">
        <v>0</v>
      </c>
      <c r="R123" s="1">
        <v>0</v>
      </c>
      <c r="S123" s="1">
        <v>0</v>
      </c>
      <c r="T123" s="1">
        <v>0</v>
      </c>
      <c r="U123" s="1">
        <v>0</v>
      </c>
      <c r="V123" s="1">
        <v>0</v>
      </c>
      <c r="W123" s="1">
        <v>0</v>
      </c>
    </row>
    <row r="124" spans="1:23" x14ac:dyDescent="0.2">
      <c r="A124" s="1" t="s">
        <v>264</v>
      </c>
      <c r="B124" s="1">
        <v>0</v>
      </c>
      <c r="C124" s="1">
        <v>0</v>
      </c>
      <c r="D124" s="1">
        <v>0</v>
      </c>
      <c r="E124" s="1">
        <v>0</v>
      </c>
      <c r="F124" s="1">
        <v>0</v>
      </c>
      <c r="G124" s="1">
        <v>0</v>
      </c>
      <c r="H124" s="1">
        <v>0</v>
      </c>
      <c r="I124" s="1">
        <v>0</v>
      </c>
      <c r="J124" s="1">
        <v>0</v>
      </c>
      <c r="K124" s="1">
        <v>0</v>
      </c>
      <c r="L124" s="1">
        <v>0</v>
      </c>
      <c r="M124" s="1" t="s">
        <v>264</v>
      </c>
      <c r="N124" s="1">
        <v>0</v>
      </c>
      <c r="O124" s="1">
        <v>0</v>
      </c>
      <c r="P124" s="1">
        <v>0</v>
      </c>
      <c r="Q124" s="1">
        <v>0</v>
      </c>
      <c r="R124" s="1">
        <v>0</v>
      </c>
      <c r="S124" s="1">
        <v>0</v>
      </c>
      <c r="T124" s="1">
        <v>0</v>
      </c>
      <c r="U124" s="1">
        <v>0</v>
      </c>
      <c r="V124" s="1">
        <v>0</v>
      </c>
      <c r="W124" s="1">
        <v>0</v>
      </c>
    </row>
    <row r="125" spans="1:23" x14ac:dyDescent="0.2">
      <c r="A125" s="1" t="s">
        <v>263</v>
      </c>
      <c r="B125" s="1">
        <v>1</v>
      </c>
      <c r="C125" s="1">
        <v>0</v>
      </c>
      <c r="D125" s="1">
        <v>0</v>
      </c>
      <c r="E125" s="1">
        <v>0</v>
      </c>
      <c r="F125" s="1">
        <v>1</v>
      </c>
      <c r="G125" s="1">
        <v>0</v>
      </c>
      <c r="H125" s="1">
        <v>0</v>
      </c>
      <c r="I125" s="1">
        <v>0</v>
      </c>
      <c r="J125" s="1">
        <v>0</v>
      </c>
      <c r="K125" s="1">
        <v>0</v>
      </c>
      <c r="L125" s="1">
        <v>0</v>
      </c>
      <c r="M125" s="1" t="s">
        <v>263</v>
      </c>
      <c r="N125" s="1">
        <v>0</v>
      </c>
      <c r="O125" s="1">
        <v>0</v>
      </c>
      <c r="P125" s="1">
        <v>0</v>
      </c>
      <c r="Q125" s="1">
        <v>0</v>
      </c>
      <c r="R125" s="1">
        <v>0</v>
      </c>
      <c r="S125" s="1">
        <v>0</v>
      </c>
      <c r="T125" s="1">
        <v>0</v>
      </c>
      <c r="U125" s="1">
        <v>0</v>
      </c>
      <c r="V125" s="1">
        <v>0</v>
      </c>
      <c r="W125" s="1">
        <v>0</v>
      </c>
    </row>
    <row r="126" spans="1:23" x14ac:dyDescent="0.2">
      <c r="A126" s="1" t="s">
        <v>262</v>
      </c>
      <c r="B126" s="1">
        <v>38</v>
      </c>
      <c r="C126" s="1">
        <v>0</v>
      </c>
      <c r="D126" s="1">
        <v>0</v>
      </c>
      <c r="E126" s="1">
        <v>24</v>
      </c>
      <c r="F126" s="1">
        <v>3</v>
      </c>
      <c r="G126" s="1">
        <v>0</v>
      </c>
      <c r="H126" s="1">
        <v>1</v>
      </c>
      <c r="I126" s="1">
        <v>0</v>
      </c>
      <c r="J126" s="1">
        <v>9</v>
      </c>
      <c r="K126" s="1">
        <v>0</v>
      </c>
      <c r="L126" s="1">
        <v>1</v>
      </c>
      <c r="M126" s="1" t="s">
        <v>262</v>
      </c>
      <c r="N126" s="1">
        <v>0</v>
      </c>
      <c r="O126" s="1">
        <v>0</v>
      </c>
      <c r="P126" s="1">
        <v>0</v>
      </c>
      <c r="Q126" s="1">
        <v>0</v>
      </c>
      <c r="R126" s="1">
        <v>0</v>
      </c>
      <c r="S126" s="1">
        <v>0</v>
      </c>
      <c r="T126" s="1">
        <v>0</v>
      </c>
      <c r="U126" s="1">
        <v>0</v>
      </c>
      <c r="V126" s="1">
        <v>0</v>
      </c>
      <c r="W126" s="1">
        <v>0</v>
      </c>
    </row>
    <row r="127" spans="1:23" x14ac:dyDescent="0.2">
      <c r="A127" s="1" t="s">
        <v>261</v>
      </c>
      <c r="B127" s="1">
        <v>70</v>
      </c>
      <c r="C127" s="1">
        <v>10</v>
      </c>
      <c r="D127" s="1">
        <v>0</v>
      </c>
      <c r="E127" s="1">
        <v>12</v>
      </c>
      <c r="F127" s="1">
        <v>21</v>
      </c>
      <c r="G127" s="1">
        <v>0</v>
      </c>
      <c r="H127" s="1">
        <v>2</v>
      </c>
      <c r="I127" s="1">
        <v>1</v>
      </c>
      <c r="J127" s="1">
        <v>18</v>
      </c>
      <c r="K127" s="1">
        <v>6</v>
      </c>
      <c r="L127" s="1">
        <v>0</v>
      </c>
      <c r="M127" s="1" t="s">
        <v>261</v>
      </c>
      <c r="N127" s="1">
        <v>0</v>
      </c>
      <c r="O127" s="1">
        <v>0</v>
      </c>
      <c r="P127" s="1">
        <v>0</v>
      </c>
      <c r="Q127" s="1">
        <v>0</v>
      </c>
      <c r="R127" s="1">
        <v>0</v>
      </c>
      <c r="S127" s="1">
        <v>0</v>
      </c>
      <c r="T127" s="1">
        <v>0</v>
      </c>
      <c r="U127" s="1">
        <v>0</v>
      </c>
      <c r="V127" s="1">
        <v>0</v>
      </c>
      <c r="W127" s="1">
        <v>0</v>
      </c>
    </row>
    <row r="129" spans="1:23" x14ac:dyDescent="0.2">
      <c r="A129" s="1" t="s">
        <v>233</v>
      </c>
      <c r="B129" s="1">
        <v>1043</v>
      </c>
      <c r="C129" s="1">
        <v>12</v>
      </c>
      <c r="D129" s="1">
        <v>78</v>
      </c>
      <c r="E129" s="1">
        <v>140</v>
      </c>
      <c r="F129" s="1">
        <v>191</v>
      </c>
      <c r="G129" s="1">
        <v>52</v>
      </c>
      <c r="H129" s="1">
        <v>89</v>
      </c>
      <c r="I129" s="1">
        <v>59</v>
      </c>
      <c r="J129" s="1">
        <v>221</v>
      </c>
      <c r="K129" s="1">
        <v>50</v>
      </c>
      <c r="L129" s="1">
        <v>25</v>
      </c>
      <c r="M129" s="1" t="s">
        <v>233</v>
      </c>
      <c r="N129" s="1">
        <v>32</v>
      </c>
      <c r="O129" s="1">
        <v>65</v>
      </c>
      <c r="P129" s="1">
        <v>0</v>
      </c>
      <c r="Q129" s="1">
        <v>7</v>
      </c>
      <c r="R129" s="1">
        <v>0</v>
      </c>
      <c r="S129" s="1">
        <v>12</v>
      </c>
      <c r="T129" s="1">
        <v>9</v>
      </c>
      <c r="U129" s="1">
        <v>0</v>
      </c>
      <c r="V129" s="1">
        <v>0</v>
      </c>
      <c r="W129" s="1">
        <v>1</v>
      </c>
    </row>
    <row r="130" spans="1:23" x14ac:dyDescent="0.2">
      <c r="A130" s="1" t="s">
        <v>264</v>
      </c>
      <c r="B130" s="1">
        <v>8</v>
      </c>
      <c r="C130" s="1">
        <v>0</v>
      </c>
      <c r="D130" s="1">
        <v>0</v>
      </c>
      <c r="E130" s="1">
        <v>1</v>
      </c>
      <c r="F130" s="1">
        <v>0</v>
      </c>
      <c r="G130" s="1">
        <v>1</v>
      </c>
      <c r="H130" s="1">
        <v>2</v>
      </c>
      <c r="I130" s="1">
        <v>0</v>
      </c>
      <c r="J130" s="1">
        <v>1</v>
      </c>
      <c r="K130" s="1">
        <v>1</v>
      </c>
      <c r="L130" s="1">
        <v>0</v>
      </c>
      <c r="M130" s="1" t="s">
        <v>264</v>
      </c>
      <c r="N130" s="1">
        <v>0</v>
      </c>
      <c r="O130" s="1">
        <v>0</v>
      </c>
      <c r="P130" s="1">
        <v>0</v>
      </c>
      <c r="Q130" s="1">
        <v>1</v>
      </c>
      <c r="R130" s="1">
        <v>0</v>
      </c>
      <c r="S130" s="1">
        <v>0</v>
      </c>
      <c r="T130" s="1">
        <v>1</v>
      </c>
      <c r="U130" s="1">
        <v>0</v>
      </c>
      <c r="V130" s="1">
        <v>0</v>
      </c>
      <c r="W130" s="1">
        <v>0</v>
      </c>
    </row>
    <row r="131" spans="1:23" x14ac:dyDescent="0.2">
      <c r="A131" s="1" t="s">
        <v>263</v>
      </c>
      <c r="B131" s="1">
        <v>14</v>
      </c>
      <c r="C131" s="1">
        <v>0</v>
      </c>
      <c r="D131" s="1">
        <v>0</v>
      </c>
      <c r="E131" s="1">
        <v>0</v>
      </c>
      <c r="F131" s="1">
        <v>3</v>
      </c>
      <c r="G131" s="1">
        <v>0</v>
      </c>
      <c r="H131" s="1">
        <v>4</v>
      </c>
      <c r="I131" s="1">
        <v>0</v>
      </c>
      <c r="J131" s="1">
        <v>2</v>
      </c>
      <c r="K131" s="1">
        <v>4</v>
      </c>
      <c r="L131" s="1">
        <v>1</v>
      </c>
      <c r="M131" s="1" t="s">
        <v>263</v>
      </c>
      <c r="N131" s="1">
        <v>0</v>
      </c>
      <c r="O131" s="1">
        <v>0</v>
      </c>
      <c r="P131" s="1">
        <v>0</v>
      </c>
      <c r="Q131" s="1">
        <v>0</v>
      </c>
      <c r="R131" s="1">
        <v>0</v>
      </c>
      <c r="S131" s="1">
        <v>0</v>
      </c>
      <c r="T131" s="1">
        <v>0</v>
      </c>
      <c r="U131" s="1">
        <v>0</v>
      </c>
      <c r="V131" s="1">
        <v>0</v>
      </c>
      <c r="W131" s="1">
        <v>0</v>
      </c>
    </row>
    <row r="132" spans="1:23" x14ac:dyDescent="0.2">
      <c r="A132" s="1" t="s">
        <v>262</v>
      </c>
      <c r="B132" s="1">
        <v>381</v>
      </c>
      <c r="C132" s="1">
        <v>0</v>
      </c>
      <c r="D132" s="1">
        <v>27</v>
      </c>
      <c r="E132" s="1">
        <v>70</v>
      </c>
      <c r="F132" s="1">
        <v>58</v>
      </c>
      <c r="G132" s="1">
        <v>5</v>
      </c>
      <c r="H132" s="1">
        <v>57</v>
      </c>
      <c r="I132" s="1">
        <v>7</v>
      </c>
      <c r="J132" s="1">
        <v>101</v>
      </c>
      <c r="K132" s="1">
        <v>13</v>
      </c>
      <c r="L132" s="1">
        <v>11</v>
      </c>
      <c r="M132" s="1" t="s">
        <v>262</v>
      </c>
      <c r="N132" s="1">
        <v>3</v>
      </c>
      <c r="O132" s="1">
        <v>21</v>
      </c>
      <c r="P132" s="1">
        <v>0</v>
      </c>
      <c r="Q132" s="1">
        <v>0</v>
      </c>
      <c r="R132" s="1">
        <v>0</v>
      </c>
      <c r="S132" s="1">
        <v>2</v>
      </c>
      <c r="T132" s="1">
        <v>6</v>
      </c>
      <c r="U132" s="1">
        <v>0</v>
      </c>
      <c r="V132" s="1">
        <v>0</v>
      </c>
      <c r="W132" s="1">
        <v>0</v>
      </c>
    </row>
    <row r="133" spans="1:23" x14ac:dyDescent="0.2">
      <c r="A133" s="1" t="s">
        <v>261</v>
      </c>
      <c r="B133" s="1">
        <v>640</v>
      </c>
      <c r="C133" s="1">
        <v>12</v>
      </c>
      <c r="D133" s="1">
        <v>51</v>
      </c>
      <c r="E133" s="1">
        <v>69</v>
      </c>
      <c r="F133" s="1">
        <v>130</v>
      </c>
      <c r="G133" s="1">
        <v>46</v>
      </c>
      <c r="H133" s="1">
        <v>26</v>
      </c>
      <c r="I133" s="1">
        <v>52</v>
      </c>
      <c r="J133" s="1">
        <v>117</v>
      </c>
      <c r="K133" s="1">
        <v>32</v>
      </c>
      <c r="L133" s="1">
        <v>13</v>
      </c>
      <c r="M133" s="1" t="s">
        <v>261</v>
      </c>
      <c r="N133" s="1">
        <v>29</v>
      </c>
      <c r="O133" s="1">
        <v>44</v>
      </c>
      <c r="P133" s="1">
        <v>0</v>
      </c>
      <c r="Q133" s="1">
        <v>6</v>
      </c>
      <c r="R133" s="1">
        <v>0</v>
      </c>
      <c r="S133" s="1">
        <v>10</v>
      </c>
      <c r="T133" s="1">
        <v>2</v>
      </c>
      <c r="U133" s="1">
        <v>0</v>
      </c>
      <c r="V133" s="1">
        <v>0</v>
      </c>
      <c r="W133" s="1">
        <v>1</v>
      </c>
    </row>
    <row r="135" spans="1:23" x14ac:dyDescent="0.2">
      <c r="A135" s="1" t="s">
        <v>232</v>
      </c>
      <c r="B135" s="1">
        <v>1227</v>
      </c>
      <c r="C135" s="1">
        <v>12</v>
      </c>
      <c r="D135" s="1">
        <v>96</v>
      </c>
      <c r="E135" s="1">
        <v>98</v>
      </c>
      <c r="F135" s="1">
        <v>159</v>
      </c>
      <c r="G135" s="1">
        <v>83</v>
      </c>
      <c r="H135" s="1">
        <v>100</v>
      </c>
      <c r="I135" s="1">
        <v>73</v>
      </c>
      <c r="J135" s="1">
        <v>222</v>
      </c>
      <c r="K135" s="1">
        <v>46</v>
      </c>
      <c r="L135" s="1">
        <v>19</v>
      </c>
      <c r="M135" s="1" t="s">
        <v>232</v>
      </c>
      <c r="N135" s="1">
        <v>51</v>
      </c>
      <c r="O135" s="1">
        <v>6</v>
      </c>
      <c r="P135" s="1">
        <v>2</v>
      </c>
      <c r="Q135" s="1">
        <v>102</v>
      </c>
      <c r="R135" s="1">
        <v>4</v>
      </c>
      <c r="S135" s="1">
        <v>56</v>
      </c>
      <c r="T135" s="1">
        <v>36</v>
      </c>
      <c r="U135" s="1">
        <v>19</v>
      </c>
      <c r="V135" s="1">
        <v>29</v>
      </c>
      <c r="W135" s="1">
        <v>14</v>
      </c>
    </row>
    <row r="136" spans="1:23" x14ac:dyDescent="0.2">
      <c r="A136" s="1" t="s">
        <v>264</v>
      </c>
      <c r="B136" s="1">
        <v>7</v>
      </c>
      <c r="C136" s="1">
        <v>0</v>
      </c>
      <c r="D136" s="1">
        <v>0</v>
      </c>
      <c r="E136" s="1">
        <v>0</v>
      </c>
      <c r="F136" s="1">
        <v>1</v>
      </c>
      <c r="G136" s="1">
        <v>0</v>
      </c>
      <c r="H136" s="1">
        <v>2</v>
      </c>
      <c r="I136" s="1">
        <v>0</v>
      </c>
      <c r="J136" s="1">
        <v>0</v>
      </c>
      <c r="K136" s="1">
        <v>1</v>
      </c>
      <c r="L136" s="1">
        <v>0</v>
      </c>
      <c r="M136" s="1" t="s">
        <v>264</v>
      </c>
      <c r="N136" s="1">
        <v>0</v>
      </c>
      <c r="O136" s="1">
        <v>0</v>
      </c>
      <c r="P136" s="1">
        <v>0</v>
      </c>
      <c r="Q136" s="1">
        <v>0</v>
      </c>
      <c r="R136" s="1">
        <v>0</v>
      </c>
      <c r="S136" s="1">
        <v>2</v>
      </c>
      <c r="T136" s="1">
        <v>1</v>
      </c>
      <c r="U136" s="1">
        <v>0</v>
      </c>
      <c r="V136" s="1">
        <v>0</v>
      </c>
      <c r="W136" s="1">
        <v>0</v>
      </c>
    </row>
    <row r="137" spans="1:23" x14ac:dyDescent="0.2">
      <c r="A137" s="1" t="s">
        <v>263</v>
      </c>
      <c r="B137" s="1">
        <v>24</v>
      </c>
      <c r="C137" s="1">
        <v>0</v>
      </c>
      <c r="D137" s="1">
        <v>0</v>
      </c>
      <c r="E137" s="1">
        <v>1</v>
      </c>
      <c r="F137" s="1">
        <v>3</v>
      </c>
      <c r="G137" s="1">
        <v>0</v>
      </c>
      <c r="H137" s="1">
        <v>3</v>
      </c>
      <c r="I137" s="1">
        <v>1</v>
      </c>
      <c r="J137" s="1">
        <v>1</v>
      </c>
      <c r="K137" s="1">
        <v>1</v>
      </c>
      <c r="L137" s="1">
        <v>0</v>
      </c>
      <c r="M137" s="1" t="s">
        <v>263</v>
      </c>
      <c r="N137" s="1">
        <v>0</v>
      </c>
      <c r="O137" s="1">
        <v>2</v>
      </c>
      <c r="P137" s="1">
        <v>0</v>
      </c>
      <c r="Q137" s="1">
        <v>0</v>
      </c>
      <c r="R137" s="1">
        <v>0</v>
      </c>
      <c r="S137" s="1">
        <v>10</v>
      </c>
      <c r="T137" s="1">
        <v>2</v>
      </c>
      <c r="U137" s="1">
        <v>0</v>
      </c>
      <c r="V137" s="1">
        <v>0</v>
      </c>
      <c r="W137" s="1">
        <v>0</v>
      </c>
    </row>
    <row r="138" spans="1:23" x14ac:dyDescent="0.2">
      <c r="A138" s="1" t="s">
        <v>262</v>
      </c>
      <c r="B138" s="1">
        <v>287</v>
      </c>
      <c r="C138" s="1">
        <v>0</v>
      </c>
      <c r="D138" s="1">
        <v>23</v>
      </c>
      <c r="E138" s="1">
        <v>31</v>
      </c>
      <c r="F138" s="1">
        <v>37</v>
      </c>
      <c r="G138" s="1">
        <v>11</v>
      </c>
      <c r="H138" s="1">
        <v>50</v>
      </c>
      <c r="I138" s="1">
        <v>4</v>
      </c>
      <c r="J138" s="1">
        <v>76</v>
      </c>
      <c r="K138" s="1">
        <v>3</v>
      </c>
      <c r="L138" s="1">
        <v>0</v>
      </c>
      <c r="M138" s="1" t="s">
        <v>262</v>
      </c>
      <c r="N138" s="1">
        <v>2</v>
      </c>
      <c r="O138" s="1">
        <v>0</v>
      </c>
      <c r="P138" s="1">
        <v>0</v>
      </c>
      <c r="Q138" s="1">
        <v>5</v>
      </c>
      <c r="R138" s="1">
        <v>1</v>
      </c>
      <c r="S138" s="1">
        <v>7</v>
      </c>
      <c r="T138" s="1">
        <v>16</v>
      </c>
      <c r="U138" s="1">
        <v>14</v>
      </c>
      <c r="V138" s="1">
        <v>6</v>
      </c>
      <c r="W138" s="1">
        <v>1</v>
      </c>
    </row>
    <row r="139" spans="1:23" x14ac:dyDescent="0.2">
      <c r="A139" s="1" t="s">
        <v>261</v>
      </c>
      <c r="B139" s="1">
        <v>909</v>
      </c>
      <c r="C139" s="1">
        <v>12</v>
      </c>
      <c r="D139" s="1">
        <v>73</v>
      </c>
      <c r="E139" s="1">
        <v>66</v>
      </c>
      <c r="F139" s="1">
        <v>118</v>
      </c>
      <c r="G139" s="1">
        <v>72</v>
      </c>
      <c r="H139" s="1">
        <v>45</v>
      </c>
      <c r="I139" s="1">
        <v>68</v>
      </c>
      <c r="J139" s="1">
        <v>145</v>
      </c>
      <c r="K139" s="1">
        <v>41</v>
      </c>
      <c r="L139" s="1">
        <v>19</v>
      </c>
      <c r="M139" s="1" t="s">
        <v>261</v>
      </c>
      <c r="N139" s="1">
        <v>49</v>
      </c>
      <c r="O139" s="1">
        <v>4</v>
      </c>
      <c r="P139" s="1">
        <v>2</v>
      </c>
      <c r="Q139" s="1">
        <v>97</v>
      </c>
      <c r="R139" s="1">
        <v>3</v>
      </c>
      <c r="S139" s="1">
        <v>37</v>
      </c>
      <c r="T139" s="1">
        <v>17</v>
      </c>
      <c r="U139" s="1">
        <v>5</v>
      </c>
      <c r="V139" s="1">
        <v>23</v>
      </c>
      <c r="W139" s="1">
        <v>13</v>
      </c>
    </row>
    <row r="141" spans="1:23" x14ac:dyDescent="0.2">
      <c r="A141" s="1" t="s">
        <v>231</v>
      </c>
      <c r="B141" s="1">
        <v>1248</v>
      </c>
      <c r="C141" s="1">
        <v>2</v>
      </c>
      <c r="D141" s="1">
        <v>62</v>
      </c>
      <c r="E141" s="1">
        <v>100</v>
      </c>
      <c r="F141" s="1">
        <v>173</v>
      </c>
      <c r="G141" s="1">
        <v>42</v>
      </c>
      <c r="H141" s="1">
        <v>94</v>
      </c>
      <c r="I141" s="1">
        <v>50</v>
      </c>
      <c r="J141" s="1">
        <v>248</v>
      </c>
      <c r="K141" s="1">
        <v>54</v>
      </c>
      <c r="L141" s="1">
        <v>35</v>
      </c>
      <c r="M141" s="1" t="s">
        <v>231</v>
      </c>
      <c r="N141" s="1">
        <v>44</v>
      </c>
      <c r="O141" s="1">
        <v>68</v>
      </c>
      <c r="P141" s="1">
        <v>2</v>
      </c>
      <c r="Q141" s="1">
        <v>112</v>
      </c>
      <c r="R141" s="1">
        <v>12</v>
      </c>
      <c r="S141" s="1">
        <v>58</v>
      </c>
      <c r="T141" s="1">
        <v>41</v>
      </c>
      <c r="U141" s="1">
        <v>1</v>
      </c>
      <c r="V141" s="1">
        <v>14</v>
      </c>
      <c r="W141" s="1">
        <v>36</v>
      </c>
    </row>
    <row r="142" spans="1:23" x14ac:dyDescent="0.2">
      <c r="A142" s="1" t="s">
        <v>264</v>
      </c>
      <c r="B142" s="1">
        <v>17</v>
      </c>
      <c r="C142" s="1">
        <v>0</v>
      </c>
      <c r="D142" s="1">
        <v>0</v>
      </c>
      <c r="E142" s="1">
        <v>1</v>
      </c>
      <c r="F142" s="1">
        <v>2</v>
      </c>
      <c r="G142" s="1">
        <v>0</v>
      </c>
      <c r="H142" s="1">
        <v>1</v>
      </c>
      <c r="I142" s="1">
        <v>0</v>
      </c>
      <c r="J142" s="1">
        <v>0</v>
      </c>
      <c r="K142" s="1">
        <v>1</v>
      </c>
      <c r="L142" s="1">
        <v>1</v>
      </c>
      <c r="M142" s="1" t="s">
        <v>264</v>
      </c>
      <c r="N142" s="1">
        <v>0</v>
      </c>
      <c r="O142" s="1">
        <v>0</v>
      </c>
      <c r="P142" s="1">
        <v>0</v>
      </c>
      <c r="Q142" s="1">
        <v>1</v>
      </c>
      <c r="R142" s="1">
        <v>0</v>
      </c>
      <c r="S142" s="1">
        <v>9</v>
      </c>
      <c r="T142" s="1">
        <v>1</v>
      </c>
      <c r="U142" s="1">
        <v>0</v>
      </c>
      <c r="V142" s="1">
        <v>0</v>
      </c>
      <c r="W142" s="1">
        <v>0</v>
      </c>
    </row>
    <row r="143" spans="1:23" x14ac:dyDescent="0.2">
      <c r="A143" s="1" t="s">
        <v>263</v>
      </c>
      <c r="B143" s="1">
        <v>32</v>
      </c>
      <c r="C143" s="1">
        <v>0</v>
      </c>
      <c r="D143" s="1">
        <v>0</v>
      </c>
      <c r="E143" s="1">
        <v>0</v>
      </c>
      <c r="F143" s="1">
        <v>4</v>
      </c>
      <c r="G143" s="1">
        <v>0</v>
      </c>
      <c r="H143" s="1">
        <v>12</v>
      </c>
      <c r="I143" s="1">
        <v>0</v>
      </c>
      <c r="J143" s="1">
        <v>4</v>
      </c>
      <c r="K143" s="1">
        <v>1</v>
      </c>
      <c r="L143" s="1">
        <v>1</v>
      </c>
      <c r="M143" s="1" t="s">
        <v>263</v>
      </c>
      <c r="N143" s="1">
        <v>0</v>
      </c>
      <c r="O143" s="1">
        <v>0</v>
      </c>
      <c r="P143" s="1">
        <v>0</v>
      </c>
      <c r="Q143" s="1">
        <v>0</v>
      </c>
      <c r="R143" s="1">
        <v>0</v>
      </c>
      <c r="S143" s="1">
        <v>5</v>
      </c>
      <c r="T143" s="1">
        <v>0</v>
      </c>
      <c r="U143" s="1">
        <v>0</v>
      </c>
      <c r="V143" s="1">
        <v>1</v>
      </c>
      <c r="W143" s="1">
        <v>4</v>
      </c>
    </row>
    <row r="144" spans="1:23" x14ac:dyDescent="0.2">
      <c r="A144" s="1" t="s">
        <v>262</v>
      </c>
      <c r="B144" s="1">
        <v>275</v>
      </c>
      <c r="C144" s="1">
        <v>0</v>
      </c>
      <c r="D144" s="1">
        <v>18</v>
      </c>
      <c r="E144" s="1">
        <v>42</v>
      </c>
      <c r="F144" s="1">
        <v>34</v>
      </c>
      <c r="G144" s="1">
        <v>4</v>
      </c>
      <c r="H144" s="1">
        <v>50</v>
      </c>
      <c r="I144" s="1">
        <v>4</v>
      </c>
      <c r="J144" s="1">
        <v>78</v>
      </c>
      <c r="K144" s="1">
        <v>10</v>
      </c>
      <c r="L144" s="1">
        <v>1</v>
      </c>
      <c r="M144" s="1" t="s">
        <v>262</v>
      </c>
      <c r="N144" s="1">
        <v>1</v>
      </c>
      <c r="O144" s="1">
        <v>2</v>
      </c>
      <c r="P144" s="1">
        <v>0</v>
      </c>
      <c r="Q144" s="1">
        <v>3</v>
      </c>
      <c r="R144" s="1">
        <v>2</v>
      </c>
      <c r="S144" s="1">
        <v>7</v>
      </c>
      <c r="T144" s="1">
        <v>16</v>
      </c>
      <c r="U144" s="1">
        <v>1</v>
      </c>
      <c r="V144" s="1">
        <v>1</v>
      </c>
      <c r="W144" s="1">
        <v>1</v>
      </c>
    </row>
    <row r="145" spans="1:23" x14ac:dyDescent="0.2">
      <c r="A145" s="1" t="s">
        <v>261</v>
      </c>
      <c r="B145" s="1">
        <v>924</v>
      </c>
      <c r="C145" s="1">
        <v>2</v>
      </c>
      <c r="D145" s="1">
        <v>44</v>
      </c>
      <c r="E145" s="1">
        <v>57</v>
      </c>
      <c r="F145" s="1">
        <v>133</v>
      </c>
      <c r="G145" s="1">
        <v>38</v>
      </c>
      <c r="H145" s="1">
        <v>31</v>
      </c>
      <c r="I145" s="1">
        <v>46</v>
      </c>
      <c r="J145" s="1">
        <v>166</v>
      </c>
      <c r="K145" s="1">
        <v>42</v>
      </c>
      <c r="L145" s="1">
        <v>32</v>
      </c>
      <c r="M145" s="1" t="s">
        <v>261</v>
      </c>
      <c r="N145" s="1">
        <v>43</v>
      </c>
      <c r="O145" s="1">
        <v>66</v>
      </c>
      <c r="P145" s="1">
        <v>2</v>
      </c>
      <c r="Q145" s="1">
        <v>108</v>
      </c>
      <c r="R145" s="1">
        <v>10</v>
      </c>
      <c r="S145" s="1">
        <v>37</v>
      </c>
      <c r="T145" s="1">
        <v>24</v>
      </c>
      <c r="U145" s="1">
        <v>0</v>
      </c>
      <c r="V145" s="1">
        <v>12</v>
      </c>
      <c r="W145" s="1">
        <v>31</v>
      </c>
    </row>
    <row r="147" spans="1:23" x14ac:dyDescent="0.2">
      <c r="A147" s="1" t="s">
        <v>230</v>
      </c>
      <c r="B147" s="1">
        <v>938</v>
      </c>
      <c r="C147" s="1">
        <v>10</v>
      </c>
      <c r="D147" s="1">
        <v>57</v>
      </c>
      <c r="E147" s="1">
        <v>114</v>
      </c>
      <c r="F147" s="1">
        <v>167</v>
      </c>
      <c r="G147" s="1">
        <v>33</v>
      </c>
      <c r="H147" s="1">
        <v>67</v>
      </c>
      <c r="I147" s="1">
        <v>54</v>
      </c>
      <c r="J147" s="1">
        <v>188</v>
      </c>
      <c r="K147" s="1">
        <v>48</v>
      </c>
      <c r="L147" s="1">
        <v>23</v>
      </c>
      <c r="M147" s="1" t="s">
        <v>230</v>
      </c>
      <c r="N147" s="1">
        <v>60</v>
      </c>
      <c r="O147" s="1">
        <v>40</v>
      </c>
      <c r="P147" s="1">
        <v>1</v>
      </c>
      <c r="Q147" s="1">
        <v>35</v>
      </c>
      <c r="R147" s="1">
        <v>0</v>
      </c>
      <c r="S147" s="1">
        <v>15</v>
      </c>
      <c r="T147" s="1">
        <v>23</v>
      </c>
      <c r="U147" s="1">
        <v>0</v>
      </c>
      <c r="V147" s="1">
        <v>0</v>
      </c>
      <c r="W147" s="1">
        <v>3</v>
      </c>
    </row>
    <row r="148" spans="1:23" x14ac:dyDescent="0.2">
      <c r="A148" s="1" t="s">
        <v>264</v>
      </c>
      <c r="B148" s="1">
        <v>6</v>
      </c>
      <c r="C148" s="1">
        <v>0</v>
      </c>
      <c r="D148" s="1">
        <v>1</v>
      </c>
      <c r="E148" s="1">
        <v>0</v>
      </c>
      <c r="F148" s="1">
        <v>1</v>
      </c>
      <c r="G148" s="1">
        <v>1</v>
      </c>
      <c r="H148" s="1">
        <v>0</v>
      </c>
      <c r="I148" s="1">
        <v>0</v>
      </c>
      <c r="J148" s="1">
        <v>1</v>
      </c>
      <c r="K148" s="1">
        <v>0</v>
      </c>
      <c r="L148" s="1">
        <v>0</v>
      </c>
      <c r="M148" s="1" t="s">
        <v>264</v>
      </c>
      <c r="N148" s="1">
        <v>0</v>
      </c>
      <c r="O148" s="1">
        <v>0</v>
      </c>
      <c r="P148" s="1">
        <v>0</v>
      </c>
      <c r="Q148" s="1">
        <v>0</v>
      </c>
      <c r="R148" s="1">
        <v>0</v>
      </c>
      <c r="S148" s="1">
        <v>1</v>
      </c>
      <c r="T148" s="1">
        <v>1</v>
      </c>
      <c r="U148" s="1">
        <v>0</v>
      </c>
      <c r="V148" s="1">
        <v>0</v>
      </c>
      <c r="W148" s="1">
        <v>0</v>
      </c>
    </row>
    <row r="149" spans="1:23" x14ac:dyDescent="0.2">
      <c r="A149" s="1" t="s">
        <v>263</v>
      </c>
      <c r="B149" s="1">
        <v>13</v>
      </c>
      <c r="C149" s="1">
        <v>0</v>
      </c>
      <c r="D149" s="1">
        <v>0</v>
      </c>
      <c r="E149" s="1">
        <v>0</v>
      </c>
      <c r="F149" s="1">
        <v>3</v>
      </c>
      <c r="G149" s="1">
        <v>0</v>
      </c>
      <c r="H149" s="1">
        <v>4</v>
      </c>
      <c r="I149" s="1">
        <v>0</v>
      </c>
      <c r="J149" s="1">
        <v>3</v>
      </c>
      <c r="K149" s="1">
        <v>3</v>
      </c>
      <c r="L149" s="1">
        <v>0</v>
      </c>
      <c r="M149" s="1" t="s">
        <v>263</v>
      </c>
      <c r="N149" s="1">
        <v>0</v>
      </c>
      <c r="O149" s="1">
        <v>0</v>
      </c>
      <c r="P149" s="1">
        <v>0</v>
      </c>
      <c r="Q149" s="1">
        <v>0</v>
      </c>
      <c r="R149" s="1">
        <v>0</v>
      </c>
      <c r="S149" s="1">
        <v>0</v>
      </c>
      <c r="T149" s="1">
        <v>0</v>
      </c>
      <c r="U149" s="1">
        <v>0</v>
      </c>
      <c r="V149" s="1">
        <v>0</v>
      </c>
      <c r="W149" s="1">
        <v>0</v>
      </c>
    </row>
    <row r="150" spans="1:23" x14ac:dyDescent="0.2">
      <c r="A150" s="1" t="s">
        <v>262</v>
      </c>
      <c r="B150" s="1">
        <v>217</v>
      </c>
      <c r="C150" s="1">
        <v>0</v>
      </c>
      <c r="D150" s="1">
        <v>22</v>
      </c>
      <c r="E150" s="1">
        <v>46</v>
      </c>
      <c r="F150" s="1">
        <v>34</v>
      </c>
      <c r="G150" s="1">
        <v>2</v>
      </c>
      <c r="H150" s="1">
        <v>32</v>
      </c>
      <c r="I150" s="1">
        <v>2</v>
      </c>
      <c r="J150" s="1">
        <v>57</v>
      </c>
      <c r="K150" s="1">
        <v>6</v>
      </c>
      <c r="L150" s="1">
        <v>2</v>
      </c>
      <c r="M150" s="1" t="s">
        <v>262</v>
      </c>
      <c r="N150" s="1">
        <v>2</v>
      </c>
      <c r="O150" s="1">
        <v>2</v>
      </c>
      <c r="P150" s="1">
        <v>0</v>
      </c>
      <c r="Q150" s="1">
        <v>1</v>
      </c>
      <c r="R150" s="1">
        <v>0</v>
      </c>
      <c r="S150" s="1">
        <v>0</v>
      </c>
      <c r="T150" s="1">
        <v>9</v>
      </c>
      <c r="U150" s="1">
        <v>0</v>
      </c>
      <c r="V150" s="1">
        <v>0</v>
      </c>
      <c r="W150" s="1">
        <v>0</v>
      </c>
    </row>
    <row r="151" spans="1:23" x14ac:dyDescent="0.2">
      <c r="A151" s="1" t="s">
        <v>261</v>
      </c>
      <c r="B151" s="1">
        <v>702</v>
      </c>
      <c r="C151" s="1">
        <v>10</v>
      </c>
      <c r="D151" s="1">
        <v>34</v>
      </c>
      <c r="E151" s="1">
        <v>68</v>
      </c>
      <c r="F151" s="1">
        <v>129</v>
      </c>
      <c r="G151" s="1">
        <v>30</v>
      </c>
      <c r="H151" s="1">
        <v>31</v>
      </c>
      <c r="I151" s="1">
        <v>52</v>
      </c>
      <c r="J151" s="1">
        <v>127</v>
      </c>
      <c r="K151" s="1">
        <v>39</v>
      </c>
      <c r="L151" s="1">
        <v>21</v>
      </c>
      <c r="M151" s="1" t="s">
        <v>261</v>
      </c>
      <c r="N151" s="1">
        <v>58</v>
      </c>
      <c r="O151" s="1">
        <v>38</v>
      </c>
      <c r="P151" s="1">
        <v>1</v>
      </c>
      <c r="Q151" s="1">
        <v>34</v>
      </c>
      <c r="R151" s="1">
        <v>0</v>
      </c>
      <c r="S151" s="1">
        <v>14</v>
      </c>
      <c r="T151" s="1">
        <v>13</v>
      </c>
      <c r="U151" s="1">
        <v>0</v>
      </c>
      <c r="V151" s="1">
        <v>0</v>
      </c>
      <c r="W151" s="1">
        <v>3</v>
      </c>
    </row>
    <row r="152" spans="1:23" x14ac:dyDescent="0.2">
      <c r="A152" s="6" t="s">
        <v>159</v>
      </c>
      <c r="B152" s="6"/>
      <c r="C152" s="6"/>
      <c r="D152" s="6"/>
      <c r="E152" s="6"/>
      <c r="F152" s="6"/>
      <c r="G152" s="6"/>
      <c r="H152" s="6"/>
      <c r="I152" s="6"/>
      <c r="J152" s="6"/>
      <c r="K152" s="6"/>
      <c r="L152" s="6"/>
      <c r="M152" s="6" t="s">
        <v>159</v>
      </c>
      <c r="N152" s="6"/>
      <c r="O152" s="6"/>
      <c r="P152" s="6"/>
      <c r="Q152" s="6"/>
      <c r="R152" s="6"/>
      <c r="S152" s="6"/>
      <c r="T152" s="6"/>
      <c r="U152" s="6"/>
      <c r="V152" s="6"/>
      <c r="W152" s="6"/>
    </row>
    <row r="154" spans="1:23" x14ac:dyDescent="0.2">
      <c r="A154" s="1" t="s">
        <v>747</v>
      </c>
      <c r="M154" s="1" t="s">
        <v>747</v>
      </c>
    </row>
    <row r="155" spans="1:23" s="5" customFormat="1" ht="20.399999999999999" x14ac:dyDescent="0.2">
      <c r="A155" s="10" t="s">
        <v>265</v>
      </c>
      <c r="B155" s="4" t="s">
        <v>0</v>
      </c>
      <c r="C155" s="4" t="s">
        <v>1</v>
      </c>
      <c r="D155" s="4" t="s">
        <v>2</v>
      </c>
      <c r="E155" s="4" t="s">
        <v>3</v>
      </c>
      <c r="F155" s="4" t="s">
        <v>4</v>
      </c>
      <c r="G155" s="4" t="s">
        <v>5</v>
      </c>
      <c r="H155" s="4" t="s">
        <v>6</v>
      </c>
      <c r="I155" s="4" t="s">
        <v>7</v>
      </c>
      <c r="J155" s="4" t="s">
        <v>8</v>
      </c>
      <c r="K155" s="4" t="s">
        <v>9</v>
      </c>
      <c r="L155" s="4" t="s">
        <v>10</v>
      </c>
      <c r="M155" s="10" t="s">
        <v>265</v>
      </c>
      <c r="N155" s="4" t="s">
        <v>11</v>
      </c>
      <c r="O155" s="4" t="s">
        <v>12</v>
      </c>
      <c r="P155" s="4" t="s">
        <v>13</v>
      </c>
      <c r="Q155" s="4" t="s">
        <v>14</v>
      </c>
      <c r="R155" s="4" t="s">
        <v>15</v>
      </c>
      <c r="S155" s="4" t="s">
        <v>16</v>
      </c>
      <c r="T155" s="4" t="s">
        <v>17</v>
      </c>
      <c r="U155" s="4" t="s">
        <v>18</v>
      </c>
      <c r="V155" s="4" t="s">
        <v>19</v>
      </c>
      <c r="W155" s="4" t="s">
        <v>20</v>
      </c>
    </row>
    <row r="156" spans="1:23" x14ac:dyDescent="0.2">
      <c r="A156" s="1" t="s">
        <v>228</v>
      </c>
      <c r="B156" s="1">
        <v>842</v>
      </c>
      <c r="C156" s="1">
        <v>5</v>
      </c>
      <c r="D156" s="1">
        <v>44</v>
      </c>
      <c r="E156" s="1">
        <v>76</v>
      </c>
      <c r="F156" s="1">
        <v>115</v>
      </c>
      <c r="G156" s="1">
        <v>28</v>
      </c>
      <c r="H156" s="1">
        <v>63</v>
      </c>
      <c r="I156" s="1">
        <v>49</v>
      </c>
      <c r="J156" s="1">
        <v>185</v>
      </c>
      <c r="K156" s="1">
        <v>43</v>
      </c>
      <c r="L156" s="1">
        <v>21</v>
      </c>
      <c r="M156" s="1" t="s">
        <v>228</v>
      </c>
      <c r="N156" s="1">
        <v>79</v>
      </c>
      <c r="O156" s="1">
        <v>16</v>
      </c>
      <c r="P156" s="1">
        <v>1</v>
      </c>
      <c r="Q156" s="1">
        <v>33</v>
      </c>
      <c r="R156" s="1">
        <v>5</v>
      </c>
      <c r="S156" s="1">
        <v>29</v>
      </c>
      <c r="T156" s="1">
        <v>38</v>
      </c>
      <c r="U156" s="1">
        <v>0</v>
      </c>
      <c r="V156" s="1">
        <v>0</v>
      </c>
      <c r="W156" s="1">
        <v>12</v>
      </c>
    </row>
    <row r="157" spans="1:23" x14ac:dyDescent="0.2">
      <c r="A157" s="1" t="s">
        <v>264</v>
      </c>
      <c r="B157" s="1">
        <v>4</v>
      </c>
      <c r="C157" s="1">
        <v>0</v>
      </c>
      <c r="D157" s="1">
        <v>1</v>
      </c>
      <c r="E157" s="1">
        <v>0</v>
      </c>
      <c r="F157" s="1">
        <v>1</v>
      </c>
      <c r="G157" s="1">
        <v>0</v>
      </c>
      <c r="H157" s="1">
        <v>0</v>
      </c>
      <c r="I157" s="1">
        <v>0</v>
      </c>
      <c r="J157" s="1">
        <v>0</v>
      </c>
      <c r="K157" s="1">
        <v>1</v>
      </c>
      <c r="L157" s="1">
        <v>0</v>
      </c>
      <c r="M157" s="1" t="s">
        <v>264</v>
      </c>
      <c r="N157" s="1">
        <v>0</v>
      </c>
      <c r="O157" s="1">
        <v>0</v>
      </c>
      <c r="P157" s="1">
        <v>0</v>
      </c>
      <c r="Q157" s="1">
        <v>0</v>
      </c>
      <c r="R157" s="1">
        <v>0</v>
      </c>
      <c r="S157" s="1">
        <v>0</v>
      </c>
      <c r="T157" s="1">
        <v>1</v>
      </c>
      <c r="U157" s="1">
        <v>0</v>
      </c>
      <c r="V157" s="1">
        <v>0</v>
      </c>
      <c r="W157" s="1">
        <v>0</v>
      </c>
    </row>
    <row r="158" spans="1:23" x14ac:dyDescent="0.2">
      <c r="A158" s="1" t="s">
        <v>263</v>
      </c>
      <c r="B158" s="1">
        <v>16</v>
      </c>
      <c r="C158" s="1">
        <v>0</v>
      </c>
      <c r="D158" s="1">
        <v>0</v>
      </c>
      <c r="E158" s="1">
        <v>0</v>
      </c>
      <c r="F158" s="1">
        <v>2</v>
      </c>
      <c r="G158" s="1">
        <v>0</v>
      </c>
      <c r="H158" s="1">
        <v>3</v>
      </c>
      <c r="I158" s="1">
        <v>0</v>
      </c>
      <c r="J158" s="1">
        <v>2</v>
      </c>
      <c r="K158" s="1">
        <v>7</v>
      </c>
      <c r="L158" s="1">
        <v>1</v>
      </c>
      <c r="M158" s="1" t="s">
        <v>263</v>
      </c>
      <c r="N158" s="1">
        <v>0</v>
      </c>
      <c r="O158" s="1">
        <v>0</v>
      </c>
      <c r="P158" s="1">
        <v>0</v>
      </c>
      <c r="Q158" s="1">
        <v>0</v>
      </c>
      <c r="R158" s="1">
        <v>0</v>
      </c>
      <c r="S158" s="1">
        <v>1</v>
      </c>
      <c r="T158" s="1">
        <v>0</v>
      </c>
      <c r="U158" s="1">
        <v>0</v>
      </c>
      <c r="V158" s="1">
        <v>0</v>
      </c>
      <c r="W158" s="1">
        <v>0</v>
      </c>
    </row>
    <row r="159" spans="1:23" x14ac:dyDescent="0.2">
      <c r="A159" s="1" t="s">
        <v>262</v>
      </c>
      <c r="B159" s="1">
        <v>213</v>
      </c>
      <c r="C159" s="1">
        <v>0</v>
      </c>
      <c r="D159" s="1">
        <v>21</v>
      </c>
      <c r="E159" s="1">
        <v>28</v>
      </c>
      <c r="F159" s="1">
        <v>20</v>
      </c>
      <c r="G159" s="1">
        <v>3</v>
      </c>
      <c r="H159" s="1">
        <v>32</v>
      </c>
      <c r="I159" s="1">
        <v>5</v>
      </c>
      <c r="J159" s="1">
        <v>71</v>
      </c>
      <c r="K159" s="1">
        <v>5</v>
      </c>
      <c r="L159" s="1">
        <v>1</v>
      </c>
      <c r="M159" s="1" t="s">
        <v>262</v>
      </c>
      <c r="N159" s="1">
        <v>7</v>
      </c>
      <c r="O159" s="1">
        <v>2</v>
      </c>
      <c r="P159" s="1">
        <v>0</v>
      </c>
      <c r="Q159" s="1">
        <v>0</v>
      </c>
      <c r="R159" s="1">
        <v>0</v>
      </c>
      <c r="S159" s="1">
        <v>2</v>
      </c>
      <c r="T159" s="1">
        <v>16</v>
      </c>
      <c r="U159" s="1">
        <v>0</v>
      </c>
      <c r="V159" s="1">
        <v>0</v>
      </c>
      <c r="W159" s="1">
        <v>0</v>
      </c>
    </row>
    <row r="160" spans="1:23" x14ac:dyDescent="0.2">
      <c r="A160" s="1" t="s">
        <v>261</v>
      </c>
      <c r="B160" s="1">
        <v>609</v>
      </c>
      <c r="C160" s="1">
        <v>5</v>
      </c>
      <c r="D160" s="1">
        <v>22</v>
      </c>
      <c r="E160" s="1">
        <v>48</v>
      </c>
      <c r="F160" s="1">
        <v>92</v>
      </c>
      <c r="G160" s="1">
        <v>25</v>
      </c>
      <c r="H160" s="1">
        <v>28</v>
      </c>
      <c r="I160" s="1">
        <v>44</v>
      </c>
      <c r="J160" s="1">
        <v>112</v>
      </c>
      <c r="K160" s="1">
        <v>30</v>
      </c>
      <c r="L160" s="1">
        <v>19</v>
      </c>
      <c r="M160" s="1" t="s">
        <v>261</v>
      </c>
      <c r="N160" s="1">
        <v>72</v>
      </c>
      <c r="O160" s="1">
        <v>14</v>
      </c>
      <c r="P160" s="1">
        <v>1</v>
      </c>
      <c r="Q160" s="1">
        <v>33</v>
      </c>
      <c r="R160" s="1">
        <v>5</v>
      </c>
      <c r="S160" s="1">
        <v>26</v>
      </c>
      <c r="T160" s="1">
        <v>21</v>
      </c>
      <c r="U160" s="1">
        <v>0</v>
      </c>
      <c r="V160" s="1">
        <v>0</v>
      </c>
      <c r="W160" s="1">
        <v>12</v>
      </c>
    </row>
    <row r="162" spans="1:23" x14ac:dyDescent="0.2">
      <c r="A162" s="1" t="s">
        <v>227</v>
      </c>
      <c r="B162" s="1">
        <v>27</v>
      </c>
      <c r="C162" s="1">
        <v>0</v>
      </c>
      <c r="D162" s="1">
        <v>1</v>
      </c>
      <c r="E162" s="1">
        <v>1</v>
      </c>
      <c r="F162" s="1">
        <v>15</v>
      </c>
      <c r="G162" s="1">
        <v>0</v>
      </c>
      <c r="H162" s="1">
        <v>0</v>
      </c>
      <c r="I162" s="1">
        <v>0</v>
      </c>
      <c r="J162" s="1">
        <v>8</v>
      </c>
      <c r="K162" s="1">
        <v>1</v>
      </c>
      <c r="L162" s="1">
        <v>0</v>
      </c>
      <c r="M162" s="1" t="s">
        <v>227</v>
      </c>
      <c r="N162" s="1">
        <v>1</v>
      </c>
      <c r="O162" s="1">
        <v>0</v>
      </c>
      <c r="P162" s="1">
        <v>0</v>
      </c>
      <c r="Q162" s="1">
        <v>0</v>
      </c>
      <c r="R162" s="1">
        <v>0</v>
      </c>
      <c r="S162" s="1">
        <v>0</v>
      </c>
      <c r="T162" s="1">
        <v>0</v>
      </c>
      <c r="U162" s="1">
        <v>0</v>
      </c>
      <c r="V162" s="1">
        <v>0</v>
      </c>
      <c r="W162" s="1">
        <v>0</v>
      </c>
    </row>
    <row r="163" spans="1:23" x14ac:dyDescent="0.2">
      <c r="A163" s="1" t="s">
        <v>264</v>
      </c>
      <c r="B163" s="1">
        <v>0</v>
      </c>
      <c r="C163" s="1">
        <v>0</v>
      </c>
      <c r="D163" s="1">
        <v>0</v>
      </c>
      <c r="E163" s="1">
        <v>0</v>
      </c>
      <c r="F163" s="1">
        <v>0</v>
      </c>
      <c r="G163" s="1">
        <v>0</v>
      </c>
      <c r="H163" s="1">
        <v>0</v>
      </c>
      <c r="I163" s="1">
        <v>0</v>
      </c>
      <c r="J163" s="1">
        <v>0</v>
      </c>
      <c r="K163" s="1">
        <v>0</v>
      </c>
      <c r="L163" s="1">
        <v>0</v>
      </c>
      <c r="M163" s="1" t="s">
        <v>264</v>
      </c>
      <c r="N163" s="1">
        <v>0</v>
      </c>
      <c r="O163" s="1">
        <v>0</v>
      </c>
      <c r="P163" s="1">
        <v>0</v>
      </c>
      <c r="Q163" s="1">
        <v>0</v>
      </c>
      <c r="R163" s="1">
        <v>0</v>
      </c>
      <c r="S163" s="1">
        <v>0</v>
      </c>
      <c r="T163" s="1">
        <v>0</v>
      </c>
      <c r="U163" s="1">
        <v>0</v>
      </c>
      <c r="V163" s="1">
        <v>0</v>
      </c>
      <c r="W163" s="1">
        <v>0</v>
      </c>
    </row>
    <row r="164" spans="1:23" x14ac:dyDescent="0.2">
      <c r="A164" s="1" t="s">
        <v>263</v>
      </c>
      <c r="B164" s="1">
        <v>0</v>
      </c>
      <c r="C164" s="1">
        <v>0</v>
      </c>
      <c r="D164" s="1">
        <v>0</v>
      </c>
      <c r="E164" s="1">
        <v>0</v>
      </c>
      <c r="F164" s="1">
        <v>0</v>
      </c>
      <c r="G164" s="1">
        <v>0</v>
      </c>
      <c r="H164" s="1">
        <v>0</v>
      </c>
      <c r="I164" s="1">
        <v>0</v>
      </c>
      <c r="J164" s="1">
        <v>0</v>
      </c>
      <c r="K164" s="1">
        <v>0</v>
      </c>
      <c r="L164" s="1">
        <v>0</v>
      </c>
      <c r="M164" s="1" t="s">
        <v>263</v>
      </c>
      <c r="N164" s="1">
        <v>0</v>
      </c>
      <c r="O164" s="1">
        <v>0</v>
      </c>
      <c r="P164" s="1">
        <v>0</v>
      </c>
      <c r="Q164" s="1">
        <v>0</v>
      </c>
      <c r="R164" s="1">
        <v>0</v>
      </c>
      <c r="S164" s="1">
        <v>0</v>
      </c>
      <c r="T164" s="1">
        <v>0</v>
      </c>
      <c r="U164" s="1">
        <v>0</v>
      </c>
      <c r="V164" s="1">
        <v>0</v>
      </c>
      <c r="W164" s="1">
        <v>0</v>
      </c>
    </row>
    <row r="165" spans="1:23" x14ac:dyDescent="0.2">
      <c r="A165" s="1" t="s">
        <v>262</v>
      </c>
      <c r="B165" s="1">
        <v>3</v>
      </c>
      <c r="C165" s="1">
        <v>0</v>
      </c>
      <c r="D165" s="1">
        <v>1</v>
      </c>
      <c r="E165" s="1">
        <v>1</v>
      </c>
      <c r="F165" s="1">
        <v>0</v>
      </c>
      <c r="G165" s="1">
        <v>0</v>
      </c>
      <c r="H165" s="1">
        <v>0</v>
      </c>
      <c r="I165" s="1">
        <v>0</v>
      </c>
      <c r="J165" s="1">
        <v>0</v>
      </c>
      <c r="K165" s="1">
        <v>1</v>
      </c>
      <c r="L165" s="1">
        <v>0</v>
      </c>
      <c r="M165" s="1" t="s">
        <v>262</v>
      </c>
      <c r="N165" s="1">
        <v>0</v>
      </c>
      <c r="O165" s="1">
        <v>0</v>
      </c>
      <c r="P165" s="1">
        <v>0</v>
      </c>
      <c r="Q165" s="1">
        <v>0</v>
      </c>
      <c r="R165" s="1">
        <v>0</v>
      </c>
      <c r="S165" s="1">
        <v>0</v>
      </c>
      <c r="T165" s="1">
        <v>0</v>
      </c>
      <c r="U165" s="1">
        <v>0</v>
      </c>
      <c r="V165" s="1">
        <v>0</v>
      </c>
      <c r="W165" s="1">
        <v>0</v>
      </c>
    </row>
    <row r="166" spans="1:23" x14ac:dyDescent="0.2">
      <c r="A166" s="1" t="s">
        <v>261</v>
      </c>
      <c r="B166" s="1">
        <v>24</v>
      </c>
      <c r="C166" s="1">
        <v>0</v>
      </c>
      <c r="D166" s="1">
        <v>0</v>
      </c>
      <c r="E166" s="1">
        <v>0</v>
      </c>
      <c r="F166" s="1">
        <v>15</v>
      </c>
      <c r="G166" s="1">
        <v>0</v>
      </c>
      <c r="H166" s="1">
        <v>0</v>
      </c>
      <c r="I166" s="1">
        <v>0</v>
      </c>
      <c r="J166" s="1">
        <v>8</v>
      </c>
      <c r="K166" s="1">
        <v>0</v>
      </c>
      <c r="L166" s="1">
        <v>0</v>
      </c>
      <c r="M166" s="1" t="s">
        <v>261</v>
      </c>
      <c r="N166" s="1">
        <v>1</v>
      </c>
      <c r="O166" s="1">
        <v>0</v>
      </c>
      <c r="P166" s="1">
        <v>0</v>
      </c>
      <c r="Q166" s="1">
        <v>0</v>
      </c>
      <c r="R166" s="1">
        <v>0</v>
      </c>
      <c r="S166" s="1">
        <v>0</v>
      </c>
      <c r="T166" s="1">
        <v>0</v>
      </c>
      <c r="U166" s="1">
        <v>0</v>
      </c>
      <c r="V166" s="1">
        <v>0</v>
      </c>
      <c r="W166" s="1">
        <v>0</v>
      </c>
    </row>
    <row r="168" spans="1:23" x14ac:dyDescent="0.2">
      <c r="A168" s="1" t="s">
        <v>226</v>
      </c>
      <c r="B168" s="1">
        <v>1</v>
      </c>
      <c r="C168" s="1">
        <v>0</v>
      </c>
      <c r="D168" s="1">
        <v>0</v>
      </c>
      <c r="E168" s="1">
        <v>0</v>
      </c>
      <c r="F168" s="1">
        <v>0</v>
      </c>
      <c r="G168" s="1">
        <v>0</v>
      </c>
      <c r="H168" s="1">
        <v>0</v>
      </c>
      <c r="I168" s="1">
        <v>1</v>
      </c>
      <c r="J168" s="1">
        <v>0</v>
      </c>
      <c r="K168" s="1">
        <v>0</v>
      </c>
      <c r="L168" s="1">
        <v>0</v>
      </c>
      <c r="M168" s="1" t="s">
        <v>226</v>
      </c>
      <c r="N168" s="1">
        <v>0</v>
      </c>
      <c r="O168" s="1">
        <v>0</v>
      </c>
      <c r="P168" s="1">
        <v>0</v>
      </c>
      <c r="Q168" s="1">
        <v>0</v>
      </c>
      <c r="R168" s="1">
        <v>0</v>
      </c>
      <c r="S168" s="1">
        <v>0</v>
      </c>
      <c r="T168" s="1">
        <v>0</v>
      </c>
      <c r="U168" s="1">
        <v>0</v>
      </c>
      <c r="V168" s="1">
        <v>0</v>
      </c>
      <c r="W168" s="1">
        <v>0</v>
      </c>
    </row>
    <row r="169" spans="1:23" x14ac:dyDescent="0.2">
      <c r="A169" s="1" t="s">
        <v>264</v>
      </c>
      <c r="B169" s="1">
        <v>0</v>
      </c>
      <c r="C169" s="1">
        <v>0</v>
      </c>
      <c r="D169" s="1">
        <v>0</v>
      </c>
      <c r="E169" s="1">
        <v>0</v>
      </c>
      <c r="F169" s="1">
        <v>0</v>
      </c>
      <c r="G169" s="1">
        <v>0</v>
      </c>
      <c r="H169" s="1">
        <v>0</v>
      </c>
      <c r="I169" s="1">
        <v>0</v>
      </c>
      <c r="J169" s="1">
        <v>0</v>
      </c>
      <c r="K169" s="1">
        <v>0</v>
      </c>
      <c r="L169" s="1">
        <v>0</v>
      </c>
      <c r="M169" s="1" t="s">
        <v>264</v>
      </c>
      <c r="N169" s="1">
        <v>0</v>
      </c>
      <c r="O169" s="1">
        <v>0</v>
      </c>
      <c r="P169" s="1">
        <v>0</v>
      </c>
      <c r="Q169" s="1">
        <v>0</v>
      </c>
      <c r="R169" s="1">
        <v>0</v>
      </c>
      <c r="S169" s="1">
        <v>0</v>
      </c>
      <c r="T169" s="1">
        <v>0</v>
      </c>
      <c r="U169" s="1">
        <v>0</v>
      </c>
      <c r="V169" s="1">
        <v>0</v>
      </c>
      <c r="W169" s="1">
        <v>0</v>
      </c>
    </row>
    <row r="170" spans="1:23" x14ac:dyDescent="0.2">
      <c r="A170" s="1" t="s">
        <v>263</v>
      </c>
      <c r="B170" s="1">
        <v>0</v>
      </c>
      <c r="C170" s="1">
        <v>0</v>
      </c>
      <c r="D170" s="1">
        <v>0</v>
      </c>
      <c r="E170" s="1">
        <v>0</v>
      </c>
      <c r="F170" s="1">
        <v>0</v>
      </c>
      <c r="G170" s="1">
        <v>0</v>
      </c>
      <c r="H170" s="1">
        <v>0</v>
      </c>
      <c r="I170" s="1">
        <v>0</v>
      </c>
      <c r="J170" s="1">
        <v>0</v>
      </c>
      <c r="K170" s="1">
        <v>0</v>
      </c>
      <c r="L170" s="1">
        <v>0</v>
      </c>
      <c r="M170" s="1" t="s">
        <v>263</v>
      </c>
      <c r="N170" s="1">
        <v>0</v>
      </c>
      <c r="O170" s="1">
        <v>0</v>
      </c>
      <c r="P170" s="1">
        <v>0</v>
      </c>
      <c r="Q170" s="1">
        <v>0</v>
      </c>
      <c r="R170" s="1">
        <v>0</v>
      </c>
      <c r="S170" s="1">
        <v>0</v>
      </c>
      <c r="T170" s="1">
        <v>0</v>
      </c>
      <c r="U170" s="1">
        <v>0</v>
      </c>
      <c r="V170" s="1">
        <v>0</v>
      </c>
      <c r="W170" s="1">
        <v>0</v>
      </c>
    </row>
    <row r="171" spans="1:23" x14ac:dyDescent="0.2">
      <c r="A171" s="1" t="s">
        <v>262</v>
      </c>
      <c r="B171" s="1">
        <v>0</v>
      </c>
      <c r="C171" s="1">
        <v>0</v>
      </c>
      <c r="D171" s="1">
        <v>0</v>
      </c>
      <c r="E171" s="1">
        <v>0</v>
      </c>
      <c r="F171" s="1">
        <v>0</v>
      </c>
      <c r="G171" s="1">
        <v>0</v>
      </c>
      <c r="H171" s="1">
        <v>0</v>
      </c>
      <c r="I171" s="1">
        <v>0</v>
      </c>
      <c r="J171" s="1">
        <v>0</v>
      </c>
      <c r="K171" s="1">
        <v>0</v>
      </c>
      <c r="L171" s="1">
        <v>0</v>
      </c>
      <c r="M171" s="1" t="s">
        <v>262</v>
      </c>
      <c r="N171" s="1">
        <v>0</v>
      </c>
      <c r="O171" s="1">
        <v>0</v>
      </c>
      <c r="P171" s="1">
        <v>0</v>
      </c>
      <c r="Q171" s="1">
        <v>0</v>
      </c>
      <c r="R171" s="1">
        <v>0</v>
      </c>
      <c r="S171" s="1">
        <v>0</v>
      </c>
      <c r="T171" s="1">
        <v>0</v>
      </c>
      <c r="U171" s="1">
        <v>0</v>
      </c>
      <c r="V171" s="1">
        <v>0</v>
      </c>
      <c r="W171" s="1">
        <v>0</v>
      </c>
    </row>
    <row r="172" spans="1:23" x14ac:dyDescent="0.2">
      <c r="A172" s="1" t="s">
        <v>261</v>
      </c>
      <c r="B172" s="1">
        <v>1</v>
      </c>
      <c r="C172" s="1">
        <v>0</v>
      </c>
      <c r="D172" s="1">
        <v>0</v>
      </c>
      <c r="E172" s="1">
        <v>0</v>
      </c>
      <c r="F172" s="1">
        <v>0</v>
      </c>
      <c r="G172" s="1">
        <v>0</v>
      </c>
      <c r="H172" s="1">
        <v>0</v>
      </c>
      <c r="I172" s="1">
        <v>1</v>
      </c>
      <c r="J172" s="1">
        <v>0</v>
      </c>
      <c r="K172" s="1">
        <v>0</v>
      </c>
      <c r="L172" s="1">
        <v>0</v>
      </c>
      <c r="M172" s="1" t="s">
        <v>261</v>
      </c>
      <c r="N172" s="1">
        <v>0</v>
      </c>
      <c r="O172" s="1">
        <v>0</v>
      </c>
      <c r="P172" s="1">
        <v>0</v>
      </c>
      <c r="Q172" s="1">
        <v>0</v>
      </c>
      <c r="R172" s="1">
        <v>0</v>
      </c>
      <c r="S172" s="1">
        <v>0</v>
      </c>
      <c r="T172" s="1">
        <v>0</v>
      </c>
      <c r="U172" s="1">
        <v>0</v>
      </c>
      <c r="V172" s="1">
        <v>0</v>
      </c>
      <c r="W172" s="1">
        <v>0</v>
      </c>
    </row>
    <row r="174" spans="1:23" x14ac:dyDescent="0.2">
      <c r="A174" s="1" t="s">
        <v>225</v>
      </c>
      <c r="B174" s="1">
        <v>1665</v>
      </c>
      <c r="C174" s="1">
        <v>12</v>
      </c>
      <c r="D174" s="1">
        <v>121</v>
      </c>
      <c r="E174" s="1">
        <v>196</v>
      </c>
      <c r="F174" s="1">
        <v>247</v>
      </c>
      <c r="G174" s="1">
        <v>105</v>
      </c>
      <c r="H174" s="1">
        <v>167</v>
      </c>
      <c r="I174" s="1">
        <v>81</v>
      </c>
      <c r="J174" s="1">
        <v>343</v>
      </c>
      <c r="K174" s="1">
        <v>81</v>
      </c>
      <c r="L174" s="1">
        <v>55</v>
      </c>
      <c r="M174" s="1" t="s">
        <v>225</v>
      </c>
      <c r="N174" s="1">
        <v>5</v>
      </c>
      <c r="O174" s="1">
        <v>21</v>
      </c>
      <c r="P174" s="1">
        <v>1</v>
      </c>
      <c r="Q174" s="1">
        <v>111</v>
      </c>
      <c r="R174" s="1">
        <v>0</v>
      </c>
      <c r="S174" s="1">
        <v>37</v>
      </c>
      <c r="T174" s="1">
        <v>25</v>
      </c>
      <c r="U174" s="1">
        <v>3</v>
      </c>
      <c r="V174" s="1">
        <v>14</v>
      </c>
      <c r="W174" s="1">
        <v>40</v>
      </c>
    </row>
    <row r="175" spans="1:23" x14ac:dyDescent="0.2">
      <c r="A175" s="1" t="s">
        <v>264</v>
      </c>
      <c r="B175" s="1">
        <v>8</v>
      </c>
      <c r="C175" s="1">
        <v>0</v>
      </c>
      <c r="D175" s="1">
        <v>2</v>
      </c>
      <c r="E175" s="1">
        <v>0</v>
      </c>
      <c r="F175" s="1">
        <v>1</v>
      </c>
      <c r="G175" s="1">
        <v>0</v>
      </c>
      <c r="H175" s="1">
        <v>3</v>
      </c>
      <c r="I175" s="1">
        <v>0</v>
      </c>
      <c r="J175" s="1">
        <v>0</v>
      </c>
      <c r="K175" s="1">
        <v>1</v>
      </c>
      <c r="L175" s="1">
        <v>1</v>
      </c>
      <c r="M175" s="1" t="s">
        <v>264</v>
      </c>
      <c r="N175" s="1">
        <v>0</v>
      </c>
      <c r="O175" s="1">
        <v>0</v>
      </c>
      <c r="P175" s="1">
        <v>0</v>
      </c>
      <c r="Q175" s="1">
        <v>0</v>
      </c>
      <c r="R175" s="1">
        <v>0</v>
      </c>
      <c r="S175" s="1">
        <v>0</v>
      </c>
      <c r="T175" s="1">
        <v>0</v>
      </c>
      <c r="U175" s="1">
        <v>0</v>
      </c>
      <c r="V175" s="1">
        <v>0</v>
      </c>
      <c r="W175" s="1">
        <v>0</v>
      </c>
    </row>
    <row r="176" spans="1:23" x14ac:dyDescent="0.2">
      <c r="A176" s="1" t="s">
        <v>263</v>
      </c>
      <c r="B176" s="1">
        <v>20</v>
      </c>
      <c r="C176" s="1">
        <v>0</v>
      </c>
      <c r="D176" s="1">
        <v>0</v>
      </c>
      <c r="E176" s="1">
        <v>0</v>
      </c>
      <c r="F176" s="1">
        <v>2</v>
      </c>
      <c r="G176" s="1">
        <v>0</v>
      </c>
      <c r="H176" s="1">
        <v>8</v>
      </c>
      <c r="I176" s="1">
        <v>0</v>
      </c>
      <c r="J176" s="1">
        <v>2</v>
      </c>
      <c r="K176" s="1">
        <v>1</v>
      </c>
      <c r="L176" s="1">
        <v>1</v>
      </c>
      <c r="M176" s="1" t="s">
        <v>263</v>
      </c>
      <c r="N176" s="1">
        <v>0</v>
      </c>
      <c r="O176" s="1">
        <v>0</v>
      </c>
      <c r="P176" s="1">
        <v>0</v>
      </c>
      <c r="Q176" s="1">
        <v>0</v>
      </c>
      <c r="R176" s="1">
        <v>0</v>
      </c>
      <c r="S176" s="1">
        <v>0</v>
      </c>
      <c r="T176" s="1">
        <v>1</v>
      </c>
      <c r="U176" s="1">
        <v>0</v>
      </c>
      <c r="V176" s="1">
        <v>0</v>
      </c>
      <c r="W176" s="1">
        <v>5</v>
      </c>
    </row>
    <row r="177" spans="1:23" x14ac:dyDescent="0.2">
      <c r="A177" s="1" t="s">
        <v>262</v>
      </c>
      <c r="B177" s="1">
        <v>333</v>
      </c>
      <c r="C177" s="1">
        <v>0</v>
      </c>
      <c r="D177" s="1">
        <v>19</v>
      </c>
      <c r="E177" s="1">
        <v>61</v>
      </c>
      <c r="F177" s="1">
        <v>37</v>
      </c>
      <c r="G177" s="1">
        <v>5</v>
      </c>
      <c r="H177" s="1">
        <v>72</v>
      </c>
      <c r="I177" s="1">
        <v>15</v>
      </c>
      <c r="J177" s="1">
        <v>94</v>
      </c>
      <c r="K177" s="1">
        <v>15</v>
      </c>
      <c r="L177" s="1">
        <v>4</v>
      </c>
      <c r="M177" s="1" t="s">
        <v>262</v>
      </c>
      <c r="N177" s="1">
        <v>0</v>
      </c>
      <c r="O177" s="1">
        <v>0</v>
      </c>
      <c r="P177" s="1">
        <v>0</v>
      </c>
      <c r="Q177" s="1">
        <v>0</v>
      </c>
      <c r="R177" s="1">
        <v>0</v>
      </c>
      <c r="S177" s="1">
        <v>1</v>
      </c>
      <c r="T177" s="1">
        <v>4</v>
      </c>
      <c r="U177" s="1">
        <v>3</v>
      </c>
      <c r="V177" s="1">
        <v>2</v>
      </c>
      <c r="W177" s="1">
        <v>1</v>
      </c>
    </row>
    <row r="178" spans="1:23" x14ac:dyDescent="0.2">
      <c r="A178" s="1" t="s">
        <v>261</v>
      </c>
      <c r="B178" s="1">
        <v>1304</v>
      </c>
      <c r="C178" s="1">
        <v>12</v>
      </c>
      <c r="D178" s="1">
        <v>100</v>
      </c>
      <c r="E178" s="1">
        <v>135</v>
      </c>
      <c r="F178" s="1">
        <v>207</v>
      </c>
      <c r="G178" s="1">
        <v>100</v>
      </c>
      <c r="H178" s="1">
        <v>84</v>
      </c>
      <c r="I178" s="1">
        <v>66</v>
      </c>
      <c r="J178" s="1">
        <v>247</v>
      </c>
      <c r="K178" s="1">
        <v>64</v>
      </c>
      <c r="L178" s="1">
        <v>49</v>
      </c>
      <c r="M178" s="1" t="s">
        <v>261</v>
      </c>
      <c r="N178" s="1">
        <v>5</v>
      </c>
      <c r="O178" s="1">
        <v>21</v>
      </c>
      <c r="P178" s="1">
        <v>1</v>
      </c>
      <c r="Q178" s="1">
        <v>111</v>
      </c>
      <c r="R178" s="1">
        <v>0</v>
      </c>
      <c r="S178" s="1">
        <v>36</v>
      </c>
      <c r="T178" s="1">
        <v>20</v>
      </c>
      <c r="U178" s="1">
        <v>0</v>
      </c>
      <c r="V178" s="1">
        <v>12</v>
      </c>
      <c r="W178" s="1">
        <v>34</v>
      </c>
    </row>
    <row r="180" spans="1:23" x14ac:dyDescent="0.2">
      <c r="A180" s="1" t="s">
        <v>224</v>
      </c>
      <c r="B180" s="1">
        <v>938</v>
      </c>
      <c r="C180" s="1">
        <v>12</v>
      </c>
      <c r="D180" s="1">
        <v>55</v>
      </c>
      <c r="E180" s="1">
        <v>91</v>
      </c>
      <c r="F180" s="1">
        <v>145</v>
      </c>
      <c r="G180" s="1">
        <v>57</v>
      </c>
      <c r="H180" s="1">
        <v>99</v>
      </c>
      <c r="I180" s="1">
        <v>64</v>
      </c>
      <c r="J180" s="1">
        <v>209</v>
      </c>
      <c r="K180" s="1">
        <v>62</v>
      </c>
      <c r="L180" s="1">
        <v>37</v>
      </c>
      <c r="M180" s="1" t="s">
        <v>224</v>
      </c>
      <c r="N180" s="1">
        <v>2</v>
      </c>
      <c r="O180" s="1">
        <v>2</v>
      </c>
      <c r="P180" s="1">
        <v>0</v>
      </c>
      <c r="Q180" s="1">
        <v>72</v>
      </c>
      <c r="R180" s="1">
        <v>1</v>
      </c>
      <c r="S180" s="1">
        <v>23</v>
      </c>
      <c r="T180" s="1">
        <v>2</v>
      </c>
      <c r="U180" s="1">
        <v>0</v>
      </c>
      <c r="V180" s="1">
        <v>0</v>
      </c>
      <c r="W180" s="1">
        <v>5</v>
      </c>
    </row>
    <row r="181" spans="1:23" x14ac:dyDescent="0.2">
      <c r="A181" s="1" t="s">
        <v>264</v>
      </c>
      <c r="B181" s="1">
        <v>7</v>
      </c>
      <c r="C181" s="1">
        <v>0</v>
      </c>
      <c r="D181" s="1">
        <v>1</v>
      </c>
      <c r="E181" s="1">
        <v>0</v>
      </c>
      <c r="F181" s="1">
        <v>1</v>
      </c>
      <c r="G181" s="1">
        <v>0</v>
      </c>
      <c r="H181" s="1">
        <v>2</v>
      </c>
      <c r="I181" s="1">
        <v>0</v>
      </c>
      <c r="J181" s="1">
        <v>0</v>
      </c>
      <c r="K181" s="1">
        <v>1</v>
      </c>
      <c r="L181" s="1">
        <v>1</v>
      </c>
      <c r="M181" s="1" t="s">
        <v>264</v>
      </c>
      <c r="N181" s="1">
        <v>0</v>
      </c>
      <c r="O181" s="1">
        <v>0</v>
      </c>
      <c r="P181" s="1">
        <v>0</v>
      </c>
      <c r="Q181" s="1">
        <v>0</v>
      </c>
      <c r="R181" s="1">
        <v>0</v>
      </c>
      <c r="S181" s="1">
        <v>1</v>
      </c>
      <c r="T181" s="1">
        <v>0</v>
      </c>
      <c r="U181" s="1">
        <v>0</v>
      </c>
      <c r="V181" s="1">
        <v>0</v>
      </c>
      <c r="W181" s="1">
        <v>0</v>
      </c>
    </row>
    <row r="182" spans="1:23" x14ac:dyDescent="0.2">
      <c r="A182" s="1" t="s">
        <v>263</v>
      </c>
      <c r="B182" s="1">
        <v>15</v>
      </c>
      <c r="C182" s="1">
        <v>0</v>
      </c>
      <c r="D182" s="1">
        <v>0</v>
      </c>
      <c r="E182" s="1">
        <v>0</v>
      </c>
      <c r="F182" s="1">
        <v>4</v>
      </c>
      <c r="G182" s="1">
        <v>0</v>
      </c>
      <c r="H182" s="1">
        <v>3</v>
      </c>
      <c r="I182" s="1">
        <v>0</v>
      </c>
      <c r="J182" s="1">
        <v>1</v>
      </c>
      <c r="K182" s="1">
        <v>4</v>
      </c>
      <c r="L182" s="1">
        <v>0</v>
      </c>
      <c r="M182" s="1" t="s">
        <v>263</v>
      </c>
      <c r="N182" s="1">
        <v>0</v>
      </c>
      <c r="O182" s="1">
        <v>0</v>
      </c>
      <c r="P182" s="1">
        <v>0</v>
      </c>
      <c r="Q182" s="1">
        <v>0</v>
      </c>
      <c r="R182" s="1">
        <v>0</v>
      </c>
      <c r="S182" s="1">
        <v>0</v>
      </c>
      <c r="T182" s="1">
        <v>0</v>
      </c>
      <c r="U182" s="1">
        <v>0</v>
      </c>
      <c r="V182" s="1">
        <v>0</v>
      </c>
      <c r="W182" s="1">
        <v>3</v>
      </c>
    </row>
    <row r="183" spans="1:23" x14ac:dyDescent="0.2">
      <c r="A183" s="1" t="s">
        <v>262</v>
      </c>
      <c r="B183" s="1">
        <v>349</v>
      </c>
      <c r="C183" s="1">
        <v>10</v>
      </c>
      <c r="D183" s="1">
        <v>23</v>
      </c>
      <c r="E183" s="1">
        <v>38</v>
      </c>
      <c r="F183" s="1">
        <v>73</v>
      </c>
      <c r="G183" s="1">
        <v>11</v>
      </c>
      <c r="H183" s="1">
        <v>68</v>
      </c>
      <c r="I183" s="1">
        <v>10</v>
      </c>
      <c r="J183" s="1">
        <v>97</v>
      </c>
      <c r="K183" s="1">
        <v>7</v>
      </c>
      <c r="L183" s="1">
        <v>11</v>
      </c>
      <c r="M183" s="1" t="s">
        <v>262</v>
      </c>
      <c r="N183" s="1">
        <v>0</v>
      </c>
      <c r="O183" s="1">
        <v>1</v>
      </c>
      <c r="P183" s="1">
        <v>0</v>
      </c>
      <c r="Q183" s="1">
        <v>0</v>
      </c>
      <c r="R183" s="1">
        <v>0</v>
      </c>
      <c r="S183" s="1">
        <v>0</v>
      </c>
      <c r="T183" s="1">
        <v>0</v>
      </c>
      <c r="U183" s="1">
        <v>0</v>
      </c>
      <c r="V183" s="1">
        <v>0</v>
      </c>
      <c r="W183" s="1">
        <v>0</v>
      </c>
    </row>
    <row r="184" spans="1:23" x14ac:dyDescent="0.2">
      <c r="A184" s="1" t="s">
        <v>261</v>
      </c>
      <c r="B184" s="1">
        <v>567</v>
      </c>
      <c r="C184" s="1">
        <v>2</v>
      </c>
      <c r="D184" s="1">
        <v>31</v>
      </c>
      <c r="E184" s="1">
        <v>53</v>
      </c>
      <c r="F184" s="1">
        <v>67</v>
      </c>
      <c r="G184" s="1">
        <v>46</v>
      </c>
      <c r="H184" s="1">
        <v>26</v>
      </c>
      <c r="I184" s="1">
        <v>54</v>
      </c>
      <c r="J184" s="1">
        <v>111</v>
      </c>
      <c r="K184" s="1">
        <v>50</v>
      </c>
      <c r="L184" s="1">
        <v>25</v>
      </c>
      <c r="M184" s="1" t="s">
        <v>261</v>
      </c>
      <c r="N184" s="1">
        <v>2</v>
      </c>
      <c r="O184" s="1">
        <v>1</v>
      </c>
      <c r="P184" s="1">
        <v>0</v>
      </c>
      <c r="Q184" s="1">
        <v>72</v>
      </c>
      <c r="R184" s="1">
        <v>1</v>
      </c>
      <c r="S184" s="1">
        <v>22</v>
      </c>
      <c r="T184" s="1">
        <v>2</v>
      </c>
      <c r="U184" s="1">
        <v>0</v>
      </c>
      <c r="V184" s="1">
        <v>0</v>
      </c>
      <c r="W184" s="1">
        <v>2</v>
      </c>
    </row>
    <row r="186" spans="1:23" x14ac:dyDescent="0.2">
      <c r="A186" s="1" t="s">
        <v>223</v>
      </c>
      <c r="B186" s="1">
        <v>20</v>
      </c>
      <c r="C186" s="1">
        <v>0</v>
      </c>
      <c r="D186" s="1">
        <v>1</v>
      </c>
      <c r="E186" s="1">
        <v>2</v>
      </c>
      <c r="F186" s="1">
        <v>0</v>
      </c>
      <c r="G186" s="1">
        <v>0</v>
      </c>
      <c r="H186" s="1">
        <v>0</v>
      </c>
      <c r="I186" s="1">
        <v>1</v>
      </c>
      <c r="J186" s="1">
        <v>5</v>
      </c>
      <c r="K186" s="1">
        <v>5</v>
      </c>
      <c r="L186" s="1">
        <v>0</v>
      </c>
      <c r="M186" s="1" t="s">
        <v>223</v>
      </c>
      <c r="N186" s="1">
        <v>2</v>
      </c>
      <c r="O186" s="1">
        <v>1</v>
      </c>
      <c r="P186" s="1">
        <v>0</v>
      </c>
      <c r="Q186" s="1">
        <v>1</v>
      </c>
      <c r="R186" s="1">
        <v>0</v>
      </c>
      <c r="S186" s="1">
        <v>0</v>
      </c>
      <c r="T186" s="1">
        <v>0</v>
      </c>
      <c r="U186" s="1">
        <v>0</v>
      </c>
      <c r="V186" s="1">
        <v>0</v>
      </c>
      <c r="W186" s="1">
        <v>2</v>
      </c>
    </row>
    <row r="187" spans="1:23" x14ac:dyDescent="0.2">
      <c r="A187" s="1" t="s">
        <v>264</v>
      </c>
      <c r="B187" s="1">
        <v>2</v>
      </c>
      <c r="C187" s="1">
        <v>0</v>
      </c>
      <c r="D187" s="1">
        <v>0</v>
      </c>
      <c r="E187" s="1">
        <v>0</v>
      </c>
      <c r="F187" s="1">
        <v>0</v>
      </c>
      <c r="G187" s="1">
        <v>0</v>
      </c>
      <c r="H187" s="1">
        <v>0</v>
      </c>
      <c r="I187" s="1">
        <v>0</v>
      </c>
      <c r="J187" s="1">
        <v>0</v>
      </c>
      <c r="K187" s="1">
        <v>0</v>
      </c>
      <c r="L187" s="1">
        <v>0</v>
      </c>
      <c r="M187" s="1" t="s">
        <v>264</v>
      </c>
      <c r="N187" s="1">
        <v>1</v>
      </c>
      <c r="O187" s="1">
        <v>0</v>
      </c>
      <c r="P187" s="1">
        <v>0</v>
      </c>
      <c r="Q187" s="1">
        <v>1</v>
      </c>
      <c r="R187" s="1">
        <v>0</v>
      </c>
      <c r="S187" s="1">
        <v>0</v>
      </c>
      <c r="T187" s="1">
        <v>0</v>
      </c>
      <c r="U187" s="1">
        <v>0</v>
      </c>
      <c r="V187" s="1">
        <v>0</v>
      </c>
      <c r="W187" s="1">
        <v>0</v>
      </c>
    </row>
    <row r="188" spans="1:23" x14ac:dyDescent="0.2">
      <c r="A188" s="1" t="s">
        <v>263</v>
      </c>
      <c r="B188" s="1">
        <v>4</v>
      </c>
      <c r="C188" s="1">
        <v>0</v>
      </c>
      <c r="D188" s="1">
        <v>0</v>
      </c>
      <c r="E188" s="1">
        <v>0</v>
      </c>
      <c r="F188" s="1">
        <v>0</v>
      </c>
      <c r="G188" s="1">
        <v>0</v>
      </c>
      <c r="H188" s="1">
        <v>0</v>
      </c>
      <c r="I188" s="1">
        <v>0</v>
      </c>
      <c r="J188" s="1">
        <v>1</v>
      </c>
      <c r="K188" s="1">
        <v>3</v>
      </c>
      <c r="L188" s="1">
        <v>0</v>
      </c>
      <c r="M188" s="1" t="s">
        <v>263</v>
      </c>
      <c r="N188" s="1">
        <v>0</v>
      </c>
      <c r="O188" s="1">
        <v>0</v>
      </c>
      <c r="P188" s="1">
        <v>0</v>
      </c>
      <c r="Q188" s="1">
        <v>0</v>
      </c>
      <c r="R188" s="1">
        <v>0</v>
      </c>
      <c r="S188" s="1">
        <v>0</v>
      </c>
      <c r="T188" s="1">
        <v>0</v>
      </c>
      <c r="U188" s="1">
        <v>0</v>
      </c>
      <c r="V188" s="1">
        <v>0</v>
      </c>
      <c r="W188" s="1">
        <v>0</v>
      </c>
    </row>
    <row r="189" spans="1:23" x14ac:dyDescent="0.2">
      <c r="A189" s="1" t="s">
        <v>262</v>
      </c>
      <c r="B189" s="1">
        <v>5</v>
      </c>
      <c r="C189" s="1">
        <v>0</v>
      </c>
      <c r="D189" s="1">
        <v>0</v>
      </c>
      <c r="E189" s="1">
        <v>1</v>
      </c>
      <c r="F189" s="1">
        <v>0</v>
      </c>
      <c r="G189" s="1">
        <v>0</v>
      </c>
      <c r="H189" s="1">
        <v>0</v>
      </c>
      <c r="I189" s="1">
        <v>0</v>
      </c>
      <c r="J189" s="1">
        <v>3</v>
      </c>
      <c r="K189" s="1">
        <v>1</v>
      </c>
      <c r="L189" s="1">
        <v>0</v>
      </c>
      <c r="M189" s="1" t="s">
        <v>262</v>
      </c>
      <c r="N189" s="1">
        <v>0</v>
      </c>
      <c r="O189" s="1">
        <v>0</v>
      </c>
      <c r="P189" s="1">
        <v>0</v>
      </c>
      <c r="Q189" s="1">
        <v>0</v>
      </c>
      <c r="R189" s="1">
        <v>0</v>
      </c>
      <c r="S189" s="1">
        <v>0</v>
      </c>
      <c r="T189" s="1">
        <v>0</v>
      </c>
      <c r="U189" s="1">
        <v>0</v>
      </c>
      <c r="V189" s="1">
        <v>0</v>
      </c>
      <c r="W189" s="1">
        <v>0</v>
      </c>
    </row>
    <row r="190" spans="1:23" x14ac:dyDescent="0.2">
      <c r="A190" s="1" t="s">
        <v>261</v>
      </c>
      <c r="B190" s="1">
        <v>9</v>
      </c>
      <c r="C190" s="1">
        <v>0</v>
      </c>
      <c r="D190" s="1">
        <v>1</v>
      </c>
      <c r="E190" s="1">
        <v>1</v>
      </c>
      <c r="F190" s="1">
        <v>0</v>
      </c>
      <c r="G190" s="1">
        <v>0</v>
      </c>
      <c r="H190" s="1">
        <v>0</v>
      </c>
      <c r="I190" s="1">
        <v>1</v>
      </c>
      <c r="J190" s="1">
        <v>1</v>
      </c>
      <c r="K190" s="1">
        <v>1</v>
      </c>
      <c r="L190" s="1">
        <v>0</v>
      </c>
      <c r="M190" s="1" t="s">
        <v>261</v>
      </c>
      <c r="N190" s="1">
        <v>1</v>
      </c>
      <c r="O190" s="1">
        <v>1</v>
      </c>
      <c r="P190" s="1">
        <v>0</v>
      </c>
      <c r="Q190" s="1">
        <v>0</v>
      </c>
      <c r="R190" s="1">
        <v>0</v>
      </c>
      <c r="S190" s="1">
        <v>0</v>
      </c>
      <c r="T190" s="1">
        <v>0</v>
      </c>
      <c r="U190" s="1">
        <v>0</v>
      </c>
      <c r="V190" s="1">
        <v>0</v>
      </c>
      <c r="W190" s="1">
        <v>2</v>
      </c>
    </row>
    <row r="192" spans="1:23" x14ac:dyDescent="0.2">
      <c r="A192" s="1" t="s">
        <v>222</v>
      </c>
      <c r="B192" s="1">
        <v>669</v>
      </c>
      <c r="C192" s="1">
        <v>7</v>
      </c>
      <c r="D192" s="1">
        <v>19</v>
      </c>
      <c r="E192" s="1">
        <v>82</v>
      </c>
      <c r="F192" s="1">
        <v>84</v>
      </c>
      <c r="G192" s="1">
        <v>9</v>
      </c>
      <c r="H192" s="1">
        <v>61</v>
      </c>
      <c r="I192" s="1">
        <v>50</v>
      </c>
      <c r="J192" s="1">
        <v>139</v>
      </c>
      <c r="K192" s="1">
        <v>42</v>
      </c>
      <c r="L192" s="1">
        <v>6</v>
      </c>
      <c r="M192" s="1" t="s">
        <v>222</v>
      </c>
      <c r="N192" s="1">
        <v>54</v>
      </c>
      <c r="O192" s="1">
        <v>16</v>
      </c>
      <c r="P192" s="1">
        <v>0</v>
      </c>
      <c r="Q192" s="1">
        <v>49</v>
      </c>
      <c r="R192" s="1">
        <v>1</v>
      </c>
      <c r="S192" s="1">
        <v>50</v>
      </c>
      <c r="T192" s="1">
        <v>0</v>
      </c>
      <c r="U192" s="1">
        <v>0</v>
      </c>
      <c r="V192" s="1">
        <v>0</v>
      </c>
      <c r="W192" s="1">
        <v>0</v>
      </c>
    </row>
    <row r="193" spans="1:23" x14ac:dyDescent="0.2">
      <c r="A193" s="1" t="s">
        <v>264</v>
      </c>
      <c r="B193" s="1">
        <v>5</v>
      </c>
      <c r="C193" s="1">
        <v>0</v>
      </c>
      <c r="D193" s="1">
        <v>0</v>
      </c>
      <c r="E193" s="1">
        <v>0</v>
      </c>
      <c r="F193" s="1">
        <v>0</v>
      </c>
      <c r="G193" s="1">
        <v>0</v>
      </c>
      <c r="H193" s="1">
        <v>1</v>
      </c>
      <c r="I193" s="1">
        <v>0</v>
      </c>
      <c r="J193" s="1">
        <v>0</v>
      </c>
      <c r="K193" s="1">
        <v>0</v>
      </c>
      <c r="L193" s="1">
        <v>2</v>
      </c>
      <c r="M193" s="1" t="s">
        <v>264</v>
      </c>
      <c r="N193" s="1">
        <v>1</v>
      </c>
      <c r="O193" s="1">
        <v>0</v>
      </c>
      <c r="P193" s="1">
        <v>0</v>
      </c>
      <c r="Q193" s="1">
        <v>0</v>
      </c>
      <c r="R193" s="1">
        <v>0</v>
      </c>
      <c r="S193" s="1">
        <v>1</v>
      </c>
      <c r="T193" s="1">
        <v>0</v>
      </c>
      <c r="U193" s="1">
        <v>0</v>
      </c>
      <c r="V193" s="1">
        <v>0</v>
      </c>
      <c r="W193" s="1">
        <v>0</v>
      </c>
    </row>
    <row r="194" spans="1:23" x14ac:dyDescent="0.2">
      <c r="A194" s="1" t="s">
        <v>263</v>
      </c>
      <c r="B194" s="1">
        <v>23</v>
      </c>
      <c r="C194" s="1">
        <v>0</v>
      </c>
      <c r="D194" s="1">
        <v>0</v>
      </c>
      <c r="E194" s="1">
        <v>0</v>
      </c>
      <c r="F194" s="1">
        <v>1</v>
      </c>
      <c r="G194" s="1">
        <v>0</v>
      </c>
      <c r="H194" s="1">
        <v>2</v>
      </c>
      <c r="I194" s="1">
        <v>0</v>
      </c>
      <c r="J194" s="1">
        <v>2</v>
      </c>
      <c r="K194" s="1">
        <v>16</v>
      </c>
      <c r="L194" s="1">
        <v>0</v>
      </c>
      <c r="M194" s="1" t="s">
        <v>263</v>
      </c>
      <c r="N194" s="1">
        <v>0</v>
      </c>
      <c r="O194" s="1">
        <v>0</v>
      </c>
      <c r="P194" s="1">
        <v>0</v>
      </c>
      <c r="Q194" s="1">
        <v>0</v>
      </c>
      <c r="R194" s="1">
        <v>0</v>
      </c>
      <c r="S194" s="1">
        <v>2</v>
      </c>
      <c r="T194" s="1">
        <v>0</v>
      </c>
      <c r="U194" s="1">
        <v>0</v>
      </c>
      <c r="V194" s="1">
        <v>0</v>
      </c>
      <c r="W194" s="1">
        <v>0</v>
      </c>
    </row>
    <row r="195" spans="1:23" x14ac:dyDescent="0.2">
      <c r="A195" s="1" t="s">
        <v>262</v>
      </c>
      <c r="B195" s="1">
        <v>150</v>
      </c>
      <c r="C195" s="1">
        <v>0</v>
      </c>
      <c r="D195" s="1">
        <v>3</v>
      </c>
      <c r="E195" s="1">
        <v>32</v>
      </c>
      <c r="F195" s="1">
        <v>23</v>
      </c>
      <c r="G195" s="1">
        <v>0</v>
      </c>
      <c r="H195" s="1">
        <v>31</v>
      </c>
      <c r="I195" s="1">
        <v>4</v>
      </c>
      <c r="J195" s="1">
        <v>44</v>
      </c>
      <c r="K195" s="1">
        <v>5</v>
      </c>
      <c r="L195" s="1">
        <v>3</v>
      </c>
      <c r="M195" s="1" t="s">
        <v>262</v>
      </c>
      <c r="N195" s="1">
        <v>3</v>
      </c>
      <c r="O195" s="1">
        <v>1</v>
      </c>
      <c r="P195" s="1">
        <v>0</v>
      </c>
      <c r="Q195" s="1">
        <v>0</v>
      </c>
      <c r="R195" s="1">
        <v>0</v>
      </c>
      <c r="S195" s="1">
        <v>1</v>
      </c>
      <c r="T195" s="1">
        <v>0</v>
      </c>
      <c r="U195" s="1">
        <v>0</v>
      </c>
      <c r="V195" s="1">
        <v>0</v>
      </c>
      <c r="W195" s="1">
        <v>0</v>
      </c>
    </row>
    <row r="196" spans="1:23" x14ac:dyDescent="0.2">
      <c r="A196" s="1" t="s">
        <v>261</v>
      </c>
      <c r="B196" s="1">
        <v>491</v>
      </c>
      <c r="C196" s="1">
        <v>7</v>
      </c>
      <c r="D196" s="1">
        <v>16</v>
      </c>
      <c r="E196" s="1">
        <v>50</v>
      </c>
      <c r="F196" s="1">
        <v>60</v>
      </c>
      <c r="G196" s="1">
        <v>9</v>
      </c>
      <c r="H196" s="1">
        <v>27</v>
      </c>
      <c r="I196" s="1">
        <v>46</v>
      </c>
      <c r="J196" s="1">
        <v>93</v>
      </c>
      <c r="K196" s="1">
        <v>21</v>
      </c>
      <c r="L196" s="1">
        <v>1</v>
      </c>
      <c r="M196" s="1" t="s">
        <v>261</v>
      </c>
      <c r="N196" s="1">
        <v>50</v>
      </c>
      <c r="O196" s="1">
        <v>15</v>
      </c>
      <c r="P196" s="1">
        <v>0</v>
      </c>
      <c r="Q196" s="1">
        <v>49</v>
      </c>
      <c r="R196" s="1">
        <v>1</v>
      </c>
      <c r="S196" s="1">
        <v>46</v>
      </c>
      <c r="T196" s="1">
        <v>0</v>
      </c>
      <c r="U196" s="1">
        <v>0</v>
      </c>
      <c r="V196" s="1">
        <v>0</v>
      </c>
      <c r="W196" s="1">
        <v>0</v>
      </c>
    </row>
    <row r="198" spans="1:23" x14ac:dyDescent="0.2">
      <c r="A198" s="1" t="s">
        <v>221</v>
      </c>
      <c r="B198" s="1">
        <v>149</v>
      </c>
      <c r="C198" s="1">
        <v>10</v>
      </c>
      <c r="D198" s="1">
        <v>1</v>
      </c>
      <c r="E198" s="1">
        <v>24</v>
      </c>
      <c r="F198" s="1">
        <v>50</v>
      </c>
      <c r="G198" s="1">
        <v>1</v>
      </c>
      <c r="H198" s="1">
        <v>2</v>
      </c>
      <c r="I198" s="1">
        <v>13</v>
      </c>
      <c r="J198" s="1">
        <v>30</v>
      </c>
      <c r="K198" s="1">
        <v>15</v>
      </c>
      <c r="L198" s="1">
        <v>1</v>
      </c>
      <c r="M198" s="1" t="s">
        <v>221</v>
      </c>
      <c r="N198" s="1">
        <v>0</v>
      </c>
      <c r="O198" s="1">
        <v>0</v>
      </c>
      <c r="P198" s="1">
        <v>0</v>
      </c>
      <c r="Q198" s="1">
        <v>0</v>
      </c>
      <c r="R198" s="1">
        <v>0</v>
      </c>
      <c r="S198" s="1">
        <v>2</v>
      </c>
      <c r="T198" s="1">
        <v>0</v>
      </c>
      <c r="U198" s="1">
        <v>0</v>
      </c>
      <c r="V198" s="1">
        <v>0</v>
      </c>
      <c r="W198" s="1">
        <v>0</v>
      </c>
    </row>
    <row r="199" spans="1:23" x14ac:dyDescent="0.2">
      <c r="A199" s="1" t="s">
        <v>264</v>
      </c>
      <c r="B199" s="1">
        <v>2</v>
      </c>
      <c r="C199" s="1">
        <v>0</v>
      </c>
      <c r="D199" s="1">
        <v>0</v>
      </c>
      <c r="E199" s="1">
        <v>0</v>
      </c>
      <c r="F199" s="1">
        <v>0</v>
      </c>
      <c r="G199" s="1">
        <v>0</v>
      </c>
      <c r="H199" s="1">
        <v>1</v>
      </c>
      <c r="I199" s="1">
        <v>1</v>
      </c>
      <c r="J199" s="1">
        <v>0</v>
      </c>
      <c r="K199" s="1">
        <v>0</v>
      </c>
      <c r="L199" s="1">
        <v>0</v>
      </c>
      <c r="M199" s="1" t="s">
        <v>264</v>
      </c>
      <c r="N199" s="1">
        <v>0</v>
      </c>
      <c r="O199" s="1">
        <v>0</v>
      </c>
      <c r="P199" s="1">
        <v>0</v>
      </c>
      <c r="Q199" s="1">
        <v>0</v>
      </c>
      <c r="R199" s="1">
        <v>0</v>
      </c>
      <c r="S199" s="1">
        <v>0</v>
      </c>
      <c r="T199" s="1">
        <v>0</v>
      </c>
      <c r="U199" s="1">
        <v>0</v>
      </c>
      <c r="V199" s="1">
        <v>0</v>
      </c>
      <c r="W199" s="1">
        <v>0</v>
      </c>
    </row>
    <row r="200" spans="1:23" x14ac:dyDescent="0.2">
      <c r="A200" s="1" t="s">
        <v>263</v>
      </c>
      <c r="B200" s="1">
        <v>1</v>
      </c>
      <c r="C200" s="1">
        <v>0</v>
      </c>
      <c r="D200" s="1">
        <v>0</v>
      </c>
      <c r="E200" s="1">
        <v>0</v>
      </c>
      <c r="F200" s="1">
        <v>1</v>
      </c>
      <c r="G200" s="1">
        <v>0</v>
      </c>
      <c r="H200" s="1">
        <v>0</v>
      </c>
      <c r="I200" s="1">
        <v>0</v>
      </c>
      <c r="J200" s="1">
        <v>0</v>
      </c>
      <c r="K200" s="1">
        <v>0</v>
      </c>
      <c r="L200" s="1">
        <v>0</v>
      </c>
      <c r="M200" s="1" t="s">
        <v>263</v>
      </c>
      <c r="N200" s="1">
        <v>0</v>
      </c>
      <c r="O200" s="1">
        <v>0</v>
      </c>
      <c r="P200" s="1">
        <v>0</v>
      </c>
      <c r="Q200" s="1">
        <v>0</v>
      </c>
      <c r="R200" s="1">
        <v>0</v>
      </c>
      <c r="S200" s="1">
        <v>0</v>
      </c>
      <c r="T200" s="1">
        <v>0</v>
      </c>
      <c r="U200" s="1">
        <v>0</v>
      </c>
      <c r="V200" s="1">
        <v>0</v>
      </c>
      <c r="W200" s="1">
        <v>0</v>
      </c>
    </row>
    <row r="201" spans="1:23" x14ac:dyDescent="0.2">
      <c r="A201" s="1" t="s">
        <v>262</v>
      </c>
      <c r="B201" s="1">
        <v>27</v>
      </c>
      <c r="C201" s="1">
        <v>0</v>
      </c>
      <c r="D201" s="1">
        <v>0</v>
      </c>
      <c r="E201" s="1">
        <v>10</v>
      </c>
      <c r="F201" s="1">
        <v>10</v>
      </c>
      <c r="G201" s="1">
        <v>0</v>
      </c>
      <c r="H201" s="1">
        <v>1</v>
      </c>
      <c r="I201" s="1">
        <v>1</v>
      </c>
      <c r="J201" s="1">
        <v>2</v>
      </c>
      <c r="K201" s="1">
        <v>2</v>
      </c>
      <c r="L201" s="1">
        <v>0</v>
      </c>
      <c r="M201" s="1" t="s">
        <v>262</v>
      </c>
      <c r="N201" s="1">
        <v>0</v>
      </c>
      <c r="O201" s="1">
        <v>0</v>
      </c>
      <c r="P201" s="1">
        <v>0</v>
      </c>
      <c r="Q201" s="1">
        <v>0</v>
      </c>
      <c r="R201" s="1">
        <v>0</v>
      </c>
      <c r="S201" s="1">
        <v>1</v>
      </c>
      <c r="T201" s="1">
        <v>0</v>
      </c>
      <c r="U201" s="1">
        <v>0</v>
      </c>
      <c r="V201" s="1">
        <v>0</v>
      </c>
      <c r="W201" s="1">
        <v>0</v>
      </c>
    </row>
    <row r="202" spans="1:23" x14ac:dyDescent="0.2">
      <c r="A202" s="1" t="s">
        <v>261</v>
      </c>
      <c r="B202" s="1">
        <v>119</v>
      </c>
      <c r="C202" s="1">
        <v>10</v>
      </c>
      <c r="D202" s="1">
        <v>1</v>
      </c>
      <c r="E202" s="1">
        <v>14</v>
      </c>
      <c r="F202" s="1">
        <v>39</v>
      </c>
      <c r="G202" s="1">
        <v>1</v>
      </c>
      <c r="H202" s="1">
        <v>0</v>
      </c>
      <c r="I202" s="1">
        <v>11</v>
      </c>
      <c r="J202" s="1">
        <v>28</v>
      </c>
      <c r="K202" s="1">
        <v>13</v>
      </c>
      <c r="L202" s="1">
        <v>1</v>
      </c>
      <c r="M202" s="1" t="s">
        <v>261</v>
      </c>
      <c r="N202" s="1">
        <v>0</v>
      </c>
      <c r="O202" s="1">
        <v>0</v>
      </c>
      <c r="P202" s="1">
        <v>0</v>
      </c>
      <c r="Q202" s="1">
        <v>0</v>
      </c>
      <c r="R202" s="1">
        <v>0</v>
      </c>
      <c r="S202" s="1">
        <v>1</v>
      </c>
      <c r="T202" s="1">
        <v>0</v>
      </c>
      <c r="U202" s="1">
        <v>0</v>
      </c>
      <c r="V202" s="1">
        <v>0</v>
      </c>
      <c r="W202" s="1">
        <v>0</v>
      </c>
    </row>
    <row r="203" spans="1:23" x14ac:dyDescent="0.2">
      <c r="A203" s="6" t="s">
        <v>159</v>
      </c>
      <c r="B203" s="6"/>
      <c r="C203" s="6"/>
      <c r="D203" s="6"/>
      <c r="E203" s="6"/>
      <c r="F203" s="6"/>
      <c r="G203" s="6"/>
      <c r="H203" s="6"/>
      <c r="I203" s="6"/>
      <c r="J203" s="6"/>
      <c r="K203" s="6"/>
      <c r="L203" s="6"/>
      <c r="M203" s="6" t="s">
        <v>159</v>
      </c>
      <c r="N203" s="6"/>
      <c r="O203" s="6"/>
      <c r="P203" s="6"/>
      <c r="Q203" s="6"/>
      <c r="R203" s="6"/>
      <c r="S203" s="6"/>
      <c r="T203" s="6"/>
      <c r="U203" s="6"/>
      <c r="V203" s="6"/>
      <c r="W203" s="6"/>
    </row>
  </sheetData>
  <pageMargins left="0.7" right="0.7" top="0.75" bottom="0.75" header="0.3" footer="0.3"/>
  <pageSetup scale="82" orientation="portrait" r:id="rId1"/>
  <rowBreaks count="3" manualBreakCount="3">
    <brk id="51" max="16383" man="1"/>
    <brk id="102" max="16383" man="1"/>
    <brk id="153" max="16383" man="1"/>
  </rowBreaks>
  <colBreaks count="1" manualBreakCount="1">
    <brk id="12"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B33B-AF48-4DE5-8027-A496F6CDC492}">
  <dimension ref="A1:W203"/>
  <sheetViews>
    <sheetView view="pageBreakPreview" topLeftCell="I1" zoomScale="125" zoomScaleNormal="100" zoomScaleSheetLayoutView="125" workbookViewId="0">
      <selection activeCell="N1" sqref="N1:W1048576"/>
    </sheetView>
  </sheetViews>
  <sheetFormatPr defaultColWidth="9.109375" defaultRowHeight="10.199999999999999" x14ac:dyDescent="0.2"/>
  <cols>
    <col min="1" max="1" width="15.109375" style="1" customWidth="1"/>
    <col min="2" max="12" width="8.21875" style="1" customWidth="1"/>
    <col min="13" max="13" width="14.21875" style="1" customWidth="1"/>
    <col min="14" max="23" width="8.44140625" style="1" customWidth="1"/>
    <col min="24" max="16384" width="9.109375" style="1"/>
  </cols>
  <sheetData>
    <row r="1" spans="1:23" x14ac:dyDescent="0.2">
      <c r="A1" s="1" t="s">
        <v>748</v>
      </c>
      <c r="M1" s="1" t="s">
        <v>748</v>
      </c>
    </row>
    <row r="2" spans="1:23" s="5" customFormat="1" x14ac:dyDescent="0.2">
      <c r="A2" s="2" t="s">
        <v>269</v>
      </c>
      <c r="B2" s="4" t="s">
        <v>0</v>
      </c>
      <c r="C2" s="4" t="s">
        <v>1</v>
      </c>
      <c r="D2" s="4" t="s">
        <v>2</v>
      </c>
      <c r="E2" s="4" t="s">
        <v>3</v>
      </c>
      <c r="F2" s="4" t="s">
        <v>4</v>
      </c>
      <c r="G2" s="4" t="s">
        <v>5</v>
      </c>
      <c r="H2" s="4" t="s">
        <v>6</v>
      </c>
      <c r="I2" s="4" t="s">
        <v>7</v>
      </c>
      <c r="J2" s="4" t="s">
        <v>8</v>
      </c>
      <c r="K2" s="4" t="s">
        <v>9</v>
      </c>
      <c r="L2" s="4" t="s">
        <v>10</v>
      </c>
      <c r="M2" s="2" t="s">
        <v>269</v>
      </c>
      <c r="N2" s="4" t="s">
        <v>11</v>
      </c>
      <c r="O2" s="4" t="s">
        <v>12</v>
      </c>
      <c r="P2" s="4" t="s">
        <v>13</v>
      </c>
      <c r="Q2" s="4" t="s">
        <v>14</v>
      </c>
      <c r="R2" s="4" t="s">
        <v>15</v>
      </c>
      <c r="S2" s="4" t="s">
        <v>16</v>
      </c>
      <c r="T2" s="4" t="s">
        <v>17</v>
      </c>
      <c r="U2" s="4" t="s">
        <v>18</v>
      </c>
      <c r="V2" s="4" t="s">
        <v>19</v>
      </c>
      <c r="W2" s="4" t="s">
        <v>20</v>
      </c>
    </row>
    <row r="3" spans="1:23" x14ac:dyDescent="0.2">
      <c r="A3" s="1" t="s">
        <v>214</v>
      </c>
      <c r="B3" s="1">
        <v>6395</v>
      </c>
      <c r="C3" s="1">
        <v>106</v>
      </c>
      <c r="D3" s="1">
        <v>262</v>
      </c>
      <c r="E3" s="1">
        <v>657</v>
      </c>
      <c r="F3" s="1">
        <v>1154</v>
      </c>
      <c r="G3" s="1">
        <v>389</v>
      </c>
      <c r="H3" s="1">
        <v>498</v>
      </c>
      <c r="I3" s="1">
        <v>546</v>
      </c>
      <c r="J3" s="1">
        <v>942</v>
      </c>
      <c r="K3" s="1">
        <v>212</v>
      </c>
      <c r="L3" s="1">
        <v>267</v>
      </c>
      <c r="M3" s="1" t="s">
        <v>214</v>
      </c>
      <c r="N3" s="1">
        <v>415</v>
      </c>
      <c r="O3" s="1">
        <v>278</v>
      </c>
      <c r="P3" s="1">
        <v>1</v>
      </c>
      <c r="Q3" s="1">
        <v>43</v>
      </c>
      <c r="R3" s="1">
        <v>19</v>
      </c>
      <c r="S3" s="1">
        <v>233</v>
      </c>
      <c r="T3" s="1">
        <v>339</v>
      </c>
      <c r="U3" s="1">
        <v>14</v>
      </c>
      <c r="V3" s="1">
        <v>10</v>
      </c>
      <c r="W3" s="1">
        <v>10</v>
      </c>
    </row>
    <row r="4" spans="1:23" x14ac:dyDescent="0.2">
      <c r="A4" s="1" t="s">
        <v>268</v>
      </c>
      <c r="B4" s="1">
        <v>225</v>
      </c>
      <c r="C4" s="1">
        <v>4</v>
      </c>
      <c r="D4" s="1">
        <v>1</v>
      </c>
      <c r="E4" s="1">
        <v>28</v>
      </c>
      <c r="F4" s="1">
        <v>87</v>
      </c>
      <c r="G4" s="1">
        <v>0</v>
      </c>
      <c r="H4" s="1">
        <v>13</v>
      </c>
      <c r="I4" s="1">
        <v>11</v>
      </c>
      <c r="J4" s="1">
        <v>5</v>
      </c>
      <c r="K4" s="1">
        <v>1</v>
      </c>
      <c r="L4" s="1">
        <v>1</v>
      </c>
      <c r="M4" s="1" t="s">
        <v>268</v>
      </c>
      <c r="N4" s="1">
        <v>56</v>
      </c>
      <c r="O4" s="1">
        <v>17</v>
      </c>
      <c r="P4" s="1">
        <v>0</v>
      </c>
      <c r="Q4" s="1">
        <v>0</v>
      </c>
      <c r="R4" s="1">
        <v>0</v>
      </c>
      <c r="S4" s="1">
        <v>1</v>
      </c>
      <c r="T4" s="1">
        <v>0</v>
      </c>
      <c r="U4" s="1">
        <v>0</v>
      </c>
      <c r="V4" s="1">
        <v>0</v>
      </c>
      <c r="W4" s="1">
        <v>0</v>
      </c>
    </row>
    <row r="5" spans="1:23" x14ac:dyDescent="0.2">
      <c r="A5" s="1" t="s">
        <v>267</v>
      </c>
      <c r="B5" s="1">
        <v>192</v>
      </c>
      <c r="C5" s="1">
        <v>0</v>
      </c>
      <c r="D5" s="1">
        <v>9</v>
      </c>
      <c r="E5" s="1">
        <v>24</v>
      </c>
      <c r="F5" s="1">
        <v>57</v>
      </c>
      <c r="G5" s="1">
        <v>4</v>
      </c>
      <c r="H5" s="1">
        <v>7</v>
      </c>
      <c r="I5" s="1">
        <v>22</v>
      </c>
      <c r="J5" s="1">
        <v>34</v>
      </c>
      <c r="K5" s="1">
        <v>14</v>
      </c>
      <c r="L5" s="1">
        <v>4</v>
      </c>
      <c r="M5" s="1" t="s">
        <v>267</v>
      </c>
      <c r="N5" s="1">
        <v>8</v>
      </c>
      <c r="O5" s="1">
        <v>1</v>
      </c>
      <c r="P5" s="1">
        <v>0</v>
      </c>
      <c r="Q5" s="1">
        <v>0</v>
      </c>
      <c r="R5" s="1">
        <v>1</v>
      </c>
      <c r="S5" s="1">
        <v>0</v>
      </c>
      <c r="T5" s="1">
        <v>2</v>
      </c>
      <c r="U5" s="1">
        <v>0</v>
      </c>
      <c r="V5" s="1">
        <v>0</v>
      </c>
      <c r="W5" s="1">
        <v>5</v>
      </c>
    </row>
    <row r="6" spans="1:23" x14ac:dyDescent="0.2">
      <c r="A6" s="1" t="s">
        <v>266</v>
      </c>
      <c r="B6" s="1">
        <v>5889</v>
      </c>
      <c r="C6" s="1">
        <v>102</v>
      </c>
      <c r="D6" s="1">
        <v>252</v>
      </c>
      <c r="E6" s="1">
        <v>586</v>
      </c>
      <c r="F6" s="1">
        <v>1009</v>
      </c>
      <c r="G6" s="1">
        <v>385</v>
      </c>
      <c r="H6" s="1">
        <v>478</v>
      </c>
      <c r="I6" s="1">
        <v>504</v>
      </c>
      <c r="J6" s="1">
        <v>883</v>
      </c>
      <c r="K6" s="1">
        <v>193</v>
      </c>
      <c r="L6" s="1">
        <v>262</v>
      </c>
      <c r="M6" s="1" t="s">
        <v>266</v>
      </c>
      <c r="N6" s="1">
        <v>351</v>
      </c>
      <c r="O6" s="1">
        <v>260</v>
      </c>
      <c r="P6" s="1">
        <v>1</v>
      </c>
      <c r="Q6" s="1">
        <v>43</v>
      </c>
      <c r="R6" s="1">
        <v>18</v>
      </c>
      <c r="S6" s="1">
        <v>197</v>
      </c>
      <c r="T6" s="1">
        <v>336</v>
      </c>
      <c r="U6" s="1">
        <v>14</v>
      </c>
      <c r="V6" s="1">
        <v>10</v>
      </c>
      <c r="W6" s="1">
        <v>5</v>
      </c>
    </row>
    <row r="7" spans="1:23" x14ac:dyDescent="0.2">
      <c r="A7" s="1" t="s">
        <v>50</v>
      </c>
      <c r="B7" s="1">
        <v>89</v>
      </c>
      <c r="C7" s="1">
        <v>0</v>
      </c>
      <c r="D7" s="1">
        <v>0</v>
      </c>
      <c r="E7" s="1">
        <v>19</v>
      </c>
      <c r="F7" s="1">
        <v>1</v>
      </c>
      <c r="G7" s="1">
        <v>0</v>
      </c>
      <c r="H7" s="1">
        <v>0</v>
      </c>
      <c r="I7" s="1">
        <v>9</v>
      </c>
      <c r="J7" s="1">
        <v>20</v>
      </c>
      <c r="K7" s="1">
        <v>4</v>
      </c>
      <c r="L7" s="1">
        <v>0</v>
      </c>
      <c r="M7" s="1" t="s">
        <v>50</v>
      </c>
      <c r="N7" s="1">
        <v>0</v>
      </c>
      <c r="O7" s="1">
        <v>0</v>
      </c>
      <c r="P7" s="1">
        <v>0</v>
      </c>
      <c r="Q7" s="1">
        <v>0</v>
      </c>
      <c r="R7" s="1">
        <v>0</v>
      </c>
      <c r="S7" s="1">
        <v>35</v>
      </c>
      <c r="T7" s="1">
        <v>1</v>
      </c>
      <c r="U7" s="1">
        <v>0</v>
      </c>
      <c r="V7" s="1">
        <v>0</v>
      </c>
      <c r="W7" s="1">
        <v>0</v>
      </c>
    </row>
    <row r="9" spans="1:23" x14ac:dyDescent="0.2">
      <c r="A9" s="1" t="s">
        <v>252</v>
      </c>
      <c r="B9" s="1">
        <v>222</v>
      </c>
      <c r="C9" s="1">
        <v>0</v>
      </c>
      <c r="D9" s="1">
        <v>3</v>
      </c>
      <c r="E9" s="1">
        <v>13</v>
      </c>
      <c r="F9" s="1">
        <v>35</v>
      </c>
      <c r="G9" s="1">
        <v>8</v>
      </c>
      <c r="H9" s="1">
        <v>10</v>
      </c>
      <c r="I9" s="1">
        <v>12</v>
      </c>
      <c r="J9" s="1">
        <v>22</v>
      </c>
      <c r="K9" s="1">
        <v>1</v>
      </c>
      <c r="L9" s="1">
        <v>3</v>
      </c>
      <c r="M9" s="1" t="s">
        <v>252</v>
      </c>
      <c r="N9" s="1">
        <v>25</v>
      </c>
      <c r="O9" s="1">
        <v>32</v>
      </c>
      <c r="P9" s="1">
        <v>0</v>
      </c>
      <c r="Q9" s="1">
        <v>3</v>
      </c>
      <c r="R9" s="1">
        <v>2</v>
      </c>
      <c r="S9" s="1">
        <v>17</v>
      </c>
      <c r="T9" s="1">
        <v>34</v>
      </c>
      <c r="U9" s="1">
        <v>0</v>
      </c>
      <c r="V9" s="1">
        <v>2</v>
      </c>
      <c r="W9" s="1">
        <v>0</v>
      </c>
    </row>
    <row r="10" spans="1:23" x14ac:dyDescent="0.2">
      <c r="A10" s="1" t="s">
        <v>268</v>
      </c>
      <c r="B10" s="1">
        <v>19</v>
      </c>
      <c r="C10" s="1">
        <v>0</v>
      </c>
      <c r="D10" s="1">
        <v>0</v>
      </c>
      <c r="E10" s="1">
        <v>0</v>
      </c>
      <c r="F10" s="1">
        <v>2</v>
      </c>
      <c r="G10" s="1">
        <v>0</v>
      </c>
      <c r="H10" s="1">
        <v>0</v>
      </c>
      <c r="I10" s="1">
        <v>0</v>
      </c>
      <c r="J10" s="1">
        <v>0</v>
      </c>
      <c r="K10" s="1">
        <v>0</v>
      </c>
      <c r="L10" s="1">
        <v>0</v>
      </c>
      <c r="M10" s="1" t="s">
        <v>268</v>
      </c>
      <c r="N10" s="1">
        <v>6</v>
      </c>
      <c r="O10" s="1">
        <v>10</v>
      </c>
      <c r="P10" s="1">
        <v>0</v>
      </c>
      <c r="Q10" s="1">
        <v>0</v>
      </c>
      <c r="R10" s="1">
        <v>0</v>
      </c>
      <c r="S10" s="1">
        <v>1</v>
      </c>
      <c r="T10" s="1">
        <v>0</v>
      </c>
      <c r="U10" s="1">
        <v>0</v>
      </c>
      <c r="V10" s="1">
        <v>0</v>
      </c>
      <c r="W10" s="1">
        <v>0</v>
      </c>
    </row>
    <row r="11" spans="1:23" x14ac:dyDescent="0.2">
      <c r="A11" s="1" t="s">
        <v>267</v>
      </c>
      <c r="B11" s="1">
        <v>7</v>
      </c>
      <c r="C11" s="1">
        <v>0</v>
      </c>
      <c r="D11" s="1">
        <v>0</v>
      </c>
      <c r="E11" s="1">
        <v>0</v>
      </c>
      <c r="F11" s="1">
        <v>4</v>
      </c>
      <c r="G11" s="1">
        <v>0</v>
      </c>
      <c r="H11" s="1">
        <v>0</v>
      </c>
      <c r="I11" s="1">
        <v>0</v>
      </c>
      <c r="J11" s="1">
        <v>1</v>
      </c>
      <c r="K11" s="1">
        <v>0</v>
      </c>
      <c r="L11" s="1">
        <v>0</v>
      </c>
      <c r="M11" s="1" t="s">
        <v>267</v>
      </c>
      <c r="N11" s="1">
        <v>2</v>
      </c>
      <c r="O11" s="1">
        <v>0</v>
      </c>
      <c r="P11" s="1">
        <v>0</v>
      </c>
      <c r="Q11" s="1">
        <v>0</v>
      </c>
      <c r="R11" s="1">
        <v>0</v>
      </c>
      <c r="S11" s="1">
        <v>0</v>
      </c>
      <c r="T11" s="1">
        <v>0</v>
      </c>
      <c r="U11" s="1">
        <v>0</v>
      </c>
      <c r="V11" s="1">
        <v>0</v>
      </c>
      <c r="W11" s="1">
        <v>0</v>
      </c>
    </row>
    <row r="12" spans="1:23" x14ac:dyDescent="0.2">
      <c r="A12" s="1" t="s">
        <v>266</v>
      </c>
      <c r="B12" s="1">
        <v>189</v>
      </c>
      <c r="C12" s="1">
        <v>0</v>
      </c>
      <c r="D12" s="1">
        <v>3</v>
      </c>
      <c r="E12" s="1">
        <v>12</v>
      </c>
      <c r="F12" s="1">
        <v>29</v>
      </c>
      <c r="G12" s="1">
        <v>8</v>
      </c>
      <c r="H12" s="1">
        <v>10</v>
      </c>
      <c r="I12" s="1">
        <v>10</v>
      </c>
      <c r="J12" s="1">
        <v>21</v>
      </c>
      <c r="K12" s="1">
        <v>1</v>
      </c>
      <c r="L12" s="1">
        <v>3</v>
      </c>
      <c r="M12" s="1" t="s">
        <v>266</v>
      </c>
      <c r="N12" s="1">
        <v>17</v>
      </c>
      <c r="O12" s="1">
        <v>22</v>
      </c>
      <c r="P12" s="1">
        <v>0</v>
      </c>
      <c r="Q12" s="1">
        <v>3</v>
      </c>
      <c r="R12" s="1">
        <v>2</v>
      </c>
      <c r="S12" s="1">
        <v>12</v>
      </c>
      <c r="T12" s="1">
        <v>34</v>
      </c>
      <c r="U12" s="1">
        <v>0</v>
      </c>
      <c r="V12" s="1">
        <v>2</v>
      </c>
      <c r="W12" s="1">
        <v>0</v>
      </c>
    </row>
    <row r="13" spans="1:23" x14ac:dyDescent="0.2">
      <c r="A13" s="1" t="s">
        <v>50</v>
      </c>
      <c r="B13" s="1">
        <v>7</v>
      </c>
      <c r="C13" s="1">
        <v>0</v>
      </c>
      <c r="D13" s="1">
        <v>0</v>
      </c>
      <c r="E13" s="1">
        <v>1</v>
      </c>
      <c r="F13" s="1">
        <v>0</v>
      </c>
      <c r="G13" s="1">
        <v>0</v>
      </c>
      <c r="H13" s="1">
        <v>0</v>
      </c>
      <c r="I13" s="1">
        <v>2</v>
      </c>
      <c r="J13" s="1">
        <v>0</v>
      </c>
      <c r="K13" s="1">
        <v>0</v>
      </c>
      <c r="L13" s="1">
        <v>0</v>
      </c>
      <c r="M13" s="1" t="s">
        <v>50</v>
      </c>
      <c r="N13" s="1">
        <v>0</v>
      </c>
      <c r="O13" s="1">
        <v>0</v>
      </c>
      <c r="P13" s="1">
        <v>0</v>
      </c>
      <c r="Q13" s="1">
        <v>0</v>
      </c>
      <c r="R13" s="1">
        <v>0</v>
      </c>
      <c r="S13" s="1">
        <v>4</v>
      </c>
      <c r="T13" s="1">
        <v>0</v>
      </c>
      <c r="U13" s="1">
        <v>0</v>
      </c>
      <c r="V13" s="1">
        <v>0</v>
      </c>
      <c r="W13" s="1">
        <v>0</v>
      </c>
    </row>
    <row r="15" spans="1:23" x14ac:dyDescent="0.2">
      <c r="A15" s="1" t="s">
        <v>251</v>
      </c>
      <c r="B15" s="1">
        <v>398</v>
      </c>
      <c r="C15" s="1">
        <v>2</v>
      </c>
      <c r="D15" s="1">
        <v>8</v>
      </c>
      <c r="E15" s="1">
        <v>34</v>
      </c>
      <c r="F15" s="1">
        <v>57</v>
      </c>
      <c r="G15" s="1">
        <v>21</v>
      </c>
      <c r="H15" s="1">
        <v>23</v>
      </c>
      <c r="I15" s="1">
        <v>20</v>
      </c>
      <c r="J15" s="1">
        <v>54</v>
      </c>
      <c r="K15" s="1">
        <v>2</v>
      </c>
      <c r="L15" s="1">
        <v>7</v>
      </c>
      <c r="M15" s="1" t="s">
        <v>251</v>
      </c>
      <c r="N15" s="1">
        <v>49</v>
      </c>
      <c r="O15" s="1">
        <v>40</v>
      </c>
      <c r="P15" s="1">
        <v>0</v>
      </c>
      <c r="Q15" s="1">
        <v>7</v>
      </c>
      <c r="R15" s="1">
        <v>3</v>
      </c>
      <c r="S15" s="1">
        <v>31</v>
      </c>
      <c r="T15" s="1">
        <v>36</v>
      </c>
      <c r="U15" s="1">
        <v>1</v>
      </c>
      <c r="V15" s="1">
        <v>1</v>
      </c>
      <c r="W15" s="1">
        <v>2</v>
      </c>
    </row>
    <row r="16" spans="1:23" x14ac:dyDescent="0.2">
      <c r="A16" s="1" t="s">
        <v>268</v>
      </c>
      <c r="B16" s="1">
        <v>2</v>
      </c>
      <c r="C16" s="1">
        <v>0</v>
      </c>
      <c r="D16" s="1">
        <v>0</v>
      </c>
      <c r="E16" s="1">
        <v>0</v>
      </c>
      <c r="F16" s="1">
        <v>0</v>
      </c>
      <c r="G16" s="1">
        <v>0</v>
      </c>
      <c r="H16" s="1">
        <v>0</v>
      </c>
      <c r="I16" s="1">
        <v>0</v>
      </c>
      <c r="J16" s="1">
        <v>0</v>
      </c>
      <c r="K16" s="1">
        <v>0</v>
      </c>
      <c r="L16" s="1">
        <v>0</v>
      </c>
      <c r="M16" s="1" t="s">
        <v>268</v>
      </c>
      <c r="N16" s="1">
        <v>2</v>
      </c>
      <c r="O16" s="1">
        <v>0</v>
      </c>
      <c r="P16" s="1">
        <v>0</v>
      </c>
      <c r="Q16" s="1">
        <v>0</v>
      </c>
      <c r="R16" s="1">
        <v>0</v>
      </c>
      <c r="S16" s="1">
        <v>0</v>
      </c>
      <c r="T16" s="1">
        <v>0</v>
      </c>
      <c r="U16" s="1">
        <v>0</v>
      </c>
      <c r="V16" s="1">
        <v>0</v>
      </c>
      <c r="W16" s="1">
        <v>0</v>
      </c>
    </row>
    <row r="17" spans="1:23" x14ac:dyDescent="0.2">
      <c r="A17" s="1" t="s">
        <v>267</v>
      </c>
      <c r="B17" s="1">
        <v>5</v>
      </c>
      <c r="C17" s="1">
        <v>0</v>
      </c>
      <c r="D17" s="1">
        <v>0</v>
      </c>
      <c r="E17" s="1">
        <v>0</v>
      </c>
      <c r="F17" s="1">
        <v>2</v>
      </c>
      <c r="G17" s="1">
        <v>0</v>
      </c>
      <c r="H17" s="1">
        <v>0</v>
      </c>
      <c r="I17" s="1">
        <v>0</v>
      </c>
      <c r="J17" s="1">
        <v>1</v>
      </c>
      <c r="K17" s="1">
        <v>0</v>
      </c>
      <c r="L17" s="1">
        <v>0</v>
      </c>
      <c r="M17" s="1" t="s">
        <v>267</v>
      </c>
      <c r="N17" s="1">
        <v>0</v>
      </c>
      <c r="O17" s="1">
        <v>0</v>
      </c>
      <c r="P17" s="1">
        <v>0</v>
      </c>
      <c r="Q17" s="1">
        <v>0</v>
      </c>
      <c r="R17" s="1">
        <v>0</v>
      </c>
      <c r="S17" s="1">
        <v>0</v>
      </c>
      <c r="T17" s="1">
        <v>1</v>
      </c>
      <c r="U17" s="1">
        <v>0</v>
      </c>
      <c r="V17" s="1">
        <v>0</v>
      </c>
      <c r="W17" s="1">
        <v>1</v>
      </c>
    </row>
    <row r="18" spans="1:23" x14ac:dyDescent="0.2">
      <c r="A18" s="1" t="s">
        <v>266</v>
      </c>
      <c r="B18" s="1">
        <v>383</v>
      </c>
      <c r="C18" s="1">
        <v>2</v>
      </c>
      <c r="D18" s="1">
        <v>8</v>
      </c>
      <c r="E18" s="1">
        <v>31</v>
      </c>
      <c r="F18" s="1">
        <v>55</v>
      </c>
      <c r="G18" s="1">
        <v>21</v>
      </c>
      <c r="H18" s="1">
        <v>23</v>
      </c>
      <c r="I18" s="1">
        <v>18</v>
      </c>
      <c r="J18" s="1">
        <v>51</v>
      </c>
      <c r="K18" s="1">
        <v>2</v>
      </c>
      <c r="L18" s="1">
        <v>7</v>
      </c>
      <c r="M18" s="1" t="s">
        <v>266</v>
      </c>
      <c r="N18" s="1">
        <v>47</v>
      </c>
      <c r="O18" s="1">
        <v>40</v>
      </c>
      <c r="P18" s="1">
        <v>0</v>
      </c>
      <c r="Q18" s="1">
        <v>7</v>
      </c>
      <c r="R18" s="1">
        <v>3</v>
      </c>
      <c r="S18" s="1">
        <v>30</v>
      </c>
      <c r="T18" s="1">
        <v>35</v>
      </c>
      <c r="U18" s="1">
        <v>1</v>
      </c>
      <c r="V18" s="1">
        <v>1</v>
      </c>
      <c r="W18" s="1">
        <v>1</v>
      </c>
    </row>
    <row r="19" spans="1:23" x14ac:dyDescent="0.2">
      <c r="A19" s="1" t="s">
        <v>50</v>
      </c>
      <c r="B19" s="1">
        <v>8</v>
      </c>
      <c r="C19" s="1">
        <v>0</v>
      </c>
      <c r="D19" s="1">
        <v>0</v>
      </c>
      <c r="E19" s="1">
        <v>3</v>
      </c>
      <c r="F19" s="1">
        <v>0</v>
      </c>
      <c r="G19" s="1">
        <v>0</v>
      </c>
      <c r="H19" s="1">
        <v>0</v>
      </c>
      <c r="I19" s="1">
        <v>2</v>
      </c>
      <c r="J19" s="1">
        <v>2</v>
      </c>
      <c r="K19" s="1">
        <v>0</v>
      </c>
      <c r="L19" s="1">
        <v>0</v>
      </c>
      <c r="M19" s="1" t="s">
        <v>50</v>
      </c>
      <c r="N19" s="1">
        <v>0</v>
      </c>
      <c r="O19" s="1">
        <v>0</v>
      </c>
      <c r="P19" s="1">
        <v>0</v>
      </c>
      <c r="Q19" s="1">
        <v>0</v>
      </c>
      <c r="R19" s="1">
        <v>0</v>
      </c>
      <c r="S19" s="1">
        <v>1</v>
      </c>
      <c r="T19" s="1">
        <v>0</v>
      </c>
      <c r="U19" s="1">
        <v>0</v>
      </c>
      <c r="V19" s="1">
        <v>0</v>
      </c>
      <c r="W19" s="1">
        <v>0</v>
      </c>
    </row>
    <row r="21" spans="1:23" x14ac:dyDescent="0.2">
      <c r="A21" s="1" t="s">
        <v>250</v>
      </c>
      <c r="B21" s="1">
        <v>583</v>
      </c>
      <c r="C21" s="1">
        <v>8</v>
      </c>
      <c r="D21" s="1">
        <v>26</v>
      </c>
      <c r="E21" s="1">
        <v>67</v>
      </c>
      <c r="F21" s="1">
        <v>89</v>
      </c>
      <c r="G21" s="1">
        <v>34</v>
      </c>
      <c r="H21" s="1">
        <v>41</v>
      </c>
      <c r="I21" s="1">
        <v>45</v>
      </c>
      <c r="J21" s="1">
        <v>55</v>
      </c>
      <c r="K21" s="1">
        <v>11</v>
      </c>
      <c r="L21" s="1">
        <v>33</v>
      </c>
      <c r="M21" s="1" t="s">
        <v>250</v>
      </c>
      <c r="N21" s="1">
        <v>56</v>
      </c>
      <c r="O21" s="1">
        <v>36</v>
      </c>
      <c r="P21" s="1">
        <v>0</v>
      </c>
      <c r="Q21" s="1">
        <v>6</v>
      </c>
      <c r="R21" s="1">
        <v>4</v>
      </c>
      <c r="S21" s="1">
        <v>32</v>
      </c>
      <c r="T21" s="1">
        <v>36</v>
      </c>
      <c r="U21" s="1">
        <v>1</v>
      </c>
      <c r="V21" s="1">
        <v>1</v>
      </c>
      <c r="W21" s="1">
        <v>2</v>
      </c>
    </row>
    <row r="22" spans="1:23" x14ac:dyDescent="0.2">
      <c r="A22" s="1" t="s">
        <v>268</v>
      </c>
      <c r="B22" s="1">
        <v>10</v>
      </c>
      <c r="C22" s="1">
        <v>0</v>
      </c>
      <c r="D22" s="1">
        <v>0</v>
      </c>
      <c r="E22" s="1">
        <v>0</v>
      </c>
      <c r="F22" s="1">
        <v>0</v>
      </c>
      <c r="G22" s="1">
        <v>0</v>
      </c>
      <c r="H22" s="1">
        <v>0</v>
      </c>
      <c r="I22" s="1">
        <v>0</v>
      </c>
      <c r="J22" s="1">
        <v>0</v>
      </c>
      <c r="K22" s="1">
        <v>0</v>
      </c>
      <c r="L22" s="1">
        <v>0</v>
      </c>
      <c r="M22" s="1" t="s">
        <v>268</v>
      </c>
      <c r="N22" s="1">
        <v>6</v>
      </c>
      <c r="O22" s="1">
        <v>4</v>
      </c>
      <c r="P22" s="1">
        <v>0</v>
      </c>
      <c r="Q22" s="1">
        <v>0</v>
      </c>
      <c r="R22" s="1">
        <v>0</v>
      </c>
      <c r="S22" s="1">
        <v>0</v>
      </c>
      <c r="T22" s="1">
        <v>0</v>
      </c>
      <c r="U22" s="1">
        <v>0</v>
      </c>
      <c r="V22" s="1">
        <v>0</v>
      </c>
      <c r="W22" s="1">
        <v>0</v>
      </c>
    </row>
    <row r="23" spans="1:23" x14ac:dyDescent="0.2">
      <c r="A23" s="1" t="s">
        <v>267</v>
      </c>
      <c r="B23" s="1">
        <v>7</v>
      </c>
      <c r="C23" s="1">
        <v>0</v>
      </c>
      <c r="D23" s="1">
        <v>0</v>
      </c>
      <c r="E23" s="1">
        <v>0</v>
      </c>
      <c r="F23" s="1">
        <v>2</v>
      </c>
      <c r="G23" s="1">
        <v>0</v>
      </c>
      <c r="H23" s="1">
        <v>1</v>
      </c>
      <c r="I23" s="1">
        <v>0</v>
      </c>
      <c r="J23" s="1">
        <v>2</v>
      </c>
      <c r="K23" s="1">
        <v>0</v>
      </c>
      <c r="L23" s="1">
        <v>0</v>
      </c>
      <c r="M23" s="1" t="s">
        <v>267</v>
      </c>
      <c r="N23" s="1">
        <v>0</v>
      </c>
      <c r="O23" s="1">
        <v>1</v>
      </c>
      <c r="P23" s="1">
        <v>0</v>
      </c>
      <c r="Q23" s="1">
        <v>0</v>
      </c>
      <c r="R23" s="1">
        <v>0</v>
      </c>
      <c r="S23" s="1">
        <v>0</v>
      </c>
      <c r="T23" s="1">
        <v>0</v>
      </c>
      <c r="U23" s="1">
        <v>0</v>
      </c>
      <c r="V23" s="1">
        <v>0</v>
      </c>
      <c r="W23" s="1">
        <v>1</v>
      </c>
    </row>
    <row r="24" spans="1:23" x14ac:dyDescent="0.2">
      <c r="A24" s="1" t="s">
        <v>266</v>
      </c>
      <c r="B24" s="1">
        <v>559</v>
      </c>
      <c r="C24" s="1">
        <v>8</v>
      </c>
      <c r="D24" s="1">
        <v>26</v>
      </c>
      <c r="E24" s="1">
        <v>67</v>
      </c>
      <c r="F24" s="1">
        <v>87</v>
      </c>
      <c r="G24" s="1">
        <v>34</v>
      </c>
      <c r="H24" s="1">
        <v>40</v>
      </c>
      <c r="I24" s="1">
        <v>43</v>
      </c>
      <c r="J24" s="1">
        <v>53</v>
      </c>
      <c r="K24" s="1">
        <v>11</v>
      </c>
      <c r="L24" s="1">
        <v>33</v>
      </c>
      <c r="M24" s="1" t="s">
        <v>266</v>
      </c>
      <c r="N24" s="1">
        <v>50</v>
      </c>
      <c r="O24" s="1">
        <v>31</v>
      </c>
      <c r="P24" s="1">
        <v>0</v>
      </c>
      <c r="Q24" s="1">
        <v>6</v>
      </c>
      <c r="R24" s="1">
        <v>4</v>
      </c>
      <c r="S24" s="1">
        <v>28</v>
      </c>
      <c r="T24" s="1">
        <v>35</v>
      </c>
      <c r="U24" s="1">
        <v>1</v>
      </c>
      <c r="V24" s="1">
        <v>1</v>
      </c>
      <c r="W24" s="1">
        <v>1</v>
      </c>
    </row>
    <row r="25" spans="1:23" x14ac:dyDescent="0.2">
      <c r="A25" s="1" t="s">
        <v>50</v>
      </c>
      <c r="B25" s="1">
        <v>7</v>
      </c>
      <c r="C25" s="1">
        <v>0</v>
      </c>
      <c r="D25" s="1">
        <v>0</v>
      </c>
      <c r="E25" s="1">
        <v>0</v>
      </c>
      <c r="F25" s="1">
        <v>0</v>
      </c>
      <c r="G25" s="1">
        <v>0</v>
      </c>
      <c r="H25" s="1">
        <v>0</v>
      </c>
      <c r="I25" s="1">
        <v>2</v>
      </c>
      <c r="J25" s="1">
        <v>0</v>
      </c>
      <c r="K25" s="1">
        <v>0</v>
      </c>
      <c r="L25" s="1">
        <v>0</v>
      </c>
      <c r="M25" s="1" t="s">
        <v>50</v>
      </c>
      <c r="N25" s="1">
        <v>0</v>
      </c>
      <c r="O25" s="1">
        <v>0</v>
      </c>
      <c r="P25" s="1">
        <v>0</v>
      </c>
      <c r="Q25" s="1">
        <v>0</v>
      </c>
      <c r="R25" s="1">
        <v>0</v>
      </c>
      <c r="S25" s="1">
        <v>4</v>
      </c>
      <c r="T25" s="1">
        <v>1</v>
      </c>
      <c r="U25" s="1">
        <v>0</v>
      </c>
      <c r="V25" s="1">
        <v>0</v>
      </c>
      <c r="W25" s="1">
        <v>0</v>
      </c>
    </row>
    <row r="27" spans="1:23" x14ac:dyDescent="0.2">
      <c r="A27" s="1" t="s">
        <v>249</v>
      </c>
      <c r="B27" s="1">
        <v>99</v>
      </c>
      <c r="C27" s="1">
        <v>0</v>
      </c>
      <c r="D27" s="1">
        <v>4</v>
      </c>
      <c r="E27" s="1">
        <v>10</v>
      </c>
      <c r="F27" s="1">
        <v>28</v>
      </c>
      <c r="G27" s="1">
        <v>13</v>
      </c>
      <c r="H27" s="1">
        <v>7</v>
      </c>
      <c r="I27" s="1">
        <v>9</v>
      </c>
      <c r="J27" s="1">
        <v>8</v>
      </c>
      <c r="K27" s="1">
        <v>0</v>
      </c>
      <c r="L27" s="1">
        <v>5</v>
      </c>
      <c r="M27" s="1" t="s">
        <v>249</v>
      </c>
      <c r="N27" s="1">
        <v>6</v>
      </c>
      <c r="O27" s="1">
        <v>1</v>
      </c>
      <c r="P27" s="1">
        <v>0</v>
      </c>
      <c r="Q27" s="1">
        <v>0</v>
      </c>
      <c r="R27" s="1">
        <v>1</v>
      </c>
      <c r="S27" s="1">
        <v>2</v>
      </c>
      <c r="T27" s="1">
        <v>4</v>
      </c>
      <c r="U27" s="1">
        <v>0</v>
      </c>
      <c r="V27" s="1">
        <v>0</v>
      </c>
      <c r="W27" s="1">
        <v>1</v>
      </c>
    </row>
    <row r="28" spans="1:23" x14ac:dyDescent="0.2">
      <c r="A28" s="1" t="s">
        <v>268</v>
      </c>
      <c r="B28" s="1">
        <v>0</v>
      </c>
      <c r="C28" s="1">
        <v>0</v>
      </c>
      <c r="D28" s="1">
        <v>0</v>
      </c>
      <c r="E28" s="1">
        <v>0</v>
      </c>
      <c r="F28" s="1">
        <v>0</v>
      </c>
      <c r="G28" s="1">
        <v>0</v>
      </c>
      <c r="H28" s="1">
        <v>0</v>
      </c>
      <c r="I28" s="1">
        <v>0</v>
      </c>
      <c r="J28" s="1">
        <v>0</v>
      </c>
      <c r="K28" s="1">
        <v>0</v>
      </c>
      <c r="L28" s="1">
        <v>0</v>
      </c>
      <c r="M28" s="1" t="s">
        <v>268</v>
      </c>
      <c r="N28" s="1">
        <v>0</v>
      </c>
      <c r="O28" s="1">
        <v>0</v>
      </c>
      <c r="P28" s="1">
        <v>0</v>
      </c>
      <c r="Q28" s="1">
        <v>0</v>
      </c>
      <c r="R28" s="1">
        <v>0</v>
      </c>
      <c r="S28" s="1">
        <v>0</v>
      </c>
      <c r="T28" s="1">
        <v>0</v>
      </c>
      <c r="U28" s="1">
        <v>0</v>
      </c>
      <c r="V28" s="1">
        <v>0</v>
      </c>
      <c r="W28" s="1">
        <v>0</v>
      </c>
    </row>
    <row r="29" spans="1:23" x14ac:dyDescent="0.2">
      <c r="A29" s="1" t="s">
        <v>267</v>
      </c>
      <c r="B29" s="1">
        <v>2</v>
      </c>
      <c r="C29" s="1">
        <v>0</v>
      </c>
      <c r="D29" s="1">
        <v>0</v>
      </c>
      <c r="E29" s="1">
        <v>0</v>
      </c>
      <c r="F29" s="1">
        <v>1</v>
      </c>
      <c r="G29" s="1">
        <v>0</v>
      </c>
      <c r="H29" s="1">
        <v>0</v>
      </c>
      <c r="I29" s="1">
        <v>0</v>
      </c>
      <c r="J29" s="1">
        <v>0</v>
      </c>
      <c r="K29" s="1">
        <v>0</v>
      </c>
      <c r="L29" s="1">
        <v>0</v>
      </c>
      <c r="M29" s="1" t="s">
        <v>267</v>
      </c>
      <c r="N29" s="1">
        <v>0</v>
      </c>
      <c r="O29" s="1">
        <v>0</v>
      </c>
      <c r="P29" s="1">
        <v>0</v>
      </c>
      <c r="Q29" s="1">
        <v>0</v>
      </c>
      <c r="R29" s="1">
        <v>0</v>
      </c>
      <c r="S29" s="1">
        <v>0</v>
      </c>
      <c r="T29" s="1">
        <v>0</v>
      </c>
      <c r="U29" s="1">
        <v>0</v>
      </c>
      <c r="V29" s="1">
        <v>0</v>
      </c>
      <c r="W29" s="1">
        <v>1</v>
      </c>
    </row>
    <row r="30" spans="1:23" x14ac:dyDescent="0.2">
      <c r="A30" s="1" t="s">
        <v>266</v>
      </c>
      <c r="B30" s="1">
        <v>96</v>
      </c>
      <c r="C30" s="1">
        <v>0</v>
      </c>
      <c r="D30" s="1">
        <v>4</v>
      </c>
      <c r="E30" s="1">
        <v>10</v>
      </c>
      <c r="F30" s="1">
        <v>27</v>
      </c>
      <c r="G30" s="1">
        <v>13</v>
      </c>
      <c r="H30" s="1">
        <v>7</v>
      </c>
      <c r="I30" s="1">
        <v>9</v>
      </c>
      <c r="J30" s="1">
        <v>7</v>
      </c>
      <c r="K30" s="1">
        <v>0</v>
      </c>
      <c r="L30" s="1">
        <v>5</v>
      </c>
      <c r="M30" s="1" t="s">
        <v>266</v>
      </c>
      <c r="N30" s="1">
        <v>6</v>
      </c>
      <c r="O30" s="1">
        <v>1</v>
      </c>
      <c r="P30" s="1">
        <v>0</v>
      </c>
      <c r="Q30" s="1">
        <v>0</v>
      </c>
      <c r="R30" s="1">
        <v>1</v>
      </c>
      <c r="S30" s="1">
        <v>2</v>
      </c>
      <c r="T30" s="1">
        <v>4</v>
      </c>
      <c r="U30" s="1">
        <v>0</v>
      </c>
      <c r="V30" s="1">
        <v>0</v>
      </c>
      <c r="W30" s="1">
        <v>0</v>
      </c>
    </row>
    <row r="31" spans="1:23" x14ac:dyDescent="0.2">
      <c r="A31" s="1" t="s">
        <v>50</v>
      </c>
      <c r="B31" s="1">
        <v>1</v>
      </c>
      <c r="C31" s="1">
        <v>0</v>
      </c>
      <c r="D31" s="1">
        <v>0</v>
      </c>
      <c r="E31" s="1">
        <v>0</v>
      </c>
      <c r="F31" s="1">
        <v>0</v>
      </c>
      <c r="G31" s="1">
        <v>0</v>
      </c>
      <c r="H31" s="1">
        <v>0</v>
      </c>
      <c r="I31" s="1">
        <v>0</v>
      </c>
      <c r="J31" s="1">
        <v>1</v>
      </c>
      <c r="K31" s="1">
        <v>0</v>
      </c>
      <c r="L31" s="1">
        <v>0</v>
      </c>
      <c r="M31" s="1" t="s">
        <v>50</v>
      </c>
      <c r="N31" s="1">
        <v>0</v>
      </c>
      <c r="O31" s="1">
        <v>0</v>
      </c>
      <c r="P31" s="1">
        <v>0</v>
      </c>
      <c r="Q31" s="1">
        <v>0</v>
      </c>
      <c r="R31" s="1">
        <v>0</v>
      </c>
      <c r="S31" s="1">
        <v>0</v>
      </c>
      <c r="T31" s="1">
        <v>0</v>
      </c>
      <c r="U31" s="1">
        <v>0</v>
      </c>
      <c r="V31" s="1">
        <v>0</v>
      </c>
      <c r="W31" s="1">
        <v>0</v>
      </c>
    </row>
    <row r="33" spans="1:23" x14ac:dyDescent="0.2">
      <c r="A33" s="1" t="s">
        <v>248</v>
      </c>
      <c r="B33" s="1">
        <v>66</v>
      </c>
      <c r="C33" s="1">
        <v>0</v>
      </c>
      <c r="D33" s="1">
        <v>1</v>
      </c>
      <c r="E33" s="1">
        <v>4</v>
      </c>
      <c r="F33" s="1">
        <v>22</v>
      </c>
      <c r="G33" s="1">
        <v>9</v>
      </c>
      <c r="H33" s="1">
        <v>5</v>
      </c>
      <c r="I33" s="1">
        <v>11</v>
      </c>
      <c r="J33" s="1">
        <v>11</v>
      </c>
      <c r="K33" s="1">
        <v>0</v>
      </c>
      <c r="L33" s="1">
        <v>3</v>
      </c>
      <c r="M33" s="1" t="s">
        <v>248</v>
      </c>
      <c r="N33" s="1">
        <v>0</v>
      </c>
      <c r="O33" s="1">
        <v>0</v>
      </c>
      <c r="P33" s="1">
        <v>0</v>
      </c>
      <c r="Q33" s="1">
        <v>0</v>
      </c>
      <c r="R33" s="1">
        <v>0</v>
      </c>
      <c r="S33" s="1">
        <v>0</v>
      </c>
      <c r="T33" s="1">
        <v>0</v>
      </c>
      <c r="U33" s="1">
        <v>0</v>
      </c>
      <c r="V33" s="1">
        <v>0</v>
      </c>
      <c r="W33" s="1">
        <v>0</v>
      </c>
    </row>
    <row r="34" spans="1:23" x14ac:dyDescent="0.2">
      <c r="A34" s="1" t="s">
        <v>268</v>
      </c>
      <c r="B34" s="1">
        <v>0</v>
      </c>
      <c r="C34" s="1">
        <v>0</v>
      </c>
      <c r="D34" s="1">
        <v>0</v>
      </c>
      <c r="E34" s="1">
        <v>0</v>
      </c>
      <c r="F34" s="1">
        <v>0</v>
      </c>
      <c r="G34" s="1">
        <v>0</v>
      </c>
      <c r="H34" s="1">
        <v>0</v>
      </c>
      <c r="I34" s="1">
        <v>0</v>
      </c>
      <c r="J34" s="1">
        <v>0</v>
      </c>
      <c r="K34" s="1">
        <v>0</v>
      </c>
      <c r="L34" s="1">
        <v>0</v>
      </c>
      <c r="M34" s="1" t="s">
        <v>268</v>
      </c>
      <c r="N34" s="1">
        <v>0</v>
      </c>
      <c r="O34" s="1">
        <v>0</v>
      </c>
      <c r="P34" s="1">
        <v>0</v>
      </c>
      <c r="Q34" s="1">
        <v>0</v>
      </c>
      <c r="R34" s="1">
        <v>0</v>
      </c>
      <c r="S34" s="1">
        <v>0</v>
      </c>
      <c r="T34" s="1">
        <v>0</v>
      </c>
      <c r="U34" s="1">
        <v>0</v>
      </c>
      <c r="V34" s="1">
        <v>0</v>
      </c>
      <c r="W34" s="1">
        <v>0</v>
      </c>
    </row>
    <row r="35" spans="1:23" x14ac:dyDescent="0.2">
      <c r="A35" s="1" t="s">
        <v>267</v>
      </c>
      <c r="B35" s="1">
        <v>2</v>
      </c>
      <c r="C35" s="1">
        <v>0</v>
      </c>
      <c r="D35" s="1">
        <v>0</v>
      </c>
      <c r="E35" s="1">
        <v>0</v>
      </c>
      <c r="F35" s="1">
        <v>0</v>
      </c>
      <c r="G35" s="1">
        <v>0</v>
      </c>
      <c r="H35" s="1">
        <v>0</v>
      </c>
      <c r="I35" s="1">
        <v>0</v>
      </c>
      <c r="J35" s="1">
        <v>1</v>
      </c>
      <c r="K35" s="1">
        <v>0</v>
      </c>
      <c r="L35" s="1">
        <v>1</v>
      </c>
      <c r="M35" s="1" t="s">
        <v>267</v>
      </c>
      <c r="N35" s="1">
        <v>0</v>
      </c>
      <c r="O35" s="1">
        <v>0</v>
      </c>
      <c r="P35" s="1">
        <v>0</v>
      </c>
      <c r="Q35" s="1">
        <v>0</v>
      </c>
      <c r="R35" s="1">
        <v>0</v>
      </c>
      <c r="S35" s="1">
        <v>0</v>
      </c>
      <c r="T35" s="1">
        <v>0</v>
      </c>
      <c r="U35" s="1">
        <v>0</v>
      </c>
      <c r="V35" s="1">
        <v>0</v>
      </c>
      <c r="W35" s="1">
        <v>0</v>
      </c>
    </row>
    <row r="36" spans="1:23" x14ac:dyDescent="0.2">
      <c r="A36" s="1" t="s">
        <v>266</v>
      </c>
      <c r="B36" s="1">
        <v>62</v>
      </c>
      <c r="C36" s="1">
        <v>0</v>
      </c>
      <c r="D36" s="1">
        <v>1</v>
      </c>
      <c r="E36" s="1">
        <v>4</v>
      </c>
      <c r="F36" s="1">
        <v>22</v>
      </c>
      <c r="G36" s="1">
        <v>9</v>
      </c>
      <c r="H36" s="1">
        <v>5</v>
      </c>
      <c r="I36" s="1">
        <v>10</v>
      </c>
      <c r="J36" s="1">
        <v>9</v>
      </c>
      <c r="K36" s="1">
        <v>0</v>
      </c>
      <c r="L36" s="1">
        <v>2</v>
      </c>
      <c r="M36" s="1" t="s">
        <v>266</v>
      </c>
      <c r="N36" s="1">
        <v>0</v>
      </c>
      <c r="O36" s="1">
        <v>0</v>
      </c>
      <c r="P36" s="1">
        <v>0</v>
      </c>
      <c r="Q36" s="1">
        <v>0</v>
      </c>
      <c r="R36" s="1">
        <v>0</v>
      </c>
      <c r="S36" s="1">
        <v>0</v>
      </c>
      <c r="T36" s="1">
        <v>0</v>
      </c>
      <c r="U36" s="1">
        <v>0</v>
      </c>
      <c r="V36" s="1">
        <v>0</v>
      </c>
      <c r="W36" s="1">
        <v>0</v>
      </c>
    </row>
    <row r="37" spans="1:23" x14ac:dyDescent="0.2">
      <c r="A37" s="1" t="s">
        <v>50</v>
      </c>
      <c r="B37" s="1">
        <v>2</v>
      </c>
      <c r="C37" s="1">
        <v>0</v>
      </c>
      <c r="D37" s="1">
        <v>0</v>
      </c>
      <c r="E37" s="1">
        <v>0</v>
      </c>
      <c r="F37" s="1">
        <v>0</v>
      </c>
      <c r="G37" s="1">
        <v>0</v>
      </c>
      <c r="H37" s="1">
        <v>0</v>
      </c>
      <c r="I37" s="1">
        <v>1</v>
      </c>
      <c r="J37" s="1">
        <v>1</v>
      </c>
      <c r="K37" s="1">
        <v>0</v>
      </c>
      <c r="L37" s="1">
        <v>0</v>
      </c>
      <c r="M37" s="1" t="s">
        <v>50</v>
      </c>
      <c r="N37" s="1">
        <v>0</v>
      </c>
      <c r="O37" s="1">
        <v>0</v>
      </c>
      <c r="P37" s="1">
        <v>0</v>
      </c>
      <c r="Q37" s="1">
        <v>0</v>
      </c>
      <c r="R37" s="1">
        <v>0</v>
      </c>
      <c r="S37" s="1">
        <v>0</v>
      </c>
      <c r="T37" s="1">
        <v>0</v>
      </c>
      <c r="U37" s="1">
        <v>0</v>
      </c>
      <c r="V37" s="1">
        <v>0</v>
      </c>
      <c r="W37" s="1">
        <v>0</v>
      </c>
    </row>
    <row r="39" spans="1:23" x14ac:dyDescent="0.2">
      <c r="A39" s="1" t="s">
        <v>247</v>
      </c>
      <c r="B39" s="1">
        <v>405</v>
      </c>
      <c r="C39" s="1">
        <v>10</v>
      </c>
      <c r="D39" s="1">
        <v>27</v>
      </c>
      <c r="E39" s="1">
        <v>57</v>
      </c>
      <c r="F39" s="1">
        <v>88</v>
      </c>
      <c r="G39" s="1">
        <v>23</v>
      </c>
      <c r="H39" s="1">
        <v>39</v>
      </c>
      <c r="I39" s="1">
        <v>41</v>
      </c>
      <c r="J39" s="1">
        <v>71</v>
      </c>
      <c r="K39" s="1">
        <v>15</v>
      </c>
      <c r="L39" s="1">
        <v>15</v>
      </c>
      <c r="M39" s="1" t="s">
        <v>247</v>
      </c>
      <c r="N39" s="1">
        <v>1</v>
      </c>
      <c r="O39" s="1">
        <v>14</v>
      </c>
      <c r="P39" s="1">
        <v>0</v>
      </c>
      <c r="Q39" s="1">
        <v>0</v>
      </c>
      <c r="R39" s="1">
        <v>1</v>
      </c>
      <c r="S39" s="1">
        <v>2</v>
      </c>
      <c r="T39" s="1">
        <v>0</v>
      </c>
      <c r="U39" s="1">
        <v>0</v>
      </c>
      <c r="V39" s="1">
        <v>0</v>
      </c>
      <c r="W39" s="1">
        <v>1</v>
      </c>
    </row>
    <row r="40" spans="1:23" x14ac:dyDescent="0.2">
      <c r="A40" s="1" t="s">
        <v>268</v>
      </c>
      <c r="B40" s="1">
        <v>0</v>
      </c>
      <c r="C40" s="1">
        <v>0</v>
      </c>
      <c r="D40" s="1">
        <v>0</v>
      </c>
      <c r="E40" s="1">
        <v>0</v>
      </c>
      <c r="F40" s="1">
        <v>0</v>
      </c>
      <c r="G40" s="1">
        <v>0</v>
      </c>
      <c r="H40" s="1">
        <v>0</v>
      </c>
      <c r="I40" s="1">
        <v>0</v>
      </c>
      <c r="J40" s="1">
        <v>0</v>
      </c>
      <c r="K40" s="1">
        <v>0</v>
      </c>
      <c r="L40" s="1">
        <v>0</v>
      </c>
      <c r="M40" s="1" t="s">
        <v>268</v>
      </c>
      <c r="N40" s="1">
        <v>0</v>
      </c>
      <c r="O40" s="1">
        <v>0</v>
      </c>
      <c r="P40" s="1">
        <v>0</v>
      </c>
      <c r="Q40" s="1">
        <v>0</v>
      </c>
      <c r="R40" s="1">
        <v>0</v>
      </c>
      <c r="S40" s="1">
        <v>0</v>
      </c>
      <c r="T40" s="1">
        <v>0</v>
      </c>
      <c r="U40" s="1">
        <v>0</v>
      </c>
      <c r="V40" s="1">
        <v>0</v>
      </c>
      <c r="W40" s="1">
        <v>0</v>
      </c>
    </row>
    <row r="41" spans="1:23" x14ac:dyDescent="0.2">
      <c r="A41" s="1" t="s">
        <v>267</v>
      </c>
      <c r="B41" s="1">
        <v>7</v>
      </c>
      <c r="C41" s="1">
        <v>0</v>
      </c>
      <c r="D41" s="1">
        <v>0</v>
      </c>
      <c r="E41" s="1">
        <v>0</v>
      </c>
      <c r="F41" s="1">
        <v>3</v>
      </c>
      <c r="G41" s="1">
        <v>0</v>
      </c>
      <c r="H41" s="1">
        <v>1</v>
      </c>
      <c r="I41" s="1">
        <v>0</v>
      </c>
      <c r="J41" s="1">
        <v>2</v>
      </c>
      <c r="K41" s="1">
        <v>0</v>
      </c>
      <c r="L41" s="1">
        <v>0</v>
      </c>
      <c r="M41" s="1" t="s">
        <v>267</v>
      </c>
      <c r="N41" s="1">
        <v>0</v>
      </c>
      <c r="O41" s="1">
        <v>0</v>
      </c>
      <c r="P41" s="1">
        <v>0</v>
      </c>
      <c r="Q41" s="1">
        <v>0</v>
      </c>
      <c r="R41" s="1">
        <v>0</v>
      </c>
      <c r="S41" s="1">
        <v>0</v>
      </c>
      <c r="T41" s="1">
        <v>0</v>
      </c>
      <c r="U41" s="1">
        <v>0</v>
      </c>
      <c r="V41" s="1">
        <v>0</v>
      </c>
      <c r="W41" s="1">
        <v>1</v>
      </c>
    </row>
    <row r="42" spans="1:23" x14ac:dyDescent="0.2">
      <c r="A42" s="1" t="s">
        <v>266</v>
      </c>
      <c r="B42" s="1">
        <v>396</v>
      </c>
      <c r="C42" s="1">
        <v>10</v>
      </c>
      <c r="D42" s="1">
        <v>27</v>
      </c>
      <c r="E42" s="1">
        <v>56</v>
      </c>
      <c r="F42" s="1">
        <v>85</v>
      </c>
      <c r="G42" s="1">
        <v>23</v>
      </c>
      <c r="H42" s="1">
        <v>38</v>
      </c>
      <c r="I42" s="1">
        <v>41</v>
      </c>
      <c r="J42" s="1">
        <v>68</v>
      </c>
      <c r="K42" s="1">
        <v>15</v>
      </c>
      <c r="L42" s="1">
        <v>15</v>
      </c>
      <c r="M42" s="1" t="s">
        <v>266</v>
      </c>
      <c r="N42" s="1">
        <v>1</v>
      </c>
      <c r="O42" s="1">
        <v>14</v>
      </c>
      <c r="P42" s="1">
        <v>0</v>
      </c>
      <c r="Q42" s="1">
        <v>0</v>
      </c>
      <c r="R42" s="1">
        <v>1</v>
      </c>
      <c r="S42" s="1">
        <v>2</v>
      </c>
      <c r="T42" s="1">
        <v>0</v>
      </c>
      <c r="U42" s="1">
        <v>0</v>
      </c>
      <c r="V42" s="1">
        <v>0</v>
      </c>
      <c r="W42" s="1">
        <v>0</v>
      </c>
    </row>
    <row r="43" spans="1:23" x14ac:dyDescent="0.2">
      <c r="A43" s="1" t="s">
        <v>50</v>
      </c>
      <c r="B43" s="1">
        <v>2</v>
      </c>
      <c r="C43" s="1">
        <v>0</v>
      </c>
      <c r="D43" s="1">
        <v>0</v>
      </c>
      <c r="E43" s="1">
        <v>1</v>
      </c>
      <c r="F43" s="1">
        <v>0</v>
      </c>
      <c r="G43" s="1">
        <v>0</v>
      </c>
      <c r="H43" s="1">
        <v>0</v>
      </c>
      <c r="I43" s="1">
        <v>0</v>
      </c>
      <c r="J43" s="1">
        <v>1</v>
      </c>
      <c r="K43" s="1">
        <v>0</v>
      </c>
      <c r="L43" s="1">
        <v>0</v>
      </c>
      <c r="M43" s="1" t="s">
        <v>50</v>
      </c>
      <c r="N43" s="1">
        <v>0</v>
      </c>
      <c r="O43" s="1">
        <v>0</v>
      </c>
      <c r="P43" s="1">
        <v>0</v>
      </c>
      <c r="Q43" s="1">
        <v>0</v>
      </c>
      <c r="R43" s="1">
        <v>0</v>
      </c>
      <c r="S43" s="1">
        <v>0</v>
      </c>
      <c r="T43" s="1">
        <v>0</v>
      </c>
      <c r="U43" s="1">
        <v>0</v>
      </c>
      <c r="V43" s="1">
        <v>0</v>
      </c>
      <c r="W43" s="1">
        <v>0</v>
      </c>
    </row>
    <row r="45" spans="1:23" x14ac:dyDescent="0.2">
      <c r="A45" s="1" t="s">
        <v>246</v>
      </c>
      <c r="B45" s="1">
        <v>284</v>
      </c>
      <c r="C45" s="1">
        <v>1</v>
      </c>
      <c r="D45" s="1">
        <v>5</v>
      </c>
      <c r="E45" s="1">
        <v>21</v>
      </c>
      <c r="F45" s="1">
        <v>52</v>
      </c>
      <c r="G45" s="1">
        <v>12</v>
      </c>
      <c r="H45" s="1">
        <v>17</v>
      </c>
      <c r="I45" s="1">
        <v>7</v>
      </c>
      <c r="J45" s="1">
        <v>40</v>
      </c>
      <c r="K45" s="1">
        <v>1</v>
      </c>
      <c r="L45" s="1">
        <v>8</v>
      </c>
      <c r="M45" s="1" t="s">
        <v>246</v>
      </c>
      <c r="N45" s="1">
        <v>42</v>
      </c>
      <c r="O45" s="1">
        <v>33</v>
      </c>
      <c r="P45" s="1">
        <v>0</v>
      </c>
      <c r="Q45" s="1">
        <v>3</v>
      </c>
      <c r="R45" s="1">
        <v>2</v>
      </c>
      <c r="S45" s="1">
        <v>9</v>
      </c>
      <c r="T45" s="1">
        <v>30</v>
      </c>
      <c r="U45" s="1">
        <v>0</v>
      </c>
      <c r="V45" s="1">
        <v>0</v>
      </c>
      <c r="W45" s="1">
        <v>1</v>
      </c>
    </row>
    <row r="46" spans="1:23" x14ac:dyDescent="0.2">
      <c r="A46" s="1" t="s">
        <v>268</v>
      </c>
      <c r="B46" s="1">
        <v>4</v>
      </c>
      <c r="C46" s="1">
        <v>0</v>
      </c>
      <c r="D46" s="1">
        <v>0</v>
      </c>
      <c r="E46" s="1">
        <v>2</v>
      </c>
      <c r="F46" s="1">
        <v>0</v>
      </c>
      <c r="G46" s="1">
        <v>0</v>
      </c>
      <c r="H46" s="1">
        <v>0</v>
      </c>
      <c r="I46" s="1">
        <v>0</v>
      </c>
      <c r="J46" s="1">
        <v>1</v>
      </c>
      <c r="K46" s="1">
        <v>0</v>
      </c>
      <c r="L46" s="1">
        <v>0</v>
      </c>
      <c r="M46" s="1" t="s">
        <v>268</v>
      </c>
      <c r="N46" s="1">
        <v>1</v>
      </c>
      <c r="O46" s="1">
        <v>0</v>
      </c>
      <c r="P46" s="1">
        <v>0</v>
      </c>
      <c r="Q46" s="1">
        <v>0</v>
      </c>
      <c r="R46" s="1">
        <v>0</v>
      </c>
      <c r="S46" s="1">
        <v>0</v>
      </c>
      <c r="T46" s="1">
        <v>0</v>
      </c>
      <c r="U46" s="1">
        <v>0</v>
      </c>
      <c r="V46" s="1">
        <v>0</v>
      </c>
      <c r="W46" s="1">
        <v>0</v>
      </c>
    </row>
    <row r="47" spans="1:23" x14ac:dyDescent="0.2">
      <c r="A47" s="1" t="s">
        <v>267</v>
      </c>
      <c r="B47" s="1">
        <v>2</v>
      </c>
      <c r="C47" s="1">
        <v>0</v>
      </c>
      <c r="D47" s="1">
        <v>0</v>
      </c>
      <c r="E47" s="1">
        <v>0</v>
      </c>
      <c r="F47" s="1">
        <v>1</v>
      </c>
      <c r="G47" s="1">
        <v>0</v>
      </c>
      <c r="H47" s="1">
        <v>0</v>
      </c>
      <c r="I47" s="1">
        <v>0</v>
      </c>
      <c r="J47" s="1">
        <v>0</v>
      </c>
      <c r="K47" s="1">
        <v>0</v>
      </c>
      <c r="L47" s="1">
        <v>0</v>
      </c>
      <c r="M47" s="1" t="s">
        <v>267</v>
      </c>
      <c r="N47" s="1">
        <v>0</v>
      </c>
      <c r="O47" s="1">
        <v>0</v>
      </c>
      <c r="P47" s="1">
        <v>0</v>
      </c>
      <c r="Q47" s="1">
        <v>0</v>
      </c>
      <c r="R47" s="1">
        <v>0</v>
      </c>
      <c r="S47" s="1">
        <v>0</v>
      </c>
      <c r="T47" s="1">
        <v>0</v>
      </c>
      <c r="U47" s="1">
        <v>0</v>
      </c>
      <c r="V47" s="1">
        <v>0</v>
      </c>
      <c r="W47" s="1">
        <v>1</v>
      </c>
    </row>
    <row r="48" spans="1:23" x14ac:dyDescent="0.2">
      <c r="A48" s="1" t="s">
        <v>266</v>
      </c>
      <c r="B48" s="1">
        <v>276</v>
      </c>
      <c r="C48" s="1">
        <v>1</v>
      </c>
      <c r="D48" s="1">
        <v>5</v>
      </c>
      <c r="E48" s="1">
        <v>19</v>
      </c>
      <c r="F48" s="1">
        <v>51</v>
      </c>
      <c r="G48" s="1">
        <v>12</v>
      </c>
      <c r="H48" s="1">
        <v>17</v>
      </c>
      <c r="I48" s="1">
        <v>7</v>
      </c>
      <c r="J48" s="1">
        <v>38</v>
      </c>
      <c r="K48" s="1">
        <v>1</v>
      </c>
      <c r="L48" s="1">
        <v>8</v>
      </c>
      <c r="M48" s="1" t="s">
        <v>266</v>
      </c>
      <c r="N48" s="1">
        <v>41</v>
      </c>
      <c r="O48" s="1">
        <v>33</v>
      </c>
      <c r="P48" s="1">
        <v>0</v>
      </c>
      <c r="Q48" s="1">
        <v>3</v>
      </c>
      <c r="R48" s="1">
        <v>2</v>
      </c>
      <c r="S48" s="1">
        <v>8</v>
      </c>
      <c r="T48" s="1">
        <v>30</v>
      </c>
      <c r="U48" s="1">
        <v>0</v>
      </c>
      <c r="V48" s="1">
        <v>0</v>
      </c>
      <c r="W48" s="1">
        <v>0</v>
      </c>
    </row>
    <row r="49" spans="1:23" x14ac:dyDescent="0.2">
      <c r="A49" s="1" t="s">
        <v>50</v>
      </c>
      <c r="B49" s="1">
        <v>2</v>
      </c>
      <c r="C49" s="1">
        <v>0</v>
      </c>
      <c r="D49" s="1">
        <v>0</v>
      </c>
      <c r="E49" s="1">
        <v>0</v>
      </c>
      <c r="F49" s="1">
        <v>0</v>
      </c>
      <c r="G49" s="1">
        <v>0</v>
      </c>
      <c r="H49" s="1">
        <v>0</v>
      </c>
      <c r="I49" s="1">
        <v>0</v>
      </c>
      <c r="J49" s="1">
        <v>1</v>
      </c>
      <c r="K49" s="1">
        <v>0</v>
      </c>
      <c r="L49" s="1">
        <v>0</v>
      </c>
      <c r="M49" s="1" t="s">
        <v>50</v>
      </c>
      <c r="N49" s="1">
        <v>0</v>
      </c>
      <c r="O49" s="1">
        <v>0</v>
      </c>
      <c r="P49" s="1">
        <v>0</v>
      </c>
      <c r="Q49" s="1">
        <v>0</v>
      </c>
      <c r="R49" s="1">
        <v>0</v>
      </c>
      <c r="S49" s="1">
        <v>1</v>
      </c>
      <c r="T49" s="1">
        <v>0</v>
      </c>
      <c r="U49" s="1">
        <v>0</v>
      </c>
      <c r="V49" s="1">
        <v>0</v>
      </c>
      <c r="W49" s="1">
        <v>0</v>
      </c>
    </row>
    <row r="50" spans="1:23" x14ac:dyDescent="0.2">
      <c r="A50" s="6" t="s">
        <v>159</v>
      </c>
      <c r="B50" s="6"/>
      <c r="C50" s="6"/>
      <c r="D50" s="6"/>
      <c r="E50" s="6"/>
      <c r="F50" s="6"/>
      <c r="G50" s="6"/>
      <c r="H50" s="6"/>
      <c r="I50" s="6"/>
      <c r="J50" s="6"/>
      <c r="K50" s="6"/>
      <c r="L50" s="6"/>
      <c r="M50" s="6" t="s">
        <v>159</v>
      </c>
      <c r="N50" s="6"/>
      <c r="O50" s="6"/>
      <c r="P50" s="6"/>
      <c r="Q50" s="6"/>
      <c r="R50" s="6"/>
      <c r="S50" s="6"/>
      <c r="T50" s="6"/>
      <c r="U50" s="6"/>
      <c r="V50" s="6"/>
      <c r="W50" s="6"/>
    </row>
    <row r="52" spans="1:23" x14ac:dyDescent="0.2">
      <c r="A52" s="1" t="s">
        <v>749</v>
      </c>
      <c r="M52" s="1" t="s">
        <v>749</v>
      </c>
    </row>
    <row r="53" spans="1:23" s="5" customFormat="1" x14ac:dyDescent="0.2">
      <c r="A53" s="2" t="s">
        <v>269</v>
      </c>
      <c r="B53" s="4" t="s">
        <v>0</v>
      </c>
      <c r="C53" s="4" t="s">
        <v>1</v>
      </c>
      <c r="D53" s="4" t="s">
        <v>2</v>
      </c>
      <c r="E53" s="4" t="s">
        <v>3</v>
      </c>
      <c r="F53" s="4" t="s">
        <v>4</v>
      </c>
      <c r="G53" s="4" t="s">
        <v>5</v>
      </c>
      <c r="H53" s="4" t="s">
        <v>6</v>
      </c>
      <c r="I53" s="4" t="s">
        <v>7</v>
      </c>
      <c r="J53" s="4" t="s">
        <v>8</v>
      </c>
      <c r="K53" s="4" t="s">
        <v>9</v>
      </c>
      <c r="L53" s="4" t="s">
        <v>10</v>
      </c>
      <c r="M53" s="2" t="s">
        <v>269</v>
      </c>
      <c r="N53" s="4" t="s">
        <v>11</v>
      </c>
      <c r="O53" s="4" t="s">
        <v>12</v>
      </c>
      <c r="P53" s="4" t="s">
        <v>13</v>
      </c>
      <c r="Q53" s="4" t="s">
        <v>14</v>
      </c>
      <c r="R53" s="4" t="s">
        <v>15</v>
      </c>
      <c r="S53" s="4" t="s">
        <v>16</v>
      </c>
      <c r="T53" s="4" t="s">
        <v>17</v>
      </c>
      <c r="U53" s="4" t="s">
        <v>18</v>
      </c>
      <c r="V53" s="4" t="s">
        <v>19</v>
      </c>
      <c r="W53" s="4" t="s">
        <v>20</v>
      </c>
    </row>
    <row r="54" spans="1:23" x14ac:dyDescent="0.2">
      <c r="A54" s="1" t="s">
        <v>245</v>
      </c>
      <c r="B54" s="1">
        <v>36</v>
      </c>
      <c r="C54" s="1">
        <v>0</v>
      </c>
      <c r="D54" s="1">
        <v>1</v>
      </c>
      <c r="E54" s="1">
        <v>3</v>
      </c>
      <c r="F54" s="1">
        <v>1</v>
      </c>
      <c r="G54" s="1">
        <v>1</v>
      </c>
      <c r="H54" s="1">
        <v>2</v>
      </c>
      <c r="I54" s="1">
        <v>1</v>
      </c>
      <c r="J54" s="1">
        <v>2</v>
      </c>
      <c r="K54" s="1">
        <v>0</v>
      </c>
      <c r="L54" s="1">
        <v>0</v>
      </c>
      <c r="M54" s="1" t="s">
        <v>245</v>
      </c>
      <c r="N54" s="1">
        <v>11</v>
      </c>
      <c r="O54" s="1">
        <v>0</v>
      </c>
      <c r="P54" s="1">
        <v>0</v>
      </c>
      <c r="Q54" s="1">
        <v>0</v>
      </c>
      <c r="R54" s="1">
        <v>1</v>
      </c>
      <c r="S54" s="1">
        <v>0</v>
      </c>
      <c r="T54" s="1">
        <v>13</v>
      </c>
      <c r="U54" s="1">
        <v>0</v>
      </c>
      <c r="V54" s="1">
        <v>0</v>
      </c>
      <c r="W54" s="1">
        <v>0</v>
      </c>
    </row>
    <row r="55" spans="1:23" x14ac:dyDescent="0.2">
      <c r="A55" s="1" t="s">
        <v>268</v>
      </c>
      <c r="B55" s="1">
        <v>0</v>
      </c>
      <c r="C55" s="1">
        <v>0</v>
      </c>
      <c r="D55" s="1">
        <v>0</v>
      </c>
      <c r="E55" s="1">
        <v>0</v>
      </c>
      <c r="F55" s="1">
        <v>0</v>
      </c>
      <c r="G55" s="1">
        <v>0</v>
      </c>
      <c r="H55" s="1">
        <v>0</v>
      </c>
      <c r="I55" s="1">
        <v>0</v>
      </c>
      <c r="J55" s="1">
        <v>0</v>
      </c>
      <c r="K55" s="1">
        <v>0</v>
      </c>
      <c r="L55" s="1">
        <v>0</v>
      </c>
      <c r="M55" s="1" t="s">
        <v>268</v>
      </c>
      <c r="N55" s="1">
        <v>0</v>
      </c>
      <c r="O55" s="1">
        <v>0</v>
      </c>
      <c r="P55" s="1">
        <v>0</v>
      </c>
      <c r="Q55" s="1">
        <v>0</v>
      </c>
      <c r="R55" s="1">
        <v>0</v>
      </c>
      <c r="S55" s="1">
        <v>0</v>
      </c>
      <c r="T55" s="1">
        <v>0</v>
      </c>
      <c r="U55" s="1">
        <v>0</v>
      </c>
      <c r="V55" s="1">
        <v>0</v>
      </c>
      <c r="W55" s="1">
        <v>0</v>
      </c>
    </row>
    <row r="56" spans="1:23" x14ac:dyDescent="0.2">
      <c r="A56" s="1" t="s">
        <v>267</v>
      </c>
      <c r="B56" s="1">
        <v>1</v>
      </c>
      <c r="C56" s="1">
        <v>0</v>
      </c>
      <c r="D56" s="1">
        <v>0</v>
      </c>
      <c r="E56" s="1">
        <v>0</v>
      </c>
      <c r="F56" s="1">
        <v>0</v>
      </c>
      <c r="G56" s="1">
        <v>0</v>
      </c>
      <c r="H56" s="1">
        <v>0</v>
      </c>
      <c r="I56" s="1">
        <v>0</v>
      </c>
      <c r="J56" s="1">
        <v>0</v>
      </c>
      <c r="K56" s="1">
        <v>0</v>
      </c>
      <c r="L56" s="1">
        <v>0</v>
      </c>
      <c r="M56" s="1" t="s">
        <v>267</v>
      </c>
      <c r="N56" s="1">
        <v>0</v>
      </c>
      <c r="O56" s="1">
        <v>0</v>
      </c>
      <c r="P56" s="1">
        <v>0</v>
      </c>
      <c r="Q56" s="1">
        <v>0</v>
      </c>
      <c r="R56" s="1">
        <v>1</v>
      </c>
      <c r="S56" s="1">
        <v>0</v>
      </c>
      <c r="T56" s="1">
        <v>0</v>
      </c>
      <c r="U56" s="1">
        <v>0</v>
      </c>
      <c r="V56" s="1">
        <v>0</v>
      </c>
      <c r="W56" s="1">
        <v>0</v>
      </c>
    </row>
    <row r="57" spans="1:23" x14ac:dyDescent="0.2">
      <c r="A57" s="1" t="s">
        <v>266</v>
      </c>
      <c r="B57" s="1">
        <v>35</v>
      </c>
      <c r="C57" s="1">
        <v>0</v>
      </c>
      <c r="D57" s="1">
        <v>1</v>
      </c>
      <c r="E57" s="1">
        <v>3</v>
      </c>
      <c r="F57" s="1">
        <v>1</v>
      </c>
      <c r="G57" s="1">
        <v>1</v>
      </c>
      <c r="H57" s="1">
        <v>2</v>
      </c>
      <c r="I57" s="1">
        <v>1</v>
      </c>
      <c r="J57" s="1">
        <v>2</v>
      </c>
      <c r="K57" s="1">
        <v>0</v>
      </c>
      <c r="L57" s="1">
        <v>0</v>
      </c>
      <c r="M57" s="1" t="s">
        <v>266</v>
      </c>
      <c r="N57" s="1">
        <v>11</v>
      </c>
      <c r="O57" s="1">
        <v>0</v>
      </c>
      <c r="P57" s="1">
        <v>0</v>
      </c>
      <c r="Q57" s="1">
        <v>0</v>
      </c>
      <c r="R57" s="1">
        <v>0</v>
      </c>
      <c r="S57" s="1">
        <v>0</v>
      </c>
      <c r="T57" s="1">
        <v>13</v>
      </c>
      <c r="U57" s="1">
        <v>0</v>
      </c>
      <c r="V57" s="1">
        <v>0</v>
      </c>
      <c r="W57" s="1">
        <v>0</v>
      </c>
    </row>
    <row r="58" spans="1:23" x14ac:dyDescent="0.2">
      <c r="A58" s="1" t="s">
        <v>50</v>
      </c>
      <c r="B58" s="1">
        <v>0</v>
      </c>
      <c r="C58" s="1">
        <v>0</v>
      </c>
      <c r="D58" s="1">
        <v>0</v>
      </c>
      <c r="E58" s="1">
        <v>0</v>
      </c>
      <c r="F58" s="1">
        <v>0</v>
      </c>
      <c r="G58" s="1">
        <v>0</v>
      </c>
      <c r="H58" s="1">
        <v>0</v>
      </c>
      <c r="I58" s="1">
        <v>0</v>
      </c>
      <c r="J58" s="1">
        <v>0</v>
      </c>
      <c r="K58" s="1">
        <v>0</v>
      </c>
      <c r="L58" s="1">
        <v>0</v>
      </c>
      <c r="M58" s="1" t="s">
        <v>50</v>
      </c>
      <c r="N58" s="1">
        <v>0</v>
      </c>
      <c r="O58" s="1">
        <v>0</v>
      </c>
      <c r="P58" s="1">
        <v>0</v>
      </c>
      <c r="Q58" s="1">
        <v>0</v>
      </c>
      <c r="R58" s="1">
        <v>0</v>
      </c>
      <c r="S58" s="1">
        <v>0</v>
      </c>
      <c r="T58" s="1">
        <v>0</v>
      </c>
      <c r="U58" s="1">
        <v>0</v>
      </c>
      <c r="V58" s="1">
        <v>0</v>
      </c>
      <c r="W58" s="1">
        <v>0</v>
      </c>
    </row>
    <row r="60" spans="1:23" x14ac:dyDescent="0.2">
      <c r="A60" s="1" t="s">
        <v>244</v>
      </c>
      <c r="B60" s="1">
        <v>121</v>
      </c>
      <c r="C60" s="1">
        <v>0</v>
      </c>
      <c r="D60" s="1">
        <v>3</v>
      </c>
      <c r="E60" s="1">
        <v>14</v>
      </c>
      <c r="F60" s="1">
        <v>30</v>
      </c>
      <c r="G60" s="1">
        <v>14</v>
      </c>
      <c r="H60" s="1">
        <v>11</v>
      </c>
      <c r="I60" s="1">
        <v>19</v>
      </c>
      <c r="J60" s="1">
        <v>21</v>
      </c>
      <c r="K60" s="1">
        <v>6</v>
      </c>
      <c r="L60" s="1">
        <v>1</v>
      </c>
      <c r="M60" s="1" t="s">
        <v>244</v>
      </c>
      <c r="N60" s="1">
        <v>0</v>
      </c>
      <c r="O60" s="1">
        <v>1</v>
      </c>
      <c r="P60" s="1">
        <v>0</v>
      </c>
      <c r="Q60" s="1">
        <v>0</v>
      </c>
      <c r="R60" s="1">
        <v>0</v>
      </c>
      <c r="S60" s="1">
        <v>1</v>
      </c>
      <c r="T60" s="1">
        <v>0</v>
      </c>
      <c r="U60" s="1">
        <v>0</v>
      </c>
      <c r="V60" s="1">
        <v>0</v>
      </c>
      <c r="W60" s="1">
        <v>0</v>
      </c>
    </row>
    <row r="61" spans="1:23" x14ac:dyDescent="0.2">
      <c r="A61" s="1" t="s">
        <v>268</v>
      </c>
      <c r="B61" s="1">
        <v>1</v>
      </c>
      <c r="C61" s="1">
        <v>0</v>
      </c>
      <c r="D61" s="1">
        <v>0</v>
      </c>
      <c r="E61" s="1">
        <v>1</v>
      </c>
      <c r="F61" s="1">
        <v>0</v>
      </c>
      <c r="G61" s="1">
        <v>0</v>
      </c>
      <c r="H61" s="1">
        <v>0</v>
      </c>
      <c r="I61" s="1">
        <v>0</v>
      </c>
      <c r="J61" s="1">
        <v>0</v>
      </c>
      <c r="K61" s="1">
        <v>0</v>
      </c>
      <c r="L61" s="1">
        <v>0</v>
      </c>
      <c r="M61" s="1" t="s">
        <v>268</v>
      </c>
      <c r="N61" s="1">
        <v>0</v>
      </c>
      <c r="O61" s="1">
        <v>0</v>
      </c>
      <c r="P61" s="1">
        <v>0</v>
      </c>
      <c r="Q61" s="1">
        <v>0</v>
      </c>
      <c r="R61" s="1">
        <v>0</v>
      </c>
      <c r="S61" s="1">
        <v>0</v>
      </c>
      <c r="T61" s="1">
        <v>0</v>
      </c>
      <c r="U61" s="1">
        <v>0</v>
      </c>
      <c r="V61" s="1">
        <v>0</v>
      </c>
      <c r="W61" s="1">
        <v>0</v>
      </c>
    </row>
    <row r="62" spans="1:23" x14ac:dyDescent="0.2">
      <c r="A62" s="1" t="s">
        <v>267</v>
      </c>
      <c r="B62" s="1">
        <v>4</v>
      </c>
      <c r="C62" s="1">
        <v>0</v>
      </c>
      <c r="D62" s="1">
        <v>0</v>
      </c>
      <c r="E62" s="1">
        <v>0</v>
      </c>
      <c r="F62" s="1">
        <v>4</v>
      </c>
      <c r="G62" s="1">
        <v>0</v>
      </c>
      <c r="H62" s="1">
        <v>0</v>
      </c>
      <c r="I62" s="1">
        <v>0</v>
      </c>
      <c r="J62" s="1">
        <v>0</v>
      </c>
      <c r="K62" s="1">
        <v>0</v>
      </c>
      <c r="L62" s="1">
        <v>0</v>
      </c>
      <c r="M62" s="1" t="s">
        <v>267</v>
      </c>
      <c r="N62" s="1">
        <v>0</v>
      </c>
      <c r="O62" s="1">
        <v>0</v>
      </c>
      <c r="P62" s="1">
        <v>0</v>
      </c>
      <c r="Q62" s="1">
        <v>0</v>
      </c>
      <c r="R62" s="1">
        <v>0</v>
      </c>
      <c r="S62" s="1">
        <v>0</v>
      </c>
      <c r="T62" s="1">
        <v>0</v>
      </c>
      <c r="U62" s="1">
        <v>0</v>
      </c>
      <c r="V62" s="1">
        <v>0</v>
      </c>
      <c r="W62" s="1">
        <v>0</v>
      </c>
    </row>
    <row r="63" spans="1:23" x14ac:dyDescent="0.2">
      <c r="A63" s="1" t="s">
        <v>266</v>
      </c>
      <c r="B63" s="1">
        <v>113</v>
      </c>
      <c r="C63" s="1">
        <v>0</v>
      </c>
      <c r="D63" s="1">
        <v>3</v>
      </c>
      <c r="E63" s="1">
        <v>13</v>
      </c>
      <c r="F63" s="1">
        <v>26</v>
      </c>
      <c r="G63" s="1">
        <v>14</v>
      </c>
      <c r="H63" s="1">
        <v>11</v>
      </c>
      <c r="I63" s="1">
        <v>18</v>
      </c>
      <c r="J63" s="1">
        <v>20</v>
      </c>
      <c r="K63" s="1">
        <v>6</v>
      </c>
      <c r="L63" s="1">
        <v>1</v>
      </c>
      <c r="M63" s="1" t="s">
        <v>266</v>
      </c>
      <c r="N63" s="1">
        <v>0</v>
      </c>
      <c r="O63" s="1">
        <v>1</v>
      </c>
      <c r="P63" s="1">
        <v>0</v>
      </c>
      <c r="Q63" s="1">
        <v>0</v>
      </c>
      <c r="R63" s="1">
        <v>0</v>
      </c>
      <c r="S63" s="1">
        <v>0</v>
      </c>
      <c r="T63" s="1">
        <v>0</v>
      </c>
      <c r="U63" s="1">
        <v>0</v>
      </c>
      <c r="V63" s="1">
        <v>0</v>
      </c>
      <c r="W63" s="1">
        <v>0</v>
      </c>
    </row>
    <row r="64" spans="1:23" x14ac:dyDescent="0.2">
      <c r="A64" s="1" t="s">
        <v>50</v>
      </c>
      <c r="B64" s="1">
        <v>3</v>
      </c>
      <c r="C64" s="1">
        <v>0</v>
      </c>
      <c r="D64" s="1">
        <v>0</v>
      </c>
      <c r="E64" s="1">
        <v>0</v>
      </c>
      <c r="F64" s="1">
        <v>0</v>
      </c>
      <c r="G64" s="1">
        <v>0</v>
      </c>
      <c r="H64" s="1">
        <v>0</v>
      </c>
      <c r="I64" s="1">
        <v>1</v>
      </c>
      <c r="J64" s="1">
        <v>1</v>
      </c>
      <c r="K64" s="1">
        <v>0</v>
      </c>
      <c r="L64" s="1">
        <v>0</v>
      </c>
      <c r="M64" s="1" t="s">
        <v>50</v>
      </c>
      <c r="N64" s="1">
        <v>0</v>
      </c>
      <c r="O64" s="1">
        <v>0</v>
      </c>
      <c r="P64" s="1">
        <v>0</v>
      </c>
      <c r="Q64" s="1">
        <v>0</v>
      </c>
      <c r="R64" s="1">
        <v>0</v>
      </c>
      <c r="S64" s="1">
        <v>1</v>
      </c>
      <c r="T64" s="1">
        <v>0</v>
      </c>
      <c r="U64" s="1">
        <v>0</v>
      </c>
      <c r="V64" s="1">
        <v>0</v>
      </c>
      <c r="W64" s="1">
        <v>0</v>
      </c>
    </row>
    <row r="66" spans="1:23" x14ac:dyDescent="0.2">
      <c r="A66" s="1" t="s">
        <v>243</v>
      </c>
      <c r="B66" s="1">
        <v>4</v>
      </c>
      <c r="C66" s="1">
        <v>0</v>
      </c>
      <c r="D66" s="1">
        <v>0</v>
      </c>
      <c r="E66" s="1">
        <v>1</v>
      </c>
      <c r="F66" s="1">
        <v>0</v>
      </c>
      <c r="G66" s="1">
        <v>2</v>
      </c>
      <c r="H66" s="1">
        <v>0</v>
      </c>
      <c r="I66" s="1">
        <v>0</v>
      </c>
      <c r="J66" s="1">
        <v>1</v>
      </c>
      <c r="K66" s="1">
        <v>0</v>
      </c>
      <c r="L66" s="1">
        <v>0</v>
      </c>
      <c r="M66" s="1" t="s">
        <v>243</v>
      </c>
      <c r="N66" s="1">
        <v>0</v>
      </c>
      <c r="O66" s="1">
        <v>0</v>
      </c>
      <c r="P66" s="1">
        <v>0</v>
      </c>
      <c r="Q66" s="1">
        <v>0</v>
      </c>
      <c r="R66" s="1">
        <v>0</v>
      </c>
      <c r="S66" s="1">
        <v>0</v>
      </c>
      <c r="T66" s="1">
        <v>0</v>
      </c>
      <c r="U66" s="1">
        <v>0</v>
      </c>
      <c r="V66" s="1">
        <v>0</v>
      </c>
      <c r="W66" s="1">
        <v>0</v>
      </c>
    </row>
    <row r="67" spans="1:23" x14ac:dyDescent="0.2">
      <c r="A67" s="1" t="s">
        <v>268</v>
      </c>
      <c r="B67" s="1">
        <v>0</v>
      </c>
      <c r="C67" s="1">
        <v>0</v>
      </c>
      <c r="D67" s="1">
        <v>0</v>
      </c>
      <c r="E67" s="1">
        <v>0</v>
      </c>
      <c r="F67" s="1">
        <v>0</v>
      </c>
      <c r="G67" s="1">
        <v>0</v>
      </c>
      <c r="H67" s="1">
        <v>0</v>
      </c>
      <c r="I67" s="1">
        <v>0</v>
      </c>
      <c r="J67" s="1">
        <v>0</v>
      </c>
      <c r="K67" s="1">
        <v>0</v>
      </c>
      <c r="L67" s="1">
        <v>0</v>
      </c>
      <c r="M67" s="1" t="s">
        <v>268</v>
      </c>
      <c r="N67" s="1">
        <v>0</v>
      </c>
      <c r="O67" s="1">
        <v>0</v>
      </c>
      <c r="P67" s="1">
        <v>0</v>
      </c>
      <c r="Q67" s="1">
        <v>0</v>
      </c>
      <c r="R67" s="1">
        <v>0</v>
      </c>
      <c r="S67" s="1">
        <v>0</v>
      </c>
      <c r="T67" s="1">
        <v>0</v>
      </c>
      <c r="U67" s="1">
        <v>0</v>
      </c>
      <c r="V67" s="1">
        <v>0</v>
      </c>
      <c r="W67" s="1">
        <v>0</v>
      </c>
    </row>
    <row r="68" spans="1:23" x14ac:dyDescent="0.2">
      <c r="A68" s="1" t="s">
        <v>267</v>
      </c>
      <c r="B68" s="1">
        <v>0</v>
      </c>
      <c r="C68" s="1">
        <v>0</v>
      </c>
      <c r="D68" s="1">
        <v>0</v>
      </c>
      <c r="E68" s="1">
        <v>0</v>
      </c>
      <c r="F68" s="1">
        <v>0</v>
      </c>
      <c r="G68" s="1">
        <v>0</v>
      </c>
      <c r="H68" s="1">
        <v>0</v>
      </c>
      <c r="I68" s="1">
        <v>0</v>
      </c>
      <c r="J68" s="1">
        <v>0</v>
      </c>
      <c r="K68" s="1">
        <v>0</v>
      </c>
      <c r="L68" s="1">
        <v>0</v>
      </c>
      <c r="M68" s="1" t="s">
        <v>267</v>
      </c>
      <c r="N68" s="1">
        <v>0</v>
      </c>
      <c r="O68" s="1">
        <v>0</v>
      </c>
      <c r="P68" s="1">
        <v>0</v>
      </c>
      <c r="Q68" s="1">
        <v>0</v>
      </c>
      <c r="R68" s="1">
        <v>0</v>
      </c>
      <c r="S68" s="1">
        <v>0</v>
      </c>
      <c r="T68" s="1">
        <v>0</v>
      </c>
      <c r="U68" s="1">
        <v>0</v>
      </c>
      <c r="V68" s="1">
        <v>0</v>
      </c>
      <c r="W68" s="1">
        <v>0</v>
      </c>
    </row>
    <row r="69" spans="1:23" x14ac:dyDescent="0.2">
      <c r="A69" s="1" t="s">
        <v>266</v>
      </c>
      <c r="B69" s="1">
        <v>4</v>
      </c>
      <c r="C69" s="1">
        <v>0</v>
      </c>
      <c r="D69" s="1">
        <v>0</v>
      </c>
      <c r="E69" s="1">
        <v>1</v>
      </c>
      <c r="F69" s="1">
        <v>0</v>
      </c>
      <c r="G69" s="1">
        <v>2</v>
      </c>
      <c r="H69" s="1">
        <v>0</v>
      </c>
      <c r="I69" s="1">
        <v>0</v>
      </c>
      <c r="J69" s="1">
        <v>1</v>
      </c>
      <c r="K69" s="1">
        <v>0</v>
      </c>
      <c r="L69" s="1">
        <v>0</v>
      </c>
      <c r="M69" s="1" t="s">
        <v>266</v>
      </c>
      <c r="N69" s="1">
        <v>0</v>
      </c>
      <c r="O69" s="1">
        <v>0</v>
      </c>
      <c r="P69" s="1">
        <v>0</v>
      </c>
      <c r="Q69" s="1">
        <v>0</v>
      </c>
      <c r="R69" s="1">
        <v>0</v>
      </c>
      <c r="S69" s="1">
        <v>0</v>
      </c>
      <c r="T69" s="1">
        <v>0</v>
      </c>
      <c r="U69" s="1">
        <v>0</v>
      </c>
      <c r="V69" s="1">
        <v>0</v>
      </c>
      <c r="W69" s="1">
        <v>0</v>
      </c>
    </row>
    <row r="70" spans="1:23" x14ac:dyDescent="0.2">
      <c r="A70" s="1" t="s">
        <v>50</v>
      </c>
      <c r="B70" s="1">
        <v>0</v>
      </c>
      <c r="C70" s="1">
        <v>0</v>
      </c>
      <c r="D70" s="1">
        <v>0</v>
      </c>
      <c r="E70" s="1">
        <v>0</v>
      </c>
      <c r="F70" s="1">
        <v>0</v>
      </c>
      <c r="G70" s="1">
        <v>0</v>
      </c>
      <c r="H70" s="1">
        <v>0</v>
      </c>
      <c r="I70" s="1">
        <v>0</v>
      </c>
      <c r="J70" s="1">
        <v>0</v>
      </c>
      <c r="K70" s="1">
        <v>0</v>
      </c>
      <c r="L70" s="1">
        <v>0</v>
      </c>
      <c r="M70" s="1" t="s">
        <v>50</v>
      </c>
      <c r="N70" s="1">
        <v>0</v>
      </c>
      <c r="O70" s="1">
        <v>0</v>
      </c>
      <c r="P70" s="1">
        <v>0</v>
      </c>
      <c r="Q70" s="1">
        <v>0</v>
      </c>
      <c r="R70" s="1">
        <v>0</v>
      </c>
      <c r="S70" s="1">
        <v>0</v>
      </c>
      <c r="T70" s="1">
        <v>0</v>
      </c>
      <c r="U70" s="1">
        <v>0</v>
      </c>
      <c r="V70" s="1">
        <v>0</v>
      </c>
      <c r="W70" s="1">
        <v>0</v>
      </c>
    </row>
    <row r="72" spans="1:23" x14ac:dyDescent="0.2">
      <c r="A72" s="1" t="s">
        <v>242</v>
      </c>
      <c r="B72" s="1">
        <v>116</v>
      </c>
      <c r="C72" s="1">
        <v>1</v>
      </c>
      <c r="D72" s="1">
        <v>2</v>
      </c>
      <c r="E72" s="1">
        <v>20</v>
      </c>
      <c r="F72" s="1">
        <v>37</v>
      </c>
      <c r="G72" s="1">
        <v>1</v>
      </c>
      <c r="H72" s="1">
        <v>13</v>
      </c>
      <c r="I72" s="1">
        <v>12</v>
      </c>
      <c r="J72" s="1">
        <v>18</v>
      </c>
      <c r="K72" s="1">
        <v>6</v>
      </c>
      <c r="L72" s="1">
        <v>3</v>
      </c>
      <c r="M72" s="1" t="s">
        <v>242</v>
      </c>
      <c r="N72" s="1">
        <v>0</v>
      </c>
      <c r="O72" s="1">
        <v>2</v>
      </c>
      <c r="P72" s="1">
        <v>0</v>
      </c>
      <c r="Q72" s="1">
        <v>0</v>
      </c>
      <c r="R72" s="1">
        <v>0</v>
      </c>
      <c r="S72" s="1">
        <v>1</v>
      </c>
      <c r="T72" s="1">
        <v>0</v>
      </c>
      <c r="U72" s="1">
        <v>0</v>
      </c>
      <c r="V72" s="1">
        <v>0</v>
      </c>
      <c r="W72" s="1">
        <v>0</v>
      </c>
    </row>
    <row r="73" spans="1:23" x14ac:dyDescent="0.2">
      <c r="A73" s="1" t="s">
        <v>268</v>
      </c>
      <c r="B73" s="1">
        <v>38</v>
      </c>
      <c r="C73" s="1">
        <v>1</v>
      </c>
      <c r="D73" s="1">
        <v>1</v>
      </c>
      <c r="E73" s="1">
        <v>8</v>
      </c>
      <c r="F73" s="1">
        <v>21</v>
      </c>
      <c r="G73" s="1">
        <v>0</v>
      </c>
      <c r="H73" s="1">
        <v>4</v>
      </c>
      <c r="I73" s="1">
        <v>2</v>
      </c>
      <c r="J73" s="1">
        <v>1</v>
      </c>
      <c r="K73" s="1">
        <v>0</v>
      </c>
      <c r="L73" s="1">
        <v>0</v>
      </c>
      <c r="M73" s="1" t="s">
        <v>268</v>
      </c>
      <c r="N73" s="1">
        <v>0</v>
      </c>
      <c r="O73" s="1">
        <v>0</v>
      </c>
      <c r="P73" s="1">
        <v>0</v>
      </c>
      <c r="Q73" s="1">
        <v>0</v>
      </c>
      <c r="R73" s="1">
        <v>0</v>
      </c>
      <c r="S73" s="1">
        <v>0</v>
      </c>
      <c r="T73" s="1">
        <v>0</v>
      </c>
      <c r="U73" s="1">
        <v>0</v>
      </c>
      <c r="V73" s="1">
        <v>0</v>
      </c>
      <c r="W73" s="1">
        <v>0</v>
      </c>
    </row>
    <row r="74" spans="1:23" x14ac:dyDescent="0.2">
      <c r="A74" s="1" t="s">
        <v>267</v>
      </c>
      <c r="B74" s="1">
        <v>28</v>
      </c>
      <c r="C74" s="1">
        <v>0</v>
      </c>
      <c r="D74" s="1">
        <v>1</v>
      </c>
      <c r="E74" s="1">
        <v>3</v>
      </c>
      <c r="F74" s="1">
        <v>9</v>
      </c>
      <c r="G74" s="1">
        <v>0</v>
      </c>
      <c r="H74" s="1">
        <v>2</v>
      </c>
      <c r="I74" s="1">
        <v>6</v>
      </c>
      <c r="J74" s="1">
        <v>4</v>
      </c>
      <c r="K74" s="1">
        <v>3</v>
      </c>
      <c r="L74" s="1">
        <v>0</v>
      </c>
      <c r="M74" s="1" t="s">
        <v>267</v>
      </c>
      <c r="N74" s="1">
        <v>0</v>
      </c>
      <c r="O74" s="1">
        <v>0</v>
      </c>
      <c r="P74" s="1">
        <v>0</v>
      </c>
      <c r="Q74" s="1">
        <v>0</v>
      </c>
      <c r="R74" s="1">
        <v>0</v>
      </c>
      <c r="S74" s="1">
        <v>0</v>
      </c>
      <c r="T74" s="1">
        <v>0</v>
      </c>
      <c r="U74" s="1">
        <v>0</v>
      </c>
      <c r="V74" s="1">
        <v>0</v>
      </c>
      <c r="W74" s="1">
        <v>0</v>
      </c>
    </row>
    <row r="75" spans="1:23" x14ac:dyDescent="0.2">
      <c r="A75" s="1" t="s">
        <v>266</v>
      </c>
      <c r="B75" s="1">
        <v>45</v>
      </c>
      <c r="C75" s="1">
        <v>0</v>
      </c>
      <c r="D75" s="1">
        <v>0</v>
      </c>
      <c r="E75" s="1">
        <v>6</v>
      </c>
      <c r="F75" s="1">
        <v>7</v>
      </c>
      <c r="G75" s="1">
        <v>1</v>
      </c>
      <c r="H75" s="1">
        <v>7</v>
      </c>
      <c r="I75" s="1">
        <v>4</v>
      </c>
      <c r="J75" s="1">
        <v>12</v>
      </c>
      <c r="K75" s="1">
        <v>3</v>
      </c>
      <c r="L75" s="1">
        <v>3</v>
      </c>
      <c r="M75" s="1" t="s">
        <v>266</v>
      </c>
      <c r="N75" s="1">
        <v>0</v>
      </c>
      <c r="O75" s="1">
        <v>2</v>
      </c>
      <c r="P75" s="1">
        <v>0</v>
      </c>
      <c r="Q75" s="1">
        <v>0</v>
      </c>
      <c r="R75" s="1">
        <v>0</v>
      </c>
      <c r="S75" s="1">
        <v>0</v>
      </c>
      <c r="T75" s="1">
        <v>0</v>
      </c>
      <c r="U75" s="1">
        <v>0</v>
      </c>
      <c r="V75" s="1">
        <v>0</v>
      </c>
      <c r="W75" s="1">
        <v>0</v>
      </c>
    </row>
    <row r="76" spans="1:23" x14ac:dyDescent="0.2">
      <c r="A76" s="1" t="s">
        <v>50</v>
      </c>
      <c r="B76" s="1">
        <v>5</v>
      </c>
      <c r="C76" s="1">
        <v>0</v>
      </c>
      <c r="D76" s="1">
        <v>0</v>
      </c>
      <c r="E76" s="1">
        <v>3</v>
      </c>
      <c r="F76" s="1">
        <v>0</v>
      </c>
      <c r="G76" s="1">
        <v>0</v>
      </c>
      <c r="H76" s="1">
        <v>0</v>
      </c>
      <c r="I76" s="1">
        <v>0</v>
      </c>
      <c r="J76" s="1">
        <v>1</v>
      </c>
      <c r="K76" s="1">
        <v>0</v>
      </c>
      <c r="L76" s="1">
        <v>0</v>
      </c>
      <c r="M76" s="1" t="s">
        <v>50</v>
      </c>
      <c r="N76" s="1">
        <v>0</v>
      </c>
      <c r="O76" s="1">
        <v>0</v>
      </c>
      <c r="P76" s="1">
        <v>0</v>
      </c>
      <c r="Q76" s="1">
        <v>0</v>
      </c>
      <c r="R76" s="1">
        <v>0</v>
      </c>
      <c r="S76" s="1">
        <v>1</v>
      </c>
      <c r="T76" s="1">
        <v>0</v>
      </c>
      <c r="U76" s="1">
        <v>0</v>
      </c>
      <c r="V76" s="1">
        <v>0</v>
      </c>
      <c r="W76" s="1">
        <v>0</v>
      </c>
    </row>
    <row r="78" spans="1:23" x14ac:dyDescent="0.2">
      <c r="A78" s="1" t="s">
        <v>241</v>
      </c>
      <c r="B78" s="1">
        <v>72</v>
      </c>
      <c r="C78" s="1">
        <v>1</v>
      </c>
      <c r="D78" s="1">
        <v>2</v>
      </c>
      <c r="E78" s="1">
        <v>5</v>
      </c>
      <c r="F78" s="1">
        <v>9</v>
      </c>
      <c r="G78" s="1">
        <v>9</v>
      </c>
      <c r="H78" s="1">
        <v>9</v>
      </c>
      <c r="I78" s="1">
        <v>10</v>
      </c>
      <c r="J78" s="1">
        <v>14</v>
      </c>
      <c r="K78" s="1">
        <v>4</v>
      </c>
      <c r="L78" s="1">
        <v>9</v>
      </c>
      <c r="M78" s="1" t="s">
        <v>241</v>
      </c>
      <c r="N78" s="1">
        <v>0</v>
      </c>
      <c r="O78" s="1">
        <v>0</v>
      </c>
      <c r="P78" s="1">
        <v>0</v>
      </c>
      <c r="Q78" s="1">
        <v>0</v>
      </c>
      <c r="R78" s="1">
        <v>0</v>
      </c>
      <c r="S78" s="1">
        <v>0</v>
      </c>
      <c r="T78" s="1">
        <v>0</v>
      </c>
      <c r="U78" s="1">
        <v>0</v>
      </c>
      <c r="V78" s="1">
        <v>0</v>
      </c>
      <c r="W78" s="1">
        <v>0</v>
      </c>
    </row>
    <row r="79" spans="1:23" x14ac:dyDescent="0.2">
      <c r="A79" s="1" t="s">
        <v>268</v>
      </c>
      <c r="B79" s="1">
        <v>7</v>
      </c>
      <c r="C79" s="1">
        <v>1</v>
      </c>
      <c r="D79" s="1">
        <v>0</v>
      </c>
      <c r="E79" s="1">
        <v>2</v>
      </c>
      <c r="F79" s="1">
        <v>1</v>
      </c>
      <c r="G79" s="1">
        <v>0</v>
      </c>
      <c r="H79" s="1">
        <v>1</v>
      </c>
      <c r="I79" s="1">
        <v>1</v>
      </c>
      <c r="J79" s="1">
        <v>0</v>
      </c>
      <c r="K79" s="1">
        <v>0</v>
      </c>
      <c r="L79" s="1">
        <v>1</v>
      </c>
      <c r="M79" s="1" t="s">
        <v>268</v>
      </c>
      <c r="N79" s="1">
        <v>0</v>
      </c>
      <c r="O79" s="1">
        <v>0</v>
      </c>
      <c r="P79" s="1">
        <v>0</v>
      </c>
      <c r="Q79" s="1">
        <v>0</v>
      </c>
      <c r="R79" s="1">
        <v>0</v>
      </c>
      <c r="S79" s="1">
        <v>0</v>
      </c>
      <c r="T79" s="1">
        <v>0</v>
      </c>
      <c r="U79" s="1">
        <v>0</v>
      </c>
      <c r="V79" s="1">
        <v>0</v>
      </c>
      <c r="W79" s="1">
        <v>0</v>
      </c>
    </row>
    <row r="80" spans="1:23" x14ac:dyDescent="0.2">
      <c r="A80" s="1" t="s">
        <v>267</v>
      </c>
      <c r="B80" s="1">
        <v>22</v>
      </c>
      <c r="C80" s="1">
        <v>0</v>
      </c>
      <c r="D80" s="1">
        <v>2</v>
      </c>
      <c r="E80" s="1">
        <v>2</v>
      </c>
      <c r="F80" s="1">
        <v>4</v>
      </c>
      <c r="G80" s="1">
        <v>1</v>
      </c>
      <c r="H80" s="1">
        <v>0</v>
      </c>
      <c r="I80" s="1">
        <v>4</v>
      </c>
      <c r="J80" s="1">
        <v>3</v>
      </c>
      <c r="K80" s="1">
        <v>3</v>
      </c>
      <c r="L80" s="1">
        <v>3</v>
      </c>
      <c r="M80" s="1" t="s">
        <v>267</v>
      </c>
      <c r="N80" s="1">
        <v>0</v>
      </c>
      <c r="O80" s="1">
        <v>0</v>
      </c>
      <c r="P80" s="1">
        <v>0</v>
      </c>
      <c r="Q80" s="1">
        <v>0</v>
      </c>
      <c r="R80" s="1">
        <v>0</v>
      </c>
      <c r="S80" s="1">
        <v>0</v>
      </c>
      <c r="T80" s="1">
        <v>0</v>
      </c>
      <c r="U80" s="1">
        <v>0</v>
      </c>
      <c r="V80" s="1">
        <v>0</v>
      </c>
      <c r="W80" s="1">
        <v>0</v>
      </c>
    </row>
    <row r="81" spans="1:23" x14ac:dyDescent="0.2">
      <c r="A81" s="1" t="s">
        <v>266</v>
      </c>
      <c r="B81" s="1">
        <v>43</v>
      </c>
      <c r="C81" s="1">
        <v>0</v>
      </c>
      <c r="D81" s="1">
        <v>0</v>
      </c>
      <c r="E81" s="1">
        <v>1</v>
      </c>
      <c r="F81" s="1">
        <v>4</v>
      </c>
      <c r="G81" s="1">
        <v>8</v>
      </c>
      <c r="H81" s="1">
        <v>8</v>
      </c>
      <c r="I81" s="1">
        <v>5</v>
      </c>
      <c r="J81" s="1">
        <v>11</v>
      </c>
      <c r="K81" s="1">
        <v>1</v>
      </c>
      <c r="L81" s="1">
        <v>5</v>
      </c>
      <c r="M81" s="1" t="s">
        <v>266</v>
      </c>
      <c r="N81" s="1">
        <v>0</v>
      </c>
      <c r="O81" s="1">
        <v>0</v>
      </c>
      <c r="P81" s="1">
        <v>0</v>
      </c>
      <c r="Q81" s="1">
        <v>0</v>
      </c>
      <c r="R81" s="1">
        <v>0</v>
      </c>
      <c r="S81" s="1">
        <v>0</v>
      </c>
      <c r="T81" s="1">
        <v>0</v>
      </c>
      <c r="U81" s="1">
        <v>0</v>
      </c>
      <c r="V81" s="1">
        <v>0</v>
      </c>
      <c r="W81" s="1">
        <v>0</v>
      </c>
    </row>
    <row r="82" spans="1:23" x14ac:dyDescent="0.2">
      <c r="A82" s="1" t="s">
        <v>50</v>
      </c>
      <c r="B82" s="1">
        <v>0</v>
      </c>
      <c r="C82" s="1">
        <v>0</v>
      </c>
      <c r="D82" s="1">
        <v>0</v>
      </c>
      <c r="E82" s="1">
        <v>0</v>
      </c>
      <c r="F82" s="1">
        <v>0</v>
      </c>
      <c r="G82" s="1">
        <v>0</v>
      </c>
      <c r="H82" s="1">
        <v>0</v>
      </c>
      <c r="I82" s="1">
        <v>0</v>
      </c>
      <c r="J82" s="1">
        <v>0</v>
      </c>
      <c r="K82" s="1">
        <v>0</v>
      </c>
      <c r="L82" s="1">
        <v>0</v>
      </c>
      <c r="M82" s="1" t="s">
        <v>50</v>
      </c>
      <c r="N82" s="1">
        <v>0</v>
      </c>
      <c r="O82" s="1">
        <v>0</v>
      </c>
      <c r="P82" s="1">
        <v>0</v>
      </c>
      <c r="Q82" s="1">
        <v>0</v>
      </c>
      <c r="R82" s="1">
        <v>0</v>
      </c>
      <c r="S82" s="1">
        <v>0</v>
      </c>
      <c r="T82" s="1">
        <v>0</v>
      </c>
      <c r="U82" s="1">
        <v>0</v>
      </c>
      <c r="V82" s="1">
        <v>0</v>
      </c>
      <c r="W82" s="1">
        <v>0</v>
      </c>
    </row>
    <row r="84" spans="1:23" x14ac:dyDescent="0.2">
      <c r="A84" s="1" t="s">
        <v>240</v>
      </c>
      <c r="B84" s="1">
        <v>83</v>
      </c>
      <c r="C84" s="1">
        <v>3</v>
      </c>
      <c r="D84" s="1">
        <v>7</v>
      </c>
      <c r="E84" s="1">
        <v>8</v>
      </c>
      <c r="F84" s="1">
        <v>11</v>
      </c>
      <c r="G84" s="1">
        <v>3</v>
      </c>
      <c r="H84" s="1">
        <v>8</v>
      </c>
      <c r="I84" s="1">
        <v>13</v>
      </c>
      <c r="J84" s="1">
        <v>25</v>
      </c>
      <c r="K84" s="1">
        <v>3</v>
      </c>
      <c r="L84" s="1">
        <v>0</v>
      </c>
      <c r="M84" s="1" t="s">
        <v>240</v>
      </c>
      <c r="N84" s="1">
        <v>2</v>
      </c>
      <c r="O84" s="1">
        <v>0</v>
      </c>
      <c r="P84" s="1">
        <v>0</v>
      </c>
      <c r="Q84" s="1">
        <v>0</v>
      </c>
      <c r="R84" s="1">
        <v>0</v>
      </c>
      <c r="S84" s="1">
        <v>0</v>
      </c>
      <c r="T84" s="1">
        <v>0</v>
      </c>
      <c r="U84" s="1">
        <v>0</v>
      </c>
      <c r="V84" s="1">
        <v>0</v>
      </c>
      <c r="W84" s="1">
        <v>0</v>
      </c>
    </row>
    <row r="85" spans="1:23" x14ac:dyDescent="0.2">
      <c r="A85" s="1" t="s">
        <v>268</v>
      </c>
      <c r="B85" s="1">
        <v>10</v>
      </c>
      <c r="C85" s="1">
        <v>1</v>
      </c>
      <c r="D85" s="1">
        <v>0</v>
      </c>
      <c r="E85" s="1">
        <v>1</v>
      </c>
      <c r="F85" s="1">
        <v>5</v>
      </c>
      <c r="G85" s="1">
        <v>0</v>
      </c>
      <c r="H85" s="1">
        <v>1</v>
      </c>
      <c r="I85" s="1">
        <v>1</v>
      </c>
      <c r="J85" s="1">
        <v>0</v>
      </c>
      <c r="K85" s="1">
        <v>0</v>
      </c>
      <c r="L85" s="1">
        <v>0</v>
      </c>
      <c r="M85" s="1" t="s">
        <v>268</v>
      </c>
      <c r="N85" s="1">
        <v>1</v>
      </c>
      <c r="O85" s="1">
        <v>0</v>
      </c>
      <c r="P85" s="1">
        <v>0</v>
      </c>
      <c r="Q85" s="1">
        <v>0</v>
      </c>
      <c r="R85" s="1">
        <v>0</v>
      </c>
      <c r="S85" s="1">
        <v>0</v>
      </c>
      <c r="T85" s="1">
        <v>0</v>
      </c>
      <c r="U85" s="1">
        <v>0</v>
      </c>
      <c r="V85" s="1">
        <v>0</v>
      </c>
      <c r="W85" s="1">
        <v>0</v>
      </c>
    </row>
    <row r="86" spans="1:23" x14ac:dyDescent="0.2">
      <c r="A86" s="1" t="s">
        <v>267</v>
      </c>
      <c r="B86" s="1">
        <v>11</v>
      </c>
      <c r="C86" s="1">
        <v>0</v>
      </c>
      <c r="D86" s="1">
        <v>1</v>
      </c>
      <c r="E86" s="1">
        <v>2</v>
      </c>
      <c r="F86" s="1">
        <v>2</v>
      </c>
      <c r="G86" s="1">
        <v>0</v>
      </c>
      <c r="H86" s="1">
        <v>0</v>
      </c>
      <c r="I86" s="1">
        <v>2</v>
      </c>
      <c r="J86" s="1">
        <v>3</v>
      </c>
      <c r="K86" s="1">
        <v>1</v>
      </c>
      <c r="L86" s="1">
        <v>0</v>
      </c>
      <c r="M86" s="1" t="s">
        <v>267</v>
      </c>
      <c r="N86" s="1">
        <v>0</v>
      </c>
      <c r="O86" s="1">
        <v>0</v>
      </c>
      <c r="P86" s="1">
        <v>0</v>
      </c>
      <c r="Q86" s="1">
        <v>0</v>
      </c>
      <c r="R86" s="1">
        <v>0</v>
      </c>
      <c r="S86" s="1">
        <v>0</v>
      </c>
      <c r="T86" s="1">
        <v>0</v>
      </c>
      <c r="U86" s="1">
        <v>0</v>
      </c>
      <c r="V86" s="1">
        <v>0</v>
      </c>
      <c r="W86" s="1">
        <v>0</v>
      </c>
    </row>
    <row r="87" spans="1:23" x14ac:dyDescent="0.2">
      <c r="A87" s="1" t="s">
        <v>266</v>
      </c>
      <c r="B87" s="1">
        <v>60</v>
      </c>
      <c r="C87" s="1">
        <v>2</v>
      </c>
      <c r="D87" s="1">
        <v>6</v>
      </c>
      <c r="E87" s="1">
        <v>4</v>
      </c>
      <c r="F87" s="1">
        <v>4</v>
      </c>
      <c r="G87" s="1">
        <v>3</v>
      </c>
      <c r="H87" s="1">
        <v>7</v>
      </c>
      <c r="I87" s="1">
        <v>10</v>
      </c>
      <c r="J87" s="1">
        <v>21</v>
      </c>
      <c r="K87" s="1">
        <v>2</v>
      </c>
      <c r="L87" s="1">
        <v>0</v>
      </c>
      <c r="M87" s="1" t="s">
        <v>266</v>
      </c>
      <c r="N87" s="1">
        <v>1</v>
      </c>
      <c r="O87" s="1">
        <v>0</v>
      </c>
      <c r="P87" s="1">
        <v>0</v>
      </c>
      <c r="Q87" s="1">
        <v>0</v>
      </c>
      <c r="R87" s="1">
        <v>0</v>
      </c>
      <c r="S87" s="1">
        <v>0</v>
      </c>
      <c r="T87" s="1">
        <v>0</v>
      </c>
      <c r="U87" s="1">
        <v>0</v>
      </c>
      <c r="V87" s="1">
        <v>0</v>
      </c>
      <c r="W87" s="1">
        <v>0</v>
      </c>
    </row>
    <row r="88" spans="1:23" x14ac:dyDescent="0.2">
      <c r="A88" s="1" t="s">
        <v>50</v>
      </c>
      <c r="B88" s="1">
        <v>2</v>
      </c>
      <c r="C88" s="1">
        <v>0</v>
      </c>
      <c r="D88" s="1">
        <v>0</v>
      </c>
      <c r="E88" s="1">
        <v>1</v>
      </c>
      <c r="F88" s="1">
        <v>0</v>
      </c>
      <c r="G88" s="1">
        <v>0</v>
      </c>
      <c r="H88" s="1">
        <v>0</v>
      </c>
      <c r="I88" s="1">
        <v>0</v>
      </c>
      <c r="J88" s="1">
        <v>1</v>
      </c>
      <c r="K88" s="1">
        <v>0</v>
      </c>
      <c r="L88" s="1">
        <v>0</v>
      </c>
      <c r="M88" s="1" t="s">
        <v>50</v>
      </c>
      <c r="N88" s="1">
        <v>0</v>
      </c>
      <c r="O88" s="1">
        <v>0</v>
      </c>
      <c r="P88" s="1">
        <v>0</v>
      </c>
      <c r="Q88" s="1">
        <v>0</v>
      </c>
      <c r="R88" s="1">
        <v>0</v>
      </c>
      <c r="S88" s="1">
        <v>0</v>
      </c>
      <c r="T88" s="1">
        <v>0</v>
      </c>
      <c r="U88" s="1">
        <v>0</v>
      </c>
      <c r="V88" s="1">
        <v>0</v>
      </c>
      <c r="W88" s="1">
        <v>0</v>
      </c>
    </row>
    <row r="90" spans="1:23" x14ac:dyDescent="0.2">
      <c r="A90" s="1" t="s">
        <v>239</v>
      </c>
      <c r="B90" s="1">
        <v>200</v>
      </c>
      <c r="C90" s="1">
        <v>2</v>
      </c>
      <c r="D90" s="1">
        <v>10</v>
      </c>
      <c r="E90" s="1">
        <v>14</v>
      </c>
      <c r="F90" s="1">
        <v>44</v>
      </c>
      <c r="G90" s="1">
        <v>13</v>
      </c>
      <c r="H90" s="1">
        <v>11</v>
      </c>
      <c r="I90" s="1">
        <v>19</v>
      </c>
      <c r="J90" s="1">
        <v>32</v>
      </c>
      <c r="K90" s="1">
        <v>6</v>
      </c>
      <c r="L90" s="1">
        <v>5</v>
      </c>
      <c r="M90" s="1" t="s">
        <v>239</v>
      </c>
      <c r="N90" s="1">
        <v>14</v>
      </c>
      <c r="O90" s="1">
        <v>1</v>
      </c>
      <c r="P90" s="1">
        <v>0</v>
      </c>
      <c r="Q90" s="1">
        <v>1</v>
      </c>
      <c r="R90" s="1">
        <v>0</v>
      </c>
      <c r="S90" s="1">
        <v>8</v>
      </c>
      <c r="T90" s="1">
        <v>20</v>
      </c>
      <c r="U90" s="1">
        <v>0</v>
      </c>
      <c r="V90" s="1">
        <v>0</v>
      </c>
      <c r="W90" s="1">
        <v>0</v>
      </c>
    </row>
    <row r="91" spans="1:23" x14ac:dyDescent="0.2">
      <c r="A91" s="1" t="s">
        <v>268</v>
      </c>
      <c r="B91" s="1">
        <v>14</v>
      </c>
      <c r="C91" s="1">
        <v>0</v>
      </c>
      <c r="D91" s="1">
        <v>0</v>
      </c>
      <c r="E91" s="1">
        <v>0</v>
      </c>
      <c r="F91" s="1">
        <v>9</v>
      </c>
      <c r="G91" s="1">
        <v>0</v>
      </c>
      <c r="H91" s="1">
        <v>1</v>
      </c>
      <c r="I91" s="1">
        <v>1</v>
      </c>
      <c r="J91" s="1">
        <v>0</v>
      </c>
      <c r="K91" s="1">
        <v>0</v>
      </c>
      <c r="L91" s="1">
        <v>0</v>
      </c>
      <c r="M91" s="1" t="s">
        <v>268</v>
      </c>
      <c r="N91" s="1">
        <v>3</v>
      </c>
      <c r="O91" s="1">
        <v>0</v>
      </c>
      <c r="P91" s="1">
        <v>0</v>
      </c>
      <c r="Q91" s="1">
        <v>0</v>
      </c>
      <c r="R91" s="1">
        <v>0</v>
      </c>
      <c r="S91" s="1">
        <v>0</v>
      </c>
      <c r="T91" s="1">
        <v>0</v>
      </c>
      <c r="U91" s="1">
        <v>0</v>
      </c>
      <c r="V91" s="1">
        <v>0</v>
      </c>
      <c r="W91" s="1">
        <v>0</v>
      </c>
    </row>
    <row r="92" spans="1:23" x14ac:dyDescent="0.2">
      <c r="A92" s="1" t="s">
        <v>267</v>
      </c>
      <c r="B92" s="1">
        <v>14</v>
      </c>
      <c r="C92" s="1">
        <v>0</v>
      </c>
      <c r="D92" s="1">
        <v>0</v>
      </c>
      <c r="E92" s="1">
        <v>3</v>
      </c>
      <c r="F92" s="1">
        <v>6</v>
      </c>
      <c r="G92" s="1">
        <v>0</v>
      </c>
      <c r="H92" s="1">
        <v>0</v>
      </c>
      <c r="I92" s="1">
        <v>1</v>
      </c>
      <c r="J92" s="1">
        <v>3</v>
      </c>
      <c r="K92" s="1">
        <v>1</v>
      </c>
      <c r="L92" s="1">
        <v>0</v>
      </c>
      <c r="M92" s="1" t="s">
        <v>267</v>
      </c>
      <c r="N92" s="1">
        <v>0</v>
      </c>
      <c r="O92" s="1">
        <v>0</v>
      </c>
      <c r="P92" s="1">
        <v>0</v>
      </c>
      <c r="Q92" s="1">
        <v>0</v>
      </c>
      <c r="R92" s="1">
        <v>0</v>
      </c>
      <c r="S92" s="1">
        <v>0</v>
      </c>
      <c r="T92" s="1">
        <v>0</v>
      </c>
      <c r="U92" s="1">
        <v>0</v>
      </c>
      <c r="V92" s="1">
        <v>0</v>
      </c>
      <c r="W92" s="1">
        <v>0</v>
      </c>
    </row>
    <row r="93" spans="1:23" x14ac:dyDescent="0.2">
      <c r="A93" s="1" t="s">
        <v>266</v>
      </c>
      <c r="B93" s="1">
        <v>169</v>
      </c>
      <c r="C93" s="1">
        <v>2</v>
      </c>
      <c r="D93" s="1">
        <v>10</v>
      </c>
      <c r="E93" s="1">
        <v>11</v>
      </c>
      <c r="F93" s="1">
        <v>29</v>
      </c>
      <c r="G93" s="1">
        <v>13</v>
      </c>
      <c r="H93" s="1">
        <v>10</v>
      </c>
      <c r="I93" s="1">
        <v>17</v>
      </c>
      <c r="J93" s="1">
        <v>28</v>
      </c>
      <c r="K93" s="1">
        <v>5</v>
      </c>
      <c r="L93" s="1">
        <v>5</v>
      </c>
      <c r="M93" s="1" t="s">
        <v>266</v>
      </c>
      <c r="N93" s="1">
        <v>11</v>
      </c>
      <c r="O93" s="1">
        <v>1</v>
      </c>
      <c r="P93" s="1">
        <v>0</v>
      </c>
      <c r="Q93" s="1">
        <v>1</v>
      </c>
      <c r="R93" s="1">
        <v>0</v>
      </c>
      <c r="S93" s="1">
        <v>6</v>
      </c>
      <c r="T93" s="1">
        <v>20</v>
      </c>
      <c r="U93" s="1">
        <v>0</v>
      </c>
      <c r="V93" s="1">
        <v>0</v>
      </c>
      <c r="W93" s="1">
        <v>0</v>
      </c>
    </row>
    <row r="94" spans="1:23" x14ac:dyDescent="0.2">
      <c r="A94" s="1" t="s">
        <v>50</v>
      </c>
      <c r="B94" s="1">
        <v>3</v>
      </c>
      <c r="C94" s="1">
        <v>0</v>
      </c>
      <c r="D94" s="1">
        <v>0</v>
      </c>
      <c r="E94" s="1">
        <v>0</v>
      </c>
      <c r="F94" s="1">
        <v>0</v>
      </c>
      <c r="G94" s="1">
        <v>0</v>
      </c>
      <c r="H94" s="1">
        <v>0</v>
      </c>
      <c r="I94" s="1">
        <v>0</v>
      </c>
      <c r="J94" s="1">
        <v>1</v>
      </c>
      <c r="K94" s="1">
        <v>0</v>
      </c>
      <c r="L94" s="1">
        <v>0</v>
      </c>
      <c r="M94" s="1" t="s">
        <v>50</v>
      </c>
      <c r="N94" s="1">
        <v>0</v>
      </c>
      <c r="O94" s="1">
        <v>0</v>
      </c>
      <c r="P94" s="1">
        <v>0</v>
      </c>
      <c r="Q94" s="1">
        <v>0</v>
      </c>
      <c r="R94" s="1">
        <v>0</v>
      </c>
      <c r="S94" s="1">
        <v>2</v>
      </c>
      <c r="T94" s="1">
        <v>0</v>
      </c>
      <c r="U94" s="1">
        <v>0</v>
      </c>
      <c r="V94" s="1">
        <v>0</v>
      </c>
      <c r="W94" s="1">
        <v>0</v>
      </c>
    </row>
    <row r="96" spans="1:23" x14ac:dyDescent="0.2">
      <c r="A96" s="1" t="s">
        <v>238</v>
      </c>
      <c r="B96" s="1">
        <v>207</v>
      </c>
      <c r="C96" s="1">
        <v>4</v>
      </c>
      <c r="D96" s="1">
        <v>11</v>
      </c>
      <c r="E96" s="1">
        <v>23</v>
      </c>
      <c r="F96" s="1">
        <v>48</v>
      </c>
      <c r="G96" s="1">
        <v>18</v>
      </c>
      <c r="H96" s="1">
        <v>22</v>
      </c>
      <c r="I96" s="1">
        <v>13</v>
      </c>
      <c r="J96" s="1">
        <v>30</v>
      </c>
      <c r="K96" s="1">
        <v>16</v>
      </c>
      <c r="L96" s="1">
        <v>5</v>
      </c>
      <c r="M96" s="1" t="s">
        <v>238</v>
      </c>
      <c r="N96" s="1">
        <v>6</v>
      </c>
      <c r="O96" s="1">
        <v>1</v>
      </c>
      <c r="P96" s="1">
        <v>0</v>
      </c>
      <c r="Q96" s="1">
        <v>0</v>
      </c>
      <c r="R96" s="1">
        <v>0</v>
      </c>
      <c r="S96" s="1">
        <v>7</v>
      </c>
      <c r="T96" s="1">
        <v>3</v>
      </c>
      <c r="U96" s="1">
        <v>0</v>
      </c>
      <c r="V96" s="1">
        <v>0</v>
      </c>
      <c r="W96" s="1">
        <v>0</v>
      </c>
    </row>
    <row r="97" spans="1:23" x14ac:dyDescent="0.2">
      <c r="A97" s="1" t="s">
        <v>268</v>
      </c>
      <c r="B97" s="1">
        <v>30</v>
      </c>
      <c r="C97" s="1">
        <v>1</v>
      </c>
      <c r="D97" s="1">
        <v>0</v>
      </c>
      <c r="E97" s="1">
        <v>4</v>
      </c>
      <c r="F97" s="1">
        <v>19</v>
      </c>
      <c r="G97" s="1">
        <v>0</v>
      </c>
      <c r="H97" s="1">
        <v>3</v>
      </c>
      <c r="I97" s="1">
        <v>2</v>
      </c>
      <c r="J97" s="1">
        <v>0</v>
      </c>
      <c r="K97" s="1">
        <v>0</v>
      </c>
      <c r="L97" s="1">
        <v>0</v>
      </c>
      <c r="M97" s="1" t="s">
        <v>268</v>
      </c>
      <c r="N97" s="1">
        <v>1</v>
      </c>
      <c r="O97" s="1">
        <v>0</v>
      </c>
      <c r="P97" s="1">
        <v>0</v>
      </c>
      <c r="Q97" s="1">
        <v>0</v>
      </c>
      <c r="R97" s="1">
        <v>0</v>
      </c>
      <c r="S97" s="1">
        <v>0</v>
      </c>
      <c r="T97" s="1">
        <v>0</v>
      </c>
      <c r="U97" s="1">
        <v>0</v>
      </c>
      <c r="V97" s="1">
        <v>0</v>
      </c>
      <c r="W97" s="1">
        <v>0</v>
      </c>
    </row>
    <row r="98" spans="1:23" x14ac:dyDescent="0.2">
      <c r="A98" s="1" t="s">
        <v>267</v>
      </c>
      <c r="B98" s="1">
        <v>9</v>
      </c>
      <c r="C98" s="1">
        <v>0</v>
      </c>
      <c r="D98" s="1">
        <v>1</v>
      </c>
      <c r="E98" s="1">
        <v>3</v>
      </c>
      <c r="F98" s="1">
        <v>1</v>
      </c>
      <c r="G98" s="1">
        <v>0</v>
      </c>
      <c r="H98" s="1">
        <v>0</v>
      </c>
      <c r="I98" s="1">
        <v>2</v>
      </c>
      <c r="J98" s="1">
        <v>1</v>
      </c>
      <c r="K98" s="1">
        <v>1</v>
      </c>
      <c r="L98" s="1">
        <v>0</v>
      </c>
      <c r="M98" s="1" t="s">
        <v>267</v>
      </c>
      <c r="N98" s="1">
        <v>0</v>
      </c>
      <c r="O98" s="1">
        <v>0</v>
      </c>
      <c r="P98" s="1">
        <v>0</v>
      </c>
      <c r="Q98" s="1">
        <v>0</v>
      </c>
      <c r="R98" s="1">
        <v>0</v>
      </c>
      <c r="S98" s="1">
        <v>0</v>
      </c>
      <c r="T98" s="1">
        <v>0</v>
      </c>
      <c r="U98" s="1">
        <v>0</v>
      </c>
      <c r="V98" s="1">
        <v>0</v>
      </c>
      <c r="W98" s="1">
        <v>0</v>
      </c>
    </row>
    <row r="99" spans="1:23" x14ac:dyDescent="0.2">
      <c r="A99" s="1" t="s">
        <v>266</v>
      </c>
      <c r="B99" s="1">
        <v>163</v>
      </c>
      <c r="C99" s="1">
        <v>3</v>
      </c>
      <c r="D99" s="1">
        <v>10</v>
      </c>
      <c r="E99" s="1">
        <v>15</v>
      </c>
      <c r="F99" s="1">
        <v>28</v>
      </c>
      <c r="G99" s="1">
        <v>18</v>
      </c>
      <c r="H99" s="1">
        <v>19</v>
      </c>
      <c r="I99" s="1">
        <v>9</v>
      </c>
      <c r="J99" s="1">
        <v>27</v>
      </c>
      <c r="K99" s="1">
        <v>15</v>
      </c>
      <c r="L99" s="1">
        <v>5</v>
      </c>
      <c r="M99" s="1" t="s">
        <v>266</v>
      </c>
      <c r="N99" s="1">
        <v>5</v>
      </c>
      <c r="O99" s="1">
        <v>1</v>
      </c>
      <c r="P99" s="1">
        <v>0</v>
      </c>
      <c r="Q99" s="1">
        <v>0</v>
      </c>
      <c r="R99" s="1">
        <v>0</v>
      </c>
      <c r="S99" s="1">
        <v>5</v>
      </c>
      <c r="T99" s="1">
        <v>3</v>
      </c>
      <c r="U99" s="1">
        <v>0</v>
      </c>
      <c r="V99" s="1">
        <v>0</v>
      </c>
      <c r="W99" s="1">
        <v>0</v>
      </c>
    </row>
    <row r="100" spans="1:23" x14ac:dyDescent="0.2">
      <c r="A100" s="1" t="s">
        <v>50</v>
      </c>
      <c r="B100" s="1">
        <v>5</v>
      </c>
      <c r="C100" s="1">
        <v>0</v>
      </c>
      <c r="D100" s="1">
        <v>0</v>
      </c>
      <c r="E100" s="1">
        <v>1</v>
      </c>
      <c r="F100" s="1">
        <v>0</v>
      </c>
      <c r="G100" s="1">
        <v>0</v>
      </c>
      <c r="H100" s="1">
        <v>0</v>
      </c>
      <c r="I100" s="1">
        <v>0</v>
      </c>
      <c r="J100" s="1">
        <v>2</v>
      </c>
      <c r="K100" s="1">
        <v>0</v>
      </c>
      <c r="L100" s="1">
        <v>0</v>
      </c>
      <c r="M100" s="1" t="s">
        <v>50</v>
      </c>
      <c r="N100" s="1">
        <v>0</v>
      </c>
      <c r="O100" s="1">
        <v>0</v>
      </c>
      <c r="P100" s="1">
        <v>0</v>
      </c>
      <c r="Q100" s="1">
        <v>0</v>
      </c>
      <c r="R100" s="1">
        <v>0</v>
      </c>
      <c r="S100" s="1">
        <v>2</v>
      </c>
      <c r="T100" s="1">
        <v>0</v>
      </c>
      <c r="U100" s="1">
        <v>0</v>
      </c>
      <c r="V100" s="1">
        <v>0</v>
      </c>
      <c r="W100" s="1">
        <v>0</v>
      </c>
    </row>
    <row r="101" spans="1:23" x14ac:dyDescent="0.2">
      <c r="A101" s="6" t="s">
        <v>159</v>
      </c>
      <c r="B101" s="6"/>
      <c r="C101" s="6"/>
      <c r="D101" s="6"/>
      <c r="E101" s="6"/>
      <c r="F101" s="6"/>
      <c r="G101" s="6"/>
      <c r="H101" s="6"/>
      <c r="I101" s="6"/>
      <c r="J101" s="6"/>
      <c r="K101" s="6"/>
      <c r="L101" s="6"/>
      <c r="M101" s="6" t="s">
        <v>159</v>
      </c>
      <c r="N101" s="6"/>
      <c r="O101" s="6"/>
      <c r="P101" s="6"/>
      <c r="Q101" s="6"/>
      <c r="R101" s="6"/>
      <c r="S101" s="6"/>
      <c r="T101" s="6"/>
      <c r="U101" s="6"/>
      <c r="V101" s="6"/>
      <c r="W101" s="6"/>
    </row>
    <row r="103" spans="1:23" x14ac:dyDescent="0.2">
      <c r="A103" s="1" t="s">
        <v>749</v>
      </c>
      <c r="M103" s="1" t="s">
        <v>749</v>
      </c>
    </row>
    <row r="104" spans="1:23" s="5" customFormat="1" x14ac:dyDescent="0.2">
      <c r="A104" s="2" t="s">
        <v>269</v>
      </c>
      <c r="B104" s="4" t="s">
        <v>0</v>
      </c>
      <c r="C104" s="4" t="s">
        <v>1</v>
      </c>
      <c r="D104" s="4" t="s">
        <v>2</v>
      </c>
      <c r="E104" s="4" t="s">
        <v>3</v>
      </c>
      <c r="F104" s="4" t="s">
        <v>4</v>
      </c>
      <c r="G104" s="4" t="s">
        <v>5</v>
      </c>
      <c r="H104" s="4" t="s">
        <v>6</v>
      </c>
      <c r="I104" s="4" t="s">
        <v>7</v>
      </c>
      <c r="J104" s="4" t="s">
        <v>8</v>
      </c>
      <c r="K104" s="4" t="s">
        <v>9</v>
      </c>
      <c r="L104" s="4" t="s">
        <v>10</v>
      </c>
      <c r="M104" s="2" t="s">
        <v>269</v>
      </c>
      <c r="N104" s="4" t="s">
        <v>11</v>
      </c>
      <c r="O104" s="4" t="s">
        <v>12</v>
      </c>
      <c r="P104" s="4" t="s">
        <v>13</v>
      </c>
      <c r="Q104" s="4" t="s">
        <v>14</v>
      </c>
      <c r="R104" s="4" t="s">
        <v>15</v>
      </c>
      <c r="S104" s="4" t="s">
        <v>16</v>
      </c>
      <c r="T104" s="4" t="s">
        <v>17</v>
      </c>
      <c r="U104" s="4" t="s">
        <v>18</v>
      </c>
      <c r="V104" s="4" t="s">
        <v>19</v>
      </c>
      <c r="W104" s="4" t="s">
        <v>20</v>
      </c>
    </row>
    <row r="105" spans="1:23" x14ac:dyDescent="0.2">
      <c r="A105" s="1" t="s">
        <v>237</v>
      </c>
      <c r="B105" s="1">
        <v>81</v>
      </c>
      <c r="C105" s="1">
        <v>0</v>
      </c>
      <c r="D105" s="1">
        <v>2</v>
      </c>
      <c r="E105" s="1">
        <v>12</v>
      </c>
      <c r="F105" s="1">
        <v>27</v>
      </c>
      <c r="G105" s="1">
        <v>1</v>
      </c>
      <c r="H105" s="1">
        <v>4</v>
      </c>
      <c r="I105" s="1">
        <v>11</v>
      </c>
      <c r="J105" s="1">
        <v>15</v>
      </c>
      <c r="K105" s="1">
        <v>5</v>
      </c>
      <c r="L105" s="1">
        <v>3</v>
      </c>
      <c r="M105" s="1" t="s">
        <v>237</v>
      </c>
      <c r="N105" s="1">
        <v>0</v>
      </c>
      <c r="O105" s="1">
        <v>0</v>
      </c>
      <c r="P105" s="1">
        <v>0</v>
      </c>
      <c r="Q105" s="1">
        <v>0</v>
      </c>
      <c r="R105" s="1">
        <v>0</v>
      </c>
      <c r="S105" s="1">
        <v>1</v>
      </c>
      <c r="T105" s="1">
        <v>0</v>
      </c>
      <c r="U105" s="1">
        <v>0</v>
      </c>
      <c r="V105" s="1">
        <v>0</v>
      </c>
      <c r="W105" s="1">
        <v>0</v>
      </c>
    </row>
    <row r="106" spans="1:23" x14ac:dyDescent="0.2">
      <c r="A106" s="1" t="s">
        <v>268</v>
      </c>
      <c r="B106" s="1">
        <v>27</v>
      </c>
      <c r="C106" s="1">
        <v>0</v>
      </c>
      <c r="D106" s="1">
        <v>0</v>
      </c>
      <c r="E106" s="1">
        <v>5</v>
      </c>
      <c r="F106" s="1">
        <v>18</v>
      </c>
      <c r="G106" s="1">
        <v>0</v>
      </c>
      <c r="H106" s="1">
        <v>0</v>
      </c>
      <c r="I106" s="1">
        <v>2</v>
      </c>
      <c r="J106" s="1">
        <v>1</v>
      </c>
      <c r="K106" s="1">
        <v>1</v>
      </c>
      <c r="L106" s="1">
        <v>0</v>
      </c>
      <c r="M106" s="1" t="s">
        <v>268</v>
      </c>
      <c r="N106" s="1">
        <v>0</v>
      </c>
      <c r="O106" s="1">
        <v>0</v>
      </c>
      <c r="P106" s="1">
        <v>0</v>
      </c>
      <c r="Q106" s="1">
        <v>0</v>
      </c>
      <c r="R106" s="1">
        <v>0</v>
      </c>
      <c r="S106" s="1">
        <v>0</v>
      </c>
      <c r="T106" s="1">
        <v>0</v>
      </c>
      <c r="U106" s="1">
        <v>0</v>
      </c>
      <c r="V106" s="1">
        <v>0</v>
      </c>
      <c r="W106" s="1">
        <v>0</v>
      </c>
    </row>
    <row r="107" spans="1:23" x14ac:dyDescent="0.2">
      <c r="A107" s="1" t="s">
        <v>267</v>
      </c>
      <c r="B107" s="1">
        <v>15</v>
      </c>
      <c r="C107" s="1">
        <v>0</v>
      </c>
      <c r="D107" s="1">
        <v>1</v>
      </c>
      <c r="E107" s="1">
        <v>2</v>
      </c>
      <c r="F107" s="1">
        <v>6</v>
      </c>
      <c r="G107" s="1">
        <v>0</v>
      </c>
      <c r="H107" s="1">
        <v>0</v>
      </c>
      <c r="I107" s="1">
        <v>2</v>
      </c>
      <c r="J107" s="1">
        <v>3</v>
      </c>
      <c r="K107" s="1">
        <v>1</v>
      </c>
      <c r="L107" s="1">
        <v>0</v>
      </c>
      <c r="M107" s="1" t="s">
        <v>267</v>
      </c>
      <c r="N107" s="1">
        <v>0</v>
      </c>
      <c r="O107" s="1">
        <v>0</v>
      </c>
      <c r="P107" s="1">
        <v>0</v>
      </c>
      <c r="Q107" s="1">
        <v>0</v>
      </c>
      <c r="R107" s="1">
        <v>0</v>
      </c>
      <c r="S107" s="1">
        <v>0</v>
      </c>
      <c r="T107" s="1">
        <v>0</v>
      </c>
      <c r="U107" s="1">
        <v>0</v>
      </c>
      <c r="V107" s="1">
        <v>0</v>
      </c>
      <c r="W107" s="1">
        <v>0</v>
      </c>
    </row>
    <row r="108" spans="1:23" x14ac:dyDescent="0.2">
      <c r="A108" s="1" t="s">
        <v>266</v>
      </c>
      <c r="B108" s="1">
        <v>36</v>
      </c>
      <c r="C108" s="1">
        <v>0</v>
      </c>
      <c r="D108" s="1">
        <v>1</v>
      </c>
      <c r="E108" s="1">
        <v>4</v>
      </c>
      <c r="F108" s="1">
        <v>3</v>
      </c>
      <c r="G108" s="1">
        <v>1</v>
      </c>
      <c r="H108" s="1">
        <v>4</v>
      </c>
      <c r="I108" s="1">
        <v>7</v>
      </c>
      <c r="J108" s="1">
        <v>10</v>
      </c>
      <c r="K108" s="1">
        <v>3</v>
      </c>
      <c r="L108" s="1">
        <v>3</v>
      </c>
      <c r="M108" s="1" t="s">
        <v>266</v>
      </c>
      <c r="N108" s="1">
        <v>0</v>
      </c>
      <c r="O108" s="1">
        <v>0</v>
      </c>
      <c r="P108" s="1">
        <v>0</v>
      </c>
      <c r="Q108" s="1">
        <v>0</v>
      </c>
      <c r="R108" s="1">
        <v>0</v>
      </c>
      <c r="S108" s="1">
        <v>0</v>
      </c>
      <c r="T108" s="1">
        <v>0</v>
      </c>
      <c r="U108" s="1">
        <v>0</v>
      </c>
      <c r="V108" s="1">
        <v>0</v>
      </c>
      <c r="W108" s="1">
        <v>0</v>
      </c>
    </row>
    <row r="109" spans="1:23" x14ac:dyDescent="0.2">
      <c r="A109" s="1" t="s">
        <v>50</v>
      </c>
      <c r="B109" s="1">
        <v>3</v>
      </c>
      <c r="C109" s="1">
        <v>0</v>
      </c>
      <c r="D109" s="1">
        <v>0</v>
      </c>
      <c r="E109" s="1">
        <v>1</v>
      </c>
      <c r="F109" s="1">
        <v>0</v>
      </c>
      <c r="G109" s="1">
        <v>0</v>
      </c>
      <c r="H109" s="1">
        <v>0</v>
      </c>
      <c r="I109" s="1">
        <v>0</v>
      </c>
      <c r="J109" s="1">
        <v>1</v>
      </c>
      <c r="K109" s="1">
        <v>0</v>
      </c>
      <c r="L109" s="1">
        <v>0</v>
      </c>
      <c r="M109" s="1" t="s">
        <v>50</v>
      </c>
      <c r="N109" s="1">
        <v>0</v>
      </c>
      <c r="O109" s="1">
        <v>0</v>
      </c>
      <c r="P109" s="1">
        <v>0</v>
      </c>
      <c r="Q109" s="1">
        <v>0</v>
      </c>
      <c r="R109" s="1">
        <v>0</v>
      </c>
      <c r="S109" s="1">
        <v>1</v>
      </c>
      <c r="T109" s="1">
        <v>0</v>
      </c>
      <c r="U109" s="1">
        <v>0</v>
      </c>
      <c r="V109" s="1">
        <v>0</v>
      </c>
      <c r="W109" s="1">
        <v>0</v>
      </c>
    </row>
    <row r="111" spans="1:23" x14ac:dyDescent="0.2">
      <c r="A111" s="1" t="s">
        <v>236</v>
      </c>
      <c r="B111" s="1">
        <v>167</v>
      </c>
      <c r="C111" s="1">
        <v>4</v>
      </c>
      <c r="D111" s="1">
        <v>10</v>
      </c>
      <c r="E111" s="1">
        <v>9</v>
      </c>
      <c r="F111" s="1">
        <v>24</v>
      </c>
      <c r="G111" s="1">
        <v>11</v>
      </c>
      <c r="H111" s="1">
        <v>13</v>
      </c>
      <c r="I111" s="1">
        <v>13</v>
      </c>
      <c r="J111" s="1">
        <v>37</v>
      </c>
      <c r="K111" s="1">
        <v>2</v>
      </c>
      <c r="L111" s="1">
        <v>2</v>
      </c>
      <c r="M111" s="1" t="s">
        <v>236</v>
      </c>
      <c r="N111" s="1">
        <v>22</v>
      </c>
      <c r="O111" s="1">
        <v>0</v>
      </c>
      <c r="P111" s="1">
        <v>0</v>
      </c>
      <c r="Q111" s="1">
        <v>0</v>
      </c>
      <c r="R111" s="1">
        <v>1</v>
      </c>
      <c r="S111" s="1">
        <v>1</v>
      </c>
      <c r="T111" s="1">
        <v>18</v>
      </c>
      <c r="U111" s="1">
        <v>0</v>
      </c>
      <c r="V111" s="1">
        <v>0</v>
      </c>
      <c r="W111" s="1">
        <v>0</v>
      </c>
    </row>
    <row r="112" spans="1:23" x14ac:dyDescent="0.2">
      <c r="A112" s="1" t="s">
        <v>268</v>
      </c>
      <c r="B112" s="1">
        <v>14</v>
      </c>
      <c r="C112" s="1">
        <v>0</v>
      </c>
      <c r="D112" s="1">
        <v>0</v>
      </c>
      <c r="E112" s="1">
        <v>1</v>
      </c>
      <c r="F112" s="1">
        <v>7</v>
      </c>
      <c r="G112" s="1">
        <v>0</v>
      </c>
      <c r="H112" s="1">
        <v>0</v>
      </c>
      <c r="I112" s="1">
        <v>1</v>
      </c>
      <c r="J112" s="1">
        <v>0</v>
      </c>
      <c r="K112" s="1">
        <v>0</v>
      </c>
      <c r="L112" s="1">
        <v>0</v>
      </c>
      <c r="M112" s="1" t="s">
        <v>268</v>
      </c>
      <c r="N112" s="1">
        <v>5</v>
      </c>
      <c r="O112" s="1">
        <v>0</v>
      </c>
      <c r="P112" s="1">
        <v>0</v>
      </c>
      <c r="Q112" s="1">
        <v>0</v>
      </c>
      <c r="R112" s="1">
        <v>0</v>
      </c>
      <c r="S112" s="1">
        <v>0</v>
      </c>
      <c r="T112" s="1">
        <v>0</v>
      </c>
      <c r="U112" s="1">
        <v>0</v>
      </c>
      <c r="V112" s="1">
        <v>0</v>
      </c>
      <c r="W112" s="1">
        <v>0</v>
      </c>
    </row>
    <row r="113" spans="1:23" x14ac:dyDescent="0.2">
      <c r="A113" s="1" t="s">
        <v>267</v>
      </c>
      <c r="B113" s="1">
        <v>10</v>
      </c>
      <c r="C113" s="1">
        <v>0</v>
      </c>
      <c r="D113" s="1">
        <v>0</v>
      </c>
      <c r="E113" s="1">
        <v>2</v>
      </c>
      <c r="F113" s="1">
        <v>3</v>
      </c>
      <c r="G113" s="1">
        <v>0</v>
      </c>
      <c r="H113" s="1">
        <v>0</v>
      </c>
      <c r="I113" s="1">
        <v>2</v>
      </c>
      <c r="J113" s="1">
        <v>1</v>
      </c>
      <c r="K113" s="1">
        <v>1</v>
      </c>
      <c r="L113" s="1">
        <v>0</v>
      </c>
      <c r="M113" s="1" t="s">
        <v>267</v>
      </c>
      <c r="N113" s="1">
        <v>1</v>
      </c>
      <c r="O113" s="1">
        <v>0</v>
      </c>
      <c r="P113" s="1">
        <v>0</v>
      </c>
      <c r="Q113" s="1">
        <v>0</v>
      </c>
      <c r="R113" s="1">
        <v>0</v>
      </c>
      <c r="S113" s="1">
        <v>0</v>
      </c>
      <c r="T113" s="1">
        <v>0</v>
      </c>
      <c r="U113" s="1">
        <v>0</v>
      </c>
      <c r="V113" s="1">
        <v>0</v>
      </c>
      <c r="W113" s="1">
        <v>0</v>
      </c>
    </row>
    <row r="114" spans="1:23" x14ac:dyDescent="0.2">
      <c r="A114" s="1" t="s">
        <v>266</v>
      </c>
      <c r="B114" s="1">
        <v>142</v>
      </c>
      <c r="C114" s="1">
        <v>4</v>
      </c>
      <c r="D114" s="1">
        <v>10</v>
      </c>
      <c r="E114" s="1">
        <v>6</v>
      </c>
      <c r="F114" s="1">
        <v>14</v>
      </c>
      <c r="G114" s="1">
        <v>11</v>
      </c>
      <c r="H114" s="1">
        <v>13</v>
      </c>
      <c r="I114" s="1">
        <v>10</v>
      </c>
      <c r="J114" s="1">
        <v>35</v>
      </c>
      <c r="K114" s="1">
        <v>1</v>
      </c>
      <c r="L114" s="1">
        <v>2</v>
      </c>
      <c r="M114" s="1" t="s">
        <v>266</v>
      </c>
      <c r="N114" s="1">
        <v>16</v>
      </c>
      <c r="O114" s="1">
        <v>0</v>
      </c>
      <c r="P114" s="1">
        <v>0</v>
      </c>
      <c r="Q114" s="1">
        <v>0</v>
      </c>
      <c r="R114" s="1">
        <v>1</v>
      </c>
      <c r="S114" s="1">
        <v>1</v>
      </c>
      <c r="T114" s="1">
        <v>18</v>
      </c>
      <c r="U114" s="1">
        <v>0</v>
      </c>
      <c r="V114" s="1">
        <v>0</v>
      </c>
      <c r="W114" s="1">
        <v>0</v>
      </c>
    </row>
    <row r="115" spans="1:23" x14ac:dyDescent="0.2">
      <c r="A115" s="1" t="s">
        <v>50</v>
      </c>
      <c r="B115" s="1">
        <v>1</v>
      </c>
      <c r="C115" s="1">
        <v>0</v>
      </c>
      <c r="D115" s="1">
        <v>0</v>
      </c>
      <c r="E115" s="1">
        <v>0</v>
      </c>
      <c r="F115" s="1">
        <v>0</v>
      </c>
      <c r="G115" s="1">
        <v>0</v>
      </c>
      <c r="H115" s="1">
        <v>0</v>
      </c>
      <c r="I115" s="1">
        <v>0</v>
      </c>
      <c r="J115" s="1">
        <v>1</v>
      </c>
      <c r="K115" s="1">
        <v>0</v>
      </c>
      <c r="L115" s="1">
        <v>0</v>
      </c>
      <c r="M115" s="1" t="s">
        <v>50</v>
      </c>
      <c r="N115" s="1">
        <v>0</v>
      </c>
      <c r="O115" s="1">
        <v>0</v>
      </c>
      <c r="P115" s="1">
        <v>0</v>
      </c>
      <c r="Q115" s="1">
        <v>0</v>
      </c>
      <c r="R115" s="1">
        <v>0</v>
      </c>
      <c r="S115" s="1">
        <v>0</v>
      </c>
      <c r="T115" s="1">
        <v>0</v>
      </c>
      <c r="U115" s="1">
        <v>0</v>
      </c>
      <c r="V115" s="1">
        <v>0</v>
      </c>
      <c r="W115" s="1">
        <v>0</v>
      </c>
    </row>
    <row r="117" spans="1:23" x14ac:dyDescent="0.2">
      <c r="A117" s="1" t="s">
        <v>235</v>
      </c>
      <c r="B117" s="1">
        <v>34</v>
      </c>
      <c r="C117" s="1">
        <v>0</v>
      </c>
      <c r="D117" s="1">
        <v>1</v>
      </c>
      <c r="E117" s="1">
        <v>5</v>
      </c>
      <c r="F117" s="1">
        <v>5</v>
      </c>
      <c r="G117" s="1">
        <v>1</v>
      </c>
      <c r="H117" s="1">
        <v>2</v>
      </c>
      <c r="I117" s="1">
        <v>7</v>
      </c>
      <c r="J117" s="1">
        <v>12</v>
      </c>
      <c r="K117" s="1">
        <v>1</v>
      </c>
      <c r="L117" s="1">
        <v>0</v>
      </c>
      <c r="M117" s="1" t="s">
        <v>235</v>
      </c>
      <c r="N117" s="1">
        <v>0</v>
      </c>
      <c r="O117" s="1">
        <v>0</v>
      </c>
      <c r="P117" s="1">
        <v>0</v>
      </c>
      <c r="Q117" s="1">
        <v>0</v>
      </c>
      <c r="R117" s="1">
        <v>0</v>
      </c>
      <c r="S117" s="1">
        <v>0</v>
      </c>
      <c r="T117" s="1">
        <v>0</v>
      </c>
      <c r="U117" s="1">
        <v>0</v>
      </c>
      <c r="V117" s="1">
        <v>0</v>
      </c>
      <c r="W117" s="1">
        <v>0</v>
      </c>
    </row>
    <row r="118" spans="1:23" x14ac:dyDescent="0.2">
      <c r="A118" s="1" t="s">
        <v>268</v>
      </c>
      <c r="B118" s="1">
        <v>7</v>
      </c>
      <c r="C118" s="1">
        <v>0</v>
      </c>
      <c r="D118" s="1">
        <v>0</v>
      </c>
      <c r="E118" s="1">
        <v>2</v>
      </c>
      <c r="F118" s="1">
        <v>3</v>
      </c>
      <c r="G118" s="1">
        <v>0</v>
      </c>
      <c r="H118" s="1">
        <v>0</v>
      </c>
      <c r="I118" s="1">
        <v>1</v>
      </c>
      <c r="J118" s="1">
        <v>1</v>
      </c>
      <c r="K118" s="1">
        <v>0</v>
      </c>
      <c r="L118" s="1">
        <v>0</v>
      </c>
      <c r="M118" s="1" t="s">
        <v>268</v>
      </c>
      <c r="N118" s="1">
        <v>0</v>
      </c>
      <c r="O118" s="1">
        <v>0</v>
      </c>
      <c r="P118" s="1">
        <v>0</v>
      </c>
      <c r="Q118" s="1">
        <v>0</v>
      </c>
      <c r="R118" s="1">
        <v>0</v>
      </c>
      <c r="S118" s="1">
        <v>0</v>
      </c>
      <c r="T118" s="1">
        <v>0</v>
      </c>
      <c r="U118" s="1">
        <v>0</v>
      </c>
      <c r="V118" s="1">
        <v>0</v>
      </c>
      <c r="W118" s="1">
        <v>0</v>
      </c>
    </row>
    <row r="119" spans="1:23" x14ac:dyDescent="0.2">
      <c r="A119" s="1" t="s">
        <v>267</v>
      </c>
      <c r="B119" s="1">
        <v>7</v>
      </c>
      <c r="C119" s="1">
        <v>0</v>
      </c>
      <c r="D119" s="1">
        <v>0</v>
      </c>
      <c r="E119" s="1">
        <v>2</v>
      </c>
      <c r="F119" s="1">
        <v>1</v>
      </c>
      <c r="G119" s="1">
        <v>0</v>
      </c>
      <c r="H119" s="1">
        <v>0</v>
      </c>
      <c r="I119" s="1">
        <v>1</v>
      </c>
      <c r="J119" s="1">
        <v>2</v>
      </c>
      <c r="K119" s="1">
        <v>1</v>
      </c>
      <c r="L119" s="1">
        <v>0</v>
      </c>
      <c r="M119" s="1" t="s">
        <v>267</v>
      </c>
      <c r="N119" s="1">
        <v>0</v>
      </c>
      <c r="O119" s="1">
        <v>0</v>
      </c>
      <c r="P119" s="1">
        <v>0</v>
      </c>
      <c r="Q119" s="1">
        <v>0</v>
      </c>
      <c r="R119" s="1">
        <v>0</v>
      </c>
      <c r="S119" s="1">
        <v>0</v>
      </c>
      <c r="T119" s="1">
        <v>0</v>
      </c>
      <c r="U119" s="1">
        <v>0</v>
      </c>
      <c r="V119" s="1">
        <v>0</v>
      </c>
      <c r="W119" s="1">
        <v>0</v>
      </c>
    </row>
    <row r="120" spans="1:23" x14ac:dyDescent="0.2">
      <c r="A120" s="1" t="s">
        <v>266</v>
      </c>
      <c r="B120" s="1">
        <v>20</v>
      </c>
      <c r="C120" s="1">
        <v>0</v>
      </c>
      <c r="D120" s="1">
        <v>1</v>
      </c>
      <c r="E120" s="1">
        <v>1</v>
      </c>
      <c r="F120" s="1">
        <v>1</v>
      </c>
      <c r="G120" s="1">
        <v>1</v>
      </c>
      <c r="H120" s="1">
        <v>2</v>
      </c>
      <c r="I120" s="1">
        <v>5</v>
      </c>
      <c r="J120" s="1">
        <v>9</v>
      </c>
      <c r="K120" s="1">
        <v>0</v>
      </c>
      <c r="L120" s="1">
        <v>0</v>
      </c>
      <c r="M120" s="1" t="s">
        <v>266</v>
      </c>
      <c r="N120" s="1">
        <v>0</v>
      </c>
      <c r="O120" s="1">
        <v>0</v>
      </c>
      <c r="P120" s="1">
        <v>0</v>
      </c>
      <c r="Q120" s="1">
        <v>0</v>
      </c>
      <c r="R120" s="1">
        <v>0</v>
      </c>
      <c r="S120" s="1">
        <v>0</v>
      </c>
      <c r="T120" s="1">
        <v>0</v>
      </c>
      <c r="U120" s="1">
        <v>0</v>
      </c>
      <c r="V120" s="1">
        <v>0</v>
      </c>
      <c r="W120" s="1">
        <v>0</v>
      </c>
    </row>
    <row r="121" spans="1:23" x14ac:dyDescent="0.2">
      <c r="A121" s="1" t="s">
        <v>50</v>
      </c>
      <c r="B121" s="1">
        <v>0</v>
      </c>
      <c r="C121" s="1">
        <v>0</v>
      </c>
      <c r="D121" s="1">
        <v>0</v>
      </c>
      <c r="E121" s="1">
        <v>0</v>
      </c>
      <c r="F121" s="1">
        <v>0</v>
      </c>
      <c r="G121" s="1">
        <v>0</v>
      </c>
      <c r="H121" s="1">
        <v>0</v>
      </c>
      <c r="I121" s="1">
        <v>0</v>
      </c>
      <c r="J121" s="1">
        <v>0</v>
      </c>
      <c r="K121" s="1">
        <v>0</v>
      </c>
      <c r="L121" s="1">
        <v>0</v>
      </c>
      <c r="M121" s="1" t="s">
        <v>50</v>
      </c>
      <c r="N121" s="1">
        <v>0</v>
      </c>
      <c r="O121" s="1">
        <v>0</v>
      </c>
      <c r="P121" s="1">
        <v>0</v>
      </c>
      <c r="Q121" s="1">
        <v>0</v>
      </c>
      <c r="R121" s="1">
        <v>0</v>
      </c>
      <c r="S121" s="1">
        <v>0</v>
      </c>
      <c r="T121" s="1">
        <v>0</v>
      </c>
      <c r="U121" s="1">
        <v>0</v>
      </c>
      <c r="V121" s="1">
        <v>0</v>
      </c>
      <c r="W121" s="1">
        <v>0</v>
      </c>
    </row>
    <row r="123" spans="1:23" x14ac:dyDescent="0.2">
      <c r="A123" s="1" t="s">
        <v>234</v>
      </c>
      <c r="B123" s="1">
        <v>35</v>
      </c>
      <c r="C123" s="1">
        <v>6</v>
      </c>
      <c r="D123" s="1">
        <v>0</v>
      </c>
      <c r="E123" s="1">
        <v>11</v>
      </c>
      <c r="F123" s="1">
        <v>7</v>
      </c>
      <c r="G123" s="1">
        <v>0</v>
      </c>
      <c r="H123" s="1">
        <v>1</v>
      </c>
      <c r="I123" s="1">
        <v>1</v>
      </c>
      <c r="J123" s="1">
        <v>9</v>
      </c>
      <c r="K123" s="1">
        <v>0</v>
      </c>
      <c r="L123" s="1">
        <v>0</v>
      </c>
      <c r="M123" s="1" t="s">
        <v>234</v>
      </c>
      <c r="N123" s="1">
        <v>0</v>
      </c>
      <c r="O123" s="1">
        <v>0</v>
      </c>
      <c r="P123" s="1">
        <v>0</v>
      </c>
      <c r="Q123" s="1">
        <v>0</v>
      </c>
      <c r="R123" s="1">
        <v>0</v>
      </c>
      <c r="S123" s="1">
        <v>0</v>
      </c>
      <c r="T123" s="1">
        <v>0</v>
      </c>
      <c r="U123" s="1">
        <v>0</v>
      </c>
      <c r="V123" s="1">
        <v>0</v>
      </c>
      <c r="W123" s="1">
        <v>0</v>
      </c>
    </row>
    <row r="124" spans="1:23" x14ac:dyDescent="0.2">
      <c r="A124" s="1" t="s">
        <v>268</v>
      </c>
      <c r="B124" s="1">
        <v>3</v>
      </c>
      <c r="C124" s="1">
        <v>0</v>
      </c>
      <c r="D124" s="1">
        <v>0</v>
      </c>
      <c r="E124" s="1">
        <v>2</v>
      </c>
      <c r="F124" s="1">
        <v>1</v>
      </c>
      <c r="G124" s="1">
        <v>0</v>
      </c>
      <c r="H124" s="1">
        <v>0</v>
      </c>
      <c r="I124" s="1">
        <v>0</v>
      </c>
      <c r="J124" s="1">
        <v>0</v>
      </c>
      <c r="K124" s="1">
        <v>0</v>
      </c>
      <c r="L124" s="1">
        <v>0</v>
      </c>
      <c r="M124" s="1" t="s">
        <v>268</v>
      </c>
      <c r="N124" s="1">
        <v>0</v>
      </c>
      <c r="O124" s="1">
        <v>0</v>
      </c>
      <c r="P124" s="1">
        <v>0</v>
      </c>
      <c r="Q124" s="1">
        <v>0</v>
      </c>
      <c r="R124" s="1">
        <v>0</v>
      </c>
      <c r="S124" s="1">
        <v>0</v>
      </c>
      <c r="T124" s="1">
        <v>0</v>
      </c>
      <c r="U124" s="1">
        <v>0</v>
      </c>
      <c r="V124" s="1">
        <v>0</v>
      </c>
      <c r="W124" s="1">
        <v>0</v>
      </c>
    </row>
    <row r="125" spans="1:23" x14ac:dyDescent="0.2">
      <c r="A125" s="1" t="s">
        <v>267</v>
      </c>
      <c r="B125" s="1">
        <v>1</v>
      </c>
      <c r="C125" s="1">
        <v>0</v>
      </c>
      <c r="D125" s="1">
        <v>0</v>
      </c>
      <c r="E125" s="1">
        <v>0</v>
      </c>
      <c r="F125" s="1">
        <v>0</v>
      </c>
      <c r="G125" s="1">
        <v>0</v>
      </c>
      <c r="H125" s="1">
        <v>0</v>
      </c>
      <c r="I125" s="1">
        <v>1</v>
      </c>
      <c r="J125" s="1">
        <v>0</v>
      </c>
      <c r="K125" s="1">
        <v>0</v>
      </c>
      <c r="L125" s="1">
        <v>0</v>
      </c>
      <c r="M125" s="1" t="s">
        <v>267</v>
      </c>
      <c r="N125" s="1">
        <v>0</v>
      </c>
      <c r="O125" s="1">
        <v>0</v>
      </c>
      <c r="P125" s="1">
        <v>0</v>
      </c>
      <c r="Q125" s="1">
        <v>0</v>
      </c>
      <c r="R125" s="1">
        <v>0</v>
      </c>
      <c r="S125" s="1">
        <v>0</v>
      </c>
      <c r="T125" s="1">
        <v>0</v>
      </c>
      <c r="U125" s="1">
        <v>0</v>
      </c>
      <c r="V125" s="1">
        <v>0</v>
      </c>
      <c r="W125" s="1">
        <v>0</v>
      </c>
    </row>
    <row r="126" spans="1:23" x14ac:dyDescent="0.2">
      <c r="A126" s="1" t="s">
        <v>266</v>
      </c>
      <c r="B126" s="1">
        <v>31</v>
      </c>
      <c r="C126" s="1">
        <v>6</v>
      </c>
      <c r="D126" s="1">
        <v>0</v>
      </c>
      <c r="E126" s="1">
        <v>9</v>
      </c>
      <c r="F126" s="1">
        <v>6</v>
      </c>
      <c r="G126" s="1">
        <v>0</v>
      </c>
      <c r="H126" s="1">
        <v>1</v>
      </c>
      <c r="I126" s="1">
        <v>0</v>
      </c>
      <c r="J126" s="1">
        <v>9</v>
      </c>
      <c r="K126" s="1">
        <v>0</v>
      </c>
      <c r="L126" s="1">
        <v>0</v>
      </c>
      <c r="M126" s="1" t="s">
        <v>266</v>
      </c>
      <c r="N126" s="1">
        <v>0</v>
      </c>
      <c r="O126" s="1">
        <v>0</v>
      </c>
      <c r="P126" s="1">
        <v>0</v>
      </c>
      <c r="Q126" s="1">
        <v>0</v>
      </c>
      <c r="R126" s="1">
        <v>0</v>
      </c>
      <c r="S126" s="1">
        <v>0</v>
      </c>
      <c r="T126" s="1">
        <v>0</v>
      </c>
      <c r="U126" s="1">
        <v>0</v>
      </c>
      <c r="V126" s="1">
        <v>0</v>
      </c>
      <c r="W126" s="1">
        <v>0</v>
      </c>
    </row>
    <row r="127" spans="1:23" x14ac:dyDescent="0.2">
      <c r="A127" s="1" t="s">
        <v>50</v>
      </c>
      <c r="B127" s="1">
        <v>0</v>
      </c>
      <c r="C127" s="1">
        <v>0</v>
      </c>
      <c r="D127" s="1">
        <v>0</v>
      </c>
      <c r="E127" s="1">
        <v>0</v>
      </c>
      <c r="F127" s="1">
        <v>0</v>
      </c>
      <c r="G127" s="1">
        <v>0</v>
      </c>
      <c r="H127" s="1">
        <v>0</v>
      </c>
      <c r="I127" s="1">
        <v>0</v>
      </c>
      <c r="J127" s="1">
        <v>0</v>
      </c>
      <c r="K127" s="1">
        <v>0</v>
      </c>
      <c r="L127" s="1">
        <v>0</v>
      </c>
      <c r="M127" s="1" t="s">
        <v>50</v>
      </c>
      <c r="N127" s="1">
        <v>0</v>
      </c>
      <c r="O127" s="1">
        <v>0</v>
      </c>
      <c r="P127" s="1">
        <v>0</v>
      </c>
      <c r="Q127" s="1">
        <v>0</v>
      </c>
      <c r="R127" s="1">
        <v>0</v>
      </c>
      <c r="S127" s="1">
        <v>0</v>
      </c>
      <c r="T127" s="1">
        <v>0</v>
      </c>
      <c r="U127" s="1">
        <v>0</v>
      </c>
      <c r="V127" s="1">
        <v>0</v>
      </c>
      <c r="W127" s="1">
        <v>0</v>
      </c>
    </row>
    <row r="129" spans="1:23" x14ac:dyDescent="0.2">
      <c r="A129" s="1" t="s">
        <v>233</v>
      </c>
      <c r="B129" s="1">
        <v>381</v>
      </c>
      <c r="C129" s="1">
        <v>10</v>
      </c>
      <c r="D129" s="1">
        <v>18</v>
      </c>
      <c r="E129" s="1">
        <v>60</v>
      </c>
      <c r="F129" s="1">
        <v>74</v>
      </c>
      <c r="G129" s="1">
        <v>25</v>
      </c>
      <c r="H129" s="1">
        <v>33</v>
      </c>
      <c r="I129" s="1">
        <v>42</v>
      </c>
      <c r="J129" s="1">
        <v>45</v>
      </c>
      <c r="K129" s="1">
        <v>10</v>
      </c>
      <c r="L129" s="1">
        <v>17</v>
      </c>
      <c r="M129" s="1" t="s">
        <v>233</v>
      </c>
      <c r="N129" s="1">
        <v>13</v>
      </c>
      <c r="O129" s="1">
        <v>23</v>
      </c>
      <c r="P129" s="1">
        <v>0</v>
      </c>
      <c r="Q129" s="1">
        <v>1</v>
      </c>
      <c r="R129" s="1">
        <v>0</v>
      </c>
      <c r="S129" s="1">
        <v>2</v>
      </c>
      <c r="T129" s="1">
        <v>8</v>
      </c>
      <c r="U129" s="1">
        <v>0</v>
      </c>
      <c r="V129" s="1">
        <v>0</v>
      </c>
      <c r="W129" s="1">
        <v>0</v>
      </c>
    </row>
    <row r="130" spans="1:23" x14ac:dyDescent="0.2">
      <c r="A130" s="1" t="s">
        <v>268</v>
      </c>
      <c r="B130" s="1">
        <v>4</v>
      </c>
      <c r="C130" s="1">
        <v>0</v>
      </c>
      <c r="D130" s="1">
        <v>0</v>
      </c>
      <c r="E130" s="1">
        <v>0</v>
      </c>
      <c r="F130" s="1">
        <v>0</v>
      </c>
      <c r="G130" s="1">
        <v>0</v>
      </c>
      <c r="H130" s="1">
        <v>0</v>
      </c>
      <c r="I130" s="1">
        <v>0</v>
      </c>
      <c r="J130" s="1">
        <v>0</v>
      </c>
      <c r="K130" s="1">
        <v>0</v>
      </c>
      <c r="L130" s="1">
        <v>0</v>
      </c>
      <c r="M130" s="1" t="s">
        <v>268</v>
      </c>
      <c r="N130" s="1">
        <v>4</v>
      </c>
      <c r="O130" s="1">
        <v>0</v>
      </c>
      <c r="P130" s="1">
        <v>0</v>
      </c>
      <c r="Q130" s="1">
        <v>0</v>
      </c>
      <c r="R130" s="1">
        <v>0</v>
      </c>
      <c r="S130" s="1">
        <v>0</v>
      </c>
      <c r="T130" s="1">
        <v>0</v>
      </c>
      <c r="U130" s="1">
        <v>0</v>
      </c>
      <c r="V130" s="1">
        <v>0</v>
      </c>
      <c r="W130" s="1">
        <v>0</v>
      </c>
    </row>
    <row r="131" spans="1:23" x14ac:dyDescent="0.2">
      <c r="A131" s="1" t="s">
        <v>267</v>
      </c>
      <c r="B131" s="1">
        <v>2</v>
      </c>
      <c r="C131" s="1">
        <v>0</v>
      </c>
      <c r="D131" s="1">
        <v>0</v>
      </c>
      <c r="E131" s="1">
        <v>1</v>
      </c>
      <c r="F131" s="1">
        <v>1</v>
      </c>
      <c r="G131" s="1">
        <v>0</v>
      </c>
      <c r="H131" s="1">
        <v>0</v>
      </c>
      <c r="I131" s="1">
        <v>0</v>
      </c>
      <c r="J131" s="1">
        <v>0</v>
      </c>
      <c r="K131" s="1">
        <v>0</v>
      </c>
      <c r="L131" s="1">
        <v>0</v>
      </c>
      <c r="M131" s="1" t="s">
        <v>267</v>
      </c>
      <c r="N131" s="1">
        <v>0</v>
      </c>
      <c r="O131" s="1">
        <v>0</v>
      </c>
      <c r="P131" s="1">
        <v>0</v>
      </c>
      <c r="Q131" s="1">
        <v>0</v>
      </c>
      <c r="R131" s="1">
        <v>0</v>
      </c>
      <c r="S131" s="1">
        <v>0</v>
      </c>
      <c r="T131" s="1">
        <v>0</v>
      </c>
      <c r="U131" s="1">
        <v>0</v>
      </c>
      <c r="V131" s="1">
        <v>0</v>
      </c>
      <c r="W131" s="1">
        <v>0</v>
      </c>
    </row>
    <row r="132" spans="1:23" x14ac:dyDescent="0.2">
      <c r="A132" s="1" t="s">
        <v>266</v>
      </c>
      <c r="B132" s="1">
        <v>373</v>
      </c>
      <c r="C132" s="1">
        <v>10</v>
      </c>
      <c r="D132" s="1">
        <v>18</v>
      </c>
      <c r="E132" s="1">
        <v>59</v>
      </c>
      <c r="F132" s="1">
        <v>73</v>
      </c>
      <c r="G132" s="1">
        <v>25</v>
      </c>
      <c r="H132" s="1">
        <v>33</v>
      </c>
      <c r="I132" s="1">
        <v>42</v>
      </c>
      <c r="J132" s="1">
        <v>44</v>
      </c>
      <c r="K132" s="1">
        <v>10</v>
      </c>
      <c r="L132" s="1">
        <v>17</v>
      </c>
      <c r="M132" s="1" t="s">
        <v>266</v>
      </c>
      <c r="N132" s="1">
        <v>9</v>
      </c>
      <c r="O132" s="1">
        <v>23</v>
      </c>
      <c r="P132" s="1">
        <v>0</v>
      </c>
      <c r="Q132" s="1">
        <v>1</v>
      </c>
      <c r="R132" s="1">
        <v>0</v>
      </c>
      <c r="S132" s="1">
        <v>1</v>
      </c>
      <c r="T132" s="1">
        <v>8</v>
      </c>
      <c r="U132" s="1">
        <v>0</v>
      </c>
      <c r="V132" s="1">
        <v>0</v>
      </c>
      <c r="W132" s="1">
        <v>0</v>
      </c>
    </row>
    <row r="133" spans="1:23" x14ac:dyDescent="0.2">
      <c r="A133" s="1" t="s">
        <v>50</v>
      </c>
      <c r="B133" s="1">
        <v>2</v>
      </c>
      <c r="C133" s="1">
        <v>0</v>
      </c>
      <c r="D133" s="1">
        <v>0</v>
      </c>
      <c r="E133" s="1">
        <v>0</v>
      </c>
      <c r="F133" s="1">
        <v>0</v>
      </c>
      <c r="G133" s="1">
        <v>0</v>
      </c>
      <c r="H133" s="1">
        <v>0</v>
      </c>
      <c r="I133" s="1">
        <v>0</v>
      </c>
      <c r="J133" s="1">
        <v>1</v>
      </c>
      <c r="K133" s="1">
        <v>0</v>
      </c>
      <c r="L133" s="1">
        <v>0</v>
      </c>
      <c r="M133" s="1" t="s">
        <v>50</v>
      </c>
      <c r="N133" s="1">
        <v>0</v>
      </c>
      <c r="O133" s="1">
        <v>0</v>
      </c>
      <c r="P133" s="1">
        <v>0</v>
      </c>
      <c r="Q133" s="1">
        <v>0</v>
      </c>
      <c r="R133" s="1">
        <v>0</v>
      </c>
      <c r="S133" s="1">
        <v>1</v>
      </c>
      <c r="T133" s="1">
        <v>0</v>
      </c>
      <c r="U133" s="1">
        <v>0</v>
      </c>
      <c r="V133" s="1">
        <v>0</v>
      </c>
      <c r="W133" s="1">
        <v>0</v>
      </c>
    </row>
    <row r="135" spans="1:23" x14ac:dyDescent="0.2">
      <c r="A135" s="1" t="s">
        <v>232</v>
      </c>
      <c r="B135" s="1">
        <v>530</v>
      </c>
      <c r="C135" s="1">
        <v>11</v>
      </c>
      <c r="D135" s="1">
        <v>26</v>
      </c>
      <c r="E135" s="1">
        <v>50</v>
      </c>
      <c r="F135" s="1">
        <v>77</v>
      </c>
      <c r="G135" s="1">
        <v>44</v>
      </c>
      <c r="H135" s="1">
        <v>48</v>
      </c>
      <c r="I135" s="1">
        <v>52</v>
      </c>
      <c r="J135" s="1">
        <v>72</v>
      </c>
      <c r="K135" s="1">
        <v>14</v>
      </c>
      <c r="L135" s="1">
        <v>15</v>
      </c>
      <c r="M135" s="1" t="s">
        <v>232</v>
      </c>
      <c r="N135" s="1">
        <v>30</v>
      </c>
      <c r="O135" s="1">
        <v>5</v>
      </c>
      <c r="P135" s="1">
        <v>0</v>
      </c>
      <c r="Q135" s="1">
        <v>8</v>
      </c>
      <c r="R135" s="1">
        <v>1</v>
      </c>
      <c r="S135" s="1">
        <v>28</v>
      </c>
      <c r="T135" s="1">
        <v>32</v>
      </c>
      <c r="U135" s="1">
        <v>10</v>
      </c>
      <c r="V135" s="1">
        <v>5</v>
      </c>
      <c r="W135" s="1">
        <v>2</v>
      </c>
    </row>
    <row r="136" spans="1:23" x14ac:dyDescent="0.2">
      <c r="A136" s="1" t="s">
        <v>268</v>
      </c>
      <c r="B136" s="1">
        <v>9</v>
      </c>
      <c r="C136" s="1">
        <v>0</v>
      </c>
      <c r="D136" s="1">
        <v>0</v>
      </c>
      <c r="E136" s="1">
        <v>0</v>
      </c>
      <c r="F136" s="1">
        <v>0</v>
      </c>
      <c r="G136" s="1">
        <v>0</v>
      </c>
      <c r="H136" s="1">
        <v>1</v>
      </c>
      <c r="I136" s="1">
        <v>0</v>
      </c>
      <c r="J136" s="1">
        <v>0</v>
      </c>
      <c r="K136" s="1">
        <v>0</v>
      </c>
      <c r="L136" s="1">
        <v>0</v>
      </c>
      <c r="M136" s="1" t="s">
        <v>268</v>
      </c>
      <c r="N136" s="1">
        <v>6</v>
      </c>
      <c r="O136" s="1">
        <v>2</v>
      </c>
      <c r="P136" s="1">
        <v>0</v>
      </c>
      <c r="Q136" s="1">
        <v>0</v>
      </c>
      <c r="R136" s="1">
        <v>0</v>
      </c>
      <c r="S136" s="1">
        <v>0</v>
      </c>
      <c r="T136" s="1">
        <v>0</v>
      </c>
      <c r="U136" s="1">
        <v>0</v>
      </c>
      <c r="V136" s="1">
        <v>0</v>
      </c>
      <c r="W136" s="1">
        <v>0</v>
      </c>
    </row>
    <row r="137" spans="1:23" x14ac:dyDescent="0.2">
      <c r="A137" s="1" t="s">
        <v>267</v>
      </c>
      <c r="B137" s="1">
        <v>6</v>
      </c>
      <c r="C137" s="1">
        <v>0</v>
      </c>
      <c r="D137" s="1">
        <v>1</v>
      </c>
      <c r="E137" s="1">
        <v>0</v>
      </c>
      <c r="F137" s="1">
        <v>1</v>
      </c>
      <c r="G137" s="1">
        <v>1</v>
      </c>
      <c r="H137" s="1">
        <v>0</v>
      </c>
      <c r="I137" s="1">
        <v>0</v>
      </c>
      <c r="J137" s="1">
        <v>1</v>
      </c>
      <c r="K137" s="1">
        <v>0</v>
      </c>
      <c r="L137" s="1">
        <v>0</v>
      </c>
      <c r="M137" s="1" t="s">
        <v>267</v>
      </c>
      <c r="N137" s="1">
        <v>1</v>
      </c>
      <c r="O137" s="1">
        <v>0</v>
      </c>
      <c r="P137" s="1">
        <v>0</v>
      </c>
      <c r="Q137" s="1">
        <v>0</v>
      </c>
      <c r="R137" s="1">
        <v>0</v>
      </c>
      <c r="S137" s="1">
        <v>0</v>
      </c>
      <c r="T137" s="1">
        <v>1</v>
      </c>
      <c r="U137" s="1">
        <v>0</v>
      </c>
      <c r="V137" s="1">
        <v>0</v>
      </c>
      <c r="W137" s="1">
        <v>0</v>
      </c>
    </row>
    <row r="138" spans="1:23" x14ac:dyDescent="0.2">
      <c r="A138" s="1" t="s">
        <v>266</v>
      </c>
      <c r="B138" s="1">
        <v>513</v>
      </c>
      <c r="C138" s="1">
        <v>11</v>
      </c>
      <c r="D138" s="1">
        <v>25</v>
      </c>
      <c r="E138" s="1">
        <v>49</v>
      </c>
      <c r="F138" s="1">
        <v>76</v>
      </c>
      <c r="G138" s="1">
        <v>43</v>
      </c>
      <c r="H138" s="1">
        <v>47</v>
      </c>
      <c r="I138" s="1">
        <v>52</v>
      </c>
      <c r="J138" s="1">
        <v>71</v>
      </c>
      <c r="K138" s="1">
        <v>14</v>
      </c>
      <c r="L138" s="1">
        <v>15</v>
      </c>
      <c r="M138" s="1" t="s">
        <v>266</v>
      </c>
      <c r="N138" s="1">
        <v>23</v>
      </c>
      <c r="O138" s="1">
        <v>3</v>
      </c>
      <c r="P138" s="1">
        <v>0</v>
      </c>
      <c r="Q138" s="1">
        <v>8</v>
      </c>
      <c r="R138" s="1">
        <v>1</v>
      </c>
      <c r="S138" s="1">
        <v>27</v>
      </c>
      <c r="T138" s="1">
        <v>31</v>
      </c>
      <c r="U138" s="1">
        <v>10</v>
      </c>
      <c r="V138" s="1">
        <v>5</v>
      </c>
      <c r="W138" s="1">
        <v>2</v>
      </c>
    </row>
    <row r="139" spans="1:23" x14ac:dyDescent="0.2">
      <c r="A139" s="1" t="s">
        <v>50</v>
      </c>
      <c r="B139" s="1">
        <v>2</v>
      </c>
      <c r="C139" s="1">
        <v>0</v>
      </c>
      <c r="D139" s="1">
        <v>0</v>
      </c>
      <c r="E139" s="1">
        <v>1</v>
      </c>
      <c r="F139" s="1">
        <v>0</v>
      </c>
      <c r="G139" s="1">
        <v>0</v>
      </c>
      <c r="H139" s="1">
        <v>0</v>
      </c>
      <c r="I139" s="1">
        <v>0</v>
      </c>
      <c r="J139" s="1">
        <v>0</v>
      </c>
      <c r="K139" s="1">
        <v>0</v>
      </c>
      <c r="L139" s="1">
        <v>0</v>
      </c>
      <c r="M139" s="1" t="s">
        <v>50</v>
      </c>
      <c r="N139" s="1">
        <v>0</v>
      </c>
      <c r="O139" s="1">
        <v>0</v>
      </c>
      <c r="P139" s="1">
        <v>0</v>
      </c>
      <c r="Q139" s="1">
        <v>0</v>
      </c>
      <c r="R139" s="1">
        <v>0</v>
      </c>
      <c r="S139" s="1">
        <v>1</v>
      </c>
      <c r="T139" s="1">
        <v>0</v>
      </c>
      <c r="U139" s="1">
        <v>0</v>
      </c>
      <c r="V139" s="1">
        <v>0</v>
      </c>
      <c r="W139" s="1">
        <v>0</v>
      </c>
    </row>
    <row r="141" spans="1:23" x14ac:dyDescent="0.2">
      <c r="A141" s="1" t="s">
        <v>231</v>
      </c>
      <c r="B141" s="1">
        <v>481</v>
      </c>
      <c r="C141" s="1">
        <v>2</v>
      </c>
      <c r="D141" s="1">
        <v>9</v>
      </c>
      <c r="E141" s="1">
        <v>32</v>
      </c>
      <c r="F141" s="1">
        <v>87</v>
      </c>
      <c r="G141" s="1">
        <v>21</v>
      </c>
      <c r="H141" s="1">
        <v>32</v>
      </c>
      <c r="I141" s="1">
        <v>36</v>
      </c>
      <c r="J141" s="1">
        <v>81</v>
      </c>
      <c r="K141" s="1">
        <v>13</v>
      </c>
      <c r="L141" s="1">
        <v>26</v>
      </c>
      <c r="M141" s="1" t="s">
        <v>231</v>
      </c>
      <c r="N141" s="1">
        <v>28</v>
      </c>
      <c r="O141" s="1">
        <v>44</v>
      </c>
      <c r="P141" s="1">
        <v>0</v>
      </c>
      <c r="Q141" s="1">
        <v>7</v>
      </c>
      <c r="R141" s="1">
        <v>3</v>
      </c>
      <c r="S141" s="1">
        <v>26</v>
      </c>
      <c r="T141" s="1">
        <v>33</v>
      </c>
      <c r="U141" s="1">
        <v>0</v>
      </c>
      <c r="V141" s="1">
        <v>0</v>
      </c>
      <c r="W141" s="1">
        <v>1</v>
      </c>
    </row>
    <row r="142" spans="1:23" x14ac:dyDescent="0.2">
      <c r="A142" s="1" t="s">
        <v>268</v>
      </c>
      <c r="B142" s="1">
        <v>5</v>
      </c>
      <c r="C142" s="1">
        <v>0</v>
      </c>
      <c r="D142" s="1">
        <v>0</v>
      </c>
      <c r="E142" s="1">
        <v>0</v>
      </c>
      <c r="F142" s="1">
        <v>0</v>
      </c>
      <c r="G142" s="1">
        <v>0</v>
      </c>
      <c r="H142" s="1">
        <v>1</v>
      </c>
      <c r="I142" s="1">
        <v>0</v>
      </c>
      <c r="J142" s="1">
        <v>0</v>
      </c>
      <c r="K142" s="1">
        <v>0</v>
      </c>
      <c r="L142" s="1">
        <v>0</v>
      </c>
      <c r="M142" s="1" t="s">
        <v>268</v>
      </c>
      <c r="N142" s="1">
        <v>4</v>
      </c>
      <c r="O142" s="1">
        <v>0</v>
      </c>
      <c r="P142" s="1">
        <v>0</v>
      </c>
      <c r="Q142" s="1">
        <v>0</v>
      </c>
      <c r="R142" s="1">
        <v>0</v>
      </c>
      <c r="S142" s="1">
        <v>0</v>
      </c>
      <c r="T142" s="1">
        <v>0</v>
      </c>
      <c r="U142" s="1">
        <v>0</v>
      </c>
      <c r="V142" s="1">
        <v>0</v>
      </c>
      <c r="W142" s="1">
        <v>0</v>
      </c>
    </row>
    <row r="143" spans="1:23" x14ac:dyDescent="0.2">
      <c r="A143" s="1" t="s">
        <v>267</v>
      </c>
      <c r="B143" s="1">
        <v>8</v>
      </c>
      <c r="C143" s="1">
        <v>0</v>
      </c>
      <c r="D143" s="1">
        <v>0</v>
      </c>
      <c r="E143" s="1">
        <v>1</v>
      </c>
      <c r="F143" s="1">
        <v>1</v>
      </c>
      <c r="G143" s="1">
        <v>0</v>
      </c>
      <c r="H143" s="1">
        <v>0</v>
      </c>
      <c r="I143" s="1">
        <v>1</v>
      </c>
      <c r="J143" s="1">
        <v>4</v>
      </c>
      <c r="K143" s="1">
        <v>0</v>
      </c>
      <c r="L143" s="1">
        <v>0</v>
      </c>
      <c r="M143" s="1" t="s">
        <v>267</v>
      </c>
      <c r="N143" s="1">
        <v>1</v>
      </c>
      <c r="O143" s="1">
        <v>0</v>
      </c>
      <c r="P143" s="1">
        <v>0</v>
      </c>
      <c r="Q143" s="1">
        <v>0</v>
      </c>
      <c r="R143" s="1">
        <v>0</v>
      </c>
      <c r="S143" s="1">
        <v>0</v>
      </c>
      <c r="T143" s="1">
        <v>0</v>
      </c>
      <c r="U143" s="1">
        <v>0</v>
      </c>
      <c r="V143" s="1">
        <v>0</v>
      </c>
      <c r="W143" s="1">
        <v>0</v>
      </c>
    </row>
    <row r="144" spans="1:23" x14ac:dyDescent="0.2">
      <c r="A144" s="1" t="s">
        <v>266</v>
      </c>
      <c r="B144" s="1">
        <v>465</v>
      </c>
      <c r="C144" s="1">
        <v>2</v>
      </c>
      <c r="D144" s="1">
        <v>9</v>
      </c>
      <c r="E144" s="1">
        <v>31</v>
      </c>
      <c r="F144" s="1">
        <v>86</v>
      </c>
      <c r="G144" s="1">
        <v>21</v>
      </c>
      <c r="H144" s="1">
        <v>31</v>
      </c>
      <c r="I144" s="1">
        <v>35</v>
      </c>
      <c r="J144" s="1">
        <v>76</v>
      </c>
      <c r="K144" s="1">
        <v>13</v>
      </c>
      <c r="L144" s="1">
        <v>26</v>
      </c>
      <c r="M144" s="1" t="s">
        <v>266</v>
      </c>
      <c r="N144" s="1">
        <v>23</v>
      </c>
      <c r="O144" s="1">
        <v>44</v>
      </c>
      <c r="P144" s="1">
        <v>0</v>
      </c>
      <c r="Q144" s="1">
        <v>7</v>
      </c>
      <c r="R144" s="1">
        <v>3</v>
      </c>
      <c r="S144" s="1">
        <v>24</v>
      </c>
      <c r="T144" s="1">
        <v>33</v>
      </c>
      <c r="U144" s="1">
        <v>0</v>
      </c>
      <c r="V144" s="1">
        <v>0</v>
      </c>
      <c r="W144" s="1">
        <v>1</v>
      </c>
    </row>
    <row r="145" spans="1:23" x14ac:dyDescent="0.2">
      <c r="A145" s="1" t="s">
        <v>50</v>
      </c>
      <c r="B145" s="1">
        <v>3</v>
      </c>
      <c r="C145" s="1">
        <v>0</v>
      </c>
      <c r="D145" s="1">
        <v>0</v>
      </c>
      <c r="E145" s="1">
        <v>0</v>
      </c>
      <c r="F145" s="1">
        <v>0</v>
      </c>
      <c r="G145" s="1">
        <v>0</v>
      </c>
      <c r="H145" s="1">
        <v>0</v>
      </c>
      <c r="I145" s="1">
        <v>0</v>
      </c>
      <c r="J145" s="1">
        <v>1</v>
      </c>
      <c r="K145" s="1">
        <v>0</v>
      </c>
      <c r="L145" s="1">
        <v>0</v>
      </c>
      <c r="M145" s="1" t="s">
        <v>50</v>
      </c>
      <c r="N145" s="1">
        <v>0</v>
      </c>
      <c r="O145" s="1">
        <v>0</v>
      </c>
      <c r="P145" s="1">
        <v>0</v>
      </c>
      <c r="Q145" s="1">
        <v>0</v>
      </c>
      <c r="R145" s="1">
        <v>0</v>
      </c>
      <c r="S145" s="1">
        <v>2</v>
      </c>
      <c r="T145" s="1">
        <v>0</v>
      </c>
      <c r="U145" s="1">
        <v>0</v>
      </c>
      <c r="V145" s="1">
        <v>0</v>
      </c>
      <c r="W145" s="1">
        <v>0</v>
      </c>
    </row>
    <row r="147" spans="1:23" x14ac:dyDescent="0.2">
      <c r="A147" s="1" t="s">
        <v>230</v>
      </c>
      <c r="B147" s="1">
        <v>436</v>
      </c>
      <c r="C147" s="1">
        <v>8</v>
      </c>
      <c r="D147" s="1">
        <v>19</v>
      </c>
      <c r="E147" s="1">
        <v>44</v>
      </c>
      <c r="F147" s="1">
        <v>91</v>
      </c>
      <c r="G147" s="1">
        <v>13</v>
      </c>
      <c r="H147" s="1">
        <v>30</v>
      </c>
      <c r="I147" s="1">
        <v>42</v>
      </c>
      <c r="J147" s="1">
        <v>58</v>
      </c>
      <c r="K147" s="1">
        <v>19</v>
      </c>
      <c r="L147" s="1">
        <v>17</v>
      </c>
      <c r="M147" s="1" t="s">
        <v>230</v>
      </c>
      <c r="N147" s="1">
        <v>40</v>
      </c>
      <c r="O147" s="1">
        <v>27</v>
      </c>
      <c r="P147" s="1">
        <v>0</v>
      </c>
      <c r="Q147" s="1">
        <v>1</v>
      </c>
      <c r="R147" s="1">
        <v>0</v>
      </c>
      <c r="S147" s="1">
        <v>6</v>
      </c>
      <c r="T147" s="1">
        <v>21</v>
      </c>
      <c r="U147" s="1">
        <v>0</v>
      </c>
      <c r="V147" s="1">
        <v>0</v>
      </c>
      <c r="W147" s="1">
        <v>0</v>
      </c>
    </row>
    <row r="148" spans="1:23" x14ac:dyDescent="0.2">
      <c r="A148" s="1" t="s">
        <v>268</v>
      </c>
      <c r="B148" s="1">
        <v>11</v>
      </c>
      <c r="C148" s="1">
        <v>0</v>
      </c>
      <c r="D148" s="1">
        <v>0</v>
      </c>
      <c r="E148" s="1">
        <v>0</v>
      </c>
      <c r="F148" s="1">
        <v>0</v>
      </c>
      <c r="G148" s="1">
        <v>0</v>
      </c>
      <c r="H148" s="1">
        <v>1</v>
      </c>
      <c r="I148" s="1">
        <v>0</v>
      </c>
      <c r="J148" s="1">
        <v>0</v>
      </c>
      <c r="K148" s="1">
        <v>0</v>
      </c>
      <c r="L148" s="1">
        <v>0</v>
      </c>
      <c r="M148" s="1" t="s">
        <v>268</v>
      </c>
      <c r="N148" s="1">
        <v>9</v>
      </c>
      <c r="O148" s="1">
        <v>1</v>
      </c>
      <c r="P148" s="1">
        <v>0</v>
      </c>
      <c r="Q148" s="1">
        <v>0</v>
      </c>
      <c r="R148" s="1">
        <v>0</v>
      </c>
      <c r="S148" s="1">
        <v>0</v>
      </c>
      <c r="T148" s="1">
        <v>0</v>
      </c>
      <c r="U148" s="1">
        <v>0</v>
      </c>
      <c r="V148" s="1">
        <v>0</v>
      </c>
      <c r="W148" s="1">
        <v>0</v>
      </c>
    </row>
    <row r="149" spans="1:23" x14ac:dyDescent="0.2">
      <c r="A149" s="1" t="s">
        <v>267</v>
      </c>
      <c r="B149" s="1">
        <v>4</v>
      </c>
      <c r="C149" s="1">
        <v>0</v>
      </c>
      <c r="D149" s="1">
        <v>0</v>
      </c>
      <c r="E149" s="1">
        <v>1</v>
      </c>
      <c r="F149" s="1">
        <v>2</v>
      </c>
      <c r="G149" s="1">
        <v>0</v>
      </c>
      <c r="H149" s="1">
        <v>0</v>
      </c>
      <c r="I149" s="1">
        <v>0</v>
      </c>
      <c r="J149" s="1">
        <v>0</v>
      </c>
      <c r="K149" s="1">
        <v>0</v>
      </c>
      <c r="L149" s="1">
        <v>0</v>
      </c>
      <c r="M149" s="1" t="s">
        <v>267</v>
      </c>
      <c r="N149" s="1">
        <v>1</v>
      </c>
      <c r="O149" s="1">
        <v>0</v>
      </c>
      <c r="P149" s="1">
        <v>0</v>
      </c>
      <c r="Q149" s="1">
        <v>0</v>
      </c>
      <c r="R149" s="1">
        <v>0</v>
      </c>
      <c r="S149" s="1">
        <v>0</v>
      </c>
      <c r="T149" s="1">
        <v>0</v>
      </c>
      <c r="U149" s="1">
        <v>0</v>
      </c>
      <c r="V149" s="1">
        <v>0</v>
      </c>
      <c r="W149" s="1">
        <v>0</v>
      </c>
    </row>
    <row r="150" spans="1:23" x14ac:dyDescent="0.2">
      <c r="A150" s="1" t="s">
        <v>266</v>
      </c>
      <c r="B150" s="1">
        <v>418</v>
      </c>
      <c r="C150" s="1">
        <v>8</v>
      </c>
      <c r="D150" s="1">
        <v>19</v>
      </c>
      <c r="E150" s="1">
        <v>43</v>
      </c>
      <c r="F150" s="1">
        <v>89</v>
      </c>
      <c r="G150" s="1">
        <v>13</v>
      </c>
      <c r="H150" s="1">
        <v>29</v>
      </c>
      <c r="I150" s="1">
        <v>42</v>
      </c>
      <c r="J150" s="1">
        <v>58</v>
      </c>
      <c r="K150" s="1">
        <v>18</v>
      </c>
      <c r="L150" s="1">
        <v>17</v>
      </c>
      <c r="M150" s="1" t="s">
        <v>266</v>
      </c>
      <c r="N150" s="1">
        <v>30</v>
      </c>
      <c r="O150" s="1">
        <v>26</v>
      </c>
      <c r="P150" s="1">
        <v>0</v>
      </c>
      <c r="Q150" s="1">
        <v>1</v>
      </c>
      <c r="R150" s="1">
        <v>0</v>
      </c>
      <c r="S150" s="1">
        <v>4</v>
      </c>
      <c r="T150" s="1">
        <v>21</v>
      </c>
      <c r="U150" s="1">
        <v>0</v>
      </c>
      <c r="V150" s="1">
        <v>0</v>
      </c>
      <c r="W150" s="1">
        <v>0</v>
      </c>
    </row>
    <row r="151" spans="1:23" x14ac:dyDescent="0.2">
      <c r="A151" s="1" t="s">
        <v>50</v>
      </c>
      <c r="B151" s="1">
        <v>3</v>
      </c>
      <c r="C151" s="1">
        <v>0</v>
      </c>
      <c r="D151" s="1">
        <v>0</v>
      </c>
      <c r="E151" s="1">
        <v>0</v>
      </c>
      <c r="F151" s="1">
        <v>0</v>
      </c>
      <c r="G151" s="1">
        <v>0</v>
      </c>
      <c r="H151" s="1">
        <v>0</v>
      </c>
      <c r="I151" s="1">
        <v>0</v>
      </c>
      <c r="J151" s="1">
        <v>0</v>
      </c>
      <c r="K151" s="1">
        <v>1</v>
      </c>
      <c r="L151" s="1">
        <v>0</v>
      </c>
      <c r="M151" s="1" t="s">
        <v>50</v>
      </c>
      <c r="N151" s="1">
        <v>0</v>
      </c>
      <c r="O151" s="1">
        <v>0</v>
      </c>
      <c r="P151" s="1">
        <v>0</v>
      </c>
      <c r="Q151" s="1">
        <v>0</v>
      </c>
      <c r="R151" s="1">
        <v>0</v>
      </c>
      <c r="S151" s="1">
        <v>2</v>
      </c>
      <c r="T151" s="1">
        <v>0</v>
      </c>
      <c r="U151" s="1">
        <v>0</v>
      </c>
      <c r="V151" s="1">
        <v>0</v>
      </c>
      <c r="W151" s="1">
        <v>0</v>
      </c>
    </row>
    <row r="152" spans="1:23" x14ac:dyDescent="0.2">
      <c r="A152" s="6" t="s">
        <v>159</v>
      </c>
      <c r="B152" s="6"/>
      <c r="C152" s="6"/>
      <c r="D152" s="6"/>
      <c r="E152" s="6"/>
      <c r="F152" s="6"/>
      <c r="G152" s="6"/>
      <c r="H152" s="6"/>
      <c r="I152" s="6"/>
      <c r="J152" s="6"/>
      <c r="K152" s="6"/>
      <c r="L152" s="6"/>
      <c r="M152" s="6" t="s">
        <v>159</v>
      </c>
      <c r="N152" s="6"/>
      <c r="O152" s="6"/>
      <c r="P152" s="6"/>
      <c r="Q152" s="6"/>
      <c r="R152" s="6"/>
      <c r="S152" s="6"/>
      <c r="T152" s="6"/>
      <c r="U152" s="6"/>
      <c r="V152" s="6"/>
      <c r="W152" s="6"/>
    </row>
    <row r="154" spans="1:23" x14ac:dyDescent="0.2">
      <c r="A154" s="1" t="s">
        <v>749</v>
      </c>
      <c r="M154" s="1" t="s">
        <v>749</v>
      </c>
    </row>
    <row r="155" spans="1:23" s="5" customFormat="1" x14ac:dyDescent="0.2">
      <c r="A155" s="2" t="s">
        <v>269</v>
      </c>
      <c r="B155" s="4" t="s">
        <v>0</v>
      </c>
      <c r="C155" s="4" t="s">
        <v>1</v>
      </c>
      <c r="D155" s="4" t="s">
        <v>2</v>
      </c>
      <c r="E155" s="4" t="s">
        <v>3</v>
      </c>
      <c r="F155" s="4" t="s">
        <v>4</v>
      </c>
      <c r="G155" s="4" t="s">
        <v>5</v>
      </c>
      <c r="H155" s="4" t="s">
        <v>6</v>
      </c>
      <c r="I155" s="4" t="s">
        <v>7</v>
      </c>
      <c r="J155" s="4" t="s">
        <v>8</v>
      </c>
      <c r="K155" s="4" t="s">
        <v>9</v>
      </c>
      <c r="L155" s="4" t="s">
        <v>10</v>
      </c>
      <c r="M155" s="2" t="s">
        <v>269</v>
      </c>
      <c r="N155" s="4" t="s">
        <v>11</v>
      </c>
      <c r="O155" s="4" t="s">
        <v>12</v>
      </c>
      <c r="P155" s="4" t="s">
        <v>13</v>
      </c>
      <c r="Q155" s="4" t="s">
        <v>14</v>
      </c>
      <c r="R155" s="4" t="s">
        <v>15</v>
      </c>
      <c r="S155" s="4" t="s">
        <v>16</v>
      </c>
      <c r="T155" s="4" t="s">
        <v>17</v>
      </c>
      <c r="U155" s="4" t="s">
        <v>18</v>
      </c>
      <c r="V155" s="4" t="s">
        <v>19</v>
      </c>
      <c r="W155" s="4" t="s">
        <v>20</v>
      </c>
    </row>
    <row r="156" spans="1:23" x14ac:dyDescent="0.2">
      <c r="A156" s="1" t="s">
        <v>228</v>
      </c>
      <c r="B156" s="1">
        <v>340</v>
      </c>
      <c r="C156" s="1">
        <v>4</v>
      </c>
      <c r="D156" s="1">
        <v>12</v>
      </c>
      <c r="E156" s="1">
        <v>25</v>
      </c>
      <c r="F156" s="1">
        <v>50</v>
      </c>
      <c r="G156" s="1">
        <v>11</v>
      </c>
      <c r="H156" s="1">
        <v>17</v>
      </c>
      <c r="I156" s="1">
        <v>25</v>
      </c>
      <c r="J156" s="1">
        <v>53</v>
      </c>
      <c r="K156" s="1">
        <v>17</v>
      </c>
      <c r="L156" s="1">
        <v>19</v>
      </c>
      <c r="M156" s="1" t="s">
        <v>228</v>
      </c>
      <c r="N156" s="1">
        <v>52</v>
      </c>
      <c r="O156" s="1">
        <v>10</v>
      </c>
      <c r="P156" s="1">
        <v>0</v>
      </c>
      <c r="Q156" s="1">
        <v>0</v>
      </c>
      <c r="R156" s="1">
        <v>0</v>
      </c>
      <c r="S156" s="1">
        <v>15</v>
      </c>
      <c r="T156" s="1">
        <v>30</v>
      </c>
      <c r="U156" s="1">
        <v>0</v>
      </c>
      <c r="V156" s="1">
        <v>0</v>
      </c>
      <c r="W156" s="1">
        <v>0</v>
      </c>
    </row>
    <row r="157" spans="1:23" x14ac:dyDescent="0.2">
      <c r="A157" s="1" t="s">
        <v>268</v>
      </c>
      <c r="B157" s="1">
        <v>6</v>
      </c>
      <c r="C157" s="1">
        <v>0</v>
      </c>
      <c r="D157" s="1">
        <v>0</v>
      </c>
      <c r="E157" s="1">
        <v>0</v>
      </c>
      <c r="F157" s="1">
        <v>0</v>
      </c>
      <c r="G157" s="1">
        <v>0</v>
      </c>
      <c r="H157" s="1">
        <v>0</v>
      </c>
      <c r="I157" s="1">
        <v>0</v>
      </c>
      <c r="J157" s="1">
        <v>0</v>
      </c>
      <c r="K157" s="1">
        <v>0</v>
      </c>
      <c r="L157" s="1">
        <v>0</v>
      </c>
      <c r="M157" s="1" t="s">
        <v>268</v>
      </c>
      <c r="N157" s="1">
        <v>6</v>
      </c>
      <c r="O157" s="1">
        <v>0</v>
      </c>
      <c r="P157" s="1">
        <v>0</v>
      </c>
      <c r="Q157" s="1">
        <v>0</v>
      </c>
      <c r="R157" s="1">
        <v>0</v>
      </c>
      <c r="S157" s="1">
        <v>0</v>
      </c>
      <c r="T157" s="1">
        <v>0</v>
      </c>
      <c r="U157" s="1">
        <v>0</v>
      </c>
      <c r="V157" s="1">
        <v>0</v>
      </c>
      <c r="W157" s="1">
        <v>0</v>
      </c>
    </row>
    <row r="158" spans="1:23" x14ac:dyDescent="0.2">
      <c r="A158" s="1" t="s">
        <v>267</v>
      </c>
      <c r="B158" s="1">
        <v>2</v>
      </c>
      <c r="C158" s="1">
        <v>0</v>
      </c>
      <c r="D158" s="1">
        <v>0</v>
      </c>
      <c r="E158" s="1">
        <v>0</v>
      </c>
      <c r="F158" s="1">
        <v>1</v>
      </c>
      <c r="G158" s="1">
        <v>0</v>
      </c>
      <c r="H158" s="1">
        <v>0</v>
      </c>
      <c r="I158" s="1">
        <v>0</v>
      </c>
      <c r="J158" s="1">
        <v>0</v>
      </c>
      <c r="K158" s="1">
        <v>0</v>
      </c>
      <c r="L158" s="1">
        <v>0</v>
      </c>
      <c r="M158" s="1" t="s">
        <v>267</v>
      </c>
      <c r="N158" s="1">
        <v>1</v>
      </c>
      <c r="O158" s="1">
        <v>0</v>
      </c>
      <c r="P158" s="1">
        <v>0</v>
      </c>
      <c r="Q158" s="1">
        <v>0</v>
      </c>
      <c r="R158" s="1">
        <v>0</v>
      </c>
      <c r="S158" s="1">
        <v>0</v>
      </c>
      <c r="T158" s="1">
        <v>0</v>
      </c>
      <c r="U158" s="1">
        <v>0</v>
      </c>
      <c r="V158" s="1">
        <v>0</v>
      </c>
      <c r="W158" s="1">
        <v>0</v>
      </c>
    </row>
    <row r="159" spans="1:23" x14ac:dyDescent="0.2">
      <c r="A159" s="1" t="s">
        <v>266</v>
      </c>
      <c r="B159" s="1">
        <v>328</v>
      </c>
      <c r="C159" s="1">
        <v>4</v>
      </c>
      <c r="D159" s="1">
        <v>12</v>
      </c>
      <c r="E159" s="1">
        <v>25</v>
      </c>
      <c r="F159" s="1">
        <v>49</v>
      </c>
      <c r="G159" s="1">
        <v>11</v>
      </c>
      <c r="H159" s="1">
        <v>17</v>
      </c>
      <c r="I159" s="1">
        <v>25</v>
      </c>
      <c r="J159" s="1">
        <v>52</v>
      </c>
      <c r="K159" s="1">
        <v>16</v>
      </c>
      <c r="L159" s="1">
        <v>19</v>
      </c>
      <c r="M159" s="1" t="s">
        <v>266</v>
      </c>
      <c r="N159" s="1">
        <v>45</v>
      </c>
      <c r="O159" s="1">
        <v>10</v>
      </c>
      <c r="P159" s="1">
        <v>0</v>
      </c>
      <c r="Q159" s="1">
        <v>0</v>
      </c>
      <c r="R159" s="1">
        <v>0</v>
      </c>
      <c r="S159" s="1">
        <v>13</v>
      </c>
      <c r="T159" s="1">
        <v>30</v>
      </c>
      <c r="U159" s="1">
        <v>0</v>
      </c>
      <c r="V159" s="1">
        <v>0</v>
      </c>
      <c r="W159" s="1">
        <v>0</v>
      </c>
    </row>
    <row r="160" spans="1:23" x14ac:dyDescent="0.2">
      <c r="A160" s="1" t="s">
        <v>50</v>
      </c>
      <c r="B160" s="1">
        <v>4</v>
      </c>
      <c r="C160" s="1">
        <v>0</v>
      </c>
      <c r="D160" s="1">
        <v>0</v>
      </c>
      <c r="E160" s="1">
        <v>0</v>
      </c>
      <c r="F160" s="1">
        <v>0</v>
      </c>
      <c r="G160" s="1">
        <v>0</v>
      </c>
      <c r="H160" s="1">
        <v>0</v>
      </c>
      <c r="I160" s="1">
        <v>0</v>
      </c>
      <c r="J160" s="1">
        <v>1</v>
      </c>
      <c r="K160" s="1">
        <v>1</v>
      </c>
      <c r="L160" s="1">
        <v>0</v>
      </c>
      <c r="M160" s="1" t="s">
        <v>50</v>
      </c>
      <c r="N160" s="1">
        <v>0</v>
      </c>
      <c r="O160" s="1">
        <v>0</v>
      </c>
      <c r="P160" s="1">
        <v>0</v>
      </c>
      <c r="Q160" s="1">
        <v>0</v>
      </c>
      <c r="R160" s="1">
        <v>0</v>
      </c>
      <c r="S160" s="1">
        <v>2</v>
      </c>
      <c r="T160" s="1">
        <v>0</v>
      </c>
      <c r="U160" s="1">
        <v>0</v>
      </c>
      <c r="V160" s="1">
        <v>0</v>
      </c>
      <c r="W160" s="1">
        <v>0</v>
      </c>
    </row>
    <row r="162" spans="1:23" x14ac:dyDescent="0.2">
      <c r="A162" s="1" t="s">
        <v>227</v>
      </c>
      <c r="B162" s="1">
        <v>1</v>
      </c>
      <c r="C162" s="1">
        <v>0</v>
      </c>
      <c r="D162" s="1">
        <v>0</v>
      </c>
      <c r="E162" s="1">
        <v>0</v>
      </c>
      <c r="F162" s="1">
        <v>1</v>
      </c>
      <c r="G162" s="1">
        <v>0</v>
      </c>
      <c r="H162" s="1">
        <v>0</v>
      </c>
      <c r="I162" s="1">
        <v>0</v>
      </c>
      <c r="J162" s="1">
        <v>0</v>
      </c>
      <c r="K162" s="1">
        <v>0</v>
      </c>
      <c r="L162" s="1">
        <v>0</v>
      </c>
      <c r="M162" s="1" t="s">
        <v>227</v>
      </c>
      <c r="N162" s="1">
        <v>0</v>
      </c>
      <c r="O162" s="1">
        <v>0</v>
      </c>
      <c r="P162" s="1">
        <v>0</v>
      </c>
      <c r="Q162" s="1">
        <v>0</v>
      </c>
      <c r="R162" s="1">
        <v>0</v>
      </c>
      <c r="S162" s="1">
        <v>0</v>
      </c>
      <c r="T162" s="1">
        <v>0</v>
      </c>
      <c r="U162" s="1">
        <v>0</v>
      </c>
      <c r="V162" s="1">
        <v>0</v>
      </c>
      <c r="W162" s="1">
        <v>0</v>
      </c>
    </row>
    <row r="163" spans="1:23" x14ac:dyDescent="0.2">
      <c r="A163" s="1" t="s">
        <v>268</v>
      </c>
      <c r="B163" s="1">
        <v>0</v>
      </c>
      <c r="C163" s="1">
        <v>0</v>
      </c>
      <c r="D163" s="1">
        <v>0</v>
      </c>
      <c r="E163" s="1">
        <v>0</v>
      </c>
      <c r="F163" s="1">
        <v>0</v>
      </c>
      <c r="G163" s="1">
        <v>0</v>
      </c>
      <c r="H163" s="1">
        <v>0</v>
      </c>
      <c r="I163" s="1">
        <v>0</v>
      </c>
      <c r="J163" s="1">
        <v>0</v>
      </c>
      <c r="K163" s="1">
        <v>0</v>
      </c>
      <c r="L163" s="1">
        <v>0</v>
      </c>
      <c r="M163" s="1" t="s">
        <v>268</v>
      </c>
      <c r="N163" s="1">
        <v>0</v>
      </c>
      <c r="O163" s="1">
        <v>0</v>
      </c>
      <c r="P163" s="1">
        <v>0</v>
      </c>
      <c r="Q163" s="1">
        <v>0</v>
      </c>
      <c r="R163" s="1">
        <v>0</v>
      </c>
      <c r="S163" s="1">
        <v>0</v>
      </c>
      <c r="T163" s="1">
        <v>0</v>
      </c>
      <c r="U163" s="1">
        <v>0</v>
      </c>
      <c r="V163" s="1">
        <v>0</v>
      </c>
      <c r="W163" s="1">
        <v>0</v>
      </c>
    </row>
    <row r="164" spans="1:23" x14ac:dyDescent="0.2">
      <c r="A164" s="1" t="s">
        <v>267</v>
      </c>
      <c r="B164" s="1">
        <v>0</v>
      </c>
      <c r="C164" s="1">
        <v>0</v>
      </c>
      <c r="D164" s="1">
        <v>0</v>
      </c>
      <c r="E164" s="1">
        <v>0</v>
      </c>
      <c r="F164" s="1">
        <v>0</v>
      </c>
      <c r="G164" s="1">
        <v>0</v>
      </c>
      <c r="H164" s="1">
        <v>0</v>
      </c>
      <c r="I164" s="1">
        <v>0</v>
      </c>
      <c r="J164" s="1">
        <v>0</v>
      </c>
      <c r="K164" s="1">
        <v>0</v>
      </c>
      <c r="L164" s="1">
        <v>0</v>
      </c>
      <c r="M164" s="1" t="s">
        <v>267</v>
      </c>
      <c r="N164" s="1">
        <v>0</v>
      </c>
      <c r="O164" s="1">
        <v>0</v>
      </c>
      <c r="P164" s="1">
        <v>0</v>
      </c>
      <c r="Q164" s="1">
        <v>0</v>
      </c>
      <c r="R164" s="1">
        <v>0</v>
      </c>
      <c r="S164" s="1">
        <v>0</v>
      </c>
      <c r="T164" s="1">
        <v>0</v>
      </c>
      <c r="U164" s="1">
        <v>0</v>
      </c>
      <c r="V164" s="1">
        <v>0</v>
      </c>
      <c r="W164" s="1">
        <v>0</v>
      </c>
    </row>
    <row r="165" spans="1:23" x14ac:dyDescent="0.2">
      <c r="A165" s="1" t="s">
        <v>266</v>
      </c>
      <c r="B165" s="1">
        <v>1</v>
      </c>
      <c r="C165" s="1">
        <v>0</v>
      </c>
      <c r="D165" s="1">
        <v>0</v>
      </c>
      <c r="E165" s="1">
        <v>0</v>
      </c>
      <c r="F165" s="1">
        <v>1</v>
      </c>
      <c r="G165" s="1">
        <v>0</v>
      </c>
      <c r="H165" s="1">
        <v>0</v>
      </c>
      <c r="I165" s="1">
        <v>0</v>
      </c>
      <c r="J165" s="1">
        <v>0</v>
      </c>
      <c r="K165" s="1">
        <v>0</v>
      </c>
      <c r="L165" s="1">
        <v>0</v>
      </c>
      <c r="M165" s="1" t="s">
        <v>266</v>
      </c>
      <c r="N165" s="1">
        <v>0</v>
      </c>
      <c r="O165" s="1">
        <v>0</v>
      </c>
      <c r="P165" s="1">
        <v>0</v>
      </c>
      <c r="Q165" s="1">
        <v>0</v>
      </c>
      <c r="R165" s="1">
        <v>0</v>
      </c>
      <c r="S165" s="1">
        <v>0</v>
      </c>
      <c r="T165" s="1">
        <v>0</v>
      </c>
      <c r="U165" s="1">
        <v>0</v>
      </c>
      <c r="V165" s="1">
        <v>0</v>
      </c>
      <c r="W165" s="1">
        <v>0</v>
      </c>
    </row>
    <row r="166" spans="1:23" x14ac:dyDescent="0.2">
      <c r="A166" s="1" t="s">
        <v>50</v>
      </c>
      <c r="B166" s="1">
        <v>0</v>
      </c>
      <c r="C166" s="1">
        <v>0</v>
      </c>
      <c r="D166" s="1">
        <v>0</v>
      </c>
      <c r="E166" s="1">
        <v>0</v>
      </c>
      <c r="F166" s="1">
        <v>0</v>
      </c>
      <c r="G166" s="1">
        <v>0</v>
      </c>
      <c r="H166" s="1">
        <v>0</v>
      </c>
      <c r="I166" s="1">
        <v>0</v>
      </c>
      <c r="J166" s="1">
        <v>0</v>
      </c>
      <c r="K166" s="1">
        <v>0</v>
      </c>
      <c r="L166" s="1">
        <v>0</v>
      </c>
      <c r="M166" s="1" t="s">
        <v>50</v>
      </c>
      <c r="N166" s="1">
        <v>0</v>
      </c>
      <c r="O166" s="1">
        <v>0</v>
      </c>
      <c r="P166" s="1">
        <v>0</v>
      </c>
      <c r="Q166" s="1">
        <v>0</v>
      </c>
      <c r="R166" s="1">
        <v>0</v>
      </c>
      <c r="S166" s="1">
        <v>0</v>
      </c>
      <c r="T166" s="1">
        <v>0</v>
      </c>
      <c r="U166" s="1">
        <v>0</v>
      </c>
      <c r="V166" s="1">
        <v>0</v>
      </c>
      <c r="W166" s="1">
        <v>0</v>
      </c>
    </row>
    <row r="168" spans="1:23" x14ac:dyDescent="0.2">
      <c r="A168" s="1" t="s">
        <v>226</v>
      </c>
      <c r="B168" s="1">
        <v>0</v>
      </c>
      <c r="C168" s="1">
        <v>0</v>
      </c>
      <c r="D168" s="1">
        <v>0</v>
      </c>
      <c r="E168" s="1">
        <v>0</v>
      </c>
      <c r="F168" s="1">
        <v>0</v>
      </c>
      <c r="G168" s="1">
        <v>0</v>
      </c>
      <c r="H168" s="1">
        <v>0</v>
      </c>
      <c r="I168" s="1">
        <v>0</v>
      </c>
      <c r="J168" s="1">
        <v>0</v>
      </c>
      <c r="K168" s="1">
        <v>0</v>
      </c>
      <c r="L168" s="1">
        <v>0</v>
      </c>
      <c r="M168" s="1" t="s">
        <v>226</v>
      </c>
      <c r="N168" s="1">
        <v>0</v>
      </c>
      <c r="O168" s="1">
        <v>0</v>
      </c>
      <c r="P168" s="1">
        <v>0</v>
      </c>
      <c r="Q168" s="1">
        <v>0</v>
      </c>
      <c r="R168" s="1">
        <v>0</v>
      </c>
      <c r="S168" s="1">
        <v>0</v>
      </c>
      <c r="T168" s="1">
        <v>0</v>
      </c>
      <c r="U168" s="1">
        <v>0</v>
      </c>
      <c r="V168" s="1">
        <v>0</v>
      </c>
      <c r="W168" s="1">
        <v>0</v>
      </c>
    </row>
    <row r="169" spans="1:23" x14ac:dyDescent="0.2">
      <c r="A169" s="1" t="s">
        <v>268</v>
      </c>
      <c r="B169" s="1">
        <v>0</v>
      </c>
      <c r="C169" s="1">
        <v>0</v>
      </c>
      <c r="D169" s="1">
        <v>0</v>
      </c>
      <c r="E169" s="1">
        <v>0</v>
      </c>
      <c r="F169" s="1">
        <v>0</v>
      </c>
      <c r="G169" s="1">
        <v>0</v>
      </c>
      <c r="H169" s="1">
        <v>0</v>
      </c>
      <c r="I169" s="1">
        <v>0</v>
      </c>
      <c r="J169" s="1">
        <v>0</v>
      </c>
      <c r="K169" s="1">
        <v>0</v>
      </c>
      <c r="L169" s="1">
        <v>0</v>
      </c>
      <c r="M169" s="1" t="s">
        <v>268</v>
      </c>
      <c r="N169" s="1">
        <v>0</v>
      </c>
      <c r="O169" s="1">
        <v>0</v>
      </c>
      <c r="P169" s="1">
        <v>0</v>
      </c>
      <c r="Q169" s="1">
        <v>0</v>
      </c>
      <c r="R169" s="1">
        <v>0</v>
      </c>
      <c r="S169" s="1">
        <v>0</v>
      </c>
      <c r="T169" s="1">
        <v>0</v>
      </c>
      <c r="U169" s="1">
        <v>0</v>
      </c>
      <c r="V169" s="1">
        <v>0</v>
      </c>
      <c r="W169" s="1">
        <v>0</v>
      </c>
    </row>
    <row r="170" spans="1:23" x14ac:dyDescent="0.2">
      <c r="A170" s="1" t="s">
        <v>267</v>
      </c>
      <c r="B170" s="1">
        <v>0</v>
      </c>
      <c r="C170" s="1">
        <v>0</v>
      </c>
      <c r="D170" s="1">
        <v>0</v>
      </c>
      <c r="E170" s="1">
        <v>0</v>
      </c>
      <c r="F170" s="1">
        <v>0</v>
      </c>
      <c r="G170" s="1">
        <v>0</v>
      </c>
      <c r="H170" s="1">
        <v>0</v>
      </c>
      <c r="I170" s="1">
        <v>0</v>
      </c>
      <c r="J170" s="1">
        <v>0</v>
      </c>
      <c r="K170" s="1">
        <v>0</v>
      </c>
      <c r="L170" s="1">
        <v>0</v>
      </c>
      <c r="M170" s="1" t="s">
        <v>267</v>
      </c>
      <c r="N170" s="1">
        <v>0</v>
      </c>
      <c r="O170" s="1">
        <v>0</v>
      </c>
      <c r="P170" s="1">
        <v>0</v>
      </c>
      <c r="Q170" s="1">
        <v>0</v>
      </c>
      <c r="R170" s="1">
        <v>0</v>
      </c>
      <c r="S170" s="1">
        <v>0</v>
      </c>
      <c r="T170" s="1">
        <v>0</v>
      </c>
      <c r="U170" s="1">
        <v>0</v>
      </c>
      <c r="V170" s="1">
        <v>0</v>
      </c>
      <c r="W170" s="1">
        <v>0</v>
      </c>
    </row>
    <row r="171" spans="1:23" x14ac:dyDescent="0.2">
      <c r="A171" s="1" t="s">
        <v>266</v>
      </c>
      <c r="B171" s="1">
        <v>0</v>
      </c>
      <c r="C171" s="1">
        <v>0</v>
      </c>
      <c r="D171" s="1">
        <v>0</v>
      </c>
      <c r="E171" s="1">
        <v>0</v>
      </c>
      <c r="F171" s="1">
        <v>0</v>
      </c>
      <c r="G171" s="1">
        <v>0</v>
      </c>
      <c r="H171" s="1">
        <v>0</v>
      </c>
      <c r="I171" s="1">
        <v>0</v>
      </c>
      <c r="J171" s="1">
        <v>0</v>
      </c>
      <c r="K171" s="1">
        <v>0</v>
      </c>
      <c r="L171" s="1">
        <v>0</v>
      </c>
      <c r="M171" s="1" t="s">
        <v>266</v>
      </c>
      <c r="N171" s="1">
        <v>0</v>
      </c>
      <c r="O171" s="1">
        <v>0</v>
      </c>
      <c r="P171" s="1">
        <v>0</v>
      </c>
      <c r="Q171" s="1">
        <v>0</v>
      </c>
      <c r="R171" s="1">
        <v>0</v>
      </c>
      <c r="S171" s="1">
        <v>0</v>
      </c>
      <c r="T171" s="1">
        <v>0</v>
      </c>
      <c r="U171" s="1">
        <v>0</v>
      </c>
      <c r="V171" s="1">
        <v>0</v>
      </c>
      <c r="W171" s="1">
        <v>0</v>
      </c>
    </row>
    <row r="172" spans="1:23" x14ac:dyDescent="0.2">
      <c r="A172" s="1" t="s">
        <v>50</v>
      </c>
      <c r="B172" s="1">
        <v>0</v>
      </c>
      <c r="C172" s="1">
        <v>0</v>
      </c>
      <c r="D172" s="1">
        <v>0</v>
      </c>
      <c r="E172" s="1">
        <v>0</v>
      </c>
      <c r="F172" s="1">
        <v>0</v>
      </c>
      <c r="G172" s="1">
        <v>0</v>
      </c>
      <c r="H172" s="1">
        <v>0</v>
      </c>
      <c r="I172" s="1">
        <v>0</v>
      </c>
      <c r="J172" s="1">
        <v>0</v>
      </c>
      <c r="K172" s="1">
        <v>0</v>
      </c>
      <c r="L172" s="1">
        <v>0</v>
      </c>
      <c r="M172" s="1" t="s">
        <v>50</v>
      </c>
      <c r="N172" s="1">
        <v>0</v>
      </c>
      <c r="O172" s="1">
        <v>0</v>
      </c>
      <c r="P172" s="1">
        <v>0</v>
      </c>
      <c r="Q172" s="1">
        <v>0</v>
      </c>
      <c r="R172" s="1">
        <v>0</v>
      </c>
      <c r="S172" s="1">
        <v>0</v>
      </c>
      <c r="T172" s="1">
        <v>0</v>
      </c>
      <c r="U172" s="1">
        <v>0</v>
      </c>
      <c r="V172" s="1">
        <v>0</v>
      </c>
      <c r="W172" s="1">
        <v>0</v>
      </c>
    </row>
    <row r="174" spans="1:23" x14ac:dyDescent="0.2">
      <c r="A174" s="1" t="s">
        <v>225</v>
      </c>
      <c r="B174" s="1">
        <v>442</v>
      </c>
      <c r="C174" s="1">
        <v>10</v>
      </c>
      <c r="D174" s="1">
        <v>26</v>
      </c>
      <c r="E174" s="1">
        <v>53</v>
      </c>
      <c r="F174" s="1">
        <v>67</v>
      </c>
      <c r="G174" s="1">
        <v>45</v>
      </c>
      <c r="H174" s="1">
        <v>33</v>
      </c>
      <c r="I174" s="1">
        <v>35</v>
      </c>
      <c r="J174" s="1">
        <v>63</v>
      </c>
      <c r="K174" s="1">
        <v>20</v>
      </c>
      <c r="L174" s="1">
        <v>39</v>
      </c>
      <c r="M174" s="1" t="s">
        <v>225</v>
      </c>
      <c r="N174" s="1">
        <v>2</v>
      </c>
      <c r="O174" s="1">
        <v>3</v>
      </c>
      <c r="P174" s="1">
        <v>1</v>
      </c>
      <c r="Q174" s="1">
        <v>6</v>
      </c>
      <c r="R174" s="1">
        <v>0</v>
      </c>
      <c r="S174" s="1">
        <v>16</v>
      </c>
      <c r="T174" s="1">
        <v>20</v>
      </c>
      <c r="U174" s="1">
        <v>2</v>
      </c>
      <c r="V174" s="1">
        <v>1</v>
      </c>
      <c r="W174" s="1">
        <v>0</v>
      </c>
    </row>
    <row r="175" spans="1:23" x14ac:dyDescent="0.2">
      <c r="A175" s="1" t="s">
        <v>268</v>
      </c>
      <c r="B175" s="1">
        <v>2</v>
      </c>
      <c r="C175" s="1">
        <v>0</v>
      </c>
      <c r="D175" s="1">
        <v>0</v>
      </c>
      <c r="E175" s="1">
        <v>0</v>
      </c>
      <c r="F175" s="1">
        <v>1</v>
      </c>
      <c r="G175" s="1">
        <v>0</v>
      </c>
      <c r="H175" s="1">
        <v>0</v>
      </c>
      <c r="I175" s="1">
        <v>0</v>
      </c>
      <c r="J175" s="1">
        <v>1</v>
      </c>
      <c r="K175" s="1">
        <v>0</v>
      </c>
      <c r="L175" s="1">
        <v>0</v>
      </c>
      <c r="M175" s="1" t="s">
        <v>268</v>
      </c>
      <c r="N175" s="1">
        <v>0</v>
      </c>
      <c r="O175" s="1">
        <v>0</v>
      </c>
      <c r="P175" s="1">
        <v>0</v>
      </c>
      <c r="Q175" s="1">
        <v>0</v>
      </c>
      <c r="R175" s="1">
        <v>0</v>
      </c>
      <c r="S175" s="1">
        <v>0</v>
      </c>
      <c r="T175" s="1">
        <v>0</v>
      </c>
      <c r="U175" s="1">
        <v>0</v>
      </c>
      <c r="V175" s="1">
        <v>0</v>
      </c>
      <c r="W175" s="1">
        <v>0</v>
      </c>
    </row>
    <row r="176" spans="1:23" x14ac:dyDescent="0.2">
      <c r="A176" s="1" t="s">
        <v>267</v>
      </c>
      <c r="B176" s="1">
        <v>5</v>
      </c>
      <c r="C176" s="1">
        <v>0</v>
      </c>
      <c r="D176" s="1">
        <v>1</v>
      </c>
      <c r="E176" s="1">
        <v>0</v>
      </c>
      <c r="F176" s="1">
        <v>0</v>
      </c>
      <c r="G176" s="1">
        <v>1</v>
      </c>
      <c r="H176" s="1">
        <v>0</v>
      </c>
      <c r="I176" s="1">
        <v>0</v>
      </c>
      <c r="J176" s="1">
        <v>2</v>
      </c>
      <c r="K176" s="1">
        <v>0</v>
      </c>
      <c r="L176" s="1">
        <v>0</v>
      </c>
      <c r="M176" s="1" t="s">
        <v>267</v>
      </c>
      <c r="N176" s="1">
        <v>1</v>
      </c>
      <c r="O176" s="1">
        <v>0</v>
      </c>
      <c r="P176" s="1">
        <v>0</v>
      </c>
      <c r="Q176" s="1">
        <v>0</v>
      </c>
      <c r="R176" s="1">
        <v>0</v>
      </c>
      <c r="S176" s="1">
        <v>0</v>
      </c>
      <c r="T176" s="1">
        <v>0</v>
      </c>
      <c r="U176" s="1">
        <v>0</v>
      </c>
      <c r="V176" s="1">
        <v>0</v>
      </c>
      <c r="W176" s="1">
        <v>0</v>
      </c>
    </row>
    <row r="177" spans="1:23" x14ac:dyDescent="0.2">
      <c r="A177" s="1" t="s">
        <v>266</v>
      </c>
      <c r="B177" s="1">
        <v>426</v>
      </c>
      <c r="C177" s="1">
        <v>10</v>
      </c>
      <c r="D177" s="1">
        <v>25</v>
      </c>
      <c r="E177" s="1">
        <v>50</v>
      </c>
      <c r="F177" s="1">
        <v>66</v>
      </c>
      <c r="G177" s="1">
        <v>44</v>
      </c>
      <c r="H177" s="1">
        <v>33</v>
      </c>
      <c r="I177" s="1">
        <v>35</v>
      </c>
      <c r="J177" s="1">
        <v>59</v>
      </c>
      <c r="K177" s="1">
        <v>19</v>
      </c>
      <c r="L177" s="1">
        <v>39</v>
      </c>
      <c r="M177" s="1" t="s">
        <v>266</v>
      </c>
      <c r="N177" s="1">
        <v>1</v>
      </c>
      <c r="O177" s="1">
        <v>3</v>
      </c>
      <c r="P177" s="1">
        <v>1</v>
      </c>
      <c r="Q177" s="1">
        <v>6</v>
      </c>
      <c r="R177" s="1">
        <v>0</v>
      </c>
      <c r="S177" s="1">
        <v>12</v>
      </c>
      <c r="T177" s="1">
        <v>20</v>
      </c>
      <c r="U177" s="1">
        <v>2</v>
      </c>
      <c r="V177" s="1">
        <v>1</v>
      </c>
      <c r="W177" s="1">
        <v>0</v>
      </c>
    </row>
    <row r="178" spans="1:23" x14ac:dyDescent="0.2">
      <c r="A178" s="1" t="s">
        <v>50</v>
      </c>
      <c r="B178" s="1">
        <v>9</v>
      </c>
      <c r="C178" s="1">
        <v>0</v>
      </c>
      <c r="D178" s="1">
        <v>0</v>
      </c>
      <c r="E178" s="1">
        <v>3</v>
      </c>
      <c r="F178" s="1">
        <v>0</v>
      </c>
      <c r="G178" s="1">
        <v>0</v>
      </c>
      <c r="H178" s="1">
        <v>0</v>
      </c>
      <c r="I178" s="1">
        <v>0</v>
      </c>
      <c r="J178" s="1">
        <v>1</v>
      </c>
      <c r="K178" s="1">
        <v>1</v>
      </c>
      <c r="L178" s="1">
        <v>0</v>
      </c>
      <c r="M178" s="1" t="s">
        <v>50</v>
      </c>
      <c r="N178" s="1">
        <v>0</v>
      </c>
      <c r="O178" s="1">
        <v>0</v>
      </c>
      <c r="P178" s="1">
        <v>0</v>
      </c>
      <c r="Q178" s="1">
        <v>0</v>
      </c>
      <c r="R178" s="1">
        <v>0</v>
      </c>
      <c r="S178" s="1">
        <v>4</v>
      </c>
      <c r="T178" s="1">
        <v>0</v>
      </c>
      <c r="U178" s="1">
        <v>0</v>
      </c>
      <c r="V178" s="1">
        <v>0</v>
      </c>
      <c r="W178" s="1">
        <v>0</v>
      </c>
    </row>
    <row r="180" spans="1:23" x14ac:dyDescent="0.2">
      <c r="A180" s="1" t="s">
        <v>224</v>
      </c>
      <c r="B180" s="1">
        <v>335</v>
      </c>
      <c r="C180" s="1">
        <v>10</v>
      </c>
      <c r="D180" s="1">
        <v>24</v>
      </c>
      <c r="E180" s="1">
        <v>32</v>
      </c>
      <c r="F180" s="1">
        <v>51</v>
      </c>
      <c r="G180" s="1">
        <v>28</v>
      </c>
      <c r="H180" s="1">
        <v>37</v>
      </c>
      <c r="I180" s="1">
        <v>40</v>
      </c>
      <c r="J180" s="1">
        <v>57</v>
      </c>
      <c r="K180" s="1">
        <v>16</v>
      </c>
      <c r="L180" s="1">
        <v>30</v>
      </c>
      <c r="M180" s="1" t="s">
        <v>224</v>
      </c>
      <c r="N180" s="1">
        <v>1</v>
      </c>
      <c r="O180" s="1">
        <v>0</v>
      </c>
      <c r="P180" s="1">
        <v>0</v>
      </c>
      <c r="Q180" s="1">
        <v>0</v>
      </c>
      <c r="R180" s="1">
        <v>0</v>
      </c>
      <c r="S180" s="1">
        <v>8</v>
      </c>
      <c r="T180" s="1">
        <v>1</v>
      </c>
      <c r="U180" s="1">
        <v>0</v>
      </c>
      <c r="V180" s="1">
        <v>0</v>
      </c>
      <c r="W180" s="1">
        <v>0</v>
      </c>
    </row>
    <row r="181" spans="1:23" x14ac:dyDescent="0.2">
      <c r="A181" s="1" t="s">
        <v>268</v>
      </c>
      <c r="B181" s="1">
        <v>0</v>
      </c>
      <c r="C181" s="1">
        <v>0</v>
      </c>
      <c r="D181" s="1">
        <v>0</v>
      </c>
      <c r="E181" s="1">
        <v>0</v>
      </c>
      <c r="F181" s="1">
        <v>0</v>
      </c>
      <c r="G181" s="1">
        <v>0</v>
      </c>
      <c r="H181" s="1">
        <v>0</v>
      </c>
      <c r="I181" s="1">
        <v>0</v>
      </c>
      <c r="J181" s="1">
        <v>0</v>
      </c>
      <c r="K181" s="1">
        <v>0</v>
      </c>
      <c r="L181" s="1">
        <v>0</v>
      </c>
      <c r="M181" s="1" t="s">
        <v>268</v>
      </c>
      <c r="N181" s="1">
        <v>0</v>
      </c>
      <c r="O181" s="1">
        <v>0</v>
      </c>
      <c r="P181" s="1">
        <v>0</v>
      </c>
      <c r="Q181" s="1">
        <v>0</v>
      </c>
      <c r="R181" s="1">
        <v>0</v>
      </c>
      <c r="S181" s="1">
        <v>0</v>
      </c>
      <c r="T181" s="1">
        <v>0</v>
      </c>
      <c r="U181" s="1">
        <v>0</v>
      </c>
      <c r="V181" s="1">
        <v>0</v>
      </c>
      <c r="W181" s="1">
        <v>0</v>
      </c>
    </row>
    <row r="182" spans="1:23" x14ac:dyDescent="0.2">
      <c r="A182" s="1" t="s">
        <v>267</v>
      </c>
      <c r="B182" s="1">
        <v>7</v>
      </c>
      <c r="C182" s="1">
        <v>0</v>
      </c>
      <c r="D182" s="1">
        <v>1</v>
      </c>
      <c r="E182" s="1">
        <v>1</v>
      </c>
      <c r="F182" s="1">
        <v>2</v>
      </c>
      <c r="G182" s="1">
        <v>1</v>
      </c>
      <c r="H182" s="1">
        <v>2</v>
      </c>
      <c r="I182" s="1">
        <v>0</v>
      </c>
      <c r="J182" s="1">
        <v>0</v>
      </c>
      <c r="K182" s="1">
        <v>0</v>
      </c>
      <c r="L182" s="1">
        <v>0</v>
      </c>
      <c r="M182" s="1" t="s">
        <v>267</v>
      </c>
      <c r="N182" s="1">
        <v>0</v>
      </c>
      <c r="O182" s="1">
        <v>0</v>
      </c>
      <c r="P182" s="1">
        <v>0</v>
      </c>
      <c r="Q182" s="1">
        <v>0</v>
      </c>
      <c r="R182" s="1">
        <v>0</v>
      </c>
      <c r="S182" s="1">
        <v>0</v>
      </c>
      <c r="T182" s="1">
        <v>0</v>
      </c>
      <c r="U182" s="1">
        <v>0</v>
      </c>
      <c r="V182" s="1">
        <v>0</v>
      </c>
      <c r="W182" s="1">
        <v>0</v>
      </c>
    </row>
    <row r="183" spans="1:23" x14ac:dyDescent="0.2">
      <c r="A183" s="1" t="s">
        <v>266</v>
      </c>
      <c r="B183" s="1">
        <v>322</v>
      </c>
      <c r="C183" s="1">
        <v>10</v>
      </c>
      <c r="D183" s="1">
        <v>23</v>
      </c>
      <c r="E183" s="1">
        <v>29</v>
      </c>
      <c r="F183" s="1">
        <v>49</v>
      </c>
      <c r="G183" s="1">
        <v>27</v>
      </c>
      <c r="H183" s="1">
        <v>35</v>
      </c>
      <c r="I183" s="1">
        <v>40</v>
      </c>
      <c r="J183" s="1">
        <v>56</v>
      </c>
      <c r="K183" s="1">
        <v>15</v>
      </c>
      <c r="L183" s="1">
        <v>30</v>
      </c>
      <c r="M183" s="1" t="s">
        <v>266</v>
      </c>
      <c r="N183" s="1">
        <v>1</v>
      </c>
      <c r="O183" s="1">
        <v>0</v>
      </c>
      <c r="P183" s="1">
        <v>0</v>
      </c>
      <c r="Q183" s="1">
        <v>0</v>
      </c>
      <c r="R183" s="1">
        <v>0</v>
      </c>
      <c r="S183" s="1">
        <v>6</v>
      </c>
      <c r="T183" s="1">
        <v>1</v>
      </c>
      <c r="U183" s="1">
        <v>0</v>
      </c>
      <c r="V183" s="1">
        <v>0</v>
      </c>
      <c r="W183" s="1">
        <v>0</v>
      </c>
    </row>
    <row r="184" spans="1:23" x14ac:dyDescent="0.2">
      <c r="A184" s="1" t="s">
        <v>50</v>
      </c>
      <c r="B184" s="1">
        <v>6</v>
      </c>
      <c r="C184" s="1">
        <v>0</v>
      </c>
      <c r="D184" s="1">
        <v>0</v>
      </c>
      <c r="E184" s="1">
        <v>2</v>
      </c>
      <c r="F184" s="1">
        <v>0</v>
      </c>
      <c r="G184" s="1">
        <v>0</v>
      </c>
      <c r="H184" s="1">
        <v>0</v>
      </c>
      <c r="I184" s="1">
        <v>0</v>
      </c>
      <c r="J184" s="1">
        <v>1</v>
      </c>
      <c r="K184" s="1">
        <v>1</v>
      </c>
      <c r="L184" s="1">
        <v>0</v>
      </c>
      <c r="M184" s="1" t="s">
        <v>50</v>
      </c>
      <c r="N184" s="1">
        <v>0</v>
      </c>
      <c r="O184" s="1">
        <v>0</v>
      </c>
      <c r="P184" s="1">
        <v>0</v>
      </c>
      <c r="Q184" s="1">
        <v>0</v>
      </c>
      <c r="R184" s="1">
        <v>0</v>
      </c>
      <c r="S184" s="1">
        <v>2</v>
      </c>
      <c r="T184" s="1">
        <v>0</v>
      </c>
      <c r="U184" s="1">
        <v>0</v>
      </c>
      <c r="V184" s="1">
        <v>0</v>
      </c>
      <c r="W184" s="1">
        <v>0</v>
      </c>
    </row>
    <row r="186" spans="1:23" x14ac:dyDescent="0.2">
      <c r="A186" s="1" t="s">
        <v>223</v>
      </c>
      <c r="B186" s="1">
        <v>4</v>
      </c>
      <c r="C186" s="1">
        <v>0</v>
      </c>
      <c r="D186" s="1">
        <v>0</v>
      </c>
      <c r="E186" s="1">
        <v>1</v>
      </c>
      <c r="F186" s="1">
        <v>0</v>
      </c>
      <c r="G186" s="1">
        <v>0</v>
      </c>
      <c r="H186" s="1">
        <v>0</v>
      </c>
      <c r="I186" s="1">
        <v>0</v>
      </c>
      <c r="J186" s="1">
        <v>0</v>
      </c>
      <c r="K186" s="1">
        <v>2</v>
      </c>
      <c r="L186" s="1">
        <v>0</v>
      </c>
      <c r="M186" s="1" t="s">
        <v>223</v>
      </c>
      <c r="N186" s="1">
        <v>1</v>
      </c>
      <c r="O186" s="1">
        <v>0</v>
      </c>
      <c r="P186" s="1">
        <v>0</v>
      </c>
      <c r="Q186" s="1">
        <v>0</v>
      </c>
      <c r="R186" s="1">
        <v>0</v>
      </c>
      <c r="S186" s="1">
        <v>0</v>
      </c>
      <c r="T186" s="1">
        <v>0</v>
      </c>
      <c r="U186" s="1">
        <v>0</v>
      </c>
      <c r="V186" s="1">
        <v>0</v>
      </c>
      <c r="W186" s="1">
        <v>0</v>
      </c>
    </row>
    <row r="187" spans="1:23" x14ac:dyDescent="0.2">
      <c r="A187" s="1" t="s">
        <v>268</v>
      </c>
      <c r="B187" s="1">
        <v>1</v>
      </c>
      <c r="C187" s="1">
        <v>0</v>
      </c>
      <c r="D187" s="1">
        <v>0</v>
      </c>
      <c r="E187" s="1">
        <v>0</v>
      </c>
      <c r="F187" s="1">
        <v>0</v>
      </c>
      <c r="G187" s="1">
        <v>0</v>
      </c>
      <c r="H187" s="1">
        <v>0</v>
      </c>
      <c r="I187" s="1">
        <v>0</v>
      </c>
      <c r="J187" s="1">
        <v>0</v>
      </c>
      <c r="K187" s="1">
        <v>0</v>
      </c>
      <c r="L187" s="1">
        <v>0</v>
      </c>
      <c r="M187" s="1" t="s">
        <v>268</v>
      </c>
      <c r="N187" s="1">
        <v>1</v>
      </c>
      <c r="O187" s="1">
        <v>0</v>
      </c>
      <c r="P187" s="1">
        <v>0</v>
      </c>
      <c r="Q187" s="1">
        <v>0</v>
      </c>
      <c r="R187" s="1">
        <v>0</v>
      </c>
      <c r="S187" s="1">
        <v>0</v>
      </c>
      <c r="T187" s="1">
        <v>0</v>
      </c>
      <c r="U187" s="1">
        <v>0</v>
      </c>
      <c r="V187" s="1">
        <v>0</v>
      </c>
      <c r="W187" s="1">
        <v>0</v>
      </c>
    </row>
    <row r="188" spans="1:23" x14ac:dyDescent="0.2">
      <c r="A188" s="1" t="s">
        <v>267</v>
      </c>
      <c r="B188" s="1">
        <v>0</v>
      </c>
      <c r="C188" s="1">
        <v>0</v>
      </c>
      <c r="D188" s="1">
        <v>0</v>
      </c>
      <c r="E188" s="1">
        <v>0</v>
      </c>
      <c r="F188" s="1">
        <v>0</v>
      </c>
      <c r="G188" s="1">
        <v>0</v>
      </c>
      <c r="H188" s="1">
        <v>0</v>
      </c>
      <c r="I188" s="1">
        <v>0</v>
      </c>
      <c r="J188" s="1">
        <v>0</v>
      </c>
      <c r="K188" s="1">
        <v>0</v>
      </c>
      <c r="L188" s="1">
        <v>0</v>
      </c>
      <c r="M188" s="1" t="s">
        <v>267</v>
      </c>
      <c r="N188" s="1">
        <v>0</v>
      </c>
      <c r="O188" s="1">
        <v>0</v>
      </c>
      <c r="P188" s="1">
        <v>0</v>
      </c>
      <c r="Q188" s="1">
        <v>0</v>
      </c>
      <c r="R188" s="1">
        <v>0</v>
      </c>
      <c r="S188" s="1">
        <v>0</v>
      </c>
      <c r="T188" s="1">
        <v>0</v>
      </c>
      <c r="U188" s="1">
        <v>0</v>
      </c>
      <c r="V188" s="1">
        <v>0</v>
      </c>
      <c r="W188" s="1">
        <v>0</v>
      </c>
    </row>
    <row r="189" spans="1:23" x14ac:dyDescent="0.2">
      <c r="A189" s="1" t="s">
        <v>266</v>
      </c>
      <c r="B189" s="1">
        <v>3</v>
      </c>
      <c r="C189" s="1">
        <v>0</v>
      </c>
      <c r="D189" s="1">
        <v>0</v>
      </c>
      <c r="E189" s="1">
        <v>1</v>
      </c>
      <c r="F189" s="1">
        <v>0</v>
      </c>
      <c r="G189" s="1">
        <v>0</v>
      </c>
      <c r="H189" s="1">
        <v>0</v>
      </c>
      <c r="I189" s="1">
        <v>0</v>
      </c>
      <c r="J189" s="1">
        <v>0</v>
      </c>
      <c r="K189" s="1">
        <v>2</v>
      </c>
      <c r="L189" s="1">
        <v>0</v>
      </c>
      <c r="M189" s="1" t="s">
        <v>266</v>
      </c>
      <c r="N189" s="1">
        <v>0</v>
      </c>
      <c r="O189" s="1">
        <v>0</v>
      </c>
      <c r="P189" s="1">
        <v>0</v>
      </c>
      <c r="Q189" s="1">
        <v>0</v>
      </c>
      <c r="R189" s="1">
        <v>0</v>
      </c>
      <c r="S189" s="1">
        <v>0</v>
      </c>
      <c r="T189" s="1">
        <v>0</v>
      </c>
      <c r="U189" s="1">
        <v>0</v>
      </c>
      <c r="V189" s="1">
        <v>0</v>
      </c>
      <c r="W189" s="1">
        <v>0</v>
      </c>
    </row>
    <row r="190" spans="1:23" x14ac:dyDescent="0.2">
      <c r="A190" s="1" t="s">
        <v>50</v>
      </c>
      <c r="B190" s="1">
        <v>0</v>
      </c>
      <c r="C190" s="1">
        <v>0</v>
      </c>
      <c r="D190" s="1">
        <v>0</v>
      </c>
      <c r="E190" s="1">
        <v>0</v>
      </c>
      <c r="F190" s="1">
        <v>0</v>
      </c>
      <c r="G190" s="1">
        <v>0</v>
      </c>
      <c r="H190" s="1">
        <v>0</v>
      </c>
      <c r="I190" s="1">
        <v>0</v>
      </c>
      <c r="J190" s="1">
        <v>0</v>
      </c>
      <c r="K190" s="1">
        <v>0</v>
      </c>
      <c r="L190" s="1">
        <v>0</v>
      </c>
      <c r="M190" s="1" t="s">
        <v>50</v>
      </c>
      <c r="N190" s="1">
        <v>0</v>
      </c>
      <c r="O190" s="1">
        <v>0</v>
      </c>
      <c r="P190" s="1">
        <v>0</v>
      </c>
      <c r="Q190" s="1">
        <v>0</v>
      </c>
      <c r="R190" s="1">
        <v>0</v>
      </c>
      <c r="S190" s="1">
        <v>0</v>
      </c>
      <c r="T190" s="1">
        <v>0</v>
      </c>
      <c r="U190" s="1">
        <v>0</v>
      </c>
      <c r="V190" s="1">
        <v>0</v>
      </c>
      <c r="W190" s="1">
        <v>0</v>
      </c>
    </row>
    <row r="192" spans="1:23" x14ac:dyDescent="0.2">
      <c r="A192" s="1" t="s">
        <v>222</v>
      </c>
      <c r="B192" s="1">
        <v>183</v>
      </c>
      <c r="C192" s="1">
        <v>1</v>
      </c>
      <c r="D192" s="1">
        <v>5</v>
      </c>
      <c r="E192" s="1">
        <v>20</v>
      </c>
      <c r="F192" s="1">
        <v>23</v>
      </c>
      <c r="G192" s="1">
        <v>7</v>
      </c>
      <c r="H192" s="1">
        <v>29</v>
      </c>
      <c r="I192" s="1">
        <v>8</v>
      </c>
      <c r="J192" s="1">
        <v>29</v>
      </c>
      <c r="K192" s="1">
        <v>21</v>
      </c>
      <c r="L192" s="1">
        <v>2</v>
      </c>
      <c r="M192" s="1" t="s">
        <v>222</v>
      </c>
      <c r="N192" s="1">
        <v>14</v>
      </c>
      <c r="O192" s="1">
        <v>5</v>
      </c>
      <c r="P192" s="1">
        <v>0</v>
      </c>
      <c r="Q192" s="1">
        <v>0</v>
      </c>
      <c r="R192" s="1">
        <v>0</v>
      </c>
      <c r="S192" s="1">
        <v>19</v>
      </c>
      <c r="T192" s="1">
        <v>0</v>
      </c>
      <c r="U192" s="1">
        <v>0</v>
      </c>
      <c r="V192" s="1">
        <v>0</v>
      </c>
      <c r="W192" s="1">
        <v>0</v>
      </c>
    </row>
    <row r="193" spans="1:23" x14ac:dyDescent="0.2">
      <c r="A193" s="1" t="s">
        <v>268</v>
      </c>
      <c r="B193" s="1">
        <v>1</v>
      </c>
      <c r="C193" s="1">
        <v>0</v>
      </c>
      <c r="D193" s="1">
        <v>0</v>
      </c>
      <c r="E193" s="1">
        <v>0</v>
      </c>
      <c r="F193" s="1">
        <v>0</v>
      </c>
      <c r="G193" s="1">
        <v>0</v>
      </c>
      <c r="H193" s="1">
        <v>0</v>
      </c>
      <c r="I193" s="1">
        <v>0</v>
      </c>
      <c r="J193" s="1">
        <v>0</v>
      </c>
      <c r="K193" s="1">
        <v>0</v>
      </c>
      <c r="L193" s="1">
        <v>0</v>
      </c>
      <c r="M193" s="1" t="s">
        <v>268</v>
      </c>
      <c r="N193" s="1">
        <v>1</v>
      </c>
      <c r="O193" s="1">
        <v>0</v>
      </c>
      <c r="P193" s="1">
        <v>0</v>
      </c>
      <c r="Q193" s="1">
        <v>0</v>
      </c>
      <c r="R193" s="1">
        <v>0</v>
      </c>
      <c r="S193" s="1">
        <v>0</v>
      </c>
      <c r="T193" s="1">
        <v>0</v>
      </c>
      <c r="U193" s="1">
        <v>0</v>
      </c>
      <c r="V193" s="1">
        <v>0</v>
      </c>
      <c r="W193" s="1">
        <v>0</v>
      </c>
    </row>
    <row r="194" spans="1:23" x14ac:dyDescent="0.2">
      <c r="A194" s="1" t="s">
        <v>267</v>
      </c>
      <c r="B194" s="1">
        <v>4</v>
      </c>
      <c r="C194" s="1">
        <v>0</v>
      </c>
      <c r="D194" s="1">
        <v>0</v>
      </c>
      <c r="E194" s="1">
        <v>1</v>
      </c>
      <c r="F194" s="1">
        <v>0</v>
      </c>
      <c r="G194" s="1">
        <v>0</v>
      </c>
      <c r="H194" s="1">
        <v>1</v>
      </c>
      <c r="I194" s="1">
        <v>0</v>
      </c>
      <c r="J194" s="1">
        <v>0</v>
      </c>
      <c r="K194" s="1">
        <v>2</v>
      </c>
      <c r="L194" s="1">
        <v>0</v>
      </c>
      <c r="M194" s="1" t="s">
        <v>267</v>
      </c>
      <c r="N194" s="1">
        <v>0</v>
      </c>
      <c r="O194" s="1">
        <v>0</v>
      </c>
      <c r="P194" s="1">
        <v>0</v>
      </c>
      <c r="Q194" s="1">
        <v>0</v>
      </c>
      <c r="R194" s="1">
        <v>0</v>
      </c>
      <c r="S194" s="1">
        <v>0</v>
      </c>
      <c r="T194" s="1">
        <v>0</v>
      </c>
      <c r="U194" s="1">
        <v>0</v>
      </c>
      <c r="V194" s="1">
        <v>0</v>
      </c>
      <c r="W194" s="1">
        <v>0</v>
      </c>
    </row>
    <row r="195" spans="1:23" x14ac:dyDescent="0.2">
      <c r="A195" s="1" t="s">
        <v>266</v>
      </c>
      <c r="B195" s="1">
        <v>170</v>
      </c>
      <c r="C195" s="1">
        <v>1</v>
      </c>
      <c r="D195" s="1">
        <v>5</v>
      </c>
      <c r="E195" s="1">
        <v>18</v>
      </c>
      <c r="F195" s="1">
        <v>22</v>
      </c>
      <c r="G195" s="1">
        <v>7</v>
      </c>
      <c r="H195" s="1">
        <v>28</v>
      </c>
      <c r="I195" s="1">
        <v>7</v>
      </c>
      <c r="J195" s="1">
        <v>28</v>
      </c>
      <c r="K195" s="1">
        <v>19</v>
      </c>
      <c r="L195" s="1">
        <v>2</v>
      </c>
      <c r="M195" s="1" t="s">
        <v>266</v>
      </c>
      <c r="N195" s="1">
        <v>13</v>
      </c>
      <c r="O195" s="1">
        <v>5</v>
      </c>
      <c r="P195" s="1">
        <v>0</v>
      </c>
      <c r="Q195" s="1">
        <v>0</v>
      </c>
      <c r="R195" s="1">
        <v>0</v>
      </c>
      <c r="S195" s="1">
        <v>15</v>
      </c>
      <c r="T195" s="1">
        <v>0</v>
      </c>
      <c r="U195" s="1">
        <v>0</v>
      </c>
      <c r="V195" s="1">
        <v>0</v>
      </c>
      <c r="W195" s="1">
        <v>0</v>
      </c>
    </row>
    <row r="196" spans="1:23" x14ac:dyDescent="0.2">
      <c r="A196" s="1" t="s">
        <v>50</v>
      </c>
      <c r="B196" s="1">
        <v>8</v>
      </c>
      <c r="C196" s="1">
        <v>0</v>
      </c>
      <c r="D196" s="1">
        <v>0</v>
      </c>
      <c r="E196" s="1">
        <v>1</v>
      </c>
      <c r="F196" s="1">
        <v>1</v>
      </c>
      <c r="G196" s="1">
        <v>0</v>
      </c>
      <c r="H196" s="1">
        <v>0</v>
      </c>
      <c r="I196" s="1">
        <v>1</v>
      </c>
      <c r="J196" s="1">
        <v>1</v>
      </c>
      <c r="K196" s="1">
        <v>0</v>
      </c>
      <c r="L196" s="1">
        <v>0</v>
      </c>
      <c r="M196" s="1" t="s">
        <v>50</v>
      </c>
      <c r="N196" s="1">
        <v>0</v>
      </c>
      <c r="O196" s="1">
        <v>0</v>
      </c>
      <c r="P196" s="1">
        <v>0</v>
      </c>
      <c r="Q196" s="1">
        <v>0</v>
      </c>
      <c r="R196" s="1">
        <v>0</v>
      </c>
      <c r="S196" s="1">
        <v>4</v>
      </c>
      <c r="T196" s="1">
        <v>0</v>
      </c>
      <c r="U196" s="1">
        <v>0</v>
      </c>
      <c r="V196" s="1">
        <v>0</v>
      </c>
      <c r="W196" s="1">
        <v>0</v>
      </c>
    </row>
    <row r="198" spans="1:23" x14ac:dyDescent="0.2">
      <c r="A198" s="1" t="s">
        <v>221</v>
      </c>
      <c r="B198" s="1">
        <v>49</v>
      </c>
      <c r="C198" s="1">
        <v>8</v>
      </c>
      <c r="D198" s="1">
        <v>0</v>
      </c>
      <c r="E198" s="1">
        <v>9</v>
      </c>
      <c r="F198" s="1">
        <v>19</v>
      </c>
      <c r="G198" s="1">
        <v>1</v>
      </c>
      <c r="H198" s="1">
        <v>1</v>
      </c>
      <c r="I198" s="1">
        <v>2</v>
      </c>
      <c r="J198" s="1">
        <v>7</v>
      </c>
      <c r="K198" s="1">
        <v>1</v>
      </c>
      <c r="L198" s="1">
        <v>0</v>
      </c>
      <c r="M198" s="1" t="s">
        <v>221</v>
      </c>
      <c r="N198" s="1">
        <v>0</v>
      </c>
      <c r="O198" s="1">
        <v>0</v>
      </c>
      <c r="P198" s="1">
        <v>0</v>
      </c>
      <c r="Q198" s="1">
        <v>0</v>
      </c>
      <c r="R198" s="1">
        <v>0</v>
      </c>
      <c r="S198" s="1">
        <v>1</v>
      </c>
      <c r="T198" s="1">
        <v>0</v>
      </c>
      <c r="U198" s="1">
        <v>0</v>
      </c>
      <c r="V198" s="1">
        <v>0</v>
      </c>
      <c r="W198" s="1">
        <v>0</v>
      </c>
    </row>
    <row r="199" spans="1:23" x14ac:dyDescent="0.2">
      <c r="A199" s="1" t="s">
        <v>268</v>
      </c>
      <c r="B199" s="1">
        <v>0</v>
      </c>
      <c r="C199" s="1">
        <v>0</v>
      </c>
      <c r="D199" s="1">
        <v>0</v>
      </c>
      <c r="E199" s="1">
        <v>0</v>
      </c>
      <c r="F199" s="1">
        <v>0</v>
      </c>
      <c r="G199" s="1">
        <v>0</v>
      </c>
      <c r="H199" s="1">
        <v>0</v>
      </c>
      <c r="I199" s="1">
        <v>0</v>
      </c>
      <c r="J199" s="1">
        <v>0</v>
      </c>
      <c r="K199" s="1">
        <v>0</v>
      </c>
      <c r="L199" s="1">
        <v>0</v>
      </c>
      <c r="M199" s="1" t="s">
        <v>268</v>
      </c>
      <c r="N199" s="1">
        <v>0</v>
      </c>
      <c r="O199" s="1">
        <v>0</v>
      </c>
      <c r="P199" s="1">
        <v>0</v>
      </c>
      <c r="Q199" s="1">
        <v>0</v>
      </c>
      <c r="R199" s="1">
        <v>0</v>
      </c>
      <c r="S199" s="1">
        <v>0</v>
      </c>
      <c r="T199" s="1">
        <v>0</v>
      </c>
      <c r="U199" s="1">
        <v>0</v>
      </c>
      <c r="V199" s="1">
        <v>0</v>
      </c>
      <c r="W199" s="1">
        <v>0</v>
      </c>
    </row>
    <row r="200" spans="1:23" x14ac:dyDescent="0.2">
      <c r="A200" s="1" t="s">
        <v>267</v>
      </c>
      <c r="B200" s="1">
        <v>0</v>
      </c>
      <c r="C200" s="1">
        <v>0</v>
      </c>
      <c r="D200" s="1">
        <v>0</v>
      </c>
      <c r="E200" s="1">
        <v>0</v>
      </c>
      <c r="F200" s="1">
        <v>0</v>
      </c>
      <c r="G200" s="1">
        <v>0</v>
      </c>
      <c r="H200" s="1">
        <v>0</v>
      </c>
      <c r="I200" s="1">
        <v>0</v>
      </c>
      <c r="J200" s="1">
        <v>0</v>
      </c>
      <c r="K200" s="1">
        <v>0</v>
      </c>
      <c r="L200" s="1">
        <v>0</v>
      </c>
      <c r="M200" s="1" t="s">
        <v>267</v>
      </c>
      <c r="N200" s="1">
        <v>0</v>
      </c>
      <c r="O200" s="1">
        <v>0</v>
      </c>
      <c r="P200" s="1">
        <v>0</v>
      </c>
      <c r="Q200" s="1">
        <v>0</v>
      </c>
      <c r="R200" s="1">
        <v>0</v>
      </c>
      <c r="S200" s="1">
        <v>0</v>
      </c>
      <c r="T200" s="1">
        <v>0</v>
      </c>
      <c r="U200" s="1">
        <v>0</v>
      </c>
      <c r="V200" s="1">
        <v>0</v>
      </c>
      <c r="W200" s="1">
        <v>0</v>
      </c>
    </row>
    <row r="201" spans="1:23" x14ac:dyDescent="0.2">
      <c r="A201" s="1" t="s">
        <v>266</v>
      </c>
      <c r="B201" s="1">
        <v>48</v>
      </c>
      <c r="C201" s="1">
        <v>8</v>
      </c>
      <c r="D201" s="1">
        <v>0</v>
      </c>
      <c r="E201" s="1">
        <v>8</v>
      </c>
      <c r="F201" s="1">
        <v>19</v>
      </c>
      <c r="G201" s="1">
        <v>1</v>
      </c>
      <c r="H201" s="1">
        <v>1</v>
      </c>
      <c r="I201" s="1">
        <v>2</v>
      </c>
      <c r="J201" s="1">
        <v>7</v>
      </c>
      <c r="K201" s="1">
        <v>1</v>
      </c>
      <c r="L201" s="1">
        <v>0</v>
      </c>
      <c r="M201" s="1" t="s">
        <v>266</v>
      </c>
      <c r="N201" s="1">
        <v>0</v>
      </c>
      <c r="O201" s="1">
        <v>0</v>
      </c>
      <c r="P201" s="1">
        <v>0</v>
      </c>
      <c r="Q201" s="1">
        <v>0</v>
      </c>
      <c r="R201" s="1">
        <v>0</v>
      </c>
      <c r="S201" s="1">
        <v>1</v>
      </c>
      <c r="T201" s="1">
        <v>0</v>
      </c>
      <c r="U201" s="1">
        <v>0</v>
      </c>
      <c r="V201" s="1">
        <v>0</v>
      </c>
      <c r="W201" s="1">
        <v>0</v>
      </c>
    </row>
    <row r="202" spans="1:23" x14ac:dyDescent="0.2">
      <c r="A202" s="1" t="s">
        <v>50</v>
      </c>
      <c r="B202" s="1">
        <v>1</v>
      </c>
      <c r="C202" s="1">
        <v>0</v>
      </c>
      <c r="D202" s="1">
        <v>0</v>
      </c>
      <c r="E202" s="1">
        <v>1</v>
      </c>
      <c r="F202" s="1">
        <v>0</v>
      </c>
      <c r="G202" s="1">
        <v>0</v>
      </c>
      <c r="H202" s="1">
        <v>0</v>
      </c>
      <c r="I202" s="1">
        <v>0</v>
      </c>
      <c r="J202" s="1">
        <v>0</v>
      </c>
      <c r="K202" s="1">
        <v>0</v>
      </c>
      <c r="L202" s="1">
        <v>0</v>
      </c>
      <c r="M202" s="1" t="s">
        <v>50</v>
      </c>
      <c r="N202" s="1">
        <v>0</v>
      </c>
      <c r="O202" s="1">
        <v>0</v>
      </c>
      <c r="P202" s="1">
        <v>0</v>
      </c>
      <c r="Q202" s="1">
        <v>0</v>
      </c>
      <c r="R202" s="1">
        <v>0</v>
      </c>
      <c r="S202" s="1">
        <v>0</v>
      </c>
      <c r="T202" s="1">
        <v>0</v>
      </c>
      <c r="U202" s="1">
        <v>0</v>
      </c>
      <c r="V202" s="1">
        <v>0</v>
      </c>
      <c r="W202" s="1">
        <v>0</v>
      </c>
    </row>
    <row r="203" spans="1:23" x14ac:dyDescent="0.2">
      <c r="A203" s="6" t="s">
        <v>159</v>
      </c>
      <c r="B203" s="6"/>
      <c r="C203" s="6"/>
      <c r="D203" s="6"/>
      <c r="E203" s="6"/>
      <c r="F203" s="6"/>
      <c r="G203" s="6"/>
      <c r="H203" s="6"/>
      <c r="I203" s="6"/>
      <c r="J203" s="6"/>
      <c r="K203" s="6"/>
      <c r="L203" s="6"/>
      <c r="M203" s="6" t="s">
        <v>159</v>
      </c>
      <c r="N203" s="6"/>
      <c r="O203" s="6"/>
      <c r="P203" s="6"/>
      <c r="Q203" s="6"/>
      <c r="R203" s="6"/>
      <c r="S203" s="6"/>
      <c r="T203" s="6"/>
      <c r="U203" s="6"/>
      <c r="V203" s="6"/>
      <c r="W203" s="6"/>
    </row>
  </sheetData>
  <pageMargins left="0.7" right="0.7" top="0.75" bottom="0.75" header="0.3" footer="0.3"/>
  <pageSetup scale="82" orientation="portrait" r:id="rId1"/>
  <rowBreaks count="3" manualBreakCount="3">
    <brk id="51" max="16383" man="1"/>
    <brk id="102" max="16383" man="1"/>
    <brk id="153" max="16383" man="1"/>
  </rowBreaks>
  <colBreaks count="1" manualBreakCount="1">
    <brk id="1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D8523-05E6-44AB-B942-5844CE90D226}">
  <dimension ref="A1:W35"/>
  <sheetViews>
    <sheetView view="pageBreakPreview" topLeftCell="J1" zoomScale="125" zoomScaleNormal="100" zoomScaleSheetLayoutView="125" workbookViewId="0">
      <selection activeCell="N1" sqref="N1:W1048576"/>
    </sheetView>
  </sheetViews>
  <sheetFormatPr defaultColWidth="9.109375" defaultRowHeight="10.199999999999999" x14ac:dyDescent="0.2"/>
  <cols>
    <col min="1" max="1" width="22.6640625" style="1" customWidth="1"/>
    <col min="2" max="12" width="7.5546875" style="1" customWidth="1"/>
    <col min="13" max="13" width="23.21875" style="1" customWidth="1"/>
    <col min="14" max="23" width="8.44140625" style="1" customWidth="1"/>
    <col min="24" max="16384" width="9.109375" style="1"/>
  </cols>
  <sheetData>
    <row r="1" spans="1:23" x14ac:dyDescent="0.2">
      <c r="A1" s="1" t="s">
        <v>750</v>
      </c>
      <c r="M1" s="1" t="s">
        <v>750</v>
      </c>
    </row>
    <row r="2" spans="1:23" s="5" customFormat="1" x14ac:dyDescent="0.2">
      <c r="A2" s="2" t="s">
        <v>215</v>
      </c>
      <c r="B2" s="4" t="s">
        <v>0</v>
      </c>
      <c r="C2" s="4" t="s">
        <v>1</v>
      </c>
      <c r="D2" s="4" t="s">
        <v>2</v>
      </c>
      <c r="E2" s="4" t="s">
        <v>3</v>
      </c>
      <c r="F2" s="4" t="s">
        <v>4</v>
      </c>
      <c r="G2" s="4" t="s">
        <v>5</v>
      </c>
      <c r="H2" s="4" t="s">
        <v>6</v>
      </c>
      <c r="I2" s="4" t="s">
        <v>7</v>
      </c>
      <c r="J2" s="4" t="s">
        <v>8</v>
      </c>
      <c r="K2" s="4" t="s">
        <v>9</v>
      </c>
      <c r="L2" s="4" t="s">
        <v>10</v>
      </c>
      <c r="M2" s="2" t="s">
        <v>215</v>
      </c>
      <c r="N2" s="4" t="s">
        <v>11</v>
      </c>
      <c r="O2" s="4" t="s">
        <v>12</v>
      </c>
      <c r="P2" s="4" t="s">
        <v>13</v>
      </c>
      <c r="Q2" s="4" t="s">
        <v>14</v>
      </c>
      <c r="R2" s="4" t="s">
        <v>15</v>
      </c>
      <c r="S2" s="4" t="s">
        <v>16</v>
      </c>
      <c r="T2" s="4" t="s">
        <v>17</v>
      </c>
      <c r="U2" s="4" t="s">
        <v>18</v>
      </c>
      <c r="V2" s="4" t="s">
        <v>19</v>
      </c>
      <c r="W2" s="4" t="s">
        <v>20</v>
      </c>
    </row>
    <row r="3" spans="1:23" x14ac:dyDescent="0.2">
      <c r="A3" s="1" t="s">
        <v>214</v>
      </c>
      <c r="B3" s="1">
        <v>9675</v>
      </c>
      <c r="C3" s="1">
        <v>159</v>
      </c>
      <c r="D3" s="1">
        <v>873</v>
      </c>
      <c r="E3" s="1">
        <v>1108</v>
      </c>
      <c r="F3" s="1">
        <v>1315</v>
      </c>
      <c r="G3" s="1">
        <v>561</v>
      </c>
      <c r="H3" s="1">
        <v>813</v>
      </c>
      <c r="I3" s="1">
        <v>445</v>
      </c>
      <c r="J3" s="1">
        <v>1126</v>
      </c>
      <c r="K3" s="1">
        <v>412</v>
      </c>
      <c r="L3" s="1">
        <v>185</v>
      </c>
      <c r="M3" s="1" t="s">
        <v>214</v>
      </c>
      <c r="N3" s="1">
        <v>582</v>
      </c>
      <c r="O3" s="1">
        <v>397</v>
      </c>
      <c r="P3" s="1">
        <v>21</v>
      </c>
      <c r="Q3" s="1">
        <v>576</v>
      </c>
      <c r="R3" s="1">
        <v>18</v>
      </c>
      <c r="S3" s="1">
        <v>363</v>
      </c>
      <c r="T3" s="1">
        <v>337</v>
      </c>
      <c r="U3" s="1">
        <v>34</v>
      </c>
      <c r="V3" s="1">
        <v>112</v>
      </c>
      <c r="W3" s="1">
        <v>238</v>
      </c>
    </row>
    <row r="4" spans="1:23" x14ac:dyDescent="0.2">
      <c r="A4" s="1" t="s">
        <v>213</v>
      </c>
      <c r="B4" s="1">
        <v>920</v>
      </c>
      <c r="C4" s="1">
        <v>10</v>
      </c>
      <c r="D4" s="1">
        <v>70</v>
      </c>
      <c r="E4" s="1">
        <v>99</v>
      </c>
      <c r="F4" s="1">
        <v>121</v>
      </c>
      <c r="G4" s="1">
        <v>35</v>
      </c>
      <c r="H4" s="1">
        <v>51</v>
      </c>
      <c r="I4" s="1">
        <v>33</v>
      </c>
      <c r="J4" s="1">
        <v>83</v>
      </c>
      <c r="K4" s="1">
        <v>28</v>
      </c>
      <c r="L4" s="1">
        <v>7</v>
      </c>
      <c r="M4" s="1" t="s">
        <v>213</v>
      </c>
      <c r="N4" s="1">
        <v>61</v>
      </c>
      <c r="O4" s="1">
        <v>51</v>
      </c>
      <c r="P4" s="1">
        <v>2</v>
      </c>
      <c r="Q4" s="1">
        <v>93</v>
      </c>
      <c r="R4" s="1">
        <v>4</v>
      </c>
      <c r="S4" s="1">
        <v>47</v>
      </c>
      <c r="T4" s="1">
        <v>39</v>
      </c>
      <c r="U4" s="1">
        <v>13</v>
      </c>
      <c r="V4" s="1">
        <v>34</v>
      </c>
      <c r="W4" s="1">
        <v>39</v>
      </c>
    </row>
    <row r="5" spans="1:23" x14ac:dyDescent="0.2">
      <c r="A5" s="1" t="s">
        <v>212</v>
      </c>
      <c r="B5" s="1">
        <v>1134</v>
      </c>
      <c r="C5" s="1">
        <v>10</v>
      </c>
      <c r="D5" s="1">
        <v>85</v>
      </c>
      <c r="E5" s="1">
        <v>106</v>
      </c>
      <c r="F5" s="1">
        <v>131</v>
      </c>
      <c r="G5" s="1">
        <v>57</v>
      </c>
      <c r="H5" s="1">
        <v>69</v>
      </c>
      <c r="I5" s="1">
        <v>51</v>
      </c>
      <c r="J5" s="1">
        <v>107</v>
      </c>
      <c r="K5" s="1">
        <v>42</v>
      </c>
      <c r="L5" s="1">
        <v>17</v>
      </c>
      <c r="M5" s="1" t="s">
        <v>212</v>
      </c>
      <c r="N5" s="1">
        <v>86</v>
      </c>
      <c r="O5" s="1">
        <v>68</v>
      </c>
      <c r="P5" s="1">
        <v>2</v>
      </c>
      <c r="Q5" s="1">
        <v>107</v>
      </c>
      <c r="R5" s="1">
        <v>4</v>
      </c>
      <c r="S5" s="1">
        <v>55</v>
      </c>
      <c r="T5" s="1">
        <v>38</v>
      </c>
      <c r="U5" s="1">
        <v>14</v>
      </c>
      <c r="V5" s="1">
        <v>34</v>
      </c>
      <c r="W5" s="1">
        <v>51</v>
      </c>
    </row>
    <row r="6" spans="1:23" x14ac:dyDescent="0.2">
      <c r="A6" s="1" t="s">
        <v>211</v>
      </c>
      <c r="B6" s="1">
        <v>1000</v>
      </c>
      <c r="C6" s="1">
        <v>10</v>
      </c>
      <c r="D6" s="1">
        <v>88</v>
      </c>
      <c r="E6" s="1">
        <v>110</v>
      </c>
      <c r="F6" s="1">
        <v>122</v>
      </c>
      <c r="G6" s="1">
        <v>58</v>
      </c>
      <c r="H6" s="1">
        <v>66</v>
      </c>
      <c r="I6" s="1">
        <v>42</v>
      </c>
      <c r="J6" s="1">
        <v>93</v>
      </c>
      <c r="K6" s="1">
        <v>45</v>
      </c>
      <c r="L6" s="1">
        <v>21</v>
      </c>
      <c r="M6" s="1" t="s">
        <v>211</v>
      </c>
      <c r="N6" s="1">
        <v>84</v>
      </c>
      <c r="O6" s="1">
        <v>42</v>
      </c>
      <c r="P6" s="1">
        <v>2</v>
      </c>
      <c r="Q6" s="1">
        <v>92</v>
      </c>
      <c r="R6" s="1">
        <v>4</v>
      </c>
      <c r="S6" s="1">
        <v>46</v>
      </c>
      <c r="T6" s="1">
        <v>36</v>
      </c>
      <c r="U6" s="1">
        <v>2</v>
      </c>
      <c r="V6" s="1">
        <v>6</v>
      </c>
      <c r="W6" s="1">
        <v>31</v>
      </c>
    </row>
    <row r="7" spans="1:23" x14ac:dyDescent="0.2">
      <c r="A7" s="1" t="s">
        <v>210</v>
      </c>
      <c r="B7" s="1">
        <v>312</v>
      </c>
      <c r="C7" s="1">
        <v>3</v>
      </c>
      <c r="D7" s="1">
        <v>37</v>
      </c>
      <c r="E7" s="1">
        <v>46</v>
      </c>
      <c r="F7" s="1">
        <v>61</v>
      </c>
      <c r="G7" s="1">
        <v>18</v>
      </c>
      <c r="H7" s="1">
        <v>28</v>
      </c>
      <c r="I7" s="1">
        <v>18</v>
      </c>
      <c r="J7" s="1">
        <v>39</v>
      </c>
      <c r="K7" s="1">
        <v>10</v>
      </c>
      <c r="L7" s="1">
        <v>4</v>
      </c>
      <c r="M7" s="1" t="s">
        <v>210</v>
      </c>
      <c r="N7" s="1">
        <v>14</v>
      </c>
      <c r="O7" s="1">
        <v>2</v>
      </c>
      <c r="P7" s="1">
        <v>0</v>
      </c>
      <c r="Q7" s="1">
        <v>14</v>
      </c>
      <c r="R7" s="1">
        <v>0</v>
      </c>
      <c r="S7" s="1">
        <v>9</v>
      </c>
      <c r="T7" s="1">
        <v>2</v>
      </c>
      <c r="U7" s="1">
        <v>0</v>
      </c>
      <c r="V7" s="1">
        <v>0</v>
      </c>
      <c r="W7" s="1">
        <v>7</v>
      </c>
    </row>
    <row r="8" spans="1:23" x14ac:dyDescent="0.2">
      <c r="A8" s="1" t="s">
        <v>209</v>
      </c>
      <c r="B8" s="1">
        <v>302</v>
      </c>
      <c r="C8" s="1">
        <v>10</v>
      </c>
      <c r="D8" s="1">
        <v>30</v>
      </c>
      <c r="E8" s="1">
        <v>53</v>
      </c>
      <c r="F8" s="1">
        <v>60</v>
      </c>
      <c r="G8" s="1">
        <v>22</v>
      </c>
      <c r="H8" s="1">
        <v>32</v>
      </c>
      <c r="I8" s="1">
        <v>22</v>
      </c>
      <c r="J8" s="1">
        <v>48</v>
      </c>
      <c r="K8" s="1">
        <v>19</v>
      </c>
      <c r="L8" s="1">
        <v>2</v>
      </c>
      <c r="M8" s="1" t="s">
        <v>209</v>
      </c>
      <c r="N8" s="1">
        <v>0</v>
      </c>
      <c r="O8" s="1">
        <v>2</v>
      </c>
      <c r="P8" s="1">
        <v>0</v>
      </c>
      <c r="Q8" s="1">
        <v>1</v>
      </c>
      <c r="R8" s="1">
        <v>0</v>
      </c>
      <c r="S8" s="1">
        <v>0</v>
      </c>
      <c r="T8" s="1">
        <v>0</v>
      </c>
      <c r="U8" s="1">
        <v>0</v>
      </c>
      <c r="V8" s="1">
        <v>1</v>
      </c>
      <c r="W8" s="1">
        <v>0</v>
      </c>
    </row>
    <row r="9" spans="1:23" x14ac:dyDescent="0.2">
      <c r="A9" s="1" t="s">
        <v>208</v>
      </c>
      <c r="B9" s="1">
        <v>371</v>
      </c>
      <c r="C9" s="1">
        <v>9</v>
      </c>
      <c r="D9" s="1">
        <v>50</v>
      </c>
      <c r="E9" s="1">
        <v>53</v>
      </c>
      <c r="F9" s="1">
        <v>65</v>
      </c>
      <c r="G9" s="1">
        <v>32</v>
      </c>
      <c r="H9" s="1">
        <v>51</v>
      </c>
      <c r="I9" s="1">
        <v>22</v>
      </c>
      <c r="J9" s="1">
        <v>40</v>
      </c>
      <c r="K9" s="1">
        <v>18</v>
      </c>
      <c r="L9" s="1">
        <v>4</v>
      </c>
      <c r="M9" s="1" t="s">
        <v>208</v>
      </c>
      <c r="N9" s="1">
        <v>2</v>
      </c>
      <c r="O9" s="1">
        <v>7</v>
      </c>
      <c r="P9" s="1">
        <v>2</v>
      </c>
      <c r="Q9" s="1">
        <v>1</v>
      </c>
      <c r="R9" s="1">
        <v>1</v>
      </c>
      <c r="S9" s="1">
        <v>8</v>
      </c>
      <c r="T9" s="1">
        <v>1</v>
      </c>
      <c r="U9" s="1">
        <v>0</v>
      </c>
      <c r="V9" s="1">
        <v>0</v>
      </c>
      <c r="W9" s="1">
        <v>5</v>
      </c>
    </row>
    <row r="10" spans="1:23" x14ac:dyDescent="0.2">
      <c r="A10" s="1" t="s">
        <v>207</v>
      </c>
      <c r="B10" s="1">
        <v>515</v>
      </c>
      <c r="C10" s="1">
        <v>8</v>
      </c>
      <c r="D10" s="1">
        <v>38</v>
      </c>
      <c r="E10" s="1">
        <v>50</v>
      </c>
      <c r="F10" s="1">
        <v>51</v>
      </c>
      <c r="G10" s="1">
        <v>19</v>
      </c>
      <c r="H10" s="1">
        <v>47</v>
      </c>
      <c r="I10" s="1">
        <v>12</v>
      </c>
      <c r="J10" s="1">
        <v>41</v>
      </c>
      <c r="K10" s="1">
        <v>14</v>
      </c>
      <c r="L10" s="1">
        <v>14</v>
      </c>
      <c r="M10" s="1" t="s">
        <v>207</v>
      </c>
      <c r="N10" s="1">
        <v>64</v>
      </c>
      <c r="O10" s="1">
        <v>38</v>
      </c>
      <c r="P10" s="1">
        <v>2</v>
      </c>
      <c r="Q10" s="1">
        <v>46</v>
      </c>
      <c r="R10" s="1">
        <v>0</v>
      </c>
      <c r="S10" s="1">
        <v>21</v>
      </c>
      <c r="T10" s="1">
        <v>33</v>
      </c>
      <c r="U10" s="1">
        <v>1</v>
      </c>
      <c r="V10" s="1">
        <v>1</v>
      </c>
      <c r="W10" s="1">
        <v>15</v>
      </c>
    </row>
    <row r="11" spans="1:23" x14ac:dyDescent="0.2">
      <c r="A11" s="1" t="s">
        <v>206</v>
      </c>
      <c r="B11" s="1">
        <v>142</v>
      </c>
      <c r="C11" s="1">
        <v>1</v>
      </c>
      <c r="D11" s="1">
        <v>5</v>
      </c>
      <c r="E11" s="1">
        <v>7</v>
      </c>
      <c r="F11" s="1">
        <v>9</v>
      </c>
      <c r="G11" s="1">
        <v>2</v>
      </c>
      <c r="H11" s="1">
        <v>8</v>
      </c>
      <c r="I11" s="1">
        <v>2</v>
      </c>
      <c r="J11" s="1">
        <v>9</v>
      </c>
      <c r="K11" s="1">
        <v>2</v>
      </c>
      <c r="L11" s="1">
        <v>0</v>
      </c>
      <c r="M11" s="1" t="s">
        <v>206</v>
      </c>
      <c r="N11" s="1">
        <v>35</v>
      </c>
      <c r="O11" s="1">
        <v>2</v>
      </c>
      <c r="P11" s="1">
        <v>0</v>
      </c>
      <c r="Q11" s="1">
        <v>22</v>
      </c>
      <c r="R11" s="1">
        <v>0</v>
      </c>
      <c r="S11" s="1">
        <v>9</v>
      </c>
      <c r="T11" s="1">
        <v>12</v>
      </c>
      <c r="U11" s="1">
        <v>2</v>
      </c>
      <c r="V11" s="1">
        <v>2</v>
      </c>
      <c r="W11" s="1">
        <v>13</v>
      </c>
    </row>
    <row r="12" spans="1:23" x14ac:dyDescent="0.2">
      <c r="A12" s="1" t="s">
        <v>205</v>
      </c>
      <c r="B12" s="1">
        <v>278</v>
      </c>
      <c r="C12" s="1">
        <v>9</v>
      </c>
      <c r="D12" s="1">
        <v>29</v>
      </c>
      <c r="E12" s="1">
        <v>27</v>
      </c>
      <c r="F12" s="1">
        <v>43</v>
      </c>
      <c r="G12" s="1">
        <v>20</v>
      </c>
      <c r="H12" s="1">
        <v>38</v>
      </c>
      <c r="I12" s="1">
        <v>20</v>
      </c>
      <c r="J12" s="1">
        <v>51</v>
      </c>
      <c r="K12" s="1">
        <v>16</v>
      </c>
      <c r="L12" s="1">
        <v>13</v>
      </c>
      <c r="M12" s="1" t="s">
        <v>205</v>
      </c>
      <c r="N12" s="1">
        <v>3</v>
      </c>
      <c r="O12" s="1">
        <v>7</v>
      </c>
      <c r="P12" s="1">
        <v>0</v>
      </c>
      <c r="Q12" s="1">
        <v>1</v>
      </c>
      <c r="R12" s="1">
        <v>0</v>
      </c>
      <c r="S12" s="1">
        <v>0</v>
      </c>
      <c r="T12" s="1">
        <v>0</v>
      </c>
      <c r="U12" s="1">
        <v>0</v>
      </c>
      <c r="V12" s="1">
        <v>1</v>
      </c>
      <c r="W12" s="1">
        <v>0</v>
      </c>
    </row>
    <row r="13" spans="1:23" x14ac:dyDescent="0.2">
      <c r="A13" s="1" t="s">
        <v>204</v>
      </c>
      <c r="B13" s="1">
        <v>70</v>
      </c>
      <c r="C13" s="1">
        <v>10</v>
      </c>
      <c r="D13" s="1">
        <v>0</v>
      </c>
      <c r="E13" s="1">
        <v>27</v>
      </c>
      <c r="F13" s="1">
        <v>10</v>
      </c>
      <c r="G13" s="1">
        <v>1</v>
      </c>
      <c r="H13" s="1">
        <v>2</v>
      </c>
      <c r="I13" s="1">
        <v>0</v>
      </c>
      <c r="J13" s="1">
        <v>16</v>
      </c>
      <c r="K13" s="1">
        <v>4</v>
      </c>
      <c r="L13" s="1">
        <v>0</v>
      </c>
      <c r="M13" s="1" t="s">
        <v>204</v>
      </c>
      <c r="N13" s="1">
        <v>0</v>
      </c>
      <c r="O13" s="1">
        <v>0</v>
      </c>
      <c r="P13" s="1">
        <v>0</v>
      </c>
      <c r="Q13" s="1">
        <v>0</v>
      </c>
      <c r="R13" s="1">
        <v>0</v>
      </c>
      <c r="S13" s="1">
        <v>0</v>
      </c>
      <c r="T13" s="1">
        <v>0</v>
      </c>
      <c r="U13" s="1">
        <v>0</v>
      </c>
      <c r="V13" s="1">
        <v>0</v>
      </c>
      <c r="W13" s="1">
        <v>0</v>
      </c>
    </row>
    <row r="14" spans="1:23" x14ac:dyDescent="0.2">
      <c r="A14" s="1" t="s">
        <v>203</v>
      </c>
      <c r="B14" s="1">
        <v>29</v>
      </c>
      <c r="C14" s="1">
        <v>2</v>
      </c>
      <c r="D14" s="1">
        <v>1</v>
      </c>
      <c r="E14" s="1">
        <v>3</v>
      </c>
      <c r="F14" s="1">
        <v>5</v>
      </c>
      <c r="G14" s="1">
        <v>2</v>
      </c>
      <c r="H14" s="1">
        <v>4</v>
      </c>
      <c r="I14" s="1">
        <v>2</v>
      </c>
      <c r="J14" s="1">
        <v>7</v>
      </c>
      <c r="K14" s="1">
        <v>1</v>
      </c>
      <c r="L14" s="1">
        <v>0</v>
      </c>
      <c r="M14" s="1" t="s">
        <v>203</v>
      </c>
      <c r="N14" s="1">
        <v>1</v>
      </c>
      <c r="O14" s="1">
        <v>1</v>
      </c>
      <c r="P14" s="1">
        <v>0</v>
      </c>
      <c r="Q14" s="1">
        <v>0</v>
      </c>
      <c r="R14" s="1">
        <v>0</v>
      </c>
      <c r="S14" s="1">
        <v>0</v>
      </c>
      <c r="T14" s="1">
        <v>0</v>
      </c>
      <c r="U14" s="1">
        <v>0</v>
      </c>
      <c r="V14" s="1">
        <v>0</v>
      </c>
      <c r="W14" s="1">
        <v>0</v>
      </c>
    </row>
    <row r="15" spans="1:23" x14ac:dyDescent="0.2">
      <c r="A15" s="1" t="s">
        <v>202</v>
      </c>
      <c r="B15" s="1">
        <v>46</v>
      </c>
      <c r="C15" s="1">
        <v>0</v>
      </c>
      <c r="D15" s="1">
        <v>4</v>
      </c>
      <c r="E15" s="1">
        <v>2</v>
      </c>
      <c r="F15" s="1">
        <v>6</v>
      </c>
      <c r="G15" s="1">
        <v>7</v>
      </c>
      <c r="H15" s="1">
        <v>13</v>
      </c>
      <c r="I15" s="1">
        <v>3</v>
      </c>
      <c r="J15" s="1">
        <v>7</v>
      </c>
      <c r="K15" s="1">
        <v>2</v>
      </c>
      <c r="L15" s="1">
        <v>1</v>
      </c>
      <c r="M15" s="1" t="s">
        <v>202</v>
      </c>
      <c r="N15" s="1">
        <v>1</v>
      </c>
      <c r="O15" s="1">
        <v>0</v>
      </c>
      <c r="P15" s="1">
        <v>0</v>
      </c>
      <c r="Q15" s="1">
        <v>0</v>
      </c>
      <c r="R15" s="1">
        <v>0</v>
      </c>
      <c r="S15" s="1">
        <v>0</v>
      </c>
      <c r="T15" s="1">
        <v>0</v>
      </c>
      <c r="U15" s="1">
        <v>0</v>
      </c>
      <c r="V15" s="1">
        <v>0</v>
      </c>
      <c r="W15" s="1">
        <v>0</v>
      </c>
    </row>
    <row r="16" spans="1:23" x14ac:dyDescent="0.2">
      <c r="A16" s="1" t="s">
        <v>201</v>
      </c>
      <c r="B16" s="1">
        <v>47</v>
      </c>
      <c r="C16" s="1">
        <v>0</v>
      </c>
      <c r="D16" s="1">
        <v>5</v>
      </c>
      <c r="E16" s="1">
        <v>4</v>
      </c>
      <c r="F16" s="1">
        <v>5</v>
      </c>
      <c r="G16" s="1">
        <v>7</v>
      </c>
      <c r="H16" s="1">
        <v>15</v>
      </c>
      <c r="I16" s="1">
        <v>3</v>
      </c>
      <c r="J16" s="1">
        <v>4</v>
      </c>
      <c r="K16" s="1">
        <v>3</v>
      </c>
      <c r="L16" s="1">
        <v>0</v>
      </c>
      <c r="M16" s="1" t="s">
        <v>201</v>
      </c>
      <c r="N16" s="1">
        <v>1</v>
      </c>
      <c r="O16" s="1">
        <v>0</v>
      </c>
      <c r="P16" s="1">
        <v>0</v>
      </c>
      <c r="Q16" s="1">
        <v>0</v>
      </c>
      <c r="R16" s="1">
        <v>0</v>
      </c>
      <c r="S16" s="1">
        <v>0</v>
      </c>
      <c r="T16" s="1">
        <v>0</v>
      </c>
      <c r="U16" s="1">
        <v>0</v>
      </c>
      <c r="V16" s="1">
        <v>0</v>
      </c>
      <c r="W16" s="1">
        <v>0</v>
      </c>
    </row>
    <row r="17" spans="1:23" x14ac:dyDescent="0.2">
      <c r="A17" s="1" t="s">
        <v>200</v>
      </c>
      <c r="B17" s="1">
        <v>131</v>
      </c>
      <c r="C17" s="1">
        <v>1</v>
      </c>
      <c r="D17" s="1">
        <v>4</v>
      </c>
      <c r="E17" s="1">
        <v>8</v>
      </c>
      <c r="F17" s="1">
        <v>12</v>
      </c>
      <c r="G17" s="1">
        <v>6</v>
      </c>
      <c r="H17" s="1">
        <v>17</v>
      </c>
      <c r="I17" s="1">
        <v>6</v>
      </c>
      <c r="J17" s="1">
        <v>28</v>
      </c>
      <c r="K17" s="1">
        <v>3</v>
      </c>
      <c r="L17" s="1">
        <v>0</v>
      </c>
      <c r="M17" s="1" t="s">
        <v>200</v>
      </c>
      <c r="N17" s="1">
        <v>12</v>
      </c>
      <c r="O17" s="1">
        <v>1</v>
      </c>
      <c r="P17" s="1">
        <v>2</v>
      </c>
      <c r="Q17" s="1">
        <v>0</v>
      </c>
      <c r="R17" s="1">
        <v>1</v>
      </c>
      <c r="S17" s="1">
        <v>6</v>
      </c>
      <c r="T17" s="1">
        <v>21</v>
      </c>
      <c r="U17" s="1">
        <v>0</v>
      </c>
      <c r="V17" s="1">
        <v>0</v>
      </c>
      <c r="W17" s="1">
        <v>3</v>
      </c>
    </row>
    <row r="18" spans="1:23" x14ac:dyDescent="0.2">
      <c r="A18" s="1" t="s">
        <v>199</v>
      </c>
      <c r="B18" s="1">
        <v>226</v>
      </c>
      <c r="C18" s="1">
        <v>5</v>
      </c>
      <c r="D18" s="1">
        <v>31</v>
      </c>
      <c r="E18" s="1">
        <v>33</v>
      </c>
      <c r="F18" s="1">
        <v>36</v>
      </c>
      <c r="G18" s="1">
        <v>13</v>
      </c>
      <c r="H18" s="1">
        <v>27</v>
      </c>
      <c r="I18" s="1">
        <v>6</v>
      </c>
      <c r="J18" s="1">
        <v>23</v>
      </c>
      <c r="K18" s="1">
        <v>10</v>
      </c>
      <c r="L18" s="1">
        <v>16</v>
      </c>
      <c r="M18" s="1" t="s">
        <v>199</v>
      </c>
      <c r="N18" s="1">
        <v>13</v>
      </c>
      <c r="O18" s="1">
        <v>4</v>
      </c>
      <c r="P18" s="1">
        <v>0</v>
      </c>
      <c r="Q18" s="1">
        <v>2</v>
      </c>
      <c r="R18" s="1">
        <v>0</v>
      </c>
      <c r="S18" s="1">
        <v>3</v>
      </c>
      <c r="T18" s="1">
        <v>3</v>
      </c>
      <c r="U18" s="1">
        <v>0</v>
      </c>
      <c r="V18" s="1">
        <v>0</v>
      </c>
      <c r="W18" s="1">
        <v>1</v>
      </c>
    </row>
    <row r="19" spans="1:23" x14ac:dyDescent="0.2">
      <c r="A19" s="1" t="s">
        <v>198</v>
      </c>
      <c r="B19" s="1">
        <v>39</v>
      </c>
      <c r="C19" s="1">
        <v>0</v>
      </c>
      <c r="D19" s="1">
        <v>9</v>
      </c>
      <c r="E19" s="1">
        <v>3</v>
      </c>
      <c r="F19" s="1">
        <v>3</v>
      </c>
      <c r="G19" s="1">
        <v>4</v>
      </c>
      <c r="H19" s="1">
        <v>7</v>
      </c>
      <c r="I19" s="1">
        <v>2</v>
      </c>
      <c r="J19" s="1">
        <v>7</v>
      </c>
      <c r="K19" s="1">
        <v>2</v>
      </c>
      <c r="L19" s="1">
        <v>0</v>
      </c>
      <c r="M19" s="1" t="s">
        <v>198</v>
      </c>
      <c r="N19" s="1">
        <v>2</v>
      </c>
      <c r="O19" s="1">
        <v>0</v>
      </c>
      <c r="P19" s="1">
        <v>0</v>
      </c>
      <c r="Q19" s="1">
        <v>0</v>
      </c>
      <c r="R19" s="1">
        <v>0</v>
      </c>
      <c r="S19" s="1">
        <v>0</v>
      </c>
      <c r="T19" s="1">
        <v>0</v>
      </c>
      <c r="U19" s="1">
        <v>0</v>
      </c>
      <c r="V19" s="1">
        <v>0</v>
      </c>
      <c r="W19" s="1">
        <v>0</v>
      </c>
    </row>
    <row r="20" spans="1:23" x14ac:dyDescent="0.2">
      <c r="A20" s="1" t="s">
        <v>270</v>
      </c>
      <c r="B20" s="1">
        <v>115</v>
      </c>
      <c r="C20" s="1">
        <v>2</v>
      </c>
      <c r="D20" s="1">
        <v>13</v>
      </c>
      <c r="E20" s="1">
        <v>9</v>
      </c>
      <c r="F20" s="1">
        <v>7</v>
      </c>
      <c r="G20" s="1">
        <v>8</v>
      </c>
      <c r="H20" s="1">
        <v>14</v>
      </c>
      <c r="I20" s="1">
        <v>6</v>
      </c>
      <c r="J20" s="1">
        <v>16</v>
      </c>
      <c r="K20" s="1">
        <v>5</v>
      </c>
      <c r="L20" s="1">
        <v>0</v>
      </c>
      <c r="M20" s="1" t="s">
        <v>270</v>
      </c>
      <c r="N20" s="1">
        <v>19</v>
      </c>
      <c r="O20" s="1">
        <v>0</v>
      </c>
      <c r="P20" s="1">
        <v>0</v>
      </c>
      <c r="Q20" s="1">
        <v>0</v>
      </c>
      <c r="R20" s="1">
        <v>0</v>
      </c>
      <c r="S20" s="1">
        <v>2</v>
      </c>
      <c r="T20" s="1">
        <v>14</v>
      </c>
      <c r="U20" s="1">
        <v>0</v>
      </c>
      <c r="V20" s="1">
        <v>0</v>
      </c>
      <c r="W20" s="1">
        <v>0</v>
      </c>
    </row>
    <row r="21" spans="1:23" x14ac:dyDescent="0.2">
      <c r="A21" s="1" t="s">
        <v>196</v>
      </c>
      <c r="B21" s="1">
        <v>9</v>
      </c>
      <c r="C21" s="1">
        <v>0</v>
      </c>
      <c r="D21" s="1">
        <v>1</v>
      </c>
      <c r="E21" s="1">
        <v>2</v>
      </c>
      <c r="F21" s="1">
        <v>2</v>
      </c>
      <c r="G21" s="1">
        <v>1</v>
      </c>
      <c r="H21" s="1">
        <v>0</v>
      </c>
      <c r="I21" s="1">
        <v>1</v>
      </c>
      <c r="J21" s="1">
        <v>2</v>
      </c>
      <c r="K21" s="1">
        <v>0</v>
      </c>
      <c r="L21" s="1">
        <v>0</v>
      </c>
      <c r="M21" s="1" t="s">
        <v>196</v>
      </c>
      <c r="N21" s="1">
        <v>0</v>
      </c>
      <c r="O21" s="1">
        <v>0</v>
      </c>
      <c r="P21" s="1">
        <v>0</v>
      </c>
      <c r="Q21" s="1">
        <v>0</v>
      </c>
      <c r="R21" s="1">
        <v>0</v>
      </c>
      <c r="S21" s="1">
        <v>0</v>
      </c>
      <c r="T21" s="1">
        <v>0</v>
      </c>
      <c r="U21" s="1">
        <v>0</v>
      </c>
      <c r="V21" s="1">
        <v>0</v>
      </c>
      <c r="W21" s="1">
        <v>0</v>
      </c>
    </row>
    <row r="22" spans="1:23" x14ac:dyDescent="0.2">
      <c r="A22" s="1" t="s">
        <v>195</v>
      </c>
      <c r="B22" s="1">
        <v>49</v>
      </c>
      <c r="C22" s="1">
        <v>6</v>
      </c>
      <c r="D22" s="1">
        <v>0</v>
      </c>
      <c r="E22" s="1">
        <v>23</v>
      </c>
      <c r="F22" s="1">
        <v>10</v>
      </c>
      <c r="G22" s="1">
        <v>0</v>
      </c>
      <c r="H22" s="1">
        <v>2</v>
      </c>
      <c r="I22" s="1">
        <v>0</v>
      </c>
      <c r="J22" s="1">
        <v>6</v>
      </c>
      <c r="K22" s="1">
        <v>2</v>
      </c>
      <c r="L22" s="1">
        <v>0</v>
      </c>
      <c r="M22" s="1" t="s">
        <v>195</v>
      </c>
      <c r="N22" s="1">
        <v>0</v>
      </c>
      <c r="O22" s="1">
        <v>0</v>
      </c>
      <c r="P22" s="1">
        <v>0</v>
      </c>
      <c r="Q22" s="1">
        <v>0</v>
      </c>
      <c r="R22" s="1">
        <v>0</v>
      </c>
      <c r="S22" s="1">
        <v>0</v>
      </c>
      <c r="T22" s="1">
        <v>0</v>
      </c>
      <c r="U22" s="1">
        <v>0</v>
      </c>
      <c r="V22" s="1">
        <v>0</v>
      </c>
      <c r="W22" s="1">
        <v>0</v>
      </c>
    </row>
    <row r="23" spans="1:23" x14ac:dyDescent="0.2">
      <c r="A23" s="1" t="s">
        <v>194</v>
      </c>
      <c r="B23" s="1">
        <v>479</v>
      </c>
      <c r="C23" s="1">
        <v>9</v>
      </c>
      <c r="D23" s="1">
        <v>52</v>
      </c>
      <c r="E23" s="1">
        <v>78</v>
      </c>
      <c r="F23" s="1">
        <v>88</v>
      </c>
      <c r="G23" s="1">
        <v>31</v>
      </c>
      <c r="H23" s="1">
        <v>42</v>
      </c>
      <c r="I23" s="1">
        <v>17</v>
      </c>
      <c r="J23" s="1">
        <v>61</v>
      </c>
      <c r="K23" s="1">
        <v>23</v>
      </c>
      <c r="L23" s="1">
        <v>7</v>
      </c>
      <c r="M23" s="1" t="s">
        <v>194</v>
      </c>
      <c r="N23" s="1">
        <v>13</v>
      </c>
      <c r="O23" s="1">
        <v>48</v>
      </c>
      <c r="P23" s="1">
        <v>0</v>
      </c>
      <c r="Q23" s="1">
        <v>0</v>
      </c>
      <c r="R23" s="1">
        <v>0</v>
      </c>
      <c r="S23" s="1">
        <v>4</v>
      </c>
      <c r="T23" s="1">
        <v>5</v>
      </c>
      <c r="U23" s="1">
        <v>0</v>
      </c>
      <c r="V23" s="1">
        <v>1</v>
      </c>
      <c r="W23" s="1">
        <v>0</v>
      </c>
    </row>
    <row r="24" spans="1:23" x14ac:dyDescent="0.2">
      <c r="A24" s="1" t="s">
        <v>193</v>
      </c>
      <c r="B24" s="1">
        <v>820</v>
      </c>
      <c r="C24" s="1">
        <v>11</v>
      </c>
      <c r="D24" s="1">
        <v>82</v>
      </c>
      <c r="E24" s="1">
        <v>72</v>
      </c>
      <c r="F24" s="1">
        <v>74</v>
      </c>
      <c r="G24" s="1">
        <v>62</v>
      </c>
      <c r="H24" s="1">
        <v>65</v>
      </c>
      <c r="I24" s="1">
        <v>47</v>
      </c>
      <c r="J24" s="1">
        <v>99</v>
      </c>
      <c r="K24" s="1">
        <v>38</v>
      </c>
      <c r="L24" s="1">
        <v>18</v>
      </c>
      <c r="M24" s="1" t="s">
        <v>193</v>
      </c>
      <c r="N24" s="1">
        <v>30</v>
      </c>
      <c r="O24" s="1">
        <v>10</v>
      </c>
      <c r="P24" s="1">
        <v>2</v>
      </c>
      <c r="Q24" s="1">
        <v>72</v>
      </c>
      <c r="R24" s="1">
        <v>0</v>
      </c>
      <c r="S24" s="1">
        <v>47</v>
      </c>
      <c r="T24" s="1">
        <v>34</v>
      </c>
      <c r="U24" s="1">
        <v>2</v>
      </c>
      <c r="V24" s="1">
        <v>26</v>
      </c>
      <c r="W24" s="1">
        <v>29</v>
      </c>
    </row>
    <row r="25" spans="1:23" x14ac:dyDescent="0.2">
      <c r="A25" s="1" t="s">
        <v>192</v>
      </c>
      <c r="B25" s="1">
        <v>539</v>
      </c>
      <c r="C25" s="1">
        <v>5</v>
      </c>
      <c r="D25" s="1">
        <v>26</v>
      </c>
      <c r="E25" s="1">
        <v>37</v>
      </c>
      <c r="F25" s="1">
        <v>56</v>
      </c>
      <c r="G25" s="1">
        <v>22</v>
      </c>
      <c r="H25" s="1">
        <v>36</v>
      </c>
      <c r="I25" s="1">
        <v>12</v>
      </c>
      <c r="J25" s="1">
        <v>47</v>
      </c>
      <c r="K25" s="1">
        <v>19</v>
      </c>
      <c r="L25" s="1">
        <v>10</v>
      </c>
      <c r="M25" s="1" t="s">
        <v>192</v>
      </c>
      <c r="N25" s="1">
        <v>27</v>
      </c>
      <c r="O25" s="1">
        <v>55</v>
      </c>
      <c r="P25" s="1">
        <v>2</v>
      </c>
      <c r="Q25" s="1">
        <v>70</v>
      </c>
      <c r="R25" s="1">
        <v>3</v>
      </c>
      <c r="S25" s="1">
        <v>42</v>
      </c>
      <c r="T25" s="1">
        <v>32</v>
      </c>
      <c r="U25" s="1">
        <v>0</v>
      </c>
      <c r="V25" s="1">
        <v>4</v>
      </c>
      <c r="W25" s="1">
        <v>34</v>
      </c>
    </row>
    <row r="26" spans="1:23" x14ac:dyDescent="0.2">
      <c r="A26" s="1" t="s">
        <v>191</v>
      </c>
      <c r="B26" s="1">
        <v>418</v>
      </c>
      <c r="C26" s="1">
        <v>6</v>
      </c>
      <c r="D26" s="1">
        <v>38</v>
      </c>
      <c r="E26" s="1">
        <v>52</v>
      </c>
      <c r="F26" s="1">
        <v>72</v>
      </c>
      <c r="G26" s="1">
        <v>17</v>
      </c>
      <c r="H26" s="1">
        <v>34</v>
      </c>
      <c r="I26" s="1">
        <v>18</v>
      </c>
      <c r="J26" s="1">
        <v>44</v>
      </c>
      <c r="K26" s="1">
        <v>15</v>
      </c>
      <c r="L26" s="1">
        <v>8</v>
      </c>
      <c r="M26" s="1" t="s">
        <v>191</v>
      </c>
      <c r="N26" s="1">
        <v>36</v>
      </c>
      <c r="O26" s="1">
        <v>44</v>
      </c>
      <c r="P26" s="1">
        <v>2</v>
      </c>
      <c r="Q26" s="1">
        <v>8</v>
      </c>
      <c r="R26" s="1">
        <v>0</v>
      </c>
      <c r="S26" s="1">
        <v>5</v>
      </c>
      <c r="T26" s="1">
        <v>18</v>
      </c>
      <c r="U26" s="1">
        <v>0</v>
      </c>
      <c r="V26" s="1">
        <v>0</v>
      </c>
      <c r="W26" s="1">
        <v>1</v>
      </c>
    </row>
    <row r="27" spans="1:23" x14ac:dyDescent="0.2">
      <c r="A27" s="1" t="s">
        <v>190</v>
      </c>
      <c r="B27" s="1">
        <v>283</v>
      </c>
      <c r="C27" s="1">
        <v>4</v>
      </c>
      <c r="D27" s="1">
        <v>20</v>
      </c>
      <c r="E27" s="1">
        <v>30</v>
      </c>
      <c r="F27" s="1">
        <v>34</v>
      </c>
      <c r="G27" s="1">
        <v>12</v>
      </c>
      <c r="H27" s="1">
        <v>28</v>
      </c>
      <c r="I27" s="1">
        <v>11</v>
      </c>
      <c r="J27" s="1">
        <v>34</v>
      </c>
      <c r="K27" s="1">
        <v>7</v>
      </c>
      <c r="L27" s="1">
        <v>5</v>
      </c>
      <c r="M27" s="1" t="s">
        <v>190</v>
      </c>
      <c r="N27" s="1">
        <v>47</v>
      </c>
      <c r="O27" s="1">
        <v>9</v>
      </c>
      <c r="P27" s="1">
        <v>2</v>
      </c>
      <c r="Q27" s="1">
        <v>3</v>
      </c>
      <c r="R27" s="1">
        <v>1</v>
      </c>
      <c r="S27" s="1">
        <v>8</v>
      </c>
      <c r="T27" s="1">
        <v>26</v>
      </c>
      <c r="U27" s="1">
        <v>0</v>
      </c>
      <c r="V27" s="1">
        <v>0</v>
      </c>
      <c r="W27" s="1">
        <v>2</v>
      </c>
    </row>
    <row r="28" spans="1:23" x14ac:dyDescent="0.2">
      <c r="A28" s="1" t="s">
        <v>189</v>
      </c>
      <c r="B28" s="1">
        <v>6</v>
      </c>
      <c r="C28" s="1">
        <v>0</v>
      </c>
      <c r="D28" s="1">
        <v>0</v>
      </c>
      <c r="E28" s="1">
        <v>0</v>
      </c>
      <c r="F28" s="1">
        <v>5</v>
      </c>
      <c r="G28" s="1">
        <v>0</v>
      </c>
      <c r="H28" s="1">
        <v>0</v>
      </c>
      <c r="I28" s="1">
        <v>0</v>
      </c>
      <c r="J28" s="1">
        <v>0</v>
      </c>
      <c r="K28" s="1">
        <v>1</v>
      </c>
      <c r="L28" s="1">
        <v>0</v>
      </c>
      <c r="M28" s="1" t="s">
        <v>189</v>
      </c>
      <c r="N28" s="1">
        <v>0</v>
      </c>
      <c r="O28" s="1">
        <v>0</v>
      </c>
      <c r="P28" s="1">
        <v>0</v>
      </c>
      <c r="Q28" s="1">
        <v>0</v>
      </c>
      <c r="R28" s="1">
        <v>0</v>
      </c>
      <c r="S28" s="1">
        <v>0</v>
      </c>
      <c r="T28" s="1">
        <v>0</v>
      </c>
      <c r="U28" s="1">
        <v>0</v>
      </c>
      <c r="V28" s="1">
        <v>0</v>
      </c>
      <c r="W28" s="1">
        <v>0</v>
      </c>
    </row>
    <row r="29" spans="1:23" x14ac:dyDescent="0.2">
      <c r="A29" s="1" t="s">
        <v>188</v>
      </c>
      <c r="B29" s="1">
        <v>0</v>
      </c>
      <c r="C29" s="1">
        <v>0</v>
      </c>
      <c r="D29" s="1">
        <v>0</v>
      </c>
      <c r="E29" s="1">
        <v>0</v>
      </c>
      <c r="F29" s="1">
        <v>0</v>
      </c>
      <c r="G29" s="1">
        <v>0</v>
      </c>
      <c r="H29" s="1">
        <v>0</v>
      </c>
      <c r="I29" s="1">
        <v>0</v>
      </c>
      <c r="J29" s="1">
        <v>0</v>
      </c>
      <c r="K29" s="1">
        <v>0</v>
      </c>
      <c r="L29" s="1">
        <v>0</v>
      </c>
      <c r="M29" s="1" t="s">
        <v>188</v>
      </c>
      <c r="N29" s="1">
        <v>0</v>
      </c>
      <c r="O29" s="1">
        <v>0</v>
      </c>
      <c r="P29" s="1">
        <v>0</v>
      </c>
      <c r="Q29" s="1">
        <v>0</v>
      </c>
      <c r="R29" s="1">
        <v>0</v>
      </c>
      <c r="S29" s="1">
        <v>0</v>
      </c>
      <c r="T29" s="1">
        <v>0</v>
      </c>
      <c r="U29" s="1">
        <v>0</v>
      </c>
      <c r="V29" s="1">
        <v>0</v>
      </c>
      <c r="W29" s="1">
        <v>0</v>
      </c>
    </row>
    <row r="30" spans="1:23" x14ac:dyDescent="0.2">
      <c r="A30" s="1" t="s">
        <v>187</v>
      </c>
      <c r="B30" s="1">
        <v>801</v>
      </c>
      <c r="C30" s="1">
        <v>9</v>
      </c>
      <c r="D30" s="1">
        <v>99</v>
      </c>
      <c r="E30" s="1">
        <v>115</v>
      </c>
      <c r="F30" s="1">
        <v>130</v>
      </c>
      <c r="G30" s="1">
        <v>75</v>
      </c>
      <c r="H30" s="1">
        <v>71</v>
      </c>
      <c r="I30" s="1">
        <v>51</v>
      </c>
      <c r="J30" s="1">
        <v>113</v>
      </c>
      <c r="K30" s="1">
        <v>45</v>
      </c>
      <c r="L30" s="1">
        <v>31</v>
      </c>
      <c r="M30" s="1" t="s">
        <v>187</v>
      </c>
      <c r="N30" s="1">
        <v>1</v>
      </c>
      <c r="O30" s="1">
        <v>1</v>
      </c>
      <c r="P30" s="1">
        <v>0</v>
      </c>
      <c r="Q30" s="1">
        <v>19</v>
      </c>
      <c r="R30" s="1">
        <v>0</v>
      </c>
      <c r="S30" s="1">
        <v>11</v>
      </c>
      <c r="T30" s="1">
        <v>22</v>
      </c>
      <c r="U30" s="1">
        <v>0</v>
      </c>
      <c r="V30" s="1">
        <v>2</v>
      </c>
      <c r="W30" s="1">
        <v>6</v>
      </c>
    </row>
    <row r="31" spans="1:23" x14ac:dyDescent="0.2">
      <c r="A31" s="1" t="s">
        <v>186</v>
      </c>
      <c r="B31" s="1">
        <v>336</v>
      </c>
      <c r="C31" s="1">
        <v>8</v>
      </c>
      <c r="D31" s="1">
        <v>46</v>
      </c>
      <c r="E31" s="1">
        <v>25</v>
      </c>
      <c r="F31" s="1">
        <v>68</v>
      </c>
      <c r="G31" s="1">
        <v>26</v>
      </c>
      <c r="H31" s="1">
        <v>33</v>
      </c>
      <c r="I31" s="1">
        <v>27</v>
      </c>
      <c r="J31" s="1">
        <v>54</v>
      </c>
      <c r="K31" s="1">
        <v>25</v>
      </c>
      <c r="L31" s="1">
        <v>7</v>
      </c>
      <c r="M31" s="1" t="s">
        <v>186</v>
      </c>
      <c r="N31" s="1">
        <v>1</v>
      </c>
      <c r="O31" s="1">
        <v>0</v>
      </c>
      <c r="P31" s="1">
        <v>0</v>
      </c>
      <c r="Q31" s="1">
        <v>9</v>
      </c>
      <c r="R31" s="1">
        <v>0</v>
      </c>
      <c r="S31" s="1">
        <v>6</v>
      </c>
      <c r="T31" s="1">
        <v>1</v>
      </c>
      <c r="U31" s="1">
        <v>0</v>
      </c>
      <c r="V31" s="1">
        <v>0</v>
      </c>
      <c r="W31" s="1">
        <v>0</v>
      </c>
    </row>
    <row r="32" spans="1:23" x14ac:dyDescent="0.2">
      <c r="A32" s="1" t="s">
        <v>185</v>
      </c>
      <c r="B32" s="1">
        <v>10</v>
      </c>
      <c r="C32" s="1">
        <v>0</v>
      </c>
      <c r="D32" s="1">
        <v>1</v>
      </c>
      <c r="E32" s="1">
        <v>1</v>
      </c>
      <c r="F32" s="1">
        <v>0</v>
      </c>
      <c r="G32" s="1">
        <v>1</v>
      </c>
      <c r="H32" s="1">
        <v>1</v>
      </c>
      <c r="I32" s="1">
        <v>0</v>
      </c>
      <c r="J32" s="1">
        <v>0</v>
      </c>
      <c r="K32" s="1">
        <v>2</v>
      </c>
      <c r="L32" s="1">
        <v>0</v>
      </c>
      <c r="M32" s="1" t="s">
        <v>185</v>
      </c>
      <c r="N32" s="1">
        <v>0</v>
      </c>
      <c r="O32" s="1">
        <v>1</v>
      </c>
      <c r="P32" s="1">
        <v>0</v>
      </c>
      <c r="Q32" s="1">
        <v>3</v>
      </c>
      <c r="R32" s="1">
        <v>0</v>
      </c>
      <c r="S32" s="1">
        <v>0</v>
      </c>
      <c r="T32" s="1">
        <v>0</v>
      </c>
      <c r="U32" s="1">
        <v>0</v>
      </c>
      <c r="V32" s="1">
        <v>0</v>
      </c>
      <c r="W32" s="1">
        <v>0</v>
      </c>
    </row>
    <row r="33" spans="1:23" x14ac:dyDescent="0.2">
      <c r="A33" s="1" t="s">
        <v>184</v>
      </c>
      <c r="B33" s="1">
        <v>193</v>
      </c>
      <c r="C33" s="1">
        <v>2</v>
      </c>
      <c r="D33" s="1">
        <v>8</v>
      </c>
      <c r="E33" s="1">
        <v>24</v>
      </c>
      <c r="F33" s="1">
        <v>17</v>
      </c>
      <c r="G33" s="1">
        <v>3</v>
      </c>
      <c r="H33" s="1">
        <v>12</v>
      </c>
      <c r="I33" s="1">
        <v>11</v>
      </c>
      <c r="J33" s="1">
        <v>31</v>
      </c>
      <c r="K33" s="1">
        <v>3</v>
      </c>
      <c r="L33" s="1">
        <v>0</v>
      </c>
      <c r="M33" s="1" t="s">
        <v>184</v>
      </c>
      <c r="N33" s="1">
        <v>29</v>
      </c>
      <c r="O33" s="1">
        <v>4</v>
      </c>
      <c r="P33" s="1">
        <v>1</v>
      </c>
      <c r="Q33" s="1">
        <v>13</v>
      </c>
      <c r="R33" s="1">
        <v>0</v>
      </c>
      <c r="S33" s="1">
        <v>34</v>
      </c>
      <c r="T33" s="1">
        <v>0</v>
      </c>
      <c r="U33" s="1">
        <v>0</v>
      </c>
      <c r="V33" s="1">
        <v>0</v>
      </c>
      <c r="W33" s="1">
        <v>1</v>
      </c>
    </row>
    <row r="34" spans="1:23" x14ac:dyDescent="0.2">
      <c r="A34" s="1" t="s">
        <v>183</v>
      </c>
      <c r="B34" s="1">
        <v>55</v>
      </c>
      <c r="C34" s="1">
        <v>9</v>
      </c>
      <c r="D34" s="1">
        <v>1</v>
      </c>
      <c r="E34" s="1">
        <v>9</v>
      </c>
      <c r="F34" s="1">
        <v>12</v>
      </c>
      <c r="G34" s="1">
        <v>0</v>
      </c>
      <c r="H34" s="1">
        <v>0</v>
      </c>
      <c r="I34" s="1">
        <v>0</v>
      </c>
      <c r="J34" s="1">
        <v>16</v>
      </c>
      <c r="K34" s="1">
        <v>8</v>
      </c>
      <c r="L34" s="1">
        <v>0</v>
      </c>
      <c r="M34" s="1" t="s">
        <v>183</v>
      </c>
      <c r="N34" s="1">
        <v>0</v>
      </c>
      <c r="O34" s="1">
        <v>0</v>
      </c>
      <c r="P34" s="1">
        <v>0</v>
      </c>
      <c r="Q34" s="1">
        <v>0</v>
      </c>
      <c r="R34" s="1">
        <v>0</v>
      </c>
      <c r="S34" s="1">
        <v>0</v>
      </c>
      <c r="T34" s="1">
        <v>0</v>
      </c>
      <c r="U34" s="1">
        <v>0</v>
      </c>
      <c r="V34" s="1">
        <v>0</v>
      </c>
      <c r="W34" s="1">
        <v>0</v>
      </c>
    </row>
    <row r="35" spans="1:23" x14ac:dyDescent="0.2">
      <c r="A35" s="6" t="s">
        <v>159</v>
      </c>
      <c r="B35" s="6"/>
      <c r="C35" s="6"/>
      <c r="D35" s="6"/>
      <c r="E35" s="6"/>
      <c r="F35" s="6"/>
      <c r="G35" s="6"/>
      <c r="H35" s="6"/>
      <c r="I35" s="6"/>
      <c r="J35" s="6"/>
      <c r="K35" s="6"/>
      <c r="L35" s="6"/>
      <c r="M35" s="6" t="s">
        <v>159</v>
      </c>
      <c r="N35" s="6"/>
      <c r="O35" s="6"/>
      <c r="P35" s="6"/>
      <c r="Q35" s="6"/>
      <c r="R35" s="6"/>
      <c r="S35" s="6"/>
      <c r="T35" s="6"/>
      <c r="U35" s="6"/>
      <c r="V35" s="6"/>
      <c r="W35" s="6"/>
    </row>
  </sheetData>
  <pageMargins left="0.7" right="0.7" top="0.75" bottom="0.75" header="0.3" footer="0.3"/>
  <pageSetup scale="82" orientation="portrait" r:id="rId1"/>
  <colBreaks count="1" manualBreakCount="1">
    <brk id="1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2F3E7-86F5-45E0-A98A-7B9083F43511}">
  <sheetPr>
    <tabColor rgb="FFC00000"/>
  </sheetPr>
  <dimension ref="A1:BL106"/>
  <sheetViews>
    <sheetView view="pageBreakPreview" zoomScale="125" zoomScaleNormal="100" zoomScaleSheetLayoutView="125" workbookViewId="0">
      <selection activeCell="A2" sqref="A2:A3"/>
    </sheetView>
  </sheetViews>
  <sheetFormatPr defaultColWidth="9.109375" defaultRowHeight="10.199999999999999" x14ac:dyDescent="0.2"/>
  <cols>
    <col min="1" max="1" width="9.109375" style="1"/>
    <col min="2" max="2" width="5.33203125" style="1" customWidth="1"/>
    <col min="3" max="64" width="4.6640625" style="1" customWidth="1"/>
    <col min="65" max="16384" width="9.109375" style="1"/>
  </cols>
  <sheetData>
    <row r="1" spans="1:64" x14ac:dyDescent="0.2">
      <c r="A1" s="1" t="s">
        <v>708</v>
      </c>
    </row>
    <row r="2" spans="1:64" x14ac:dyDescent="0.2">
      <c r="A2" s="16" t="s">
        <v>158</v>
      </c>
      <c r="B2" s="15" t="s">
        <v>0</v>
      </c>
      <c r="C2" s="15"/>
      <c r="D2" s="15"/>
      <c r="E2" s="15" t="s">
        <v>1</v>
      </c>
      <c r="F2" s="15"/>
      <c r="G2" s="15"/>
      <c r="H2" s="15" t="s">
        <v>2</v>
      </c>
      <c r="I2" s="15"/>
      <c r="J2" s="15"/>
      <c r="K2" s="15" t="s">
        <v>3</v>
      </c>
      <c r="L2" s="15"/>
      <c r="M2" s="15"/>
      <c r="N2" s="15" t="s">
        <v>4</v>
      </c>
      <c r="O2" s="15"/>
      <c r="P2" s="15"/>
      <c r="Q2" s="15" t="s">
        <v>5</v>
      </c>
      <c r="R2" s="15"/>
      <c r="S2" s="15"/>
      <c r="T2" s="15" t="s">
        <v>6</v>
      </c>
      <c r="U2" s="15"/>
      <c r="V2" s="15"/>
      <c r="W2" s="15" t="s">
        <v>7</v>
      </c>
      <c r="X2" s="15"/>
      <c r="Y2" s="15"/>
      <c r="Z2" s="15" t="s">
        <v>8</v>
      </c>
      <c r="AA2" s="15"/>
      <c r="AB2" s="15"/>
      <c r="AC2" s="15" t="s">
        <v>9</v>
      </c>
      <c r="AD2" s="15"/>
      <c r="AE2" s="15"/>
      <c r="AF2" s="15" t="s">
        <v>10</v>
      </c>
      <c r="AG2" s="15"/>
      <c r="AH2" s="15"/>
      <c r="AI2" s="15" t="s">
        <v>11</v>
      </c>
      <c r="AJ2" s="15"/>
      <c r="AK2" s="15"/>
      <c r="AL2" s="15" t="s">
        <v>12</v>
      </c>
      <c r="AM2" s="15"/>
      <c r="AN2" s="15"/>
      <c r="AO2" s="15" t="s">
        <v>13</v>
      </c>
      <c r="AP2" s="15"/>
      <c r="AQ2" s="15"/>
      <c r="AR2" s="15" t="s">
        <v>14</v>
      </c>
      <c r="AS2" s="15"/>
      <c r="AT2" s="15"/>
      <c r="AU2" s="15" t="s">
        <v>15</v>
      </c>
      <c r="AV2" s="15"/>
      <c r="AW2" s="15"/>
      <c r="AX2" s="15" t="s">
        <v>16</v>
      </c>
      <c r="AY2" s="15"/>
      <c r="AZ2" s="15"/>
      <c r="BA2" s="15" t="s">
        <v>17</v>
      </c>
      <c r="BB2" s="15"/>
      <c r="BC2" s="15"/>
      <c r="BD2" s="15" t="s">
        <v>18</v>
      </c>
      <c r="BE2" s="15"/>
      <c r="BF2" s="15"/>
      <c r="BG2" s="15" t="s">
        <v>19</v>
      </c>
      <c r="BH2" s="15"/>
      <c r="BI2" s="15"/>
      <c r="BJ2" s="15" t="s">
        <v>20</v>
      </c>
      <c r="BK2" s="15"/>
      <c r="BL2" s="15"/>
    </row>
    <row r="3" spans="1:64" s="5" customFormat="1" x14ac:dyDescent="0.2">
      <c r="A3" s="16"/>
      <c r="B3" s="4" t="s">
        <v>0</v>
      </c>
      <c r="C3" s="4" t="s">
        <v>21</v>
      </c>
      <c r="D3" s="4" t="s">
        <v>22</v>
      </c>
      <c r="E3" s="4" t="s">
        <v>0</v>
      </c>
      <c r="F3" s="4" t="s">
        <v>21</v>
      </c>
      <c r="G3" s="4" t="s">
        <v>22</v>
      </c>
      <c r="H3" s="4" t="s">
        <v>0</v>
      </c>
      <c r="I3" s="4" t="s">
        <v>21</v>
      </c>
      <c r="J3" s="4" t="s">
        <v>22</v>
      </c>
      <c r="K3" s="4" t="s">
        <v>0</v>
      </c>
      <c r="L3" s="4" t="s">
        <v>21</v>
      </c>
      <c r="M3" s="4" t="s">
        <v>22</v>
      </c>
      <c r="N3" s="4" t="s">
        <v>0</v>
      </c>
      <c r="O3" s="4" t="s">
        <v>21</v>
      </c>
      <c r="P3" s="4" t="s">
        <v>22</v>
      </c>
      <c r="Q3" s="4" t="s">
        <v>0</v>
      </c>
      <c r="R3" s="4" t="s">
        <v>21</v>
      </c>
      <c r="S3" s="4" t="s">
        <v>22</v>
      </c>
      <c r="T3" s="4" t="s">
        <v>0</v>
      </c>
      <c r="U3" s="4" t="s">
        <v>21</v>
      </c>
      <c r="V3" s="4" t="s">
        <v>22</v>
      </c>
      <c r="W3" s="4" t="s">
        <v>0</v>
      </c>
      <c r="X3" s="4" t="s">
        <v>21</v>
      </c>
      <c r="Y3" s="4" t="s">
        <v>22</v>
      </c>
      <c r="Z3" s="4" t="s">
        <v>0</v>
      </c>
      <c r="AA3" s="4" t="s">
        <v>21</v>
      </c>
      <c r="AB3" s="4" t="s">
        <v>22</v>
      </c>
      <c r="AC3" s="4" t="s">
        <v>0</v>
      </c>
      <c r="AD3" s="4" t="s">
        <v>21</v>
      </c>
      <c r="AE3" s="4" t="s">
        <v>22</v>
      </c>
      <c r="AF3" s="4" t="s">
        <v>0</v>
      </c>
      <c r="AG3" s="4" t="s">
        <v>21</v>
      </c>
      <c r="AH3" s="4" t="s">
        <v>22</v>
      </c>
      <c r="AI3" s="4" t="s">
        <v>0</v>
      </c>
      <c r="AJ3" s="4" t="s">
        <v>21</v>
      </c>
      <c r="AK3" s="4" t="s">
        <v>22</v>
      </c>
      <c r="AL3" s="4" t="s">
        <v>0</v>
      </c>
      <c r="AM3" s="4" t="s">
        <v>21</v>
      </c>
      <c r="AN3" s="4" t="s">
        <v>22</v>
      </c>
      <c r="AO3" s="4" t="s">
        <v>0</v>
      </c>
      <c r="AP3" s="4" t="s">
        <v>21</v>
      </c>
      <c r="AQ3" s="4" t="s">
        <v>22</v>
      </c>
      <c r="AR3" s="4" t="s">
        <v>0</v>
      </c>
      <c r="AS3" s="4" t="s">
        <v>21</v>
      </c>
      <c r="AT3" s="4" t="s">
        <v>22</v>
      </c>
      <c r="AU3" s="4" t="s">
        <v>0</v>
      </c>
      <c r="AV3" s="4" t="s">
        <v>21</v>
      </c>
      <c r="AW3" s="4" t="s">
        <v>22</v>
      </c>
      <c r="AX3" s="4" t="s">
        <v>0</v>
      </c>
      <c r="AY3" s="4" t="s">
        <v>21</v>
      </c>
      <c r="AZ3" s="4" t="s">
        <v>22</v>
      </c>
      <c r="BA3" s="4" t="s">
        <v>0</v>
      </c>
      <c r="BB3" s="4" t="s">
        <v>21</v>
      </c>
      <c r="BC3" s="4" t="s">
        <v>22</v>
      </c>
      <c r="BD3" s="4" t="s">
        <v>0</v>
      </c>
      <c r="BE3" s="4" t="s">
        <v>21</v>
      </c>
      <c r="BF3" s="4" t="s">
        <v>22</v>
      </c>
      <c r="BG3" s="4" t="s">
        <v>0</v>
      </c>
      <c r="BH3" s="4" t="s">
        <v>21</v>
      </c>
      <c r="BI3" s="4" t="s">
        <v>22</v>
      </c>
      <c r="BJ3" s="4" t="s">
        <v>0</v>
      </c>
      <c r="BK3" s="4" t="s">
        <v>21</v>
      </c>
      <c r="BL3" s="4" t="s">
        <v>22</v>
      </c>
    </row>
    <row r="4" spans="1:64" x14ac:dyDescent="0.2">
      <c r="A4" s="1" t="s">
        <v>0</v>
      </c>
      <c r="B4" s="1">
        <v>11037</v>
      </c>
      <c r="C4" s="1">
        <v>5338</v>
      </c>
      <c r="D4" s="1">
        <v>5699</v>
      </c>
      <c r="E4" s="1">
        <v>41</v>
      </c>
      <c r="F4" s="1">
        <v>15</v>
      </c>
      <c r="G4" s="1">
        <v>26</v>
      </c>
      <c r="H4" s="1">
        <v>501</v>
      </c>
      <c r="I4" s="1">
        <v>257</v>
      </c>
      <c r="J4" s="1">
        <v>244</v>
      </c>
      <c r="K4" s="1">
        <v>852</v>
      </c>
      <c r="L4" s="1">
        <v>411</v>
      </c>
      <c r="M4" s="1">
        <v>441</v>
      </c>
      <c r="N4" s="1">
        <v>1314</v>
      </c>
      <c r="O4" s="1">
        <v>652</v>
      </c>
      <c r="P4" s="1">
        <v>662</v>
      </c>
      <c r="Q4" s="1">
        <v>452</v>
      </c>
      <c r="R4" s="1">
        <v>212</v>
      </c>
      <c r="S4" s="1">
        <v>240</v>
      </c>
      <c r="T4" s="1">
        <v>996</v>
      </c>
      <c r="U4" s="1">
        <v>504</v>
      </c>
      <c r="V4" s="1">
        <v>492</v>
      </c>
      <c r="W4" s="1">
        <v>354</v>
      </c>
      <c r="X4" s="1">
        <v>177</v>
      </c>
      <c r="Y4" s="1">
        <v>177</v>
      </c>
      <c r="Z4" s="1">
        <v>1955</v>
      </c>
      <c r="AA4" s="1">
        <v>946</v>
      </c>
      <c r="AB4" s="1">
        <v>1009</v>
      </c>
      <c r="AC4" s="1">
        <v>331</v>
      </c>
      <c r="AD4" s="1">
        <v>166</v>
      </c>
      <c r="AE4" s="1">
        <v>165</v>
      </c>
      <c r="AF4" s="1">
        <v>202</v>
      </c>
      <c r="AG4" s="1">
        <v>105</v>
      </c>
      <c r="AH4" s="1">
        <v>97</v>
      </c>
      <c r="AI4" s="1">
        <v>701</v>
      </c>
      <c r="AJ4" s="1">
        <v>353</v>
      </c>
      <c r="AK4" s="1">
        <v>348</v>
      </c>
      <c r="AL4" s="1">
        <v>367</v>
      </c>
      <c r="AM4" s="1">
        <v>179</v>
      </c>
      <c r="AN4" s="1">
        <v>188</v>
      </c>
      <c r="AO4" s="1">
        <v>8</v>
      </c>
      <c r="AP4" s="1">
        <v>5</v>
      </c>
      <c r="AQ4" s="1">
        <v>3</v>
      </c>
      <c r="AR4" s="1">
        <v>937</v>
      </c>
      <c r="AS4" s="1">
        <v>428</v>
      </c>
      <c r="AT4" s="1">
        <v>509</v>
      </c>
      <c r="AU4" s="1">
        <v>110</v>
      </c>
      <c r="AV4" s="1">
        <v>41</v>
      </c>
      <c r="AW4" s="1">
        <v>69</v>
      </c>
      <c r="AX4" s="1">
        <v>690</v>
      </c>
      <c r="AY4" s="1">
        <v>311</v>
      </c>
      <c r="AZ4" s="1">
        <v>379</v>
      </c>
      <c r="BA4" s="1">
        <v>231</v>
      </c>
      <c r="BB4" s="1">
        <v>108</v>
      </c>
      <c r="BC4" s="1">
        <v>123</v>
      </c>
      <c r="BD4" s="1">
        <v>125</v>
      </c>
      <c r="BE4" s="1">
        <v>56</v>
      </c>
      <c r="BF4" s="1">
        <v>69</v>
      </c>
      <c r="BG4" s="1">
        <v>314</v>
      </c>
      <c r="BH4" s="1">
        <v>145</v>
      </c>
      <c r="BI4" s="1">
        <v>169</v>
      </c>
      <c r="BJ4" s="1">
        <v>556</v>
      </c>
      <c r="BK4" s="1">
        <v>267</v>
      </c>
      <c r="BL4" s="1">
        <v>289</v>
      </c>
    </row>
    <row r="5" spans="1:64" x14ac:dyDescent="0.2">
      <c r="A5" s="1">
        <v>0</v>
      </c>
      <c r="B5" s="1">
        <v>200</v>
      </c>
      <c r="C5" s="1">
        <v>95</v>
      </c>
      <c r="D5" s="1">
        <v>105</v>
      </c>
      <c r="E5" s="1">
        <v>3</v>
      </c>
      <c r="F5" s="1">
        <v>1</v>
      </c>
      <c r="G5" s="1">
        <v>2</v>
      </c>
      <c r="H5" s="1">
        <v>5</v>
      </c>
      <c r="I5" s="1">
        <v>2</v>
      </c>
      <c r="J5" s="1">
        <v>3</v>
      </c>
      <c r="K5" s="1">
        <v>11</v>
      </c>
      <c r="L5" s="1">
        <v>1</v>
      </c>
      <c r="M5" s="1">
        <v>10</v>
      </c>
      <c r="N5" s="1">
        <v>25</v>
      </c>
      <c r="O5" s="1">
        <v>14</v>
      </c>
      <c r="P5" s="1">
        <v>11</v>
      </c>
      <c r="Q5" s="1">
        <v>4</v>
      </c>
      <c r="R5" s="1">
        <v>0</v>
      </c>
      <c r="S5" s="1">
        <v>4</v>
      </c>
      <c r="T5" s="1">
        <v>14</v>
      </c>
      <c r="U5" s="1">
        <v>11</v>
      </c>
      <c r="V5" s="1">
        <v>3</v>
      </c>
      <c r="W5" s="1">
        <v>7</v>
      </c>
      <c r="X5" s="1">
        <v>5</v>
      </c>
      <c r="Y5" s="1">
        <v>2</v>
      </c>
      <c r="Z5" s="1">
        <v>38</v>
      </c>
      <c r="AA5" s="1">
        <v>17</v>
      </c>
      <c r="AB5" s="1">
        <v>21</v>
      </c>
      <c r="AC5" s="1">
        <v>10</v>
      </c>
      <c r="AD5" s="1">
        <v>6</v>
      </c>
      <c r="AE5" s="1">
        <v>4</v>
      </c>
      <c r="AF5" s="1">
        <v>2</v>
      </c>
      <c r="AG5" s="1">
        <v>0</v>
      </c>
      <c r="AH5" s="1">
        <v>2</v>
      </c>
      <c r="AI5" s="1">
        <v>12</v>
      </c>
      <c r="AJ5" s="1">
        <v>7</v>
      </c>
      <c r="AK5" s="1">
        <v>5</v>
      </c>
      <c r="AL5" s="1">
        <v>5</v>
      </c>
      <c r="AM5" s="1">
        <v>2</v>
      </c>
      <c r="AN5" s="1">
        <v>3</v>
      </c>
      <c r="AO5" s="1">
        <v>0</v>
      </c>
      <c r="AP5" s="1">
        <v>0</v>
      </c>
      <c r="AQ5" s="1">
        <v>0</v>
      </c>
      <c r="AR5" s="1">
        <v>24</v>
      </c>
      <c r="AS5" s="1">
        <v>12</v>
      </c>
      <c r="AT5" s="1">
        <v>12</v>
      </c>
      <c r="AU5" s="1">
        <v>2</v>
      </c>
      <c r="AV5" s="1">
        <v>1</v>
      </c>
      <c r="AW5" s="1">
        <v>1</v>
      </c>
      <c r="AX5" s="1">
        <v>9</v>
      </c>
      <c r="AY5" s="1">
        <v>2</v>
      </c>
      <c r="AZ5" s="1">
        <v>7</v>
      </c>
      <c r="BA5" s="1">
        <v>3</v>
      </c>
      <c r="BB5" s="1">
        <v>1</v>
      </c>
      <c r="BC5" s="1">
        <v>2</v>
      </c>
      <c r="BD5" s="1">
        <v>5</v>
      </c>
      <c r="BE5" s="1">
        <v>1</v>
      </c>
      <c r="BF5" s="1">
        <v>4</v>
      </c>
      <c r="BG5" s="1">
        <v>9</v>
      </c>
      <c r="BH5" s="1">
        <v>5</v>
      </c>
      <c r="BI5" s="1">
        <v>4</v>
      </c>
      <c r="BJ5" s="1">
        <v>12</v>
      </c>
      <c r="BK5" s="1">
        <v>7</v>
      </c>
      <c r="BL5" s="1">
        <v>5</v>
      </c>
    </row>
    <row r="6" spans="1:64" x14ac:dyDescent="0.2">
      <c r="A6" s="1">
        <v>1</v>
      </c>
      <c r="B6" s="1">
        <v>214</v>
      </c>
      <c r="C6" s="1">
        <v>108</v>
      </c>
      <c r="D6" s="1">
        <v>106</v>
      </c>
      <c r="E6" s="1">
        <v>1</v>
      </c>
      <c r="F6" s="1">
        <v>1</v>
      </c>
      <c r="G6" s="1">
        <v>0</v>
      </c>
      <c r="H6" s="1">
        <v>8</v>
      </c>
      <c r="I6" s="1">
        <v>5</v>
      </c>
      <c r="J6" s="1">
        <v>3</v>
      </c>
      <c r="K6" s="1">
        <v>15</v>
      </c>
      <c r="L6" s="1">
        <v>6</v>
      </c>
      <c r="M6" s="1">
        <v>9</v>
      </c>
      <c r="N6" s="1">
        <v>24</v>
      </c>
      <c r="O6" s="1">
        <v>12</v>
      </c>
      <c r="P6" s="1">
        <v>12</v>
      </c>
      <c r="Q6" s="1">
        <v>8</v>
      </c>
      <c r="R6" s="1">
        <v>3</v>
      </c>
      <c r="S6" s="1">
        <v>5</v>
      </c>
      <c r="T6" s="1">
        <v>20</v>
      </c>
      <c r="U6" s="1">
        <v>12</v>
      </c>
      <c r="V6" s="1">
        <v>8</v>
      </c>
      <c r="W6" s="1">
        <v>7</v>
      </c>
      <c r="X6" s="1">
        <v>2</v>
      </c>
      <c r="Y6" s="1">
        <v>5</v>
      </c>
      <c r="Z6" s="1">
        <v>34</v>
      </c>
      <c r="AA6" s="1">
        <v>17</v>
      </c>
      <c r="AB6" s="1">
        <v>17</v>
      </c>
      <c r="AC6" s="1">
        <v>7</v>
      </c>
      <c r="AD6" s="1">
        <v>5</v>
      </c>
      <c r="AE6" s="1">
        <v>2</v>
      </c>
      <c r="AF6" s="1">
        <v>2</v>
      </c>
      <c r="AG6" s="1">
        <v>1</v>
      </c>
      <c r="AH6" s="1">
        <v>1</v>
      </c>
      <c r="AI6" s="1">
        <v>16</v>
      </c>
      <c r="AJ6" s="1">
        <v>6</v>
      </c>
      <c r="AK6" s="1">
        <v>10</v>
      </c>
      <c r="AL6" s="1">
        <v>5</v>
      </c>
      <c r="AM6" s="1">
        <v>2</v>
      </c>
      <c r="AN6" s="1">
        <v>3</v>
      </c>
      <c r="AO6" s="1">
        <v>1</v>
      </c>
      <c r="AP6" s="1">
        <v>1</v>
      </c>
      <c r="AQ6" s="1">
        <v>0</v>
      </c>
      <c r="AR6" s="1">
        <v>14</v>
      </c>
      <c r="AS6" s="1">
        <v>9</v>
      </c>
      <c r="AT6" s="1">
        <v>5</v>
      </c>
      <c r="AU6" s="1">
        <v>1</v>
      </c>
      <c r="AV6" s="1">
        <v>1</v>
      </c>
      <c r="AW6" s="1">
        <v>0</v>
      </c>
      <c r="AX6" s="1">
        <v>15</v>
      </c>
      <c r="AY6" s="1">
        <v>10</v>
      </c>
      <c r="AZ6" s="1">
        <v>5</v>
      </c>
      <c r="BA6" s="1">
        <v>6</v>
      </c>
      <c r="BB6" s="1">
        <v>5</v>
      </c>
      <c r="BC6" s="1">
        <v>1</v>
      </c>
      <c r="BD6" s="1">
        <v>2</v>
      </c>
      <c r="BE6" s="1">
        <v>1</v>
      </c>
      <c r="BF6" s="1">
        <v>1</v>
      </c>
      <c r="BG6" s="1">
        <v>7</v>
      </c>
      <c r="BH6" s="1">
        <v>3</v>
      </c>
      <c r="BI6" s="1">
        <v>4</v>
      </c>
      <c r="BJ6" s="1">
        <v>21</v>
      </c>
      <c r="BK6" s="1">
        <v>6</v>
      </c>
      <c r="BL6" s="1">
        <v>15</v>
      </c>
    </row>
    <row r="7" spans="1:64" x14ac:dyDescent="0.2">
      <c r="A7" s="1">
        <v>2</v>
      </c>
      <c r="B7" s="1">
        <v>189</v>
      </c>
      <c r="C7" s="1">
        <v>100</v>
      </c>
      <c r="D7" s="1">
        <v>89</v>
      </c>
      <c r="E7" s="1">
        <v>1</v>
      </c>
      <c r="F7" s="1">
        <v>0</v>
      </c>
      <c r="G7" s="1">
        <v>1</v>
      </c>
      <c r="H7" s="1">
        <v>9</v>
      </c>
      <c r="I7" s="1">
        <v>3</v>
      </c>
      <c r="J7" s="1">
        <v>6</v>
      </c>
      <c r="K7" s="1">
        <v>8</v>
      </c>
      <c r="L7" s="1">
        <v>5</v>
      </c>
      <c r="M7" s="1">
        <v>3</v>
      </c>
      <c r="N7" s="1">
        <v>30</v>
      </c>
      <c r="O7" s="1">
        <v>16</v>
      </c>
      <c r="P7" s="1">
        <v>14</v>
      </c>
      <c r="Q7" s="1">
        <v>8</v>
      </c>
      <c r="R7" s="1">
        <v>4</v>
      </c>
      <c r="S7" s="1">
        <v>4</v>
      </c>
      <c r="T7" s="1">
        <v>12</v>
      </c>
      <c r="U7" s="1">
        <v>6</v>
      </c>
      <c r="V7" s="1">
        <v>6</v>
      </c>
      <c r="W7" s="1">
        <v>2</v>
      </c>
      <c r="X7" s="1">
        <v>1</v>
      </c>
      <c r="Y7" s="1">
        <v>1</v>
      </c>
      <c r="Z7" s="1">
        <v>31</v>
      </c>
      <c r="AA7" s="1">
        <v>15</v>
      </c>
      <c r="AB7" s="1">
        <v>16</v>
      </c>
      <c r="AC7" s="1">
        <v>3</v>
      </c>
      <c r="AD7" s="1">
        <v>2</v>
      </c>
      <c r="AE7" s="1">
        <v>1</v>
      </c>
      <c r="AF7" s="1">
        <v>2</v>
      </c>
      <c r="AG7" s="1">
        <v>1</v>
      </c>
      <c r="AH7" s="1">
        <v>1</v>
      </c>
      <c r="AI7" s="1">
        <v>13</v>
      </c>
      <c r="AJ7" s="1">
        <v>8</v>
      </c>
      <c r="AK7" s="1">
        <v>5</v>
      </c>
      <c r="AL7" s="1">
        <v>6</v>
      </c>
      <c r="AM7" s="1">
        <v>4</v>
      </c>
      <c r="AN7" s="1">
        <v>2</v>
      </c>
      <c r="AO7" s="1">
        <v>0</v>
      </c>
      <c r="AP7" s="1">
        <v>0</v>
      </c>
      <c r="AQ7" s="1">
        <v>0</v>
      </c>
      <c r="AR7" s="1">
        <v>17</v>
      </c>
      <c r="AS7" s="1">
        <v>9</v>
      </c>
      <c r="AT7" s="1">
        <v>8</v>
      </c>
      <c r="AU7" s="1">
        <v>0</v>
      </c>
      <c r="AV7" s="1">
        <v>0</v>
      </c>
      <c r="AW7" s="1">
        <v>0</v>
      </c>
      <c r="AX7" s="1">
        <v>19</v>
      </c>
      <c r="AY7" s="1">
        <v>9</v>
      </c>
      <c r="AZ7" s="1">
        <v>10</v>
      </c>
      <c r="BA7" s="1">
        <v>4</v>
      </c>
      <c r="BB7" s="1">
        <v>3</v>
      </c>
      <c r="BC7" s="1">
        <v>1</v>
      </c>
      <c r="BD7" s="1">
        <v>4</v>
      </c>
      <c r="BE7" s="1">
        <v>2</v>
      </c>
      <c r="BF7" s="1">
        <v>2</v>
      </c>
      <c r="BG7" s="1">
        <v>4</v>
      </c>
      <c r="BH7" s="1">
        <v>2</v>
      </c>
      <c r="BI7" s="1">
        <v>2</v>
      </c>
      <c r="BJ7" s="1">
        <v>16</v>
      </c>
      <c r="BK7" s="1">
        <v>10</v>
      </c>
      <c r="BL7" s="1">
        <v>6</v>
      </c>
    </row>
    <row r="8" spans="1:64" x14ac:dyDescent="0.2">
      <c r="A8" s="1">
        <v>3</v>
      </c>
      <c r="B8" s="1">
        <v>218</v>
      </c>
      <c r="C8" s="1">
        <v>101</v>
      </c>
      <c r="D8" s="1">
        <v>117</v>
      </c>
      <c r="E8" s="1">
        <v>0</v>
      </c>
      <c r="F8" s="1">
        <v>0</v>
      </c>
      <c r="G8" s="1">
        <v>0</v>
      </c>
      <c r="H8" s="1">
        <v>8</v>
      </c>
      <c r="I8" s="1">
        <v>4</v>
      </c>
      <c r="J8" s="1">
        <v>4</v>
      </c>
      <c r="K8" s="1">
        <v>11</v>
      </c>
      <c r="L8" s="1">
        <v>6</v>
      </c>
      <c r="M8" s="1">
        <v>5</v>
      </c>
      <c r="N8" s="1">
        <v>22</v>
      </c>
      <c r="O8" s="1">
        <v>10</v>
      </c>
      <c r="P8" s="1">
        <v>12</v>
      </c>
      <c r="Q8" s="1">
        <v>4</v>
      </c>
      <c r="R8" s="1">
        <v>1</v>
      </c>
      <c r="S8" s="1">
        <v>3</v>
      </c>
      <c r="T8" s="1">
        <v>13</v>
      </c>
      <c r="U8" s="1">
        <v>5</v>
      </c>
      <c r="V8" s="1">
        <v>8</v>
      </c>
      <c r="W8" s="1">
        <v>7</v>
      </c>
      <c r="X8" s="1">
        <v>3</v>
      </c>
      <c r="Y8" s="1">
        <v>4</v>
      </c>
      <c r="Z8" s="1">
        <v>42</v>
      </c>
      <c r="AA8" s="1">
        <v>17</v>
      </c>
      <c r="AB8" s="1">
        <v>25</v>
      </c>
      <c r="AC8" s="1">
        <v>6</v>
      </c>
      <c r="AD8" s="1">
        <v>3</v>
      </c>
      <c r="AE8" s="1">
        <v>3</v>
      </c>
      <c r="AF8" s="1">
        <v>4</v>
      </c>
      <c r="AG8" s="1">
        <v>3</v>
      </c>
      <c r="AH8" s="1">
        <v>1</v>
      </c>
      <c r="AI8" s="1">
        <v>20</v>
      </c>
      <c r="AJ8" s="1">
        <v>4</v>
      </c>
      <c r="AK8" s="1">
        <v>16</v>
      </c>
      <c r="AL8" s="1">
        <v>8</v>
      </c>
      <c r="AM8" s="1">
        <v>3</v>
      </c>
      <c r="AN8" s="1">
        <v>5</v>
      </c>
      <c r="AO8" s="1">
        <v>1</v>
      </c>
      <c r="AP8" s="1">
        <v>1</v>
      </c>
      <c r="AQ8" s="1">
        <v>0</v>
      </c>
      <c r="AR8" s="1">
        <v>17</v>
      </c>
      <c r="AS8" s="1">
        <v>9</v>
      </c>
      <c r="AT8" s="1">
        <v>8</v>
      </c>
      <c r="AU8" s="1">
        <v>3</v>
      </c>
      <c r="AV8" s="1">
        <v>0</v>
      </c>
      <c r="AW8" s="1">
        <v>3</v>
      </c>
      <c r="AX8" s="1">
        <v>20</v>
      </c>
      <c r="AY8" s="1">
        <v>12</v>
      </c>
      <c r="AZ8" s="1">
        <v>8</v>
      </c>
      <c r="BA8" s="1">
        <v>1</v>
      </c>
      <c r="BB8" s="1">
        <v>0</v>
      </c>
      <c r="BC8" s="1">
        <v>1</v>
      </c>
      <c r="BD8" s="1">
        <v>5</v>
      </c>
      <c r="BE8" s="1">
        <v>4</v>
      </c>
      <c r="BF8" s="1">
        <v>1</v>
      </c>
      <c r="BG8" s="1">
        <v>6</v>
      </c>
      <c r="BH8" s="1">
        <v>4</v>
      </c>
      <c r="BI8" s="1">
        <v>2</v>
      </c>
      <c r="BJ8" s="1">
        <v>20</v>
      </c>
      <c r="BK8" s="1">
        <v>12</v>
      </c>
      <c r="BL8" s="1">
        <v>8</v>
      </c>
    </row>
    <row r="9" spans="1:64" x14ac:dyDescent="0.2">
      <c r="A9" s="1">
        <v>4</v>
      </c>
      <c r="B9" s="1">
        <v>218</v>
      </c>
      <c r="C9" s="1">
        <v>116</v>
      </c>
      <c r="D9" s="1">
        <v>102</v>
      </c>
      <c r="E9" s="1">
        <v>0</v>
      </c>
      <c r="F9" s="1">
        <v>0</v>
      </c>
      <c r="G9" s="1">
        <v>0</v>
      </c>
      <c r="H9" s="1">
        <v>8</v>
      </c>
      <c r="I9" s="1">
        <v>2</v>
      </c>
      <c r="J9" s="1">
        <v>6</v>
      </c>
      <c r="K9" s="1">
        <v>19</v>
      </c>
      <c r="L9" s="1">
        <v>9</v>
      </c>
      <c r="M9" s="1">
        <v>10</v>
      </c>
      <c r="N9" s="1">
        <v>27</v>
      </c>
      <c r="O9" s="1">
        <v>15</v>
      </c>
      <c r="P9" s="1">
        <v>12</v>
      </c>
      <c r="Q9" s="1">
        <v>9</v>
      </c>
      <c r="R9" s="1">
        <v>4</v>
      </c>
      <c r="S9" s="1">
        <v>5</v>
      </c>
      <c r="T9" s="1">
        <v>21</v>
      </c>
      <c r="U9" s="1">
        <v>15</v>
      </c>
      <c r="V9" s="1">
        <v>6</v>
      </c>
      <c r="W9" s="1">
        <v>8</v>
      </c>
      <c r="X9" s="1">
        <v>6</v>
      </c>
      <c r="Y9" s="1">
        <v>2</v>
      </c>
      <c r="Z9" s="1">
        <v>21</v>
      </c>
      <c r="AA9" s="1">
        <v>9</v>
      </c>
      <c r="AB9" s="1">
        <v>12</v>
      </c>
      <c r="AC9" s="1">
        <v>9</v>
      </c>
      <c r="AD9" s="1">
        <v>4</v>
      </c>
      <c r="AE9" s="1">
        <v>5</v>
      </c>
      <c r="AF9" s="1">
        <v>4</v>
      </c>
      <c r="AG9" s="1">
        <v>1</v>
      </c>
      <c r="AH9" s="1">
        <v>3</v>
      </c>
      <c r="AI9" s="1">
        <v>20</v>
      </c>
      <c r="AJ9" s="1">
        <v>11</v>
      </c>
      <c r="AK9" s="1">
        <v>9</v>
      </c>
      <c r="AL9" s="1">
        <v>7</v>
      </c>
      <c r="AM9" s="1">
        <v>3</v>
      </c>
      <c r="AN9" s="1">
        <v>4</v>
      </c>
      <c r="AO9" s="1">
        <v>0</v>
      </c>
      <c r="AP9" s="1">
        <v>0</v>
      </c>
      <c r="AQ9" s="1">
        <v>0</v>
      </c>
      <c r="AR9" s="1">
        <v>15</v>
      </c>
      <c r="AS9" s="1">
        <v>10</v>
      </c>
      <c r="AT9" s="1">
        <v>5</v>
      </c>
      <c r="AU9" s="1">
        <v>1</v>
      </c>
      <c r="AV9" s="1">
        <v>1</v>
      </c>
      <c r="AW9" s="1">
        <v>0</v>
      </c>
      <c r="AX9" s="1">
        <v>17</v>
      </c>
      <c r="AY9" s="1">
        <v>10</v>
      </c>
      <c r="AZ9" s="1">
        <v>7</v>
      </c>
      <c r="BA9" s="1">
        <v>8</v>
      </c>
      <c r="BB9" s="1">
        <v>5</v>
      </c>
      <c r="BC9" s="1">
        <v>3</v>
      </c>
      <c r="BD9" s="1">
        <v>4</v>
      </c>
      <c r="BE9" s="1">
        <v>2</v>
      </c>
      <c r="BF9" s="1">
        <v>2</v>
      </c>
      <c r="BG9" s="1">
        <v>7</v>
      </c>
      <c r="BH9" s="1">
        <v>2</v>
      </c>
      <c r="BI9" s="1">
        <v>5</v>
      </c>
      <c r="BJ9" s="1">
        <v>13</v>
      </c>
      <c r="BK9" s="1">
        <v>7</v>
      </c>
      <c r="BL9" s="1">
        <v>6</v>
      </c>
    </row>
    <row r="10" spans="1:64" x14ac:dyDescent="0.2">
      <c r="A10" s="1">
        <v>5</v>
      </c>
      <c r="B10" s="1">
        <v>237</v>
      </c>
      <c r="C10" s="1">
        <v>134</v>
      </c>
      <c r="D10" s="1">
        <v>103</v>
      </c>
      <c r="E10" s="1">
        <v>3</v>
      </c>
      <c r="F10" s="1">
        <v>2</v>
      </c>
      <c r="G10" s="1">
        <v>1</v>
      </c>
      <c r="H10" s="1">
        <v>12</v>
      </c>
      <c r="I10" s="1">
        <v>5</v>
      </c>
      <c r="J10" s="1">
        <v>7</v>
      </c>
      <c r="K10" s="1">
        <v>15</v>
      </c>
      <c r="L10" s="1">
        <v>9</v>
      </c>
      <c r="M10" s="1">
        <v>6</v>
      </c>
      <c r="N10" s="1">
        <v>30</v>
      </c>
      <c r="O10" s="1">
        <v>18</v>
      </c>
      <c r="P10" s="1">
        <v>12</v>
      </c>
      <c r="Q10" s="1">
        <v>9</v>
      </c>
      <c r="R10" s="1">
        <v>5</v>
      </c>
      <c r="S10" s="1">
        <v>4</v>
      </c>
      <c r="T10" s="1">
        <v>18</v>
      </c>
      <c r="U10" s="1">
        <v>9</v>
      </c>
      <c r="V10" s="1">
        <v>9</v>
      </c>
      <c r="W10" s="1">
        <v>7</v>
      </c>
      <c r="X10" s="1">
        <v>3</v>
      </c>
      <c r="Y10" s="1">
        <v>4</v>
      </c>
      <c r="Z10" s="1">
        <v>40</v>
      </c>
      <c r="AA10" s="1">
        <v>21</v>
      </c>
      <c r="AB10" s="1">
        <v>19</v>
      </c>
      <c r="AC10" s="1">
        <v>7</v>
      </c>
      <c r="AD10" s="1">
        <v>4</v>
      </c>
      <c r="AE10" s="1">
        <v>3</v>
      </c>
      <c r="AF10" s="1">
        <v>4</v>
      </c>
      <c r="AG10" s="1">
        <v>4</v>
      </c>
      <c r="AH10" s="1">
        <v>0</v>
      </c>
      <c r="AI10" s="1">
        <v>14</v>
      </c>
      <c r="AJ10" s="1">
        <v>8</v>
      </c>
      <c r="AK10" s="1">
        <v>6</v>
      </c>
      <c r="AL10" s="1">
        <v>9</v>
      </c>
      <c r="AM10" s="1">
        <v>6</v>
      </c>
      <c r="AN10" s="1">
        <v>3</v>
      </c>
      <c r="AO10" s="1">
        <v>1</v>
      </c>
      <c r="AP10" s="1">
        <v>1</v>
      </c>
      <c r="AQ10" s="1">
        <v>0</v>
      </c>
      <c r="AR10" s="1">
        <v>30</v>
      </c>
      <c r="AS10" s="1">
        <v>16</v>
      </c>
      <c r="AT10" s="1">
        <v>14</v>
      </c>
      <c r="AU10" s="1">
        <v>4</v>
      </c>
      <c r="AV10" s="1">
        <v>4</v>
      </c>
      <c r="AW10" s="1">
        <v>0</v>
      </c>
      <c r="AX10" s="1">
        <v>14</v>
      </c>
      <c r="AY10" s="1">
        <v>8</v>
      </c>
      <c r="AZ10" s="1">
        <v>6</v>
      </c>
      <c r="BA10" s="1">
        <v>2</v>
      </c>
      <c r="BB10" s="1">
        <v>0</v>
      </c>
      <c r="BC10" s="1">
        <v>2</v>
      </c>
      <c r="BD10" s="1">
        <v>1</v>
      </c>
      <c r="BE10" s="1">
        <v>0</v>
      </c>
      <c r="BF10" s="1">
        <v>1</v>
      </c>
      <c r="BG10" s="1">
        <v>2</v>
      </c>
      <c r="BH10" s="1">
        <v>2</v>
      </c>
      <c r="BI10" s="1">
        <v>0</v>
      </c>
      <c r="BJ10" s="1">
        <v>15</v>
      </c>
      <c r="BK10" s="1">
        <v>9</v>
      </c>
      <c r="BL10" s="1">
        <v>6</v>
      </c>
    </row>
    <row r="11" spans="1:64" x14ac:dyDescent="0.2">
      <c r="A11" s="1">
        <v>6</v>
      </c>
      <c r="B11" s="1">
        <v>239</v>
      </c>
      <c r="C11" s="1">
        <v>125</v>
      </c>
      <c r="D11" s="1">
        <v>114</v>
      </c>
      <c r="E11" s="1">
        <v>1</v>
      </c>
      <c r="F11" s="1">
        <v>0</v>
      </c>
      <c r="G11" s="1">
        <v>1</v>
      </c>
      <c r="H11" s="1">
        <v>7</v>
      </c>
      <c r="I11" s="1">
        <v>4</v>
      </c>
      <c r="J11" s="1">
        <v>3</v>
      </c>
      <c r="K11" s="1">
        <v>10</v>
      </c>
      <c r="L11" s="1">
        <v>4</v>
      </c>
      <c r="M11" s="1">
        <v>6</v>
      </c>
      <c r="N11" s="1">
        <v>27</v>
      </c>
      <c r="O11" s="1">
        <v>15</v>
      </c>
      <c r="P11" s="1">
        <v>12</v>
      </c>
      <c r="Q11" s="1">
        <v>7</v>
      </c>
      <c r="R11" s="1">
        <v>3</v>
      </c>
      <c r="S11" s="1">
        <v>4</v>
      </c>
      <c r="T11" s="1">
        <v>24</v>
      </c>
      <c r="U11" s="1">
        <v>13</v>
      </c>
      <c r="V11" s="1">
        <v>11</v>
      </c>
      <c r="W11" s="1">
        <v>9</v>
      </c>
      <c r="X11" s="1">
        <v>4</v>
      </c>
      <c r="Y11" s="1">
        <v>5</v>
      </c>
      <c r="Z11" s="1">
        <v>50</v>
      </c>
      <c r="AA11" s="1">
        <v>26</v>
      </c>
      <c r="AB11" s="1">
        <v>24</v>
      </c>
      <c r="AC11" s="1">
        <v>6</v>
      </c>
      <c r="AD11" s="1">
        <v>4</v>
      </c>
      <c r="AE11" s="1">
        <v>2</v>
      </c>
      <c r="AF11" s="1">
        <v>6</v>
      </c>
      <c r="AG11" s="1">
        <v>5</v>
      </c>
      <c r="AH11" s="1">
        <v>1</v>
      </c>
      <c r="AI11" s="1">
        <v>19</v>
      </c>
      <c r="AJ11" s="1">
        <v>10</v>
      </c>
      <c r="AK11" s="1">
        <v>9</v>
      </c>
      <c r="AL11" s="1">
        <v>8</v>
      </c>
      <c r="AM11" s="1">
        <v>3</v>
      </c>
      <c r="AN11" s="1">
        <v>5</v>
      </c>
      <c r="AO11" s="1">
        <v>0</v>
      </c>
      <c r="AP11" s="1">
        <v>0</v>
      </c>
      <c r="AQ11" s="1">
        <v>0</v>
      </c>
      <c r="AR11" s="1">
        <v>19</v>
      </c>
      <c r="AS11" s="1">
        <v>12</v>
      </c>
      <c r="AT11" s="1">
        <v>7</v>
      </c>
      <c r="AU11" s="1">
        <v>0</v>
      </c>
      <c r="AV11" s="1">
        <v>0</v>
      </c>
      <c r="AW11" s="1">
        <v>0</v>
      </c>
      <c r="AX11" s="1">
        <v>14</v>
      </c>
      <c r="AY11" s="1">
        <v>9</v>
      </c>
      <c r="AZ11" s="1">
        <v>5</v>
      </c>
      <c r="BA11" s="1">
        <v>7</v>
      </c>
      <c r="BB11" s="1">
        <v>3</v>
      </c>
      <c r="BC11" s="1">
        <v>4</v>
      </c>
      <c r="BD11" s="1">
        <v>3</v>
      </c>
      <c r="BE11" s="1">
        <v>2</v>
      </c>
      <c r="BF11" s="1">
        <v>1</v>
      </c>
      <c r="BG11" s="1">
        <v>7</v>
      </c>
      <c r="BH11" s="1">
        <v>4</v>
      </c>
      <c r="BI11" s="1">
        <v>3</v>
      </c>
      <c r="BJ11" s="1">
        <v>15</v>
      </c>
      <c r="BK11" s="1">
        <v>4</v>
      </c>
      <c r="BL11" s="1">
        <v>11</v>
      </c>
    </row>
    <row r="12" spans="1:64" x14ac:dyDescent="0.2">
      <c r="A12" s="1">
        <v>7</v>
      </c>
      <c r="B12" s="1">
        <v>224</v>
      </c>
      <c r="C12" s="1">
        <v>134</v>
      </c>
      <c r="D12" s="1">
        <v>90</v>
      </c>
      <c r="E12" s="1">
        <v>1</v>
      </c>
      <c r="F12" s="1">
        <v>0</v>
      </c>
      <c r="G12" s="1">
        <v>1</v>
      </c>
      <c r="H12" s="1">
        <v>9</v>
      </c>
      <c r="I12" s="1">
        <v>6</v>
      </c>
      <c r="J12" s="1">
        <v>3</v>
      </c>
      <c r="K12" s="1">
        <v>13</v>
      </c>
      <c r="L12" s="1">
        <v>8</v>
      </c>
      <c r="M12" s="1">
        <v>5</v>
      </c>
      <c r="N12" s="1">
        <v>25</v>
      </c>
      <c r="O12" s="1">
        <v>17</v>
      </c>
      <c r="P12" s="1">
        <v>8</v>
      </c>
      <c r="Q12" s="1">
        <v>10</v>
      </c>
      <c r="R12" s="1">
        <v>6</v>
      </c>
      <c r="S12" s="1">
        <v>4</v>
      </c>
      <c r="T12" s="1">
        <v>17</v>
      </c>
      <c r="U12" s="1">
        <v>8</v>
      </c>
      <c r="V12" s="1">
        <v>9</v>
      </c>
      <c r="W12" s="1">
        <v>7</v>
      </c>
      <c r="X12" s="1">
        <v>4</v>
      </c>
      <c r="Y12" s="1">
        <v>3</v>
      </c>
      <c r="Z12" s="1">
        <v>41</v>
      </c>
      <c r="AA12" s="1">
        <v>23</v>
      </c>
      <c r="AB12" s="1">
        <v>18</v>
      </c>
      <c r="AC12" s="1">
        <v>4</v>
      </c>
      <c r="AD12" s="1">
        <v>1</v>
      </c>
      <c r="AE12" s="1">
        <v>3</v>
      </c>
      <c r="AF12" s="1">
        <v>1</v>
      </c>
      <c r="AG12" s="1">
        <v>1</v>
      </c>
      <c r="AH12" s="1">
        <v>0</v>
      </c>
      <c r="AI12" s="1">
        <v>18</v>
      </c>
      <c r="AJ12" s="1">
        <v>9</v>
      </c>
      <c r="AK12" s="1">
        <v>9</v>
      </c>
      <c r="AL12" s="1">
        <v>12</v>
      </c>
      <c r="AM12" s="1">
        <v>8</v>
      </c>
      <c r="AN12" s="1">
        <v>4</v>
      </c>
      <c r="AO12" s="1">
        <v>0</v>
      </c>
      <c r="AP12" s="1">
        <v>0</v>
      </c>
      <c r="AQ12" s="1">
        <v>0</v>
      </c>
      <c r="AR12" s="1">
        <v>23</v>
      </c>
      <c r="AS12" s="1">
        <v>16</v>
      </c>
      <c r="AT12" s="1">
        <v>7</v>
      </c>
      <c r="AU12" s="1">
        <v>3</v>
      </c>
      <c r="AV12" s="1">
        <v>2</v>
      </c>
      <c r="AW12" s="1">
        <v>1</v>
      </c>
      <c r="AX12" s="1">
        <v>16</v>
      </c>
      <c r="AY12" s="1">
        <v>9</v>
      </c>
      <c r="AZ12" s="1">
        <v>7</v>
      </c>
      <c r="BA12" s="1">
        <v>6</v>
      </c>
      <c r="BB12" s="1">
        <v>4</v>
      </c>
      <c r="BC12" s="1">
        <v>2</v>
      </c>
      <c r="BD12" s="1">
        <v>3</v>
      </c>
      <c r="BE12" s="1">
        <v>2</v>
      </c>
      <c r="BF12" s="1">
        <v>1</v>
      </c>
      <c r="BG12" s="1">
        <v>6</v>
      </c>
      <c r="BH12" s="1">
        <v>4</v>
      </c>
      <c r="BI12" s="1">
        <v>2</v>
      </c>
      <c r="BJ12" s="1">
        <v>9</v>
      </c>
      <c r="BK12" s="1">
        <v>6</v>
      </c>
      <c r="BL12" s="1">
        <v>3</v>
      </c>
    </row>
    <row r="13" spans="1:64" x14ac:dyDescent="0.2">
      <c r="A13" s="1">
        <v>8</v>
      </c>
      <c r="B13" s="1">
        <v>206</v>
      </c>
      <c r="C13" s="1">
        <v>106</v>
      </c>
      <c r="D13" s="1">
        <v>100</v>
      </c>
      <c r="E13" s="1">
        <v>0</v>
      </c>
      <c r="F13" s="1">
        <v>0</v>
      </c>
      <c r="G13" s="1">
        <v>0</v>
      </c>
      <c r="H13" s="1">
        <v>13</v>
      </c>
      <c r="I13" s="1">
        <v>8</v>
      </c>
      <c r="J13" s="1">
        <v>5</v>
      </c>
      <c r="K13" s="1">
        <v>16</v>
      </c>
      <c r="L13" s="1">
        <v>7</v>
      </c>
      <c r="M13" s="1">
        <v>9</v>
      </c>
      <c r="N13" s="1">
        <v>23</v>
      </c>
      <c r="O13" s="1">
        <v>11</v>
      </c>
      <c r="P13" s="1">
        <v>12</v>
      </c>
      <c r="Q13" s="1">
        <v>10</v>
      </c>
      <c r="R13" s="1">
        <v>8</v>
      </c>
      <c r="S13" s="1">
        <v>2</v>
      </c>
      <c r="T13" s="1">
        <v>25</v>
      </c>
      <c r="U13" s="1">
        <v>8</v>
      </c>
      <c r="V13" s="1">
        <v>17</v>
      </c>
      <c r="W13" s="1">
        <v>5</v>
      </c>
      <c r="X13" s="1">
        <v>4</v>
      </c>
      <c r="Y13" s="1">
        <v>1</v>
      </c>
      <c r="Z13" s="1">
        <v>18</v>
      </c>
      <c r="AA13" s="1">
        <v>7</v>
      </c>
      <c r="AB13" s="1">
        <v>11</v>
      </c>
      <c r="AC13" s="1">
        <v>8</v>
      </c>
      <c r="AD13" s="1">
        <v>4</v>
      </c>
      <c r="AE13" s="1">
        <v>4</v>
      </c>
      <c r="AF13" s="1">
        <v>2</v>
      </c>
      <c r="AG13" s="1">
        <v>2</v>
      </c>
      <c r="AH13" s="1">
        <v>0</v>
      </c>
      <c r="AI13" s="1">
        <v>13</v>
      </c>
      <c r="AJ13" s="1">
        <v>6</v>
      </c>
      <c r="AK13" s="1">
        <v>7</v>
      </c>
      <c r="AL13" s="1">
        <v>6</v>
      </c>
      <c r="AM13" s="1">
        <v>5</v>
      </c>
      <c r="AN13" s="1">
        <v>1</v>
      </c>
      <c r="AO13" s="1">
        <v>0</v>
      </c>
      <c r="AP13" s="1">
        <v>0</v>
      </c>
      <c r="AQ13" s="1">
        <v>0</v>
      </c>
      <c r="AR13" s="1">
        <v>19</v>
      </c>
      <c r="AS13" s="1">
        <v>11</v>
      </c>
      <c r="AT13" s="1">
        <v>8</v>
      </c>
      <c r="AU13" s="1">
        <v>2</v>
      </c>
      <c r="AV13" s="1">
        <v>0</v>
      </c>
      <c r="AW13" s="1">
        <v>2</v>
      </c>
      <c r="AX13" s="1">
        <v>19</v>
      </c>
      <c r="AY13" s="1">
        <v>10</v>
      </c>
      <c r="AZ13" s="1">
        <v>9</v>
      </c>
      <c r="BA13" s="1">
        <v>6</v>
      </c>
      <c r="BB13" s="1">
        <v>1</v>
      </c>
      <c r="BC13" s="1">
        <v>5</v>
      </c>
      <c r="BD13" s="1">
        <v>0</v>
      </c>
      <c r="BE13" s="1">
        <v>0</v>
      </c>
      <c r="BF13" s="1">
        <v>0</v>
      </c>
      <c r="BG13" s="1">
        <v>9</v>
      </c>
      <c r="BH13" s="1">
        <v>7</v>
      </c>
      <c r="BI13" s="1">
        <v>2</v>
      </c>
      <c r="BJ13" s="1">
        <v>12</v>
      </c>
      <c r="BK13" s="1">
        <v>7</v>
      </c>
      <c r="BL13" s="1">
        <v>5</v>
      </c>
    </row>
    <row r="14" spans="1:64" x14ac:dyDescent="0.2">
      <c r="A14" s="1">
        <v>9</v>
      </c>
      <c r="B14" s="1">
        <v>219</v>
      </c>
      <c r="C14" s="1">
        <v>107</v>
      </c>
      <c r="D14" s="1">
        <v>112</v>
      </c>
      <c r="E14" s="1">
        <v>0</v>
      </c>
      <c r="F14" s="1">
        <v>0</v>
      </c>
      <c r="G14" s="1">
        <v>0</v>
      </c>
      <c r="H14" s="1">
        <v>7</v>
      </c>
      <c r="I14" s="1">
        <v>4</v>
      </c>
      <c r="J14" s="1">
        <v>3</v>
      </c>
      <c r="K14" s="1">
        <v>17</v>
      </c>
      <c r="L14" s="1">
        <v>5</v>
      </c>
      <c r="M14" s="1">
        <v>12</v>
      </c>
      <c r="N14" s="1">
        <v>22</v>
      </c>
      <c r="O14" s="1">
        <v>12</v>
      </c>
      <c r="P14" s="1">
        <v>10</v>
      </c>
      <c r="Q14" s="1">
        <v>9</v>
      </c>
      <c r="R14" s="1">
        <v>3</v>
      </c>
      <c r="S14" s="1">
        <v>6</v>
      </c>
      <c r="T14" s="1">
        <v>19</v>
      </c>
      <c r="U14" s="1">
        <v>6</v>
      </c>
      <c r="V14" s="1">
        <v>13</v>
      </c>
      <c r="W14" s="1">
        <v>8</v>
      </c>
      <c r="X14" s="1">
        <v>5</v>
      </c>
      <c r="Y14" s="1">
        <v>3</v>
      </c>
      <c r="Z14" s="1">
        <v>38</v>
      </c>
      <c r="AA14" s="1">
        <v>22</v>
      </c>
      <c r="AB14" s="1">
        <v>16</v>
      </c>
      <c r="AC14" s="1">
        <v>6</v>
      </c>
      <c r="AD14" s="1">
        <v>1</v>
      </c>
      <c r="AE14" s="1">
        <v>5</v>
      </c>
      <c r="AF14" s="1">
        <v>5</v>
      </c>
      <c r="AG14" s="1">
        <v>2</v>
      </c>
      <c r="AH14" s="1">
        <v>3</v>
      </c>
      <c r="AI14" s="1">
        <v>18</v>
      </c>
      <c r="AJ14" s="1">
        <v>12</v>
      </c>
      <c r="AK14" s="1">
        <v>6</v>
      </c>
      <c r="AL14" s="1">
        <v>11</v>
      </c>
      <c r="AM14" s="1">
        <v>7</v>
      </c>
      <c r="AN14" s="1">
        <v>4</v>
      </c>
      <c r="AO14" s="1">
        <v>0</v>
      </c>
      <c r="AP14" s="1">
        <v>0</v>
      </c>
      <c r="AQ14" s="1">
        <v>0</v>
      </c>
      <c r="AR14" s="1">
        <v>23</v>
      </c>
      <c r="AS14" s="1">
        <v>14</v>
      </c>
      <c r="AT14" s="1">
        <v>9</v>
      </c>
      <c r="AU14" s="1">
        <v>3</v>
      </c>
      <c r="AV14" s="1">
        <v>0</v>
      </c>
      <c r="AW14" s="1">
        <v>3</v>
      </c>
      <c r="AX14" s="1">
        <v>8</v>
      </c>
      <c r="AY14" s="1">
        <v>5</v>
      </c>
      <c r="AZ14" s="1">
        <v>3</v>
      </c>
      <c r="BA14" s="1">
        <v>4</v>
      </c>
      <c r="BB14" s="1">
        <v>0</v>
      </c>
      <c r="BC14" s="1">
        <v>4</v>
      </c>
      <c r="BD14" s="1">
        <v>3</v>
      </c>
      <c r="BE14" s="1">
        <v>1</v>
      </c>
      <c r="BF14" s="1">
        <v>2</v>
      </c>
      <c r="BG14" s="1">
        <v>5</v>
      </c>
      <c r="BH14" s="1">
        <v>2</v>
      </c>
      <c r="BI14" s="1">
        <v>3</v>
      </c>
      <c r="BJ14" s="1">
        <v>13</v>
      </c>
      <c r="BK14" s="1">
        <v>6</v>
      </c>
      <c r="BL14" s="1">
        <v>7</v>
      </c>
    </row>
    <row r="15" spans="1:64" x14ac:dyDescent="0.2">
      <c r="A15" s="1">
        <v>10</v>
      </c>
      <c r="B15" s="1">
        <v>230</v>
      </c>
      <c r="C15" s="1">
        <v>110</v>
      </c>
      <c r="D15" s="1">
        <v>120</v>
      </c>
      <c r="E15" s="1">
        <v>0</v>
      </c>
      <c r="F15" s="1">
        <v>0</v>
      </c>
      <c r="G15" s="1">
        <v>0</v>
      </c>
      <c r="H15" s="1">
        <v>16</v>
      </c>
      <c r="I15" s="1">
        <v>6</v>
      </c>
      <c r="J15" s="1">
        <v>10</v>
      </c>
      <c r="K15" s="1">
        <v>16</v>
      </c>
      <c r="L15" s="1">
        <v>10</v>
      </c>
      <c r="M15" s="1">
        <v>6</v>
      </c>
      <c r="N15" s="1">
        <v>27</v>
      </c>
      <c r="O15" s="1">
        <v>11</v>
      </c>
      <c r="P15" s="1">
        <v>16</v>
      </c>
      <c r="Q15" s="1">
        <v>15</v>
      </c>
      <c r="R15" s="1">
        <v>7</v>
      </c>
      <c r="S15" s="1">
        <v>8</v>
      </c>
      <c r="T15" s="1">
        <v>22</v>
      </c>
      <c r="U15" s="1">
        <v>9</v>
      </c>
      <c r="V15" s="1">
        <v>13</v>
      </c>
      <c r="W15" s="1">
        <v>6</v>
      </c>
      <c r="X15" s="1">
        <v>4</v>
      </c>
      <c r="Y15" s="1">
        <v>2</v>
      </c>
      <c r="Z15" s="1">
        <v>39</v>
      </c>
      <c r="AA15" s="1">
        <v>14</v>
      </c>
      <c r="AB15" s="1">
        <v>25</v>
      </c>
      <c r="AC15" s="1">
        <v>11</v>
      </c>
      <c r="AD15" s="1">
        <v>6</v>
      </c>
      <c r="AE15" s="1">
        <v>5</v>
      </c>
      <c r="AF15" s="1">
        <v>4</v>
      </c>
      <c r="AG15" s="1">
        <v>1</v>
      </c>
      <c r="AH15" s="1">
        <v>3</v>
      </c>
      <c r="AI15" s="1">
        <v>8</v>
      </c>
      <c r="AJ15" s="1">
        <v>3</v>
      </c>
      <c r="AK15" s="1">
        <v>5</v>
      </c>
      <c r="AL15" s="1">
        <v>8</v>
      </c>
      <c r="AM15" s="1">
        <v>3</v>
      </c>
      <c r="AN15" s="1">
        <v>5</v>
      </c>
      <c r="AO15" s="1">
        <v>0</v>
      </c>
      <c r="AP15" s="1">
        <v>0</v>
      </c>
      <c r="AQ15" s="1">
        <v>0</v>
      </c>
      <c r="AR15" s="1">
        <v>20</v>
      </c>
      <c r="AS15" s="1">
        <v>14</v>
      </c>
      <c r="AT15" s="1">
        <v>6</v>
      </c>
      <c r="AU15" s="1">
        <v>2</v>
      </c>
      <c r="AV15" s="1">
        <v>2</v>
      </c>
      <c r="AW15" s="1">
        <v>0</v>
      </c>
      <c r="AX15" s="1">
        <v>15</v>
      </c>
      <c r="AY15" s="1">
        <v>9</v>
      </c>
      <c r="AZ15" s="1">
        <v>6</v>
      </c>
      <c r="BA15" s="1">
        <v>4</v>
      </c>
      <c r="BB15" s="1">
        <v>2</v>
      </c>
      <c r="BC15" s="1">
        <v>2</v>
      </c>
      <c r="BD15" s="1">
        <v>2</v>
      </c>
      <c r="BE15" s="1">
        <v>2</v>
      </c>
      <c r="BF15" s="1">
        <v>0</v>
      </c>
      <c r="BG15" s="1">
        <v>3</v>
      </c>
      <c r="BH15" s="1">
        <v>1</v>
      </c>
      <c r="BI15" s="1">
        <v>2</v>
      </c>
      <c r="BJ15" s="1">
        <v>12</v>
      </c>
      <c r="BK15" s="1">
        <v>6</v>
      </c>
      <c r="BL15" s="1">
        <v>6</v>
      </c>
    </row>
    <row r="16" spans="1:64" x14ac:dyDescent="0.2">
      <c r="A16" s="1">
        <v>11</v>
      </c>
      <c r="B16" s="1">
        <v>180</v>
      </c>
      <c r="C16" s="1">
        <v>102</v>
      </c>
      <c r="D16" s="1">
        <v>78</v>
      </c>
      <c r="E16" s="1">
        <v>0</v>
      </c>
      <c r="F16" s="1">
        <v>0</v>
      </c>
      <c r="G16" s="1">
        <v>0</v>
      </c>
      <c r="H16" s="1">
        <v>11</v>
      </c>
      <c r="I16" s="1">
        <v>3</v>
      </c>
      <c r="J16" s="1">
        <v>8</v>
      </c>
      <c r="K16" s="1">
        <v>11</v>
      </c>
      <c r="L16" s="1">
        <v>3</v>
      </c>
      <c r="M16" s="1">
        <v>8</v>
      </c>
      <c r="N16" s="1">
        <v>28</v>
      </c>
      <c r="O16" s="1">
        <v>17</v>
      </c>
      <c r="P16" s="1">
        <v>11</v>
      </c>
      <c r="Q16" s="1">
        <v>6</v>
      </c>
      <c r="R16" s="1">
        <v>3</v>
      </c>
      <c r="S16" s="1">
        <v>3</v>
      </c>
      <c r="T16" s="1">
        <v>17</v>
      </c>
      <c r="U16" s="1">
        <v>12</v>
      </c>
      <c r="V16" s="1">
        <v>5</v>
      </c>
      <c r="W16" s="1">
        <v>5</v>
      </c>
      <c r="X16" s="1">
        <v>3</v>
      </c>
      <c r="Y16" s="1">
        <v>2</v>
      </c>
      <c r="Z16" s="1">
        <v>28</v>
      </c>
      <c r="AA16" s="1">
        <v>21</v>
      </c>
      <c r="AB16" s="1">
        <v>7</v>
      </c>
      <c r="AC16" s="1">
        <v>3</v>
      </c>
      <c r="AD16" s="1">
        <v>2</v>
      </c>
      <c r="AE16" s="1">
        <v>1</v>
      </c>
      <c r="AF16" s="1">
        <v>2</v>
      </c>
      <c r="AG16" s="1">
        <v>2</v>
      </c>
      <c r="AH16" s="1">
        <v>0</v>
      </c>
      <c r="AI16" s="1">
        <v>6</v>
      </c>
      <c r="AJ16" s="1">
        <v>5</v>
      </c>
      <c r="AK16" s="1">
        <v>1</v>
      </c>
      <c r="AL16" s="1">
        <v>4</v>
      </c>
      <c r="AM16" s="1">
        <v>2</v>
      </c>
      <c r="AN16" s="1">
        <v>2</v>
      </c>
      <c r="AO16" s="1">
        <v>0</v>
      </c>
      <c r="AP16" s="1">
        <v>0</v>
      </c>
      <c r="AQ16" s="1">
        <v>0</v>
      </c>
      <c r="AR16" s="1">
        <v>20</v>
      </c>
      <c r="AS16" s="1">
        <v>8</v>
      </c>
      <c r="AT16" s="1">
        <v>12</v>
      </c>
      <c r="AU16" s="1">
        <v>3</v>
      </c>
      <c r="AV16" s="1">
        <v>2</v>
      </c>
      <c r="AW16" s="1">
        <v>1</v>
      </c>
      <c r="AX16" s="1">
        <v>13</v>
      </c>
      <c r="AY16" s="1">
        <v>5</v>
      </c>
      <c r="AZ16" s="1">
        <v>8</v>
      </c>
      <c r="BA16" s="1">
        <v>3</v>
      </c>
      <c r="BB16" s="1">
        <v>3</v>
      </c>
      <c r="BC16" s="1">
        <v>0</v>
      </c>
      <c r="BD16" s="1">
        <v>5</v>
      </c>
      <c r="BE16" s="1">
        <v>1</v>
      </c>
      <c r="BF16" s="1">
        <v>4</v>
      </c>
      <c r="BG16" s="1">
        <v>5</v>
      </c>
      <c r="BH16" s="1">
        <v>4</v>
      </c>
      <c r="BI16" s="1">
        <v>1</v>
      </c>
      <c r="BJ16" s="1">
        <v>10</v>
      </c>
      <c r="BK16" s="1">
        <v>6</v>
      </c>
      <c r="BL16" s="1">
        <v>4</v>
      </c>
    </row>
    <row r="17" spans="1:64" x14ac:dyDescent="0.2">
      <c r="A17" s="1">
        <v>12</v>
      </c>
      <c r="B17" s="1">
        <v>239</v>
      </c>
      <c r="C17" s="1">
        <v>120</v>
      </c>
      <c r="D17" s="1">
        <v>119</v>
      </c>
      <c r="E17" s="1">
        <v>1</v>
      </c>
      <c r="F17" s="1">
        <v>1</v>
      </c>
      <c r="G17" s="1">
        <v>0</v>
      </c>
      <c r="H17" s="1">
        <v>10</v>
      </c>
      <c r="I17" s="1">
        <v>5</v>
      </c>
      <c r="J17" s="1">
        <v>5</v>
      </c>
      <c r="K17" s="1">
        <v>21</v>
      </c>
      <c r="L17" s="1">
        <v>8</v>
      </c>
      <c r="M17" s="1">
        <v>13</v>
      </c>
      <c r="N17" s="1">
        <v>32</v>
      </c>
      <c r="O17" s="1">
        <v>13</v>
      </c>
      <c r="P17" s="1">
        <v>19</v>
      </c>
      <c r="Q17" s="1">
        <v>9</v>
      </c>
      <c r="R17" s="1">
        <v>7</v>
      </c>
      <c r="S17" s="1">
        <v>2</v>
      </c>
      <c r="T17" s="1">
        <v>19</v>
      </c>
      <c r="U17" s="1">
        <v>11</v>
      </c>
      <c r="V17" s="1">
        <v>8</v>
      </c>
      <c r="W17" s="1">
        <v>10</v>
      </c>
      <c r="X17" s="1">
        <v>4</v>
      </c>
      <c r="Y17" s="1">
        <v>6</v>
      </c>
      <c r="Z17" s="1">
        <v>31</v>
      </c>
      <c r="AA17" s="1">
        <v>16</v>
      </c>
      <c r="AB17" s="1">
        <v>15</v>
      </c>
      <c r="AC17" s="1">
        <v>7</v>
      </c>
      <c r="AD17" s="1">
        <v>5</v>
      </c>
      <c r="AE17" s="1">
        <v>2</v>
      </c>
      <c r="AF17" s="1">
        <v>6</v>
      </c>
      <c r="AG17" s="1">
        <v>5</v>
      </c>
      <c r="AH17" s="1">
        <v>1</v>
      </c>
      <c r="AI17" s="1">
        <v>13</v>
      </c>
      <c r="AJ17" s="1">
        <v>7</v>
      </c>
      <c r="AK17" s="1">
        <v>6</v>
      </c>
      <c r="AL17" s="1">
        <v>8</v>
      </c>
      <c r="AM17" s="1">
        <v>2</v>
      </c>
      <c r="AN17" s="1">
        <v>6</v>
      </c>
      <c r="AO17" s="1">
        <v>0</v>
      </c>
      <c r="AP17" s="1">
        <v>0</v>
      </c>
      <c r="AQ17" s="1">
        <v>0</v>
      </c>
      <c r="AR17" s="1">
        <v>20</v>
      </c>
      <c r="AS17" s="1">
        <v>10</v>
      </c>
      <c r="AT17" s="1">
        <v>10</v>
      </c>
      <c r="AU17" s="1">
        <v>0</v>
      </c>
      <c r="AV17" s="1">
        <v>0</v>
      </c>
      <c r="AW17" s="1">
        <v>0</v>
      </c>
      <c r="AX17" s="1">
        <v>18</v>
      </c>
      <c r="AY17" s="1">
        <v>4</v>
      </c>
      <c r="AZ17" s="1">
        <v>14</v>
      </c>
      <c r="BA17" s="1">
        <v>6</v>
      </c>
      <c r="BB17" s="1">
        <v>3</v>
      </c>
      <c r="BC17" s="1">
        <v>3</v>
      </c>
      <c r="BD17" s="1">
        <v>2</v>
      </c>
      <c r="BE17" s="1">
        <v>2</v>
      </c>
      <c r="BF17" s="1">
        <v>0</v>
      </c>
      <c r="BG17" s="1">
        <v>11</v>
      </c>
      <c r="BH17" s="1">
        <v>6</v>
      </c>
      <c r="BI17" s="1">
        <v>5</v>
      </c>
      <c r="BJ17" s="1">
        <v>15</v>
      </c>
      <c r="BK17" s="1">
        <v>11</v>
      </c>
      <c r="BL17" s="1">
        <v>4</v>
      </c>
    </row>
    <row r="18" spans="1:64" x14ac:dyDescent="0.2">
      <c r="A18" s="1">
        <v>13</v>
      </c>
      <c r="B18" s="1">
        <v>238</v>
      </c>
      <c r="C18" s="1">
        <v>104</v>
      </c>
      <c r="D18" s="1">
        <v>134</v>
      </c>
      <c r="E18" s="1">
        <v>0</v>
      </c>
      <c r="F18" s="1">
        <v>0</v>
      </c>
      <c r="G18" s="1">
        <v>0</v>
      </c>
      <c r="H18" s="1">
        <v>10</v>
      </c>
      <c r="I18" s="1">
        <v>6</v>
      </c>
      <c r="J18" s="1">
        <v>4</v>
      </c>
      <c r="K18" s="1">
        <v>17</v>
      </c>
      <c r="L18" s="1">
        <v>6</v>
      </c>
      <c r="M18" s="1">
        <v>11</v>
      </c>
      <c r="N18" s="1">
        <v>31</v>
      </c>
      <c r="O18" s="1">
        <v>11</v>
      </c>
      <c r="P18" s="1">
        <v>20</v>
      </c>
      <c r="Q18" s="1">
        <v>12</v>
      </c>
      <c r="R18" s="1">
        <v>5</v>
      </c>
      <c r="S18" s="1">
        <v>7</v>
      </c>
      <c r="T18" s="1">
        <v>20</v>
      </c>
      <c r="U18" s="1">
        <v>9</v>
      </c>
      <c r="V18" s="1">
        <v>11</v>
      </c>
      <c r="W18" s="1">
        <v>11</v>
      </c>
      <c r="X18" s="1">
        <v>3</v>
      </c>
      <c r="Y18" s="1">
        <v>8</v>
      </c>
      <c r="Z18" s="1">
        <v>37</v>
      </c>
      <c r="AA18" s="1">
        <v>21</v>
      </c>
      <c r="AB18" s="1">
        <v>16</v>
      </c>
      <c r="AC18" s="1">
        <v>9</v>
      </c>
      <c r="AD18" s="1">
        <v>6</v>
      </c>
      <c r="AE18" s="1">
        <v>3</v>
      </c>
      <c r="AF18" s="1">
        <v>2</v>
      </c>
      <c r="AG18" s="1">
        <v>2</v>
      </c>
      <c r="AH18" s="1">
        <v>0</v>
      </c>
      <c r="AI18" s="1">
        <v>18</v>
      </c>
      <c r="AJ18" s="1">
        <v>8</v>
      </c>
      <c r="AK18" s="1">
        <v>10</v>
      </c>
      <c r="AL18" s="1">
        <v>11</v>
      </c>
      <c r="AM18" s="1">
        <v>5</v>
      </c>
      <c r="AN18" s="1">
        <v>6</v>
      </c>
      <c r="AO18" s="1">
        <v>0</v>
      </c>
      <c r="AP18" s="1">
        <v>0</v>
      </c>
      <c r="AQ18" s="1">
        <v>0</v>
      </c>
      <c r="AR18" s="1">
        <v>18</v>
      </c>
      <c r="AS18" s="1">
        <v>7</v>
      </c>
      <c r="AT18" s="1">
        <v>11</v>
      </c>
      <c r="AU18" s="1">
        <v>3</v>
      </c>
      <c r="AV18" s="1">
        <v>1</v>
      </c>
      <c r="AW18" s="1">
        <v>2</v>
      </c>
      <c r="AX18" s="1">
        <v>17</v>
      </c>
      <c r="AY18" s="1">
        <v>8</v>
      </c>
      <c r="AZ18" s="1">
        <v>9</v>
      </c>
      <c r="BA18" s="1">
        <v>4</v>
      </c>
      <c r="BB18" s="1">
        <v>1</v>
      </c>
      <c r="BC18" s="1">
        <v>3</v>
      </c>
      <c r="BD18" s="1">
        <v>5</v>
      </c>
      <c r="BE18" s="1">
        <v>2</v>
      </c>
      <c r="BF18" s="1">
        <v>3</v>
      </c>
      <c r="BG18" s="1">
        <v>2</v>
      </c>
      <c r="BH18" s="1">
        <v>0</v>
      </c>
      <c r="BI18" s="1">
        <v>2</v>
      </c>
      <c r="BJ18" s="1">
        <v>11</v>
      </c>
      <c r="BK18" s="1">
        <v>3</v>
      </c>
      <c r="BL18" s="1">
        <v>8</v>
      </c>
    </row>
    <row r="19" spans="1:64" x14ac:dyDescent="0.2">
      <c r="A19" s="1">
        <v>14</v>
      </c>
      <c r="B19" s="1">
        <v>221</v>
      </c>
      <c r="C19" s="1">
        <v>111</v>
      </c>
      <c r="D19" s="1">
        <v>110</v>
      </c>
      <c r="E19" s="1">
        <v>0</v>
      </c>
      <c r="F19" s="1">
        <v>0</v>
      </c>
      <c r="G19" s="1">
        <v>0</v>
      </c>
      <c r="H19" s="1">
        <v>12</v>
      </c>
      <c r="I19" s="1">
        <v>9</v>
      </c>
      <c r="J19" s="1">
        <v>3</v>
      </c>
      <c r="K19" s="1">
        <v>18</v>
      </c>
      <c r="L19" s="1">
        <v>10</v>
      </c>
      <c r="M19" s="1">
        <v>8</v>
      </c>
      <c r="N19" s="1">
        <v>20</v>
      </c>
      <c r="O19" s="1">
        <v>11</v>
      </c>
      <c r="P19" s="1">
        <v>9</v>
      </c>
      <c r="Q19" s="1">
        <v>5</v>
      </c>
      <c r="R19" s="1">
        <v>3</v>
      </c>
      <c r="S19" s="1">
        <v>2</v>
      </c>
      <c r="T19" s="1">
        <v>25</v>
      </c>
      <c r="U19" s="1">
        <v>12</v>
      </c>
      <c r="V19" s="1">
        <v>13</v>
      </c>
      <c r="W19" s="1">
        <v>9</v>
      </c>
      <c r="X19" s="1">
        <v>5</v>
      </c>
      <c r="Y19" s="1">
        <v>4</v>
      </c>
      <c r="Z19" s="1">
        <v>32</v>
      </c>
      <c r="AA19" s="1">
        <v>15</v>
      </c>
      <c r="AB19" s="1">
        <v>17</v>
      </c>
      <c r="AC19" s="1">
        <v>7</v>
      </c>
      <c r="AD19" s="1">
        <v>2</v>
      </c>
      <c r="AE19" s="1">
        <v>5</v>
      </c>
      <c r="AF19" s="1">
        <v>6</v>
      </c>
      <c r="AG19" s="1">
        <v>3</v>
      </c>
      <c r="AH19" s="1">
        <v>3</v>
      </c>
      <c r="AI19" s="1">
        <v>16</v>
      </c>
      <c r="AJ19" s="1">
        <v>7</v>
      </c>
      <c r="AK19" s="1">
        <v>9</v>
      </c>
      <c r="AL19" s="1">
        <v>3</v>
      </c>
      <c r="AM19" s="1">
        <v>3</v>
      </c>
      <c r="AN19" s="1">
        <v>0</v>
      </c>
      <c r="AO19" s="1">
        <v>0</v>
      </c>
      <c r="AP19" s="1">
        <v>0</v>
      </c>
      <c r="AQ19" s="1">
        <v>0</v>
      </c>
      <c r="AR19" s="1">
        <v>18</v>
      </c>
      <c r="AS19" s="1">
        <v>9</v>
      </c>
      <c r="AT19" s="1">
        <v>9</v>
      </c>
      <c r="AU19" s="1">
        <v>3</v>
      </c>
      <c r="AV19" s="1">
        <v>2</v>
      </c>
      <c r="AW19" s="1">
        <v>1</v>
      </c>
      <c r="AX19" s="1">
        <v>14</v>
      </c>
      <c r="AY19" s="1">
        <v>4</v>
      </c>
      <c r="AZ19" s="1">
        <v>10</v>
      </c>
      <c r="BA19" s="1">
        <v>5</v>
      </c>
      <c r="BB19" s="1">
        <v>4</v>
      </c>
      <c r="BC19" s="1">
        <v>1</v>
      </c>
      <c r="BD19" s="1">
        <v>2</v>
      </c>
      <c r="BE19" s="1">
        <v>1</v>
      </c>
      <c r="BF19" s="1">
        <v>1</v>
      </c>
      <c r="BG19" s="1">
        <v>7</v>
      </c>
      <c r="BH19" s="1">
        <v>3</v>
      </c>
      <c r="BI19" s="1">
        <v>4</v>
      </c>
      <c r="BJ19" s="1">
        <v>19</v>
      </c>
      <c r="BK19" s="1">
        <v>8</v>
      </c>
      <c r="BL19" s="1">
        <v>11</v>
      </c>
    </row>
    <row r="20" spans="1:64" x14ac:dyDescent="0.2">
      <c r="A20" s="1">
        <v>15</v>
      </c>
      <c r="B20" s="1">
        <v>212</v>
      </c>
      <c r="C20" s="1">
        <v>105</v>
      </c>
      <c r="D20" s="1">
        <v>107</v>
      </c>
      <c r="E20" s="1">
        <v>0</v>
      </c>
      <c r="F20" s="1">
        <v>0</v>
      </c>
      <c r="G20" s="1">
        <v>0</v>
      </c>
      <c r="H20" s="1">
        <v>11</v>
      </c>
      <c r="I20" s="1">
        <v>7</v>
      </c>
      <c r="J20" s="1">
        <v>4</v>
      </c>
      <c r="K20" s="1">
        <v>15</v>
      </c>
      <c r="L20" s="1">
        <v>5</v>
      </c>
      <c r="M20" s="1">
        <v>10</v>
      </c>
      <c r="N20" s="1">
        <v>21</v>
      </c>
      <c r="O20" s="1">
        <v>12</v>
      </c>
      <c r="P20" s="1">
        <v>9</v>
      </c>
      <c r="Q20" s="1">
        <v>11</v>
      </c>
      <c r="R20" s="1">
        <v>7</v>
      </c>
      <c r="S20" s="1">
        <v>4</v>
      </c>
      <c r="T20" s="1">
        <v>22</v>
      </c>
      <c r="U20" s="1">
        <v>8</v>
      </c>
      <c r="V20" s="1">
        <v>14</v>
      </c>
      <c r="W20" s="1">
        <v>5</v>
      </c>
      <c r="X20" s="1">
        <v>2</v>
      </c>
      <c r="Y20" s="1">
        <v>3</v>
      </c>
      <c r="Z20" s="1">
        <v>46</v>
      </c>
      <c r="AA20" s="1">
        <v>22</v>
      </c>
      <c r="AB20" s="1">
        <v>24</v>
      </c>
      <c r="AC20" s="1">
        <v>3</v>
      </c>
      <c r="AD20" s="1">
        <v>1</v>
      </c>
      <c r="AE20" s="1">
        <v>2</v>
      </c>
      <c r="AF20" s="1">
        <v>5</v>
      </c>
      <c r="AG20" s="1">
        <v>4</v>
      </c>
      <c r="AH20" s="1">
        <v>1</v>
      </c>
      <c r="AI20" s="1">
        <v>13</v>
      </c>
      <c r="AJ20" s="1">
        <v>8</v>
      </c>
      <c r="AK20" s="1">
        <v>5</v>
      </c>
      <c r="AL20" s="1">
        <v>11</v>
      </c>
      <c r="AM20" s="1">
        <v>5</v>
      </c>
      <c r="AN20" s="1">
        <v>6</v>
      </c>
      <c r="AO20" s="1">
        <v>0</v>
      </c>
      <c r="AP20" s="1">
        <v>0</v>
      </c>
      <c r="AQ20" s="1">
        <v>0</v>
      </c>
      <c r="AR20" s="1">
        <v>22</v>
      </c>
      <c r="AS20" s="1">
        <v>13</v>
      </c>
      <c r="AT20" s="1">
        <v>9</v>
      </c>
      <c r="AU20" s="1">
        <v>1</v>
      </c>
      <c r="AV20" s="1">
        <v>1</v>
      </c>
      <c r="AW20" s="1">
        <v>0</v>
      </c>
      <c r="AX20" s="1">
        <v>8</v>
      </c>
      <c r="AY20" s="1">
        <v>2</v>
      </c>
      <c r="AZ20" s="1">
        <v>6</v>
      </c>
      <c r="BA20" s="1">
        <v>2</v>
      </c>
      <c r="BB20" s="1">
        <v>2</v>
      </c>
      <c r="BC20" s="1">
        <v>0</v>
      </c>
      <c r="BD20" s="1">
        <v>2</v>
      </c>
      <c r="BE20" s="1">
        <v>1</v>
      </c>
      <c r="BF20" s="1">
        <v>1</v>
      </c>
      <c r="BG20" s="1">
        <v>6</v>
      </c>
      <c r="BH20" s="1">
        <v>3</v>
      </c>
      <c r="BI20" s="1">
        <v>3</v>
      </c>
      <c r="BJ20" s="1">
        <v>8</v>
      </c>
      <c r="BK20" s="1">
        <v>2</v>
      </c>
      <c r="BL20" s="1">
        <v>6</v>
      </c>
    </row>
    <row r="21" spans="1:64" x14ac:dyDescent="0.2">
      <c r="A21" s="1">
        <v>16</v>
      </c>
      <c r="B21" s="1">
        <v>238</v>
      </c>
      <c r="C21" s="1">
        <v>118</v>
      </c>
      <c r="D21" s="1">
        <v>120</v>
      </c>
      <c r="E21" s="1">
        <v>0</v>
      </c>
      <c r="F21" s="1">
        <v>0</v>
      </c>
      <c r="G21" s="1">
        <v>0</v>
      </c>
      <c r="H21" s="1">
        <v>11</v>
      </c>
      <c r="I21" s="1">
        <v>8</v>
      </c>
      <c r="J21" s="1">
        <v>3</v>
      </c>
      <c r="K21" s="1">
        <v>21</v>
      </c>
      <c r="L21" s="1">
        <v>10</v>
      </c>
      <c r="M21" s="1">
        <v>11</v>
      </c>
      <c r="N21" s="1">
        <v>21</v>
      </c>
      <c r="O21" s="1">
        <v>11</v>
      </c>
      <c r="P21" s="1">
        <v>10</v>
      </c>
      <c r="Q21" s="1">
        <v>9</v>
      </c>
      <c r="R21" s="1">
        <v>6</v>
      </c>
      <c r="S21" s="1">
        <v>3</v>
      </c>
      <c r="T21" s="1">
        <v>19</v>
      </c>
      <c r="U21" s="1">
        <v>11</v>
      </c>
      <c r="V21" s="1">
        <v>8</v>
      </c>
      <c r="W21" s="1">
        <v>18</v>
      </c>
      <c r="X21" s="1">
        <v>10</v>
      </c>
      <c r="Y21" s="1">
        <v>8</v>
      </c>
      <c r="Z21" s="1">
        <v>29</v>
      </c>
      <c r="AA21" s="1">
        <v>12</v>
      </c>
      <c r="AB21" s="1">
        <v>17</v>
      </c>
      <c r="AC21" s="1">
        <v>7</v>
      </c>
      <c r="AD21" s="1">
        <v>4</v>
      </c>
      <c r="AE21" s="1">
        <v>3</v>
      </c>
      <c r="AF21" s="1">
        <v>4</v>
      </c>
      <c r="AG21" s="1">
        <v>4</v>
      </c>
      <c r="AH21" s="1">
        <v>0</v>
      </c>
      <c r="AI21" s="1">
        <v>15</v>
      </c>
      <c r="AJ21" s="1">
        <v>6</v>
      </c>
      <c r="AK21" s="1">
        <v>9</v>
      </c>
      <c r="AL21" s="1">
        <v>9</v>
      </c>
      <c r="AM21" s="1">
        <v>4</v>
      </c>
      <c r="AN21" s="1">
        <v>5</v>
      </c>
      <c r="AO21" s="1">
        <v>0</v>
      </c>
      <c r="AP21" s="1">
        <v>0</v>
      </c>
      <c r="AQ21" s="1">
        <v>0</v>
      </c>
      <c r="AR21" s="1">
        <v>28</v>
      </c>
      <c r="AS21" s="1">
        <v>15</v>
      </c>
      <c r="AT21" s="1">
        <v>13</v>
      </c>
      <c r="AU21" s="1">
        <v>2</v>
      </c>
      <c r="AV21" s="1">
        <v>1</v>
      </c>
      <c r="AW21" s="1">
        <v>1</v>
      </c>
      <c r="AX21" s="1">
        <v>16</v>
      </c>
      <c r="AY21" s="1">
        <v>4</v>
      </c>
      <c r="AZ21" s="1">
        <v>12</v>
      </c>
      <c r="BA21" s="1">
        <v>10</v>
      </c>
      <c r="BB21" s="1">
        <v>4</v>
      </c>
      <c r="BC21" s="1">
        <v>6</v>
      </c>
      <c r="BD21" s="1">
        <v>4</v>
      </c>
      <c r="BE21" s="1">
        <v>1</v>
      </c>
      <c r="BF21" s="1">
        <v>3</v>
      </c>
      <c r="BG21" s="1">
        <v>3</v>
      </c>
      <c r="BH21" s="1">
        <v>1</v>
      </c>
      <c r="BI21" s="1">
        <v>2</v>
      </c>
      <c r="BJ21" s="1">
        <v>12</v>
      </c>
      <c r="BK21" s="1">
        <v>6</v>
      </c>
      <c r="BL21" s="1">
        <v>6</v>
      </c>
    </row>
    <row r="22" spans="1:64" x14ac:dyDescent="0.2">
      <c r="A22" s="1">
        <v>17</v>
      </c>
      <c r="B22" s="1">
        <v>220</v>
      </c>
      <c r="C22" s="1">
        <v>107</v>
      </c>
      <c r="D22" s="1">
        <v>113</v>
      </c>
      <c r="E22" s="1">
        <v>0</v>
      </c>
      <c r="F22" s="1">
        <v>0</v>
      </c>
      <c r="G22" s="1">
        <v>0</v>
      </c>
      <c r="H22" s="1">
        <v>7</v>
      </c>
      <c r="I22" s="1">
        <v>3</v>
      </c>
      <c r="J22" s="1">
        <v>4</v>
      </c>
      <c r="K22" s="1">
        <v>14</v>
      </c>
      <c r="L22" s="1">
        <v>10</v>
      </c>
      <c r="M22" s="1">
        <v>4</v>
      </c>
      <c r="N22" s="1">
        <v>30</v>
      </c>
      <c r="O22" s="1">
        <v>16</v>
      </c>
      <c r="P22" s="1">
        <v>14</v>
      </c>
      <c r="Q22" s="1">
        <v>7</v>
      </c>
      <c r="R22" s="1">
        <v>4</v>
      </c>
      <c r="S22" s="1">
        <v>3</v>
      </c>
      <c r="T22" s="1">
        <v>18</v>
      </c>
      <c r="U22" s="1">
        <v>12</v>
      </c>
      <c r="V22" s="1">
        <v>6</v>
      </c>
      <c r="W22" s="1">
        <v>8</v>
      </c>
      <c r="X22" s="1">
        <v>3</v>
      </c>
      <c r="Y22" s="1">
        <v>5</v>
      </c>
      <c r="Z22" s="1">
        <v>33</v>
      </c>
      <c r="AA22" s="1">
        <v>15</v>
      </c>
      <c r="AB22" s="1">
        <v>18</v>
      </c>
      <c r="AC22" s="1">
        <v>5</v>
      </c>
      <c r="AD22" s="1">
        <v>1</v>
      </c>
      <c r="AE22" s="1">
        <v>4</v>
      </c>
      <c r="AF22" s="1">
        <v>13</v>
      </c>
      <c r="AG22" s="1">
        <v>6</v>
      </c>
      <c r="AH22" s="1">
        <v>7</v>
      </c>
      <c r="AI22" s="1">
        <v>15</v>
      </c>
      <c r="AJ22" s="1">
        <v>7</v>
      </c>
      <c r="AK22" s="1">
        <v>8</v>
      </c>
      <c r="AL22" s="1">
        <v>11</v>
      </c>
      <c r="AM22" s="1">
        <v>8</v>
      </c>
      <c r="AN22" s="1">
        <v>3</v>
      </c>
      <c r="AO22" s="1">
        <v>0</v>
      </c>
      <c r="AP22" s="1">
        <v>0</v>
      </c>
      <c r="AQ22" s="1">
        <v>0</v>
      </c>
      <c r="AR22" s="1">
        <v>26</v>
      </c>
      <c r="AS22" s="1">
        <v>10</v>
      </c>
      <c r="AT22" s="1">
        <v>16</v>
      </c>
      <c r="AU22" s="1">
        <v>1</v>
      </c>
      <c r="AV22" s="1">
        <v>0</v>
      </c>
      <c r="AW22" s="1">
        <v>1</v>
      </c>
      <c r="AX22" s="1">
        <v>11</v>
      </c>
      <c r="AY22" s="1">
        <v>7</v>
      </c>
      <c r="AZ22" s="1">
        <v>4</v>
      </c>
      <c r="BA22" s="1">
        <v>4</v>
      </c>
      <c r="BB22" s="1">
        <v>1</v>
      </c>
      <c r="BC22" s="1">
        <v>3</v>
      </c>
      <c r="BD22" s="1">
        <v>4</v>
      </c>
      <c r="BE22" s="1">
        <v>1</v>
      </c>
      <c r="BF22" s="1">
        <v>3</v>
      </c>
      <c r="BG22" s="1">
        <v>6</v>
      </c>
      <c r="BH22" s="1">
        <v>1</v>
      </c>
      <c r="BI22" s="1">
        <v>5</v>
      </c>
      <c r="BJ22" s="1">
        <v>7</v>
      </c>
      <c r="BK22" s="1">
        <v>2</v>
      </c>
      <c r="BL22" s="1">
        <v>5</v>
      </c>
    </row>
    <row r="23" spans="1:64" x14ac:dyDescent="0.2">
      <c r="A23" s="1">
        <v>18</v>
      </c>
      <c r="B23" s="1">
        <v>238</v>
      </c>
      <c r="C23" s="1">
        <v>138</v>
      </c>
      <c r="D23" s="1">
        <v>100</v>
      </c>
      <c r="E23" s="1">
        <v>0</v>
      </c>
      <c r="F23" s="1">
        <v>0</v>
      </c>
      <c r="G23" s="1">
        <v>0</v>
      </c>
      <c r="H23" s="1">
        <v>11</v>
      </c>
      <c r="I23" s="1">
        <v>6</v>
      </c>
      <c r="J23" s="1">
        <v>5</v>
      </c>
      <c r="K23" s="1">
        <v>14</v>
      </c>
      <c r="L23" s="1">
        <v>7</v>
      </c>
      <c r="M23" s="1">
        <v>7</v>
      </c>
      <c r="N23" s="1">
        <v>25</v>
      </c>
      <c r="O23" s="1">
        <v>14</v>
      </c>
      <c r="P23" s="1">
        <v>11</v>
      </c>
      <c r="Q23" s="1">
        <v>9</v>
      </c>
      <c r="R23" s="1">
        <v>4</v>
      </c>
      <c r="S23" s="1">
        <v>5</v>
      </c>
      <c r="T23" s="1">
        <v>18</v>
      </c>
      <c r="U23" s="1">
        <v>10</v>
      </c>
      <c r="V23" s="1">
        <v>8</v>
      </c>
      <c r="W23" s="1">
        <v>6</v>
      </c>
      <c r="X23" s="1">
        <v>5</v>
      </c>
      <c r="Y23" s="1">
        <v>1</v>
      </c>
      <c r="Z23" s="1">
        <v>50</v>
      </c>
      <c r="AA23" s="1">
        <v>30</v>
      </c>
      <c r="AB23" s="1">
        <v>20</v>
      </c>
      <c r="AC23" s="1">
        <v>11</v>
      </c>
      <c r="AD23" s="1">
        <v>8</v>
      </c>
      <c r="AE23" s="1">
        <v>3</v>
      </c>
      <c r="AF23" s="1">
        <v>2</v>
      </c>
      <c r="AG23" s="1">
        <v>0</v>
      </c>
      <c r="AH23" s="1">
        <v>2</v>
      </c>
      <c r="AI23" s="1">
        <v>14</v>
      </c>
      <c r="AJ23" s="1">
        <v>11</v>
      </c>
      <c r="AK23" s="1">
        <v>3</v>
      </c>
      <c r="AL23" s="1">
        <v>11</v>
      </c>
      <c r="AM23" s="1">
        <v>8</v>
      </c>
      <c r="AN23" s="1">
        <v>3</v>
      </c>
      <c r="AO23" s="1">
        <v>0</v>
      </c>
      <c r="AP23" s="1">
        <v>0</v>
      </c>
      <c r="AQ23" s="1">
        <v>0</v>
      </c>
      <c r="AR23" s="1">
        <v>22</v>
      </c>
      <c r="AS23" s="1">
        <v>11</v>
      </c>
      <c r="AT23" s="1">
        <v>11</v>
      </c>
      <c r="AU23" s="1">
        <v>3</v>
      </c>
      <c r="AV23" s="1">
        <v>2</v>
      </c>
      <c r="AW23" s="1">
        <v>1</v>
      </c>
      <c r="AX23" s="1">
        <v>16</v>
      </c>
      <c r="AY23" s="1">
        <v>7</v>
      </c>
      <c r="AZ23" s="1">
        <v>9</v>
      </c>
      <c r="BA23" s="1">
        <v>5</v>
      </c>
      <c r="BB23" s="1">
        <v>4</v>
      </c>
      <c r="BC23" s="1">
        <v>1</v>
      </c>
      <c r="BD23" s="1">
        <v>5</v>
      </c>
      <c r="BE23" s="1">
        <v>3</v>
      </c>
      <c r="BF23" s="1">
        <v>2</v>
      </c>
      <c r="BG23" s="1">
        <v>8</v>
      </c>
      <c r="BH23" s="1">
        <v>4</v>
      </c>
      <c r="BI23" s="1">
        <v>4</v>
      </c>
      <c r="BJ23" s="1">
        <v>8</v>
      </c>
      <c r="BK23" s="1">
        <v>4</v>
      </c>
      <c r="BL23" s="1">
        <v>4</v>
      </c>
    </row>
    <row r="24" spans="1:64" x14ac:dyDescent="0.2">
      <c r="A24" s="1">
        <v>19</v>
      </c>
      <c r="B24" s="1">
        <v>220</v>
      </c>
      <c r="C24" s="1">
        <v>107</v>
      </c>
      <c r="D24" s="1">
        <v>113</v>
      </c>
      <c r="E24" s="1">
        <v>0</v>
      </c>
      <c r="F24" s="1">
        <v>0</v>
      </c>
      <c r="G24" s="1">
        <v>0</v>
      </c>
      <c r="H24" s="1">
        <v>12</v>
      </c>
      <c r="I24" s="1">
        <v>5</v>
      </c>
      <c r="J24" s="1">
        <v>7</v>
      </c>
      <c r="K24" s="1">
        <v>23</v>
      </c>
      <c r="L24" s="1">
        <v>11</v>
      </c>
      <c r="M24" s="1">
        <v>12</v>
      </c>
      <c r="N24" s="1">
        <v>25</v>
      </c>
      <c r="O24" s="1">
        <v>16</v>
      </c>
      <c r="P24" s="1">
        <v>9</v>
      </c>
      <c r="Q24" s="1">
        <v>11</v>
      </c>
      <c r="R24" s="1">
        <v>5</v>
      </c>
      <c r="S24" s="1">
        <v>6</v>
      </c>
      <c r="T24" s="1">
        <v>16</v>
      </c>
      <c r="U24" s="1">
        <v>7</v>
      </c>
      <c r="V24" s="1">
        <v>9</v>
      </c>
      <c r="W24" s="1">
        <v>6</v>
      </c>
      <c r="X24" s="1">
        <v>3</v>
      </c>
      <c r="Y24" s="1">
        <v>3</v>
      </c>
      <c r="Z24" s="1">
        <v>38</v>
      </c>
      <c r="AA24" s="1">
        <v>17</v>
      </c>
      <c r="AB24" s="1">
        <v>21</v>
      </c>
      <c r="AC24" s="1">
        <v>12</v>
      </c>
      <c r="AD24" s="1">
        <v>5</v>
      </c>
      <c r="AE24" s="1">
        <v>7</v>
      </c>
      <c r="AF24" s="1">
        <v>2</v>
      </c>
      <c r="AG24" s="1">
        <v>1</v>
      </c>
      <c r="AH24" s="1">
        <v>1</v>
      </c>
      <c r="AI24" s="1">
        <v>15</v>
      </c>
      <c r="AJ24" s="1">
        <v>8</v>
      </c>
      <c r="AK24" s="1">
        <v>7</v>
      </c>
      <c r="AL24" s="1">
        <v>8</v>
      </c>
      <c r="AM24" s="1">
        <v>4</v>
      </c>
      <c r="AN24" s="1">
        <v>4</v>
      </c>
      <c r="AO24" s="1">
        <v>0</v>
      </c>
      <c r="AP24" s="1">
        <v>0</v>
      </c>
      <c r="AQ24" s="1">
        <v>0</v>
      </c>
      <c r="AR24" s="1">
        <v>18</v>
      </c>
      <c r="AS24" s="1">
        <v>6</v>
      </c>
      <c r="AT24" s="1">
        <v>12</v>
      </c>
      <c r="AU24" s="1">
        <v>2</v>
      </c>
      <c r="AV24" s="1">
        <v>1</v>
      </c>
      <c r="AW24" s="1">
        <v>1</v>
      </c>
      <c r="AX24" s="1">
        <v>15</v>
      </c>
      <c r="AY24" s="1">
        <v>6</v>
      </c>
      <c r="AZ24" s="1">
        <v>9</v>
      </c>
      <c r="BA24" s="1">
        <v>6</v>
      </c>
      <c r="BB24" s="1">
        <v>3</v>
      </c>
      <c r="BC24" s="1">
        <v>3</v>
      </c>
      <c r="BD24" s="1">
        <v>0</v>
      </c>
      <c r="BE24" s="1">
        <v>0</v>
      </c>
      <c r="BF24" s="1">
        <v>0</v>
      </c>
      <c r="BG24" s="1">
        <v>3</v>
      </c>
      <c r="BH24" s="1">
        <v>2</v>
      </c>
      <c r="BI24" s="1">
        <v>1</v>
      </c>
      <c r="BJ24" s="1">
        <v>8</v>
      </c>
      <c r="BK24" s="1">
        <v>7</v>
      </c>
      <c r="BL24" s="1">
        <v>1</v>
      </c>
    </row>
    <row r="25" spans="1:64" x14ac:dyDescent="0.2">
      <c r="A25" s="1">
        <v>20</v>
      </c>
      <c r="B25" s="1">
        <v>194</v>
      </c>
      <c r="C25" s="1">
        <v>94</v>
      </c>
      <c r="D25" s="1">
        <v>100</v>
      </c>
      <c r="E25" s="1">
        <v>3</v>
      </c>
      <c r="F25" s="1">
        <v>0</v>
      </c>
      <c r="G25" s="1">
        <v>3</v>
      </c>
      <c r="H25" s="1">
        <v>9</v>
      </c>
      <c r="I25" s="1">
        <v>4</v>
      </c>
      <c r="J25" s="1">
        <v>5</v>
      </c>
      <c r="K25" s="1">
        <v>21</v>
      </c>
      <c r="L25" s="1">
        <v>12</v>
      </c>
      <c r="M25" s="1">
        <v>9</v>
      </c>
      <c r="N25" s="1">
        <v>25</v>
      </c>
      <c r="O25" s="1">
        <v>11</v>
      </c>
      <c r="P25" s="1">
        <v>14</v>
      </c>
      <c r="Q25" s="1">
        <v>5</v>
      </c>
      <c r="R25" s="1">
        <v>4</v>
      </c>
      <c r="S25" s="1">
        <v>1</v>
      </c>
      <c r="T25" s="1">
        <v>10</v>
      </c>
      <c r="U25" s="1">
        <v>6</v>
      </c>
      <c r="V25" s="1">
        <v>4</v>
      </c>
      <c r="W25" s="1">
        <v>5</v>
      </c>
      <c r="X25" s="1">
        <v>4</v>
      </c>
      <c r="Y25" s="1">
        <v>1</v>
      </c>
      <c r="Z25" s="1">
        <v>34</v>
      </c>
      <c r="AA25" s="1">
        <v>17</v>
      </c>
      <c r="AB25" s="1">
        <v>17</v>
      </c>
      <c r="AC25" s="1">
        <v>5</v>
      </c>
      <c r="AD25" s="1">
        <v>1</v>
      </c>
      <c r="AE25" s="1">
        <v>4</v>
      </c>
      <c r="AF25" s="1">
        <v>4</v>
      </c>
      <c r="AG25" s="1">
        <v>1</v>
      </c>
      <c r="AH25" s="1">
        <v>3</v>
      </c>
      <c r="AI25" s="1">
        <v>13</v>
      </c>
      <c r="AJ25" s="1">
        <v>8</v>
      </c>
      <c r="AK25" s="1">
        <v>5</v>
      </c>
      <c r="AL25" s="1">
        <v>10</v>
      </c>
      <c r="AM25" s="1">
        <v>4</v>
      </c>
      <c r="AN25" s="1">
        <v>6</v>
      </c>
      <c r="AO25" s="1">
        <v>0</v>
      </c>
      <c r="AP25" s="1">
        <v>0</v>
      </c>
      <c r="AQ25" s="1">
        <v>0</v>
      </c>
      <c r="AR25" s="1">
        <v>10</v>
      </c>
      <c r="AS25" s="1">
        <v>7</v>
      </c>
      <c r="AT25" s="1">
        <v>3</v>
      </c>
      <c r="AU25" s="1">
        <v>4</v>
      </c>
      <c r="AV25" s="1">
        <v>1</v>
      </c>
      <c r="AW25" s="1">
        <v>3</v>
      </c>
      <c r="AX25" s="1">
        <v>13</v>
      </c>
      <c r="AY25" s="1">
        <v>5</v>
      </c>
      <c r="AZ25" s="1">
        <v>8</v>
      </c>
      <c r="BA25" s="1">
        <v>5</v>
      </c>
      <c r="BB25" s="1">
        <v>2</v>
      </c>
      <c r="BC25" s="1">
        <v>3</v>
      </c>
      <c r="BD25" s="1">
        <v>1</v>
      </c>
      <c r="BE25" s="1">
        <v>1</v>
      </c>
      <c r="BF25" s="1">
        <v>0</v>
      </c>
      <c r="BG25" s="1">
        <v>9</v>
      </c>
      <c r="BH25" s="1">
        <v>4</v>
      </c>
      <c r="BI25" s="1">
        <v>5</v>
      </c>
      <c r="BJ25" s="1">
        <v>8</v>
      </c>
      <c r="BK25" s="1">
        <v>2</v>
      </c>
      <c r="BL25" s="1">
        <v>6</v>
      </c>
    </row>
    <row r="26" spans="1:64" x14ac:dyDescent="0.2">
      <c r="A26" s="1">
        <v>21</v>
      </c>
      <c r="B26" s="1">
        <v>161</v>
      </c>
      <c r="C26" s="1">
        <v>85</v>
      </c>
      <c r="D26" s="1">
        <v>76</v>
      </c>
      <c r="E26" s="1">
        <v>1</v>
      </c>
      <c r="F26" s="1">
        <v>1</v>
      </c>
      <c r="G26" s="1">
        <v>0</v>
      </c>
      <c r="H26" s="1">
        <v>4</v>
      </c>
      <c r="I26" s="1">
        <v>2</v>
      </c>
      <c r="J26" s="1">
        <v>2</v>
      </c>
      <c r="K26" s="1">
        <v>14</v>
      </c>
      <c r="L26" s="1">
        <v>7</v>
      </c>
      <c r="M26" s="1">
        <v>7</v>
      </c>
      <c r="N26" s="1">
        <v>17</v>
      </c>
      <c r="O26" s="1">
        <v>10</v>
      </c>
      <c r="P26" s="1">
        <v>7</v>
      </c>
      <c r="Q26" s="1">
        <v>6</v>
      </c>
      <c r="R26" s="1">
        <v>1</v>
      </c>
      <c r="S26" s="1">
        <v>5</v>
      </c>
      <c r="T26" s="1">
        <v>16</v>
      </c>
      <c r="U26" s="1">
        <v>8</v>
      </c>
      <c r="V26" s="1">
        <v>8</v>
      </c>
      <c r="W26" s="1">
        <v>8</v>
      </c>
      <c r="X26" s="1">
        <v>2</v>
      </c>
      <c r="Y26" s="1">
        <v>6</v>
      </c>
      <c r="Z26" s="1">
        <v>32</v>
      </c>
      <c r="AA26" s="1">
        <v>20</v>
      </c>
      <c r="AB26" s="1">
        <v>12</v>
      </c>
      <c r="AC26" s="1">
        <v>4</v>
      </c>
      <c r="AD26" s="1">
        <v>2</v>
      </c>
      <c r="AE26" s="1">
        <v>2</v>
      </c>
      <c r="AF26" s="1">
        <v>1</v>
      </c>
      <c r="AG26" s="1">
        <v>0</v>
      </c>
      <c r="AH26" s="1">
        <v>1</v>
      </c>
      <c r="AI26" s="1">
        <v>9</v>
      </c>
      <c r="AJ26" s="1">
        <v>3</v>
      </c>
      <c r="AK26" s="1">
        <v>6</v>
      </c>
      <c r="AL26" s="1">
        <v>4</v>
      </c>
      <c r="AM26" s="1">
        <v>1</v>
      </c>
      <c r="AN26" s="1">
        <v>3</v>
      </c>
      <c r="AO26" s="1">
        <v>0</v>
      </c>
      <c r="AP26" s="1">
        <v>0</v>
      </c>
      <c r="AQ26" s="1">
        <v>0</v>
      </c>
      <c r="AR26" s="1">
        <v>13</v>
      </c>
      <c r="AS26" s="1">
        <v>10</v>
      </c>
      <c r="AT26" s="1">
        <v>3</v>
      </c>
      <c r="AU26" s="1">
        <v>0</v>
      </c>
      <c r="AV26" s="1">
        <v>0</v>
      </c>
      <c r="AW26" s="1">
        <v>0</v>
      </c>
      <c r="AX26" s="1">
        <v>12</v>
      </c>
      <c r="AY26" s="1">
        <v>6</v>
      </c>
      <c r="AZ26" s="1">
        <v>6</v>
      </c>
      <c r="BA26" s="1">
        <v>3</v>
      </c>
      <c r="BB26" s="1">
        <v>1</v>
      </c>
      <c r="BC26" s="1">
        <v>2</v>
      </c>
      <c r="BD26" s="1">
        <v>1</v>
      </c>
      <c r="BE26" s="1">
        <v>0</v>
      </c>
      <c r="BF26" s="1">
        <v>1</v>
      </c>
      <c r="BG26" s="1">
        <v>7</v>
      </c>
      <c r="BH26" s="1">
        <v>4</v>
      </c>
      <c r="BI26" s="1">
        <v>3</v>
      </c>
      <c r="BJ26" s="1">
        <v>9</v>
      </c>
      <c r="BK26" s="1">
        <v>7</v>
      </c>
      <c r="BL26" s="1">
        <v>2</v>
      </c>
    </row>
    <row r="27" spans="1:64" x14ac:dyDescent="0.2">
      <c r="A27" s="1">
        <v>22</v>
      </c>
      <c r="B27" s="1">
        <v>161</v>
      </c>
      <c r="C27" s="1">
        <v>75</v>
      </c>
      <c r="D27" s="1">
        <v>86</v>
      </c>
      <c r="E27" s="1">
        <v>2</v>
      </c>
      <c r="F27" s="1">
        <v>1</v>
      </c>
      <c r="G27" s="1">
        <v>1</v>
      </c>
      <c r="H27" s="1">
        <v>1</v>
      </c>
      <c r="I27" s="1">
        <v>0</v>
      </c>
      <c r="J27" s="1">
        <v>1</v>
      </c>
      <c r="K27" s="1">
        <v>10</v>
      </c>
      <c r="L27" s="1">
        <v>8</v>
      </c>
      <c r="M27" s="1">
        <v>2</v>
      </c>
      <c r="N27" s="1">
        <v>27</v>
      </c>
      <c r="O27" s="1">
        <v>13</v>
      </c>
      <c r="P27" s="1">
        <v>14</v>
      </c>
      <c r="Q27" s="1">
        <v>8</v>
      </c>
      <c r="R27" s="1">
        <v>2</v>
      </c>
      <c r="S27" s="1">
        <v>6</v>
      </c>
      <c r="T27" s="1">
        <v>12</v>
      </c>
      <c r="U27" s="1">
        <v>5</v>
      </c>
      <c r="V27" s="1">
        <v>7</v>
      </c>
      <c r="W27" s="1">
        <v>1</v>
      </c>
      <c r="X27" s="1">
        <v>0</v>
      </c>
      <c r="Y27" s="1">
        <v>1</v>
      </c>
      <c r="Z27" s="1">
        <v>28</v>
      </c>
      <c r="AA27" s="1">
        <v>14</v>
      </c>
      <c r="AB27" s="1">
        <v>14</v>
      </c>
      <c r="AC27" s="1">
        <v>2</v>
      </c>
      <c r="AD27" s="1">
        <v>2</v>
      </c>
      <c r="AE27" s="1">
        <v>0</v>
      </c>
      <c r="AF27" s="1">
        <v>5</v>
      </c>
      <c r="AG27" s="1">
        <v>3</v>
      </c>
      <c r="AH27" s="1">
        <v>2</v>
      </c>
      <c r="AI27" s="1">
        <v>12</v>
      </c>
      <c r="AJ27" s="1">
        <v>7</v>
      </c>
      <c r="AK27" s="1">
        <v>5</v>
      </c>
      <c r="AL27" s="1">
        <v>6</v>
      </c>
      <c r="AM27" s="1">
        <v>3</v>
      </c>
      <c r="AN27" s="1">
        <v>3</v>
      </c>
      <c r="AO27" s="1">
        <v>0</v>
      </c>
      <c r="AP27" s="1">
        <v>0</v>
      </c>
      <c r="AQ27" s="1">
        <v>0</v>
      </c>
      <c r="AR27" s="1">
        <v>15</v>
      </c>
      <c r="AS27" s="1">
        <v>5</v>
      </c>
      <c r="AT27" s="1">
        <v>10</v>
      </c>
      <c r="AU27" s="1">
        <v>0</v>
      </c>
      <c r="AV27" s="1">
        <v>0</v>
      </c>
      <c r="AW27" s="1">
        <v>0</v>
      </c>
      <c r="AX27" s="1">
        <v>13</v>
      </c>
      <c r="AY27" s="1">
        <v>5</v>
      </c>
      <c r="AZ27" s="1">
        <v>8</v>
      </c>
      <c r="BA27" s="1">
        <v>6</v>
      </c>
      <c r="BB27" s="1">
        <v>2</v>
      </c>
      <c r="BC27" s="1">
        <v>4</v>
      </c>
      <c r="BD27" s="1">
        <v>2</v>
      </c>
      <c r="BE27" s="1">
        <v>1</v>
      </c>
      <c r="BF27" s="1">
        <v>1</v>
      </c>
      <c r="BG27" s="1">
        <v>4</v>
      </c>
      <c r="BH27" s="1">
        <v>1</v>
      </c>
      <c r="BI27" s="1">
        <v>3</v>
      </c>
      <c r="BJ27" s="1">
        <v>7</v>
      </c>
      <c r="BK27" s="1">
        <v>3</v>
      </c>
      <c r="BL27" s="1">
        <v>4</v>
      </c>
    </row>
    <row r="28" spans="1:64" x14ac:dyDescent="0.2">
      <c r="A28" s="1">
        <v>23</v>
      </c>
      <c r="B28" s="1">
        <v>180</v>
      </c>
      <c r="C28" s="1">
        <v>77</v>
      </c>
      <c r="D28" s="1">
        <v>103</v>
      </c>
      <c r="E28" s="1">
        <v>1</v>
      </c>
      <c r="F28" s="1">
        <v>0</v>
      </c>
      <c r="G28" s="1">
        <v>1</v>
      </c>
      <c r="H28" s="1">
        <v>15</v>
      </c>
      <c r="I28" s="1">
        <v>6</v>
      </c>
      <c r="J28" s="1">
        <v>9</v>
      </c>
      <c r="K28" s="1">
        <v>12</v>
      </c>
      <c r="L28" s="1">
        <v>5</v>
      </c>
      <c r="M28" s="1">
        <v>7</v>
      </c>
      <c r="N28" s="1">
        <v>18</v>
      </c>
      <c r="O28" s="1">
        <v>9</v>
      </c>
      <c r="P28" s="1">
        <v>9</v>
      </c>
      <c r="Q28" s="1">
        <v>7</v>
      </c>
      <c r="R28" s="1">
        <v>4</v>
      </c>
      <c r="S28" s="1">
        <v>3</v>
      </c>
      <c r="T28" s="1">
        <v>17</v>
      </c>
      <c r="U28" s="1">
        <v>11</v>
      </c>
      <c r="V28" s="1">
        <v>6</v>
      </c>
      <c r="W28" s="1">
        <v>6</v>
      </c>
      <c r="X28" s="1">
        <v>3</v>
      </c>
      <c r="Y28" s="1">
        <v>3</v>
      </c>
      <c r="Z28" s="1">
        <v>35</v>
      </c>
      <c r="AA28" s="1">
        <v>12</v>
      </c>
      <c r="AB28" s="1">
        <v>23</v>
      </c>
      <c r="AC28" s="1">
        <v>5</v>
      </c>
      <c r="AD28" s="1">
        <v>2</v>
      </c>
      <c r="AE28" s="1">
        <v>3</v>
      </c>
      <c r="AF28" s="1">
        <v>2</v>
      </c>
      <c r="AG28" s="1">
        <v>1</v>
      </c>
      <c r="AH28" s="1">
        <v>1</v>
      </c>
      <c r="AI28" s="1">
        <v>8</v>
      </c>
      <c r="AJ28" s="1">
        <v>4</v>
      </c>
      <c r="AK28" s="1">
        <v>4</v>
      </c>
      <c r="AL28" s="1">
        <v>2</v>
      </c>
      <c r="AM28" s="1">
        <v>0</v>
      </c>
      <c r="AN28" s="1">
        <v>2</v>
      </c>
      <c r="AO28" s="1">
        <v>0</v>
      </c>
      <c r="AP28" s="1">
        <v>0</v>
      </c>
      <c r="AQ28" s="1">
        <v>0</v>
      </c>
      <c r="AR28" s="1">
        <v>17</v>
      </c>
      <c r="AS28" s="1">
        <v>2</v>
      </c>
      <c r="AT28" s="1">
        <v>15</v>
      </c>
      <c r="AU28" s="1">
        <v>2</v>
      </c>
      <c r="AV28" s="1">
        <v>0</v>
      </c>
      <c r="AW28" s="1">
        <v>2</v>
      </c>
      <c r="AX28" s="1">
        <v>12</v>
      </c>
      <c r="AY28" s="1">
        <v>8</v>
      </c>
      <c r="AZ28" s="1">
        <v>4</v>
      </c>
      <c r="BA28" s="1">
        <v>2</v>
      </c>
      <c r="BB28" s="1">
        <v>2</v>
      </c>
      <c r="BC28" s="1">
        <v>0</v>
      </c>
      <c r="BD28" s="1">
        <v>2</v>
      </c>
      <c r="BE28" s="1">
        <v>0</v>
      </c>
      <c r="BF28" s="1">
        <v>2</v>
      </c>
      <c r="BG28" s="1">
        <v>7</v>
      </c>
      <c r="BH28" s="1">
        <v>4</v>
      </c>
      <c r="BI28" s="1">
        <v>3</v>
      </c>
      <c r="BJ28" s="1">
        <v>10</v>
      </c>
      <c r="BK28" s="1">
        <v>4</v>
      </c>
      <c r="BL28" s="1">
        <v>6</v>
      </c>
    </row>
    <row r="29" spans="1:64" x14ac:dyDescent="0.2">
      <c r="A29" s="1">
        <v>24</v>
      </c>
      <c r="B29" s="1">
        <v>155</v>
      </c>
      <c r="C29" s="1">
        <v>76</v>
      </c>
      <c r="D29" s="1">
        <v>79</v>
      </c>
      <c r="E29" s="1">
        <v>1</v>
      </c>
      <c r="F29" s="1">
        <v>0</v>
      </c>
      <c r="G29" s="1">
        <v>1</v>
      </c>
      <c r="H29" s="1">
        <v>3</v>
      </c>
      <c r="I29" s="1">
        <v>2</v>
      </c>
      <c r="J29" s="1">
        <v>1</v>
      </c>
      <c r="K29" s="1">
        <v>14</v>
      </c>
      <c r="L29" s="1">
        <v>6</v>
      </c>
      <c r="M29" s="1">
        <v>8</v>
      </c>
      <c r="N29" s="1">
        <v>15</v>
      </c>
      <c r="O29" s="1">
        <v>4</v>
      </c>
      <c r="P29" s="1">
        <v>11</v>
      </c>
      <c r="Q29" s="1">
        <v>7</v>
      </c>
      <c r="R29" s="1">
        <v>3</v>
      </c>
      <c r="S29" s="1">
        <v>4</v>
      </c>
      <c r="T29" s="1">
        <v>9</v>
      </c>
      <c r="U29" s="1">
        <v>3</v>
      </c>
      <c r="V29" s="1">
        <v>6</v>
      </c>
      <c r="W29" s="1">
        <v>4</v>
      </c>
      <c r="X29" s="1">
        <v>2</v>
      </c>
      <c r="Y29" s="1">
        <v>2</v>
      </c>
      <c r="Z29" s="1">
        <v>30</v>
      </c>
      <c r="AA29" s="1">
        <v>18</v>
      </c>
      <c r="AB29" s="1">
        <v>12</v>
      </c>
      <c r="AC29" s="1">
        <v>5</v>
      </c>
      <c r="AD29" s="1">
        <v>0</v>
      </c>
      <c r="AE29" s="1">
        <v>5</v>
      </c>
      <c r="AF29" s="1">
        <v>4</v>
      </c>
      <c r="AG29" s="1">
        <v>3</v>
      </c>
      <c r="AH29" s="1">
        <v>1</v>
      </c>
      <c r="AI29" s="1">
        <v>14</v>
      </c>
      <c r="AJ29" s="1">
        <v>7</v>
      </c>
      <c r="AK29" s="1">
        <v>7</v>
      </c>
      <c r="AL29" s="1">
        <v>4</v>
      </c>
      <c r="AM29" s="1">
        <v>1</v>
      </c>
      <c r="AN29" s="1">
        <v>3</v>
      </c>
      <c r="AO29" s="1">
        <v>0</v>
      </c>
      <c r="AP29" s="1">
        <v>0</v>
      </c>
      <c r="AQ29" s="1">
        <v>0</v>
      </c>
      <c r="AR29" s="1">
        <v>6</v>
      </c>
      <c r="AS29" s="1">
        <v>2</v>
      </c>
      <c r="AT29" s="1">
        <v>4</v>
      </c>
      <c r="AU29" s="1">
        <v>0</v>
      </c>
      <c r="AV29" s="1">
        <v>0</v>
      </c>
      <c r="AW29" s="1">
        <v>0</v>
      </c>
      <c r="AX29" s="1">
        <v>14</v>
      </c>
      <c r="AY29" s="1">
        <v>9</v>
      </c>
      <c r="AZ29" s="1">
        <v>5</v>
      </c>
      <c r="BA29" s="1">
        <v>4</v>
      </c>
      <c r="BB29" s="1">
        <v>2</v>
      </c>
      <c r="BC29" s="1">
        <v>2</v>
      </c>
      <c r="BD29" s="1">
        <v>2</v>
      </c>
      <c r="BE29" s="1">
        <v>1</v>
      </c>
      <c r="BF29" s="1">
        <v>1</v>
      </c>
      <c r="BG29" s="1">
        <v>6</v>
      </c>
      <c r="BH29" s="1">
        <v>3</v>
      </c>
      <c r="BI29" s="1">
        <v>3</v>
      </c>
      <c r="BJ29" s="1">
        <v>13</v>
      </c>
      <c r="BK29" s="1">
        <v>10</v>
      </c>
      <c r="BL29" s="1">
        <v>3</v>
      </c>
    </row>
    <row r="30" spans="1:64" x14ac:dyDescent="0.2">
      <c r="A30" s="1">
        <v>25</v>
      </c>
      <c r="B30" s="1">
        <v>137</v>
      </c>
      <c r="C30" s="1">
        <v>67</v>
      </c>
      <c r="D30" s="1">
        <v>70</v>
      </c>
      <c r="E30" s="1">
        <v>0</v>
      </c>
      <c r="F30" s="1">
        <v>0</v>
      </c>
      <c r="G30" s="1">
        <v>0</v>
      </c>
      <c r="H30" s="1">
        <v>11</v>
      </c>
      <c r="I30" s="1">
        <v>7</v>
      </c>
      <c r="J30" s="1">
        <v>4</v>
      </c>
      <c r="K30" s="1">
        <v>11</v>
      </c>
      <c r="L30" s="1">
        <v>6</v>
      </c>
      <c r="M30" s="1">
        <v>5</v>
      </c>
      <c r="N30" s="1">
        <v>13</v>
      </c>
      <c r="O30" s="1">
        <v>6</v>
      </c>
      <c r="P30" s="1">
        <v>7</v>
      </c>
      <c r="Q30" s="1">
        <v>4</v>
      </c>
      <c r="R30" s="1">
        <v>1</v>
      </c>
      <c r="S30" s="1">
        <v>3</v>
      </c>
      <c r="T30" s="1">
        <v>13</v>
      </c>
      <c r="U30" s="1">
        <v>6</v>
      </c>
      <c r="V30" s="1">
        <v>7</v>
      </c>
      <c r="W30" s="1">
        <v>3</v>
      </c>
      <c r="X30" s="1">
        <v>1</v>
      </c>
      <c r="Y30" s="1">
        <v>2</v>
      </c>
      <c r="Z30" s="1">
        <v>20</v>
      </c>
      <c r="AA30" s="1">
        <v>8</v>
      </c>
      <c r="AB30" s="1">
        <v>12</v>
      </c>
      <c r="AC30" s="1">
        <v>5</v>
      </c>
      <c r="AD30" s="1">
        <v>3</v>
      </c>
      <c r="AE30" s="1">
        <v>2</v>
      </c>
      <c r="AF30" s="1">
        <v>3</v>
      </c>
      <c r="AG30" s="1">
        <v>2</v>
      </c>
      <c r="AH30" s="1">
        <v>1</v>
      </c>
      <c r="AI30" s="1">
        <v>6</v>
      </c>
      <c r="AJ30" s="1">
        <v>3</v>
      </c>
      <c r="AK30" s="1">
        <v>3</v>
      </c>
      <c r="AL30" s="1">
        <v>5</v>
      </c>
      <c r="AM30" s="1">
        <v>2</v>
      </c>
      <c r="AN30" s="1">
        <v>3</v>
      </c>
      <c r="AO30" s="1">
        <v>0</v>
      </c>
      <c r="AP30" s="1">
        <v>0</v>
      </c>
      <c r="AQ30" s="1">
        <v>0</v>
      </c>
      <c r="AR30" s="1">
        <v>9</v>
      </c>
      <c r="AS30" s="1">
        <v>5</v>
      </c>
      <c r="AT30" s="1">
        <v>4</v>
      </c>
      <c r="AU30" s="1">
        <v>1</v>
      </c>
      <c r="AV30" s="1">
        <v>0</v>
      </c>
      <c r="AW30" s="1">
        <v>1</v>
      </c>
      <c r="AX30" s="1">
        <v>14</v>
      </c>
      <c r="AY30" s="1">
        <v>7</v>
      </c>
      <c r="AZ30" s="1">
        <v>7</v>
      </c>
      <c r="BA30" s="1">
        <v>2</v>
      </c>
      <c r="BB30" s="1">
        <v>2</v>
      </c>
      <c r="BC30" s="1">
        <v>0</v>
      </c>
      <c r="BD30" s="1">
        <v>2</v>
      </c>
      <c r="BE30" s="1">
        <v>1</v>
      </c>
      <c r="BF30" s="1">
        <v>1</v>
      </c>
      <c r="BG30" s="1">
        <v>8</v>
      </c>
      <c r="BH30" s="1">
        <v>5</v>
      </c>
      <c r="BI30" s="1">
        <v>3</v>
      </c>
      <c r="BJ30" s="1">
        <v>7</v>
      </c>
      <c r="BK30" s="1">
        <v>2</v>
      </c>
      <c r="BL30" s="1">
        <v>5</v>
      </c>
    </row>
    <row r="31" spans="1:64" x14ac:dyDescent="0.2">
      <c r="A31" s="1">
        <v>26</v>
      </c>
      <c r="B31" s="1">
        <v>129</v>
      </c>
      <c r="C31" s="1">
        <v>53</v>
      </c>
      <c r="D31" s="1">
        <v>76</v>
      </c>
      <c r="E31" s="1">
        <v>0</v>
      </c>
      <c r="F31" s="1">
        <v>0</v>
      </c>
      <c r="G31" s="1">
        <v>0</v>
      </c>
      <c r="H31" s="1">
        <v>6</v>
      </c>
      <c r="I31" s="1">
        <v>4</v>
      </c>
      <c r="J31" s="1">
        <v>2</v>
      </c>
      <c r="K31" s="1">
        <v>9</v>
      </c>
      <c r="L31" s="1">
        <v>4</v>
      </c>
      <c r="M31" s="1">
        <v>5</v>
      </c>
      <c r="N31" s="1">
        <v>16</v>
      </c>
      <c r="O31" s="1">
        <v>8</v>
      </c>
      <c r="P31" s="1">
        <v>8</v>
      </c>
      <c r="Q31" s="1">
        <v>3</v>
      </c>
      <c r="R31" s="1">
        <v>1</v>
      </c>
      <c r="S31" s="1">
        <v>2</v>
      </c>
      <c r="T31" s="1">
        <v>8</v>
      </c>
      <c r="U31" s="1">
        <v>3</v>
      </c>
      <c r="V31" s="1">
        <v>5</v>
      </c>
      <c r="W31" s="1">
        <v>1</v>
      </c>
      <c r="X31" s="1">
        <v>0</v>
      </c>
      <c r="Y31" s="1">
        <v>1</v>
      </c>
      <c r="Z31" s="1">
        <v>32</v>
      </c>
      <c r="AA31" s="1">
        <v>16</v>
      </c>
      <c r="AB31" s="1">
        <v>16</v>
      </c>
      <c r="AC31" s="1">
        <v>3</v>
      </c>
      <c r="AD31" s="1">
        <v>0</v>
      </c>
      <c r="AE31" s="1">
        <v>3</v>
      </c>
      <c r="AF31" s="1">
        <v>0</v>
      </c>
      <c r="AG31" s="1">
        <v>0</v>
      </c>
      <c r="AH31" s="1">
        <v>0</v>
      </c>
      <c r="AI31" s="1">
        <v>6</v>
      </c>
      <c r="AJ31" s="1">
        <v>3</v>
      </c>
      <c r="AK31" s="1">
        <v>3</v>
      </c>
      <c r="AL31" s="1">
        <v>3</v>
      </c>
      <c r="AM31" s="1">
        <v>0</v>
      </c>
      <c r="AN31" s="1">
        <v>3</v>
      </c>
      <c r="AO31" s="1">
        <v>0</v>
      </c>
      <c r="AP31" s="1">
        <v>0</v>
      </c>
      <c r="AQ31" s="1">
        <v>0</v>
      </c>
      <c r="AR31" s="1">
        <v>15</v>
      </c>
      <c r="AS31" s="1">
        <v>5</v>
      </c>
      <c r="AT31" s="1">
        <v>10</v>
      </c>
      <c r="AU31" s="1">
        <v>0</v>
      </c>
      <c r="AV31" s="1">
        <v>0</v>
      </c>
      <c r="AW31" s="1">
        <v>0</v>
      </c>
      <c r="AX31" s="1">
        <v>8</v>
      </c>
      <c r="AY31" s="1">
        <v>3</v>
      </c>
      <c r="AZ31" s="1">
        <v>5</v>
      </c>
      <c r="BA31" s="1">
        <v>1</v>
      </c>
      <c r="BB31" s="1">
        <v>0</v>
      </c>
      <c r="BC31" s="1">
        <v>1</v>
      </c>
      <c r="BD31" s="1">
        <v>0</v>
      </c>
      <c r="BE31" s="1">
        <v>0</v>
      </c>
      <c r="BF31" s="1">
        <v>0</v>
      </c>
      <c r="BG31" s="1">
        <v>8</v>
      </c>
      <c r="BH31" s="1">
        <v>4</v>
      </c>
      <c r="BI31" s="1">
        <v>4</v>
      </c>
      <c r="BJ31" s="1">
        <v>10</v>
      </c>
      <c r="BK31" s="1">
        <v>2</v>
      </c>
      <c r="BL31" s="1">
        <v>8</v>
      </c>
    </row>
    <row r="32" spans="1:64" x14ac:dyDescent="0.2">
      <c r="A32" s="1">
        <v>27</v>
      </c>
      <c r="B32" s="1">
        <v>148</v>
      </c>
      <c r="C32" s="1">
        <v>68</v>
      </c>
      <c r="D32" s="1">
        <v>80</v>
      </c>
      <c r="E32" s="1">
        <v>0</v>
      </c>
      <c r="F32" s="1">
        <v>0</v>
      </c>
      <c r="G32" s="1">
        <v>0</v>
      </c>
      <c r="H32" s="1">
        <v>6</v>
      </c>
      <c r="I32" s="1">
        <v>4</v>
      </c>
      <c r="J32" s="1">
        <v>2</v>
      </c>
      <c r="K32" s="1">
        <v>16</v>
      </c>
      <c r="L32" s="1">
        <v>9</v>
      </c>
      <c r="M32" s="1">
        <v>7</v>
      </c>
      <c r="N32" s="1">
        <v>15</v>
      </c>
      <c r="O32" s="1">
        <v>6</v>
      </c>
      <c r="P32" s="1">
        <v>9</v>
      </c>
      <c r="Q32" s="1">
        <v>8</v>
      </c>
      <c r="R32" s="1">
        <v>2</v>
      </c>
      <c r="S32" s="1">
        <v>6</v>
      </c>
      <c r="T32" s="1">
        <v>8</v>
      </c>
      <c r="U32" s="1">
        <v>2</v>
      </c>
      <c r="V32" s="1">
        <v>6</v>
      </c>
      <c r="W32" s="1">
        <v>3</v>
      </c>
      <c r="X32" s="1">
        <v>3</v>
      </c>
      <c r="Y32" s="1">
        <v>0</v>
      </c>
      <c r="Z32" s="1">
        <v>25</v>
      </c>
      <c r="AA32" s="1">
        <v>13</v>
      </c>
      <c r="AB32" s="1">
        <v>12</v>
      </c>
      <c r="AC32" s="1">
        <v>5</v>
      </c>
      <c r="AD32" s="1">
        <v>1</v>
      </c>
      <c r="AE32" s="1">
        <v>4</v>
      </c>
      <c r="AF32" s="1">
        <v>2</v>
      </c>
      <c r="AG32" s="1">
        <v>1</v>
      </c>
      <c r="AH32" s="1">
        <v>1</v>
      </c>
      <c r="AI32" s="1">
        <v>12</v>
      </c>
      <c r="AJ32" s="1">
        <v>8</v>
      </c>
      <c r="AK32" s="1">
        <v>4</v>
      </c>
      <c r="AL32" s="1">
        <v>7</v>
      </c>
      <c r="AM32" s="1">
        <v>2</v>
      </c>
      <c r="AN32" s="1">
        <v>5</v>
      </c>
      <c r="AO32" s="1">
        <v>0</v>
      </c>
      <c r="AP32" s="1">
        <v>0</v>
      </c>
      <c r="AQ32" s="1">
        <v>0</v>
      </c>
      <c r="AR32" s="1">
        <v>16</v>
      </c>
      <c r="AS32" s="1">
        <v>5</v>
      </c>
      <c r="AT32" s="1">
        <v>11</v>
      </c>
      <c r="AU32" s="1">
        <v>0</v>
      </c>
      <c r="AV32" s="1">
        <v>0</v>
      </c>
      <c r="AW32" s="1">
        <v>0</v>
      </c>
      <c r="AX32" s="1">
        <v>8</v>
      </c>
      <c r="AY32" s="1">
        <v>2</v>
      </c>
      <c r="AZ32" s="1">
        <v>6</v>
      </c>
      <c r="BA32" s="1">
        <v>4</v>
      </c>
      <c r="BB32" s="1">
        <v>1</v>
      </c>
      <c r="BC32" s="1">
        <v>3</v>
      </c>
      <c r="BD32" s="1">
        <v>3</v>
      </c>
      <c r="BE32" s="1">
        <v>1</v>
      </c>
      <c r="BF32" s="1">
        <v>2</v>
      </c>
      <c r="BG32" s="1">
        <v>3</v>
      </c>
      <c r="BH32" s="1">
        <v>2</v>
      </c>
      <c r="BI32" s="1">
        <v>1</v>
      </c>
      <c r="BJ32" s="1">
        <v>7</v>
      </c>
      <c r="BK32" s="1">
        <v>6</v>
      </c>
      <c r="BL32" s="1">
        <v>1</v>
      </c>
    </row>
    <row r="33" spans="1:64" x14ac:dyDescent="0.2">
      <c r="A33" s="1">
        <v>28</v>
      </c>
      <c r="B33" s="1">
        <v>142</v>
      </c>
      <c r="C33" s="1">
        <v>57</v>
      </c>
      <c r="D33" s="1">
        <v>85</v>
      </c>
      <c r="E33" s="1">
        <v>0</v>
      </c>
      <c r="F33" s="1">
        <v>0</v>
      </c>
      <c r="G33" s="1">
        <v>0</v>
      </c>
      <c r="H33" s="1">
        <v>8</v>
      </c>
      <c r="I33" s="1">
        <v>3</v>
      </c>
      <c r="J33" s="1">
        <v>5</v>
      </c>
      <c r="K33" s="1">
        <v>10</v>
      </c>
      <c r="L33" s="1">
        <v>1</v>
      </c>
      <c r="M33" s="1">
        <v>9</v>
      </c>
      <c r="N33" s="1">
        <v>12</v>
      </c>
      <c r="O33" s="1">
        <v>4</v>
      </c>
      <c r="P33" s="1">
        <v>8</v>
      </c>
      <c r="Q33" s="1">
        <v>3</v>
      </c>
      <c r="R33" s="1">
        <v>1</v>
      </c>
      <c r="S33" s="1">
        <v>2</v>
      </c>
      <c r="T33" s="1">
        <v>11</v>
      </c>
      <c r="U33" s="1">
        <v>5</v>
      </c>
      <c r="V33" s="1">
        <v>6</v>
      </c>
      <c r="W33" s="1">
        <v>6</v>
      </c>
      <c r="X33" s="1">
        <v>2</v>
      </c>
      <c r="Y33" s="1">
        <v>4</v>
      </c>
      <c r="Z33" s="1">
        <v>25</v>
      </c>
      <c r="AA33" s="1">
        <v>11</v>
      </c>
      <c r="AB33" s="1">
        <v>14</v>
      </c>
      <c r="AC33" s="1">
        <v>4</v>
      </c>
      <c r="AD33" s="1">
        <v>3</v>
      </c>
      <c r="AE33" s="1">
        <v>1</v>
      </c>
      <c r="AF33" s="1">
        <v>2</v>
      </c>
      <c r="AG33" s="1">
        <v>1</v>
      </c>
      <c r="AH33" s="1">
        <v>1</v>
      </c>
      <c r="AI33" s="1">
        <v>10</v>
      </c>
      <c r="AJ33" s="1">
        <v>6</v>
      </c>
      <c r="AK33" s="1">
        <v>4</v>
      </c>
      <c r="AL33" s="1">
        <v>6</v>
      </c>
      <c r="AM33" s="1">
        <v>2</v>
      </c>
      <c r="AN33" s="1">
        <v>4</v>
      </c>
      <c r="AO33" s="1">
        <v>0</v>
      </c>
      <c r="AP33" s="1">
        <v>0</v>
      </c>
      <c r="AQ33" s="1">
        <v>0</v>
      </c>
      <c r="AR33" s="1">
        <v>12</v>
      </c>
      <c r="AS33" s="1">
        <v>6</v>
      </c>
      <c r="AT33" s="1">
        <v>6</v>
      </c>
      <c r="AU33" s="1">
        <v>1</v>
      </c>
      <c r="AV33" s="1">
        <v>0</v>
      </c>
      <c r="AW33" s="1">
        <v>1</v>
      </c>
      <c r="AX33" s="1">
        <v>11</v>
      </c>
      <c r="AY33" s="1">
        <v>4</v>
      </c>
      <c r="AZ33" s="1">
        <v>7</v>
      </c>
      <c r="BA33" s="1">
        <v>4</v>
      </c>
      <c r="BB33" s="1">
        <v>3</v>
      </c>
      <c r="BC33" s="1">
        <v>1</v>
      </c>
      <c r="BD33" s="1">
        <v>1</v>
      </c>
      <c r="BE33" s="1">
        <v>0</v>
      </c>
      <c r="BF33" s="1">
        <v>1</v>
      </c>
      <c r="BG33" s="1">
        <v>2</v>
      </c>
      <c r="BH33" s="1">
        <v>0</v>
      </c>
      <c r="BI33" s="1">
        <v>2</v>
      </c>
      <c r="BJ33" s="1">
        <v>14</v>
      </c>
      <c r="BK33" s="1">
        <v>5</v>
      </c>
      <c r="BL33" s="1">
        <v>9</v>
      </c>
    </row>
    <row r="34" spans="1:64" x14ac:dyDescent="0.2">
      <c r="A34" s="1">
        <v>29</v>
      </c>
      <c r="B34" s="1">
        <v>142</v>
      </c>
      <c r="C34" s="1">
        <v>68</v>
      </c>
      <c r="D34" s="1">
        <v>74</v>
      </c>
      <c r="E34" s="1">
        <v>0</v>
      </c>
      <c r="F34" s="1">
        <v>0</v>
      </c>
      <c r="G34" s="1">
        <v>0</v>
      </c>
      <c r="H34" s="1">
        <v>6</v>
      </c>
      <c r="I34" s="1">
        <v>2</v>
      </c>
      <c r="J34" s="1">
        <v>4</v>
      </c>
      <c r="K34" s="1">
        <v>9</v>
      </c>
      <c r="L34" s="1">
        <v>4</v>
      </c>
      <c r="M34" s="1">
        <v>5</v>
      </c>
      <c r="N34" s="1">
        <v>19</v>
      </c>
      <c r="O34" s="1">
        <v>11</v>
      </c>
      <c r="P34" s="1">
        <v>8</v>
      </c>
      <c r="Q34" s="1">
        <v>5</v>
      </c>
      <c r="R34" s="1">
        <v>1</v>
      </c>
      <c r="S34" s="1">
        <v>4</v>
      </c>
      <c r="T34" s="1">
        <v>9</v>
      </c>
      <c r="U34" s="1">
        <v>5</v>
      </c>
      <c r="V34" s="1">
        <v>4</v>
      </c>
      <c r="W34" s="1">
        <v>4</v>
      </c>
      <c r="X34" s="1">
        <v>3</v>
      </c>
      <c r="Y34" s="1">
        <v>1</v>
      </c>
      <c r="Z34" s="1">
        <v>27</v>
      </c>
      <c r="AA34" s="1">
        <v>11</v>
      </c>
      <c r="AB34" s="1">
        <v>16</v>
      </c>
      <c r="AC34" s="1">
        <v>6</v>
      </c>
      <c r="AD34" s="1">
        <v>3</v>
      </c>
      <c r="AE34" s="1">
        <v>3</v>
      </c>
      <c r="AF34" s="1">
        <v>4</v>
      </c>
      <c r="AG34" s="1">
        <v>1</v>
      </c>
      <c r="AH34" s="1">
        <v>3</v>
      </c>
      <c r="AI34" s="1">
        <v>6</v>
      </c>
      <c r="AJ34" s="1">
        <v>5</v>
      </c>
      <c r="AK34" s="1">
        <v>1</v>
      </c>
      <c r="AL34" s="1">
        <v>4</v>
      </c>
      <c r="AM34" s="1">
        <v>1</v>
      </c>
      <c r="AN34" s="1">
        <v>3</v>
      </c>
      <c r="AO34" s="1">
        <v>0</v>
      </c>
      <c r="AP34" s="1">
        <v>0</v>
      </c>
      <c r="AQ34" s="1">
        <v>0</v>
      </c>
      <c r="AR34" s="1">
        <v>12</v>
      </c>
      <c r="AS34" s="1">
        <v>5</v>
      </c>
      <c r="AT34" s="1">
        <v>7</v>
      </c>
      <c r="AU34" s="1">
        <v>2</v>
      </c>
      <c r="AV34" s="1">
        <v>0</v>
      </c>
      <c r="AW34" s="1">
        <v>2</v>
      </c>
      <c r="AX34" s="1">
        <v>6</v>
      </c>
      <c r="AY34" s="1">
        <v>2</v>
      </c>
      <c r="AZ34" s="1">
        <v>4</v>
      </c>
      <c r="BA34" s="1">
        <v>4</v>
      </c>
      <c r="BB34" s="1">
        <v>3</v>
      </c>
      <c r="BC34" s="1">
        <v>1</v>
      </c>
      <c r="BD34" s="1">
        <v>1</v>
      </c>
      <c r="BE34" s="1">
        <v>0</v>
      </c>
      <c r="BF34" s="1">
        <v>1</v>
      </c>
      <c r="BG34" s="1">
        <v>8</v>
      </c>
      <c r="BH34" s="1">
        <v>4</v>
      </c>
      <c r="BI34" s="1">
        <v>4</v>
      </c>
      <c r="BJ34" s="1">
        <v>10</v>
      </c>
      <c r="BK34" s="1">
        <v>7</v>
      </c>
      <c r="BL34" s="1">
        <v>3</v>
      </c>
    </row>
    <row r="35" spans="1:64" x14ac:dyDescent="0.2">
      <c r="A35" s="1">
        <v>30</v>
      </c>
      <c r="B35" s="1">
        <v>149</v>
      </c>
      <c r="C35" s="1">
        <v>69</v>
      </c>
      <c r="D35" s="1">
        <v>80</v>
      </c>
      <c r="E35" s="1">
        <v>1</v>
      </c>
      <c r="F35" s="1">
        <v>1</v>
      </c>
      <c r="G35" s="1">
        <v>0</v>
      </c>
      <c r="H35" s="1">
        <v>5</v>
      </c>
      <c r="I35" s="1">
        <v>4</v>
      </c>
      <c r="J35" s="1">
        <v>1</v>
      </c>
      <c r="K35" s="1">
        <v>13</v>
      </c>
      <c r="L35" s="1">
        <v>5</v>
      </c>
      <c r="M35" s="1">
        <v>8</v>
      </c>
      <c r="N35" s="1">
        <v>11</v>
      </c>
      <c r="O35" s="1">
        <v>5</v>
      </c>
      <c r="P35" s="1">
        <v>6</v>
      </c>
      <c r="Q35" s="1">
        <v>5</v>
      </c>
      <c r="R35" s="1">
        <v>3</v>
      </c>
      <c r="S35" s="1">
        <v>2</v>
      </c>
      <c r="T35" s="1">
        <v>8</v>
      </c>
      <c r="U35" s="1">
        <v>4</v>
      </c>
      <c r="V35" s="1">
        <v>4</v>
      </c>
      <c r="W35" s="1">
        <v>6</v>
      </c>
      <c r="X35" s="1">
        <v>2</v>
      </c>
      <c r="Y35" s="1">
        <v>4</v>
      </c>
      <c r="Z35" s="1">
        <v>31</v>
      </c>
      <c r="AA35" s="1">
        <v>15</v>
      </c>
      <c r="AB35" s="1">
        <v>16</v>
      </c>
      <c r="AC35" s="1">
        <v>8</v>
      </c>
      <c r="AD35" s="1">
        <v>3</v>
      </c>
      <c r="AE35" s="1">
        <v>5</v>
      </c>
      <c r="AF35" s="1">
        <v>2</v>
      </c>
      <c r="AG35" s="1">
        <v>0</v>
      </c>
      <c r="AH35" s="1">
        <v>2</v>
      </c>
      <c r="AI35" s="1">
        <v>8</v>
      </c>
      <c r="AJ35" s="1">
        <v>5</v>
      </c>
      <c r="AK35" s="1">
        <v>3</v>
      </c>
      <c r="AL35" s="1">
        <v>8</v>
      </c>
      <c r="AM35" s="1">
        <v>3</v>
      </c>
      <c r="AN35" s="1">
        <v>5</v>
      </c>
      <c r="AO35" s="1">
        <v>0</v>
      </c>
      <c r="AP35" s="1">
        <v>0</v>
      </c>
      <c r="AQ35" s="1">
        <v>0</v>
      </c>
      <c r="AR35" s="1">
        <v>12</v>
      </c>
      <c r="AS35" s="1">
        <v>5</v>
      </c>
      <c r="AT35" s="1">
        <v>7</v>
      </c>
      <c r="AU35" s="1">
        <v>0</v>
      </c>
      <c r="AV35" s="1">
        <v>0</v>
      </c>
      <c r="AW35" s="1">
        <v>0</v>
      </c>
      <c r="AX35" s="1">
        <v>13</v>
      </c>
      <c r="AY35" s="1">
        <v>5</v>
      </c>
      <c r="AZ35" s="1">
        <v>8</v>
      </c>
      <c r="BA35" s="1">
        <v>3</v>
      </c>
      <c r="BB35" s="1">
        <v>2</v>
      </c>
      <c r="BC35" s="1">
        <v>1</v>
      </c>
      <c r="BD35" s="1">
        <v>1</v>
      </c>
      <c r="BE35" s="1">
        <v>1</v>
      </c>
      <c r="BF35" s="1">
        <v>0</v>
      </c>
      <c r="BG35" s="1">
        <v>5</v>
      </c>
      <c r="BH35" s="1">
        <v>1</v>
      </c>
      <c r="BI35" s="1">
        <v>4</v>
      </c>
      <c r="BJ35" s="1">
        <v>9</v>
      </c>
      <c r="BK35" s="1">
        <v>5</v>
      </c>
      <c r="BL35" s="1">
        <v>4</v>
      </c>
    </row>
    <row r="36" spans="1:64" x14ac:dyDescent="0.2">
      <c r="A36" s="1">
        <v>31</v>
      </c>
      <c r="B36" s="1">
        <v>135</v>
      </c>
      <c r="C36" s="1">
        <v>58</v>
      </c>
      <c r="D36" s="1">
        <v>77</v>
      </c>
      <c r="E36" s="1">
        <v>1</v>
      </c>
      <c r="F36" s="1">
        <v>0</v>
      </c>
      <c r="G36" s="1">
        <v>1</v>
      </c>
      <c r="H36" s="1">
        <v>8</v>
      </c>
      <c r="I36" s="1">
        <v>5</v>
      </c>
      <c r="J36" s="1">
        <v>3</v>
      </c>
      <c r="K36" s="1">
        <v>7</v>
      </c>
      <c r="L36" s="1">
        <v>1</v>
      </c>
      <c r="M36" s="1">
        <v>6</v>
      </c>
      <c r="N36" s="1">
        <v>14</v>
      </c>
      <c r="O36" s="1">
        <v>9</v>
      </c>
      <c r="P36" s="1">
        <v>5</v>
      </c>
      <c r="Q36" s="1">
        <v>5</v>
      </c>
      <c r="R36" s="1">
        <v>0</v>
      </c>
      <c r="S36" s="1">
        <v>5</v>
      </c>
      <c r="T36" s="1">
        <v>14</v>
      </c>
      <c r="U36" s="1">
        <v>9</v>
      </c>
      <c r="V36" s="1">
        <v>5</v>
      </c>
      <c r="W36" s="1">
        <v>5</v>
      </c>
      <c r="X36" s="1">
        <v>1</v>
      </c>
      <c r="Y36" s="1">
        <v>4</v>
      </c>
      <c r="Z36" s="1">
        <v>24</v>
      </c>
      <c r="AA36" s="1">
        <v>10</v>
      </c>
      <c r="AB36" s="1">
        <v>14</v>
      </c>
      <c r="AC36" s="1">
        <v>7</v>
      </c>
      <c r="AD36" s="1">
        <v>3</v>
      </c>
      <c r="AE36" s="1">
        <v>4</v>
      </c>
      <c r="AF36" s="1">
        <v>0</v>
      </c>
      <c r="AG36" s="1">
        <v>0</v>
      </c>
      <c r="AH36" s="1">
        <v>0</v>
      </c>
      <c r="AI36" s="1">
        <v>7</v>
      </c>
      <c r="AJ36" s="1">
        <v>7</v>
      </c>
      <c r="AK36" s="1">
        <v>0</v>
      </c>
      <c r="AL36" s="1">
        <v>7</v>
      </c>
      <c r="AM36" s="1">
        <v>3</v>
      </c>
      <c r="AN36" s="1">
        <v>4</v>
      </c>
      <c r="AO36" s="1">
        <v>0</v>
      </c>
      <c r="AP36" s="1">
        <v>0</v>
      </c>
      <c r="AQ36" s="1">
        <v>0</v>
      </c>
      <c r="AR36" s="1">
        <v>11</v>
      </c>
      <c r="AS36" s="1">
        <v>1</v>
      </c>
      <c r="AT36" s="1">
        <v>10</v>
      </c>
      <c r="AU36" s="1">
        <v>1</v>
      </c>
      <c r="AV36" s="1">
        <v>1</v>
      </c>
      <c r="AW36" s="1">
        <v>0</v>
      </c>
      <c r="AX36" s="1">
        <v>8</v>
      </c>
      <c r="AY36" s="1">
        <v>3</v>
      </c>
      <c r="AZ36" s="1">
        <v>5</v>
      </c>
      <c r="BA36" s="1">
        <v>3</v>
      </c>
      <c r="BB36" s="1">
        <v>1</v>
      </c>
      <c r="BC36" s="1">
        <v>2</v>
      </c>
      <c r="BD36" s="1">
        <v>0</v>
      </c>
      <c r="BE36" s="1">
        <v>0</v>
      </c>
      <c r="BF36" s="1">
        <v>0</v>
      </c>
      <c r="BG36" s="1">
        <v>8</v>
      </c>
      <c r="BH36" s="1">
        <v>3</v>
      </c>
      <c r="BI36" s="1">
        <v>5</v>
      </c>
      <c r="BJ36" s="1">
        <v>5</v>
      </c>
      <c r="BK36" s="1">
        <v>1</v>
      </c>
      <c r="BL36" s="1">
        <v>4</v>
      </c>
    </row>
    <row r="37" spans="1:64" x14ac:dyDescent="0.2">
      <c r="A37" s="1">
        <v>32</v>
      </c>
      <c r="B37" s="1">
        <v>150</v>
      </c>
      <c r="C37" s="1">
        <v>73</v>
      </c>
      <c r="D37" s="1">
        <v>77</v>
      </c>
      <c r="E37" s="1">
        <v>0</v>
      </c>
      <c r="F37" s="1">
        <v>0</v>
      </c>
      <c r="G37" s="1">
        <v>0</v>
      </c>
      <c r="H37" s="1">
        <v>7</v>
      </c>
      <c r="I37" s="1">
        <v>5</v>
      </c>
      <c r="J37" s="1">
        <v>2</v>
      </c>
      <c r="K37" s="1">
        <v>7</v>
      </c>
      <c r="L37" s="1">
        <v>3</v>
      </c>
      <c r="M37" s="1">
        <v>4</v>
      </c>
      <c r="N37" s="1">
        <v>18</v>
      </c>
      <c r="O37" s="1">
        <v>6</v>
      </c>
      <c r="P37" s="1">
        <v>12</v>
      </c>
      <c r="Q37" s="1">
        <v>3</v>
      </c>
      <c r="R37" s="1">
        <v>2</v>
      </c>
      <c r="S37" s="1">
        <v>1</v>
      </c>
      <c r="T37" s="1">
        <v>14</v>
      </c>
      <c r="U37" s="1">
        <v>8</v>
      </c>
      <c r="V37" s="1">
        <v>6</v>
      </c>
      <c r="W37" s="1">
        <v>5</v>
      </c>
      <c r="X37" s="1">
        <v>3</v>
      </c>
      <c r="Y37" s="1">
        <v>2</v>
      </c>
      <c r="Z37" s="1">
        <v>31</v>
      </c>
      <c r="AA37" s="1">
        <v>7</v>
      </c>
      <c r="AB37" s="1">
        <v>24</v>
      </c>
      <c r="AC37" s="1">
        <v>2</v>
      </c>
      <c r="AD37" s="1">
        <v>1</v>
      </c>
      <c r="AE37" s="1">
        <v>1</v>
      </c>
      <c r="AF37" s="1">
        <v>5</v>
      </c>
      <c r="AG37" s="1">
        <v>4</v>
      </c>
      <c r="AH37" s="1">
        <v>1</v>
      </c>
      <c r="AI37" s="1">
        <v>13</v>
      </c>
      <c r="AJ37" s="1">
        <v>8</v>
      </c>
      <c r="AK37" s="1">
        <v>5</v>
      </c>
      <c r="AL37" s="1">
        <v>6</v>
      </c>
      <c r="AM37" s="1">
        <v>4</v>
      </c>
      <c r="AN37" s="1">
        <v>2</v>
      </c>
      <c r="AO37" s="1">
        <v>0</v>
      </c>
      <c r="AP37" s="1">
        <v>0</v>
      </c>
      <c r="AQ37" s="1">
        <v>0</v>
      </c>
      <c r="AR37" s="1">
        <v>12</v>
      </c>
      <c r="AS37" s="1">
        <v>7</v>
      </c>
      <c r="AT37" s="1">
        <v>5</v>
      </c>
      <c r="AU37" s="1">
        <v>0</v>
      </c>
      <c r="AV37" s="1">
        <v>0</v>
      </c>
      <c r="AW37" s="1">
        <v>0</v>
      </c>
      <c r="AX37" s="1">
        <v>7</v>
      </c>
      <c r="AY37" s="1">
        <v>3</v>
      </c>
      <c r="AZ37" s="1">
        <v>4</v>
      </c>
      <c r="BA37" s="1">
        <v>1</v>
      </c>
      <c r="BB37" s="1">
        <v>1</v>
      </c>
      <c r="BC37" s="1">
        <v>0</v>
      </c>
      <c r="BD37" s="1">
        <v>0</v>
      </c>
      <c r="BE37" s="1">
        <v>0</v>
      </c>
      <c r="BF37" s="1">
        <v>0</v>
      </c>
      <c r="BG37" s="1">
        <v>6</v>
      </c>
      <c r="BH37" s="1">
        <v>3</v>
      </c>
      <c r="BI37" s="1">
        <v>3</v>
      </c>
      <c r="BJ37" s="1">
        <v>13</v>
      </c>
      <c r="BK37" s="1">
        <v>8</v>
      </c>
      <c r="BL37" s="1">
        <v>5</v>
      </c>
    </row>
    <row r="38" spans="1:64" x14ac:dyDescent="0.2">
      <c r="A38" s="1">
        <v>33</v>
      </c>
      <c r="B38" s="1">
        <v>129</v>
      </c>
      <c r="C38" s="1">
        <v>58</v>
      </c>
      <c r="D38" s="1">
        <v>71</v>
      </c>
      <c r="E38" s="1">
        <v>0</v>
      </c>
      <c r="F38" s="1">
        <v>0</v>
      </c>
      <c r="G38" s="1">
        <v>0</v>
      </c>
      <c r="H38" s="1">
        <v>1</v>
      </c>
      <c r="I38" s="1">
        <v>1</v>
      </c>
      <c r="J38" s="1">
        <v>0</v>
      </c>
      <c r="K38" s="1">
        <v>12</v>
      </c>
      <c r="L38" s="1">
        <v>3</v>
      </c>
      <c r="M38" s="1">
        <v>9</v>
      </c>
      <c r="N38" s="1">
        <v>18</v>
      </c>
      <c r="O38" s="1">
        <v>8</v>
      </c>
      <c r="P38" s="1">
        <v>10</v>
      </c>
      <c r="Q38" s="1">
        <v>6</v>
      </c>
      <c r="R38" s="1">
        <v>2</v>
      </c>
      <c r="S38" s="1">
        <v>4</v>
      </c>
      <c r="T38" s="1">
        <v>8</v>
      </c>
      <c r="U38" s="1">
        <v>4</v>
      </c>
      <c r="V38" s="1">
        <v>4</v>
      </c>
      <c r="W38" s="1">
        <v>7</v>
      </c>
      <c r="X38" s="1">
        <v>5</v>
      </c>
      <c r="Y38" s="1">
        <v>2</v>
      </c>
      <c r="Z38" s="1">
        <v>25</v>
      </c>
      <c r="AA38" s="1">
        <v>13</v>
      </c>
      <c r="AB38" s="1">
        <v>12</v>
      </c>
      <c r="AC38" s="1">
        <v>4</v>
      </c>
      <c r="AD38" s="1">
        <v>2</v>
      </c>
      <c r="AE38" s="1">
        <v>2</v>
      </c>
      <c r="AF38" s="1">
        <v>5</v>
      </c>
      <c r="AG38" s="1">
        <v>1</v>
      </c>
      <c r="AH38" s="1">
        <v>4</v>
      </c>
      <c r="AI38" s="1">
        <v>7</v>
      </c>
      <c r="AJ38" s="1">
        <v>3</v>
      </c>
      <c r="AK38" s="1">
        <v>4</v>
      </c>
      <c r="AL38" s="1">
        <v>4</v>
      </c>
      <c r="AM38" s="1">
        <v>4</v>
      </c>
      <c r="AN38" s="1">
        <v>0</v>
      </c>
      <c r="AO38" s="1">
        <v>1</v>
      </c>
      <c r="AP38" s="1">
        <v>0</v>
      </c>
      <c r="AQ38" s="1">
        <v>1</v>
      </c>
      <c r="AR38" s="1">
        <v>6</v>
      </c>
      <c r="AS38" s="1">
        <v>3</v>
      </c>
      <c r="AT38" s="1">
        <v>3</v>
      </c>
      <c r="AU38" s="1">
        <v>0</v>
      </c>
      <c r="AV38" s="1">
        <v>0</v>
      </c>
      <c r="AW38" s="1">
        <v>0</v>
      </c>
      <c r="AX38" s="1">
        <v>9</v>
      </c>
      <c r="AY38" s="1">
        <v>3</v>
      </c>
      <c r="AZ38" s="1">
        <v>6</v>
      </c>
      <c r="BA38" s="1">
        <v>5</v>
      </c>
      <c r="BB38" s="1">
        <v>2</v>
      </c>
      <c r="BC38" s="1">
        <v>3</v>
      </c>
      <c r="BD38" s="1">
        <v>2</v>
      </c>
      <c r="BE38" s="1">
        <v>0</v>
      </c>
      <c r="BF38" s="1">
        <v>2</v>
      </c>
      <c r="BG38" s="1">
        <v>6</v>
      </c>
      <c r="BH38" s="1">
        <v>3</v>
      </c>
      <c r="BI38" s="1">
        <v>3</v>
      </c>
      <c r="BJ38" s="1">
        <v>3</v>
      </c>
      <c r="BK38" s="1">
        <v>1</v>
      </c>
      <c r="BL38" s="1">
        <v>2</v>
      </c>
    </row>
    <row r="39" spans="1:64" x14ac:dyDescent="0.2">
      <c r="A39" s="1">
        <v>34</v>
      </c>
      <c r="B39" s="1">
        <v>163</v>
      </c>
      <c r="C39" s="1">
        <v>81</v>
      </c>
      <c r="D39" s="1">
        <v>82</v>
      </c>
      <c r="E39" s="1">
        <v>2</v>
      </c>
      <c r="F39" s="1">
        <v>2</v>
      </c>
      <c r="G39" s="1">
        <v>0</v>
      </c>
      <c r="H39" s="1">
        <v>9</v>
      </c>
      <c r="I39" s="1">
        <v>6</v>
      </c>
      <c r="J39" s="1">
        <v>3</v>
      </c>
      <c r="K39" s="1">
        <v>9</v>
      </c>
      <c r="L39" s="1">
        <v>6</v>
      </c>
      <c r="M39" s="1">
        <v>3</v>
      </c>
      <c r="N39" s="1">
        <v>18</v>
      </c>
      <c r="O39" s="1">
        <v>9</v>
      </c>
      <c r="P39" s="1">
        <v>9</v>
      </c>
      <c r="Q39" s="1">
        <v>6</v>
      </c>
      <c r="R39" s="1">
        <v>4</v>
      </c>
      <c r="S39" s="1">
        <v>2</v>
      </c>
      <c r="T39" s="1">
        <v>15</v>
      </c>
      <c r="U39" s="1">
        <v>8</v>
      </c>
      <c r="V39" s="1">
        <v>7</v>
      </c>
      <c r="W39" s="1">
        <v>3</v>
      </c>
      <c r="X39" s="1">
        <v>2</v>
      </c>
      <c r="Y39" s="1">
        <v>1</v>
      </c>
      <c r="Z39" s="1">
        <v>29</v>
      </c>
      <c r="AA39" s="1">
        <v>13</v>
      </c>
      <c r="AB39" s="1">
        <v>16</v>
      </c>
      <c r="AC39" s="1">
        <v>7</v>
      </c>
      <c r="AD39" s="1">
        <v>3</v>
      </c>
      <c r="AE39" s="1">
        <v>4</v>
      </c>
      <c r="AF39" s="1">
        <v>3</v>
      </c>
      <c r="AG39" s="1">
        <v>2</v>
      </c>
      <c r="AH39" s="1">
        <v>1</v>
      </c>
      <c r="AI39" s="1">
        <v>10</v>
      </c>
      <c r="AJ39" s="1">
        <v>4</v>
      </c>
      <c r="AK39" s="1">
        <v>6</v>
      </c>
      <c r="AL39" s="1">
        <v>9</v>
      </c>
      <c r="AM39" s="1">
        <v>5</v>
      </c>
      <c r="AN39" s="1">
        <v>4</v>
      </c>
      <c r="AO39" s="1">
        <v>0</v>
      </c>
      <c r="AP39" s="1">
        <v>0</v>
      </c>
      <c r="AQ39" s="1">
        <v>0</v>
      </c>
      <c r="AR39" s="1">
        <v>12</v>
      </c>
      <c r="AS39" s="1">
        <v>3</v>
      </c>
      <c r="AT39" s="1">
        <v>9</v>
      </c>
      <c r="AU39" s="1">
        <v>1</v>
      </c>
      <c r="AV39" s="1">
        <v>0</v>
      </c>
      <c r="AW39" s="1">
        <v>1</v>
      </c>
      <c r="AX39" s="1">
        <v>10</v>
      </c>
      <c r="AY39" s="1">
        <v>6</v>
      </c>
      <c r="AZ39" s="1">
        <v>4</v>
      </c>
      <c r="BA39" s="1">
        <v>5</v>
      </c>
      <c r="BB39" s="1">
        <v>3</v>
      </c>
      <c r="BC39" s="1">
        <v>2</v>
      </c>
      <c r="BD39" s="1">
        <v>1</v>
      </c>
      <c r="BE39" s="1">
        <v>0</v>
      </c>
      <c r="BF39" s="1">
        <v>1</v>
      </c>
      <c r="BG39" s="1">
        <v>6</v>
      </c>
      <c r="BH39" s="1">
        <v>4</v>
      </c>
      <c r="BI39" s="1">
        <v>2</v>
      </c>
      <c r="BJ39" s="1">
        <v>8</v>
      </c>
      <c r="BK39" s="1">
        <v>1</v>
      </c>
      <c r="BL39" s="1">
        <v>7</v>
      </c>
    </row>
    <row r="40" spans="1:64" x14ac:dyDescent="0.2">
      <c r="A40" s="1">
        <v>35</v>
      </c>
      <c r="B40" s="1">
        <v>156</v>
      </c>
      <c r="C40" s="1">
        <v>78</v>
      </c>
      <c r="D40" s="1">
        <v>78</v>
      </c>
      <c r="E40" s="1">
        <v>0</v>
      </c>
      <c r="F40" s="1">
        <v>0</v>
      </c>
      <c r="G40" s="1">
        <v>0</v>
      </c>
      <c r="H40" s="1">
        <v>6</v>
      </c>
      <c r="I40" s="1">
        <v>3</v>
      </c>
      <c r="J40" s="1">
        <v>3</v>
      </c>
      <c r="K40" s="1">
        <v>11</v>
      </c>
      <c r="L40" s="1">
        <v>8</v>
      </c>
      <c r="M40" s="1">
        <v>3</v>
      </c>
      <c r="N40" s="1">
        <v>18</v>
      </c>
      <c r="O40" s="1">
        <v>6</v>
      </c>
      <c r="P40" s="1">
        <v>12</v>
      </c>
      <c r="Q40" s="1">
        <v>4</v>
      </c>
      <c r="R40" s="1">
        <v>2</v>
      </c>
      <c r="S40" s="1">
        <v>2</v>
      </c>
      <c r="T40" s="1">
        <v>20</v>
      </c>
      <c r="U40" s="1">
        <v>6</v>
      </c>
      <c r="V40" s="1">
        <v>14</v>
      </c>
      <c r="W40" s="1">
        <v>3</v>
      </c>
      <c r="X40" s="1">
        <v>1</v>
      </c>
      <c r="Y40" s="1">
        <v>2</v>
      </c>
      <c r="Z40" s="1">
        <v>28</v>
      </c>
      <c r="AA40" s="1">
        <v>16</v>
      </c>
      <c r="AB40" s="1">
        <v>12</v>
      </c>
      <c r="AC40" s="1">
        <v>6</v>
      </c>
      <c r="AD40" s="1">
        <v>5</v>
      </c>
      <c r="AE40" s="1">
        <v>1</v>
      </c>
      <c r="AF40" s="1">
        <v>2</v>
      </c>
      <c r="AG40" s="1">
        <v>1</v>
      </c>
      <c r="AH40" s="1">
        <v>1</v>
      </c>
      <c r="AI40" s="1">
        <v>9</v>
      </c>
      <c r="AJ40" s="1">
        <v>6</v>
      </c>
      <c r="AK40" s="1">
        <v>3</v>
      </c>
      <c r="AL40" s="1">
        <v>5</v>
      </c>
      <c r="AM40" s="1">
        <v>2</v>
      </c>
      <c r="AN40" s="1">
        <v>3</v>
      </c>
      <c r="AO40" s="1">
        <v>1</v>
      </c>
      <c r="AP40" s="1">
        <v>1</v>
      </c>
      <c r="AQ40" s="1">
        <v>0</v>
      </c>
      <c r="AR40" s="1">
        <v>11</v>
      </c>
      <c r="AS40" s="1">
        <v>4</v>
      </c>
      <c r="AT40" s="1">
        <v>7</v>
      </c>
      <c r="AU40" s="1">
        <v>2</v>
      </c>
      <c r="AV40" s="1">
        <v>0</v>
      </c>
      <c r="AW40" s="1">
        <v>2</v>
      </c>
      <c r="AX40" s="1">
        <v>15</v>
      </c>
      <c r="AY40" s="1">
        <v>8</v>
      </c>
      <c r="AZ40" s="1">
        <v>7</v>
      </c>
      <c r="BA40" s="1">
        <v>1</v>
      </c>
      <c r="BB40" s="1">
        <v>1</v>
      </c>
      <c r="BC40" s="1">
        <v>0</v>
      </c>
      <c r="BD40" s="1">
        <v>3</v>
      </c>
      <c r="BE40" s="1">
        <v>3</v>
      </c>
      <c r="BF40" s="1">
        <v>0</v>
      </c>
      <c r="BG40" s="1">
        <v>2</v>
      </c>
      <c r="BH40" s="1">
        <v>0</v>
      </c>
      <c r="BI40" s="1">
        <v>2</v>
      </c>
      <c r="BJ40" s="1">
        <v>9</v>
      </c>
      <c r="BK40" s="1">
        <v>5</v>
      </c>
      <c r="BL40" s="1">
        <v>4</v>
      </c>
    </row>
    <row r="41" spans="1:64" x14ac:dyDescent="0.2">
      <c r="A41" s="1">
        <v>36</v>
      </c>
      <c r="B41" s="1">
        <v>147</v>
      </c>
      <c r="C41" s="1">
        <v>69</v>
      </c>
      <c r="D41" s="1">
        <v>78</v>
      </c>
      <c r="E41" s="1">
        <v>0</v>
      </c>
      <c r="F41" s="1">
        <v>0</v>
      </c>
      <c r="G41" s="1">
        <v>0</v>
      </c>
      <c r="H41" s="1">
        <v>3</v>
      </c>
      <c r="I41" s="1">
        <v>0</v>
      </c>
      <c r="J41" s="1">
        <v>3</v>
      </c>
      <c r="K41" s="1">
        <v>14</v>
      </c>
      <c r="L41" s="1">
        <v>9</v>
      </c>
      <c r="M41" s="1">
        <v>5</v>
      </c>
      <c r="N41" s="1">
        <v>15</v>
      </c>
      <c r="O41" s="1">
        <v>8</v>
      </c>
      <c r="P41" s="1">
        <v>7</v>
      </c>
      <c r="Q41" s="1">
        <v>4</v>
      </c>
      <c r="R41" s="1">
        <v>2</v>
      </c>
      <c r="S41" s="1">
        <v>2</v>
      </c>
      <c r="T41" s="1">
        <v>8</v>
      </c>
      <c r="U41" s="1">
        <v>6</v>
      </c>
      <c r="V41" s="1">
        <v>2</v>
      </c>
      <c r="W41" s="1">
        <v>5</v>
      </c>
      <c r="X41" s="1">
        <v>3</v>
      </c>
      <c r="Y41" s="1">
        <v>2</v>
      </c>
      <c r="Z41" s="1">
        <v>28</v>
      </c>
      <c r="AA41" s="1">
        <v>16</v>
      </c>
      <c r="AB41" s="1">
        <v>12</v>
      </c>
      <c r="AC41" s="1">
        <v>9</v>
      </c>
      <c r="AD41" s="1">
        <v>4</v>
      </c>
      <c r="AE41" s="1">
        <v>5</v>
      </c>
      <c r="AF41" s="1">
        <v>2</v>
      </c>
      <c r="AG41" s="1">
        <v>0</v>
      </c>
      <c r="AH41" s="1">
        <v>2</v>
      </c>
      <c r="AI41" s="1">
        <v>8</v>
      </c>
      <c r="AJ41" s="1">
        <v>3</v>
      </c>
      <c r="AK41" s="1">
        <v>5</v>
      </c>
      <c r="AL41" s="1">
        <v>7</v>
      </c>
      <c r="AM41" s="1">
        <v>3</v>
      </c>
      <c r="AN41" s="1">
        <v>4</v>
      </c>
      <c r="AO41" s="1">
        <v>0</v>
      </c>
      <c r="AP41" s="1">
        <v>0</v>
      </c>
      <c r="AQ41" s="1">
        <v>0</v>
      </c>
      <c r="AR41" s="1">
        <v>12</v>
      </c>
      <c r="AS41" s="1">
        <v>4</v>
      </c>
      <c r="AT41" s="1">
        <v>8</v>
      </c>
      <c r="AU41" s="1">
        <v>0</v>
      </c>
      <c r="AV41" s="1">
        <v>0</v>
      </c>
      <c r="AW41" s="1">
        <v>0</v>
      </c>
      <c r="AX41" s="1">
        <v>8</v>
      </c>
      <c r="AY41" s="1">
        <v>1</v>
      </c>
      <c r="AZ41" s="1">
        <v>7</v>
      </c>
      <c r="BA41" s="1">
        <v>2</v>
      </c>
      <c r="BB41" s="1">
        <v>0</v>
      </c>
      <c r="BC41" s="1">
        <v>2</v>
      </c>
      <c r="BD41" s="1">
        <v>1</v>
      </c>
      <c r="BE41" s="1">
        <v>1</v>
      </c>
      <c r="BF41" s="1">
        <v>0</v>
      </c>
      <c r="BG41" s="1">
        <v>10</v>
      </c>
      <c r="BH41" s="1">
        <v>6</v>
      </c>
      <c r="BI41" s="1">
        <v>4</v>
      </c>
      <c r="BJ41" s="1">
        <v>11</v>
      </c>
      <c r="BK41" s="1">
        <v>3</v>
      </c>
      <c r="BL41" s="1">
        <v>8</v>
      </c>
    </row>
    <row r="42" spans="1:64" x14ac:dyDescent="0.2">
      <c r="A42" s="1">
        <v>37</v>
      </c>
      <c r="B42" s="1">
        <v>144</v>
      </c>
      <c r="C42" s="1">
        <v>76</v>
      </c>
      <c r="D42" s="1">
        <v>68</v>
      </c>
      <c r="E42" s="1">
        <v>0</v>
      </c>
      <c r="F42" s="1">
        <v>0</v>
      </c>
      <c r="G42" s="1">
        <v>0</v>
      </c>
      <c r="H42" s="1">
        <v>2</v>
      </c>
      <c r="I42" s="1">
        <v>1</v>
      </c>
      <c r="J42" s="1">
        <v>1</v>
      </c>
      <c r="K42" s="1">
        <v>15</v>
      </c>
      <c r="L42" s="1">
        <v>9</v>
      </c>
      <c r="M42" s="1">
        <v>6</v>
      </c>
      <c r="N42" s="1">
        <v>16</v>
      </c>
      <c r="O42" s="1">
        <v>7</v>
      </c>
      <c r="P42" s="1">
        <v>9</v>
      </c>
      <c r="Q42" s="1">
        <v>2</v>
      </c>
      <c r="R42" s="1">
        <v>1</v>
      </c>
      <c r="S42" s="1">
        <v>1</v>
      </c>
      <c r="T42" s="1">
        <v>20</v>
      </c>
      <c r="U42" s="1">
        <v>11</v>
      </c>
      <c r="V42" s="1">
        <v>9</v>
      </c>
      <c r="W42" s="1">
        <v>2</v>
      </c>
      <c r="X42" s="1">
        <v>2</v>
      </c>
      <c r="Y42" s="1">
        <v>0</v>
      </c>
      <c r="Z42" s="1">
        <v>28</v>
      </c>
      <c r="AA42" s="1">
        <v>11</v>
      </c>
      <c r="AB42" s="1">
        <v>17</v>
      </c>
      <c r="AC42" s="1">
        <v>8</v>
      </c>
      <c r="AD42" s="1">
        <v>5</v>
      </c>
      <c r="AE42" s="1">
        <v>3</v>
      </c>
      <c r="AF42" s="1">
        <v>2</v>
      </c>
      <c r="AG42" s="1">
        <v>2</v>
      </c>
      <c r="AH42" s="1">
        <v>0</v>
      </c>
      <c r="AI42" s="1">
        <v>8</v>
      </c>
      <c r="AJ42" s="1">
        <v>5</v>
      </c>
      <c r="AK42" s="1">
        <v>3</v>
      </c>
      <c r="AL42" s="1">
        <v>6</v>
      </c>
      <c r="AM42" s="1">
        <v>5</v>
      </c>
      <c r="AN42" s="1">
        <v>1</v>
      </c>
      <c r="AO42" s="1">
        <v>1</v>
      </c>
      <c r="AP42" s="1">
        <v>0</v>
      </c>
      <c r="AQ42" s="1">
        <v>1</v>
      </c>
      <c r="AR42" s="1">
        <v>11</v>
      </c>
      <c r="AS42" s="1">
        <v>4</v>
      </c>
      <c r="AT42" s="1">
        <v>7</v>
      </c>
      <c r="AU42" s="1">
        <v>3</v>
      </c>
      <c r="AV42" s="1">
        <v>2</v>
      </c>
      <c r="AW42" s="1">
        <v>1</v>
      </c>
      <c r="AX42" s="1">
        <v>8</v>
      </c>
      <c r="AY42" s="1">
        <v>5</v>
      </c>
      <c r="AZ42" s="1">
        <v>3</v>
      </c>
      <c r="BA42" s="1">
        <v>6</v>
      </c>
      <c r="BB42" s="1">
        <v>4</v>
      </c>
      <c r="BC42" s="1">
        <v>2</v>
      </c>
      <c r="BD42" s="1">
        <v>0</v>
      </c>
      <c r="BE42" s="1">
        <v>0</v>
      </c>
      <c r="BF42" s="1">
        <v>0</v>
      </c>
      <c r="BG42" s="1">
        <v>2</v>
      </c>
      <c r="BH42" s="1">
        <v>2</v>
      </c>
      <c r="BI42" s="1">
        <v>0</v>
      </c>
      <c r="BJ42" s="1">
        <v>4</v>
      </c>
      <c r="BK42" s="1">
        <v>0</v>
      </c>
      <c r="BL42" s="1">
        <v>4</v>
      </c>
    </row>
    <row r="43" spans="1:64" x14ac:dyDescent="0.2">
      <c r="A43" s="1">
        <v>38</v>
      </c>
      <c r="B43" s="1">
        <v>157</v>
      </c>
      <c r="C43" s="1">
        <v>80</v>
      </c>
      <c r="D43" s="1">
        <v>77</v>
      </c>
      <c r="E43" s="1">
        <v>0</v>
      </c>
      <c r="F43" s="1">
        <v>0</v>
      </c>
      <c r="G43" s="1">
        <v>0</v>
      </c>
      <c r="H43" s="1">
        <v>2</v>
      </c>
      <c r="I43" s="1">
        <v>1</v>
      </c>
      <c r="J43" s="1">
        <v>1</v>
      </c>
      <c r="K43" s="1">
        <v>14</v>
      </c>
      <c r="L43" s="1">
        <v>7</v>
      </c>
      <c r="M43" s="1">
        <v>7</v>
      </c>
      <c r="N43" s="1">
        <v>22</v>
      </c>
      <c r="O43" s="1">
        <v>13</v>
      </c>
      <c r="P43" s="1">
        <v>9</v>
      </c>
      <c r="Q43" s="1">
        <v>6</v>
      </c>
      <c r="R43" s="1">
        <v>1</v>
      </c>
      <c r="S43" s="1">
        <v>5</v>
      </c>
      <c r="T43" s="1">
        <v>14</v>
      </c>
      <c r="U43" s="1">
        <v>10</v>
      </c>
      <c r="V43" s="1">
        <v>4</v>
      </c>
      <c r="W43" s="1">
        <v>5</v>
      </c>
      <c r="X43" s="1">
        <v>4</v>
      </c>
      <c r="Y43" s="1">
        <v>1</v>
      </c>
      <c r="Z43" s="1">
        <v>30</v>
      </c>
      <c r="AA43" s="1">
        <v>16</v>
      </c>
      <c r="AB43" s="1">
        <v>14</v>
      </c>
      <c r="AC43" s="1">
        <v>1</v>
      </c>
      <c r="AD43" s="1">
        <v>0</v>
      </c>
      <c r="AE43" s="1">
        <v>1</v>
      </c>
      <c r="AF43" s="1">
        <v>2</v>
      </c>
      <c r="AG43" s="1">
        <v>1</v>
      </c>
      <c r="AH43" s="1">
        <v>1</v>
      </c>
      <c r="AI43" s="1">
        <v>13</v>
      </c>
      <c r="AJ43" s="1">
        <v>6</v>
      </c>
      <c r="AK43" s="1">
        <v>7</v>
      </c>
      <c r="AL43" s="1">
        <v>10</v>
      </c>
      <c r="AM43" s="1">
        <v>5</v>
      </c>
      <c r="AN43" s="1">
        <v>5</v>
      </c>
      <c r="AO43" s="1">
        <v>0</v>
      </c>
      <c r="AP43" s="1">
        <v>0</v>
      </c>
      <c r="AQ43" s="1">
        <v>0</v>
      </c>
      <c r="AR43" s="1">
        <v>10</v>
      </c>
      <c r="AS43" s="1">
        <v>3</v>
      </c>
      <c r="AT43" s="1">
        <v>7</v>
      </c>
      <c r="AU43" s="1">
        <v>2</v>
      </c>
      <c r="AV43" s="1">
        <v>0</v>
      </c>
      <c r="AW43" s="1">
        <v>2</v>
      </c>
      <c r="AX43" s="1">
        <v>8</v>
      </c>
      <c r="AY43" s="1">
        <v>4</v>
      </c>
      <c r="AZ43" s="1">
        <v>4</v>
      </c>
      <c r="BA43" s="1">
        <v>5</v>
      </c>
      <c r="BB43" s="1">
        <v>3</v>
      </c>
      <c r="BC43" s="1">
        <v>2</v>
      </c>
      <c r="BD43" s="1">
        <v>2</v>
      </c>
      <c r="BE43" s="1">
        <v>1</v>
      </c>
      <c r="BF43" s="1">
        <v>1</v>
      </c>
      <c r="BG43" s="1">
        <v>4</v>
      </c>
      <c r="BH43" s="1">
        <v>1</v>
      </c>
      <c r="BI43" s="1">
        <v>3</v>
      </c>
      <c r="BJ43" s="1">
        <v>7</v>
      </c>
      <c r="BK43" s="1">
        <v>4</v>
      </c>
      <c r="BL43" s="1">
        <v>3</v>
      </c>
    </row>
    <row r="44" spans="1:64" x14ac:dyDescent="0.2">
      <c r="A44" s="1">
        <v>39</v>
      </c>
      <c r="B44" s="1">
        <v>140</v>
      </c>
      <c r="C44" s="1">
        <v>67</v>
      </c>
      <c r="D44" s="1">
        <v>73</v>
      </c>
      <c r="E44" s="1">
        <v>0</v>
      </c>
      <c r="F44" s="1">
        <v>0</v>
      </c>
      <c r="G44" s="1">
        <v>0</v>
      </c>
      <c r="H44" s="1">
        <v>5</v>
      </c>
      <c r="I44" s="1">
        <v>4</v>
      </c>
      <c r="J44" s="1">
        <v>1</v>
      </c>
      <c r="K44" s="1">
        <v>12</v>
      </c>
      <c r="L44" s="1">
        <v>5</v>
      </c>
      <c r="M44" s="1">
        <v>7</v>
      </c>
      <c r="N44" s="1">
        <v>16</v>
      </c>
      <c r="O44" s="1">
        <v>10</v>
      </c>
      <c r="P44" s="1">
        <v>6</v>
      </c>
      <c r="Q44" s="1">
        <v>7</v>
      </c>
      <c r="R44" s="1">
        <v>3</v>
      </c>
      <c r="S44" s="1">
        <v>4</v>
      </c>
      <c r="T44" s="1">
        <v>11</v>
      </c>
      <c r="U44" s="1">
        <v>5</v>
      </c>
      <c r="V44" s="1">
        <v>6</v>
      </c>
      <c r="W44" s="1">
        <v>0</v>
      </c>
      <c r="X44" s="1">
        <v>0</v>
      </c>
      <c r="Y44" s="1">
        <v>0</v>
      </c>
      <c r="Z44" s="1">
        <v>27</v>
      </c>
      <c r="AA44" s="1">
        <v>16</v>
      </c>
      <c r="AB44" s="1">
        <v>11</v>
      </c>
      <c r="AC44" s="1">
        <v>3</v>
      </c>
      <c r="AD44" s="1">
        <v>1</v>
      </c>
      <c r="AE44" s="1">
        <v>2</v>
      </c>
      <c r="AF44" s="1">
        <v>1</v>
      </c>
      <c r="AG44" s="1">
        <v>0</v>
      </c>
      <c r="AH44" s="1">
        <v>1</v>
      </c>
      <c r="AI44" s="1">
        <v>18</v>
      </c>
      <c r="AJ44" s="1">
        <v>8</v>
      </c>
      <c r="AK44" s="1">
        <v>10</v>
      </c>
      <c r="AL44" s="1">
        <v>4</v>
      </c>
      <c r="AM44" s="1">
        <v>2</v>
      </c>
      <c r="AN44" s="1">
        <v>2</v>
      </c>
      <c r="AO44" s="1">
        <v>0</v>
      </c>
      <c r="AP44" s="1">
        <v>0</v>
      </c>
      <c r="AQ44" s="1">
        <v>0</v>
      </c>
      <c r="AR44" s="1">
        <v>12</v>
      </c>
      <c r="AS44" s="1">
        <v>3</v>
      </c>
      <c r="AT44" s="1">
        <v>9</v>
      </c>
      <c r="AU44" s="1">
        <v>2</v>
      </c>
      <c r="AV44" s="1">
        <v>2</v>
      </c>
      <c r="AW44" s="1">
        <v>0</v>
      </c>
      <c r="AX44" s="1">
        <v>9</v>
      </c>
      <c r="AY44" s="1">
        <v>2</v>
      </c>
      <c r="AZ44" s="1">
        <v>7</v>
      </c>
      <c r="BA44" s="1">
        <v>3</v>
      </c>
      <c r="BB44" s="1">
        <v>1</v>
      </c>
      <c r="BC44" s="1">
        <v>2</v>
      </c>
      <c r="BD44" s="1">
        <v>3</v>
      </c>
      <c r="BE44" s="1">
        <v>1</v>
      </c>
      <c r="BF44" s="1">
        <v>2</v>
      </c>
      <c r="BG44" s="1">
        <v>2</v>
      </c>
      <c r="BH44" s="1">
        <v>2</v>
      </c>
      <c r="BI44" s="1">
        <v>0</v>
      </c>
      <c r="BJ44" s="1">
        <v>5</v>
      </c>
      <c r="BK44" s="1">
        <v>2</v>
      </c>
      <c r="BL44" s="1">
        <v>3</v>
      </c>
    </row>
    <row r="45" spans="1:64" x14ac:dyDescent="0.2">
      <c r="A45" s="1">
        <v>40</v>
      </c>
      <c r="B45" s="1">
        <v>149</v>
      </c>
      <c r="C45" s="1">
        <v>61</v>
      </c>
      <c r="D45" s="1">
        <v>88</v>
      </c>
      <c r="E45" s="1">
        <v>0</v>
      </c>
      <c r="F45" s="1">
        <v>0</v>
      </c>
      <c r="G45" s="1">
        <v>0</v>
      </c>
      <c r="H45" s="1">
        <v>6</v>
      </c>
      <c r="I45" s="1">
        <v>2</v>
      </c>
      <c r="J45" s="1">
        <v>4</v>
      </c>
      <c r="K45" s="1">
        <v>12</v>
      </c>
      <c r="L45" s="1">
        <v>6</v>
      </c>
      <c r="M45" s="1">
        <v>6</v>
      </c>
      <c r="N45" s="1">
        <v>20</v>
      </c>
      <c r="O45" s="1">
        <v>8</v>
      </c>
      <c r="P45" s="1">
        <v>12</v>
      </c>
      <c r="Q45" s="1">
        <v>4</v>
      </c>
      <c r="R45" s="1">
        <v>1</v>
      </c>
      <c r="S45" s="1">
        <v>3</v>
      </c>
      <c r="T45" s="1">
        <v>11</v>
      </c>
      <c r="U45" s="1">
        <v>7</v>
      </c>
      <c r="V45" s="1">
        <v>4</v>
      </c>
      <c r="W45" s="1">
        <v>8</v>
      </c>
      <c r="X45" s="1">
        <v>2</v>
      </c>
      <c r="Y45" s="1">
        <v>6</v>
      </c>
      <c r="Z45" s="1">
        <v>27</v>
      </c>
      <c r="AA45" s="1">
        <v>11</v>
      </c>
      <c r="AB45" s="1">
        <v>16</v>
      </c>
      <c r="AC45" s="1">
        <v>4</v>
      </c>
      <c r="AD45" s="1">
        <v>2</v>
      </c>
      <c r="AE45" s="1">
        <v>2</v>
      </c>
      <c r="AF45" s="1">
        <v>2</v>
      </c>
      <c r="AG45" s="1">
        <v>1</v>
      </c>
      <c r="AH45" s="1">
        <v>1</v>
      </c>
      <c r="AI45" s="1">
        <v>9</v>
      </c>
      <c r="AJ45" s="1">
        <v>2</v>
      </c>
      <c r="AK45" s="1">
        <v>7</v>
      </c>
      <c r="AL45" s="1">
        <v>7</v>
      </c>
      <c r="AM45" s="1">
        <v>4</v>
      </c>
      <c r="AN45" s="1">
        <v>3</v>
      </c>
      <c r="AO45" s="1">
        <v>0</v>
      </c>
      <c r="AP45" s="1">
        <v>0</v>
      </c>
      <c r="AQ45" s="1">
        <v>0</v>
      </c>
      <c r="AR45" s="1">
        <v>13</v>
      </c>
      <c r="AS45" s="1">
        <v>3</v>
      </c>
      <c r="AT45" s="1">
        <v>10</v>
      </c>
      <c r="AU45" s="1">
        <v>1</v>
      </c>
      <c r="AV45" s="1">
        <v>1</v>
      </c>
      <c r="AW45" s="1">
        <v>0</v>
      </c>
      <c r="AX45" s="1">
        <v>7</v>
      </c>
      <c r="AY45" s="1">
        <v>4</v>
      </c>
      <c r="AZ45" s="1">
        <v>3</v>
      </c>
      <c r="BA45" s="1">
        <v>4</v>
      </c>
      <c r="BB45" s="1">
        <v>1</v>
      </c>
      <c r="BC45" s="1">
        <v>3</v>
      </c>
      <c r="BD45" s="1">
        <v>3</v>
      </c>
      <c r="BE45" s="1">
        <v>2</v>
      </c>
      <c r="BF45" s="1">
        <v>1</v>
      </c>
      <c r="BG45" s="1">
        <v>4</v>
      </c>
      <c r="BH45" s="1">
        <v>1</v>
      </c>
      <c r="BI45" s="1">
        <v>3</v>
      </c>
      <c r="BJ45" s="1">
        <v>7</v>
      </c>
      <c r="BK45" s="1">
        <v>3</v>
      </c>
      <c r="BL45" s="1">
        <v>4</v>
      </c>
    </row>
    <row r="46" spans="1:64" x14ac:dyDescent="0.2">
      <c r="A46" s="1">
        <v>41</v>
      </c>
      <c r="B46" s="1">
        <v>147</v>
      </c>
      <c r="C46" s="1">
        <v>65</v>
      </c>
      <c r="D46" s="1">
        <v>82</v>
      </c>
      <c r="E46" s="1">
        <v>0</v>
      </c>
      <c r="F46" s="1">
        <v>0</v>
      </c>
      <c r="G46" s="1">
        <v>0</v>
      </c>
      <c r="H46" s="1">
        <v>1</v>
      </c>
      <c r="I46" s="1">
        <v>1</v>
      </c>
      <c r="J46" s="1">
        <v>0</v>
      </c>
      <c r="K46" s="1">
        <v>12</v>
      </c>
      <c r="L46" s="1">
        <v>7</v>
      </c>
      <c r="M46" s="1">
        <v>5</v>
      </c>
      <c r="N46" s="1">
        <v>24</v>
      </c>
      <c r="O46" s="1">
        <v>15</v>
      </c>
      <c r="P46" s="1">
        <v>9</v>
      </c>
      <c r="Q46" s="1">
        <v>3</v>
      </c>
      <c r="R46" s="1">
        <v>1</v>
      </c>
      <c r="S46" s="1">
        <v>2</v>
      </c>
      <c r="T46" s="1">
        <v>16</v>
      </c>
      <c r="U46" s="1">
        <v>6</v>
      </c>
      <c r="V46" s="1">
        <v>10</v>
      </c>
      <c r="W46" s="1">
        <v>7</v>
      </c>
      <c r="X46" s="1">
        <v>3</v>
      </c>
      <c r="Y46" s="1">
        <v>4</v>
      </c>
      <c r="Z46" s="1">
        <v>17</v>
      </c>
      <c r="AA46" s="1">
        <v>6</v>
      </c>
      <c r="AB46" s="1">
        <v>11</v>
      </c>
      <c r="AC46" s="1">
        <v>6</v>
      </c>
      <c r="AD46" s="1">
        <v>3</v>
      </c>
      <c r="AE46" s="1">
        <v>3</v>
      </c>
      <c r="AF46" s="1">
        <v>2</v>
      </c>
      <c r="AG46" s="1">
        <v>1</v>
      </c>
      <c r="AH46" s="1">
        <v>1</v>
      </c>
      <c r="AI46" s="1">
        <v>10</v>
      </c>
      <c r="AJ46" s="1">
        <v>3</v>
      </c>
      <c r="AK46" s="1">
        <v>7</v>
      </c>
      <c r="AL46" s="1">
        <v>4</v>
      </c>
      <c r="AM46" s="1">
        <v>3</v>
      </c>
      <c r="AN46" s="1">
        <v>1</v>
      </c>
      <c r="AO46" s="1">
        <v>0</v>
      </c>
      <c r="AP46" s="1">
        <v>0</v>
      </c>
      <c r="AQ46" s="1">
        <v>0</v>
      </c>
      <c r="AR46" s="1">
        <v>21</v>
      </c>
      <c r="AS46" s="1">
        <v>7</v>
      </c>
      <c r="AT46" s="1">
        <v>14</v>
      </c>
      <c r="AU46" s="1">
        <v>2</v>
      </c>
      <c r="AV46" s="1">
        <v>0</v>
      </c>
      <c r="AW46" s="1">
        <v>2</v>
      </c>
      <c r="AX46" s="1">
        <v>7</v>
      </c>
      <c r="AY46" s="1">
        <v>3</v>
      </c>
      <c r="AZ46" s="1">
        <v>4</v>
      </c>
      <c r="BA46" s="1">
        <v>0</v>
      </c>
      <c r="BB46" s="1">
        <v>0</v>
      </c>
      <c r="BC46" s="1">
        <v>0</v>
      </c>
      <c r="BD46" s="1">
        <v>2</v>
      </c>
      <c r="BE46" s="1">
        <v>1</v>
      </c>
      <c r="BF46" s="1">
        <v>1</v>
      </c>
      <c r="BG46" s="1">
        <v>4</v>
      </c>
      <c r="BH46" s="1">
        <v>1</v>
      </c>
      <c r="BI46" s="1">
        <v>3</v>
      </c>
      <c r="BJ46" s="1">
        <v>9</v>
      </c>
      <c r="BK46" s="1">
        <v>4</v>
      </c>
      <c r="BL46" s="1">
        <v>5</v>
      </c>
    </row>
    <row r="47" spans="1:64" x14ac:dyDescent="0.2">
      <c r="A47" s="1">
        <v>42</v>
      </c>
      <c r="B47" s="1">
        <v>129</v>
      </c>
      <c r="C47" s="1">
        <v>64</v>
      </c>
      <c r="D47" s="1">
        <v>65</v>
      </c>
      <c r="E47" s="1">
        <v>1</v>
      </c>
      <c r="F47" s="1">
        <v>0</v>
      </c>
      <c r="G47" s="1">
        <v>1</v>
      </c>
      <c r="H47" s="1">
        <v>7</v>
      </c>
      <c r="I47" s="1">
        <v>4</v>
      </c>
      <c r="J47" s="1">
        <v>3</v>
      </c>
      <c r="K47" s="1">
        <v>9</v>
      </c>
      <c r="L47" s="1">
        <v>4</v>
      </c>
      <c r="M47" s="1">
        <v>5</v>
      </c>
      <c r="N47" s="1">
        <v>22</v>
      </c>
      <c r="O47" s="1">
        <v>13</v>
      </c>
      <c r="P47" s="1">
        <v>9</v>
      </c>
      <c r="Q47" s="1">
        <v>4</v>
      </c>
      <c r="R47" s="1">
        <v>2</v>
      </c>
      <c r="S47" s="1">
        <v>2</v>
      </c>
      <c r="T47" s="1">
        <v>16</v>
      </c>
      <c r="U47" s="1">
        <v>7</v>
      </c>
      <c r="V47" s="1">
        <v>9</v>
      </c>
      <c r="W47" s="1">
        <v>5</v>
      </c>
      <c r="X47" s="1">
        <v>2</v>
      </c>
      <c r="Y47" s="1">
        <v>3</v>
      </c>
      <c r="Z47" s="1">
        <v>18</v>
      </c>
      <c r="AA47" s="1">
        <v>9</v>
      </c>
      <c r="AB47" s="1">
        <v>9</v>
      </c>
      <c r="AC47" s="1">
        <v>4</v>
      </c>
      <c r="AD47" s="1">
        <v>3</v>
      </c>
      <c r="AE47" s="1">
        <v>1</v>
      </c>
      <c r="AF47" s="1">
        <v>3</v>
      </c>
      <c r="AG47" s="1">
        <v>0</v>
      </c>
      <c r="AH47" s="1">
        <v>3</v>
      </c>
      <c r="AI47" s="1">
        <v>6</v>
      </c>
      <c r="AJ47" s="1">
        <v>5</v>
      </c>
      <c r="AK47" s="1">
        <v>1</v>
      </c>
      <c r="AL47" s="1">
        <v>2</v>
      </c>
      <c r="AM47" s="1">
        <v>0</v>
      </c>
      <c r="AN47" s="1">
        <v>2</v>
      </c>
      <c r="AO47" s="1">
        <v>0</v>
      </c>
      <c r="AP47" s="1">
        <v>0</v>
      </c>
      <c r="AQ47" s="1">
        <v>0</v>
      </c>
      <c r="AR47" s="1">
        <v>12</v>
      </c>
      <c r="AS47" s="1">
        <v>7</v>
      </c>
      <c r="AT47" s="1">
        <v>5</v>
      </c>
      <c r="AU47" s="1">
        <v>2</v>
      </c>
      <c r="AV47" s="1">
        <v>0</v>
      </c>
      <c r="AW47" s="1">
        <v>2</v>
      </c>
      <c r="AX47" s="1">
        <v>7</v>
      </c>
      <c r="AY47" s="1">
        <v>2</v>
      </c>
      <c r="AZ47" s="1">
        <v>5</v>
      </c>
      <c r="BA47" s="1">
        <v>1</v>
      </c>
      <c r="BB47" s="1">
        <v>0</v>
      </c>
      <c r="BC47" s="1">
        <v>1</v>
      </c>
      <c r="BD47" s="1">
        <v>2</v>
      </c>
      <c r="BE47" s="1">
        <v>1</v>
      </c>
      <c r="BF47" s="1">
        <v>1</v>
      </c>
      <c r="BG47" s="1">
        <v>1</v>
      </c>
      <c r="BH47" s="1">
        <v>0</v>
      </c>
      <c r="BI47" s="1">
        <v>1</v>
      </c>
      <c r="BJ47" s="1">
        <v>7</v>
      </c>
      <c r="BK47" s="1">
        <v>5</v>
      </c>
      <c r="BL47" s="1">
        <v>2</v>
      </c>
    </row>
    <row r="48" spans="1:64" x14ac:dyDescent="0.2">
      <c r="A48" s="1">
        <v>43</v>
      </c>
      <c r="B48" s="1">
        <v>122</v>
      </c>
      <c r="C48" s="1">
        <v>50</v>
      </c>
      <c r="D48" s="1">
        <v>72</v>
      </c>
      <c r="E48" s="1">
        <v>1</v>
      </c>
      <c r="F48" s="1">
        <v>0</v>
      </c>
      <c r="G48" s="1">
        <v>1</v>
      </c>
      <c r="H48" s="1">
        <v>9</v>
      </c>
      <c r="I48" s="1">
        <v>3</v>
      </c>
      <c r="J48" s="1">
        <v>6</v>
      </c>
      <c r="K48" s="1">
        <v>7</v>
      </c>
      <c r="L48" s="1">
        <v>6</v>
      </c>
      <c r="M48" s="1">
        <v>1</v>
      </c>
      <c r="N48" s="1">
        <v>15</v>
      </c>
      <c r="O48" s="1">
        <v>10</v>
      </c>
      <c r="P48" s="1">
        <v>5</v>
      </c>
      <c r="Q48" s="1">
        <v>6</v>
      </c>
      <c r="R48" s="1">
        <v>1</v>
      </c>
      <c r="S48" s="1">
        <v>5</v>
      </c>
      <c r="T48" s="1">
        <v>8</v>
      </c>
      <c r="U48" s="1">
        <v>5</v>
      </c>
      <c r="V48" s="1">
        <v>3</v>
      </c>
      <c r="W48" s="1">
        <v>12</v>
      </c>
      <c r="X48" s="1">
        <v>3</v>
      </c>
      <c r="Y48" s="1">
        <v>9</v>
      </c>
      <c r="Z48" s="1">
        <v>19</v>
      </c>
      <c r="AA48" s="1">
        <v>8</v>
      </c>
      <c r="AB48" s="1">
        <v>11</v>
      </c>
      <c r="AC48" s="1">
        <v>2</v>
      </c>
      <c r="AD48" s="1">
        <v>0</v>
      </c>
      <c r="AE48" s="1">
        <v>2</v>
      </c>
      <c r="AF48" s="1">
        <v>1</v>
      </c>
      <c r="AG48" s="1">
        <v>1</v>
      </c>
      <c r="AH48" s="1">
        <v>0</v>
      </c>
      <c r="AI48" s="1">
        <v>5</v>
      </c>
      <c r="AJ48" s="1">
        <v>1</v>
      </c>
      <c r="AK48" s="1">
        <v>4</v>
      </c>
      <c r="AL48" s="1">
        <v>5</v>
      </c>
      <c r="AM48" s="1">
        <v>2</v>
      </c>
      <c r="AN48" s="1">
        <v>3</v>
      </c>
      <c r="AO48" s="1">
        <v>0</v>
      </c>
      <c r="AP48" s="1">
        <v>0</v>
      </c>
      <c r="AQ48" s="1">
        <v>0</v>
      </c>
      <c r="AR48" s="1">
        <v>9</v>
      </c>
      <c r="AS48" s="1">
        <v>2</v>
      </c>
      <c r="AT48" s="1">
        <v>7</v>
      </c>
      <c r="AU48" s="1">
        <v>1</v>
      </c>
      <c r="AV48" s="1">
        <v>0</v>
      </c>
      <c r="AW48" s="1">
        <v>1</v>
      </c>
      <c r="AX48" s="1">
        <v>10</v>
      </c>
      <c r="AY48" s="1">
        <v>4</v>
      </c>
      <c r="AZ48" s="1">
        <v>6</v>
      </c>
      <c r="BA48" s="1">
        <v>4</v>
      </c>
      <c r="BB48" s="1">
        <v>0</v>
      </c>
      <c r="BC48" s="1">
        <v>4</v>
      </c>
      <c r="BD48" s="1">
        <v>2</v>
      </c>
      <c r="BE48" s="1">
        <v>1</v>
      </c>
      <c r="BF48" s="1">
        <v>1</v>
      </c>
      <c r="BG48" s="1">
        <v>2</v>
      </c>
      <c r="BH48" s="1">
        <v>2</v>
      </c>
      <c r="BI48" s="1">
        <v>0</v>
      </c>
      <c r="BJ48" s="1">
        <v>4</v>
      </c>
      <c r="BK48" s="1">
        <v>1</v>
      </c>
      <c r="BL48" s="1">
        <v>3</v>
      </c>
    </row>
    <row r="49" spans="1:64" x14ac:dyDescent="0.2">
      <c r="A49" s="1">
        <v>44</v>
      </c>
      <c r="B49" s="1">
        <v>117</v>
      </c>
      <c r="C49" s="1">
        <v>62</v>
      </c>
      <c r="D49" s="1">
        <v>55</v>
      </c>
      <c r="E49" s="1">
        <v>0</v>
      </c>
      <c r="F49" s="1">
        <v>0</v>
      </c>
      <c r="G49" s="1">
        <v>0</v>
      </c>
      <c r="H49" s="1">
        <v>3</v>
      </c>
      <c r="I49" s="1">
        <v>2</v>
      </c>
      <c r="J49" s="1">
        <v>1</v>
      </c>
      <c r="K49" s="1">
        <v>15</v>
      </c>
      <c r="L49" s="1">
        <v>8</v>
      </c>
      <c r="M49" s="1">
        <v>7</v>
      </c>
      <c r="N49" s="1">
        <v>12</v>
      </c>
      <c r="O49" s="1">
        <v>7</v>
      </c>
      <c r="P49" s="1">
        <v>5</v>
      </c>
      <c r="Q49" s="1">
        <v>5</v>
      </c>
      <c r="R49" s="1">
        <v>4</v>
      </c>
      <c r="S49" s="1">
        <v>1</v>
      </c>
      <c r="T49" s="1">
        <v>10</v>
      </c>
      <c r="U49" s="1">
        <v>8</v>
      </c>
      <c r="V49" s="1">
        <v>2</v>
      </c>
      <c r="W49" s="1">
        <v>4</v>
      </c>
      <c r="X49" s="1">
        <v>2</v>
      </c>
      <c r="Y49" s="1">
        <v>2</v>
      </c>
      <c r="Z49" s="1">
        <v>22</v>
      </c>
      <c r="AA49" s="1">
        <v>8</v>
      </c>
      <c r="AB49" s="1">
        <v>14</v>
      </c>
      <c r="AC49" s="1">
        <v>7</v>
      </c>
      <c r="AD49" s="1">
        <v>4</v>
      </c>
      <c r="AE49" s="1">
        <v>3</v>
      </c>
      <c r="AF49" s="1">
        <v>3</v>
      </c>
      <c r="AG49" s="1">
        <v>1</v>
      </c>
      <c r="AH49" s="1">
        <v>2</v>
      </c>
      <c r="AI49" s="1">
        <v>4</v>
      </c>
      <c r="AJ49" s="1">
        <v>3</v>
      </c>
      <c r="AK49" s="1">
        <v>1</v>
      </c>
      <c r="AL49" s="1">
        <v>5</v>
      </c>
      <c r="AM49" s="1">
        <v>3</v>
      </c>
      <c r="AN49" s="1">
        <v>2</v>
      </c>
      <c r="AO49" s="1">
        <v>0</v>
      </c>
      <c r="AP49" s="1">
        <v>0</v>
      </c>
      <c r="AQ49" s="1">
        <v>0</v>
      </c>
      <c r="AR49" s="1">
        <v>9</v>
      </c>
      <c r="AS49" s="1">
        <v>2</v>
      </c>
      <c r="AT49" s="1">
        <v>7</v>
      </c>
      <c r="AU49" s="1">
        <v>2</v>
      </c>
      <c r="AV49" s="1">
        <v>2</v>
      </c>
      <c r="AW49" s="1">
        <v>0</v>
      </c>
      <c r="AX49" s="1">
        <v>6</v>
      </c>
      <c r="AY49" s="1">
        <v>2</v>
      </c>
      <c r="AZ49" s="1">
        <v>4</v>
      </c>
      <c r="BA49" s="1">
        <v>2</v>
      </c>
      <c r="BB49" s="1">
        <v>1</v>
      </c>
      <c r="BC49" s="1">
        <v>1</v>
      </c>
      <c r="BD49" s="1">
        <v>2</v>
      </c>
      <c r="BE49" s="1">
        <v>1</v>
      </c>
      <c r="BF49" s="1">
        <v>1</v>
      </c>
      <c r="BG49" s="1">
        <v>2</v>
      </c>
      <c r="BH49" s="1">
        <v>1</v>
      </c>
      <c r="BI49" s="1">
        <v>1</v>
      </c>
      <c r="BJ49" s="1">
        <v>4</v>
      </c>
      <c r="BK49" s="1">
        <v>3</v>
      </c>
      <c r="BL49" s="1">
        <v>1</v>
      </c>
    </row>
    <row r="50" spans="1:64" x14ac:dyDescent="0.2">
      <c r="A50" s="1">
        <v>45</v>
      </c>
      <c r="B50" s="1">
        <v>123</v>
      </c>
      <c r="C50" s="1">
        <v>57</v>
      </c>
      <c r="D50" s="1">
        <v>66</v>
      </c>
      <c r="E50" s="1">
        <v>0</v>
      </c>
      <c r="F50" s="1">
        <v>0</v>
      </c>
      <c r="G50" s="1">
        <v>0</v>
      </c>
      <c r="H50" s="1">
        <v>6</v>
      </c>
      <c r="I50" s="1">
        <v>4</v>
      </c>
      <c r="J50" s="1">
        <v>2</v>
      </c>
      <c r="K50" s="1">
        <v>11</v>
      </c>
      <c r="L50" s="1">
        <v>5</v>
      </c>
      <c r="M50" s="1">
        <v>6</v>
      </c>
      <c r="N50" s="1">
        <v>16</v>
      </c>
      <c r="O50" s="1">
        <v>7</v>
      </c>
      <c r="P50" s="1">
        <v>9</v>
      </c>
      <c r="Q50" s="1">
        <v>6</v>
      </c>
      <c r="R50" s="1">
        <v>3</v>
      </c>
      <c r="S50" s="1">
        <v>3</v>
      </c>
      <c r="T50" s="1">
        <v>12</v>
      </c>
      <c r="U50" s="1">
        <v>8</v>
      </c>
      <c r="V50" s="1">
        <v>4</v>
      </c>
      <c r="W50" s="1">
        <v>3</v>
      </c>
      <c r="X50" s="1">
        <v>1</v>
      </c>
      <c r="Y50" s="1">
        <v>2</v>
      </c>
      <c r="Z50" s="1">
        <v>24</v>
      </c>
      <c r="AA50" s="1">
        <v>7</v>
      </c>
      <c r="AB50" s="1">
        <v>17</v>
      </c>
      <c r="AC50" s="1">
        <v>5</v>
      </c>
      <c r="AD50" s="1">
        <v>1</v>
      </c>
      <c r="AE50" s="1">
        <v>4</v>
      </c>
      <c r="AF50" s="1">
        <v>4</v>
      </c>
      <c r="AG50" s="1">
        <v>2</v>
      </c>
      <c r="AH50" s="1">
        <v>2</v>
      </c>
      <c r="AI50" s="1">
        <v>7</v>
      </c>
      <c r="AJ50" s="1">
        <v>4</v>
      </c>
      <c r="AK50" s="1">
        <v>3</v>
      </c>
      <c r="AL50" s="1">
        <v>3</v>
      </c>
      <c r="AM50" s="1">
        <v>1</v>
      </c>
      <c r="AN50" s="1">
        <v>2</v>
      </c>
      <c r="AO50" s="1">
        <v>0</v>
      </c>
      <c r="AP50" s="1">
        <v>0</v>
      </c>
      <c r="AQ50" s="1">
        <v>0</v>
      </c>
      <c r="AR50" s="1">
        <v>9</v>
      </c>
      <c r="AS50" s="1">
        <v>6</v>
      </c>
      <c r="AT50" s="1">
        <v>3</v>
      </c>
      <c r="AU50" s="1">
        <v>2</v>
      </c>
      <c r="AV50" s="1">
        <v>1</v>
      </c>
      <c r="AW50" s="1">
        <v>1</v>
      </c>
      <c r="AX50" s="1">
        <v>5</v>
      </c>
      <c r="AY50" s="1">
        <v>1</v>
      </c>
      <c r="AZ50" s="1">
        <v>4</v>
      </c>
      <c r="BA50" s="1">
        <v>3</v>
      </c>
      <c r="BB50" s="1">
        <v>2</v>
      </c>
      <c r="BC50" s="1">
        <v>1</v>
      </c>
      <c r="BD50" s="1">
        <v>2</v>
      </c>
      <c r="BE50" s="1">
        <v>0</v>
      </c>
      <c r="BF50" s="1">
        <v>2</v>
      </c>
      <c r="BG50" s="1">
        <v>3</v>
      </c>
      <c r="BH50" s="1">
        <v>2</v>
      </c>
      <c r="BI50" s="1">
        <v>1</v>
      </c>
      <c r="BJ50" s="1">
        <v>2</v>
      </c>
      <c r="BK50" s="1">
        <v>2</v>
      </c>
      <c r="BL50" s="1">
        <v>0</v>
      </c>
    </row>
    <row r="51" spans="1:64" x14ac:dyDescent="0.2">
      <c r="A51" s="1">
        <v>46</v>
      </c>
      <c r="B51" s="1">
        <v>141</v>
      </c>
      <c r="C51" s="1">
        <v>56</v>
      </c>
      <c r="D51" s="1">
        <v>85</v>
      </c>
      <c r="E51" s="1">
        <v>1</v>
      </c>
      <c r="F51" s="1">
        <v>0</v>
      </c>
      <c r="G51" s="1">
        <v>1</v>
      </c>
      <c r="H51" s="1">
        <v>14</v>
      </c>
      <c r="I51" s="1">
        <v>6</v>
      </c>
      <c r="J51" s="1">
        <v>8</v>
      </c>
      <c r="K51" s="1">
        <v>10</v>
      </c>
      <c r="L51" s="1">
        <v>4</v>
      </c>
      <c r="M51" s="1">
        <v>6</v>
      </c>
      <c r="N51" s="1">
        <v>12</v>
      </c>
      <c r="O51" s="1">
        <v>3</v>
      </c>
      <c r="P51" s="1">
        <v>9</v>
      </c>
      <c r="Q51" s="1">
        <v>9</v>
      </c>
      <c r="R51" s="1">
        <v>2</v>
      </c>
      <c r="S51" s="1">
        <v>7</v>
      </c>
      <c r="T51" s="1">
        <v>14</v>
      </c>
      <c r="U51" s="1">
        <v>8</v>
      </c>
      <c r="V51" s="1">
        <v>6</v>
      </c>
      <c r="W51" s="1">
        <v>3</v>
      </c>
      <c r="X51" s="1">
        <v>0</v>
      </c>
      <c r="Y51" s="1">
        <v>3</v>
      </c>
      <c r="Z51" s="1">
        <v>22</v>
      </c>
      <c r="AA51" s="1">
        <v>11</v>
      </c>
      <c r="AB51" s="1">
        <v>11</v>
      </c>
      <c r="AC51" s="1">
        <v>3</v>
      </c>
      <c r="AD51" s="1">
        <v>2</v>
      </c>
      <c r="AE51" s="1">
        <v>1</v>
      </c>
      <c r="AF51" s="1">
        <v>3</v>
      </c>
      <c r="AG51" s="1">
        <v>1</v>
      </c>
      <c r="AH51" s="1">
        <v>2</v>
      </c>
      <c r="AI51" s="1">
        <v>11</v>
      </c>
      <c r="AJ51" s="1">
        <v>4</v>
      </c>
      <c r="AK51" s="1">
        <v>7</v>
      </c>
      <c r="AL51" s="1">
        <v>4</v>
      </c>
      <c r="AM51" s="1">
        <v>2</v>
      </c>
      <c r="AN51" s="1">
        <v>2</v>
      </c>
      <c r="AO51" s="1">
        <v>0</v>
      </c>
      <c r="AP51" s="1">
        <v>0</v>
      </c>
      <c r="AQ51" s="1">
        <v>0</v>
      </c>
      <c r="AR51" s="1">
        <v>8</v>
      </c>
      <c r="AS51" s="1">
        <v>3</v>
      </c>
      <c r="AT51" s="1">
        <v>5</v>
      </c>
      <c r="AU51" s="1">
        <v>4</v>
      </c>
      <c r="AV51" s="1">
        <v>0</v>
      </c>
      <c r="AW51" s="1">
        <v>4</v>
      </c>
      <c r="AX51" s="1">
        <v>7</v>
      </c>
      <c r="AY51" s="1">
        <v>2</v>
      </c>
      <c r="AZ51" s="1">
        <v>5</v>
      </c>
      <c r="BA51" s="1">
        <v>2</v>
      </c>
      <c r="BB51" s="1">
        <v>1</v>
      </c>
      <c r="BC51" s="1">
        <v>1</v>
      </c>
      <c r="BD51" s="1">
        <v>2</v>
      </c>
      <c r="BE51" s="1">
        <v>2</v>
      </c>
      <c r="BF51" s="1">
        <v>0</v>
      </c>
      <c r="BG51" s="1">
        <v>7</v>
      </c>
      <c r="BH51" s="1">
        <v>3</v>
      </c>
      <c r="BI51" s="1">
        <v>4</v>
      </c>
      <c r="BJ51" s="1">
        <v>5</v>
      </c>
      <c r="BK51" s="1">
        <v>2</v>
      </c>
      <c r="BL51" s="1">
        <v>3</v>
      </c>
    </row>
    <row r="52" spans="1:64" x14ac:dyDescent="0.2">
      <c r="A52" s="1">
        <v>47</v>
      </c>
      <c r="B52" s="1">
        <v>135</v>
      </c>
      <c r="C52" s="1">
        <v>59</v>
      </c>
      <c r="D52" s="1">
        <v>76</v>
      </c>
      <c r="E52" s="1">
        <v>0</v>
      </c>
      <c r="F52" s="1">
        <v>0</v>
      </c>
      <c r="G52" s="1">
        <v>0</v>
      </c>
      <c r="H52" s="1">
        <v>7</v>
      </c>
      <c r="I52" s="1">
        <v>4</v>
      </c>
      <c r="J52" s="1">
        <v>3</v>
      </c>
      <c r="K52" s="1">
        <v>11</v>
      </c>
      <c r="L52" s="1">
        <v>2</v>
      </c>
      <c r="M52" s="1">
        <v>9</v>
      </c>
      <c r="N52" s="1">
        <v>19</v>
      </c>
      <c r="O52" s="1">
        <v>6</v>
      </c>
      <c r="P52" s="1">
        <v>13</v>
      </c>
      <c r="Q52" s="1">
        <v>5</v>
      </c>
      <c r="R52" s="1">
        <v>4</v>
      </c>
      <c r="S52" s="1">
        <v>1</v>
      </c>
      <c r="T52" s="1">
        <v>13</v>
      </c>
      <c r="U52" s="1">
        <v>4</v>
      </c>
      <c r="V52" s="1">
        <v>9</v>
      </c>
      <c r="W52" s="1">
        <v>5</v>
      </c>
      <c r="X52" s="1">
        <v>3</v>
      </c>
      <c r="Y52" s="1">
        <v>2</v>
      </c>
      <c r="Z52" s="1">
        <v>25</v>
      </c>
      <c r="AA52" s="1">
        <v>15</v>
      </c>
      <c r="AB52" s="1">
        <v>10</v>
      </c>
      <c r="AC52" s="1">
        <v>6</v>
      </c>
      <c r="AD52" s="1">
        <v>4</v>
      </c>
      <c r="AE52" s="1">
        <v>2</v>
      </c>
      <c r="AF52" s="1">
        <v>1</v>
      </c>
      <c r="AG52" s="1">
        <v>0</v>
      </c>
      <c r="AH52" s="1">
        <v>1</v>
      </c>
      <c r="AI52" s="1">
        <v>10</v>
      </c>
      <c r="AJ52" s="1">
        <v>3</v>
      </c>
      <c r="AK52" s="1">
        <v>7</v>
      </c>
      <c r="AL52" s="1">
        <v>3</v>
      </c>
      <c r="AM52" s="1">
        <v>2</v>
      </c>
      <c r="AN52" s="1">
        <v>1</v>
      </c>
      <c r="AO52" s="1">
        <v>0</v>
      </c>
      <c r="AP52" s="1">
        <v>0</v>
      </c>
      <c r="AQ52" s="1">
        <v>0</v>
      </c>
      <c r="AR52" s="1">
        <v>10</v>
      </c>
      <c r="AS52" s="1">
        <v>6</v>
      </c>
      <c r="AT52" s="1">
        <v>4</v>
      </c>
      <c r="AU52" s="1">
        <v>0</v>
      </c>
      <c r="AV52" s="1">
        <v>0</v>
      </c>
      <c r="AW52" s="1">
        <v>0</v>
      </c>
      <c r="AX52" s="1">
        <v>9</v>
      </c>
      <c r="AY52" s="1">
        <v>3</v>
      </c>
      <c r="AZ52" s="1">
        <v>6</v>
      </c>
      <c r="BA52" s="1">
        <v>2</v>
      </c>
      <c r="BB52" s="1">
        <v>1</v>
      </c>
      <c r="BC52" s="1">
        <v>1</v>
      </c>
      <c r="BD52" s="1">
        <v>3</v>
      </c>
      <c r="BE52" s="1">
        <v>1</v>
      </c>
      <c r="BF52" s="1">
        <v>2</v>
      </c>
      <c r="BG52" s="1">
        <v>1</v>
      </c>
      <c r="BH52" s="1">
        <v>0</v>
      </c>
      <c r="BI52" s="1">
        <v>1</v>
      </c>
      <c r="BJ52" s="1">
        <v>5</v>
      </c>
      <c r="BK52" s="1">
        <v>1</v>
      </c>
      <c r="BL52" s="1">
        <v>4</v>
      </c>
    </row>
    <row r="53" spans="1:64" x14ac:dyDescent="0.2">
      <c r="A53" s="1">
        <v>48</v>
      </c>
      <c r="B53" s="1">
        <v>117</v>
      </c>
      <c r="C53" s="1">
        <v>53</v>
      </c>
      <c r="D53" s="1">
        <v>64</v>
      </c>
      <c r="E53" s="1">
        <v>0</v>
      </c>
      <c r="F53" s="1">
        <v>0</v>
      </c>
      <c r="G53" s="1">
        <v>0</v>
      </c>
      <c r="H53" s="1">
        <v>3</v>
      </c>
      <c r="I53" s="1">
        <v>1</v>
      </c>
      <c r="J53" s="1">
        <v>2</v>
      </c>
      <c r="K53" s="1">
        <v>6</v>
      </c>
      <c r="L53" s="1">
        <v>4</v>
      </c>
      <c r="M53" s="1">
        <v>2</v>
      </c>
      <c r="N53" s="1">
        <v>13</v>
      </c>
      <c r="O53" s="1">
        <v>5</v>
      </c>
      <c r="P53" s="1">
        <v>8</v>
      </c>
      <c r="Q53" s="1">
        <v>5</v>
      </c>
      <c r="R53" s="1">
        <v>3</v>
      </c>
      <c r="S53" s="1">
        <v>2</v>
      </c>
      <c r="T53" s="1">
        <v>16</v>
      </c>
      <c r="U53" s="1">
        <v>6</v>
      </c>
      <c r="V53" s="1">
        <v>10</v>
      </c>
      <c r="W53" s="1">
        <v>6</v>
      </c>
      <c r="X53" s="1">
        <v>2</v>
      </c>
      <c r="Y53" s="1">
        <v>4</v>
      </c>
      <c r="Z53" s="1">
        <v>22</v>
      </c>
      <c r="AA53" s="1">
        <v>13</v>
      </c>
      <c r="AB53" s="1">
        <v>9</v>
      </c>
      <c r="AC53" s="1">
        <v>1</v>
      </c>
      <c r="AD53" s="1">
        <v>0</v>
      </c>
      <c r="AE53" s="1">
        <v>1</v>
      </c>
      <c r="AF53" s="1">
        <v>2</v>
      </c>
      <c r="AG53" s="1">
        <v>1</v>
      </c>
      <c r="AH53" s="1">
        <v>1</v>
      </c>
      <c r="AI53" s="1">
        <v>8</v>
      </c>
      <c r="AJ53" s="1">
        <v>5</v>
      </c>
      <c r="AK53" s="1">
        <v>3</v>
      </c>
      <c r="AL53" s="1">
        <v>6</v>
      </c>
      <c r="AM53" s="1">
        <v>2</v>
      </c>
      <c r="AN53" s="1">
        <v>4</v>
      </c>
      <c r="AO53" s="1">
        <v>0</v>
      </c>
      <c r="AP53" s="1">
        <v>0</v>
      </c>
      <c r="AQ53" s="1">
        <v>0</v>
      </c>
      <c r="AR53" s="1">
        <v>12</v>
      </c>
      <c r="AS53" s="1">
        <v>6</v>
      </c>
      <c r="AT53" s="1">
        <v>6</v>
      </c>
      <c r="AU53" s="1">
        <v>1</v>
      </c>
      <c r="AV53" s="1">
        <v>1</v>
      </c>
      <c r="AW53" s="1">
        <v>0</v>
      </c>
      <c r="AX53" s="1">
        <v>9</v>
      </c>
      <c r="AY53" s="1">
        <v>3</v>
      </c>
      <c r="AZ53" s="1">
        <v>6</v>
      </c>
      <c r="BA53" s="1">
        <v>0</v>
      </c>
      <c r="BB53" s="1">
        <v>0</v>
      </c>
      <c r="BC53" s="1">
        <v>0</v>
      </c>
      <c r="BD53" s="1">
        <v>0</v>
      </c>
      <c r="BE53" s="1">
        <v>0</v>
      </c>
      <c r="BF53" s="1">
        <v>0</v>
      </c>
      <c r="BG53" s="1">
        <v>4</v>
      </c>
      <c r="BH53" s="1">
        <v>1</v>
      </c>
      <c r="BI53" s="1">
        <v>3</v>
      </c>
      <c r="BJ53" s="1">
        <v>3</v>
      </c>
      <c r="BK53" s="1">
        <v>0</v>
      </c>
      <c r="BL53" s="1">
        <v>3</v>
      </c>
    </row>
    <row r="54" spans="1:64" x14ac:dyDescent="0.2">
      <c r="A54" s="1">
        <v>49</v>
      </c>
      <c r="B54" s="1">
        <v>133</v>
      </c>
      <c r="C54" s="1">
        <v>50</v>
      </c>
      <c r="D54" s="1">
        <v>83</v>
      </c>
      <c r="E54" s="1">
        <v>0</v>
      </c>
      <c r="F54" s="1">
        <v>0</v>
      </c>
      <c r="G54" s="1">
        <v>0</v>
      </c>
      <c r="H54" s="1">
        <v>10</v>
      </c>
      <c r="I54" s="1">
        <v>4</v>
      </c>
      <c r="J54" s="1">
        <v>6</v>
      </c>
      <c r="K54" s="1">
        <v>11</v>
      </c>
      <c r="L54" s="1">
        <v>4</v>
      </c>
      <c r="M54" s="1">
        <v>7</v>
      </c>
      <c r="N54" s="1">
        <v>18</v>
      </c>
      <c r="O54" s="1">
        <v>6</v>
      </c>
      <c r="P54" s="1">
        <v>12</v>
      </c>
      <c r="Q54" s="1">
        <v>10</v>
      </c>
      <c r="R54" s="1">
        <v>3</v>
      </c>
      <c r="S54" s="1">
        <v>7</v>
      </c>
      <c r="T54" s="1">
        <v>16</v>
      </c>
      <c r="U54" s="1">
        <v>8</v>
      </c>
      <c r="V54" s="1">
        <v>8</v>
      </c>
      <c r="W54" s="1">
        <v>3</v>
      </c>
      <c r="X54" s="1">
        <v>2</v>
      </c>
      <c r="Y54" s="1">
        <v>1</v>
      </c>
      <c r="Z54" s="1">
        <v>27</v>
      </c>
      <c r="AA54" s="1">
        <v>9</v>
      </c>
      <c r="AB54" s="1">
        <v>18</v>
      </c>
      <c r="AC54" s="1">
        <v>1</v>
      </c>
      <c r="AD54" s="1">
        <v>1</v>
      </c>
      <c r="AE54" s="1">
        <v>0</v>
      </c>
      <c r="AF54" s="1">
        <v>1</v>
      </c>
      <c r="AG54" s="1">
        <v>1</v>
      </c>
      <c r="AH54" s="1">
        <v>0</v>
      </c>
      <c r="AI54" s="1">
        <v>9</v>
      </c>
      <c r="AJ54" s="1">
        <v>2</v>
      </c>
      <c r="AK54" s="1">
        <v>7</v>
      </c>
      <c r="AL54" s="1">
        <v>2</v>
      </c>
      <c r="AM54" s="1">
        <v>1</v>
      </c>
      <c r="AN54" s="1">
        <v>1</v>
      </c>
      <c r="AO54" s="1">
        <v>0</v>
      </c>
      <c r="AP54" s="1">
        <v>0</v>
      </c>
      <c r="AQ54" s="1">
        <v>0</v>
      </c>
      <c r="AR54" s="1">
        <v>8</v>
      </c>
      <c r="AS54" s="1">
        <v>3</v>
      </c>
      <c r="AT54" s="1">
        <v>5</v>
      </c>
      <c r="AU54" s="1">
        <v>1</v>
      </c>
      <c r="AV54" s="1">
        <v>1</v>
      </c>
      <c r="AW54" s="1">
        <v>0</v>
      </c>
      <c r="AX54" s="1">
        <v>4</v>
      </c>
      <c r="AY54" s="1">
        <v>3</v>
      </c>
      <c r="AZ54" s="1">
        <v>1</v>
      </c>
      <c r="BA54" s="1">
        <v>3</v>
      </c>
      <c r="BB54" s="1">
        <v>0</v>
      </c>
      <c r="BC54" s="1">
        <v>3</v>
      </c>
      <c r="BD54" s="1">
        <v>2</v>
      </c>
      <c r="BE54" s="1">
        <v>1</v>
      </c>
      <c r="BF54" s="1">
        <v>1</v>
      </c>
      <c r="BG54" s="1">
        <v>4</v>
      </c>
      <c r="BH54" s="1">
        <v>1</v>
      </c>
      <c r="BI54" s="1">
        <v>3</v>
      </c>
      <c r="BJ54" s="1">
        <v>3</v>
      </c>
      <c r="BK54" s="1">
        <v>0</v>
      </c>
      <c r="BL54" s="1">
        <v>3</v>
      </c>
    </row>
    <row r="55" spans="1:64" x14ac:dyDescent="0.2">
      <c r="A55" s="1">
        <v>50</v>
      </c>
      <c r="B55" s="1">
        <v>118</v>
      </c>
      <c r="C55" s="1">
        <v>61</v>
      </c>
      <c r="D55" s="1">
        <v>57</v>
      </c>
      <c r="E55" s="1">
        <v>0</v>
      </c>
      <c r="F55" s="1">
        <v>0</v>
      </c>
      <c r="G55" s="1">
        <v>0</v>
      </c>
      <c r="H55" s="1">
        <v>6</v>
      </c>
      <c r="I55" s="1">
        <v>3</v>
      </c>
      <c r="J55" s="1">
        <v>3</v>
      </c>
      <c r="K55" s="1">
        <v>14</v>
      </c>
      <c r="L55" s="1">
        <v>9</v>
      </c>
      <c r="M55" s="1">
        <v>5</v>
      </c>
      <c r="N55" s="1">
        <v>19</v>
      </c>
      <c r="O55" s="1">
        <v>10</v>
      </c>
      <c r="P55" s="1">
        <v>9</v>
      </c>
      <c r="Q55" s="1">
        <v>6</v>
      </c>
      <c r="R55" s="1">
        <v>3</v>
      </c>
      <c r="S55" s="1">
        <v>3</v>
      </c>
      <c r="T55" s="1">
        <v>13</v>
      </c>
      <c r="U55" s="1">
        <v>5</v>
      </c>
      <c r="V55" s="1">
        <v>8</v>
      </c>
      <c r="W55" s="1">
        <v>3</v>
      </c>
      <c r="X55" s="1">
        <v>1</v>
      </c>
      <c r="Y55" s="1">
        <v>2</v>
      </c>
      <c r="Z55" s="1">
        <v>22</v>
      </c>
      <c r="AA55" s="1">
        <v>11</v>
      </c>
      <c r="AB55" s="1">
        <v>11</v>
      </c>
      <c r="AC55" s="1">
        <v>3</v>
      </c>
      <c r="AD55" s="1">
        <v>2</v>
      </c>
      <c r="AE55" s="1">
        <v>1</v>
      </c>
      <c r="AF55" s="1">
        <v>4</v>
      </c>
      <c r="AG55" s="1">
        <v>1</v>
      </c>
      <c r="AH55" s="1">
        <v>3</v>
      </c>
      <c r="AI55" s="1">
        <v>8</v>
      </c>
      <c r="AJ55" s="1">
        <v>5</v>
      </c>
      <c r="AK55" s="1">
        <v>3</v>
      </c>
      <c r="AL55" s="1">
        <v>3</v>
      </c>
      <c r="AM55" s="1">
        <v>3</v>
      </c>
      <c r="AN55" s="1">
        <v>0</v>
      </c>
      <c r="AO55" s="1">
        <v>0</v>
      </c>
      <c r="AP55" s="1">
        <v>0</v>
      </c>
      <c r="AQ55" s="1">
        <v>0</v>
      </c>
      <c r="AR55" s="1">
        <v>6</v>
      </c>
      <c r="AS55" s="1">
        <v>2</v>
      </c>
      <c r="AT55" s="1">
        <v>4</v>
      </c>
      <c r="AU55" s="1">
        <v>3</v>
      </c>
      <c r="AV55" s="1">
        <v>1</v>
      </c>
      <c r="AW55" s="1">
        <v>2</v>
      </c>
      <c r="AX55" s="1">
        <v>5</v>
      </c>
      <c r="AY55" s="1">
        <v>4</v>
      </c>
      <c r="AZ55" s="1">
        <v>1</v>
      </c>
      <c r="BA55" s="1">
        <v>0</v>
      </c>
      <c r="BB55" s="1">
        <v>0</v>
      </c>
      <c r="BC55" s="1">
        <v>0</v>
      </c>
      <c r="BD55" s="1">
        <v>0</v>
      </c>
      <c r="BE55" s="1">
        <v>0</v>
      </c>
      <c r="BF55" s="1">
        <v>0</v>
      </c>
      <c r="BG55" s="1">
        <v>1</v>
      </c>
      <c r="BH55" s="1">
        <v>0</v>
      </c>
      <c r="BI55" s="1">
        <v>1</v>
      </c>
      <c r="BJ55" s="1">
        <v>2</v>
      </c>
      <c r="BK55" s="1">
        <v>1</v>
      </c>
      <c r="BL55" s="1">
        <v>1</v>
      </c>
    </row>
    <row r="56" spans="1:64" x14ac:dyDescent="0.2">
      <c r="A56" s="1">
        <v>51</v>
      </c>
      <c r="B56" s="1">
        <v>105</v>
      </c>
      <c r="C56" s="1">
        <v>50</v>
      </c>
      <c r="D56" s="1">
        <v>55</v>
      </c>
      <c r="E56" s="1">
        <v>0</v>
      </c>
      <c r="F56" s="1">
        <v>0</v>
      </c>
      <c r="G56" s="1">
        <v>0</v>
      </c>
      <c r="H56" s="1">
        <v>7</v>
      </c>
      <c r="I56" s="1">
        <v>3</v>
      </c>
      <c r="J56" s="1">
        <v>4</v>
      </c>
      <c r="K56" s="1">
        <v>12</v>
      </c>
      <c r="L56" s="1">
        <v>6</v>
      </c>
      <c r="M56" s="1">
        <v>6</v>
      </c>
      <c r="N56" s="1">
        <v>11</v>
      </c>
      <c r="O56" s="1">
        <v>4</v>
      </c>
      <c r="P56" s="1">
        <v>7</v>
      </c>
      <c r="Q56" s="1">
        <v>9</v>
      </c>
      <c r="R56" s="1">
        <v>7</v>
      </c>
      <c r="S56" s="1">
        <v>2</v>
      </c>
      <c r="T56" s="1">
        <v>11</v>
      </c>
      <c r="U56" s="1">
        <v>4</v>
      </c>
      <c r="V56" s="1">
        <v>7</v>
      </c>
      <c r="W56" s="1">
        <v>3</v>
      </c>
      <c r="X56" s="1">
        <v>2</v>
      </c>
      <c r="Y56" s="1">
        <v>1</v>
      </c>
      <c r="Z56" s="1">
        <v>18</v>
      </c>
      <c r="AA56" s="1">
        <v>7</v>
      </c>
      <c r="AB56" s="1">
        <v>11</v>
      </c>
      <c r="AC56" s="1">
        <v>2</v>
      </c>
      <c r="AD56" s="1">
        <v>1</v>
      </c>
      <c r="AE56" s="1">
        <v>1</v>
      </c>
      <c r="AF56" s="1">
        <v>1</v>
      </c>
      <c r="AG56" s="1">
        <v>0</v>
      </c>
      <c r="AH56" s="1">
        <v>1</v>
      </c>
      <c r="AI56" s="1">
        <v>8</v>
      </c>
      <c r="AJ56" s="1">
        <v>3</v>
      </c>
      <c r="AK56" s="1">
        <v>5</v>
      </c>
      <c r="AL56" s="1">
        <v>1</v>
      </c>
      <c r="AM56" s="1">
        <v>0</v>
      </c>
      <c r="AN56" s="1">
        <v>1</v>
      </c>
      <c r="AO56" s="1">
        <v>0</v>
      </c>
      <c r="AP56" s="1">
        <v>0</v>
      </c>
      <c r="AQ56" s="1">
        <v>0</v>
      </c>
      <c r="AR56" s="1">
        <v>5</v>
      </c>
      <c r="AS56" s="1">
        <v>3</v>
      </c>
      <c r="AT56" s="1">
        <v>2</v>
      </c>
      <c r="AU56" s="1">
        <v>1</v>
      </c>
      <c r="AV56" s="1">
        <v>0</v>
      </c>
      <c r="AW56" s="1">
        <v>1</v>
      </c>
      <c r="AX56" s="1">
        <v>4</v>
      </c>
      <c r="AY56" s="1">
        <v>2</v>
      </c>
      <c r="AZ56" s="1">
        <v>2</v>
      </c>
      <c r="BA56" s="1">
        <v>1</v>
      </c>
      <c r="BB56" s="1">
        <v>1</v>
      </c>
      <c r="BC56" s="1">
        <v>0</v>
      </c>
      <c r="BD56" s="1">
        <v>1</v>
      </c>
      <c r="BE56" s="1">
        <v>1</v>
      </c>
      <c r="BF56" s="1">
        <v>0</v>
      </c>
      <c r="BG56" s="1">
        <v>3</v>
      </c>
      <c r="BH56" s="1">
        <v>2</v>
      </c>
      <c r="BI56" s="1">
        <v>1</v>
      </c>
      <c r="BJ56" s="1">
        <v>7</v>
      </c>
      <c r="BK56" s="1">
        <v>4</v>
      </c>
      <c r="BL56" s="1">
        <v>3</v>
      </c>
    </row>
    <row r="57" spans="1:64" x14ac:dyDescent="0.2">
      <c r="A57" s="1">
        <v>52</v>
      </c>
      <c r="B57" s="1">
        <v>138</v>
      </c>
      <c r="C57" s="1">
        <v>70</v>
      </c>
      <c r="D57" s="1">
        <v>68</v>
      </c>
      <c r="E57" s="1">
        <v>0</v>
      </c>
      <c r="F57" s="1">
        <v>0</v>
      </c>
      <c r="G57" s="1">
        <v>0</v>
      </c>
      <c r="H57" s="1">
        <v>7</v>
      </c>
      <c r="I57" s="1">
        <v>2</v>
      </c>
      <c r="J57" s="1">
        <v>5</v>
      </c>
      <c r="K57" s="1">
        <v>15</v>
      </c>
      <c r="L57" s="1">
        <v>8</v>
      </c>
      <c r="M57" s="1">
        <v>7</v>
      </c>
      <c r="N57" s="1">
        <v>13</v>
      </c>
      <c r="O57" s="1">
        <v>7</v>
      </c>
      <c r="P57" s="1">
        <v>6</v>
      </c>
      <c r="Q57" s="1">
        <v>5</v>
      </c>
      <c r="R57" s="1">
        <v>2</v>
      </c>
      <c r="S57" s="1">
        <v>3</v>
      </c>
      <c r="T57" s="1">
        <v>14</v>
      </c>
      <c r="U57" s="1">
        <v>7</v>
      </c>
      <c r="V57" s="1">
        <v>7</v>
      </c>
      <c r="W57" s="1">
        <v>5</v>
      </c>
      <c r="X57" s="1">
        <v>5</v>
      </c>
      <c r="Y57" s="1">
        <v>0</v>
      </c>
      <c r="Z57" s="1">
        <v>28</v>
      </c>
      <c r="AA57" s="1">
        <v>17</v>
      </c>
      <c r="AB57" s="1">
        <v>11</v>
      </c>
      <c r="AC57" s="1">
        <v>4</v>
      </c>
      <c r="AD57" s="1">
        <v>1</v>
      </c>
      <c r="AE57" s="1">
        <v>3</v>
      </c>
      <c r="AF57" s="1">
        <v>5</v>
      </c>
      <c r="AG57" s="1">
        <v>3</v>
      </c>
      <c r="AH57" s="1">
        <v>2</v>
      </c>
      <c r="AI57" s="1">
        <v>10</v>
      </c>
      <c r="AJ57" s="1">
        <v>2</v>
      </c>
      <c r="AK57" s="1">
        <v>8</v>
      </c>
      <c r="AL57" s="1">
        <v>2</v>
      </c>
      <c r="AM57" s="1">
        <v>1</v>
      </c>
      <c r="AN57" s="1">
        <v>1</v>
      </c>
      <c r="AO57" s="1">
        <v>0</v>
      </c>
      <c r="AP57" s="1">
        <v>0</v>
      </c>
      <c r="AQ57" s="1">
        <v>0</v>
      </c>
      <c r="AR57" s="1">
        <v>7</v>
      </c>
      <c r="AS57" s="1">
        <v>4</v>
      </c>
      <c r="AT57" s="1">
        <v>3</v>
      </c>
      <c r="AU57" s="1">
        <v>1</v>
      </c>
      <c r="AV57" s="1">
        <v>0</v>
      </c>
      <c r="AW57" s="1">
        <v>1</v>
      </c>
      <c r="AX57" s="1">
        <v>9</v>
      </c>
      <c r="AY57" s="1">
        <v>7</v>
      </c>
      <c r="AZ57" s="1">
        <v>2</v>
      </c>
      <c r="BA57" s="1">
        <v>2</v>
      </c>
      <c r="BB57" s="1">
        <v>1</v>
      </c>
      <c r="BC57" s="1">
        <v>1</v>
      </c>
      <c r="BD57" s="1">
        <v>1</v>
      </c>
      <c r="BE57" s="1">
        <v>0</v>
      </c>
      <c r="BF57" s="1">
        <v>1</v>
      </c>
      <c r="BG57" s="1">
        <v>6</v>
      </c>
      <c r="BH57" s="1">
        <v>3</v>
      </c>
      <c r="BI57" s="1">
        <v>3</v>
      </c>
      <c r="BJ57" s="1">
        <v>4</v>
      </c>
      <c r="BK57" s="1">
        <v>0</v>
      </c>
      <c r="BL57" s="1">
        <v>4</v>
      </c>
    </row>
    <row r="58" spans="1:64" x14ac:dyDescent="0.2">
      <c r="A58" s="1">
        <v>53</v>
      </c>
      <c r="B58" s="1">
        <v>130</v>
      </c>
      <c r="C58" s="1">
        <v>49</v>
      </c>
      <c r="D58" s="1">
        <v>81</v>
      </c>
      <c r="E58" s="1">
        <v>3</v>
      </c>
      <c r="F58" s="1">
        <v>1</v>
      </c>
      <c r="G58" s="1">
        <v>2</v>
      </c>
      <c r="H58" s="1">
        <v>9</v>
      </c>
      <c r="I58" s="1">
        <v>1</v>
      </c>
      <c r="J58" s="1">
        <v>8</v>
      </c>
      <c r="K58" s="1">
        <v>7</v>
      </c>
      <c r="L58" s="1">
        <v>0</v>
      </c>
      <c r="M58" s="1">
        <v>7</v>
      </c>
      <c r="N58" s="1">
        <v>19</v>
      </c>
      <c r="O58" s="1">
        <v>11</v>
      </c>
      <c r="P58" s="1">
        <v>8</v>
      </c>
      <c r="Q58" s="1">
        <v>7</v>
      </c>
      <c r="R58" s="1">
        <v>2</v>
      </c>
      <c r="S58" s="1">
        <v>5</v>
      </c>
      <c r="T58" s="1">
        <v>11</v>
      </c>
      <c r="U58" s="1">
        <v>5</v>
      </c>
      <c r="V58" s="1">
        <v>6</v>
      </c>
      <c r="W58" s="1">
        <v>4</v>
      </c>
      <c r="X58" s="1">
        <v>2</v>
      </c>
      <c r="Y58" s="1">
        <v>2</v>
      </c>
      <c r="Z58" s="1">
        <v>26</v>
      </c>
      <c r="AA58" s="1">
        <v>9</v>
      </c>
      <c r="AB58" s="1">
        <v>17</v>
      </c>
      <c r="AC58" s="1">
        <v>2</v>
      </c>
      <c r="AD58" s="1">
        <v>1</v>
      </c>
      <c r="AE58" s="1">
        <v>1</v>
      </c>
      <c r="AF58" s="1">
        <v>3</v>
      </c>
      <c r="AG58" s="1">
        <v>2</v>
      </c>
      <c r="AH58" s="1">
        <v>1</v>
      </c>
      <c r="AI58" s="1">
        <v>6</v>
      </c>
      <c r="AJ58" s="1">
        <v>5</v>
      </c>
      <c r="AK58" s="1">
        <v>1</v>
      </c>
      <c r="AL58" s="1">
        <v>3</v>
      </c>
      <c r="AM58" s="1">
        <v>1</v>
      </c>
      <c r="AN58" s="1">
        <v>2</v>
      </c>
      <c r="AO58" s="1">
        <v>0</v>
      </c>
      <c r="AP58" s="1">
        <v>0</v>
      </c>
      <c r="AQ58" s="1">
        <v>0</v>
      </c>
      <c r="AR58" s="1">
        <v>11</v>
      </c>
      <c r="AS58" s="1">
        <v>3</v>
      </c>
      <c r="AT58" s="1">
        <v>8</v>
      </c>
      <c r="AU58" s="1">
        <v>0</v>
      </c>
      <c r="AV58" s="1">
        <v>0</v>
      </c>
      <c r="AW58" s="1">
        <v>0</v>
      </c>
      <c r="AX58" s="1">
        <v>8</v>
      </c>
      <c r="AY58" s="1">
        <v>1</v>
      </c>
      <c r="AZ58" s="1">
        <v>7</v>
      </c>
      <c r="BA58" s="1">
        <v>0</v>
      </c>
      <c r="BB58" s="1">
        <v>0</v>
      </c>
      <c r="BC58" s="1">
        <v>0</v>
      </c>
      <c r="BD58" s="1">
        <v>1</v>
      </c>
      <c r="BE58" s="1">
        <v>1</v>
      </c>
      <c r="BF58" s="1">
        <v>0</v>
      </c>
      <c r="BG58" s="1">
        <v>4</v>
      </c>
      <c r="BH58" s="1">
        <v>1</v>
      </c>
      <c r="BI58" s="1">
        <v>3</v>
      </c>
      <c r="BJ58" s="1">
        <v>6</v>
      </c>
      <c r="BK58" s="1">
        <v>3</v>
      </c>
      <c r="BL58" s="1">
        <v>3</v>
      </c>
    </row>
    <row r="59" spans="1:64" x14ac:dyDescent="0.2">
      <c r="A59" s="1">
        <v>54</v>
      </c>
      <c r="B59" s="1">
        <v>122</v>
      </c>
      <c r="C59" s="1">
        <v>58</v>
      </c>
      <c r="D59" s="1">
        <v>64</v>
      </c>
      <c r="E59" s="1">
        <v>0</v>
      </c>
      <c r="F59" s="1">
        <v>0</v>
      </c>
      <c r="G59" s="1">
        <v>0</v>
      </c>
      <c r="H59" s="1">
        <v>1</v>
      </c>
      <c r="I59" s="1">
        <v>1</v>
      </c>
      <c r="J59" s="1">
        <v>0</v>
      </c>
      <c r="K59" s="1">
        <v>5</v>
      </c>
      <c r="L59" s="1">
        <v>3</v>
      </c>
      <c r="M59" s="1">
        <v>2</v>
      </c>
      <c r="N59" s="1">
        <v>16</v>
      </c>
      <c r="O59" s="1">
        <v>4</v>
      </c>
      <c r="P59" s="1">
        <v>12</v>
      </c>
      <c r="Q59" s="1">
        <v>5</v>
      </c>
      <c r="R59" s="1">
        <v>4</v>
      </c>
      <c r="S59" s="1">
        <v>1</v>
      </c>
      <c r="T59" s="1">
        <v>16</v>
      </c>
      <c r="U59" s="1">
        <v>12</v>
      </c>
      <c r="V59" s="1">
        <v>4</v>
      </c>
      <c r="W59" s="1">
        <v>2</v>
      </c>
      <c r="X59" s="1">
        <v>1</v>
      </c>
      <c r="Y59" s="1">
        <v>1</v>
      </c>
      <c r="Z59" s="1">
        <v>29</v>
      </c>
      <c r="AA59" s="1">
        <v>13</v>
      </c>
      <c r="AB59" s="1">
        <v>16</v>
      </c>
      <c r="AC59" s="1">
        <v>5</v>
      </c>
      <c r="AD59" s="1">
        <v>2</v>
      </c>
      <c r="AE59" s="1">
        <v>3</v>
      </c>
      <c r="AF59" s="1">
        <v>0</v>
      </c>
      <c r="AG59" s="1">
        <v>0</v>
      </c>
      <c r="AH59" s="1">
        <v>0</v>
      </c>
      <c r="AI59" s="1">
        <v>9</v>
      </c>
      <c r="AJ59" s="1">
        <v>3</v>
      </c>
      <c r="AK59" s="1">
        <v>6</v>
      </c>
      <c r="AL59" s="1">
        <v>6</v>
      </c>
      <c r="AM59" s="1">
        <v>3</v>
      </c>
      <c r="AN59" s="1">
        <v>3</v>
      </c>
      <c r="AO59" s="1">
        <v>0</v>
      </c>
      <c r="AP59" s="1">
        <v>0</v>
      </c>
      <c r="AQ59" s="1">
        <v>0</v>
      </c>
      <c r="AR59" s="1">
        <v>9</v>
      </c>
      <c r="AS59" s="1">
        <v>3</v>
      </c>
      <c r="AT59" s="1">
        <v>6</v>
      </c>
      <c r="AU59" s="1">
        <v>2</v>
      </c>
      <c r="AV59" s="1">
        <v>0</v>
      </c>
      <c r="AW59" s="1">
        <v>2</v>
      </c>
      <c r="AX59" s="1">
        <v>6</v>
      </c>
      <c r="AY59" s="1">
        <v>4</v>
      </c>
      <c r="AZ59" s="1">
        <v>2</v>
      </c>
      <c r="BA59" s="1">
        <v>2</v>
      </c>
      <c r="BB59" s="1">
        <v>1</v>
      </c>
      <c r="BC59" s="1">
        <v>1</v>
      </c>
      <c r="BD59" s="1">
        <v>0</v>
      </c>
      <c r="BE59" s="1">
        <v>0</v>
      </c>
      <c r="BF59" s="1">
        <v>0</v>
      </c>
      <c r="BG59" s="1">
        <v>5</v>
      </c>
      <c r="BH59" s="1">
        <v>3</v>
      </c>
      <c r="BI59" s="1">
        <v>2</v>
      </c>
      <c r="BJ59" s="1">
        <v>4</v>
      </c>
      <c r="BK59" s="1">
        <v>1</v>
      </c>
      <c r="BL59" s="1">
        <v>3</v>
      </c>
    </row>
    <row r="60" spans="1:64" x14ac:dyDescent="0.2">
      <c r="A60" s="1">
        <v>55</v>
      </c>
      <c r="B60" s="1">
        <v>121</v>
      </c>
      <c r="C60" s="1">
        <v>63</v>
      </c>
      <c r="D60" s="1">
        <v>58</v>
      </c>
      <c r="E60" s="1">
        <v>1</v>
      </c>
      <c r="F60" s="1">
        <v>0</v>
      </c>
      <c r="G60" s="1">
        <v>1</v>
      </c>
      <c r="H60" s="1">
        <v>6</v>
      </c>
      <c r="I60" s="1">
        <v>4</v>
      </c>
      <c r="J60" s="1">
        <v>2</v>
      </c>
      <c r="K60" s="1">
        <v>14</v>
      </c>
      <c r="L60" s="1">
        <v>6</v>
      </c>
      <c r="M60" s="1">
        <v>8</v>
      </c>
      <c r="N60" s="1">
        <v>11</v>
      </c>
      <c r="O60" s="1">
        <v>6</v>
      </c>
      <c r="P60" s="1">
        <v>5</v>
      </c>
      <c r="Q60" s="1">
        <v>8</v>
      </c>
      <c r="R60" s="1">
        <v>5</v>
      </c>
      <c r="S60" s="1">
        <v>3</v>
      </c>
      <c r="T60" s="1">
        <v>18</v>
      </c>
      <c r="U60" s="1">
        <v>7</v>
      </c>
      <c r="V60" s="1">
        <v>11</v>
      </c>
      <c r="W60" s="1">
        <v>4</v>
      </c>
      <c r="X60" s="1">
        <v>4</v>
      </c>
      <c r="Y60" s="1">
        <v>0</v>
      </c>
      <c r="Z60" s="1">
        <v>19</v>
      </c>
      <c r="AA60" s="1">
        <v>11</v>
      </c>
      <c r="AB60" s="1">
        <v>8</v>
      </c>
      <c r="AC60" s="1">
        <v>2</v>
      </c>
      <c r="AD60" s="1">
        <v>0</v>
      </c>
      <c r="AE60" s="1">
        <v>2</v>
      </c>
      <c r="AF60" s="1">
        <v>6</v>
      </c>
      <c r="AG60" s="1">
        <v>2</v>
      </c>
      <c r="AH60" s="1">
        <v>4</v>
      </c>
      <c r="AI60" s="1">
        <v>5</v>
      </c>
      <c r="AJ60" s="1">
        <v>2</v>
      </c>
      <c r="AK60" s="1">
        <v>3</v>
      </c>
      <c r="AL60" s="1">
        <v>1</v>
      </c>
      <c r="AM60" s="1">
        <v>1</v>
      </c>
      <c r="AN60" s="1">
        <v>0</v>
      </c>
      <c r="AO60" s="1">
        <v>0</v>
      </c>
      <c r="AP60" s="1">
        <v>0</v>
      </c>
      <c r="AQ60" s="1">
        <v>0</v>
      </c>
      <c r="AR60" s="1">
        <v>10</v>
      </c>
      <c r="AS60" s="1">
        <v>5</v>
      </c>
      <c r="AT60" s="1">
        <v>5</v>
      </c>
      <c r="AU60" s="1">
        <v>1</v>
      </c>
      <c r="AV60" s="1">
        <v>1</v>
      </c>
      <c r="AW60" s="1">
        <v>0</v>
      </c>
      <c r="AX60" s="1">
        <v>8</v>
      </c>
      <c r="AY60" s="1">
        <v>5</v>
      </c>
      <c r="AZ60" s="1">
        <v>3</v>
      </c>
      <c r="BA60" s="1">
        <v>1</v>
      </c>
      <c r="BB60" s="1">
        <v>0</v>
      </c>
      <c r="BC60" s="1">
        <v>1</v>
      </c>
      <c r="BD60" s="1">
        <v>1</v>
      </c>
      <c r="BE60" s="1">
        <v>1</v>
      </c>
      <c r="BF60" s="1">
        <v>0</v>
      </c>
      <c r="BG60" s="1">
        <v>3</v>
      </c>
      <c r="BH60" s="1">
        <v>2</v>
      </c>
      <c r="BI60" s="1">
        <v>1</v>
      </c>
      <c r="BJ60" s="1">
        <v>2</v>
      </c>
      <c r="BK60" s="1">
        <v>1</v>
      </c>
      <c r="BL60" s="1">
        <v>1</v>
      </c>
    </row>
    <row r="61" spans="1:64" x14ac:dyDescent="0.2">
      <c r="A61" s="1">
        <v>56</v>
      </c>
      <c r="B61" s="1">
        <v>119</v>
      </c>
      <c r="C61" s="1">
        <v>51</v>
      </c>
      <c r="D61" s="1">
        <v>68</v>
      </c>
      <c r="E61" s="1">
        <v>0</v>
      </c>
      <c r="F61" s="1">
        <v>0</v>
      </c>
      <c r="G61" s="1">
        <v>0</v>
      </c>
      <c r="H61" s="1">
        <v>11</v>
      </c>
      <c r="I61" s="1">
        <v>8</v>
      </c>
      <c r="J61" s="1">
        <v>3</v>
      </c>
      <c r="K61" s="1">
        <v>8</v>
      </c>
      <c r="L61" s="1">
        <v>5</v>
      </c>
      <c r="M61" s="1">
        <v>3</v>
      </c>
      <c r="N61" s="1">
        <v>13</v>
      </c>
      <c r="O61" s="1">
        <v>4</v>
      </c>
      <c r="P61" s="1">
        <v>9</v>
      </c>
      <c r="Q61" s="1">
        <v>5</v>
      </c>
      <c r="R61" s="1">
        <v>4</v>
      </c>
      <c r="S61" s="1">
        <v>1</v>
      </c>
      <c r="T61" s="1">
        <v>9</v>
      </c>
      <c r="U61" s="1">
        <v>2</v>
      </c>
      <c r="V61" s="1">
        <v>7</v>
      </c>
      <c r="W61" s="1">
        <v>2</v>
      </c>
      <c r="X61" s="1">
        <v>1</v>
      </c>
      <c r="Y61" s="1">
        <v>1</v>
      </c>
      <c r="Z61" s="1">
        <v>28</v>
      </c>
      <c r="AA61" s="1">
        <v>11</v>
      </c>
      <c r="AB61" s="1">
        <v>17</v>
      </c>
      <c r="AC61" s="1">
        <v>3</v>
      </c>
      <c r="AD61" s="1">
        <v>1</v>
      </c>
      <c r="AE61" s="1">
        <v>2</v>
      </c>
      <c r="AF61" s="1">
        <v>1</v>
      </c>
      <c r="AG61" s="1">
        <v>0</v>
      </c>
      <c r="AH61" s="1">
        <v>1</v>
      </c>
      <c r="AI61" s="1">
        <v>9</v>
      </c>
      <c r="AJ61" s="1">
        <v>5</v>
      </c>
      <c r="AK61" s="1">
        <v>4</v>
      </c>
      <c r="AL61" s="1">
        <v>1</v>
      </c>
      <c r="AM61" s="1">
        <v>0</v>
      </c>
      <c r="AN61" s="1">
        <v>1</v>
      </c>
      <c r="AO61" s="1">
        <v>0</v>
      </c>
      <c r="AP61" s="1">
        <v>0</v>
      </c>
      <c r="AQ61" s="1">
        <v>0</v>
      </c>
      <c r="AR61" s="1">
        <v>5</v>
      </c>
      <c r="AS61" s="1">
        <v>2</v>
      </c>
      <c r="AT61" s="1">
        <v>3</v>
      </c>
      <c r="AU61" s="1">
        <v>2</v>
      </c>
      <c r="AV61" s="1">
        <v>1</v>
      </c>
      <c r="AW61" s="1">
        <v>1</v>
      </c>
      <c r="AX61" s="1">
        <v>8</v>
      </c>
      <c r="AY61" s="1">
        <v>3</v>
      </c>
      <c r="AZ61" s="1">
        <v>5</v>
      </c>
      <c r="BA61" s="1">
        <v>4</v>
      </c>
      <c r="BB61" s="1">
        <v>1</v>
      </c>
      <c r="BC61" s="1">
        <v>3</v>
      </c>
      <c r="BD61" s="1">
        <v>1</v>
      </c>
      <c r="BE61" s="1">
        <v>0</v>
      </c>
      <c r="BF61" s="1">
        <v>1</v>
      </c>
      <c r="BG61" s="1">
        <v>4</v>
      </c>
      <c r="BH61" s="1">
        <v>2</v>
      </c>
      <c r="BI61" s="1">
        <v>2</v>
      </c>
      <c r="BJ61" s="1">
        <v>5</v>
      </c>
      <c r="BK61" s="1">
        <v>1</v>
      </c>
      <c r="BL61" s="1">
        <v>4</v>
      </c>
    </row>
    <row r="62" spans="1:64" x14ac:dyDescent="0.2">
      <c r="A62" s="1">
        <v>57</v>
      </c>
      <c r="B62" s="1">
        <v>119</v>
      </c>
      <c r="C62" s="1">
        <v>52</v>
      </c>
      <c r="D62" s="1">
        <v>67</v>
      </c>
      <c r="E62" s="1">
        <v>2</v>
      </c>
      <c r="F62" s="1">
        <v>1</v>
      </c>
      <c r="G62" s="1">
        <v>1</v>
      </c>
      <c r="H62" s="1">
        <v>4</v>
      </c>
      <c r="I62" s="1">
        <v>4</v>
      </c>
      <c r="J62" s="1">
        <v>0</v>
      </c>
      <c r="K62" s="1">
        <v>12</v>
      </c>
      <c r="L62" s="1">
        <v>5</v>
      </c>
      <c r="M62" s="1">
        <v>7</v>
      </c>
      <c r="N62" s="1">
        <v>15</v>
      </c>
      <c r="O62" s="1">
        <v>7</v>
      </c>
      <c r="P62" s="1">
        <v>8</v>
      </c>
      <c r="Q62" s="1">
        <v>6</v>
      </c>
      <c r="R62" s="1">
        <v>3</v>
      </c>
      <c r="S62" s="1">
        <v>3</v>
      </c>
      <c r="T62" s="1">
        <v>11</v>
      </c>
      <c r="U62" s="1">
        <v>3</v>
      </c>
      <c r="V62" s="1">
        <v>8</v>
      </c>
      <c r="W62" s="1">
        <v>5</v>
      </c>
      <c r="X62" s="1">
        <v>4</v>
      </c>
      <c r="Y62" s="1">
        <v>1</v>
      </c>
      <c r="Z62" s="1">
        <v>28</v>
      </c>
      <c r="AA62" s="1">
        <v>12</v>
      </c>
      <c r="AB62" s="1">
        <v>16</v>
      </c>
      <c r="AC62" s="1">
        <v>5</v>
      </c>
      <c r="AD62" s="1">
        <v>4</v>
      </c>
      <c r="AE62" s="1">
        <v>1</v>
      </c>
      <c r="AF62" s="1">
        <v>3</v>
      </c>
      <c r="AG62" s="1">
        <v>1</v>
      </c>
      <c r="AH62" s="1">
        <v>2</v>
      </c>
      <c r="AI62" s="1">
        <v>3</v>
      </c>
      <c r="AJ62" s="1">
        <v>2</v>
      </c>
      <c r="AK62" s="1">
        <v>1</v>
      </c>
      <c r="AL62" s="1">
        <v>3</v>
      </c>
      <c r="AM62" s="1">
        <v>0</v>
      </c>
      <c r="AN62" s="1">
        <v>3</v>
      </c>
      <c r="AO62" s="1">
        <v>0</v>
      </c>
      <c r="AP62" s="1">
        <v>0</v>
      </c>
      <c r="AQ62" s="1">
        <v>0</v>
      </c>
      <c r="AR62" s="1">
        <v>10</v>
      </c>
      <c r="AS62" s="1">
        <v>3</v>
      </c>
      <c r="AT62" s="1">
        <v>7</v>
      </c>
      <c r="AU62" s="1">
        <v>1</v>
      </c>
      <c r="AV62" s="1">
        <v>0</v>
      </c>
      <c r="AW62" s="1">
        <v>1</v>
      </c>
      <c r="AX62" s="1">
        <v>4</v>
      </c>
      <c r="AY62" s="1">
        <v>2</v>
      </c>
      <c r="AZ62" s="1">
        <v>2</v>
      </c>
      <c r="BA62" s="1">
        <v>1</v>
      </c>
      <c r="BB62" s="1">
        <v>0</v>
      </c>
      <c r="BC62" s="1">
        <v>1</v>
      </c>
      <c r="BD62" s="1">
        <v>2</v>
      </c>
      <c r="BE62" s="1">
        <v>0</v>
      </c>
      <c r="BF62" s="1">
        <v>2</v>
      </c>
      <c r="BG62" s="1">
        <v>3</v>
      </c>
      <c r="BH62" s="1">
        <v>0</v>
      </c>
      <c r="BI62" s="1">
        <v>3</v>
      </c>
      <c r="BJ62" s="1">
        <v>1</v>
      </c>
      <c r="BK62" s="1">
        <v>1</v>
      </c>
      <c r="BL62" s="1">
        <v>0</v>
      </c>
    </row>
    <row r="63" spans="1:64" x14ac:dyDescent="0.2">
      <c r="A63" s="1">
        <v>58</v>
      </c>
      <c r="B63" s="1">
        <v>134</v>
      </c>
      <c r="C63" s="1">
        <v>73</v>
      </c>
      <c r="D63" s="1">
        <v>61</v>
      </c>
      <c r="E63" s="1">
        <v>0</v>
      </c>
      <c r="F63" s="1">
        <v>0</v>
      </c>
      <c r="G63" s="1">
        <v>0</v>
      </c>
      <c r="H63" s="1">
        <v>8</v>
      </c>
      <c r="I63" s="1">
        <v>4</v>
      </c>
      <c r="J63" s="1">
        <v>4</v>
      </c>
      <c r="K63" s="1">
        <v>12</v>
      </c>
      <c r="L63" s="1">
        <v>6</v>
      </c>
      <c r="M63" s="1">
        <v>6</v>
      </c>
      <c r="N63" s="1">
        <v>21</v>
      </c>
      <c r="O63" s="1">
        <v>12</v>
      </c>
      <c r="P63" s="1">
        <v>9</v>
      </c>
      <c r="Q63" s="1">
        <v>0</v>
      </c>
      <c r="R63" s="1">
        <v>0</v>
      </c>
      <c r="S63" s="1">
        <v>0</v>
      </c>
      <c r="T63" s="1">
        <v>12</v>
      </c>
      <c r="U63" s="1">
        <v>8</v>
      </c>
      <c r="V63" s="1">
        <v>4</v>
      </c>
      <c r="W63" s="1">
        <v>3</v>
      </c>
      <c r="X63" s="1">
        <v>0</v>
      </c>
      <c r="Y63" s="1">
        <v>3</v>
      </c>
      <c r="Z63" s="1">
        <v>29</v>
      </c>
      <c r="AA63" s="1">
        <v>19</v>
      </c>
      <c r="AB63" s="1">
        <v>10</v>
      </c>
      <c r="AC63" s="1">
        <v>3</v>
      </c>
      <c r="AD63" s="1">
        <v>2</v>
      </c>
      <c r="AE63" s="1">
        <v>1</v>
      </c>
      <c r="AF63" s="1">
        <v>4</v>
      </c>
      <c r="AG63" s="1">
        <v>4</v>
      </c>
      <c r="AH63" s="1">
        <v>0</v>
      </c>
      <c r="AI63" s="1">
        <v>8</v>
      </c>
      <c r="AJ63" s="1">
        <v>6</v>
      </c>
      <c r="AK63" s="1">
        <v>2</v>
      </c>
      <c r="AL63" s="1">
        <v>4</v>
      </c>
      <c r="AM63" s="1">
        <v>1</v>
      </c>
      <c r="AN63" s="1">
        <v>3</v>
      </c>
      <c r="AO63" s="1">
        <v>0</v>
      </c>
      <c r="AP63" s="1">
        <v>0</v>
      </c>
      <c r="AQ63" s="1">
        <v>0</v>
      </c>
      <c r="AR63" s="1">
        <v>14</v>
      </c>
      <c r="AS63" s="1">
        <v>4</v>
      </c>
      <c r="AT63" s="1">
        <v>10</v>
      </c>
      <c r="AU63" s="1">
        <v>2</v>
      </c>
      <c r="AV63" s="1">
        <v>1</v>
      </c>
      <c r="AW63" s="1">
        <v>1</v>
      </c>
      <c r="AX63" s="1">
        <v>5</v>
      </c>
      <c r="AY63" s="1">
        <v>1</v>
      </c>
      <c r="AZ63" s="1">
        <v>4</v>
      </c>
      <c r="BA63" s="1">
        <v>1</v>
      </c>
      <c r="BB63" s="1">
        <v>0</v>
      </c>
      <c r="BC63" s="1">
        <v>1</v>
      </c>
      <c r="BD63" s="1">
        <v>0</v>
      </c>
      <c r="BE63" s="1">
        <v>0</v>
      </c>
      <c r="BF63" s="1">
        <v>0</v>
      </c>
      <c r="BG63" s="1">
        <v>3</v>
      </c>
      <c r="BH63" s="1">
        <v>1</v>
      </c>
      <c r="BI63" s="1">
        <v>2</v>
      </c>
      <c r="BJ63" s="1">
        <v>5</v>
      </c>
      <c r="BK63" s="1">
        <v>4</v>
      </c>
      <c r="BL63" s="1">
        <v>1</v>
      </c>
    </row>
    <row r="64" spans="1:64" x14ac:dyDescent="0.2">
      <c r="A64" s="1">
        <v>59</v>
      </c>
      <c r="B64" s="1">
        <v>96</v>
      </c>
      <c r="C64" s="1">
        <v>41</v>
      </c>
      <c r="D64" s="1">
        <v>55</v>
      </c>
      <c r="E64" s="1">
        <v>1</v>
      </c>
      <c r="F64" s="1">
        <v>0</v>
      </c>
      <c r="G64" s="1">
        <v>1</v>
      </c>
      <c r="H64" s="1">
        <v>4</v>
      </c>
      <c r="I64" s="1">
        <v>3</v>
      </c>
      <c r="J64" s="1">
        <v>1</v>
      </c>
      <c r="K64" s="1">
        <v>4</v>
      </c>
      <c r="L64" s="1">
        <v>2</v>
      </c>
      <c r="M64" s="1">
        <v>2</v>
      </c>
      <c r="N64" s="1">
        <v>8</v>
      </c>
      <c r="O64" s="1">
        <v>3</v>
      </c>
      <c r="P64" s="1">
        <v>5</v>
      </c>
      <c r="Q64" s="1">
        <v>5</v>
      </c>
      <c r="R64" s="1">
        <v>0</v>
      </c>
      <c r="S64" s="1">
        <v>5</v>
      </c>
      <c r="T64" s="1">
        <v>11</v>
      </c>
      <c r="U64" s="1">
        <v>4</v>
      </c>
      <c r="V64" s="1">
        <v>7</v>
      </c>
      <c r="W64" s="1">
        <v>3</v>
      </c>
      <c r="X64" s="1">
        <v>0</v>
      </c>
      <c r="Y64" s="1">
        <v>3</v>
      </c>
      <c r="Z64" s="1">
        <v>21</v>
      </c>
      <c r="AA64" s="1">
        <v>9</v>
      </c>
      <c r="AB64" s="1">
        <v>12</v>
      </c>
      <c r="AC64" s="1">
        <v>3</v>
      </c>
      <c r="AD64" s="1">
        <v>2</v>
      </c>
      <c r="AE64" s="1">
        <v>1</v>
      </c>
      <c r="AF64" s="1">
        <v>3</v>
      </c>
      <c r="AG64" s="1">
        <v>2</v>
      </c>
      <c r="AH64" s="1">
        <v>1</v>
      </c>
      <c r="AI64" s="1">
        <v>8</v>
      </c>
      <c r="AJ64" s="1">
        <v>4</v>
      </c>
      <c r="AK64" s="1">
        <v>4</v>
      </c>
      <c r="AL64" s="1">
        <v>3</v>
      </c>
      <c r="AM64" s="1">
        <v>2</v>
      </c>
      <c r="AN64" s="1">
        <v>1</v>
      </c>
      <c r="AO64" s="1">
        <v>0</v>
      </c>
      <c r="AP64" s="1">
        <v>0</v>
      </c>
      <c r="AQ64" s="1">
        <v>0</v>
      </c>
      <c r="AR64" s="1">
        <v>9</v>
      </c>
      <c r="AS64" s="1">
        <v>3</v>
      </c>
      <c r="AT64" s="1">
        <v>6</v>
      </c>
      <c r="AU64" s="1">
        <v>1</v>
      </c>
      <c r="AV64" s="1">
        <v>1</v>
      </c>
      <c r="AW64" s="1">
        <v>0</v>
      </c>
      <c r="AX64" s="1">
        <v>4</v>
      </c>
      <c r="AY64" s="1">
        <v>2</v>
      </c>
      <c r="AZ64" s="1">
        <v>2</v>
      </c>
      <c r="BA64" s="1">
        <v>3</v>
      </c>
      <c r="BB64" s="1">
        <v>2</v>
      </c>
      <c r="BC64" s="1">
        <v>1</v>
      </c>
      <c r="BD64" s="1">
        <v>1</v>
      </c>
      <c r="BE64" s="1">
        <v>0</v>
      </c>
      <c r="BF64" s="1">
        <v>1</v>
      </c>
      <c r="BG64" s="1">
        <v>0</v>
      </c>
      <c r="BH64" s="1">
        <v>0</v>
      </c>
      <c r="BI64" s="1">
        <v>0</v>
      </c>
      <c r="BJ64" s="1">
        <v>4</v>
      </c>
      <c r="BK64" s="1">
        <v>2</v>
      </c>
      <c r="BL64" s="1">
        <v>2</v>
      </c>
    </row>
    <row r="65" spans="1:64" x14ac:dyDescent="0.2">
      <c r="A65" s="1">
        <v>60</v>
      </c>
      <c r="B65" s="1">
        <v>112</v>
      </c>
      <c r="C65" s="1">
        <v>57</v>
      </c>
      <c r="D65" s="1">
        <v>55</v>
      </c>
      <c r="E65" s="1">
        <v>0</v>
      </c>
      <c r="F65" s="1">
        <v>0</v>
      </c>
      <c r="G65" s="1">
        <v>0</v>
      </c>
      <c r="H65" s="1">
        <v>4</v>
      </c>
      <c r="I65" s="1">
        <v>2</v>
      </c>
      <c r="J65" s="1">
        <v>2</v>
      </c>
      <c r="K65" s="1">
        <v>10</v>
      </c>
      <c r="L65" s="1">
        <v>6</v>
      </c>
      <c r="M65" s="1">
        <v>4</v>
      </c>
      <c r="N65" s="1">
        <v>11</v>
      </c>
      <c r="O65" s="1">
        <v>5</v>
      </c>
      <c r="P65" s="1">
        <v>6</v>
      </c>
      <c r="Q65" s="1">
        <v>8</v>
      </c>
      <c r="R65" s="1">
        <v>6</v>
      </c>
      <c r="S65" s="1">
        <v>2</v>
      </c>
      <c r="T65" s="1">
        <v>13</v>
      </c>
      <c r="U65" s="1">
        <v>5</v>
      </c>
      <c r="V65" s="1">
        <v>8</v>
      </c>
      <c r="W65" s="1">
        <v>5</v>
      </c>
      <c r="X65" s="1">
        <v>2</v>
      </c>
      <c r="Y65" s="1">
        <v>3</v>
      </c>
      <c r="Z65" s="1">
        <v>25</v>
      </c>
      <c r="AA65" s="1">
        <v>14</v>
      </c>
      <c r="AB65" s="1">
        <v>11</v>
      </c>
      <c r="AC65" s="1">
        <v>2</v>
      </c>
      <c r="AD65" s="1">
        <v>1</v>
      </c>
      <c r="AE65" s="1">
        <v>1</v>
      </c>
      <c r="AF65" s="1">
        <v>1</v>
      </c>
      <c r="AG65" s="1">
        <v>1</v>
      </c>
      <c r="AH65" s="1">
        <v>0</v>
      </c>
      <c r="AI65" s="1">
        <v>4</v>
      </c>
      <c r="AJ65" s="1">
        <v>3</v>
      </c>
      <c r="AK65" s="1">
        <v>1</v>
      </c>
      <c r="AL65" s="1">
        <v>2</v>
      </c>
      <c r="AM65" s="1">
        <v>1</v>
      </c>
      <c r="AN65" s="1">
        <v>1</v>
      </c>
      <c r="AO65" s="1">
        <v>1</v>
      </c>
      <c r="AP65" s="1">
        <v>1</v>
      </c>
      <c r="AQ65" s="1">
        <v>0</v>
      </c>
      <c r="AR65" s="1">
        <v>10</v>
      </c>
      <c r="AS65" s="1">
        <v>5</v>
      </c>
      <c r="AT65" s="1">
        <v>5</v>
      </c>
      <c r="AU65" s="1">
        <v>0</v>
      </c>
      <c r="AV65" s="1">
        <v>0</v>
      </c>
      <c r="AW65" s="1">
        <v>0</v>
      </c>
      <c r="AX65" s="1">
        <v>5</v>
      </c>
      <c r="AY65" s="1">
        <v>1</v>
      </c>
      <c r="AZ65" s="1">
        <v>4</v>
      </c>
      <c r="BA65" s="1">
        <v>2</v>
      </c>
      <c r="BB65" s="1">
        <v>1</v>
      </c>
      <c r="BC65" s="1">
        <v>1</v>
      </c>
      <c r="BD65" s="1">
        <v>2</v>
      </c>
      <c r="BE65" s="1">
        <v>0</v>
      </c>
      <c r="BF65" s="1">
        <v>2</v>
      </c>
      <c r="BG65" s="1">
        <v>4</v>
      </c>
      <c r="BH65" s="1">
        <v>1</v>
      </c>
      <c r="BI65" s="1">
        <v>3</v>
      </c>
      <c r="BJ65" s="1">
        <v>3</v>
      </c>
      <c r="BK65" s="1">
        <v>2</v>
      </c>
      <c r="BL65" s="1">
        <v>1</v>
      </c>
    </row>
    <row r="66" spans="1:64" x14ac:dyDescent="0.2">
      <c r="A66" s="1">
        <v>61</v>
      </c>
      <c r="B66" s="1">
        <v>97</v>
      </c>
      <c r="C66" s="1">
        <v>49</v>
      </c>
      <c r="D66" s="1">
        <v>48</v>
      </c>
      <c r="E66" s="1">
        <v>0</v>
      </c>
      <c r="F66" s="1">
        <v>0</v>
      </c>
      <c r="G66" s="1">
        <v>0</v>
      </c>
      <c r="H66" s="1">
        <v>4</v>
      </c>
      <c r="I66" s="1">
        <v>2</v>
      </c>
      <c r="J66" s="1">
        <v>2</v>
      </c>
      <c r="K66" s="1">
        <v>9</v>
      </c>
      <c r="L66" s="1">
        <v>8</v>
      </c>
      <c r="M66" s="1">
        <v>1</v>
      </c>
      <c r="N66" s="1">
        <v>13</v>
      </c>
      <c r="O66" s="1">
        <v>8</v>
      </c>
      <c r="P66" s="1">
        <v>5</v>
      </c>
      <c r="Q66" s="1">
        <v>6</v>
      </c>
      <c r="R66" s="1">
        <v>1</v>
      </c>
      <c r="S66" s="1">
        <v>5</v>
      </c>
      <c r="T66" s="1">
        <v>9</v>
      </c>
      <c r="U66" s="1">
        <v>6</v>
      </c>
      <c r="V66" s="1">
        <v>3</v>
      </c>
      <c r="W66" s="1">
        <v>2</v>
      </c>
      <c r="X66" s="1">
        <v>1</v>
      </c>
      <c r="Y66" s="1">
        <v>1</v>
      </c>
      <c r="Z66" s="1">
        <v>23</v>
      </c>
      <c r="AA66" s="1">
        <v>13</v>
      </c>
      <c r="AB66" s="1">
        <v>10</v>
      </c>
      <c r="AC66" s="1">
        <v>1</v>
      </c>
      <c r="AD66" s="1">
        <v>0</v>
      </c>
      <c r="AE66" s="1">
        <v>1</v>
      </c>
      <c r="AF66" s="1">
        <v>3</v>
      </c>
      <c r="AG66" s="1">
        <v>1</v>
      </c>
      <c r="AH66" s="1">
        <v>2</v>
      </c>
      <c r="AI66" s="1">
        <v>4</v>
      </c>
      <c r="AJ66" s="1">
        <v>3</v>
      </c>
      <c r="AK66" s="1">
        <v>1</v>
      </c>
      <c r="AL66" s="1">
        <v>1</v>
      </c>
      <c r="AM66" s="1">
        <v>0</v>
      </c>
      <c r="AN66" s="1">
        <v>1</v>
      </c>
      <c r="AO66" s="1">
        <v>0</v>
      </c>
      <c r="AP66" s="1">
        <v>0</v>
      </c>
      <c r="AQ66" s="1">
        <v>0</v>
      </c>
      <c r="AR66" s="1">
        <v>6</v>
      </c>
      <c r="AS66" s="1">
        <v>0</v>
      </c>
      <c r="AT66" s="1">
        <v>6</v>
      </c>
      <c r="AU66" s="1">
        <v>2</v>
      </c>
      <c r="AV66" s="1">
        <v>1</v>
      </c>
      <c r="AW66" s="1">
        <v>1</v>
      </c>
      <c r="AX66" s="1">
        <v>2</v>
      </c>
      <c r="AY66" s="1">
        <v>0</v>
      </c>
      <c r="AZ66" s="1">
        <v>2</v>
      </c>
      <c r="BA66" s="1">
        <v>3</v>
      </c>
      <c r="BB66" s="1">
        <v>2</v>
      </c>
      <c r="BC66" s="1">
        <v>1</v>
      </c>
      <c r="BD66" s="1">
        <v>1</v>
      </c>
      <c r="BE66" s="1">
        <v>0</v>
      </c>
      <c r="BF66" s="1">
        <v>1</v>
      </c>
      <c r="BG66" s="1">
        <v>4</v>
      </c>
      <c r="BH66" s="1">
        <v>1</v>
      </c>
      <c r="BI66" s="1">
        <v>3</v>
      </c>
      <c r="BJ66" s="1">
        <v>4</v>
      </c>
      <c r="BK66" s="1">
        <v>2</v>
      </c>
      <c r="BL66" s="1">
        <v>2</v>
      </c>
    </row>
    <row r="67" spans="1:64" x14ac:dyDescent="0.2">
      <c r="A67" s="1">
        <v>62</v>
      </c>
      <c r="B67" s="1">
        <v>95</v>
      </c>
      <c r="C67" s="1">
        <v>51</v>
      </c>
      <c r="D67" s="1">
        <v>44</v>
      </c>
      <c r="E67" s="1">
        <v>0</v>
      </c>
      <c r="F67" s="1">
        <v>0</v>
      </c>
      <c r="G67" s="1">
        <v>0</v>
      </c>
      <c r="H67" s="1">
        <v>2</v>
      </c>
      <c r="I67" s="1">
        <v>2</v>
      </c>
      <c r="J67" s="1">
        <v>0</v>
      </c>
      <c r="K67" s="1">
        <v>10</v>
      </c>
      <c r="L67" s="1">
        <v>5</v>
      </c>
      <c r="M67" s="1">
        <v>5</v>
      </c>
      <c r="N67" s="1">
        <v>12</v>
      </c>
      <c r="O67" s="1">
        <v>7</v>
      </c>
      <c r="P67" s="1">
        <v>5</v>
      </c>
      <c r="Q67" s="1">
        <v>5</v>
      </c>
      <c r="R67" s="1">
        <v>3</v>
      </c>
      <c r="S67" s="1">
        <v>2</v>
      </c>
      <c r="T67" s="1">
        <v>5</v>
      </c>
      <c r="U67" s="1">
        <v>4</v>
      </c>
      <c r="V67" s="1">
        <v>1</v>
      </c>
      <c r="W67" s="1">
        <v>2</v>
      </c>
      <c r="X67" s="1">
        <v>1</v>
      </c>
      <c r="Y67" s="1">
        <v>1</v>
      </c>
      <c r="Z67" s="1">
        <v>20</v>
      </c>
      <c r="AA67" s="1">
        <v>12</v>
      </c>
      <c r="AB67" s="1">
        <v>8</v>
      </c>
      <c r="AC67" s="1">
        <v>3</v>
      </c>
      <c r="AD67" s="1">
        <v>1</v>
      </c>
      <c r="AE67" s="1">
        <v>2</v>
      </c>
      <c r="AF67" s="1">
        <v>2</v>
      </c>
      <c r="AG67" s="1">
        <v>1</v>
      </c>
      <c r="AH67" s="1">
        <v>1</v>
      </c>
      <c r="AI67" s="1">
        <v>4</v>
      </c>
      <c r="AJ67" s="1">
        <v>1</v>
      </c>
      <c r="AK67" s="1">
        <v>3</v>
      </c>
      <c r="AL67" s="1">
        <v>1</v>
      </c>
      <c r="AM67" s="1">
        <v>0</v>
      </c>
      <c r="AN67" s="1">
        <v>1</v>
      </c>
      <c r="AO67" s="1">
        <v>0</v>
      </c>
      <c r="AP67" s="1">
        <v>0</v>
      </c>
      <c r="AQ67" s="1">
        <v>0</v>
      </c>
      <c r="AR67" s="1">
        <v>9</v>
      </c>
      <c r="AS67" s="1">
        <v>5</v>
      </c>
      <c r="AT67" s="1">
        <v>4</v>
      </c>
      <c r="AU67" s="1">
        <v>2</v>
      </c>
      <c r="AV67" s="1">
        <v>0</v>
      </c>
      <c r="AW67" s="1">
        <v>2</v>
      </c>
      <c r="AX67" s="1">
        <v>7</v>
      </c>
      <c r="AY67" s="1">
        <v>3</v>
      </c>
      <c r="AZ67" s="1">
        <v>4</v>
      </c>
      <c r="BA67" s="1">
        <v>3</v>
      </c>
      <c r="BB67" s="1">
        <v>1</v>
      </c>
      <c r="BC67" s="1">
        <v>2</v>
      </c>
      <c r="BD67" s="1">
        <v>1</v>
      </c>
      <c r="BE67" s="1">
        <v>1</v>
      </c>
      <c r="BF67" s="1">
        <v>0</v>
      </c>
      <c r="BG67" s="1">
        <v>3</v>
      </c>
      <c r="BH67" s="1">
        <v>1</v>
      </c>
      <c r="BI67" s="1">
        <v>2</v>
      </c>
      <c r="BJ67" s="1">
        <v>4</v>
      </c>
      <c r="BK67" s="1">
        <v>3</v>
      </c>
      <c r="BL67" s="1">
        <v>1</v>
      </c>
    </row>
    <row r="68" spans="1:64" x14ac:dyDescent="0.2">
      <c r="A68" s="1">
        <v>63</v>
      </c>
      <c r="B68" s="1">
        <v>93</v>
      </c>
      <c r="C68" s="1">
        <v>41</v>
      </c>
      <c r="D68" s="1">
        <v>52</v>
      </c>
      <c r="E68" s="1">
        <v>1</v>
      </c>
      <c r="F68" s="1">
        <v>0</v>
      </c>
      <c r="G68" s="1">
        <v>1</v>
      </c>
      <c r="H68" s="1">
        <v>6</v>
      </c>
      <c r="I68" s="1">
        <v>4</v>
      </c>
      <c r="J68" s="1">
        <v>2</v>
      </c>
      <c r="K68" s="1">
        <v>7</v>
      </c>
      <c r="L68" s="1">
        <v>3</v>
      </c>
      <c r="M68" s="1">
        <v>4</v>
      </c>
      <c r="N68" s="1">
        <v>9</v>
      </c>
      <c r="O68" s="1">
        <v>3</v>
      </c>
      <c r="P68" s="1">
        <v>6</v>
      </c>
      <c r="Q68" s="1">
        <v>4</v>
      </c>
      <c r="R68" s="1">
        <v>1</v>
      </c>
      <c r="S68" s="1">
        <v>3</v>
      </c>
      <c r="T68" s="1">
        <v>15</v>
      </c>
      <c r="U68" s="1">
        <v>10</v>
      </c>
      <c r="V68" s="1">
        <v>5</v>
      </c>
      <c r="W68" s="1">
        <v>4</v>
      </c>
      <c r="X68" s="1">
        <v>2</v>
      </c>
      <c r="Y68" s="1">
        <v>2</v>
      </c>
      <c r="Z68" s="1">
        <v>20</v>
      </c>
      <c r="AA68" s="1">
        <v>8</v>
      </c>
      <c r="AB68" s="1">
        <v>12</v>
      </c>
      <c r="AC68" s="1">
        <v>4</v>
      </c>
      <c r="AD68" s="1">
        <v>4</v>
      </c>
      <c r="AE68" s="1">
        <v>0</v>
      </c>
      <c r="AF68" s="1">
        <v>1</v>
      </c>
      <c r="AG68" s="1">
        <v>0</v>
      </c>
      <c r="AH68" s="1">
        <v>1</v>
      </c>
      <c r="AI68" s="1">
        <v>4</v>
      </c>
      <c r="AJ68" s="1">
        <v>0</v>
      </c>
      <c r="AK68" s="1">
        <v>4</v>
      </c>
      <c r="AL68" s="1">
        <v>2</v>
      </c>
      <c r="AM68" s="1">
        <v>1</v>
      </c>
      <c r="AN68" s="1">
        <v>1</v>
      </c>
      <c r="AO68" s="1">
        <v>0</v>
      </c>
      <c r="AP68" s="1">
        <v>0</v>
      </c>
      <c r="AQ68" s="1">
        <v>0</v>
      </c>
      <c r="AR68" s="1">
        <v>5</v>
      </c>
      <c r="AS68" s="1">
        <v>2</v>
      </c>
      <c r="AT68" s="1">
        <v>3</v>
      </c>
      <c r="AU68" s="1">
        <v>2</v>
      </c>
      <c r="AV68" s="1">
        <v>0</v>
      </c>
      <c r="AW68" s="1">
        <v>2</v>
      </c>
      <c r="AX68" s="1">
        <v>6</v>
      </c>
      <c r="AY68" s="1">
        <v>2</v>
      </c>
      <c r="AZ68" s="1">
        <v>4</v>
      </c>
      <c r="BA68" s="1">
        <v>0</v>
      </c>
      <c r="BB68" s="1">
        <v>0</v>
      </c>
      <c r="BC68" s="1">
        <v>0</v>
      </c>
      <c r="BD68" s="1">
        <v>0</v>
      </c>
      <c r="BE68" s="1">
        <v>0</v>
      </c>
      <c r="BF68" s="1">
        <v>0</v>
      </c>
      <c r="BG68" s="1">
        <v>0</v>
      </c>
      <c r="BH68" s="1">
        <v>0</v>
      </c>
      <c r="BI68" s="1">
        <v>0</v>
      </c>
      <c r="BJ68" s="1">
        <v>3</v>
      </c>
      <c r="BK68" s="1">
        <v>1</v>
      </c>
      <c r="BL68" s="1">
        <v>2</v>
      </c>
    </row>
    <row r="69" spans="1:64" x14ac:dyDescent="0.2">
      <c r="A69" s="1">
        <v>64</v>
      </c>
      <c r="B69" s="1">
        <v>96</v>
      </c>
      <c r="C69" s="1">
        <v>49</v>
      </c>
      <c r="D69" s="1">
        <v>47</v>
      </c>
      <c r="E69" s="1">
        <v>0</v>
      </c>
      <c r="F69" s="1">
        <v>0</v>
      </c>
      <c r="G69" s="1">
        <v>0</v>
      </c>
      <c r="H69" s="1">
        <v>5</v>
      </c>
      <c r="I69" s="1">
        <v>5</v>
      </c>
      <c r="J69" s="1">
        <v>0</v>
      </c>
      <c r="K69" s="1">
        <v>7</v>
      </c>
      <c r="L69" s="1">
        <v>4</v>
      </c>
      <c r="M69" s="1">
        <v>3</v>
      </c>
      <c r="N69" s="1">
        <v>15</v>
      </c>
      <c r="O69" s="1">
        <v>6</v>
      </c>
      <c r="P69" s="1">
        <v>9</v>
      </c>
      <c r="Q69" s="1">
        <v>6</v>
      </c>
      <c r="R69" s="1">
        <v>4</v>
      </c>
      <c r="S69" s="1">
        <v>2</v>
      </c>
      <c r="T69" s="1">
        <v>11</v>
      </c>
      <c r="U69" s="1">
        <v>4</v>
      </c>
      <c r="V69" s="1">
        <v>7</v>
      </c>
      <c r="W69" s="1">
        <v>0</v>
      </c>
      <c r="X69" s="1">
        <v>0</v>
      </c>
      <c r="Y69" s="1">
        <v>0</v>
      </c>
      <c r="Z69" s="1">
        <v>10</v>
      </c>
      <c r="AA69" s="1">
        <v>6</v>
      </c>
      <c r="AB69" s="1">
        <v>4</v>
      </c>
      <c r="AC69" s="1">
        <v>1</v>
      </c>
      <c r="AD69" s="1">
        <v>1</v>
      </c>
      <c r="AE69" s="1">
        <v>0</v>
      </c>
      <c r="AF69" s="1">
        <v>1</v>
      </c>
      <c r="AG69" s="1">
        <v>1</v>
      </c>
      <c r="AH69" s="1">
        <v>0</v>
      </c>
      <c r="AI69" s="1">
        <v>8</v>
      </c>
      <c r="AJ69" s="1">
        <v>5</v>
      </c>
      <c r="AK69" s="1">
        <v>3</v>
      </c>
      <c r="AL69" s="1">
        <v>4</v>
      </c>
      <c r="AM69" s="1">
        <v>1</v>
      </c>
      <c r="AN69" s="1">
        <v>3</v>
      </c>
      <c r="AO69" s="1">
        <v>0</v>
      </c>
      <c r="AP69" s="1">
        <v>0</v>
      </c>
      <c r="AQ69" s="1">
        <v>0</v>
      </c>
      <c r="AR69" s="1">
        <v>10</v>
      </c>
      <c r="AS69" s="1">
        <v>6</v>
      </c>
      <c r="AT69" s="1">
        <v>4</v>
      </c>
      <c r="AU69" s="1">
        <v>0</v>
      </c>
      <c r="AV69" s="1">
        <v>0</v>
      </c>
      <c r="AW69" s="1">
        <v>0</v>
      </c>
      <c r="AX69" s="1">
        <v>5</v>
      </c>
      <c r="AY69" s="1">
        <v>1</v>
      </c>
      <c r="AZ69" s="1">
        <v>4</v>
      </c>
      <c r="BA69" s="1">
        <v>5</v>
      </c>
      <c r="BB69" s="1">
        <v>2</v>
      </c>
      <c r="BC69" s="1">
        <v>3</v>
      </c>
      <c r="BD69" s="1">
        <v>1</v>
      </c>
      <c r="BE69" s="1">
        <v>0</v>
      </c>
      <c r="BF69" s="1">
        <v>1</v>
      </c>
      <c r="BG69" s="1">
        <v>0</v>
      </c>
      <c r="BH69" s="1">
        <v>0</v>
      </c>
      <c r="BI69" s="1">
        <v>0</v>
      </c>
      <c r="BJ69" s="1">
        <v>7</v>
      </c>
      <c r="BK69" s="1">
        <v>3</v>
      </c>
      <c r="BL69" s="1">
        <v>4</v>
      </c>
    </row>
    <row r="70" spans="1:64" x14ac:dyDescent="0.2">
      <c r="A70" s="1">
        <v>65</v>
      </c>
      <c r="B70" s="1">
        <v>73</v>
      </c>
      <c r="C70" s="1">
        <v>38</v>
      </c>
      <c r="D70" s="1">
        <v>35</v>
      </c>
      <c r="E70" s="1">
        <v>2</v>
      </c>
      <c r="F70" s="1">
        <v>1</v>
      </c>
      <c r="G70" s="1">
        <v>1</v>
      </c>
      <c r="H70" s="1">
        <v>3</v>
      </c>
      <c r="I70" s="1">
        <v>1</v>
      </c>
      <c r="J70" s="1">
        <v>2</v>
      </c>
      <c r="K70" s="1">
        <v>3</v>
      </c>
      <c r="L70" s="1">
        <v>3</v>
      </c>
      <c r="M70" s="1">
        <v>0</v>
      </c>
      <c r="N70" s="1">
        <v>15</v>
      </c>
      <c r="O70" s="1">
        <v>10</v>
      </c>
      <c r="P70" s="1">
        <v>5</v>
      </c>
      <c r="Q70" s="1">
        <v>2</v>
      </c>
      <c r="R70" s="1">
        <v>1</v>
      </c>
      <c r="S70" s="1">
        <v>1</v>
      </c>
      <c r="T70" s="1">
        <v>8</v>
      </c>
      <c r="U70" s="1">
        <v>4</v>
      </c>
      <c r="V70" s="1">
        <v>4</v>
      </c>
      <c r="W70" s="1">
        <v>1</v>
      </c>
      <c r="X70" s="1">
        <v>1</v>
      </c>
      <c r="Y70" s="1">
        <v>0</v>
      </c>
      <c r="Z70" s="1">
        <v>16</v>
      </c>
      <c r="AA70" s="1">
        <v>8</v>
      </c>
      <c r="AB70" s="1">
        <v>8</v>
      </c>
      <c r="AC70" s="1">
        <v>1</v>
      </c>
      <c r="AD70" s="1">
        <v>1</v>
      </c>
      <c r="AE70" s="1">
        <v>0</v>
      </c>
      <c r="AF70" s="1">
        <v>4</v>
      </c>
      <c r="AG70" s="1">
        <v>2</v>
      </c>
      <c r="AH70" s="1">
        <v>2</v>
      </c>
      <c r="AI70" s="1">
        <v>4</v>
      </c>
      <c r="AJ70" s="1">
        <v>1</v>
      </c>
      <c r="AK70" s="1">
        <v>3</v>
      </c>
      <c r="AL70" s="1">
        <v>0</v>
      </c>
      <c r="AM70" s="1">
        <v>0</v>
      </c>
      <c r="AN70" s="1">
        <v>0</v>
      </c>
      <c r="AO70" s="1">
        <v>0</v>
      </c>
      <c r="AP70" s="1">
        <v>0</v>
      </c>
      <c r="AQ70" s="1">
        <v>0</v>
      </c>
      <c r="AR70" s="1">
        <v>4</v>
      </c>
      <c r="AS70" s="1">
        <v>2</v>
      </c>
      <c r="AT70" s="1">
        <v>2</v>
      </c>
      <c r="AU70" s="1">
        <v>3</v>
      </c>
      <c r="AV70" s="1">
        <v>1</v>
      </c>
      <c r="AW70" s="1">
        <v>2</v>
      </c>
      <c r="AX70" s="1">
        <v>1</v>
      </c>
      <c r="AY70" s="1">
        <v>0</v>
      </c>
      <c r="AZ70" s="1">
        <v>1</v>
      </c>
      <c r="BA70" s="1">
        <v>1</v>
      </c>
      <c r="BB70" s="1">
        <v>0</v>
      </c>
      <c r="BC70" s="1">
        <v>1</v>
      </c>
      <c r="BD70" s="1">
        <v>1</v>
      </c>
      <c r="BE70" s="1">
        <v>0</v>
      </c>
      <c r="BF70" s="1">
        <v>1</v>
      </c>
      <c r="BG70" s="1">
        <v>0</v>
      </c>
      <c r="BH70" s="1">
        <v>0</v>
      </c>
      <c r="BI70" s="1">
        <v>0</v>
      </c>
      <c r="BJ70" s="1">
        <v>4</v>
      </c>
      <c r="BK70" s="1">
        <v>2</v>
      </c>
      <c r="BL70" s="1">
        <v>2</v>
      </c>
    </row>
    <row r="71" spans="1:64" x14ac:dyDescent="0.2">
      <c r="A71" s="1">
        <v>66</v>
      </c>
      <c r="B71" s="1">
        <v>64</v>
      </c>
      <c r="C71" s="1">
        <v>33</v>
      </c>
      <c r="D71" s="1">
        <v>31</v>
      </c>
      <c r="E71" s="1">
        <v>0</v>
      </c>
      <c r="F71" s="1">
        <v>0</v>
      </c>
      <c r="G71" s="1">
        <v>0</v>
      </c>
      <c r="H71" s="1">
        <v>8</v>
      </c>
      <c r="I71" s="1">
        <v>5</v>
      </c>
      <c r="J71" s="1">
        <v>3</v>
      </c>
      <c r="K71" s="1">
        <v>5</v>
      </c>
      <c r="L71" s="1">
        <v>3</v>
      </c>
      <c r="M71" s="1">
        <v>2</v>
      </c>
      <c r="N71" s="1">
        <v>11</v>
      </c>
      <c r="O71" s="1">
        <v>7</v>
      </c>
      <c r="P71" s="1">
        <v>4</v>
      </c>
      <c r="Q71" s="1">
        <v>5</v>
      </c>
      <c r="R71" s="1">
        <v>2</v>
      </c>
      <c r="S71" s="1">
        <v>3</v>
      </c>
      <c r="T71" s="1">
        <v>7</v>
      </c>
      <c r="U71" s="1">
        <v>3</v>
      </c>
      <c r="V71" s="1">
        <v>4</v>
      </c>
      <c r="W71" s="1">
        <v>0</v>
      </c>
      <c r="X71" s="1">
        <v>0</v>
      </c>
      <c r="Y71" s="1">
        <v>0</v>
      </c>
      <c r="Z71" s="1">
        <v>10</v>
      </c>
      <c r="AA71" s="1">
        <v>4</v>
      </c>
      <c r="AB71" s="1">
        <v>6</v>
      </c>
      <c r="AC71" s="1">
        <v>0</v>
      </c>
      <c r="AD71" s="1">
        <v>0</v>
      </c>
      <c r="AE71" s="1">
        <v>0</v>
      </c>
      <c r="AF71" s="1">
        <v>1</v>
      </c>
      <c r="AG71" s="1">
        <v>0</v>
      </c>
      <c r="AH71" s="1">
        <v>1</v>
      </c>
      <c r="AI71" s="1">
        <v>1</v>
      </c>
      <c r="AJ71" s="1">
        <v>0</v>
      </c>
      <c r="AK71" s="1">
        <v>1</v>
      </c>
      <c r="AL71" s="1">
        <v>0</v>
      </c>
      <c r="AM71" s="1">
        <v>0</v>
      </c>
      <c r="AN71" s="1">
        <v>0</v>
      </c>
      <c r="AO71" s="1">
        <v>0</v>
      </c>
      <c r="AP71" s="1">
        <v>0</v>
      </c>
      <c r="AQ71" s="1">
        <v>0</v>
      </c>
      <c r="AR71" s="1">
        <v>7</v>
      </c>
      <c r="AS71" s="1">
        <v>4</v>
      </c>
      <c r="AT71" s="1">
        <v>3</v>
      </c>
      <c r="AU71" s="1">
        <v>0</v>
      </c>
      <c r="AV71" s="1">
        <v>0</v>
      </c>
      <c r="AW71" s="1">
        <v>0</v>
      </c>
      <c r="AX71" s="1">
        <v>5</v>
      </c>
      <c r="AY71" s="1">
        <v>4</v>
      </c>
      <c r="AZ71" s="1">
        <v>1</v>
      </c>
      <c r="BA71" s="1">
        <v>0</v>
      </c>
      <c r="BB71" s="1">
        <v>0</v>
      </c>
      <c r="BC71" s="1">
        <v>0</v>
      </c>
      <c r="BD71" s="1">
        <v>0</v>
      </c>
      <c r="BE71" s="1">
        <v>0</v>
      </c>
      <c r="BF71" s="1">
        <v>0</v>
      </c>
      <c r="BG71" s="1">
        <v>1</v>
      </c>
      <c r="BH71" s="1">
        <v>0</v>
      </c>
      <c r="BI71" s="1">
        <v>1</v>
      </c>
      <c r="BJ71" s="1">
        <v>3</v>
      </c>
      <c r="BK71" s="1">
        <v>1</v>
      </c>
      <c r="BL71" s="1">
        <v>2</v>
      </c>
    </row>
    <row r="72" spans="1:64" x14ac:dyDescent="0.2">
      <c r="A72" s="1">
        <v>67</v>
      </c>
      <c r="B72" s="1">
        <v>51</v>
      </c>
      <c r="C72" s="1">
        <v>27</v>
      </c>
      <c r="D72" s="1">
        <v>24</v>
      </c>
      <c r="E72" s="1">
        <v>0</v>
      </c>
      <c r="F72" s="1">
        <v>0</v>
      </c>
      <c r="G72" s="1">
        <v>0</v>
      </c>
      <c r="H72" s="1">
        <v>1</v>
      </c>
      <c r="I72" s="1">
        <v>0</v>
      </c>
      <c r="J72" s="1">
        <v>1</v>
      </c>
      <c r="K72" s="1">
        <v>6</v>
      </c>
      <c r="L72" s="1">
        <v>3</v>
      </c>
      <c r="M72" s="1">
        <v>3</v>
      </c>
      <c r="N72" s="1">
        <v>10</v>
      </c>
      <c r="O72" s="1">
        <v>5</v>
      </c>
      <c r="P72" s="1">
        <v>5</v>
      </c>
      <c r="Q72" s="1">
        <v>3</v>
      </c>
      <c r="R72" s="1">
        <v>3</v>
      </c>
      <c r="S72" s="1">
        <v>0</v>
      </c>
      <c r="T72" s="1">
        <v>7</v>
      </c>
      <c r="U72" s="1">
        <v>2</v>
      </c>
      <c r="V72" s="1">
        <v>5</v>
      </c>
      <c r="W72" s="1">
        <v>0</v>
      </c>
      <c r="X72" s="1">
        <v>0</v>
      </c>
      <c r="Y72" s="1">
        <v>0</v>
      </c>
      <c r="Z72" s="1">
        <v>9</v>
      </c>
      <c r="AA72" s="1">
        <v>5</v>
      </c>
      <c r="AB72" s="1">
        <v>4</v>
      </c>
      <c r="AC72" s="1">
        <v>0</v>
      </c>
      <c r="AD72" s="1">
        <v>0</v>
      </c>
      <c r="AE72" s="1">
        <v>0</v>
      </c>
      <c r="AF72" s="1">
        <v>0</v>
      </c>
      <c r="AG72" s="1">
        <v>0</v>
      </c>
      <c r="AH72" s="1">
        <v>0</v>
      </c>
      <c r="AI72" s="1">
        <v>6</v>
      </c>
      <c r="AJ72" s="1">
        <v>4</v>
      </c>
      <c r="AK72" s="1">
        <v>2</v>
      </c>
      <c r="AL72" s="1">
        <v>1</v>
      </c>
      <c r="AM72" s="1">
        <v>1</v>
      </c>
      <c r="AN72" s="1">
        <v>0</v>
      </c>
      <c r="AO72" s="1">
        <v>0</v>
      </c>
      <c r="AP72" s="1">
        <v>0</v>
      </c>
      <c r="AQ72" s="1">
        <v>0</v>
      </c>
      <c r="AR72" s="1">
        <v>4</v>
      </c>
      <c r="AS72" s="1">
        <v>3</v>
      </c>
      <c r="AT72" s="1">
        <v>1</v>
      </c>
      <c r="AU72" s="1">
        <v>3</v>
      </c>
      <c r="AV72" s="1">
        <v>0</v>
      </c>
      <c r="AW72" s="1">
        <v>3</v>
      </c>
      <c r="AX72" s="1">
        <v>0</v>
      </c>
      <c r="AY72" s="1">
        <v>0</v>
      </c>
      <c r="AZ72" s="1">
        <v>0</v>
      </c>
      <c r="BA72" s="1">
        <v>0</v>
      </c>
      <c r="BB72" s="1">
        <v>0</v>
      </c>
      <c r="BC72" s="1">
        <v>0</v>
      </c>
      <c r="BD72" s="1">
        <v>0</v>
      </c>
      <c r="BE72" s="1">
        <v>0</v>
      </c>
      <c r="BF72" s="1">
        <v>0</v>
      </c>
      <c r="BG72" s="1">
        <v>0</v>
      </c>
      <c r="BH72" s="1">
        <v>0</v>
      </c>
      <c r="BI72" s="1">
        <v>0</v>
      </c>
      <c r="BJ72" s="1">
        <v>1</v>
      </c>
      <c r="BK72" s="1">
        <v>1</v>
      </c>
      <c r="BL72" s="1">
        <v>0</v>
      </c>
    </row>
    <row r="73" spans="1:64" x14ac:dyDescent="0.2">
      <c r="A73" s="1">
        <v>68</v>
      </c>
      <c r="B73" s="1">
        <v>52</v>
      </c>
      <c r="C73" s="1">
        <v>32</v>
      </c>
      <c r="D73" s="1">
        <v>20</v>
      </c>
      <c r="E73" s="1">
        <v>2</v>
      </c>
      <c r="F73" s="1">
        <v>1</v>
      </c>
      <c r="G73" s="1">
        <v>1</v>
      </c>
      <c r="H73" s="1">
        <v>4</v>
      </c>
      <c r="I73" s="1">
        <v>1</v>
      </c>
      <c r="J73" s="1">
        <v>3</v>
      </c>
      <c r="K73" s="1">
        <v>1</v>
      </c>
      <c r="L73" s="1">
        <v>1</v>
      </c>
      <c r="M73" s="1">
        <v>0</v>
      </c>
      <c r="N73" s="1">
        <v>2</v>
      </c>
      <c r="O73" s="1">
        <v>1</v>
      </c>
      <c r="P73" s="1">
        <v>1</v>
      </c>
      <c r="Q73" s="1">
        <v>4</v>
      </c>
      <c r="R73" s="1">
        <v>2</v>
      </c>
      <c r="S73" s="1">
        <v>2</v>
      </c>
      <c r="T73" s="1">
        <v>10</v>
      </c>
      <c r="U73" s="1">
        <v>7</v>
      </c>
      <c r="V73" s="1">
        <v>3</v>
      </c>
      <c r="W73" s="1">
        <v>3</v>
      </c>
      <c r="X73" s="1">
        <v>2</v>
      </c>
      <c r="Y73" s="1">
        <v>1</v>
      </c>
      <c r="Z73" s="1">
        <v>8</v>
      </c>
      <c r="AA73" s="1">
        <v>5</v>
      </c>
      <c r="AB73" s="1">
        <v>3</v>
      </c>
      <c r="AC73" s="1">
        <v>2</v>
      </c>
      <c r="AD73" s="1">
        <v>0</v>
      </c>
      <c r="AE73" s="1">
        <v>2</v>
      </c>
      <c r="AF73" s="1">
        <v>1</v>
      </c>
      <c r="AG73" s="1">
        <v>0</v>
      </c>
      <c r="AH73" s="1">
        <v>1</v>
      </c>
      <c r="AI73" s="1">
        <v>0</v>
      </c>
      <c r="AJ73" s="1">
        <v>0</v>
      </c>
      <c r="AK73" s="1">
        <v>0</v>
      </c>
      <c r="AL73" s="1">
        <v>3</v>
      </c>
      <c r="AM73" s="1">
        <v>3</v>
      </c>
      <c r="AN73" s="1">
        <v>0</v>
      </c>
      <c r="AO73" s="1">
        <v>0</v>
      </c>
      <c r="AP73" s="1">
        <v>0</v>
      </c>
      <c r="AQ73" s="1">
        <v>0</v>
      </c>
      <c r="AR73" s="1">
        <v>2</v>
      </c>
      <c r="AS73" s="1">
        <v>2</v>
      </c>
      <c r="AT73" s="1">
        <v>0</v>
      </c>
      <c r="AU73" s="1">
        <v>0</v>
      </c>
      <c r="AV73" s="1">
        <v>0</v>
      </c>
      <c r="AW73" s="1">
        <v>0</v>
      </c>
      <c r="AX73" s="1">
        <v>2</v>
      </c>
      <c r="AY73" s="1">
        <v>2</v>
      </c>
      <c r="AZ73" s="1">
        <v>0</v>
      </c>
      <c r="BA73" s="1">
        <v>3</v>
      </c>
      <c r="BB73" s="1">
        <v>2</v>
      </c>
      <c r="BC73" s="1">
        <v>1</v>
      </c>
      <c r="BD73" s="1">
        <v>1</v>
      </c>
      <c r="BE73" s="1">
        <v>1</v>
      </c>
      <c r="BF73" s="1">
        <v>0</v>
      </c>
      <c r="BG73" s="1">
        <v>1</v>
      </c>
      <c r="BH73" s="1">
        <v>0</v>
      </c>
      <c r="BI73" s="1">
        <v>1</v>
      </c>
      <c r="BJ73" s="1">
        <v>3</v>
      </c>
      <c r="BK73" s="1">
        <v>2</v>
      </c>
      <c r="BL73" s="1">
        <v>1</v>
      </c>
    </row>
    <row r="74" spans="1:64" x14ac:dyDescent="0.2">
      <c r="A74" s="1">
        <v>69</v>
      </c>
      <c r="B74" s="1">
        <v>47</v>
      </c>
      <c r="C74" s="1">
        <v>26</v>
      </c>
      <c r="D74" s="1">
        <v>21</v>
      </c>
      <c r="E74" s="1">
        <v>0</v>
      </c>
      <c r="F74" s="1">
        <v>0</v>
      </c>
      <c r="G74" s="1">
        <v>0</v>
      </c>
      <c r="H74" s="1">
        <v>3</v>
      </c>
      <c r="I74" s="1">
        <v>2</v>
      </c>
      <c r="J74" s="1">
        <v>1</v>
      </c>
      <c r="K74" s="1">
        <v>4</v>
      </c>
      <c r="L74" s="1">
        <v>2</v>
      </c>
      <c r="M74" s="1">
        <v>2</v>
      </c>
      <c r="N74" s="1">
        <v>3</v>
      </c>
      <c r="O74" s="1">
        <v>2</v>
      </c>
      <c r="P74" s="1">
        <v>1</v>
      </c>
      <c r="Q74" s="1">
        <v>2</v>
      </c>
      <c r="R74" s="1">
        <v>1</v>
      </c>
      <c r="S74" s="1">
        <v>1</v>
      </c>
      <c r="T74" s="1">
        <v>6</v>
      </c>
      <c r="U74" s="1">
        <v>4</v>
      </c>
      <c r="V74" s="1">
        <v>2</v>
      </c>
      <c r="W74" s="1">
        <v>2</v>
      </c>
      <c r="X74" s="1">
        <v>2</v>
      </c>
      <c r="Y74" s="1">
        <v>0</v>
      </c>
      <c r="Z74" s="1">
        <v>10</v>
      </c>
      <c r="AA74" s="1">
        <v>6</v>
      </c>
      <c r="AB74" s="1">
        <v>4</v>
      </c>
      <c r="AC74" s="1">
        <v>1</v>
      </c>
      <c r="AD74" s="1">
        <v>1</v>
      </c>
      <c r="AE74" s="1">
        <v>0</v>
      </c>
      <c r="AF74" s="1">
        <v>1</v>
      </c>
      <c r="AG74" s="1">
        <v>1</v>
      </c>
      <c r="AH74" s="1">
        <v>0</v>
      </c>
      <c r="AI74" s="1">
        <v>3</v>
      </c>
      <c r="AJ74" s="1">
        <v>2</v>
      </c>
      <c r="AK74" s="1">
        <v>1</v>
      </c>
      <c r="AL74" s="1">
        <v>1</v>
      </c>
      <c r="AM74" s="1">
        <v>0</v>
      </c>
      <c r="AN74" s="1">
        <v>1</v>
      </c>
      <c r="AO74" s="1">
        <v>0</v>
      </c>
      <c r="AP74" s="1">
        <v>0</v>
      </c>
      <c r="AQ74" s="1">
        <v>0</v>
      </c>
      <c r="AR74" s="1">
        <v>4</v>
      </c>
      <c r="AS74" s="1">
        <v>2</v>
      </c>
      <c r="AT74" s="1">
        <v>2</v>
      </c>
      <c r="AU74" s="1">
        <v>0</v>
      </c>
      <c r="AV74" s="1">
        <v>0</v>
      </c>
      <c r="AW74" s="1">
        <v>0</v>
      </c>
      <c r="AX74" s="1">
        <v>3</v>
      </c>
      <c r="AY74" s="1">
        <v>0</v>
      </c>
      <c r="AZ74" s="1">
        <v>3</v>
      </c>
      <c r="BA74" s="1">
        <v>3</v>
      </c>
      <c r="BB74" s="1">
        <v>1</v>
      </c>
      <c r="BC74" s="1">
        <v>2</v>
      </c>
      <c r="BD74" s="1">
        <v>0</v>
      </c>
      <c r="BE74" s="1">
        <v>0</v>
      </c>
      <c r="BF74" s="1">
        <v>0</v>
      </c>
      <c r="BG74" s="1">
        <v>0</v>
      </c>
      <c r="BH74" s="1">
        <v>0</v>
      </c>
      <c r="BI74" s="1">
        <v>0</v>
      </c>
      <c r="BJ74" s="1">
        <v>1</v>
      </c>
      <c r="BK74" s="1">
        <v>0</v>
      </c>
      <c r="BL74" s="1">
        <v>1</v>
      </c>
    </row>
    <row r="75" spans="1:64" x14ac:dyDescent="0.2">
      <c r="A75" s="1">
        <v>70</v>
      </c>
      <c r="B75" s="1">
        <v>33</v>
      </c>
      <c r="C75" s="1">
        <v>15</v>
      </c>
      <c r="D75" s="1">
        <v>18</v>
      </c>
      <c r="E75" s="1">
        <v>0</v>
      </c>
      <c r="F75" s="1">
        <v>0</v>
      </c>
      <c r="G75" s="1">
        <v>0</v>
      </c>
      <c r="H75" s="1">
        <v>4</v>
      </c>
      <c r="I75" s="1">
        <v>0</v>
      </c>
      <c r="J75" s="1">
        <v>4</v>
      </c>
      <c r="K75" s="1">
        <v>2</v>
      </c>
      <c r="L75" s="1">
        <v>1</v>
      </c>
      <c r="M75" s="1">
        <v>1</v>
      </c>
      <c r="N75" s="1">
        <v>3</v>
      </c>
      <c r="O75" s="1">
        <v>2</v>
      </c>
      <c r="P75" s="1">
        <v>1</v>
      </c>
      <c r="Q75" s="1">
        <v>1</v>
      </c>
      <c r="R75" s="1">
        <v>0</v>
      </c>
      <c r="S75" s="1">
        <v>1</v>
      </c>
      <c r="T75" s="1">
        <v>6</v>
      </c>
      <c r="U75" s="1">
        <v>4</v>
      </c>
      <c r="V75" s="1">
        <v>2</v>
      </c>
      <c r="W75" s="1">
        <v>1</v>
      </c>
      <c r="X75" s="1">
        <v>0</v>
      </c>
      <c r="Y75" s="1">
        <v>1</v>
      </c>
      <c r="Z75" s="1">
        <v>4</v>
      </c>
      <c r="AA75" s="1">
        <v>3</v>
      </c>
      <c r="AB75" s="1">
        <v>1</v>
      </c>
      <c r="AC75" s="1">
        <v>0</v>
      </c>
      <c r="AD75" s="1">
        <v>0</v>
      </c>
      <c r="AE75" s="1">
        <v>0</v>
      </c>
      <c r="AF75" s="1">
        <v>0</v>
      </c>
      <c r="AG75" s="1">
        <v>0</v>
      </c>
      <c r="AH75" s="1">
        <v>0</v>
      </c>
      <c r="AI75" s="1">
        <v>0</v>
      </c>
      <c r="AJ75" s="1">
        <v>0</v>
      </c>
      <c r="AK75" s="1">
        <v>0</v>
      </c>
      <c r="AL75" s="1">
        <v>0</v>
      </c>
      <c r="AM75" s="1">
        <v>0</v>
      </c>
      <c r="AN75" s="1">
        <v>0</v>
      </c>
      <c r="AO75" s="1">
        <v>0</v>
      </c>
      <c r="AP75" s="1">
        <v>0</v>
      </c>
      <c r="AQ75" s="1">
        <v>0</v>
      </c>
      <c r="AR75" s="1">
        <v>3</v>
      </c>
      <c r="AS75" s="1">
        <v>2</v>
      </c>
      <c r="AT75" s="1">
        <v>1</v>
      </c>
      <c r="AU75" s="1">
        <v>0</v>
      </c>
      <c r="AV75" s="1">
        <v>0</v>
      </c>
      <c r="AW75" s="1">
        <v>0</v>
      </c>
      <c r="AX75" s="1">
        <v>6</v>
      </c>
      <c r="AY75" s="1">
        <v>2</v>
      </c>
      <c r="AZ75" s="1">
        <v>4</v>
      </c>
      <c r="BA75" s="1">
        <v>2</v>
      </c>
      <c r="BB75" s="1">
        <v>1</v>
      </c>
      <c r="BC75" s="1">
        <v>1</v>
      </c>
      <c r="BD75" s="1">
        <v>0</v>
      </c>
      <c r="BE75" s="1">
        <v>0</v>
      </c>
      <c r="BF75" s="1">
        <v>0</v>
      </c>
      <c r="BG75" s="1">
        <v>0</v>
      </c>
      <c r="BH75" s="1">
        <v>0</v>
      </c>
      <c r="BI75" s="1">
        <v>0</v>
      </c>
      <c r="BJ75" s="1">
        <v>1</v>
      </c>
      <c r="BK75" s="1">
        <v>0</v>
      </c>
      <c r="BL75" s="1">
        <v>1</v>
      </c>
    </row>
    <row r="76" spans="1:64" x14ac:dyDescent="0.2">
      <c r="A76" s="1">
        <v>71</v>
      </c>
      <c r="B76" s="1">
        <v>27</v>
      </c>
      <c r="C76" s="1">
        <v>13</v>
      </c>
      <c r="D76" s="1">
        <v>14</v>
      </c>
      <c r="E76" s="1">
        <v>0</v>
      </c>
      <c r="F76" s="1">
        <v>0</v>
      </c>
      <c r="G76" s="1">
        <v>0</v>
      </c>
      <c r="H76" s="1">
        <v>1</v>
      </c>
      <c r="I76" s="1">
        <v>0</v>
      </c>
      <c r="J76" s="1">
        <v>1</v>
      </c>
      <c r="K76" s="1">
        <v>3</v>
      </c>
      <c r="L76" s="1">
        <v>2</v>
      </c>
      <c r="M76" s="1">
        <v>1</v>
      </c>
      <c r="N76" s="1">
        <v>5</v>
      </c>
      <c r="O76" s="1">
        <v>4</v>
      </c>
      <c r="P76" s="1">
        <v>1</v>
      </c>
      <c r="Q76" s="1">
        <v>1</v>
      </c>
      <c r="R76" s="1">
        <v>1</v>
      </c>
      <c r="S76" s="1">
        <v>0</v>
      </c>
      <c r="T76" s="1">
        <v>2</v>
      </c>
      <c r="U76" s="1">
        <v>2</v>
      </c>
      <c r="V76" s="1">
        <v>0</v>
      </c>
      <c r="W76" s="1">
        <v>1</v>
      </c>
      <c r="X76" s="1">
        <v>0</v>
      </c>
      <c r="Y76" s="1">
        <v>1</v>
      </c>
      <c r="Z76" s="1">
        <v>2</v>
      </c>
      <c r="AA76" s="1">
        <v>1</v>
      </c>
      <c r="AB76" s="1">
        <v>1</v>
      </c>
      <c r="AC76" s="1">
        <v>0</v>
      </c>
      <c r="AD76" s="1">
        <v>0</v>
      </c>
      <c r="AE76" s="1">
        <v>0</v>
      </c>
      <c r="AF76" s="1">
        <v>0</v>
      </c>
      <c r="AG76" s="1">
        <v>0</v>
      </c>
      <c r="AH76" s="1">
        <v>0</v>
      </c>
      <c r="AI76" s="1">
        <v>1</v>
      </c>
      <c r="AJ76" s="1">
        <v>1</v>
      </c>
      <c r="AK76" s="1">
        <v>0</v>
      </c>
      <c r="AL76" s="1">
        <v>3</v>
      </c>
      <c r="AM76" s="1">
        <v>0</v>
      </c>
      <c r="AN76" s="1">
        <v>3</v>
      </c>
      <c r="AO76" s="1">
        <v>0</v>
      </c>
      <c r="AP76" s="1">
        <v>0</v>
      </c>
      <c r="AQ76" s="1">
        <v>0</v>
      </c>
      <c r="AR76" s="1">
        <v>3</v>
      </c>
      <c r="AS76" s="1">
        <v>0</v>
      </c>
      <c r="AT76" s="1">
        <v>3</v>
      </c>
      <c r="AU76" s="1">
        <v>0</v>
      </c>
      <c r="AV76" s="1">
        <v>0</v>
      </c>
      <c r="AW76" s="1">
        <v>0</v>
      </c>
      <c r="AX76" s="1">
        <v>2</v>
      </c>
      <c r="AY76" s="1">
        <v>0</v>
      </c>
      <c r="AZ76" s="1">
        <v>2</v>
      </c>
      <c r="BA76" s="1">
        <v>0</v>
      </c>
      <c r="BB76" s="1">
        <v>0</v>
      </c>
      <c r="BC76" s="1">
        <v>0</v>
      </c>
      <c r="BD76" s="1">
        <v>0</v>
      </c>
      <c r="BE76" s="1">
        <v>0</v>
      </c>
      <c r="BF76" s="1">
        <v>0</v>
      </c>
      <c r="BG76" s="1">
        <v>1</v>
      </c>
      <c r="BH76" s="1">
        <v>0</v>
      </c>
      <c r="BI76" s="1">
        <v>1</v>
      </c>
      <c r="BJ76" s="1">
        <v>2</v>
      </c>
      <c r="BK76" s="1">
        <v>2</v>
      </c>
      <c r="BL76" s="1">
        <v>0</v>
      </c>
    </row>
    <row r="77" spans="1:64" x14ac:dyDescent="0.2">
      <c r="A77" s="1">
        <v>72</v>
      </c>
      <c r="B77" s="1">
        <v>26</v>
      </c>
      <c r="C77" s="1">
        <v>12</v>
      </c>
      <c r="D77" s="1">
        <v>14</v>
      </c>
      <c r="E77" s="1">
        <v>0</v>
      </c>
      <c r="F77" s="1">
        <v>0</v>
      </c>
      <c r="G77" s="1">
        <v>0</v>
      </c>
      <c r="H77" s="1">
        <v>0</v>
      </c>
      <c r="I77" s="1">
        <v>0</v>
      </c>
      <c r="J77" s="1">
        <v>0</v>
      </c>
      <c r="K77" s="1">
        <v>5</v>
      </c>
      <c r="L77" s="1">
        <v>2</v>
      </c>
      <c r="M77" s="1">
        <v>3</v>
      </c>
      <c r="N77" s="1">
        <v>3</v>
      </c>
      <c r="O77" s="1">
        <v>1</v>
      </c>
      <c r="P77" s="1">
        <v>2</v>
      </c>
      <c r="Q77" s="1">
        <v>3</v>
      </c>
      <c r="R77" s="1">
        <v>0</v>
      </c>
      <c r="S77" s="1">
        <v>3</v>
      </c>
      <c r="T77" s="1">
        <v>1</v>
      </c>
      <c r="U77" s="1">
        <v>1</v>
      </c>
      <c r="V77" s="1">
        <v>0</v>
      </c>
      <c r="W77" s="1">
        <v>2</v>
      </c>
      <c r="X77" s="1">
        <v>1</v>
      </c>
      <c r="Y77" s="1">
        <v>1</v>
      </c>
      <c r="Z77" s="1">
        <v>1</v>
      </c>
      <c r="AA77" s="1">
        <v>1</v>
      </c>
      <c r="AB77" s="1">
        <v>0</v>
      </c>
      <c r="AC77" s="1">
        <v>1</v>
      </c>
      <c r="AD77" s="1">
        <v>1</v>
      </c>
      <c r="AE77" s="1">
        <v>0</v>
      </c>
      <c r="AF77" s="1">
        <v>0</v>
      </c>
      <c r="AG77" s="1">
        <v>0</v>
      </c>
      <c r="AH77" s="1">
        <v>0</v>
      </c>
      <c r="AI77" s="1">
        <v>5</v>
      </c>
      <c r="AJ77" s="1">
        <v>3</v>
      </c>
      <c r="AK77" s="1">
        <v>2</v>
      </c>
      <c r="AL77" s="1">
        <v>0</v>
      </c>
      <c r="AM77" s="1">
        <v>0</v>
      </c>
      <c r="AN77" s="1">
        <v>0</v>
      </c>
      <c r="AO77" s="1">
        <v>1</v>
      </c>
      <c r="AP77" s="1">
        <v>0</v>
      </c>
      <c r="AQ77" s="1">
        <v>1</v>
      </c>
      <c r="AR77" s="1">
        <v>2</v>
      </c>
      <c r="AS77" s="1">
        <v>0</v>
      </c>
      <c r="AT77" s="1">
        <v>2</v>
      </c>
      <c r="AU77" s="1">
        <v>0</v>
      </c>
      <c r="AV77" s="1">
        <v>0</v>
      </c>
      <c r="AW77" s="1">
        <v>0</v>
      </c>
      <c r="AX77" s="1">
        <v>1</v>
      </c>
      <c r="AY77" s="1">
        <v>1</v>
      </c>
      <c r="AZ77" s="1">
        <v>0</v>
      </c>
      <c r="BA77" s="1">
        <v>0</v>
      </c>
      <c r="BB77" s="1">
        <v>0</v>
      </c>
      <c r="BC77" s="1">
        <v>0</v>
      </c>
      <c r="BD77" s="1">
        <v>0</v>
      </c>
      <c r="BE77" s="1">
        <v>0</v>
      </c>
      <c r="BF77" s="1">
        <v>0</v>
      </c>
      <c r="BG77" s="1">
        <v>0</v>
      </c>
      <c r="BH77" s="1">
        <v>0</v>
      </c>
      <c r="BI77" s="1">
        <v>0</v>
      </c>
      <c r="BJ77" s="1">
        <v>1</v>
      </c>
      <c r="BK77" s="1">
        <v>1</v>
      </c>
      <c r="BL77" s="1">
        <v>0</v>
      </c>
    </row>
    <row r="78" spans="1:64" x14ac:dyDescent="0.2">
      <c r="A78" s="1">
        <v>73</v>
      </c>
      <c r="B78" s="1">
        <v>16</v>
      </c>
      <c r="C78" s="1">
        <v>8</v>
      </c>
      <c r="D78" s="1">
        <v>8</v>
      </c>
      <c r="E78" s="1">
        <v>0</v>
      </c>
      <c r="F78" s="1">
        <v>0</v>
      </c>
      <c r="G78" s="1">
        <v>0</v>
      </c>
      <c r="H78" s="1">
        <v>0</v>
      </c>
      <c r="I78" s="1">
        <v>0</v>
      </c>
      <c r="J78" s="1">
        <v>0</v>
      </c>
      <c r="K78" s="1">
        <v>2</v>
      </c>
      <c r="L78" s="1">
        <v>2</v>
      </c>
      <c r="M78" s="1">
        <v>0</v>
      </c>
      <c r="N78" s="1">
        <v>0</v>
      </c>
      <c r="O78" s="1">
        <v>0</v>
      </c>
      <c r="P78" s="1">
        <v>0</v>
      </c>
      <c r="Q78" s="1">
        <v>0</v>
      </c>
      <c r="R78" s="1">
        <v>0</v>
      </c>
      <c r="S78" s="1">
        <v>0</v>
      </c>
      <c r="T78" s="1">
        <v>1</v>
      </c>
      <c r="U78" s="1">
        <v>1</v>
      </c>
      <c r="V78" s="1">
        <v>0</v>
      </c>
      <c r="W78" s="1">
        <v>0</v>
      </c>
      <c r="X78" s="1">
        <v>0</v>
      </c>
      <c r="Y78" s="1">
        <v>0</v>
      </c>
      <c r="Z78" s="1">
        <v>5</v>
      </c>
      <c r="AA78" s="1">
        <v>2</v>
      </c>
      <c r="AB78" s="1">
        <v>3</v>
      </c>
      <c r="AC78" s="1">
        <v>0</v>
      </c>
      <c r="AD78" s="1">
        <v>0</v>
      </c>
      <c r="AE78" s="1">
        <v>0</v>
      </c>
      <c r="AF78" s="1">
        <v>0</v>
      </c>
      <c r="AG78" s="1">
        <v>0</v>
      </c>
      <c r="AH78" s="1">
        <v>0</v>
      </c>
      <c r="AI78" s="1">
        <v>1</v>
      </c>
      <c r="AJ78" s="1">
        <v>0</v>
      </c>
      <c r="AK78" s="1">
        <v>1</v>
      </c>
      <c r="AL78" s="1">
        <v>0</v>
      </c>
      <c r="AM78" s="1">
        <v>0</v>
      </c>
      <c r="AN78" s="1">
        <v>0</v>
      </c>
      <c r="AO78" s="1">
        <v>0</v>
      </c>
      <c r="AP78" s="1">
        <v>0</v>
      </c>
      <c r="AQ78" s="1">
        <v>0</v>
      </c>
      <c r="AR78" s="1">
        <v>3</v>
      </c>
      <c r="AS78" s="1">
        <v>1</v>
      </c>
      <c r="AT78" s="1">
        <v>2</v>
      </c>
      <c r="AU78" s="1">
        <v>0</v>
      </c>
      <c r="AV78" s="1">
        <v>0</v>
      </c>
      <c r="AW78" s="1">
        <v>0</v>
      </c>
      <c r="AX78" s="1">
        <v>3</v>
      </c>
      <c r="AY78" s="1">
        <v>2</v>
      </c>
      <c r="AZ78" s="1">
        <v>1</v>
      </c>
      <c r="BA78" s="1">
        <v>0</v>
      </c>
      <c r="BB78" s="1">
        <v>0</v>
      </c>
      <c r="BC78" s="1">
        <v>0</v>
      </c>
      <c r="BD78" s="1">
        <v>0</v>
      </c>
      <c r="BE78" s="1">
        <v>0</v>
      </c>
      <c r="BF78" s="1">
        <v>0</v>
      </c>
      <c r="BG78" s="1">
        <v>0</v>
      </c>
      <c r="BH78" s="1">
        <v>0</v>
      </c>
      <c r="BI78" s="1">
        <v>0</v>
      </c>
      <c r="BJ78" s="1">
        <v>1</v>
      </c>
      <c r="BK78" s="1">
        <v>0</v>
      </c>
      <c r="BL78" s="1">
        <v>1</v>
      </c>
    </row>
    <row r="79" spans="1:64" x14ac:dyDescent="0.2">
      <c r="A79" s="1">
        <v>74</v>
      </c>
      <c r="B79" s="1">
        <v>29</v>
      </c>
      <c r="C79" s="1">
        <v>12</v>
      </c>
      <c r="D79" s="1">
        <v>17</v>
      </c>
      <c r="E79" s="1">
        <v>0</v>
      </c>
      <c r="F79" s="1">
        <v>0</v>
      </c>
      <c r="G79" s="1">
        <v>0</v>
      </c>
      <c r="H79" s="1">
        <v>1</v>
      </c>
      <c r="I79" s="1">
        <v>0</v>
      </c>
      <c r="J79" s="1">
        <v>1</v>
      </c>
      <c r="K79" s="1">
        <v>5</v>
      </c>
      <c r="L79" s="1">
        <v>2</v>
      </c>
      <c r="M79" s="1">
        <v>3</v>
      </c>
      <c r="N79" s="1">
        <v>2</v>
      </c>
      <c r="O79" s="1">
        <v>0</v>
      </c>
      <c r="P79" s="1">
        <v>2</v>
      </c>
      <c r="Q79" s="1">
        <v>2</v>
      </c>
      <c r="R79" s="1">
        <v>1</v>
      </c>
      <c r="S79" s="1">
        <v>1</v>
      </c>
      <c r="T79" s="1">
        <v>1</v>
      </c>
      <c r="U79" s="1">
        <v>1</v>
      </c>
      <c r="V79" s="1">
        <v>0</v>
      </c>
      <c r="W79" s="1">
        <v>0</v>
      </c>
      <c r="X79" s="1">
        <v>0</v>
      </c>
      <c r="Y79" s="1">
        <v>0</v>
      </c>
      <c r="Z79" s="1">
        <v>5</v>
      </c>
      <c r="AA79" s="1">
        <v>3</v>
      </c>
      <c r="AB79" s="1">
        <v>2</v>
      </c>
      <c r="AC79" s="1">
        <v>1</v>
      </c>
      <c r="AD79" s="1">
        <v>1</v>
      </c>
      <c r="AE79" s="1">
        <v>0</v>
      </c>
      <c r="AF79" s="1">
        <v>0</v>
      </c>
      <c r="AG79" s="1">
        <v>0</v>
      </c>
      <c r="AH79" s="1">
        <v>0</v>
      </c>
      <c r="AI79" s="1">
        <v>1</v>
      </c>
      <c r="AJ79" s="1">
        <v>0</v>
      </c>
      <c r="AK79" s="1">
        <v>1</v>
      </c>
      <c r="AL79" s="1">
        <v>0</v>
      </c>
      <c r="AM79" s="1">
        <v>0</v>
      </c>
      <c r="AN79" s="1">
        <v>0</v>
      </c>
      <c r="AO79" s="1">
        <v>0</v>
      </c>
      <c r="AP79" s="1">
        <v>0</v>
      </c>
      <c r="AQ79" s="1">
        <v>0</v>
      </c>
      <c r="AR79" s="1">
        <v>5</v>
      </c>
      <c r="AS79" s="1">
        <v>3</v>
      </c>
      <c r="AT79" s="1">
        <v>2</v>
      </c>
      <c r="AU79" s="1">
        <v>0</v>
      </c>
      <c r="AV79" s="1">
        <v>0</v>
      </c>
      <c r="AW79" s="1">
        <v>0</v>
      </c>
      <c r="AX79" s="1">
        <v>0</v>
      </c>
      <c r="AY79" s="1">
        <v>0</v>
      </c>
      <c r="AZ79" s="1">
        <v>0</v>
      </c>
      <c r="BA79" s="1">
        <v>2</v>
      </c>
      <c r="BB79" s="1">
        <v>0</v>
      </c>
      <c r="BC79" s="1">
        <v>2</v>
      </c>
      <c r="BD79" s="1">
        <v>1</v>
      </c>
      <c r="BE79" s="1">
        <v>0</v>
      </c>
      <c r="BF79" s="1">
        <v>1</v>
      </c>
      <c r="BG79" s="1">
        <v>1</v>
      </c>
      <c r="BH79" s="1">
        <v>0</v>
      </c>
      <c r="BI79" s="1">
        <v>1</v>
      </c>
      <c r="BJ79" s="1">
        <v>2</v>
      </c>
      <c r="BK79" s="1">
        <v>1</v>
      </c>
      <c r="BL79" s="1">
        <v>1</v>
      </c>
    </row>
    <row r="80" spans="1:64" x14ac:dyDescent="0.2">
      <c r="A80" s="1">
        <v>75</v>
      </c>
      <c r="B80" s="1">
        <v>26</v>
      </c>
      <c r="C80" s="1">
        <v>6</v>
      </c>
      <c r="D80" s="1">
        <v>20</v>
      </c>
      <c r="E80" s="1">
        <v>1</v>
      </c>
      <c r="F80" s="1">
        <v>0</v>
      </c>
      <c r="G80" s="1">
        <v>1</v>
      </c>
      <c r="H80" s="1">
        <v>0</v>
      </c>
      <c r="I80" s="1">
        <v>0</v>
      </c>
      <c r="J80" s="1">
        <v>0</v>
      </c>
      <c r="K80" s="1">
        <v>2</v>
      </c>
      <c r="L80" s="1">
        <v>2</v>
      </c>
      <c r="M80" s="1">
        <v>0</v>
      </c>
      <c r="N80" s="1">
        <v>2</v>
      </c>
      <c r="O80" s="1">
        <v>1</v>
      </c>
      <c r="P80" s="1">
        <v>1</v>
      </c>
      <c r="Q80" s="1">
        <v>2</v>
      </c>
      <c r="R80" s="1">
        <v>0</v>
      </c>
      <c r="S80" s="1">
        <v>2</v>
      </c>
      <c r="T80" s="1">
        <v>2</v>
      </c>
      <c r="U80" s="1">
        <v>0</v>
      </c>
      <c r="V80" s="1">
        <v>2</v>
      </c>
      <c r="W80" s="1">
        <v>3</v>
      </c>
      <c r="X80" s="1">
        <v>1</v>
      </c>
      <c r="Y80" s="1">
        <v>2</v>
      </c>
      <c r="Z80" s="1">
        <v>4</v>
      </c>
      <c r="AA80" s="1">
        <v>1</v>
      </c>
      <c r="AB80" s="1">
        <v>3</v>
      </c>
      <c r="AC80" s="1">
        <v>0</v>
      </c>
      <c r="AD80" s="1">
        <v>0</v>
      </c>
      <c r="AE80" s="1">
        <v>0</v>
      </c>
      <c r="AF80" s="1">
        <v>0</v>
      </c>
      <c r="AG80" s="1">
        <v>0</v>
      </c>
      <c r="AH80" s="1">
        <v>0</v>
      </c>
      <c r="AI80" s="1">
        <v>3</v>
      </c>
      <c r="AJ80" s="1">
        <v>0</v>
      </c>
      <c r="AK80" s="1">
        <v>3</v>
      </c>
      <c r="AL80" s="1">
        <v>1</v>
      </c>
      <c r="AM80" s="1">
        <v>1</v>
      </c>
      <c r="AN80" s="1">
        <v>0</v>
      </c>
      <c r="AO80" s="1">
        <v>0</v>
      </c>
      <c r="AP80" s="1">
        <v>0</v>
      </c>
      <c r="AQ80" s="1">
        <v>0</v>
      </c>
      <c r="AR80" s="1">
        <v>4</v>
      </c>
      <c r="AS80" s="1">
        <v>0</v>
      </c>
      <c r="AT80" s="1">
        <v>4</v>
      </c>
      <c r="AU80" s="1">
        <v>1</v>
      </c>
      <c r="AV80" s="1">
        <v>0</v>
      </c>
      <c r="AW80" s="1">
        <v>1</v>
      </c>
      <c r="AX80" s="1">
        <v>0</v>
      </c>
      <c r="AY80" s="1">
        <v>0</v>
      </c>
      <c r="AZ80" s="1">
        <v>0</v>
      </c>
      <c r="BA80" s="1">
        <v>1</v>
      </c>
      <c r="BB80" s="1">
        <v>0</v>
      </c>
      <c r="BC80" s="1">
        <v>1</v>
      </c>
      <c r="BD80" s="1">
        <v>0</v>
      </c>
      <c r="BE80" s="1">
        <v>0</v>
      </c>
      <c r="BF80" s="1">
        <v>0</v>
      </c>
      <c r="BG80" s="1">
        <v>0</v>
      </c>
      <c r="BH80" s="1">
        <v>0</v>
      </c>
      <c r="BI80" s="1">
        <v>0</v>
      </c>
      <c r="BJ80" s="1">
        <v>0</v>
      </c>
      <c r="BK80" s="1">
        <v>0</v>
      </c>
      <c r="BL80" s="1">
        <v>0</v>
      </c>
    </row>
    <row r="81" spans="1:64" x14ac:dyDescent="0.2">
      <c r="A81" s="1">
        <v>76</v>
      </c>
      <c r="B81" s="1">
        <v>23</v>
      </c>
      <c r="C81" s="1">
        <v>10</v>
      </c>
      <c r="D81" s="1">
        <v>13</v>
      </c>
      <c r="E81" s="1">
        <v>0</v>
      </c>
      <c r="F81" s="1">
        <v>0</v>
      </c>
      <c r="G81" s="1">
        <v>0</v>
      </c>
      <c r="H81" s="1">
        <v>1</v>
      </c>
      <c r="I81" s="1">
        <v>1</v>
      </c>
      <c r="J81" s="1">
        <v>0</v>
      </c>
      <c r="K81" s="1">
        <v>4</v>
      </c>
      <c r="L81" s="1">
        <v>1</v>
      </c>
      <c r="M81" s="1">
        <v>3</v>
      </c>
      <c r="N81" s="1">
        <v>7</v>
      </c>
      <c r="O81" s="1">
        <v>4</v>
      </c>
      <c r="P81" s="1">
        <v>3</v>
      </c>
      <c r="Q81" s="1">
        <v>3</v>
      </c>
      <c r="R81" s="1">
        <v>2</v>
      </c>
      <c r="S81" s="1">
        <v>1</v>
      </c>
      <c r="T81" s="1">
        <v>1</v>
      </c>
      <c r="U81" s="1">
        <v>0</v>
      </c>
      <c r="V81" s="1">
        <v>1</v>
      </c>
      <c r="W81" s="1">
        <v>1</v>
      </c>
      <c r="X81" s="1">
        <v>0</v>
      </c>
      <c r="Y81" s="1">
        <v>1</v>
      </c>
      <c r="Z81" s="1">
        <v>2</v>
      </c>
      <c r="AA81" s="1">
        <v>1</v>
      </c>
      <c r="AB81" s="1">
        <v>1</v>
      </c>
      <c r="AC81" s="1">
        <v>1</v>
      </c>
      <c r="AD81" s="1">
        <v>0</v>
      </c>
      <c r="AE81" s="1">
        <v>1</v>
      </c>
      <c r="AF81" s="1">
        <v>0</v>
      </c>
      <c r="AG81" s="1">
        <v>0</v>
      </c>
      <c r="AH81" s="1">
        <v>0</v>
      </c>
      <c r="AI81" s="1">
        <v>1</v>
      </c>
      <c r="AJ81" s="1">
        <v>0</v>
      </c>
      <c r="AK81" s="1">
        <v>1</v>
      </c>
      <c r="AL81" s="1">
        <v>0</v>
      </c>
      <c r="AM81" s="1">
        <v>0</v>
      </c>
      <c r="AN81" s="1">
        <v>0</v>
      </c>
      <c r="AO81" s="1">
        <v>0</v>
      </c>
      <c r="AP81" s="1">
        <v>0</v>
      </c>
      <c r="AQ81" s="1">
        <v>0</v>
      </c>
      <c r="AR81" s="1">
        <v>0</v>
      </c>
      <c r="AS81" s="1">
        <v>0</v>
      </c>
      <c r="AT81" s="1">
        <v>0</v>
      </c>
      <c r="AU81" s="1">
        <v>0</v>
      </c>
      <c r="AV81" s="1">
        <v>0</v>
      </c>
      <c r="AW81" s="1">
        <v>0</v>
      </c>
      <c r="AX81" s="1">
        <v>0</v>
      </c>
      <c r="AY81" s="1">
        <v>0</v>
      </c>
      <c r="AZ81" s="1">
        <v>0</v>
      </c>
      <c r="BA81" s="1">
        <v>2</v>
      </c>
      <c r="BB81" s="1">
        <v>1</v>
      </c>
      <c r="BC81" s="1">
        <v>1</v>
      </c>
      <c r="BD81" s="1">
        <v>0</v>
      </c>
      <c r="BE81" s="1">
        <v>0</v>
      </c>
      <c r="BF81" s="1">
        <v>0</v>
      </c>
      <c r="BG81" s="1">
        <v>0</v>
      </c>
      <c r="BH81" s="1">
        <v>0</v>
      </c>
      <c r="BI81" s="1">
        <v>0</v>
      </c>
      <c r="BJ81" s="1">
        <v>0</v>
      </c>
      <c r="BK81" s="1">
        <v>0</v>
      </c>
      <c r="BL81" s="1">
        <v>0</v>
      </c>
    </row>
    <row r="82" spans="1:64" x14ac:dyDescent="0.2">
      <c r="A82" s="1">
        <v>77</v>
      </c>
      <c r="B82" s="1">
        <v>17</v>
      </c>
      <c r="C82" s="1">
        <v>5</v>
      </c>
      <c r="D82" s="1">
        <v>12</v>
      </c>
      <c r="E82" s="1">
        <v>0</v>
      </c>
      <c r="F82" s="1">
        <v>0</v>
      </c>
      <c r="G82" s="1">
        <v>0</v>
      </c>
      <c r="H82" s="1">
        <v>0</v>
      </c>
      <c r="I82" s="1">
        <v>0</v>
      </c>
      <c r="J82" s="1">
        <v>0</v>
      </c>
      <c r="K82" s="1">
        <v>3</v>
      </c>
      <c r="L82" s="1">
        <v>2</v>
      </c>
      <c r="M82" s="1">
        <v>1</v>
      </c>
      <c r="N82" s="1">
        <v>0</v>
      </c>
      <c r="O82" s="1">
        <v>0</v>
      </c>
      <c r="P82" s="1">
        <v>0</v>
      </c>
      <c r="Q82" s="1">
        <v>1</v>
      </c>
      <c r="R82" s="1">
        <v>0</v>
      </c>
      <c r="S82" s="1">
        <v>1</v>
      </c>
      <c r="T82" s="1">
        <v>2</v>
      </c>
      <c r="U82" s="1">
        <v>1</v>
      </c>
      <c r="V82" s="1">
        <v>1</v>
      </c>
      <c r="W82" s="1">
        <v>1</v>
      </c>
      <c r="X82" s="1">
        <v>1</v>
      </c>
      <c r="Y82" s="1">
        <v>0</v>
      </c>
      <c r="Z82" s="1">
        <v>4</v>
      </c>
      <c r="AA82" s="1">
        <v>0</v>
      </c>
      <c r="AB82" s="1">
        <v>4</v>
      </c>
      <c r="AC82" s="1">
        <v>0</v>
      </c>
      <c r="AD82" s="1">
        <v>0</v>
      </c>
      <c r="AE82" s="1">
        <v>0</v>
      </c>
      <c r="AF82" s="1">
        <v>0</v>
      </c>
      <c r="AG82" s="1">
        <v>0</v>
      </c>
      <c r="AH82" s="1">
        <v>0</v>
      </c>
      <c r="AI82" s="1">
        <v>0</v>
      </c>
      <c r="AJ82" s="1">
        <v>0</v>
      </c>
      <c r="AK82" s="1">
        <v>0</v>
      </c>
      <c r="AL82" s="1">
        <v>1</v>
      </c>
      <c r="AM82" s="1">
        <v>0</v>
      </c>
      <c r="AN82" s="1">
        <v>1</v>
      </c>
      <c r="AO82" s="1">
        <v>0</v>
      </c>
      <c r="AP82" s="1">
        <v>0</v>
      </c>
      <c r="AQ82" s="1">
        <v>0</v>
      </c>
      <c r="AR82" s="1">
        <v>1</v>
      </c>
      <c r="AS82" s="1">
        <v>0</v>
      </c>
      <c r="AT82" s="1">
        <v>1</v>
      </c>
      <c r="AU82" s="1">
        <v>2</v>
      </c>
      <c r="AV82" s="1">
        <v>0</v>
      </c>
      <c r="AW82" s="1">
        <v>2</v>
      </c>
      <c r="AX82" s="1">
        <v>2</v>
      </c>
      <c r="AY82" s="1">
        <v>1</v>
      </c>
      <c r="AZ82" s="1">
        <v>1</v>
      </c>
      <c r="BA82" s="1">
        <v>0</v>
      </c>
      <c r="BB82" s="1">
        <v>0</v>
      </c>
      <c r="BC82" s="1">
        <v>0</v>
      </c>
      <c r="BD82" s="1">
        <v>0</v>
      </c>
      <c r="BE82" s="1">
        <v>0</v>
      </c>
      <c r="BF82" s="1">
        <v>0</v>
      </c>
      <c r="BG82" s="1">
        <v>0</v>
      </c>
      <c r="BH82" s="1">
        <v>0</v>
      </c>
      <c r="BI82" s="1">
        <v>0</v>
      </c>
      <c r="BJ82" s="1">
        <v>0</v>
      </c>
      <c r="BK82" s="1">
        <v>0</v>
      </c>
      <c r="BL82" s="1">
        <v>0</v>
      </c>
    </row>
    <row r="83" spans="1:64" x14ac:dyDescent="0.2">
      <c r="A83" s="1">
        <v>78</v>
      </c>
      <c r="B83" s="1">
        <v>16</v>
      </c>
      <c r="C83" s="1">
        <v>5</v>
      </c>
      <c r="D83" s="1">
        <v>11</v>
      </c>
      <c r="E83" s="1">
        <v>0</v>
      </c>
      <c r="F83" s="1">
        <v>0</v>
      </c>
      <c r="G83" s="1">
        <v>0</v>
      </c>
      <c r="H83" s="1">
        <v>2</v>
      </c>
      <c r="I83" s="1">
        <v>2</v>
      </c>
      <c r="J83" s="1">
        <v>0</v>
      </c>
      <c r="K83" s="1">
        <v>2</v>
      </c>
      <c r="L83" s="1">
        <v>1</v>
      </c>
      <c r="M83" s="1">
        <v>1</v>
      </c>
      <c r="N83" s="1">
        <v>1</v>
      </c>
      <c r="O83" s="1">
        <v>0</v>
      </c>
      <c r="P83" s="1">
        <v>1</v>
      </c>
      <c r="Q83" s="1">
        <v>0</v>
      </c>
      <c r="R83" s="1">
        <v>0</v>
      </c>
      <c r="S83" s="1">
        <v>0</v>
      </c>
      <c r="T83" s="1">
        <v>1</v>
      </c>
      <c r="U83" s="1">
        <v>1</v>
      </c>
      <c r="V83" s="1">
        <v>0</v>
      </c>
      <c r="W83" s="1">
        <v>0</v>
      </c>
      <c r="X83" s="1">
        <v>0</v>
      </c>
      <c r="Y83" s="1">
        <v>0</v>
      </c>
      <c r="Z83" s="1">
        <v>5</v>
      </c>
      <c r="AA83" s="1">
        <v>0</v>
      </c>
      <c r="AB83" s="1">
        <v>5</v>
      </c>
      <c r="AC83" s="1">
        <v>0</v>
      </c>
      <c r="AD83" s="1">
        <v>0</v>
      </c>
      <c r="AE83" s="1">
        <v>0</v>
      </c>
      <c r="AF83" s="1">
        <v>1</v>
      </c>
      <c r="AG83" s="1">
        <v>0</v>
      </c>
      <c r="AH83" s="1">
        <v>1</v>
      </c>
      <c r="AI83" s="1">
        <v>1</v>
      </c>
      <c r="AJ83" s="1">
        <v>0</v>
      </c>
      <c r="AK83" s="1">
        <v>1</v>
      </c>
      <c r="AL83" s="1">
        <v>0</v>
      </c>
      <c r="AM83" s="1">
        <v>0</v>
      </c>
      <c r="AN83" s="1">
        <v>0</v>
      </c>
      <c r="AO83" s="1">
        <v>0</v>
      </c>
      <c r="AP83" s="1">
        <v>0</v>
      </c>
      <c r="AQ83" s="1">
        <v>0</v>
      </c>
      <c r="AR83" s="1">
        <v>1</v>
      </c>
      <c r="AS83" s="1">
        <v>0</v>
      </c>
      <c r="AT83" s="1">
        <v>1</v>
      </c>
      <c r="AU83" s="1">
        <v>0</v>
      </c>
      <c r="AV83" s="1">
        <v>0</v>
      </c>
      <c r="AW83" s="1">
        <v>0</v>
      </c>
      <c r="AX83" s="1">
        <v>2</v>
      </c>
      <c r="AY83" s="1">
        <v>1</v>
      </c>
      <c r="AZ83" s="1">
        <v>1</v>
      </c>
      <c r="BA83" s="1">
        <v>0</v>
      </c>
      <c r="BB83" s="1">
        <v>0</v>
      </c>
      <c r="BC83" s="1">
        <v>0</v>
      </c>
      <c r="BD83" s="1">
        <v>0</v>
      </c>
      <c r="BE83" s="1">
        <v>0</v>
      </c>
      <c r="BF83" s="1">
        <v>0</v>
      </c>
      <c r="BG83" s="1">
        <v>0</v>
      </c>
      <c r="BH83" s="1">
        <v>0</v>
      </c>
      <c r="BI83" s="1">
        <v>0</v>
      </c>
      <c r="BJ83" s="1">
        <v>0</v>
      </c>
      <c r="BK83" s="1">
        <v>0</v>
      </c>
      <c r="BL83" s="1">
        <v>0</v>
      </c>
    </row>
    <row r="84" spans="1:64" x14ac:dyDescent="0.2">
      <c r="A84" s="1">
        <v>79</v>
      </c>
      <c r="B84" s="1">
        <v>20</v>
      </c>
      <c r="C84" s="1">
        <v>5</v>
      </c>
      <c r="D84" s="1">
        <v>15</v>
      </c>
      <c r="E84" s="1">
        <v>0</v>
      </c>
      <c r="F84" s="1">
        <v>0</v>
      </c>
      <c r="G84" s="1">
        <v>0</v>
      </c>
      <c r="H84" s="1">
        <v>1</v>
      </c>
      <c r="I84" s="1">
        <v>0</v>
      </c>
      <c r="J84" s="1">
        <v>1</v>
      </c>
      <c r="K84" s="1">
        <v>1</v>
      </c>
      <c r="L84" s="1">
        <v>0</v>
      </c>
      <c r="M84" s="1">
        <v>1</v>
      </c>
      <c r="N84" s="1">
        <v>2</v>
      </c>
      <c r="O84" s="1">
        <v>0</v>
      </c>
      <c r="P84" s="1">
        <v>2</v>
      </c>
      <c r="Q84" s="1">
        <v>3</v>
      </c>
      <c r="R84" s="1">
        <v>1</v>
      </c>
      <c r="S84" s="1">
        <v>2</v>
      </c>
      <c r="T84" s="1">
        <v>0</v>
      </c>
      <c r="U84" s="1">
        <v>0</v>
      </c>
      <c r="V84" s="1">
        <v>0</v>
      </c>
      <c r="W84" s="1">
        <v>1</v>
      </c>
      <c r="X84" s="1">
        <v>0</v>
      </c>
      <c r="Y84" s="1">
        <v>1</v>
      </c>
      <c r="Z84" s="1">
        <v>3</v>
      </c>
      <c r="AA84" s="1">
        <v>1</v>
      </c>
      <c r="AB84" s="1">
        <v>2</v>
      </c>
      <c r="AC84" s="1">
        <v>0</v>
      </c>
      <c r="AD84" s="1">
        <v>0</v>
      </c>
      <c r="AE84" s="1">
        <v>0</v>
      </c>
      <c r="AF84" s="1">
        <v>1</v>
      </c>
      <c r="AG84" s="1">
        <v>1</v>
      </c>
      <c r="AH84" s="1">
        <v>0</v>
      </c>
      <c r="AI84" s="1">
        <v>1</v>
      </c>
      <c r="AJ84" s="1">
        <v>1</v>
      </c>
      <c r="AK84" s="1">
        <v>0</v>
      </c>
      <c r="AL84" s="1">
        <v>0</v>
      </c>
      <c r="AM84" s="1">
        <v>0</v>
      </c>
      <c r="AN84" s="1">
        <v>0</v>
      </c>
      <c r="AO84" s="1">
        <v>0</v>
      </c>
      <c r="AP84" s="1">
        <v>0</v>
      </c>
      <c r="AQ84" s="1">
        <v>0</v>
      </c>
      <c r="AR84" s="1">
        <v>2</v>
      </c>
      <c r="AS84" s="1">
        <v>0</v>
      </c>
      <c r="AT84" s="1">
        <v>2</v>
      </c>
      <c r="AU84" s="1">
        <v>3</v>
      </c>
      <c r="AV84" s="1">
        <v>1</v>
      </c>
      <c r="AW84" s="1">
        <v>2</v>
      </c>
      <c r="AX84" s="1">
        <v>1</v>
      </c>
      <c r="AY84" s="1">
        <v>0</v>
      </c>
      <c r="AZ84" s="1">
        <v>1</v>
      </c>
      <c r="BA84" s="1">
        <v>1</v>
      </c>
      <c r="BB84" s="1">
        <v>0</v>
      </c>
      <c r="BC84" s="1">
        <v>1</v>
      </c>
      <c r="BD84" s="1">
        <v>0</v>
      </c>
      <c r="BE84" s="1">
        <v>0</v>
      </c>
      <c r="BF84" s="1">
        <v>0</v>
      </c>
      <c r="BG84" s="1">
        <v>0</v>
      </c>
      <c r="BH84" s="1">
        <v>0</v>
      </c>
      <c r="BI84" s="1">
        <v>0</v>
      </c>
      <c r="BJ84" s="1">
        <v>0</v>
      </c>
      <c r="BK84" s="1">
        <v>0</v>
      </c>
      <c r="BL84" s="1">
        <v>0</v>
      </c>
    </row>
    <row r="85" spans="1:64" x14ac:dyDescent="0.2">
      <c r="A85" s="1">
        <v>80</v>
      </c>
      <c r="B85" s="1">
        <v>18</v>
      </c>
      <c r="C85" s="1">
        <v>6</v>
      </c>
      <c r="D85" s="1">
        <v>12</v>
      </c>
      <c r="E85" s="1">
        <v>0</v>
      </c>
      <c r="F85" s="1">
        <v>0</v>
      </c>
      <c r="G85" s="1">
        <v>0</v>
      </c>
      <c r="H85" s="1">
        <v>2</v>
      </c>
      <c r="I85" s="1">
        <v>0</v>
      </c>
      <c r="J85" s="1">
        <v>2</v>
      </c>
      <c r="K85" s="1">
        <v>0</v>
      </c>
      <c r="L85" s="1">
        <v>0</v>
      </c>
      <c r="M85" s="1">
        <v>0</v>
      </c>
      <c r="N85" s="1">
        <v>4</v>
      </c>
      <c r="O85" s="1">
        <v>1</v>
      </c>
      <c r="P85" s="1">
        <v>3</v>
      </c>
      <c r="Q85" s="1">
        <v>1</v>
      </c>
      <c r="R85" s="1">
        <v>1</v>
      </c>
      <c r="S85" s="1">
        <v>0</v>
      </c>
      <c r="T85" s="1">
        <v>1</v>
      </c>
      <c r="U85" s="1">
        <v>0</v>
      </c>
      <c r="V85" s="1">
        <v>1</v>
      </c>
      <c r="W85" s="1">
        <v>1</v>
      </c>
      <c r="X85" s="1">
        <v>0</v>
      </c>
      <c r="Y85" s="1">
        <v>1</v>
      </c>
      <c r="Z85" s="1">
        <v>3</v>
      </c>
      <c r="AA85" s="1">
        <v>2</v>
      </c>
      <c r="AB85" s="1">
        <v>1</v>
      </c>
      <c r="AC85" s="1">
        <v>0</v>
      </c>
      <c r="AD85" s="1">
        <v>0</v>
      </c>
      <c r="AE85" s="1">
        <v>0</v>
      </c>
      <c r="AF85" s="1">
        <v>0</v>
      </c>
      <c r="AG85" s="1">
        <v>0</v>
      </c>
      <c r="AH85" s="1">
        <v>0</v>
      </c>
      <c r="AI85" s="1">
        <v>1</v>
      </c>
      <c r="AJ85" s="1">
        <v>0</v>
      </c>
      <c r="AK85" s="1">
        <v>1</v>
      </c>
      <c r="AL85" s="1">
        <v>0</v>
      </c>
      <c r="AM85" s="1">
        <v>0</v>
      </c>
      <c r="AN85" s="1">
        <v>0</v>
      </c>
      <c r="AO85" s="1">
        <v>0</v>
      </c>
      <c r="AP85" s="1">
        <v>0</v>
      </c>
      <c r="AQ85" s="1">
        <v>0</v>
      </c>
      <c r="AR85" s="1">
        <v>3</v>
      </c>
      <c r="AS85" s="1">
        <v>2</v>
      </c>
      <c r="AT85" s="1">
        <v>1</v>
      </c>
      <c r="AU85" s="1">
        <v>0</v>
      </c>
      <c r="AV85" s="1">
        <v>0</v>
      </c>
      <c r="AW85" s="1">
        <v>0</v>
      </c>
      <c r="AX85" s="1">
        <v>1</v>
      </c>
      <c r="AY85" s="1">
        <v>0</v>
      </c>
      <c r="AZ85" s="1">
        <v>1</v>
      </c>
      <c r="BA85" s="1">
        <v>1</v>
      </c>
      <c r="BB85" s="1">
        <v>0</v>
      </c>
      <c r="BC85" s="1">
        <v>1</v>
      </c>
      <c r="BD85" s="1">
        <v>0</v>
      </c>
      <c r="BE85" s="1">
        <v>0</v>
      </c>
      <c r="BF85" s="1">
        <v>0</v>
      </c>
      <c r="BG85" s="1">
        <v>0</v>
      </c>
      <c r="BH85" s="1">
        <v>0</v>
      </c>
      <c r="BI85" s="1">
        <v>0</v>
      </c>
      <c r="BJ85" s="1">
        <v>0</v>
      </c>
      <c r="BK85" s="1">
        <v>0</v>
      </c>
      <c r="BL85" s="1">
        <v>0</v>
      </c>
    </row>
    <row r="86" spans="1:64" x14ac:dyDescent="0.2">
      <c r="A86" s="1">
        <v>81</v>
      </c>
      <c r="B86" s="1">
        <v>19</v>
      </c>
      <c r="C86" s="1">
        <v>5</v>
      </c>
      <c r="D86" s="1">
        <v>14</v>
      </c>
      <c r="E86" s="1">
        <v>2</v>
      </c>
      <c r="F86" s="1">
        <v>1</v>
      </c>
      <c r="G86" s="1">
        <v>1</v>
      </c>
      <c r="H86" s="1">
        <v>2</v>
      </c>
      <c r="I86" s="1">
        <v>1</v>
      </c>
      <c r="J86" s="1">
        <v>1</v>
      </c>
      <c r="K86" s="1">
        <v>1</v>
      </c>
      <c r="L86" s="1">
        <v>0</v>
      </c>
      <c r="M86" s="1">
        <v>1</v>
      </c>
      <c r="N86" s="1">
        <v>4</v>
      </c>
      <c r="O86" s="1">
        <v>1</v>
      </c>
      <c r="P86" s="1">
        <v>3</v>
      </c>
      <c r="Q86" s="1">
        <v>1</v>
      </c>
      <c r="R86" s="1">
        <v>0</v>
      </c>
      <c r="S86" s="1">
        <v>1</v>
      </c>
      <c r="T86" s="1">
        <v>2</v>
      </c>
      <c r="U86" s="1">
        <v>1</v>
      </c>
      <c r="V86" s="1">
        <v>1</v>
      </c>
      <c r="W86" s="1">
        <v>0</v>
      </c>
      <c r="X86" s="1">
        <v>0</v>
      </c>
      <c r="Y86" s="1">
        <v>0</v>
      </c>
      <c r="Z86" s="1">
        <v>1</v>
      </c>
      <c r="AA86" s="1">
        <v>1</v>
      </c>
      <c r="AB86" s="1">
        <v>0</v>
      </c>
      <c r="AC86" s="1">
        <v>0</v>
      </c>
      <c r="AD86" s="1">
        <v>0</v>
      </c>
      <c r="AE86" s="1">
        <v>0</v>
      </c>
      <c r="AF86" s="1">
        <v>2</v>
      </c>
      <c r="AG86" s="1">
        <v>0</v>
      </c>
      <c r="AH86" s="1">
        <v>2</v>
      </c>
      <c r="AI86" s="1">
        <v>0</v>
      </c>
      <c r="AJ86" s="1">
        <v>0</v>
      </c>
      <c r="AK86" s="1">
        <v>0</v>
      </c>
      <c r="AL86" s="1">
        <v>0</v>
      </c>
      <c r="AM86" s="1">
        <v>0</v>
      </c>
      <c r="AN86" s="1">
        <v>0</v>
      </c>
      <c r="AO86" s="1">
        <v>0</v>
      </c>
      <c r="AP86" s="1">
        <v>0</v>
      </c>
      <c r="AQ86" s="1">
        <v>0</v>
      </c>
      <c r="AR86" s="1">
        <v>0</v>
      </c>
      <c r="AS86" s="1">
        <v>0</v>
      </c>
      <c r="AT86" s="1">
        <v>0</v>
      </c>
      <c r="AU86" s="1">
        <v>1</v>
      </c>
      <c r="AV86" s="1">
        <v>0</v>
      </c>
      <c r="AW86" s="1">
        <v>1</v>
      </c>
      <c r="AX86" s="1">
        <v>1</v>
      </c>
      <c r="AY86" s="1">
        <v>0</v>
      </c>
      <c r="AZ86" s="1">
        <v>1</v>
      </c>
      <c r="BA86" s="1">
        <v>0</v>
      </c>
      <c r="BB86" s="1">
        <v>0</v>
      </c>
      <c r="BC86" s="1">
        <v>0</v>
      </c>
      <c r="BD86" s="1">
        <v>0</v>
      </c>
      <c r="BE86" s="1">
        <v>0</v>
      </c>
      <c r="BF86" s="1">
        <v>0</v>
      </c>
      <c r="BG86" s="1">
        <v>1</v>
      </c>
      <c r="BH86" s="1">
        <v>0</v>
      </c>
      <c r="BI86" s="1">
        <v>1</v>
      </c>
      <c r="BJ86" s="1">
        <v>1</v>
      </c>
      <c r="BK86" s="1">
        <v>0</v>
      </c>
      <c r="BL86" s="1">
        <v>1</v>
      </c>
    </row>
    <row r="87" spans="1:64" x14ac:dyDescent="0.2">
      <c r="A87" s="1">
        <v>82</v>
      </c>
      <c r="B87" s="1">
        <v>7</v>
      </c>
      <c r="C87" s="1">
        <v>2</v>
      </c>
      <c r="D87" s="1">
        <v>5</v>
      </c>
      <c r="E87" s="1">
        <v>0</v>
      </c>
      <c r="F87" s="1">
        <v>0</v>
      </c>
      <c r="G87" s="1">
        <v>0</v>
      </c>
      <c r="H87" s="1">
        <v>0</v>
      </c>
      <c r="I87" s="1">
        <v>0</v>
      </c>
      <c r="J87" s="1">
        <v>0</v>
      </c>
      <c r="K87" s="1">
        <v>4</v>
      </c>
      <c r="L87" s="1">
        <v>0</v>
      </c>
      <c r="M87" s="1">
        <v>4</v>
      </c>
      <c r="N87" s="1">
        <v>0</v>
      </c>
      <c r="O87" s="1">
        <v>0</v>
      </c>
      <c r="P87" s="1">
        <v>0</v>
      </c>
      <c r="Q87" s="1">
        <v>0</v>
      </c>
      <c r="R87" s="1">
        <v>0</v>
      </c>
      <c r="S87" s="1">
        <v>0</v>
      </c>
      <c r="T87" s="1">
        <v>0</v>
      </c>
      <c r="U87" s="1">
        <v>0</v>
      </c>
      <c r="V87" s="1">
        <v>0</v>
      </c>
      <c r="W87" s="1">
        <v>1</v>
      </c>
      <c r="X87" s="1">
        <v>1</v>
      </c>
      <c r="Y87" s="1">
        <v>0</v>
      </c>
      <c r="Z87" s="1">
        <v>0</v>
      </c>
      <c r="AA87" s="1">
        <v>0</v>
      </c>
      <c r="AB87" s="1">
        <v>0</v>
      </c>
      <c r="AC87" s="1">
        <v>1</v>
      </c>
      <c r="AD87" s="1">
        <v>1</v>
      </c>
      <c r="AE87" s="1">
        <v>0</v>
      </c>
      <c r="AF87" s="1">
        <v>0</v>
      </c>
      <c r="AG87" s="1">
        <v>0</v>
      </c>
      <c r="AH87" s="1">
        <v>0</v>
      </c>
      <c r="AI87" s="1">
        <v>0</v>
      </c>
      <c r="AJ87" s="1">
        <v>0</v>
      </c>
      <c r="AK87" s="1">
        <v>0</v>
      </c>
      <c r="AL87" s="1">
        <v>0</v>
      </c>
      <c r="AM87" s="1">
        <v>0</v>
      </c>
      <c r="AN87" s="1">
        <v>0</v>
      </c>
      <c r="AO87" s="1">
        <v>0</v>
      </c>
      <c r="AP87" s="1">
        <v>0</v>
      </c>
      <c r="AQ87" s="1">
        <v>0</v>
      </c>
      <c r="AR87" s="1">
        <v>1</v>
      </c>
      <c r="AS87" s="1">
        <v>0</v>
      </c>
      <c r="AT87" s="1">
        <v>1</v>
      </c>
      <c r="AU87" s="1">
        <v>0</v>
      </c>
      <c r="AV87" s="1">
        <v>0</v>
      </c>
      <c r="AW87" s="1">
        <v>0</v>
      </c>
      <c r="AX87" s="1">
        <v>0</v>
      </c>
      <c r="AY87" s="1">
        <v>0</v>
      </c>
      <c r="AZ87" s="1">
        <v>0</v>
      </c>
      <c r="BA87" s="1">
        <v>0</v>
      </c>
      <c r="BB87" s="1">
        <v>0</v>
      </c>
      <c r="BC87" s="1">
        <v>0</v>
      </c>
      <c r="BD87" s="1">
        <v>0</v>
      </c>
      <c r="BE87" s="1">
        <v>0</v>
      </c>
      <c r="BF87" s="1">
        <v>0</v>
      </c>
      <c r="BG87" s="1">
        <v>0</v>
      </c>
      <c r="BH87" s="1">
        <v>0</v>
      </c>
      <c r="BI87" s="1">
        <v>0</v>
      </c>
      <c r="BJ87" s="1">
        <v>0</v>
      </c>
      <c r="BK87" s="1">
        <v>0</v>
      </c>
      <c r="BL87" s="1">
        <v>0</v>
      </c>
    </row>
    <row r="88" spans="1:64" x14ac:dyDescent="0.2">
      <c r="A88" s="1">
        <v>83</v>
      </c>
      <c r="B88" s="1">
        <v>7</v>
      </c>
      <c r="C88" s="1">
        <v>2</v>
      </c>
      <c r="D88" s="1">
        <v>5</v>
      </c>
      <c r="E88" s="1">
        <v>0</v>
      </c>
      <c r="F88" s="1">
        <v>0</v>
      </c>
      <c r="G88" s="1">
        <v>0</v>
      </c>
      <c r="H88" s="1">
        <v>0</v>
      </c>
      <c r="I88" s="1">
        <v>0</v>
      </c>
      <c r="J88" s="1">
        <v>0</v>
      </c>
      <c r="K88" s="1">
        <v>1</v>
      </c>
      <c r="L88" s="1">
        <v>0</v>
      </c>
      <c r="M88" s="1">
        <v>1</v>
      </c>
      <c r="N88" s="1">
        <v>2</v>
      </c>
      <c r="O88" s="1">
        <v>1</v>
      </c>
      <c r="P88" s="1">
        <v>1</v>
      </c>
      <c r="Q88" s="1">
        <v>0</v>
      </c>
      <c r="R88" s="1">
        <v>0</v>
      </c>
      <c r="S88" s="1">
        <v>0</v>
      </c>
      <c r="T88" s="1">
        <v>0</v>
      </c>
      <c r="U88" s="1">
        <v>0</v>
      </c>
      <c r="V88" s="1">
        <v>0</v>
      </c>
      <c r="W88" s="1">
        <v>0</v>
      </c>
      <c r="X88" s="1">
        <v>0</v>
      </c>
      <c r="Y88" s="1">
        <v>0</v>
      </c>
      <c r="Z88" s="1">
        <v>0</v>
      </c>
      <c r="AA88" s="1">
        <v>0</v>
      </c>
      <c r="AB88" s="1">
        <v>0</v>
      </c>
      <c r="AC88" s="1">
        <v>0</v>
      </c>
      <c r="AD88" s="1">
        <v>0</v>
      </c>
      <c r="AE88" s="1">
        <v>0</v>
      </c>
      <c r="AF88" s="1">
        <v>0</v>
      </c>
      <c r="AG88" s="1">
        <v>0</v>
      </c>
      <c r="AH88" s="1">
        <v>0</v>
      </c>
      <c r="AI88" s="1">
        <v>1</v>
      </c>
      <c r="AJ88" s="1">
        <v>0</v>
      </c>
      <c r="AK88" s="1">
        <v>1</v>
      </c>
      <c r="AL88" s="1">
        <v>0</v>
      </c>
      <c r="AM88" s="1">
        <v>0</v>
      </c>
      <c r="AN88" s="1">
        <v>0</v>
      </c>
      <c r="AO88" s="1">
        <v>0</v>
      </c>
      <c r="AP88" s="1">
        <v>0</v>
      </c>
      <c r="AQ88" s="1">
        <v>0</v>
      </c>
      <c r="AR88" s="1">
        <v>1</v>
      </c>
      <c r="AS88" s="1">
        <v>1</v>
      </c>
      <c r="AT88" s="1">
        <v>0</v>
      </c>
      <c r="AU88" s="1">
        <v>0</v>
      </c>
      <c r="AV88" s="1">
        <v>0</v>
      </c>
      <c r="AW88" s="1">
        <v>0</v>
      </c>
      <c r="AX88" s="1">
        <v>0</v>
      </c>
      <c r="AY88" s="1">
        <v>0</v>
      </c>
      <c r="AZ88" s="1">
        <v>0</v>
      </c>
      <c r="BA88" s="1">
        <v>1</v>
      </c>
      <c r="BB88" s="1">
        <v>0</v>
      </c>
      <c r="BC88" s="1">
        <v>1</v>
      </c>
      <c r="BD88" s="1">
        <v>0</v>
      </c>
      <c r="BE88" s="1">
        <v>0</v>
      </c>
      <c r="BF88" s="1">
        <v>0</v>
      </c>
      <c r="BG88" s="1">
        <v>1</v>
      </c>
      <c r="BH88" s="1">
        <v>0</v>
      </c>
      <c r="BI88" s="1">
        <v>1</v>
      </c>
      <c r="BJ88" s="1">
        <v>0</v>
      </c>
      <c r="BK88" s="1">
        <v>0</v>
      </c>
      <c r="BL88" s="1">
        <v>0</v>
      </c>
    </row>
    <row r="89" spans="1:64" x14ac:dyDescent="0.2">
      <c r="A89" s="1">
        <v>84</v>
      </c>
      <c r="B89" s="1">
        <v>3</v>
      </c>
      <c r="C89" s="1">
        <v>1</v>
      </c>
      <c r="D89" s="1">
        <v>2</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1</v>
      </c>
      <c r="AA89" s="1">
        <v>1</v>
      </c>
      <c r="AB89" s="1">
        <v>0</v>
      </c>
      <c r="AC89" s="1">
        <v>1</v>
      </c>
      <c r="AD89" s="1">
        <v>0</v>
      </c>
      <c r="AE89" s="1">
        <v>1</v>
      </c>
      <c r="AF89" s="1">
        <v>0</v>
      </c>
      <c r="AG89" s="1">
        <v>0</v>
      </c>
      <c r="AH89" s="1">
        <v>0</v>
      </c>
      <c r="AI89" s="1">
        <v>0</v>
      </c>
      <c r="AJ89" s="1">
        <v>0</v>
      </c>
      <c r="AK89" s="1">
        <v>0</v>
      </c>
      <c r="AL89" s="1">
        <v>0</v>
      </c>
      <c r="AM89" s="1">
        <v>0</v>
      </c>
      <c r="AN89" s="1">
        <v>0</v>
      </c>
      <c r="AO89" s="1">
        <v>0</v>
      </c>
      <c r="AP89" s="1">
        <v>0</v>
      </c>
      <c r="AQ89" s="1">
        <v>0</v>
      </c>
      <c r="AR89" s="1">
        <v>0</v>
      </c>
      <c r="AS89" s="1">
        <v>0</v>
      </c>
      <c r="AT89" s="1">
        <v>0</v>
      </c>
      <c r="AU89" s="1">
        <v>0</v>
      </c>
      <c r="AV89" s="1">
        <v>0</v>
      </c>
      <c r="AW89" s="1">
        <v>0</v>
      </c>
      <c r="AX89" s="1">
        <v>1</v>
      </c>
      <c r="AY89" s="1">
        <v>0</v>
      </c>
      <c r="AZ89" s="1">
        <v>1</v>
      </c>
      <c r="BA89" s="1">
        <v>0</v>
      </c>
      <c r="BB89" s="1">
        <v>0</v>
      </c>
      <c r="BC89" s="1">
        <v>0</v>
      </c>
      <c r="BD89" s="1">
        <v>0</v>
      </c>
      <c r="BE89" s="1">
        <v>0</v>
      </c>
      <c r="BF89" s="1">
        <v>0</v>
      </c>
      <c r="BG89" s="1">
        <v>0</v>
      </c>
      <c r="BH89" s="1">
        <v>0</v>
      </c>
      <c r="BI89" s="1">
        <v>0</v>
      </c>
      <c r="BJ89" s="1">
        <v>0</v>
      </c>
      <c r="BK89" s="1">
        <v>0</v>
      </c>
      <c r="BL89" s="1">
        <v>0</v>
      </c>
    </row>
    <row r="90" spans="1:64" x14ac:dyDescent="0.2">
      <c r="A90" s="1">
        <v>85</v>
      </c>
      <c r="B90" s="1">
        <v>12</v>
      </c>
      <c r="C90" s="1">
        <v>3</v>
      </c>
      <c r="D90" s="1">
        <v>9</v>
      </c>
      <c r="E90" s="1">
        <v>0</v>
      </c>
      <c r="F90" s="1">
        <v>0</v>
      </c>
      <c r="G90" s="1">
        <v>0</v>
      </c>
      <c r="H90" s="1">
        <v>0</v>
      </c>
      <c r="I90" s="1">
        <v>0</v>
      </c>
      <c r="J90" s="1">
        <v>0</v>
      </c>
      <c r="K90" s="1">
        <v>1</v>
      </c>
      <c r="L90" s="1">
        <v>0</v>
      </c>
      <c r="M90" s="1">
        <v>1</v>
      </c>
      <c r="N90" s="1">
        <v>1</v>
      </c>
      <c r="O90" s="1">
        <v>0</v>
      </c>
      <c r="P90" s="1">
        <v>1</v>
      </c>
      <c r="Q90" s="1">
        <v>0</v>
      </c>
      <c r="R90" s="1">
        <v>0</v>
      </c>
      <c r="S90" s="1">
        <v>0</v>
      </c>
      <c r="T90" s="1">
        <v>2</v>
      </c>
      <c r="U90" s="1">
        <v>0</v>
      </c>
      <c r="V90" s="1">
        <v>2</v>
      </c>
      <c r="W90" s="1">
        <v>0</v>
      </c>
      <c r="X90" s="1">
        <v>0</v>
      </c>
      <c r="Y90" s="1">
        <v>0</v>
      </c>
      <c r="Z90" s="1">
        <v>4</v>
      </c>
      <c r="AA90" s="1">
        <v>1</v>
      </c>
      <c r="AB90" s="1">
        <v>3</v>
      </c>
      <c r="AC90" s="1">
        <v>0</v>
      </c>
      <c r="AD90" s="1">
        <v>0</v>
      </c>
      <c r="AE90" s="1">
        <v>0</v>
      </c>
      <c r="AF90" s="1">
        <v>2</v>
      </c>
      <c r="AG90" s="1">
        <v>1</v>
      </c>
      <c r="AH90" s="1">
        <v>1</v>
      </c>
      <c r="AI90" s="1">
        <v>0</v>
      </c>
      <c r="AJ90" s="1">
        <v>0</v>
      </c>
      <c r="AK90" s="1">
        <v>0</v>
      </c>
      <c r="AL90" s="1">
        <v>1</v>
      </c>
      <c r="AM90" s="1">
        <v>0</v>
      </c>
      <c r="AN90" s="1">
        <v>1</v>
      </c>
      <c r="AO90" s="1">
        <v>0</v>
      </c>
      <c r="AP90" s="1">
        <v>0</v>
      </c>
      <c r="AQ90" s="1">
        <v>0</v>
      </c>
      <c r="AR90" s="1">
        <v>1</v>
      </c>
      <c r="AS90" s="1">
        <v>1</v>
      </c>
      <c r="AT90" s="1">
        <v>0</v>
      </c>
      <c r="AU90" s="1">
        <v>0</v>
      </c>
      <c r="AV90" s="1">
        <v>0</v>
      </c>
      <c r="AW90" s="1">
        <v>0</v>
      </c>
      <c r="AX90" s="1">
        <v>0</v>
      </c>
      <c r="AY90" s="1">
        <v>0</v>
      </c>
      <c r="AZ90" s="1">
        <v>0</v>
      </c>
      <c r="BA90" s="1">
        <v>0</v>
      </c>
      <c r="BB90" s="1">
        <v>0</v>
      </c>
      <c r="BC90" s="1">
        <v>0</v>
      </c>
      <c r="BD90" s="1">
        <v>0</v>
      </c>
      <c r="BE90" s="1">
        <v>0</v>
      </c>
      <c r="BF90" s="1">
        <v>0</v>
      </c>
      <c r="BG90" s="1">
        <v>0</v>
      </c>
      <c r="BH90" s="1">
        <v>0</v>
      </c>
      <c r="BI90" s="1">
        <v>0</v>
      </c>
      <c r="BJ90" s="1">
        <v>0</v>
      </c>
      <c r="BK90" s="1">
        <v>0</v>
      </c>
      <c r="BL90" s="1">
        <v>0</v>
      </c>
    </row>
    <row r="91" spans="1:64" x14ac:dyDescent="0.2">
      <c r="A91" s="1">
        <v>86</v>
      </c>
      <c r="B91" s="1">
        <v>7</v>
      </c>
      <c r="C91" s="1">
        <v>0</v>
      </c>
      <c r="D91" s="1">
        <v>7</v>
      </c>
      <c r="E91" s="1">
        <v>0</v>
      </c>
      <c r="F91" s="1">
        <v>0</v>
      </c>
      <c r="G91" s="1">
        <v>0</v>
      </c>
      <c r="H91" s="1">
        <v>2</v>
      </c>
      <c r="I91" s="1">
        <v>0</v>
      </c>
      <c r="J91" s="1">
        <v>2</v>
      </c>
      <c r="K91" s="1">
        <v>0</v>
      </c>
      <c r="L91" s="1">
        <v>0</v>
      </c>
      <c r="M91" s="1">
        <v>0</v>
      </c>
      <c r="N91" s="1">
        <v>0</v>
      </c>
      <c r="O91" s="1">
        <v>0</v>
      </c>
      <c r="P91" s="1">
        <v>0</v>
      </c>
      <c r="Q91" s="1">
        <v>0</v>
      </c>
      <c r="R91" s="1">
        <v>0</v>
      </c>
      <c r="S91" s="1">
        <v>0</v>
      </c>
      <c r="T91" s="1">
        <v>0</v>
      </c>
      <c r="U91" s="1">
        <v>0</v>
      </c>
      <c r="V91" s="1">
        <v>0</v>
      </c>
      <c r="W91" s="1">
        <v>0</v>
      </c>
      <c r="X91" s="1">
        <v>0</v>
      </c>
      <c r="Y91" s="1">
        <v>0</v>
      </c>
      <c r="Z91" s="1">
        <v>1</v>
      </c>
      <c r="AA91" s="1">
        <v>0</v>
      </c>
      <c r="AB91" s="1">
        <v>1</v>
      </c>
      <c r="AC91" s="1">
        <v>0</v>
      </c>
      <c r="AD91" s="1">
        <v>0</v>
      </c>
      <c r="AE91" s="1">
        <v>0</v>
      </c>
      <c r="AF91" s="1">
        <v>0</v>
      </c>
      <c r="AG91" s="1">
        <v>0</v>
      </c>
      <c r="AH91" s="1">
        <v>0</v>
      </c>
      <c r="AI91" s="1">
        <v>0</v>
      </c>
      <c r="AJ91" s="1">
        <v>0</v>
      </c>
      <c r="AK91" s="1">
        <v>0</v>
      </c>
      <c r="AL91" s="1">
        <v>0</v>
      </c>
      <c r="AM91" s="1">
        <v>0</v>
      </c>
      <c r="AN91" s="1">
        <v>0</v>
      </c>
      <c r="AO91" s="1">
        <v>0</v>
      </c>
      <c r="AP91" s="1">
        <v>0</v>
      </c>
      <c r="AQ91" s="1">
        <v>0</v>
      </c>
      <c r="AR91" s="1">
        <v>1</v>
      </c>
      <c r="AS91" s="1">
        <v>0</v>
      </c>
      <c r="AT91" s="1">
        <v>1</v>
      </c>
      <c r="AU91" s="1">
        <v>1</v>
      </c>
      <c r="AV91" s="1">
        <v>0</v>
      </c>
      <c r="AW91" s="1">
        <v>1</v>
      </c>
      <c r="AX91" s="1">
        <v>0</v>
      </c>
      <c r="AY91" s="1">
        <v>0</v>
      </c>
      <c r="AZ91" s="1">
        <v>0</v>
      </c>
      <c r="BA91" s="1">
        <v>0</v>
      </c>
      <c r="BB91" s="1">
        <v>0</v>
      </c>
      <c r="BC91" s="1">
        <v>0</v>
      </c>
      <c r="BD91" s="1">
        <v>0</v>
      </c>
      <c r="BE91" s="1">
        <v>0</v>
      </c>
      <c r="BF91" s="1">
        <v>0</v>
      </c>
      <c r="BG91" s="1">
        <v>2</v>
      </c>
      <c r="BH91" s="1">
        <v>0</v>
      </c>
      <c r="BI91" s="1">
        <v>2</v>
      </c>
      <c r="BJ91" s="1">
        <v>0</v>
      </c>
      <c r="BK91" s="1">
        <v>0</v>
      </c>
      <c r="BL91" s="1">
        <v>0</v>
      </c>
    </row>
    <row r="92" spans="1:64" x14ac:dyDescent="0.2">
      <c r="A92" s="1">
        <v>87</v>
      </c>
      <c r="B92" s="1">
        <v>3</v>
      </c>
      <c r="C92" s="1">
        <v>1</v>
      </c>
      <c r="D92" s="1">
        <v>2</v>
      </c>
      <c r="E92" s="1">
        <v>0</v>
      </c>
      <c r="F92" s="1">
        <v>0</v>
      </c>
      <c r="G92" s="1">
        <v>0</v>
      </c>
      <c r="H92" s="1">
        <v>0</v>
      </c>
      <c r="I92" s="1">
        <v>0</v>
      </c>
      <c r="J92" s="1">
        <v>0</v>
      </c>
      <c r="K92" s="1">
        <v>0</v>
      </c>
      <c r="L92" s="1">
        <v>0</v>
      </c>
      <c r="M92" s="1">
        <v>0</v>
      </c>
      <c r="N92" s="1">
        <v>1</v>
      </c>
      <c r="O92" s="1">
        <v>0</v>
      </c>
      <c r="P92" s="1">
        <v>1</v>
      </c>
      <c r="Q92" s="1">
        <v>0</v>
      </c>
      <c r="R92" s="1">
        <v>0</v>
      </c>
      <c r="S92" s="1">
        <v>0</v>
      </c>
      <c r="T92" s="1">
        <v>0</v>
      </c>
      <c r="U92" s="1">
        <v>0</v>
      </c>
      <c r="V92" s="1">
        <v>0</v>
      </c>
      <c r="W92" s="1">
        <v>0</v>
      </c>
      <c r="X92" s="1">
        <v>0</v>
      </c>
      <c r="Y92" s="1">
        <v>0</v>
      </c>
      <c r="Z92" s="1">
        <v>0</v>
      </c>
      <c r="AA92" s="1">
        <v>0</v>
      </c>
      <c r="AB92" s="1">
        <v>0</v>
      </c>
      <c r="AC92" s="1">
        <v>0</v>
      </c>
      <c r="AD92" s="1">
        <v>0</v>
      </c>
      <c r="AE92" s="1">
        <v>0</v>
      </c>
      <c r="AF92" s="1">
        <v>0</v>
      </c>
      <c r="AG92" s="1">
        <v>0</v>
      </c>
      <c r="AH92" s="1">
        <v>0</v>
      </c>
      <c r="AI92" s="1">
        <v>1</v>
      </c>
      <c r="AJ92" s="1">
        <v>0</v>
      </c>
      <c r="AK92" s="1">
        <v>1</v>
      </c>
      <c r="AL92" s="1">
        <v>0</v>
      </c>
      <c r="AM92" s="1">
        <v>0</v>
      </c>
      <c r="AN92" s="1">
        <v>0</v>
      </c>
      <c r="AO92" s="1">
        <v>0</v>
      </c>
      <c r="AP92" s="1">
        <v>0</v>
      </c>
      <c r="AQ92" s="1">
        <v>0</v>
      </c>
      <c r="AR92" s="1">
        <v>0</v>
      </c>
      <c r="AS92" s="1">
        <v>0</v>
      </c>
      <c r="AT92" s="1">
        <v>0</v>
      </c>
      <c r="AU92" s="1">
        <v>0</v>
      </c>
      <c r="AV92" s="1">
        <v>0</v>
      </c>
      <c r="AW92" s="1">
        <v>0</v>
      </c>
      <c r="AX92" s="1">
        <v>1</v>
      </c>
      <c r="AY92" s="1">
        <v>1</v>
      </c>
      <c r="AZ92" s="1">
        <v>0</v>
      </c>
      <c r="BA92" s="1">
        <v>0</v>
      </c>
      <c r="BB92" s="1">
        <v>0</v>
      </c>
      <c r="BC92" s="1">
        <v>0</v>
      </c>
      <c r="BD92" s="1">
        <v>0</v>
      </c>
      <c r="BE92" s="1">
        <v>0</v>
      </c>
      <c r="BF92" s="1">
        <v>0</v>
      </c>
      <c r="BG92" s="1">
        <v>0</v>
      </c>
      <c r="BH92" s="1">
        <v>0</v>
      </c>
      <c r="BI92" s="1">
        <v>0</v>
      </c>
      <c r="BJ92" s="1">
        <v>0</v>
      </c>
      <c r="BK92" s="1">
        <v>0</v>
      </c>
      <c r="BL92" s="1">
        <v>0</v>
      </c>
    </row>
    <row r="93" spans="1:64" x14ac:dyDescent="0.2">
      <c r="A93" s="1">
        <v>88</v>
      </c>
      <c r="B93" s="1">
        <v>0</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0</v>
      </c>
      <c r="AC93" s="1">
        <v>0</v>
      </c>
      <c r="AD93" s="1">
        <v>0</v>
      </c>
      <c r="AE93" s="1">
        <v>0</v>
      </c>
      <c r="AF93" s="1">
        <v>0</v>
      </c>
      <c r="AG93" s="1">
        <v>0</v>
      </c>
      <c r="AH93" s="1">
        <v>0</v>
      </c>
      <c r="AI93" s="1">
        <v>0</v>
      </c>
      <c r="AJ93" s="1">
        <v>0</v>
      </c>
      <c r="AK93" s="1">
        <v>0</v>
      </c>
      <c r="AL93" s="1">
        <v>0</v>
      </c>
      <c r="AM93" s="1">
        <v>0</v>
      </c>
      <c r="AN93" s="1">
        <v>0</v>
      </c>
      <c r="AO93" s="1">
        <v>0</v>
      </c>
      <c r="AP93" s="1">
        <v>0</v>
      </c>
      <c r="AQ93" s="1">
        <v>0</v>
      </c>
      <c r="AR93" s="1">
        <v>0</v>
      </c>
      <c r="AS93" s="1">
        <v>0</v>
      </c>
      <c r="AT93" s="1">
        <v>0</v>
      </c>
      <c r="AU93" s="1">
        <v>0</v>
      </c>
      <c r="AV93" s="1">
        <v>0</v>
      </c>
      <c r="AW93" s="1">
        <v>0</v>
      </c>
      <c r="AX93" s="1">
        <v>0</v>
      </c>
      <c r="AY93" s="1">
        <v>0</v>
      </c>
      <c r="AZ93" s="1">
        <v>0</v>
      </c>
      <c r="BA93" s="1">
        <v>0</v>
      </c>
      <c r="BB93" s="1">
        <v>0</v>
      </c>
      <c r="BC93" s="1">
        <v>0</v>
      </c>
      <c r="BD93" s="1">
        <v>0</v>
      </c>
      <c r="BE93" s="1">
        <v>0</v>
      </c>
      <c r="BF93" s="1">
        <v>0</v>
      </c>
      <c r="BG93" s="1">
        <v>0</v>
      </c>
      <c r="BH93" s="1">
        <v>0</v>
      </c>
      <c r="BI93" s="1">
        <v>0</v>
      </c>
      <c r="BJ93" s="1">
        <v>0</v>
      </c>
      <c r="BK93" s="1">
        <v>0</v>
      </c>
      <c r="BL93" s="1">
        <v>0</v>
      </c>
    </row>
    <row r="94" spans="1:64" x14ac:dyDescent="0.2">
      <c r="A94" s="1">
        <v>89</v>
      </c>
      <c r="B94" s="1">
        <v>3</v>
      </c>
      <c r="C94" s="1">
        <v>1</v>
      </c>
      <c r="D94" s="1">
        <v>2</v>
      </c>
      <c r="E94" s="1">
        <v>0</v>
      </c>
      <c r="F94" s="1">
        <v>0</v>
      </c>
      <c r="G94" s="1">
        <v>0</v>
      </c>
      <c r="H94" s="1">
        <v>1</v>
      </c>
      <c r="I94" s="1">
        <v>0</v>
      </c>
      <c r="J94" s="1">
        <v>1</v>
      </c>
      <c r="K94" s="1">
        <v>0</v>
      </c>
      <c r="L94" s="1">
        <v>0</v>
      </c>
      <c r="M94" s="1">
        <v>0</v>
      </c>
      <c r="N94" s="1">
        <v>0</v>
      </c>
      <c r="O94" s="1">
        <v>0</v>
      </c>
      <c r="P94" s="1">
        <v>0</v>
      </c>
      <c r="Q94" s="1">
        <v>0</v>
      </c>
      <c r="R94" s="1">
        <v>0</v>
      </c>
      <c r="S94" s="1">
        <v>0</v>
      </c>
      <c r="T94" s="1">
        <v>0</v>
      </c>
      <c r="U94" s="1">
        <v>0</v>
      </c>
      <c r="V94" s="1">
        <v>0</v>
      </c>
      <c r="W94" s="1">
        <v>0</v>
      </c>
      <c r="X94" s="1">
        <v>0</v>
      </c>
      <c r="Y94" s="1">
        <v>0</v>
      </c>
      <c r="Z94" s="1">
        <v>2</v>
      </c>
      <c r="AA94" s="1">
        <v>1</v>
      </c>
      <c r="AB94" s="1">
        <v>1</v>
      </c>
      <c r="AC94" s="1">
        <v>0</v>
      </c>
      <c r="AD94" s="1">
        <v>0</v>
      </c>
      <c r="AE94" s="1">
        <v>0</v>
      </c>
      <c r="AF94" s="1">
        <v>0</v>
      </c>
      <c r="AG94" s="1">
        <v>0</v>
      </c>
      <c r="AH94" s="1">
        <v>0</v>
      </c>
      <c r="AI94" s="1">
        <v>0</v>
      </c>
      <c r="AJ94" s="1">
        <v>0</v>
      </c>
      <c r="AK94" s="1">
        <v>0</v>
      </c>
      <c r="AL94" s="1">
        <v>0</v>
      </c>
      <c r="AM94" s="1">
        <v>0</v>
      </c>
      <c r="AN94" s="1">
        <v>0</v>
      </c>
      <c r="AO94" s="1">
        <v>0</v>
      </c>
      <c r="AP94" s="1">
        <v>0</v>
      </c>
      <c r="AQ94" s="1">
        <v>0</v>
      </c>
      <c r="AR94" s="1">
        <v>0</v>
      </c>
      <c r="AS94" s="1">
        <v>0</v>
      </c>
      <c r="AT94" s="1">
        <v>0</v>
      </c>
      <c r="AU94" s="1">
        <v>0</v>
      </c>
      <c r="AV94" s="1">
        <v>0</v>
      </c>
      <c r="AW94" s="1">
        <v>0</v>
      </c>
      <c r="AX94" s="1">
        <v>0</v>
      </c>
      <c r="AY94" s="1">
        <v>0</v>
      </c>
      <c r="AZ94" s="1">
        <v>0</v>
      </c>
      <c r="BA94" s="1">
        <v>0</v>
      </c>
      <c r="BB94" s="1">
        <v>0</v>
      </c>
      <c r="BC94" s="1">
        <v>0</v>
      </c>
      <c r="BD94" s="1">
        <v>0</v>
      </c>
      <c r="BE94" s="1">
        <v>0</v>
      </c>
      <c r="BF94" s="1">
        <v>0</v>
      </c>
      <c r="BG94" s="1">
        <v>0</v>
      </c>
      <c r="BH94" s="1">
        <v>0</v>
      </c>
      <c r="BI94" s="1">
        <v>0</v>
      </c>
      <c r="BJ94" s="1">
        <v>0</v>
      </c>
      <c r="BK94" s="1">
        <v>0</v>
      </c>
      <c r="BL94" s="1">
        <v>0</v>
      </c>
    </row>
    <row r="95" spans="1:64" x14ac:dyDescent="0.2">
      <c r="A95" s="1">
        <v>90</v>
      </c>
      <c r="B95" s="1">
        <v>2</v>
      </c>
      <c r="C95" s="1">
        <v>1</v>
      </c>
      <c r="D95" s="1">
        <v>1</v>
      </c>
      <c r="E95" s="1">
        <v>0</v>
      </c>
      <c r="F95" s="1">
        <v>0</v>
      </c>
      <c r="G95" s="1">
        <v>0</v>
      </c>
      <c r="H95" s="1">
        <v>0</v>
      </c>
      <c r="I95" s="1">
        <v>0</v>
      </c>
      <c r="J95" s="1">
        <v>0</v>
      </c>
      <c r="K95" s="1">
        <v>1</v>
      </c>
      <c r="L95" s="1">
        <v>0</v>
      </c>
      <c r="M95" s="1">
        <v>1</v>
      </c>
      <c r="N95" s="1">
        <v>0</v>
      </c>
      <c r="O95" s="1">
        <v>0</v>
      </c>
      <c r="P95" s="1">
        <v>0</v>
      </c>
      <c r="Q95" s="1">
        <v>0</v>
      </c>
      <c r="R95" s="1">
        <v>0</v>
      </c>
      <c r="S95" s="1">
        <v>0</v>
      </c>
      <c r="T95" s="1">
        <v>0</v>
      </c>
      <c r="U95" s="1">
        <v>0</v>
      </c>
      <c r="V95" s="1">
        <v>0</v>
      </c>
      <c r="W95" s="1">
        <v>0</v>
      </c>
      <c r="X95" s="1">
        <v>0</v>
      </c>
      <c r="Y95" s="1">
        <v>0</v>
      </c>
      <c r="Z95" s="1">
        <v>0</v>
      </c>
      <c r="AA95" s="1">
        <v>0</v>
      </c>
      <c r="AB95" s="1">
        <v>0</v>
      </c>
      <c r="AC95" s="1">
        <v>0</v>
      </c>
      <c r="AD95" s="1">
        <v>0</v>
      </c>
      <c r="AE95" s="1">
        <v>0</v>
      </c>
      <c r="AF95" s="1">
        <v>0</v>
      </c>
      <c r="AG95" s="1">
        <v>0</v>
      </c>
      <c r="AH95" s="1">
        <v>0</v>
      </c>
      <c r="AI95" s="1">
        <v>0</v>
      </c>
      <c r="AJ95" s="1">
        <v>0</v>
      </c>
      <c r="AK95" s="1">
        <v>0</v>
      </c>
      <c r="AL95" s="1">
        <v>0</v>
      </c>
      <c r="AM95" s="1">
        <v>0</v>
      </c>
      <c r="AN95" s="1">
        <v>0</v>
      </c>
      <c r="AO95" s="1">
        <v>0</v>
      </c>
      <c r="AP95" s="1">
        <v>0</v>
      </c>
      <c r="AQ95" s="1">
        <v>0</v>
      </c>
      <c r="AR95" s="1">
        <v>0</v>
      </c>
      <c r="AS95" s="1">
        <v>0</v>
      </c>
      <c r="AT95" s="1">
        <v>0</v>
      </c>
      <c r="AU95" s="1">
        <v>0</v>
      </c>
      <c r="AV95" s="1">
        <v>0</v>
      </c>
      <c r="AW95" s="1">
        <v>0</v>
      </c>
      <c r="AX95" s="1">
        <v>1</v>
      </c>
      <c r="AY95" s="1">
        <v>1</v>
      </c>
      <c r="AZ95" s="1">
        <v>0</v>
      </c>
      <c r="BA95" s="1">
        <v>0</v>
      </c>
      <c r="BB95" s="1">
        <v>0</v>
      </c>
      <c r="BC95" s="1">
        <v>0</v>
      </c>
      <c r="BD95" s="1">
        <v>0</v>
      </c>
      <c r="BE95" s="1">
        <v>0</v>
      </c>
      <c r="BF95" s="1">
        <v>0</v>
      </c>
      <c r="BG95" s="1">
        <v>0</v>
      </c>
      <c r="BH95" s="1">
        <v>0</v>
      </c>
      <c r="BI95" s="1">
        <v>0</v>
      </c>
      <c r="BJ95" s="1">
        <v>0</v>
      </c>
      <c r="BK95" s="1">
        <v>0</v>
      </c>
      <c r="BL95" s="1">
        <v>0</v>
      </c>
    </row>
    <row r="96" spans="1:64" x14ac:dyDescent="0.2">
      <c r="A96" s="1">
        <v>91</v>
      </c>
      <c r="B96" s="1">
        <v>1</v>
      </c>
      <c r="C96" s="1">
        <v>0</v>
      </c>
      <c r="D96" s="1">
        <v>1</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1</v>
      </c>
      <c r="AA96" s="1">
        <v>0</v>
      </c>
      <c r="AB96" s="1">
        <v>1</v>
      </c>
      <c r="AC96" s="1">
        <v>0</v>
      </c>
      <c r="AD96" s="1">
        <v>0</v>
      </c>
      <c r="AE96" s="1">
        <v>0</v>
      </c>
      <c r="AF96" s="1">
        <v>0</v>
      </c>
      <c r="AG96" s="1">
        <v>0</v>
      </c>
      <c r="AH96" s="1">
        <v>0</v>
      </c>
      <c r="AI96" s="1">
        <v>0</v>
      </c>
      <c r="AJ96" s="1">
        <v>0</v>
      </c>
      <c r="AK96" s="1">
        <v>0</v>
      </c>
      <c r="AL96" s="1">
        <v>0</v>
      </c>
      <c r="AM96" s="1">
        <v>0</v>
      </c>
      <c r="AN96" s="1">
        <v>0</v>
      </c>
      <c r="AO96" s="1">
        <v>0</v>
      </c>
      <c r="AP96" s="1">
        <v>0</v>
      </c>
      <c r="AQ96" s="1">
        <v>0</v>
      </c>
      <c r="AR96" s="1">
        <v>0</v>
      </c>
      <c r="AS96" s="1">
        <v>0</v>
      </c>
      <c r="AT96" s="1">
        <v>0</v>
      </c>
      <c r="AU96" s="1">
        <v>0</v>
      </c>
      <c r="AV96" s="1">
        <v>0</v>
      </c>
      <c r="AW96" s="1">
        <v>0</v>
      </c>
      <c r="AX96" s="1">
        <v>0</v>
      </c>
      <c r="AY96" s="1">
        <v>0</v>
      </c>
      <c r="AZ96" s="1">
        <v>0</v>
      </c>
      <c r="BA96" s="1">
        <v>0</v>
      </c>
      <c r="BB96" s="1">
        <v>0</v>
      </c>
      <c r="BC96" s="1">
        <v>0</v>
      </c>
      <c r="BD96" s="1">
        <v>0</v>
      </c>
      <c r="BE96" s="1">
        <v>0</v>
      </c>
      <c r="BF96" s="1">
        <v>0</v>
      </c>
      <c r="BG96" s="1">
        <v>0</v>
      </c>
      <c r="BH96" s="1">
        <v>0</v>
      </c>
      <c r="BI96" s="1">
        <v>0</v>
      </c>
      <c r="BJ96" s="1">
        <v>0</v>
      </c>
      <c r="BK96" s="1">
        <v>0</v>
      </c>
      <c r="BL96" s="1">
        <v>0</v>
      </c>
    </row>
    <row r="97" spans="1:64" x14ac:dyDescent="0.2">
      <c r="A97" s="1">
        <v>92</v>
      </c>
      <c r="B97" s="1">
        <v>2</v>
      </c>
      <c r="C97" s="1">
        <v>0</v>
      </c>
      <c r="D97" s="1">
        <v>2</v>
      </c>
      <c r="E97" s="1">
        <v>0</v>
      </c>
      <c r="F97" s="1">
        <v>0</v>
      </c>
      <c r="G97" s="1">
        <v>0</v>
      </c>
      <c r="H97" s="1">
        <v>0</v>
      </c>
      <c r="I97" s="1">
        <v>0</v>
      </c>
      <c r="J97" s="1">
        <v>0</v>
      </c>
      <c r="K97" s="1">
        <v>0</v>
      </c>
      <c r="L97" s="1">
        <v>0</v>
      </c>
      <c r="M97" s="1">
        <v>0</v>
      </c>
      <c r="N97" s="1">
        <v>0</v>
      </c>
      <c r="O97" s="1">
        <v>0</v>
      </c>
      <c r="P97" s="1">
        <v>0</v>
      </c>
      <c r="Q97" s="1">
        <v>0</v>
      </c>
      <c r="R97" s="1">
        <v>0</v>
      </c>
      <c r="S97" s="1">
        <v>0</v>
      </c>
      <c r="T97" s="1">
        <v>1</v>
      </c>
      <c r="U97" s="1">
        <v>0</v>
      </c>
      <c r="V97" s="1">
        <v>1</v>
      </c>
      <c r="W97" s="1">
        <v>0</v>
      </c>
      <c r="X97" s="1">
        <v>0</v>
      </c>
      <c r="Y97" s="1">
        <v>0</v>
      </c>
      <c r="Z97" s="1">
        <v>0</v>
      </c>
      <c r="AA97" s="1">
        <v>0</v>
      </c>
      <c r="AB97" s="1">
        <v>0</v>
      </c>
      <c r="AC97" s="1">
        <v>0</v>
      </c>
      <c r="AD97" s="1">
        <v>0</v>
      </c>
      <c r="AE97" s="1">
        <v>0</v>
      </c>
      <c r="AF97" s="1">
        <v>0</v>
      </c>
      <c r="AG97" s="1">
        <v>0</v>
      </c>
      <c r="AH97" s="1">
        <v>0</v>
      </c>
      <c r="AI97" s="1">
        <v>0</v>
      </c>
      <c r="AJ97" s="1">
        <v>0</v>
      </c>
      <c r="AK97" s="1">
        <v>0</v>
      </c>
      <c r="AL97" s="1">
        <v>0</v>
      </c>
      <c r="AM97" s="1">
        <v>0</v>
      </c>
      <c r="AN97" s="1">
        <v>0</v>
      </c>
      <c r="AO97" s="1">
        <v>0</v>
      </c>
      <c r="AP97" s="1">
        <v>0</v>
      </c>
      <c r="AQ97" s="1">
        <v>0</v>
      </c>
      <c r="AR97" s="1">
        <v>0</v>
      </c>
      <c r="AS97" s="1">
        <v>0</v>
      </c>
      <c r="AT97" s="1">
        <v>0</v>
      </c>
      <c r="AU97" s="1">
        <v>0</v>
      </c>
      <c r="AV97" s="1">
        <v>0</v>
      </c>
      <c r="AW97" s="1">
        <v>0</v>
      </c>
      <c r="AX97" s="1">
        <v>0</v>
      </c>
      <c r="AY97" s="1">
        <v>0</v>
      </c>
      <c r="AZ97" s="1">
        <v>0</v>
      </c>
      <c r="BA97" s="1">
        <v>0</v>
      </c>
      <c r="BB97" s="1">
        <v>0</v>
      </c>
      <c r="BC97" s="1">
        <v>0</v>
      </c>
      <c r="BD97" s="1">
        <v>0</v>
      </c>
      <c r="BE97" s="1">
        <v>0</v>
      </c>
      <c r="BF97" s="1">
        <v>0</v>
      </c>
      <c r="BG97" s="1">
        <v>0</v>
      </c>
      <c r="BH97" s="1">
        <v>0</v>
      </c>
      <c r="BI97" s="1">
        <v>0</v>
      </c>
      <c r="BJ97" s="1">
        <v>1</v>
      </c>
      <c r="BK97" s="1">
        <v>0</v>
      </c>
      <c r="BL97" s="1">
        <v>1</v>
      </c>
    </row>
    <row r="98" spans="1:64" x14ac:dyDescent="0.2">
      <c r="A98" s="1">
        <v>93</v>
      </c>
      <c r="B98" s="1">
        <v>1</v>
      </c>
      <c r="C98" s="1">
        <v>0</v>
      </c>
      <c r="D98" s="1">
        <v>1</v>
      </c>
      <c r="E98" s="1">
        <v>0</v>
      </c>
      <c r="F98" s="1">
        <v>0</v>
      </c>
      <c r="G98" s="1">
        <v>0</v>
      </c>
      <c r="H98" s="1">
        <v>0</v>
      </c>
      <c r="I98" s="1">
        <v>0</v>
      </c>
      <c r="J98" s="1">
        <v>0</v>
      </c>
      <c r="K98" s="1">
        <v>1</v>
      </c>
      <c r="L98" s="1">
        <v>0</v>
      </c>
      <c r="M98" s="1">
        <v>1</v>
      </c>
      <c r="N98" s="1">
        <v>0</v>
      </c>
      <c r="O98" s="1">
        <v>0</v>
      </c>
      <c r="P98" s="1">
        <v>0</v>
      </c>
      <c r="Q98" s="1">
        <v>0</v>
      </c>
      <c r="R98" s="1">
        <v>0</v>
      </c>
      <c r="S98" s="1">
        <v>0</v>
      </c>
      <c r="T98" s="1">
        <v>0</v>
      </c>
      <c r="U98" s="1">
        <v>0</v>
      </c>
      <c r="V98" s="1">
        <v>0</v>
      </c>
      <c r="W98" s="1">
        <v>0</v>
      </c>
      <c r="X98" s="1">
        <v>0</v>
      </c>
      <c r="Y98" s="1">
        <v>0</v>
      </c>
      <c r="Z98" s="1">
        <v>0</v>
      </c>
      <c r="AA98" s="1">
        <v>0</v>
      </c>
      <c r="AB98" s="1">
        <v>0</v>
      </c>
      <c r="AC98" s="1">
        <v>0</v>
      </c>
      <c r="AD98" s="1">
        <v>0</v>
      </c>
      <c r="AE98" s="1">
        <v>0</v>
      </c>
      <c r="AF98" s="1">
        <v>0</v>
      </c>
      <c r="AG98" s="1">
        <v>0</v>
      </c>
      <c r="AH98" s="1">
        <v>0</v>
      </c>
      <c r="AI98" s="1">
        <v>0</v>
      </c>
      <c r="AJ98" s="1">
        <v>0</v>
      </c>
      <c r="AK98" s="1">
        <v>0</v>
      </c>
      <c r="AL98" s="1">
        <v>0</v>
      </c>
      <c r="AM98" s="1">
        <v>0</v>
      </c>
      <c r="AN98" s="1">
        <v>0</v>
      </c>
      <c r="AO98" s="1">
        <v>0</v>
      </c>
      <c r="AP98" s="1">
        <v>0</v>
      </c>
      <c r="AQ98" s="1">
        <v>0</v>
      </c>
      <c r="AR98" s="1">
        <v>0</v>
      </c>
      <c r="AS98" s="1">
        <v>0</v>
      </c>
      <c r="AT98" s="1">
        <v>0</v>
      </c>
      <c r="AU98" s="1">
        <v>0</v>
      </c>
      <c r="AV98" s="1">
        <v>0</v>
      </c>
      <c r="AW98" s="1">
        <v>0</v>
      </c>
      <c r="AX98" s="1">
        <v>0</v>
      </c>
      <c r="AY98" s="1">
        <v>0</v>
      </c>
      <c r="AZ98" s="1">
        <v>0</v>
      </c>
      <c r="BA98" s="1">
        <v>0</v>
      </c>
      <c r="BB98" s="1">
        <v>0</v>
      </c>
      <c r="BC98" s="1">
        <v>0</v>
      </c>
      <c r="BD98" s="1">
        <v>0</v>
      </c>
      <c r="BE98" s="1">
        <v>0</v>
      </c>
      <c r="BF98" s="1">
        <v>0</v>
      </c>
      <c r="BG98" s="1">
        <v>0</v>
      </c>
      <c r="BH98" s="1">
        <v>0</v>
      </c>
      <c r="BI98" s="1">
        <v>0</v>
      </c>
      <c r="BJ98" s="1">
        <v>0</v>
      </c>
      <c r="BK98" s="1">
        <v>0</v>
      </c>
      <c r="BL98" s="1">
        <v>0</v>
      </c>
    </row>
    <row r="99" spans="1:64" x14ac:dyDescent="0.2">
      <c r="A99" s="1">
        <v>94</v>
      </c>
      <c r="B99" s="1">
        <v>0</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0</v>
      </c>
      <c r="AC99" s="1">
        <v>0</v>
      </c>
      <c r="AD99" s="1">
        <v>0</v>
      </c>
      <c r="AE99" s="1">
        <v>0</v>
      </c>
      <c r="AF99" s="1">
        <v>0</v>
      </c>
      <c r="AG99" s="1">
        <v>0</v>
      </c>
      <c r="AH99" s="1">
        <v>0</v>
      </c>
      <c r="AI99" s="1">
        <v>0</v>
      </c>
      <c r="AJ99" s="1">
        <v>0</v>
      </c>
      <c r="AK99" s="1">
        <v>0</v>
      </c>
      <c r="AL99" s="1">
        <v>0</v>
      </c>
      <c r="AM99" s="1">
        <v>0</v>
      </c>
      <c r="AN99" s="1">
        <v>0</v>
      </c>
      <c r="AO99" s="1">
        <v>0</v>
      </c>
      <c r="AP99" s="1">
        <v>0</v>
      </c>
      <c r="AQ99" s="1">
        <v>0</v>
      </c>
      <c r="AR99" s="1">
        <v>0</v>
      </c>
      <c r="AS99" s="1">
        <v>0</v>
      </c>
      <c r="AT99" s="1">
        <v>0</v>
      </c>
      <c r="AU99" s="1">
        <v>0</v>
      </c>
      <c r="AV99" s="1">
        <v>0</v>
      </c>
      <c r="AW99" s="1">
        <v>0</v>
      </c>
      <c r="AX99" s="1">
        <v>0</v>
      </c>
      <c r="AY99" s="1">
        <v>0</v>
      </c>
      <c r="AZ99" s="1">
        <v>0</v>
      </c>
      <c r="BA99" s="1">
        <v>0</v>
      </c>
      <c r="BB99" s="1">
        <v>0</v>
      </c>
      <c r="BC99" s="1">
        <v>0</v>
      </c>
      <c r="BD99" s="1">
        <v>0</v>
      </c>
      <c r="BE99" s="1">
        <v>0</v>
      </c>
      <c r="BF99" s="1">
        <v>0</v>
      </c>
      <c r="BG99" s="1">
        <v>0</v>
      </c>
      <c r="BH99" s="1">
        <v>0</v>
      </c>
      <c r="BI99" s="1">
        <v>0</v>
      </c>
      <c r="BJ99" s="1">
        <v>0</v>
      </c>
      <c r="BK99" s="1">
        <v>0</v>
      </c>
      <c r="BL99" s="1">
        <v>0</v>
      </c>
    </row>
    <row r="100" spans="1:64" x14ac:dyDescent="0.2">
      <c r="A100" s="1">
        <v>95</v>
      </c>
      <c r="B100" s="1">
        <v>1</v>
      </c>
      <c r="C100" s="1">
        <v>0</v>
      </c>
      <c r="D100" s="1">
        <v>1</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c r="AB100" s="1">
        <v>0</v>
      </c>
      <c r="AC100" s="1">
        <v>0</v>
      </c>
      <c r="AD100" s="1">
        <v>0</v>
      </c>
      <c r="AE100" s="1">
        <v>0</v>
      </c>
      <c r="AF100" s="1">
        <v>0</v>
      </c>
      <c r="AG100" s="1">
        <v>0</v>
      </c>
      <c r="AH100" s="1">
        <v>0</v>
      </c>
      <c r="AI100" s="1">
        <v>0</v>
      </c>
      <c r="AJ100" s="1">
        <v>0</v>
      </c>
      <c r="AK100" s="1">
        <v>0</v>
      </c>
      <c r="AL100" s="1">
        <v>0</v>
      </c>
      <c r="AM100" s="1">
        <v>0</v>
      </c>
      <c r="AN100" s="1">
        <v>0</v>
      </c>
      <c r="AO100" s="1">
        <v>0</v>
      </c>
      <c r="AP100" s="1">
        <v>0</v>
      </c>
      <c r="AQ100" s="1">
        <v>0</v>
      </c>
      <c r="AR100" s="1">
        <v>0</v>
      </c>
      <c r="AS100" s="1">
        <v>0</v>
      </c>
      <c r="AT100" s="1">
        <v>0</v>
      </c>
      <c r="AU100" s="1">
        <v>0</v>
      </c>
      <c r="AV100" s="1">
        <v>0</v>
      </c>
      <c r="AW100" s="1">
        <v>0</v>
      </c>
      <c r="AX100" s="1">
        <v>0</v>
      </c>
      <c r="AY100" s="1">
        <v>0</v>
      </c>
      <c r="AZ100" s="1">
        <v>0</v>
      </c>
      <c r="BA100" s="1">
        <v>0</v>
      </c>
      <c r="BB100" s="1">
        <v>0</v>
      </c>
      <c r="BC100" s="1">
        <v>0</v>
      </c>
      <c r="BD100" s="1">
        <v>0</v>
      </c>
      <c r="BE100" s="1">
        <v>0</v>
      </c>
      <c r="BF100" s="1">
        <v>0</v>
      </c>
      <c r="BG100" s="1">
        <v>1</v>
      </c>
      <c r="BH100" s="1">
        <v>0</v>
      </c>
      <c r="BI100" s="1">
        <v>1</v>
      </c>
      <c r="BJ100" s="1">
        <v>0</v>
      </c>
      <c r="BK100" s="1">
        <v>0</v>
      </c>
      <c r="BL100" s="1">
        <v>0</v>
      </c>
    </row>
    <row r="101" spans="1:64" x14ac:dyDescent="0.2">
      <c r="A101" s="1">
        <v>96</v>
      </c>
      <c r="B101" s="1">
        <v>2</v>
      </c>
      <c r="C101" s="1">
        <v>0</v>
      </c>
      <c r="D101" s="1">
        <v>2</v>
      </c>
      <c r="E101" s="1">
        <v>0</v>
      </c>
      <c r="F101" s="1">
        <v>0</v>
      </c>
      <c r="G101" s="1">
        <v>0</v>
      </c>
      <c r="H101" s="1">
        <v>1</v>
      </c>
      <c r="I101" s="1">
        <v>0</v>
      </c>
      <c r="J101" s="1">
        <v>1</v>
      </c>
      <c r="K101" s="1">
        <v>0</v>
      </c>
      <c r="L101" s="1">
        <v>0</v>
      </c>
      <c r="M101" s="1">
        <v>0</v>
      </c>
      <c r="N101" s="1">
        <v>1</v>
      </c>
      <c r="O101" s="1">
        <v>0</v>
      </c>
      <c r="P101" s="1">
        <v>1</v>
      </c>
      <c r="Q101" s="1">
        <v>0</v>
      </c>
      <c r="R101" s="1">
        <v>0</v>
      </c>
      <c r="S101" s="1">
        <v>0</v>
      </c>
      <c r="T101" s="1">
        <v>0</v>
      </c>
      <c r="U101" s="1">
        <v>0</v>
      </c>
      <c r="V101" s="1">
        <v>0</v>
      </c>
      <c r="W101" s="1">
        <v>0</v>
      </c>
      <c r="X101" s="1">
        <v>0</v>
      </c>
      <c r="Y101" s="1">
        <v>0</v>
      </c>
      <c r="Z101" s="1">
        <v>0</v>
      </c>
      <c r="AA101" s="1">
        <v>0</v>
      </c>
      <c r="AB101" s="1">
        <v>0</v>
      </c>
      <c r="AC101" s="1">
        <v>0</v>
      </c>
      <c r="AD101" s="1">
        <v>0</v>
      </c>
      <c r="AE101" s="1">
        <v>0</v>
      </c>
      <c r="AF101" s="1">
        <v>0</v>
      </c>
      <c r="AG101" s="1">
        <v>0</v>
      </c>
      <c r="AH101" s="1">
        <v>0</v>
      </c>
      <c r="AI101" s="1">
        <v>0</v>
      </c>
      <c r="AJ101" s="1">
        <v>0</v>
      </c>
      <c r="AK101" s="1">
        <v>0</v>
      </c>
      <c r="AL101" s="1">
        <v>0</v>
      </c>
      <c r="AM101" s="1">
        <v>0</v>
      </c>
      <c r="AN101" s="1">
        <v>0</v>
      </c>
      <c r="AO101" s="1">
        <v>0</v>
      </c>
      <c r="AP101" s="1">
        <v>0</v>
      </c>
      <c r="AQ101" s="1">
        <v>0</v>
      </c>
      <c r="AR101" s="1">
        <v>0</v>
      </c>
      <c r="AS101" s="1">
        <v>0</v>
      </c>
      <c r="AT101" s="1">
        <v>0</v>
      </c>
      <c r="AU101" s="1">
        <v>0</v>
      </c>
      <c r="AV101" s="1">
        <v>0</v>
      </c>
      <c r="AW101" s="1">
        <v>0</v>
      </c>
      <c r="AX101" s="1">
        <v>0</v>
      </c>
      <c r="AY101" s="1">
        <v>0</v>
      </c>
      <c r="AZ101" s="1">
        <v>0</v>
      </c>
      <c r="BA101" s="1">
        <v>0</v>
      </c>
      <c r="BB101" s="1">
        <v>0</v>
      </c>
      <c r="BC101" s="1">
        <v>0</v>
      </c>
      <c r="BD101" s="1">
        <v>0</v>
      </c>
      <c r="BE101" s="1">
        <v>0</v>
      </c>
      <c r="BF101" s="1">
        <v>0</v>
      </c>
      <c r="BG101" s="1">
        <v>0</v>
      </c>
      <c r="BH101" s="1">
        <v>0</v>
      </c>
      <c r="BI101" s="1">
        <v>0</v>
      </c>
      <c r="BJ101" s="1">
        <v>0</v>
      </c>
      <c r="BK101" s="1">
        <v>0</v>
      </c>
      <c r="BL101" s="1">
        <v>0</v>
      </c>
    </row>
    <row r="102" spans="1:64" x14ac:dyDescent="0.2">
      <c r="A102" s="1">
        <v>97</v>
      </c>
      <c r="B102" s="1">
        <v>1</v>
      </c>
      <c r="C102" s="1">
        <v>0</v>
      </c>
      <c r="D102" s="1">
        <v>1</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0</v>
      </c>
      <c r="AC102" s="1">
        <v>0</v>
      </c>
      <c r="AD102" s="1">
        <v>0</v>
      </c>
      <c r="AE102" s="1">
        <v>0</v>
      </c>
      <c r="AF102" s="1">
        <v>0</v>
      </c>
      <c r="AG102" s="1">
        <v>0</v>
      </c>
      <c r="AH102" s="1">
        <v>0</v>
      </c>
      <c r="AI102" s="1">
        <v>0</v>
      </c>
      <c r="AJ102" s="1">
        <v>0</v>
      </c>
      <c r="AK102" s="1">
        <v>0</v>
      </c>
      <c r="AL102" s="1">
        <v>0</v>
      </c>
      <c r="AM102" s="1">
        <v>0</v>
      </c>
      <c r="AN102" s="1">
        <v>0</v>
      </c>
      <c r="AO102" s="1">
        <v>0</v>
      </c>
      <c r="AP102" s="1">
        <v>0</v>
      </c>
      <c r="AQ102" s="1">
        <v>0</v>
      </c>
      <c r="AR102" s="1">
        <v>1</v>
      </c>
      <c r="AS102" s="1">
        <v>0</v>
      </c>
      <c r="AT102" s="1">
        <v>1</v>
      </c>
      <c r="AU102" s="1">
        <v>0</v>
      </c>
      <c r="AV102" s="1">
        <v>0</v>
      </c>
      <c r="AW102" s="1">
        <v>0</v>
      </c>
      <c r="AX102" s="1">
        <v>0</v>
      </c>
      <c r="AY102" s="1">
        <v>0</v>
      </c>
      <c r="AZ102" s="1">
        <v>0</v>
      </c>
      <c r="BA102" s="1">
        <v>0</v>
      </c>
      <c r="BB102" s="1">
        <v>0</v>
      </c>
      <c r="BC102" s="1">
        <v>0</v>
      </c>
      <c r="BD102" s="1">
        <v>0</v>
      </c>
      <c r="BE102" s="1">
        <v>0</v>
      </c>
      <c r="BF102" s="1">
        <v>0</v>
      </c>
      <c r="BG102" s="1">
        <v>0</v>
      </c>
      <c r="BH102" s="1">
        <v>0</v>
      </c>
      <c r="BI102" s="1">
        <v>0</v>
      </c>
      <c r="BJ102" s="1">
        <v>0</v>
      </c>
      <c r="BK102" s="1">
        <v>0</v>
      </c>
      <c r="BL102" s="1">
        <v>0</v>
      </c>
    </row>
    <row r="103" spans="1:64" x14ac:dyDescent="0.2">
      <c r="A103" s="1">
        <v>98</v>
      </c>
      <c r="B103" s="1">
        <v>1</v>
      </c>
      <c r="C103" s="1">
        <v>0</v>
      </c>
      <c r="D103" s="1">
        <v>1</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c r="AC103" s="1">
        <v>0</v>
      </c>
      <c r="AD103" s="1">
        <v>0</v>
      </c>
      <c r="AE103" s="1">
        <v>0</v>
      </c>
      <c r="AF103" s="1">
        <v>0</v>
      </c>
      <c r="AG103" s="1">
        <v>0</v>
      </c>
      <c r="AH103" s="1">
        <v>0</v>
      </c>
      <c r="AI103" s="1">
        <v>0</v>
      </c>
      <c r="AJ103" s="1">
        <v>0</v>
      </c>
      <c r="AK103" s="1">
        <v>0</v>
      </c>
      <c r="AL103" s="1">
        <v>0</v>
      </c>
      <c r="AM103" s="1">
        <v>0</v>
      </c>
      <c r="AN103" s="1">
        <v>0</v>
      </c>
      <c r="AO103" s="1">
        <v>0</v>
      </c>
      <c r="AP103" s="1">
        <v>0</v>
      </c>
      <c r="AQ103" s="1">
        <v>0</v>
      </c>
      <c r="AR103" s="1">
        <v>0</v>
      </c>
      <c r="AS103" s="1">
        <v>0</v>
      </c>
      <c r="AT103" s="1">
        <v>0</v>
      </c>
      <c r="AU103" s="1">
        <v>0</v>
      </c>
      <c r="AV103" s="1">
        <v>0</v>
      </c>
      <c r="AW103" s="1">
        <v>0</v>
      </c>
      <c r="AX103" s="1">
        <v>0</v>
      </c>
      <c r="AY103" s="1">
        <v>0</v>
      </c>
      <c r="AZ103" s="1">
        <v>0</v>
      </c>
      <c r="BA103" s="1">
        <v>0</v>
      </c>
      <c r="BB103" s="1">
        <v>0</v>
      </c>
      <c r="BC103" s="1">
        <v>0</v>
      </c>
      <c r="BD103" s="1">
        <v>0</v>
      </c>
      <c r="BE103" s="1">
        <v>0</v>
      </c>
      <c r="BF103" s="1">
        <v>0</v>
      </c>
      <c r="BG103" s="1">
        <v>1</v>
      </c>
      <c r="BH103" s="1">
        <v>0</v>
      </c>
      <c r="BI103" s="1">
        <v>1</v>
      </c>
      <c r="BJ103" s="1">
        <v>0</v>
      </c>
      <c r="BK103" s="1">
        <v>0</v>
      </c>
      <c r="BL103" s="1">
        <v>0</v>
      </c>
    </row>
    <row r="104" spans="1:64" x14ac:dyDescent="0.2">
      <c r="A104" s="1">
        <v>99</v>
      </c>
      <c r="B104" s="1">
        <v>0</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c r="AB104" s="1">
        <v>0</v>
      </c>
      <c r="AC104" s="1">
        <v>0</v>
      </c>
      <c r="AD104" s="1">
        <v>0</v>
      </c>
      <c r="AE104" s="1">
        <v>0</v>
      </c>
      <c r="AF104" s="1">
        <v>0</v>
      </c>
      <c r="AG104" s="1">
        <v>0</v>
      </c>
      <c r="AH104" s="1">
        <v>0</v>
      </c>
      <c r="AI104" s="1">
        <v>0</v>
      </c>
      <c r="AJ104" s="1">
        <v>0</v>
      </c>
      <c r="AK104" s="1">
        <v>0</v>
      </c>
      <c r="AL104" s="1">
        <v>0</v>
      </c>
      <c r="AM104" s="1">
        <v>0</v>
      </c>
      <c r="AN104" s="1">
        <v>0</v>
      </c>
      <c r="AO104" s="1">
        <v>0</v>
      </c>
      <c r="AP104" s="1">
        <v>0</v>
      </c>
      <c r="AQ104" s="1">
        <v>0</v>
      </c>
      <c r="AR104" s="1">
        <v>0</v>
      </c>
      <c r="AS104" s="1">
        <v>0</v>
      </c>
      <c r="AT104" s="1">
        <v>0</v>
      </c>
      <c r="AU104" s="1">
        <v>0</v>
      </c>
      <c r="AV104" s="1">
        <v>0</v>
      </c>
      <c r="AW104" s="1">
        <v>0</v>
      </c>
      <c r="AX104" s="1">
        <v>0</v>
      </c>
      <c r="AY104" s="1">
        <v>0</v>
      </c>
      <c r="AZ104" s="1">
        <v>0</v>
      </c>
      <c r="BA104" s="1">
        <v>0</v>
      </c>
      <c r="BB104" s="1">
        <v>0</v>
      </c>
      <c r="BC104" s="1">
        <v>0</v>
      </c>
      <c r="BD104" s="1">
        <v>0</v>
      </c>
      <c r="BE104" s="1">
        <v>0</v>
      </c>
      <c r="BF104" s="1">
        <v>0</v>
      </c>
      <c r="BG104" s="1">
        <v>0</v>
      </c>
      <c r="BH104" s="1">
        <v>0</v>
      </c>
      <c r="BI104" s="1">
        <v>0</v>
      </c>
      <c r="BJ104" s="1">
        <v>0</v>
      </c>
      <c r="BK104" s="1">
        <v>0</v>
      </c>
      <c r="BL104" s="1">
        <v>0</v>
      </c>
    </row>
    <row r="105" spans="1:64" x14ac:dyDescent="0.2">
      <c r="A105" s="1" t="s">
        <v>39</v>
      </c>
      <c r="B105" s="1">
        <v>27</v>
      </c>
      <c r="C105" s="1">
        <v>25.2</v>
      </c>
      <c r="D105" s="1">
        <v>28.3</v>
      </c>
      <c r="E105" s="1">
        <v>31.5</v>
      </c>
      <c r="F105" s="1">
        <v>30.5</v>
      </c>
      <c r="G105" s="1">
        <v>37</v>
      </c>
      <c r="H105" s="1">
        <v>27.8</v>
      </c>
      <c r="I105" s="1">
        <v>27.6</v>
      </c>
      <c r="J105" s="1">
        <v>28</v>
      </c>
      <c r="K105" s="1">
        <v>29.4</v>
      </c>
      <c r="L105" s="1">
        <v>30.7</v>
      </c>
      <c r="M105" s="1">
        <v>28.6</v>
      </c>
      <c r="N105" s="1">
        <v>27.7</v>
      </c>
      <c r="O105" s="1">
        <v>26.1</v>
      </c>
      <c r="P105" s="1">
        <v>29.1</v>
      </c>
      <c r="Q105" s="1">
        <v>29.6</v>
      </c>
      <c r="R105" s="1">
        <v>28</v>
      </c>
      <c r="S105" s="1">
        <v>30</v>
      </c>
      <c r="T105" s="1">
        <v>30.8</v>
      </c>
      <c r="U105" s="1">
        <v>31</v>
      </c>
      <c r="V105" s="1">
        <v>30.5</v>
      </c>
      <c r="W105" s="1">
        <v>25.7</v>
      </c>
      <c r="X105" s="1">
        <v>24.3</v>
      </c>
      <c r="Y105" s="1">
        <v>28.1</v>
      </c>
      <c r="Z105" s="1">
        <v>29</v>
      </c>
      <c r="AA105" s="1">
        <v>27.8</v>
      </c>
      <c r="AB105" s="1">
        <v>29.8</v>
      </c>
      <c r="AC105" s="1">
        <v>25.7</v>
      </c>
      <c r="AD105" s="1">
        <v>25.7</v>
      </c>
      <c r="AE105" s="1">
        <v>25.8</v>
      </c>
      <c r="AF105" s="1">
        <v>29</v>
      </c>
      <c r="AG105" s="1">
        <v>23.5</v>
      </c>
      <c r="AH105" s="1">
        <v>33.4</v>
      </c>
      <c r="AI105" s="1">
        <v>24.9</v>
      </c>
      <c r="AJ105" s="1">
        <v>24.5</v>
      </c>
      <c r="AK105" s="1">
        <v>25.7</v>
      </c>
      <c r="AL105" s="1">
        <v>24.1</v>
      </c>
      <c r="AM105" s="1">
        <v>20.6</v>
      </c>
      <c r="AN105" s="1">
        <v>26</v>
      </c>
      <c r="AO105" s="1">
        <v>34.5</v>
      </c>
      <c r="AP105" s="1">
        <v>5.5</v>
      </c>
      <c r="AQ105" s="1">
        <v>37.5</v>
      </c>
      <c r="AR105" s="1">
        <v>24.1</v>
      </c>
      <c r="AS105" s="1">
        <v>18.899999999999999</v>
      </c>
      <c r="AT105" s="1">
        <v>28.4</v>
      </c>
      <c r="AU105" s="1">
        <v>37.700000000000003</v>
      </c>
      <c r="AV105" s="1">
        <v>19.5</v>
      </c>
      <c r="AW105" s="1">
        <v>41.8</v>
      </c>
      <c r="AX105" s="1">
        <v>24.1</v>
      </c>
      <c r="AY105" s="1">
        <v>22.9</v>
      </c>
      <c r="AZ105" s="1">
        <v>25.6</v>
      </c>
      <c r="BA105" s="1">
        <v>24.9</v>
      </c>
      <c r="BB105" s="1">
        <v>23</v>
      </c>
      <c r="BC105" s="1">
        <v>27.8</v>
      </c>
      <c r="BD105" s="1">
        <v>21.5</v>
      </c>
      <c r="BE105" s="1">
        <v>18.7</v>
      </c>
      <c r="BF105" s="1">
        <v>23.3</v>
      </c>
      <c r="BG105" s="1">
        <v>26</v>
      </c>
      <c r="BH105" s="1">
        <v>23.9</v>
      </c>
      <c r="BI105" s="1">
        <v>29.4</v>
      </c>
      <c r="BJ105" s="1">
        <v>22.7</v>
      </c>
      <c r="BK105" s="1">
        <v>21.4</v>
      </c>
      <c r="BL105" s="1">
        <v>23.9</v>
      </c>
    </row>
    <row r="106" spans="1:64" x14ac:dyDescent="0.2">
      <c r="A106" s="17" t="s">
        <v>159</v>
      </c>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row>
  </sheetData>
  <mergeCells count="23">
    <mergeCell ref="AF2:AH2"/>
    <mergeCell ref="A2:A3"/>
    <mergeCell ref="B2:D2"/>
    <mergeCell ref="E2:G2"/>
    <mergeCell ref="H2:J2"/>
    <mergeCell ref="K2:M2"/>
    <mergeCell ref="N2:P2"/>
    <mergeCell ref="BA2:BC2"/>
    <mergeCell ref="BD2:BF2"/>
    <mergeCell ref="BG2:BI2"/>
    <mergeCell ref="BJ2:BL2"/>
    <mergeCell ref="A106:BL106"/>
    <mergeCell ref="AI2:AK2"/>
    <mergeCell ref="AL2:AN2"/>
    <mergeCell ref="AO2:AQ2"/>
    <mergeCell ref="AR2:AT2"/>
    <mergeCell ref="AU2:AW2"/>
    <mergeCell ref="AX2:AZ2"/>
    <mergeCell ref="Q2:S2"/>
    <mergeCell ref="T2:V2"/>
    <mergeCell ref="W2:Y2"/>
    <mergeCell ref="Z2:AB2"/>
    <mergeCell ref="AC2:AE2"/>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06DEC-E155-4173-8923-1E7727FDBD3D}">
  <dimension ref="A1:W235"/>
  <sheetViews>
    <sheetView view="pageBreakPreview" zoomScale="125" zoomScaleNormal="100" zoomScaleSheetLayoutView="125" workbookViewId="0">
      <selection activeCell="M2" sqref="M2"/>
    </sheetView>
  </sheetViews>
  <sheetFormatPr defaultColWidth="9.109375" defaultRowHeight="10.199999999999999" x14ac:dyDescent="0.2"/>
  <cols>
    <col min="1" max="16384" width="9.109375" style="1"/>
  </cols>
  <sheetData>
    <row r="1" spans="1:23" x14ac:dyDescent="0.2">
      <c r="A1" s="1" t="s">
        <v>751</v>
      </c>
      <c r="M1" s="1" t="s">
        <v>751</v>
      </c>
    </row>
    <row r="2" spans="1:23" s="5" customFormat="1" ht="20.399999999999999" x14ac:dyDescent="0.2">
      <c r="A2" s="10" t="s">
        <v>229</v>
      </c>
      <c r="B2" s="4" t="s">
        <v>0</v>
      </c>
      <c r="C2" s="4" t="s">
        <v>1</v>
      </c>
      <c r="D2" s="4" t="s">
        <v>2</v>
      </c>
      <c r="E2" s="4" t="s">
        <v>3</v>
      </c>
      <c r="F2" s="4" t="s">
        <v>4</v>
      </c>
      <c r="G2" s="4" t="s">
        <v>5</v>
      </c>
      <c r="H2" s="4" t="s">
        <v>6</v>
      </c>
      <c r="I2" s="4" t="s">
        <v>7</v>
      </c>
      <c r="J2" s="4" t="s">
        <v>8</v>
      </c>
      <c r="K2" s="4" t="s">
        <v>9</v>
      </c>
      <c r="L2" s="4" t="s">
        <v>10</v>
      </c>
      <c r="M2" s="10" t="s">
        <v>229</v>
      </c>
      <c r="N2" s="4" t="s">
        <v>11</v>
      </c>
      <c r="O2" s="4" t="s">
        <v>12</v>
      </c>
      <c r="P2" s="4" t="s">
        <v>13</v>
      </c>
      <c r="Q2" s="4" t="s">
        <v>14</v>
      </c>
      <c r="R2" s="4" t="s">
        <v>15</v>
      </c>
      <c r="S2" s="4" t="s">
        <v>16</v>
      </c>
      <c r="T2" s="4" t="s">
        <v>17</v>
      </c>
      <c r="U2" s="4" t="s">
        <v>18</v>
      </c>
      <c r="V2" s="4" t="s">
        <v>19</v>
      </c>
      <c r="W2" s="4" t="s">
        <v>20</v>
      </c>
    </row>
    <row r="3" spans="1:23" x14ac:dyDescent="0.2">
      <c r="A3" s="1" t="s">
        <v>214</v>
      </c>
      <c r="B3" s="1">
        <v>9675</v>
      </c>
      <c r="C3" s="1">
        <v>159</v>
      </c>
      <c r="D3" s="1">
        <v>873</v>
      </c>
      <c r="E3" s="1">
        <v>1108</v>
      </c>
      <c r="F3" s="1">
        <v>1315</v>
      </c>
      <c r="G3" s="1">
        <v>561</v>
      </c>
      <c r="H3" s="1">
        <v>813</v>
      </c>
      <c r="I3" s="1">
        <v>445</v>
      </c>
      <c r="J3" s="1">
        <v>1126</v>
      </c>
      <c r="K3" s="1">
        <v>412</v>
      </c>
      <c r="L3" s="1">
        <v>185</v>
      </c>
      <c r="M3" s="1" t="s">
        <v>214</v>
      </c>
      <c r="N3" s="1">
        <v>582</v>
      </c>
      <c r="O3" s="1">
        <v>397</v>
      </c>
      <c r="P3" s="1">
        <v>21</v>
      </c>
      <c r="Q3" s="1">
        <v>576</v>
      </c>
      <c r="R3" s="1">
        <v>18</v>
      </c>
      <c r="S3" s="1">
        <v>363</v>
      </c>
      <c r="T3" s="1">
        <v>337</v>
      </c>
      <c r="U3" s="1">
        <v>34</v>
      </c>
      <c r="V3" s="1">
        <v>112</v>
      </c>
      <c r="W3" s="1">
        <v>238</v>
      </c>
    </row>
    <row r="4" spans="1:23" x14ac:dyDescent="0.2">
      <c r="A4" s="1" t="s">
        <v>220</v>
      </c>
      <c r="B4" s="1">
        <v>0</v>
      </c>
      <c r="C4" s="1">
        <v>0</v>
      </c>
      <c r="D4" s="1">
        <v>0</v>
      </c>
      <c r="E4" s="1">
        <v>0</v>
      </c>
      <c r="F4" s="1">
        <v>0</v>
      </c>
      <c r="G4" s="1">
        <v>0</v>
      </c>
      <c r="H4" s="1">
        <v>0</v>
      </c>
      <c r="I4" s="1">
        <v>0</v>
      </c>
      <c r="J4" s="1">
        <v>0</v>
      </c>
      <c r="K4" s="1">
        <v>0</v>
      </c>
      <c r="L4" s="1">
        <v>0</v>
      </c>
      <c r="M4" s="1" t="s">
        <v>220</v>
      </c>
      <c r="N4" s="1">
        <v>0</v>
      </c>
      <c r="O4" s="1">
        <v>0</v>
      </c>
      <c r="P4" s="1">
        <v>0</v>
      </c>
      <c r="Q4" s="1">
        <v>0</v>
      </c>
      <c r="R4" s="1">
        <v>0</v>
      </c>
      <c r="S4" s="1">
        <v>0</v>
      </c>
      <c r="T4" s="1">
        <v>0</v>
      </c>
      <c r="U4" s="1">
        <v>0</v>
      </c>
      <c r="V4" s="1">
        <v>0</v>
      </c>
      <c r="W4" s="1">
        <v>0</v>
      </c>
    </row>
    <row r="5" spans="1:23" x14ac:dyDescent="0.2">
      <c r="A5" s="1" t="s">
        <v>219</v>
      </c>
      <c r="B5" s="1">
        <v>2785</v>
      </c>
      <c r="C5" s="1">
        <v>45</v>
      </c>
      <c r="D5" s="1">
        <v>266</v>
      </c>
      <c r="E5" s="1">
        <v>336</v>
      </c>
      <c r="F5" s="1">
        <v>488</v>
      </c>
      <c r="G5" s="1">
        <v>187</v>
      </c>
      <c r="H5" s="1">
        <v>271</v>
      </c>
      <c r="I5" s="1">
        <v>142</v>
      </c>
      <c r="J5" s="1">
        <v>361</v>
      </c>
      <c r="K5" s="1">
        <v>162</v>
      </c>
      <c r="L5" s="1">
        <v>44</v>
      </c>
      <c r="M5" s="1" t="s">
        <v>219</v>
      </c>
      <c r="N5" s="1">
        <v>139</v>
      </c>
      <c r="O5" s="1">
        <v>49</v>
      </c>
      <c r="P5" s="1">
        <v>1</v>
      </c>
      <c r="Q5" s="1">
        <v>87</v>
      </c>
      <c r="R5" s="1">
        <v>8</v>
      </c>
      <c r="S5" s="1">
        <v>102</v>
      </c>
      <c r="T5" s="1">
        <v>22</v>
      </c>
      <c r="U5" s="1">
        <v>2</v>
      </c>
      <c r="V5" s="1">
        <v>15</v>
      </c>
      <c r="W5" s="1">
        <v>58</v>
      </c>
    </row>
    <row r="6" spans="1:23" x14ac:dyDescent="0.2">
      <c r="A6" s="1" t="s">
        <v>218</v>
      </c>
      <c r="B6" s="1">
        <v>1547</v>
      </c>
      <c r="C6" s="1">
        <v>22</v>
      </c>
      <c r="D6" s="1">
        <v>143</v>
      </c>
      <c r="E6" s="1">
        <v>193</v>
      </c>
      <c r="F6" s="1">
        <v>252</v>
      </c>
      <c r="G6" s="1">
        <v>111</v>
      </c>
      <c r="H6" s="1">
        <v>147</v>
      </c>
      <c r="I6" s="1">
        <v>75</v>
      </c>
      <c r="J6" s="1">
        <v>169</v>
      </c>
      <c r="K6" s="1">
        <v>80</v>
      </c>
      <c r="L6" s="1">
        <v>34</v>
      </c>
      <c r="M6" s="1" t="s">
        <v>218</v>
      </c>
      <c r="N6" s="1">
        <v>76</v>
      </c>
      <c r="O6" s="1">
        <v>45</v>
      </c>
      <c r="P6" s="1">
        <v>0</v>
      </c>
      <c r="Q6" s="1">
        <v>66</v>
      </c>
      <c r="R6" s="1">
        <v>2</v>
      </c>
      <c r="S6" s="1">
        <v>36</v>
      </c>
      <c r="T6" s="1">
        <v>42</v>
      </c>
      <c r="U6" s="1">
        <v>4</v>
      </c>
      <c r="V6" s="1">
        <v>19</v>
      </c>
      <c r="W6" s="1">
        <v>31</v>
      </c>
    </row>
    <row r="7" spans="1:23" x14ac:dyDescent="0.2">
      <c r="A7" s="1" t="s">
        <v>217</v>
      </c>
      <c r="B7" s="1">
        <v>5343</v>
      </c>
      <c r="C7" s="1">
        <v>92</v>
      </c>
      <c r="D7" s="1">
        <v>464</v>
      </c>
      <c r="E7" s="1">
        <v>579</v>
      </c>
      <c r="F7" s="1">
        <v>575</v>
      </c>
      <c r="G7" s="1">
        <v>263</v>
      </c>
      <c r="H7" s="1">
        <v>395</v>
      </c>
      <c r="I7" s="1">
        <v>228</v>
      </c>
      <c r="J7" s="1">
        <v>596</v>
      </c>
      <c r="K7" s="1">
        <v>170</v>
      </c>
      <c r="L7" s="1">
        <v>107</v>
      </c>
      <c r="M7" s="1" t="s">
        <v>217</v>
      </c>
      <c r="N7" s="1">
        <v>367</v>
      </c>
      <c r="O7" s="1">
        <v>303</v>
      </c>
      <c r="P7" s="1">
        <v>20</v>
      </c>
      <c r="Q7" s="1">
        <v>423</v>
      </c>
      <c r="R7" s="1">
        <v>8</v>
      </c>
      <c r="S7" s="1">
        <v>225</v>
      </c>
      <c r="T7" s="1">
        <v>273</v>
      </c>
      <c r="U7" s="1">
        <v>28</v>
      </c>
      <c r="V7" s="1">
        <v>78</v>
      </c>
      <c r="W7" s="1">
        <v>149</v>
      </c>
    </row>
    <row r="8" spans="1:23" x14ac:dyDescent="0.2">
      <c r="A8" s="1" t="s">
        <v>216</v>
      </c>
      <c r="B8" s="1">
        <v>35.4</v>
      </c>
      <c r="C8" s="1">
        <v>34.799999999999997</v>
      </c>
      <c r="D8" s="1">
        <v>37.200000000000003</v>
      </c>
      <c r="E8" s="1">
        <v>24.6</v>
      </c>
      <c r="F8" s="1">
        <v>15.5</v>
      </c>
      <c r="G8" s="1">
        <v>33.299999999999997</v>
      </c>
      <c r="H8" s="1">
        <v>20.8</v>
      </c>
      <c r="I8" s="1">
        <v>40.799999999999997</v>
      </c>
      <c r="J8" s="1">
        <v>38.9</v>
      </c>
      <c r="K8" s="1">
        <v>36.1</v>
      </c>
      <c r="L8" s="1">
        <v>16.399999999999999</v>
      </c>
      <c r="M8" s="1" t="s">
        <v>216</v>
      </c>
      <c r="N8" s="1">
        <v>27.2</v>
      </c>
      <c r="O8" s="1">
        <v>41.3</v>
      </c>
      <c r="P8" s="1">
        <v>34.200000000000003</v>
      </c>
      <c r="Q8" s="1">
        <v>61.9</v>
      </c>
      <c r="R8" s="1">
        <v>14.9</v>
      </c>
      <c r="S8" s="1">
        <v>66.599999999999994</v>
      </c>
      <c r="T8" s="1">
        <v>39.1</v>
      </c>
      <c r="U8" s="1">
        <v>49.4</v>
      </c>
      <c r="V8" s="1">
        <v>138.80000000000001</v>
      </c>
      <c r="W8" s="1">
        <v>74.099999999999994</v>
      </c>
    </row>
    <row r="10" spans="1:23" x14ac:dyDescent="0.2">
      <c r="A10" s="1" t="s">
        <v>252</v>
      </c>
      <c r="B10" s="1">
        <v>920</v>
      </c>
      <c r="C10" s="1">
        <v>10</v>
      </c>
      <c r="D10" s="1">
        <v>70</v>
      </c>
      <c r="E10" s="1">
        <v>99</v>
      </c>
      <c r="F10" s="1">
        <v>121</v>
      </c>
      <c r="G10" s="1">
        <v>35</v>
      </c>
      <c r="H10" s="1">
        <v>51</v>
      </c>
      <c r="I10" s="1">
        <v>33</v>
      </c>
      <c r="J10" s="1">
        <v>83</v>
      </c>
      <c r="K10" s="1">
        <v>28</v>
      </c>
      <c r="L10" s="1">
        <v>7</v>
      </c>
      <c r="M10" s="1" t="s">
        <v>252</v>
      </c>
      <c r="N10" s="1">
        <v>61</v>
      </c>
      <c r="O10" s="1">
        <v>51</v>
      </c>
      <c r="P10" s="1">
        <v>2</v>
      </c>
      <c r="Q10" s="1">
        <v>93</v>
      </c>
      <c r="R10" s="1">
        <v>4</v>
      </c>
      <c r="S10" s="1">
        <v>47</v>
      </c>
      <c r="T10" s="1">
        <v>39</v>
      </c>
      <c r="U10" s="1">
        <v>13</v>
      </c>
      <c r="V10" s="1">
        <v>34</v>
      </c>
      <c r="W10" s="1">
        <v>39</v>
      </c>
    </row>
    <row r="11" spans="1:23" x14ac:dyDescent="0.2">
      <c r="A11" s="1" t="s">
        <v>220</v>
      </c>
      <c r="B11" s="1">
        <v>0</v>
      </c>
      <c r="C11" s="1">
        <v>0</v>
      </c>
      <c r="D11" s="1">
        <v>0</v>
      </c>
      <c r="E11" s="1">
        <v>0</v>
      </c>
      <c r="F11" s="1">
        <v>0</v>
      </c>
      <c r="G11" s="1">
        <v>0</v>
      </c>
      <c r="H11" s="1">
        <v>0</v>
      </c>
      <c r="I11" s="1">
        <v>0</v>
      </c>
      <c r="J11" s="1">
        <v>0</v>
      </c>
      <c r="K11" s="1">
        <v>0</v>
      </c>
      <c r="L11" s="1">
        <v>0</v>
      </c>
      <c r="M11" s="1" t="s">
        <v>220</v>
      </c>
      <c r="N11" s="1">
        <v>0</v>
      </c>
      <c r="O11" s="1">
        <v>0</v>
      </c>
      <c r="P11" s="1">
        <v>0</v>
      </c>
      <c r="Q11" s="1">
        <v>0</v>
      </c>
      <c r="R11" s="1">
        <v>0</v>
      </c>
      <c r="S11" s="1">
        <v>0</v>
      </c>
      <c r="T11" s="1">
        <v>0</v>
      </c>
      <c r="U11" s="1">
        <v>0</v>
      </c>
      <c r="V11" s="1">
        <v>0</v>
      </c>
      <c r="W11" s="1">
        <v>0</v>
      </c>
    </row>
    <row r="12" spans="1:23" x14ac:dyDescent="0.2">
      <c r="A12" s="1" t="s">
        <v>219</v>
      </c>
      <c r="B12" s="1">
        <v>539</v>
      </c>
      <c r="C12" s="1">
        <v>3</v>
      </c>
      <c r="D12" s="1">
        <v>46</v>
      </c>
      <c r="E12" s="1">
        <v>59</v>
      </c>
      <c r="F12" s="1">
        <v>90</v>
      </c>
      <c r="G12" s="1">
        <v>31</v>
      </c>
      <c r="H12" s="1">
        <v>39</v>
      </c>
      <c r="I12" s="1">
        <v>27</v>
      </c>
      <c r="J12" s="1">
        <v>64</v>
      </c>
      <c r="K12" s="1">
        <v>27</v>
      </c>
      <c r="L12" s="1">
        <v>6</v>
      </c>
      <c r="M12" s="1" t="s">
        <v>219</v>
      </c>
      <c r="N12" s="1">
        <v>37</v>
      </c>
      <c r="O12" s="1">
        <v>21</v>
      </c>
      <c r="P12" s="1">
        <v>1</v>
      </c>
      <c r="Q12" s="1">
        <v>36</v>
      </c>
      <c r="R12" s="1">
        <v>3</v>
      </c>
      <c r="S12" s="1">
        <v>16</v>
      </c>
      <c r="T12" s="1">
        <v>3</v>
      </c>
      <c r="U12" s="1">
        <v>1</v>
      </c>
      <c r="V12" s="1">
        <v>12</v>
      </c>
      <c r="W12" s="1">
        <v>17</v>
      </c>
    </row>
    <row r="13" spans="1:23" x14ac:dyDescent="0.2">
      <c r="A13" s="1" t="s">
        <v>218</v>
      </c>
      <c r="B13" s="1">
        <v>208</v>
      </c>
      <c r="C13" s="1">
        <v>2</v>
      </c>
      <c r="D13" s="1">
        <v>14</v>
      </c>
      <c r="E13" s="1">
        <v>29</v>
      </c>
      <c r="F13" s="1">
        <v>24</v>
      </c>
      <c r="G13" s="1">
        <v>3</v>
      </c>
      <c r="H13" s="1">
        <v>11</v>
      </c>
      <c r="I13" s="1">
        <v>3</v>
      </c>
      <c r="J13" s="1">
        <v>10</v>
      </c>
      <c r="K13" s="1">
        <v>1</v>
      </c>
      <c r="L13" s="1">
        <v>1</v>
      </c>
      <c r="M13" s="1" t="s">
        <v>218</v>
      </c>
      <c r="N13" s="1">
        <v>16</v>
      </c>
      <c r="O13" s="1">
        <v>13</v>
      </c>
      <c r="P13" s="1">
        <v>0</v>
      </c>
      <c r="Q13" s="1">
        <v>30</v>
      </c>
      <c r="R13" s="1">
        <v>1</v>
      </c>
      <c r="S13" s="1">
        <v>14</v>
      </c>
      <c r="T13" s="1">
        <v>13</v>
      </c>
      <c r="U13" s="1">
        <v>3</v>
      </c>
      <c r="V13" s="1">
        <v>12</v>
      </c>
      <c r="W13" s="1">
        <v>8</v>
      </c>
    </row>
    <row r="14" spans="1:23" x14ac:dyDescent="0.2">
      <c r="A14" s="1" t="s">
        <v>217</v>
      </c>
      <c r="B14" s="1">
        <v>173</v>
      </c>
      <c r="C14" s="1">
        <v>5</v>
      </c>
      <c r="D14" s="1">
        <v>10</v>
      </c>
      <c r="E14" s="1">
        <v>11</v>
      </c>
      <c r="F14" s="1">
        <v>7</v>
      </c>
      <c r="G14" s="1">
        <v>1</v>
      </c>
      <c r="H14" s="1">
        <v>1</v>
      </c>
      <c r="I14" s="1">
        <v>3</v>
      </c>
      <c r="J14" s="1">
        <v>9</v>
      </c>
      <c r="K14" s="1">
        <v>0</v>
      </c>
      <c r="L14" s="1">
        <v>0</v>
      </c>
      <c r="M14" s="1" t="s">
        <v>217</v>
      </c>
      <c r="N14" s="1">
        <v>8</v>
      </c>
      <c r="O14" s="1">
        <v>17</v>
      </c>
      <c r="P14" s="1">
        <v>1</v>
      </c>
      <c r="Q14" s="1">
        <v>27</v>
      </c>
      <c r="R14" s="1">
        <v>0</v>
      </c>
      <c r="S14" s="1">
        <v>17</v>
      </c>
      <c r="T14" s="1">
        <v>23</v>
      </c>
      <c r="U14" s="1">
        <v>9</v>
      </c>
      <c r="V14" s="1">
        <v>10</v>
      </c>
      <c r="W14" s="1">
        <v>14</v>
      </c>
    </row>
    <row r="15" spans="1:23" x14ac:dyDescent="0.2">
      <c r="A15" s="1" t="s">
        <v>216</v>
      </c>
      <c r="B15" s="1">
        <v>6.5</v>
      </c>
      <c r="C15" s="1">
        <v>10.5</v>
      </c>
      <c r="D15" s="1">
        <v>5.0999999999999996</v>
      </c>
      <c r="E15" s="1">
        <v>4.5999999999999996</v>
      </c>
      <c r="F15" s="1">
        <v>3.8</v>
      </c>
      <c r="G15" s="1">
        <v>2.8</v>
      </c>
      <c r="H15" s="1">
        <v>3.2</v>
      </c>
      <c r="I15" s="1">
        <v>3.6</v>
      </c>
      <c r="J15" s="1">
        <v>3.9</v>
      </c>
      <c r="K15" s="1">
        <v>1.8</v>
      </c>
      <c r="L15" s="1">
        <v>1.7</v>
      </c>
      <c r="M15" s="1" t="s">
        <v>216</v>
      </c>
      <c r="N15" s="1">
        <v>8.9</v>
      </c>
      <c r="O15" s="1">
        <v>8</v>
      </c>
      <c r="P15" s="1">
        <v>7</v>
      </c>
      <c r="Q15" s="1">
        <v>8.6999999999999993</v>
      </c>
      <c r="R15" s="1">
        <v>2.5</v>
      </c>
      <c r="S15" s="1">
        <v>11.3</v>
      </c>
      <c r="T15" s="1">
        <v>15.3</v>
      </c>
      <c r="U15" s="1">
        <v>12.5</v>
      </c>
      <c r="V15" s="1">
        <v>9.3000000000000007</v>
      </c>
      <c r="W15" s="1">
        <v>12.6</v>
      </c>
    </row>
    <row r="17" spans="1:23" x14ac:dyDescent="0.2">
      <c r="A17" s="1" t="s">
        <v>251</v>
      </c>
      <c r="B17" s="1">
        <v>1134</v>
      </c>
      <c r="C17" s="1">
        <v>10</v>
      </c>
      <c r="D17" s="1">
        <v>85</v>
      </c>
      <c r="E17" s="1">
        <v>106</v>
      </c>
      <c r="F17" s="1">
        <v>131</v>
      </c>
      <c r="G17" s="1">
        <v>57</v>
      </c>
      <c r="H17" s="1">
        <v>69</v>
      </c>
      <c r="I17" s="1">
        <v>51</v>
      </c>
      <c r="J17" s="1">
        <v>107</v>
      </c>
      <c r="K17" s="1">
        <v>42</v>
      </c>
      <c r="L17" s="1">
        <v>17</v>
      </c>
      <c r="M17" s="1" t="s">
        <v>251</v>
      </c>
      <c r="N17" s="1">
        <v>86</v>
      </c>
      <c r="O17" s="1">
        <v>68</v>
      </c>
      <c r="P17" s="1">
        <v>2</v>
      </c>
      <c r="Q17" s="1">
        <v>107</v>
      </c>
      <c r="R17" s="1">
        <v>4</v>
      </c>
      <c r="S17" s="1">
        <v>55</v>
      </c>
      <c r="T17" s="1">
        <v>38</v>
      </c>
      <c r="U17" s="1">
        <v>14</v>
      </c>
      <c r="V17" s="1">
        <v>34</v>
      </c>
      <c r="W17" s="1">
        <v>51</v>
      </c>
    </row>
    <row r="18" spans="1:23" x14ac:dyDescent="0.2">
      <c r="A18" s="1" t="s">
        <v>220</v>
      </c>
      <c r="B18" s="1">
        <v>0</v>
      </c>
      <c r="C18" s="1">
        <v>0</v>
      </c>
      <c r="D18" s="1">
        <v>0</v>
      </c>
      <c r="E18" s="1">
        <v>0</v>
      </c>
      <c r="F18" s="1">
        <v>0</v>
      </c>
      <c r="G18" s="1">
        <v>0</v>
      </c>
      <c r="H18" s="1">
        <v>0</v>
      </c>
      <c r="I18" s="1">
        <v>0</v>
      </c>
      <c r="J18" s="1">
        <v>0</v>
      </c>
      <c r="K18" s="1">
        <v>0</v>
      </c>
      <c r="L18" s="1">
        <v>0</v>
      </c>
      <c r="M18" s="1" t="s">
        <v>220</v>
      </c>
      <c r="N18" s="1">
        <v>0</v>
      </c>
      <c r="O18" s="1">
        <v>0</v>
      </c>
      <c r="P18" s="1">
        <v>0</v>
      </c>
      <c r="Q18" s="1">
        <v>0</v>
      </c>
      <c r="R18" s="1">
        <v>0</v>
      </c>
      <c r="S18" s="1">
        <v>0</v>
      </c>
      <c r="T18" s="1">
        <v>0</v>
      </c>
      <c r="U18" s="1">
        <v>0</v>
      </c>
      <c r="V18" s="1">
        <v>0</v>
      </c>
      <c r="W18" s="1">
        <v>0</v>
      </c>
    </row>
    <row r="19" spans="1:23" x14ac:dyDescent="0.2">
      <c r="A19" s="1" t="s">
        <v>219</v>
      </c>
      <c r="B19" s="1">
        <v>218</v>
      </c>
      <c r="C19" s="1">
        <v>0</v>
      </c>
      <c r="D19" s="1">
        <v>26</v>
      </c>
      <c r="E19" s="1">
        <v>41</v>
      </c>
      <c r="F19" s="1">
        <v>46</v>
      </c>
      <c r="G19" s="1">
        <v>16</v>
      </c>
      <c r="H19" s="1">
        <v>18</v>
      </c>
      <c r="I19" s="1">
        <v>11</v>
      </c>
      <c r="J19" s="1">
        <v>35</v>
      </c>
      <c r="K19" s="1">
        <v>12</v>
      </c>
      <c r="L19" s="1">
        <v>2</v>
      </c>
      <c r="M19" s="1" t="s">
        <v>219</v>
      </c>
      <c r="N19" s="1">
        <v>3</v>
      </c>
      <c r="O19" s="1">
        <v>2</v>
      </c>
      <c r="P19" s="1">
        <v>0</v>
      </c>
      <c r="Q19" s="1">
        <v>0</v>
      </c>
      <c r="R19" s="1">
        <v>0</v>
      </c>
      <c r="S19" s="1">
        <v>2</v>
      </c>
      <c r="T19" s="1">
        <v>0</v>
      </c>
      <c r="U19" s="1">
        <v>0</v>
      </c>
      <c r="V19" s="1">
        <v>1</v>
      </c>
      <c r="W19" s="1">
        <v>3</v>
      </c>
    </row>
    <row r="20" spans="1:23" x14ac:dyDescent="0.2">
      <c r="A20" s="1" t="s">
        <v>218</v>
      </c>
      <c r="B20" s="1">
        <v>220</v>
      </c>
      <c r="C20" s="1">
        <v>6</v>
      </c>
      <c r="D20" s="1">
        <v>19</v>
      </c>
      <c r="E20" s="1">
        <v>24</v>
      </c>
      <c r="F20" s="1">
        <v>51</v>
      </c>
      <c r="G20" s="1">
        <v>19</v>
      </c>
      <c r="H20" s="1">
        <v>13</v>
      </c>
      <c r="I20" s="1">
        <v>18</v>
      </c>
      <c r="J20" s="1">
        <v>27</v>
      </c>
      <c r="K20" s="1">
        <v>16</v>
      </c>
      <c r="L20" s="1">
        <v>6</v>
      </c>
      <c r="M20" s="1" t="s">
        <v>218</v>
      </c>
      <c r="N20" s="1">
        <v>8</v>
      </c>
      <c r="O20" s="1">
        <v>8</v>
      </c>
      <c r="P20" s="1">
        <v>0</v>
      </c>
      <c r="Q20" s="1">
        <v>1</v>
      </c>
      <c r="R20" s="1">
        <v>0</v>
      </c>
      <c r="S20" s="1">
        <v>1</v>
      </c>
      <c r="T20" s="1">
        <v>0</v>
      </c>
      <c r="U20" s="1">
        <v>0</v>
      </c>
      <c r="V20" s="1">
        <v>0</v>
      </c>
      <c r="W20" s="1">
        <v>3</v>
      </c>
    </row>
    <row r="21" spans="1:23" x14ac:dyDescent="0.2">
      <c r="A21" s="1" t="s">
        <v>217</v>
      </c>
      <c r="B21" s="1">
        <v>696</v>
      </c>
      <c r="C21" s="1">
        <v>4</v>
      </c>
      <c r="D21" s="1">
        <v>40</v>
      </c>
      <c r="E21" s="1">
        <v>41</v>
      </c>
      <c r="F21" s="1">
        <v>34</v>
      </c>
      <c r="G21" s="1">
        <v>22</v>
      </c>
      <c r="H21" s="1">
        <v>38</v>
      </c>
      <c r="I21" s="1">
        <v>22</v>
      </c>
      <c r="J21" s="1">
        <v>45</v>
      </c>
      <c r="K21" s="1">
        <v>14</v>
      </c>
      <c r="L21" s="1">
        <v>9</v>
      </c>
      <c r="M21" s="1" t="s">
        <v>217</v>
      </c>
      <c r="N21" s="1">
        <v>75</v>
      </c>
      <c r="O21" s="1">
        <v>58</v>
      </c>
      <c r="P21" s="1">
        <v>2</v>
      </c>
      <c r="Q21" s="1">
        <v>106</v>
      </c>
      <c r="R21" s="1">
        <v>4</v>
      </c>
      <c r="S21" s="1">
        <v>52</v>
      </c>
      <c r="T21" s="1">
        <v>38</v>
      </c>
      <c r="U21" s="1">
        <v>14</v>
      </c>
      <c r="V21" s="1">
        <v>33</v>
      </c>
      <c r="W21" s="1">
        <v>45</v>
      </c>
    </row>
    <row r="22" spans="1:23" x14ac:dyDescent="0.2">
      <c r="A22" s="1" t="s">
        <v>216</v>
      </c>
      <c r="B22" s="1">
        <v>37.200000000000003</v>
      </c>
      <c r="C22" s="1">
        <v>8.6999999999999993</v>
      </c>
      <c r="D22" s="1">
        <v>12.3</v>
      </c>
      <c r="E22" s="1">
        <v>9.4</v>
      </c>
      <c r="F22" s="1">
        <v>7.7</v>
      </c>
      <c r="G22" s="1">
        <v>10.9</v>
      </c>
      <c r="H22" s="1">
        <v>14.1</v>
      </c>
      <c r="I22" s="1">
        <v>11</v>
      </c>
      <c r="J22" s="1">
        <v>14.7</v>
      </c>
      <c r="K22" s="1">
        <v>9.9</v>
      </c>
      <c r="L22" s="1">
        <v>11.2</v>
      </c>
      <c r="M22" s="1" t="s">
        <v>216</v>
      </c>
      <c r="N22" s="1">
        <v>42</v>
      </c>
      <c r="O22" s="1">
        <v>37.4</v>
      </c>
      <c r="P22" s="1">
        <v>150</v>
      </c>
      <c r="Q22" s="1">
        <v>105.7</v>
      </c>
      <c r="R22" s="1">
        <v>35</v>
      </c>
      <c r="S22" s="1">
        <v>148.5</v>
      </c>
      <c r="T22" s="1">
        <v>54</v>
      </c>
      <c r="U22" s="1">
        <v>33.6</v>
      </c>
      <c r="V22" s="1">
        <v>44</v>
      </c>
      <c r="W22" s="1">
        <v>89.8</v>
      </c>
    </row>
    <row r="24" spans="1:23" x14ac:dyDescent="0.2">
      <c r="A24" s="1" t="s">
        <v>250</v>
      </c>
      <c r="B24" s="1">
        <v>1000</v>
      </c>
      <c r="C24" s="1">
        <v>10</v>
      </c>
      <c r="D24" s="1">
        <v>88</v>
      </c>
      <c r="E24" s="1">
        <v>110</v>
      </c>
      <c r="F24" s="1">
        <v>122</v>
      </c>
      <c r="G24" s="1">
        <v>58</v>
      </c>
      <c r="H24" s="1">
        <v>66</v>
      </c>
      <c r="I24" s="1">
        <v>42</v>
      </c>
      <c r="J24" s="1">
        <v>93</v>
      </c>
      <c r="K24" s="1">
        <v>45</v>
      </c>
      <c r="L24" s="1">
        <v>21</v>
      </c>
      <c r="M24" s="1" t="s">
        <v>250</v>
      </c>
      <c r="N24" s="1">
        <v>84</v>
      </c>
      <c r="O24" s="1">
        <v>42</v>
      </c>
      <c r="P24" s="1">
        <v>2</v>
      </c>
      <c r="Q24" s="1">
        <v>92</v>
      </c>
      <c r="R24" s="1">
        <v>4</v>
      </c>
      <c r="S24" s="1">
        <v>46</v>
      </c>
      <c r="T24" s="1">
        <v>36</v>
      </c>
      <c r="U24" s="1">
        <v>2</v>
      </c>
      <c r="V24" s="1">
        <v>6</v>
      </c>
      <c r="W24" s="1">
        <v>31</v>
      </c>
    </row>
    <row r="25" spans="1:23" x14ac:dyDescent="0.2">
      <c r="A25" s="1" t="s">
        <v>220</v>
      </c>
      <c r="B25" s="1">
        <v>0</v>
      </c>
      <c r="C25" s="1">
        <v>0</v>
      </c>
      <c r="D25" s="1">
        <v>0</v>
      </c>
      <c r="E25" s="1">
        <v>0</v>
      </c>
      <c r="F25" s="1">
        <v>0</v>
      </c>
      <c r="G25" s="1">
        <v>0</v>
      </c>
      <c r="H25" s="1">
        <v>0</v>
      </c>
      <c r="I25" s="1">
        <v>0</v>
      </c>
      <c r="J25" s="1">
        <v>0</v>
      </c>
      <c r="K25" s="1">
        <v>0</v>
      </c>
      <c r="L25" s="1">
        <v>0</v>
      </c>
      <c r="M25" s="1" t="s">
        <v>220</v>
      </c>
      <c r="N25" s="1">
        <v>0</v>
      </c>
      <c r="O25" s="1">
        <v>0</v>
      </c>
      <c r="P25" s="1">
        <v>0</v>
      </c>
      <c r="Q25" s="1">
        <v>0</v>
      </c>
      <c r="R25" s="1">
        <v>0</v>
      </c>
      <c r="S25" s="1">
        <v>0</v>
      </c>
      <c r="T25" s="1">
        <v>0</v>
      </c>
      <c r="U25" s="1">
        <v>0</v>
      </c>
      <c r="V25" s="1">
        <v>0</v>
      </c>
      <c r="W25" s="1">
        <v>0</v>
      </c>
    </row>
    <row r="26" spans="1:23" x14ac:dyDescent="0.2">
      <c r="A26" s="1" t="s">
        <v>219</v>
      </c>
      <c r="B26" s="1">
        <v>129</v>
      </c>
      <c r="C26" s="1">
        <v>0</v>
      </c>
      <c r="D26" s="1">
        <v>11</v>
      </c>
      <c r="E26" s="1">
        <v>17</v>
      </c>
      <c r="F26" s="1">
        <v>19</v>
      </c>
      <c r="G26" s="1">
        <v>16</v>
      </c>
      <c r="H26" s="1">
        <v>9</v>
      </c>
      <c r="I26" s="1">
        <v>9</v>
      </c>
      <c r="J26" s="1">
        <v>18</v>
      </c>
      <c r="K26" s="1">
        <v>9</v>
      </c>
      <c r="L26" s="1">
        <v>1</v>
      </c>
      <c r="M26" s="1" t="s">
        <v>219</v>
      </c>
      <c r="N26" s="1">
        <v>1</v>
      </c>
      <c r="O26" s="1">
        <v>5</v>
      </c>
      <c r="P26" s="1">
        <v>0</v>
      </c>
      <c r="Q26" s="1">
        <v>3</v>
      </c>
      <c r="R26" s="1">
        <v>1</v>
      </c>
      <c r="S26" s="1">
        <v>6</v>
      </c>
      <c r="T26" s="1">
        <v>0</v>
      </c>
      <c r="U26" s="1">
        <v>0</v>
      </c>
      <c r="V26" s="1">
        <v>0</v>
      </c>
      <c r="W26" s="1">
        <v>4</v>
      </c>
    </row>
    <row r="27" spans="1:23" x14ac:dyDescent="0.2">
      <c r="A27" s="1" t="s">
        <v>218</v>
      </c>
      <c r="B27" s="1">
        <v>198</v>
      </c>
      <c r="C27" s="1">
        <v>1</v>
      </c>
      <c r="D27" s="1">
        <v>25</v>
      </c>
      <c r="E27" s="1">
        <v>27</v>
      </c>
      <c r="F27" s="1">
        <v>36</v>
      </c>
      <c r="G27" s="1">
        <v>16</v>
      </c>
      <c r="H27" s="1">
        <v>13</v>
      </c>
      <c r="I27" s="1">
        <v>11</v>
      </c>
      <c r="J27" s="1">
        <v>18</v>
      </c>
      <c r="K27" s="1">
        <v>18</v>
      </c>
      <c r="L27" s="1">
        <v>5</v>
      </c>
      <c r="M27" s="1" t="s">
        <v>218</v>
      </c>
      <c r="N27" s="1">
        <v>5</v>
      </c>
      <c r="O27" s="1">
        <v>5</v>
      </c>
      <c r="P27" s="1">
        <v>0</v>
      </c>
      <c r="Q27" s="1">
        <v>7</v>
      </c>
      <c r="R27" s="1">
        <v>1</v>
      </c>
      <c r="S27" s="1">
        <v>4</v>
      </c>
      <c r="T27" s="1">
        <v>1</v>
      </c>
      <c r="U27" s="1">
        <v>0</v>
      </c>
      <c r="V27" s="1">
        <v>0</v>
      </c>
      <c r="W27" s="1">
        <v>5</v>
      </c>
    </row>
    <row r="28" spans="1:23" x14ac:dyDescent="0.2">
      <c r="A28" s="1" t="s">
        <v>217</v>
      </c>
      <c r="B28" s="1">
        <v>673</v>
      </c>
      <c r="C28" s="1">
        <v>9</v>
      </c>
      <c r="D28" s="1">
        <v>52</v>
      </c>
      <c r="E28" s="1">
        <v>66</v>
      </c>
      <c r="F28" s="1">
        <v>67</v>
      </c>
      <c r="G28" s="1">
        <v>26</v>
      </c>
      <c r="H28" s="1">
        <v>44</v>
      </c>
      <c r="I28" s="1">
        <v>22</v>
      </c>
      <c r="J28" s="1">
        <v>57</v>
      </c>
      <c r="K28" s="1">
        <v>18</v>
      </c>
      <c r="L28" s="1">
        <v>15</v>
      </c>
      <c r="M28" s="1" t="s">
        <v>217</v>
      </c>
      <c r="N28" s="1">
        <v>78</v>
      </c>
      <c r="O28" s="1">
        <v>32</v>
      </c>
      <c r="P28" s="1">
        <v>2</v>
      </c>
      <c r="Q28" s="1">
        <v>82</v>
      </c>
      <c r="R28" s="1">
        <v>2</v>
      </c>
      <c r="S28" s="1">
        <v>36</v>
      </c>
      <c r="T28" s="1">
        <v>35</v>
      </c>
      <c r="U28" s="1">
        <v>2</v>
      </c>
      <c r="V28" s="1">
        <v>6</v>
      </c>
      <c r="W28" s="1">
        <v>22</v>
      </c>
    </row>
    <row r="29" spans="1:23" x14ac:dyDescent="0.2">
      <c r="A29" s="1" t="s">
        <v>216</v>
      </c>
      <c r="B29" s="1">
        <v>22.3</v>
      </c>
      <c r="C29" s="1">
        <v>17.5</v>
      </c>
      <c r="D29" s="1">
        <v>14</v>
      </c>
      <c r="E29" s="1">
        <v>12.5</v>
      </c>
      <c r="F29" s="1">
        <v>11.9</v>
      </c>
      <c r="G29" s="1">
        <v>10.3</v>
      </c>
      <c r="H29" s="1">
        <v>17</v>
      </c>
      <c r="I29" s="1">
        <v>14.7</v>
      </c>
      <c r="J29" s="1">
        <v>16.7</v>
      </c>
      <c r="K29" s="1">
        <v>20</v>
      </c>
      <c r="L29" s="1">
        <v>15.9</v>
      </c>
      <c r="M29" s="1" t="s">
        <v>216</v>
      </c>
      <c r="N29" s="1">
        <v>36.6</v>
      </c>
      <c r="O29" s="1">
        <v>15.3</v>
      </c>
      <c r="P29" s="1">
        <v>15</v>
      </c>
      <c r="Q29" s="1">
        <v>45.7</v>
      </c>
      <c r="R29" s="1">
        <v>11</v>
      </c>
      <c r="S29" s="1">
        <v>44.4</v>
      </c>
      <c r="T29" s="1">
        <v>46.5</v>
      </c>
      <c r="U29" s="1">
        <v>13</v>
      </c>
      <c r="V29" s="1">
        <v>22.8</v>
      </c>
      <c r="W29" s="1">
        <v>33.5</v>
      </c>
    </row>
    <row r="31" spans="1:23" x14ac:dyDescent="0.2">
      <c r="A31" s="1" t="s">
        <v>249</v>
      </c>
      <c r="B31" s="1">
        <v>312</v>
      </c>
      <c r="C31" s="1">
        <v>3</v>
      </c>
      <c r="D31" s="1">
        <v>37</v>
      </c>
      <c r="E31" s="1">
        <v>46</v>
      </c>
      <c r="F31" s="1">
        <v>61</v>
      </c>
      <c r="G31" s="1">
        <v>18</v>
      </c>
      <c r="H31" s="1">
        <v>28</v>
      </c>
      <c r="I31" s="1">
        <v>18</v>
      </c>
      <c r="J31" s="1">
        <v>39</v>
      </c>
      <c r="K31" s="1">
        <v>10</v>
      </c>
      <c r="L31" s="1">
        <v>4</v>
      </c>
      <c r="M31" s="1" t="s">
        <v>249</v>
      </c>
      <c r="N31" s="1">
        <v>14</v>
      </c>
      <c r="O31" s="1">
        <v>2</v>
      </c>
      <c r="P31" s="1">
        <v>0</v>
      </c>
      <c r="Q31" s="1">
        <v>14</v>
      </c>
      <c r="R31" s="1">
        <v>0</v>
      </c>
      <c r="S31" s="1">
        <v>9</v>
      </c>
      <c r="T31" s="1">
        <v>2</v>
      </c>
      <c r="U31" s="1">
        <v>0</v>
      </c>
      <c r="V31" s="1">
        <v>0</v>
      </c>
      <c r="W31" s="1">
        <v>7</v>
      </c>
    </row>
    <row r="32" spans="1:23" x14ac:dyDescent="0.2">
      <c r="A32" s="1" t="s">
        <v>220</v>
      </c>
      <c r="B32" s="1">
        <v>0</v>
      </c>
      <c r="C32" s="1">
        <v>0</v>
      </c>
      <c r="D32" s="1">
        <v>0</v>
      </c>
      <c r="E32" s="1">
        <v>0</v>
      </c>
      <c r="F32" s="1">
        <v>0</v>
      </c>
      <c r="G32" s="1">
        <v>0</v>
      </c>
      <c r="H32" s="1">
        <v>0</v>
      </c>
      <c r="I32" s="1">
        <v>0</v>
      </c>
      <c r="J32" s="1">
        <v>0</v>
      </c>
      <c r="K32" s="1">
        <v>0</v>
      </c>
      <c r="L32" s="1">
        <v>0</v>
      </c>
      <c r="M32" s="1" t="s">
        <v>220</v>
      </c>
      <c r="N32" s="1">
        <v>0</v>
      </c>
      <c r="O32" s="1">
        <v>0</v>
      </c>
      <c r="P32" s="1">
        <v>0</v>
      </c>
      <c r="Q32" s="1">
        <v>0</v>
      </c>
      <c r="R32" s="1">
        <v>0</v>
      </c>
      <c r="S32" s="1">
        <v>0</v>
      </c>
      <c r="T32" s="1">
        <v>0</v>
      </c>
      <c r="U32" s="1">
        <v>0</v>
      </c>
      <c r="V32" s="1">
        <v>0</v>
      </c>
      <c r="W32" s="1">
        <v>0</v>
      </c>
    </row>
    <row r="33" spans="1:23" x14ac:dyDescent="0.2">
      <c r="A33" s="1" t="s">
        <v>219</v>
      </c>
      <c r="B33" s="1">
        <v>285</v>
      </c>
      <c r="C33" s="1">
        <v>3</v>
      </c>
      <c r="D33" s="1">
        <v>35</v>
      </c>
      <c r="E33" s="1">
        <v>41</v>
      </c>
      <c r="F33" s="1">
        <v>61</v>
      </c>
      <c r="G33" s="1">
        <v>18</v>
      </c>
      <c r="H33" s="1">
        <v>24</v>
      </c>
      <c r="I33" s="1">
        <v>15</v>
      </c>
      <c r="J33" s="1">
        <v>32</v>
      </c>
      <c r="K33" s="1">
        <v>10</v>
      </c>
      <c r="L33" s="1">
        <v>4</v>
      </c>
      <c r="M33" s="1" t="s">
        <v>219</v>
      </c>
      <c r="N33" s="1">
        <v>14</v>
      </c>
      <c r="O33" s="1">
        <v>2</v>
      </c>
      <c r="P33" s="1">
        <v>0</v>
      </c>
      <c r="Q33" s="1">
        <v>12</v>
      </c>
      <c r="R33" s="1">
        <v>0</v>
      </c>
      <c r="S33" s="1">
        <v>7</v>
      </c>
      <c r="T33" s="1">
        <v>1</v>
      </c>
      <c r="U33" s="1">
        <v>0</v>
      </c>
      <c r="V33" s="1">
        <v>0</v>
      </c>
      <c r="W33" s="1">
        <v>6</v>
      </c>
    </row>
    <row r="34" spans="1:23" x14ac:dyDescent="0.2">
      <c r="A34" s="1" t="s">
        <v>218</v>
      </c>
      <c r="B34" s="1">
        <v>13</v>
      </c>
      <c r="C34" s="1">
        <v>0</v>
      </c>
      <c r="D34" s="1">
        <v>1</v>
      </c>
      <c r="E34" s="1">
        <v>3</v>
      </c>
      <c r="F34" s="1">
        <v>0</v>
      </c>
      <c r="G34" s="1">
        <v>0</v>
      </c>
      <c r="H34" s="1">
        <v>1</v>
      </c>
      <c r="I34" s="1">
        <v>2</v>
      </c>
      <c r="J34" s="1">
        <v>3</v>
      </c>
      <c r="K34" s="1">
        <v>0</v>
      </c>
      <c r="L34" s="1">
        <v>0</v>
      </c>
      <c r="M34" s="1" t="s">
        <v>218</v>
      </c>
      <c r="N34" s="1">
        <v>0</v>
      </c>
      <c r="O34" s="1">
        <v>0</v>
      </c>
      <c r="P34" s="1">
        <v>0</v>
      </c>
      <c r="Q34" s="1">
        <v>0</v>
      </c>
      <c r="R34" s="1">
        <v>0</v>
      </c>
      <c r="S34" s="1">
        <v>2</v>
      </c>
      <c r="T34" s="1">
        <v>0</v>
      </c>
      <c r="U34" s="1">
        <v>0</v>
      </c>
      <c r="V34" s="1">
        <v>0</v>
      </c>
      <c r="W34" s="1">
        <v>1</v>
      </c>
    </row>
    <row r="35" spans="1:23" x14ac:dyDescent="0.2">
      <c r="A35" s="1" t="s">
        <v>217</v>
      </c>
      <c r="B35" s="1">
        <v>14</v>
      </c>
      <c r="C35" s="1">
        <v>0</v>
      </c>
      <c r="D35" s="1">
        <v>1</v>
      </c>
      <c r="E35" s="1">
        <v>2</v>
      </c>
      <c r="F35" s="1">
        <v>0</v>
      </c>
      <c r="G35" s="1">
        <v>0</v>
      </c>
      <c r="H35" s="1">
        <v>3</v>
      </c>
      <c r="I35" s="1">
        <v>1</v>
      </c>
      <c r="J35" s="1">
        <v>4</v>
      </c>
      <c r="K35" s="1">
        <v>0</v>
      </c>
      <c r="L35" s="1">
        <v>0</v>
      </c>
      <c r="M35" s="1" t="s">
        <v>217</v>
      </c>
      <c r="N35" s="1">
        <v>0</v>
      </c>
      <c r="O35" s="1">
        <v>0</v>
      </c>
      <c r="P35" s="1">
        <v>0</v>
      </c>
      <c r="Q35" s="1">
        <v>2</v>
      </c>
      <c r="R35" s="1">
        <v>0</v>
      </c>
      <c r="S35" s="1">
        <v>0</v>
      </c>
      <c r="T35" s="1">
        <v>1</v>
      </c>
      <c r="U35" s="1">
        <v>0</v>
      </c>
      <c r="V35" s="1">
        <v>0</v>
      </c>
      <c r="W35" s="1">
        <v>0</v>
      </c>
    </row>
    <row r="36" spans="1:23" x14ac:dyDescent="0.2">
      <c r="A36" s="1" t="s">
        <v>216</v>
      </c>
      <c r="B36" s="1">
        <v>2.4</v>
      </c>
      <c r="C36" s="1">
        <v>1</v>
      </c>
      <c r="D36" s="1">
        <v>2.2000000000000002</v>
      </c>
      <c r="E36" s="1">
        <v>3.2</v>
      </c>
      <c r="F36" s="1">
        <v>1.3</v>
      </c>
      <c r="G36" s="1">
        <v>1.2</v>
      </c>
      <c r="H36" s="1">
        <v>3.3</v>
      </c>
      <c r="I36" s="1">
        <v>3.3</v>
      </c>
      <c r="J36" s="1">
        <v>3.4</v>
      </c>
      <c r="K36" s="1">
        <v>1.3</v>
      </c>
      <c r="L36" s="1">
        <v>1.3</v>
      </c>
      <c r="M36" s="1" t="s">
        <v>216</v>
      </c>
      <c r="N36" s="1">
        <v>1.8</v>
      </c>
      <c r="O36" s="1">
        <v>1</v>
      </c>
      <c r="P36" s="1">
        <v>0</v>
      </c>
      <c r="Q36" s="1">
        <v>3.2</v>
      </c>
      <c r="R36" s="1">
        <v>0</v>
      </c>
      <c r="S36" s="1">
        <v>2.8</v>
      </c>
      <c r="T36" s="1">
        <v>6</v>
      </c>
      <c r="U36" s="1">
        <v>0</v>
      </c>
      <c r="V36" s="1">
        <v>0</v>
      </c>
      <c r="W36" s="1">
        <v>1.9</v>
      </c>
    </row>
    <row r="38" spans="1:23" x14ac:dyDescent="0.2">
      <c r="A38" s="1" t="s">
        <v>248</v>
      </c>
      <c r="B38" s="1">
        <v>302</v>
      </c>
      <c r="C38" s="1">
        <v>10</v>
      </c>
      <c r="D38" s="1">
        <v>30</v>
      </c>
      <c r="E38" s="1">
        <v>53</v>
      </c>
      <c r="F38" s="1">
        <v>60</v>
      </c>
      <c r="G38" s="1">
        <v>22</v>
      </c>
      <c r="H38" s="1">
        <v>32</v>
      </c>
      <c r="I38" s="1">
        <v>22</v>
      </c>
      <c r="J38" s="1">
        <v>48</v>
      </c>
      <c r="K38" s="1">
        <v>19</v>
      </c>
      <c r="L38" s="1">
        <v>2</v>
      </c>
      <c r="M38" s="1" t="s">
        <v>248</v>
      </c>
      <c r="N38" s="1">
        <v>0</v>
      </c>
      <c r="O38" s="1">
        <v>2</v>
      </c>
      <c r="P38" s="1">
        <v>0</v>
      </c>
      <c r="Q38" s="1">
        <v>1</v>
      </c>
      <c r="R38" s="1">
        <v>0</v>
      </c>
      <c r="S38" s="1">
        <v>0</v>
      </c>
      <c r="T38" s="1">
        <v>0</v>
      </c>
      <c r="U38" s="1">
        <v>0</v>
      </c>
      <c r="V38" s="1">
        <v>1</v>
      </c>
      <c r="W38" s="1">
        <v>0</v>
      </c>
    </row>
    <row r="39" spans="1:23" x14ac:dyDescent="0.2">
      <c r="A39" s="1" t="s">
        <v>220</v>
      </c>
      <c r="B39" s="1">
        <v>0</v>
      </c>
      <c r="C39" s="1">
        <v>0</v>
      </c>
      <c r="D39" s="1">
        <v>0</v>
      </c>
      <c r="E39" s="1">
        <v>0</v>
      </c>
      <c r="F39" s="1">
        <v>0</v>
      </c>
      <c r="G39" s="1">
        <v>0</v>
      </c>
      <c r="H39" s="1">
        <v>0</v>
      </c>
      <c r="I39" s="1">
        <v>0</v>
      </c>
      <c r="J39" s="1">
        <v>0</v>
      </c>
      <c r="K39" s="1">
        <v>0</v>
      </c>
      <c r="L39" s="1">
        <v>0</v>
      </c>
      <c r="M39" s="1" t="s">
        <v>220</v>
      </c>
      <c r="N39" s="1">
        <v>0</v>
      </c>
      <c r="O39" s="1">
        <v>0</v>
      </c>
      <c r="P39" s="1">
        <v>0</v>
      </c>
      <c r="Q39" s="1">
        <v>0</v>
      </c>
      <c r="R39" s="1">
        <v>0</v>
      </c>
      <c r="S39" s="1">
        <v>0</v>
      </c>
      <c r="T39" s="1">
        <v>0</v>
      </c>
      <c r="U39" s="1">
        <v>0</v>
      </c>
      <c r="V39" s="1">
        <v>0</v>
      </c>
      <c r="W39" s="1">
        <v>0</v>
      </c>
    </row>
    <row r="40" spans="1:23" x14ac:dyDescent="0.2">
      <c r="A40" s="1" t="s">
        <v>219</v>
      </c>
      <c r="B40" s="1">
        <v>245</v>
      </c>
      <c r="C40" s="1">
        <v>9</v>
      </c>
      <c r="D40" s="1">
        <v>24</v>
      </c>
      <c r="E40" s="1">
        <v>42</v>
      </c>
      <c r="F40" s="1">
        <v>47</v>
      </c>
      <c r="G40" s="1">
        <v>21</v>
      </c>
      <c r="H40" s="1">
        <v>27</v>
      </c>
      <c r="I40" s="1">
        <v>14</v>
      </c>
      <c r="J40" s="1">
        <v>39</v>
      </c>
      <c r="K40" s="1">
        <v>18</v>
      </c>
      <c r="L40" s="1">
        <v>2</v>
      </c>
      <c r="M40" s="1" t="s">
        <v>219</v>
      </c>
      <c r="N40" s="1">
        <v>0</v>
      </c>
      <c r="O40" s="1">
        <v>1</v>
      </c>
      <c r="P40" s="1">
        <v>0</v>
      </c>
      <c r="Q40" s="1">
        <v>1</v>
      </c>
      <c r="R40" s="1">
        <v>0</v>
      </c>
      <c r="S40" s="1">
        <v>0</v>
      </c>
      <c r="T40" s="1">
        <v>0</v>
      </c>
      <c r="U40" s="1">
        <v>0</v>
      </c>
      <c r="V40" s="1">
        <v>0</v>
      </c>
      <c r="W40" s="1">
        <v>0</v>
      </c>
    </row>
    <row r="41" spans="1:23" x14ac:dyDescent="0.2">
      <c r="A41" s="1" t="s">
        <v>218</v>
      </c>
      <c r="B41" s="1">
        <v>41</v>
      </c>
      <c r="C41" s="1">
        <v>1</v>
      </c>
      <c r="D41" s="1">
        <v>2</v>
      </c>
      <c r="E41" s="1">
        <v>7</v>
      </c>
      <c r="F41" s="1">
        <v>9</v>
      </c>
      <c r="G41" s="1">
        <v>0</v>
      </c>
      <c r="H41" s="1">
        <v>5</v>
      </c>
      <c r="I41" s="1">
        <v>7</v>
      </c>
      <c r="J41" s="1">
        <v>7</v>
      </c>
      <c r="K41" s="1">
        <v>1</v>
      </c>
      <c r="L41" s="1">
        <v>0</v>
      </c>
      <c r="M41" s="1" t="s">
        <v>218</v>
      </c>
      <c r="N41" s="1">
        <v>0</v>
      </c>
      <c r="O41" s="1">
        <v>1</v>
      </c>
      <c r="P41" s="1">
        <v>0</v>
      </c>
      <c r="Q41" s="1">
        <v>0</v>
      </c>
      <c r="R41" s="1">
        <v>0</v>
      </c>
      <c r="S41" s="1">
        <v>0</v>
      </c>
      <c r="T41" s="1">
        <v>0</v>
      </c>
      <c r="U41" s="1">
        <v>0</v>
      </c>
      <c r="V41" s="1">
        <v>1</v>
      </c>
      <c r="W41" s="1">
        <v>0</v>
      </c>
    </row>
    <row r="42" spans="1:23" x14ac:dyDescent="0.2">
      <c r="A42" s="1" t="s">
        <v>217</v>
      </c>
      <c r="B42" s="1">
        <v>16</v>
      </c>
      <c r="C42" s="1">
        <v>0</v>
      </c>
      <c r="D42" s="1">
        <v>4</v>
      </c>
      <c r="E42" s="1">
        <v>4</v>
      </c>
      <c r="F42" s="1">
        <v>4</v>
      </c>
      <c r="G42" s="1">
        <v>1</v>
      </c>
      <c r="H42" s="1">
        <v>0</v>
      </c>
      <c r="I42" s="1">
        <v>1</v>
      </c>
      <c r="J42" s="1">
        <v>2</v>
      </c>
      <c r="K42" s="1">
        <v>0</v>
      </c>
      <c r="L42" s="1">
        <v>0</v>
      </c>
      <c r="M42" s="1" t="s">
        <v>217</v>
      </c>
      <c r="N42" s="1">
        <v>0</v>
      </c>
      <c r="O42" s="1">
        <v>0</v>
      </c>
      <c r="P42" s="1">
        <v>0</v>
      </c>
      <c r="Q42" s="1">
        <v>0</v>
      </c>
      <c r="R42" s="1">
        <v>0</v>
      </c>
      <c r="S42" s="1">
        <v>0</v>
      </c>
      <c r="T42" s="1">
        <v>0</v>
      </c>
      <c r="U42" s="1">
        <v>0</v>
      </c>
      <c r="V42" s="1">
        <v>0</v>
      </c>
      <c r="W42" s="1">
        <v>0</v>
      </c>
    </row>
    <row r="43" spans="1:23" x14ac:dyDescent="0.2">
      <c r="A43" s="1" t="s">
        <v>216</v>
      </c>
      <c r="B43" s="1">
        <v>3.1</v>
      </c>
      <c r="C43" s="1">
        <v>1.9</v>
      </c>
      <c r="D43" s="1">
        <v>4.0999999999999996</v>
      </c>
      <c r="E43" s="1">
        <v>3.2</v>
      </c>
      <c r="F43" s="1">
        <v>3.5</v>
      </c>
      <c r="G43" s="1">
        <v>2.2999999999999998</v>
      </c>
      <c r="H43" s="1">
        <v>2.2000000000000002</v>
      </c>
      <c r="I43" s="1">
        <v>4</v>
      </c>
      <c r="J43" s="1">
        <v>3.3</v>
      </c>
      <c r="K43" s="1">
        <v>1.4</v>
      </c>
      <c r="L43" s="1">
        <v>1</v>
      </c>
      <c r="M43" s="1" t="s">
        <v>216</v>
      </c>
      <c r="N43" s="1">
        <v>0</v>
      </c>
      <c r="O43" s="1">
        <v>3.5</v>
      </c>
      <c r="P43" s="1">
        <v>0</v>
      </c>
      <c r="Q43" s="1">
        <v>1</v>
      </c>
      <c r="R43" s="1">
        <v>0</v>
      </c>
      <c r="S43" s="1">
        <v>0</v>
      </c>
      <c r="T43" s="1">
        <v>0</v>
      </c>
      <c r="U43" s="1">
        <v>0</v>
      </c>
      <c r="V43" s="1">
        <v>5</v>
      </c>
      <c r="W43" s="1">
        <v>0</v>
      </c>
    </row>
    <row r="45" spans="1:23" x14ac:dyDescent="0.2">
      <c r="A45" s="1" t="s">
        <v>247</v>
      </c>
      <c r="B45" s="1">
        <v>371</v>
      </c>
      <c r="C45" s="1">
        <v>9</v>
      </c>
      <c r="D45" s="1">
        <v>50</v>
      </c>
      <c r="E45" s="1">
        <v>53</v>
      </c>
      <c r="F45" s="1">
        <v>65</v>
      </c>
      <c r="G45" s="1">
        <v>32</v>
      </c>
      <c r="H45" s="1">
        <v>51</v>
      </c>
      <c r="I45" s="1">
        <v>22</v>
      </c>
      <c r="J45" s="1">
        <v>40</v>
      </c>
      <c r="K45" s="1">
        <v>18</v>
      </c>
      <c r="L45" s="1">
        <v>4</v>
      </c>
      <c r="M45" s="1" t="s">
        <v>247</v>
      </c>
      <c r="N45" s="1">
        <v>2</v>
      </c>
      <c r="O45" s="1">
        <v>7</v>
      </c>
      <c r="P45" s="1">
        <v>2</v>
      </c>
      <c r="Q45" s="1">
        <v>1</v>
      </c>
      <c r="R45" s="1">
        <v>1</v>
      </c>
      <c r="S45" s="1">
        <v>8</v>
      </c>
      <c r="T45" s="1">
        <v>1</v>
      </c>
      <c r="U45" s="1">
        <v>0</v>
      </c>
      <c r="V45" s="1">
        <v>0</v>
      </c>
      <c r="W45" s="1">
        <v>5</v>
      </c>
    </row>
    <row r="46" spans="1:23" x14ac:dyDescent="0.2">
      <c r="A46" s="1" t="s">
        <v>220</v>
      </c>
      <c r="B46" s="1">
        <v>0</v>
      </c>
      <c r="C46" s="1">
        <v>0</v>
      </c>
      <c r="D46" s="1">
        <v>0</v>
      </c>
      <c r="E46" s="1">
        <v>0</v>
      </c>
      <c r="F46" s="1">
        <v>0</v>
      </c>
      <c r="G46" s="1">
        <v>0</v>
      </c>
      <c r="H46" s="1">
        <v>0</v>
      </c>
      <c r="I46" s="1">
        <v>0</v>
      </c>
      <c r="J46" s="1">
        <v>0</v>
      </c>
      <c r="K46" s="1">
        <v>0</v>
      </c>
      <c r="L46" s="1">
        <v>0</v>
      </c>
      <c r="M46" s="1" t="s">
        <v>220</v>
      </c>
      <c r="N46" s="1">
        <v>0</v>
      </c>
      <c r="O46" s="1">
        <v>0</v>
      </c>
      <c r="P46" s="1">
        <v>0</v>
      </c>
      <c r="Q46" s="1">
        <v>0</v>
      </c>
      <c r="R46" s="1">
        <v>0</v>
      </c>
      <c r="S46" s="1">
        <v>0</v>
      </c>
      <c r="T46" s="1">
        <v>0</v>
      </c>
      <c r="U46" s="1">
        <v>0</v>
      </c>
      <c r="V46" s="1">
        <v>0</v>
      </c>
      <c r="W46" s="1">
        <v>0</v>
      </c>
    </row>
    <row r="47" spans="1:23" x14ac:dyDescent="0.2">
      <c r="A47" s="1" t="s">
        <v>219</v>
      </c>
      <c r="B47" s="1">
        <v>58</v>
      </c>
      <c r="C47" s="1">
        <v>0</v>
      </c>
      <c r="D47" s="1">
        <v>6</v>
      </c>
      <c r="E47" s="1">
        <v>5</v>
      </c>
      <c r="F47" s="1">
        <v>13</v>
      </c>
      <c r="G47" s="1">
        <v>8</v>
      </c>
      <c r="H47" s="1">
        <v>4</v>
      </c>
      <c r="I47" s="1">
        <v>4</v>
      </c>
      <c r="J47" s="1">
        <v>3</v>
      </c>
      <c r="K47" s="1">
        <v>5</v>
      </c>
      <c r="L47" s="1">
        <v>0</v>
      </c>
      <c r="M47" s="1" t="s">
        <v>219</v>
      </c>
      <c r="N47" s="1">
        <v>0</v>
      </c>
      <c r="O47" s="1">
        <v>2</v>
      </c>
      <c r="P47" s="1">
        <v>0</v>
      </c>
      <c r="Q47" s="1">
        <v>1</v>
      </c>
      <c r="R47" s="1">
        <v>1</v>
      </c>
      <c r="S47" s="1">
        <v>4</v>
      </c>
      <c r="T47" s="1">
        <v>0</v>
      </c>
      <c r="U47" s="1">
        <v>0</v>
      </c>
      <c r="V47" s="1">
        <v>0</v>
      </c>
      <c r="W47" s="1">
        <v>2</v>
      </c>
    </row>
    <row r="48" spans="1:23" x14ac:dyDescent="0.2">
      <c r="A48" s="1" t="s">
        <v>218</v>
      </c>
      <c r="B48" s="1">
        <v>96</v>
      </c>
      <c r="C48" s="1">
        <v>0</v>
      </c>
      <c r="D48" s="1">
        <v>11</v>
      </c>
      <c r="E48" s="1">
        <v>17</v>
      </c>
      <c r="F48" s="1">
        <v>15</v>
      </c>
      <c r="G48" s="1">
        <v>10</v>
      </c>
      <c r="H48" s="1">
        <v>14</v>
      </c>
      <c r="I48" s="1">
        <v>9</v>
      </c>
      <c r="J48" s="1">
        <v>5</v>
      </c>
      <c r="K48" s="1">
        <v>4</v>
      </c>
      <c r="L48" s="1">
        <v>2</v>
      </c>
      <c r="M48" s="1" t="s">
        <v>218</v>
      </c>
      <c r="N48" s="1">
        <v>2</v>
      </c>
      <c r="O48" s="1">
        <v>3</v>
      </c>
      <c r="P48" s="1">
        <v>0</v>
      </c>
      <c r="Q48" s="1">
        <v>0</v>
      </c>
      <c r="R48" s="1">
        <v>0</v>
      </c>
      <c r="S48" s="1">
        <v>1</v>
      </c>
      <c r="T48" s="1">
        <v>1</v>
      </c>
      <c r="U48" s="1">
        <v>0</v>
      </c>
      <c r="V48" s="1">
        <v>0</v>
      </c>
      <c r="W48" s="1">
        <v>2</v>
      </c>
    </row>
    <row r="49" spans="1:23" x14ac:dyDescent="0.2">
      <c r="A49" s="1" t="s">
        <v>217</v>
      </c>
      <c r="B49" s="1">
        <v>217</v>
      </c>
      <c r="C49" s="1">
        <v>9</v>
      </c>
      <c r="D49" s="1">
        <v>33</v>
      </c>
      <c r="E49" s="1">
        <v>31</v>
      </c>
      <c r="F49" s="1">
        <v>37</v>
      </c>
      <c r="G49" s="1">
        <v>14</v>
      </c>
      <c r="H49" s="1">
        <v>33</v>
      </c>
      <c r="I49" s="1">
        <v>9</v>
      </c>
      <c r="J49" s="1">
        <v>32</v>
      </c>
      <c r="K49" s="1">
        <v>9</v>
      </c>
      <c r="L49" s="1">
        <v>2</v>
      </c>
      <c r="M49" s="1" t="s">
        <v>217</v>
      </c>
      <c r="N49" s="1">
        <v>0</v>
      </c>
      <c r="O49" s="1">
        <v>2</v>
      </c>
      <c r="P49" s="1">
        <v>2</v>
      </c>
      <c r="Q49" s="1">
        <v>0</v>
      </c>
      <c r="R49" s="1">
        <v>0</v>
      </c>
      <c r="S49" s="1">
        <v>3</v>
      </c>
      <c r="T49" s="1">
        <v>0</v>
      </c>
      <c r="U49" s="1">
        <v>0</v>
      </c>
      <c r="V49" s="1">
        <v>0</v>
      </c>
      <c r="W49" s="1">
        <v>1</v>
      </c>
    </row>
    <row r="50" spans="1:23" x14ac:dyDescent="0.2">
      <c r="A50" s="1" t="s">
        <v>216</v>
      </c>
      <c r="B50" s="1">
        <v>13.9</v>
      </c>
      <c r="C50" s="1">
        <v>22.8</v>
      </c>
      <c r="D50" s="1">
        <v>15.9</v>
      </c>
      <c r="E50" s="1">
        <v>14.5</v>
      </c>
      <c r="F50" s="1">
        <v>13.1</v>
      </c>
      <c r="G50" s="1">
        <v>13.1</v>
      </c>
      <c r="H50" s="1">
        <v>11.6</v>
      </c>
      <c r="I50" s="1">
        <v>18.399999999999999</v>
      </c>
      <c r="J50" s="1">
        <v>13.9</v>
      </c>
      <c r="K50" s="1">
        <v>17.399999999999999</v>
      </c>
      <c r="L50" s="1">
        <v>9.5</v>
      </c>
      <c r="M50" s="1" t="s">
        <v>216</v>
      </c>
      <c r="N50" s="1">
        <v>5.5</v>
      </c>
      <c r="O50" s="1">
        <v>8.6</v>
      </c>
      <c r="P50" s="1">
        <v>17.5</v>
      </c>
      <c r="Q50" s="1">
        <v>4</v>
      </c>
      <c r="R50" s="1">
        <v>4</v>
      </c>
      <c r="S50" s="1">
        <v>6.5</v>
      </c>
      <c r="T50" s="1">
        <v>9</v>
      </c>
      <c r="U50" s="1">
        <v>0</v>
      </c>
      <c r="V50" s="1">
        <v>0</v>
      </c>
      <c r="W50" s="1">
        <v>7.2</v>
      </c>
    </row>
    <row r="52" spans="1:23" x14ac:dyDescent="0.2">
      <c r="A52" s="1" t="s">
        <v>246</v>
      </c>
      <c r="B52" s="1">
        <v>515</v>
      </c>
      <c r="C52" s="1">
        <v>8</v>
      </c>
      <c r="D52" s="1">
        <v>38</v>
      </c>
      <c r="E52" s="1">
        <v>50</v>
      </c>
      <c r="F52" s="1">
        <v>51</v>
      </c>
      <c r="G52" s="1">
        <v>19</v>
      </c>
      <c r="H52" s="1">
        <v>47</v>
      </c>
      <c r="I52" s="1">
        <v>12</v>
      </c>
      <c r="J52" s="1">
        <v>41</v>
      </c>
      <c r="K52" s="1">
        <v>14</v>
      </c>
      <c r="L52" s="1">
        <v>14</v>
      </c>
      <c r="M52" s="1" t="s">
        <v>246</v>
      </c>
      <c r="N52" s="1">
        <v>64</v>
      </c>
      <c r="O52" s="1">
        <v>38</v>
      </c>
      <c r="P52" s="1">
        <v>2</v>
      </c>
      <c r="Q52" s="1">
        <v>46</v>
      </c>
      <c r="R52" s="1">
        <v>0</v>
      </c>
      <c r="S52" s="1">
        <v>21</v>
      </c>
      <c r="T52" s="1">
        <v>33</v>
      </c>
      <c r="U52" s="1">
        <v>1</v>
      </c>
      <c r="V52" s="1">
        <v>1</v>
      </c>
      <c r="W52" s="1">
        <v>15</v>
      </c>
    </row>
    <row r="53" spans="1:23" x14ac:dyDescent="0.2">
      <c r="A53" s="1" t="s">
        <v>220</v>
      </c>
      <c r="B53" s="1">
        <v>0</v>
      </c>
      <c r="C53" s="1">
        <v>0</v>
      </c>
      <c r="D53" s="1">
        <v>0</v>
      </c>
      <c r="E53" s="1">
        <v>0</v>
      </c>
      <c r="F53" s="1">
        <v>0</v>
      </c>
      <c r="G53" s="1">
        <v>0</v>
      </c>
      <c r="H53" s="1">
        <v>0</v>
      </c>
      <c r="I53" s="1">
        <v>0</v>
      </c>
      <c r="J53" s="1">
        <v>0</v>
      </c>
      <c r="K53" s="1">
        <v>0</v>
      </c>
      <c r="L53" s="1">
        <v>0</v>
      </c>
      <c r="M53" s="1" t="s">
        <v>220</v>
      </c>
      <c r="N53" s="1">
        <v>0</v>
      </c>
      <c r="O53" s="1">
        <v>0</v>
      </c>
      <c r="P53" s="1">
        <v>0</v>
      </c>
      <c r="Q53" s="1">
        <v>0</v>
      </c>
      <c r="R53" s="1">
        <v>0</v>
      </c>
      <c r="S53" s="1">
        <v>0</v>
      </c>
      <c r="T53" s="1">
        <v>0</v>
      </c>
      <c r="U53" s="1">
        <v>0</v>
      </c>
      <c r="V53" s="1">
        <v>0</v>
      </c>
      <c r="W53" s="1">
        <v>0</v>
      </c>
    </row>
    <row r="54" spans="1:23" x14ac:dyDescent="0.2">
      <c r="A54" s="1" t="s">
        <v>219</v>
      </c>
      <c r="B54" s="1">
        <v>113</v>
      </c>
      <c r="C54" s="1">
        <v>5</v>
      </c>
      <c r="D54" s="1">
        <v>9</v>
      </c>
      <c r="E54" s="1">
        <v>13</v>
      </c>
      <c r="F54" s="1">
        <v>29</v>
      </c>
      <c r="G54" s="1">
        <v>2</v>
      </c>
      <c r="H54" s="1">
        <v>12</v>
      </c>
      <c r="I54" s="1">
        <v>4</v>
      </c>
      <c r="J54" s="1">
        <v>9</v>
      </c>
      <c r="K54" s="1">
        <v>7</v>
      </c>
      <c r="L54" s="1">
        <v>0</v>
      </c>
      <c r="M54" s="1" t="s">
        <v>219</v>
      </c>
      <c r="N54" s="1">
        <v>2</v>
      </c>
      <c r="O54" s="1">
        <v>1</v>
      </c>
      <c r="P54" s="1">
        <v>0</v>
      </c>
      <c r="Q54" s="1">
        <v>1</v>
      </c>
      <c r="R54" s="1">
        <v>0</v>
      </c>
      <c r="S54" s="1">
        <v>11</v>
      </c>
      <c r="T54" s="1">
        <v>1</v>
      </c>
      <c r="U54" s="1">
        <v>0</v>
      </c>
      <c r="V54" s="1">
        <v>0</v>
      </c>
      <c r="W54" s="1">
        <v>7</v>
      </c>
    </row>
    <row r="55" spans="1:23" x14ac:dyDescent="0.2">
      <c r="A55" s="1" t="s">
        <v>218</v>
      </c>
      <c r="B55" s="1">
        <v>104</v>
      </c>
      <c r="C55" s="1">
        <v>3</v>
      </c>
      <c r="D55" s="1">
        <v>10</v>
      </c>
      <c r="E55" s="1">
        <v>11</v>
      </c>
      <c r="F55" s="1">
        <v>11</v>
      </c>
      <c r="G55" s="1">
        <v>10</v>
      </c>
      <c r="H55" s="1">
        <v>14</v>
      </c>
      <c r="I55" s="1">
        <v>1</v>
      </c>
      <c r="J55" s="1">
        <v>7</v>
      </c>
      <c r="K55" s="1">
        <v>6</v>
      </c>
      <c r="L55" s="1">
        <v>4</v>
      </c>
      <c r="M55" s="1" t="s">
        <v>218</v>
      </c>
      <c r="N55" s="1">
        <v>3</v>
      </c>
      <c r="O55" s="1">
        <v>4</v>
      </c>
      <c r="P55" s="1">
        <v>0</v>
      </c>
      <c r="Q55" s="1">
        <v>13</v>
      </c>
      <c r="R55" s="1">
        <v>0</v>
      </c>
      <c r="S55" s="1">
        <v>2</v>
      </c>
      <c r="T55" s="1">
        <v>2</v>
      </c>
      <c r="U55" s="1">
        <v>1</v>
      </c>
      <c r="V55" s="1">
        <v>1</v>
      </c>
      <c r="W55" s="1">
        <v>1</v>
      </c>
    </row>
    <row r="56" spans="1:23" x14ac:dyDescent="0.2">
      <c r="A56" s="1" t="s">
        <v>217</v>
      </c>
      <c r="B56" s="1">
        <v>298</v>
      </c>
      <c r="C56" s="1">
        <v>0</v>
      </c>
      <c r="D56" s="1">
        <v>19</v>
      </c>
      <c r="E56" s="1">
        <v>26</v>
      </c>
      <c r="F56" s="1">
        <v>11</v>
      </c>
      <c r="G56" s="1">
        <v>7</v>
      </c>
      <c r="H56" s="1">
        <v>21</v>
      </c>
      <c r="I56" s="1">
        <v>7</v>
      </c>
      <c r="J56" s="1">
        <v>25</v>
      </c>
      <c r="K56" s="1">
        <v>1</v>
      </c>
      <c r="L56" s="1">
        <v>10</v>
      </c>
      <c r="M56" s="1" t="s">
        <v>217</v>
      </c>
      <c r="N56" s="1">
        <v>59</v>
      </c>
      <c r="O56" s="1">
        <v>33</v>
      </c>
      <c r="P56" s="1">
        <v>2</v>
      </c>
      <c r="Q56" s="1">
        <v>32</v>
      </c>
      <c r="R56" s="1">
        <v>0</v>
      </c>
      <c r="S56" s="1">
        <v>8</v>
      </c>
      <c r="T56" s="1">
        <v>30</v>
      </c>
      <c r="U56" s="1">
        <v>0</v>
      </c>
      <c r="V56" s="1">
        <v>0</v>
      </c>
      <c r="W56" s="1">
        <v>7</v>
      </c>
    </row>
    <row r="57" spans="1:23" x14ac:dyDescent="0.2">
      <c r="A57" s="1" t="s">
        <v>216</v>
      </c>
      <c r="B57" s="1">
        <v>14.6</v>
      </c>
      <c r="C57" s="1">
        <v>3.6</v>
      </c>
      <c r="D57" s="1">
        <v>13.4</v>
      </c>
      <c r="E57" s="1">
        <v>10.8</v>
      </c>
      <c r="F57" s="1">
        <v>5.2</v>
      </c>
      <c r="G57" s="1">
        <v>8.1</v>
      </c>
      <c r="H57" s="1">
        <v>8.5</v>
      </c>
      <c r="I57" s="1">
        <v>12.6</v>
      </c>
      <c r="J57" s="1">
        <v>16.399999999999999</v>
      </c>
      <c r="K57" s="1">
        <v>5.8</v>
      </c>
      <c r="L57" s="1">
        <v>16.3</v>
      </c>
      <c r="M57" s="1" t="s">
        <v>216</v>
      </c>
      <c r="N57" s="1">
        <v>29</v>
      </c>
      <c r="O57" s="1">
        <v>16.100000000000001</v>
      </c>
      <c r="P57" s="1">
        <v>35</v>
      </c>
      <c r="Q57" s="1">
        <v>12.7</v>
      </c>
      <c r="R57" s="1">
        <v>0</v>
      </c>
      <c r="S57" s="1">
        <v>9.4</v>
      </c>
      <c r="T57" s="1">
        <v>29</v>
      </c>
      <c r="U57" s="1">
        <v>7</v>
      </c>
      <c r="V57" s="1">
        <v>6</v>
      </c>
      <c r="W57" s="1">
        <v>12.8</v>
      </c>
    </row>
    <row r="58" spans="1:23" x14ac:dyDescent="0.2">
      <c r="A58" s="6" t="s">
        <v>159</v>
      </c>
      <c r="B58" s="6"/>
      <c r="C58" s="6"/>
      <c r="D58" s="6"/>
      <c r="E58" s="6"/>
      <c r="F58" s="6"/>
      <c r="G58" s="6"/>
      <c r="H58" s="6"/>
      <c r="I58" s="6"/>
      <c r="J58" s="6"/>
      <c r="K58" s="6"/>
      <c r="L58" s="6"/>
      <c r="M58" s="6" t="s">
        <v>159</v>
      </c>
      <c r="N58" s="6"/>
      <c r="O58" s="6"/>
      <c r="P58" s="6"/>
      <c r="Q58" s="6"/>
      <c r="R58" s="6"/>
      <c r="S58" s="6"/>
      <c r="T58" s="6"/>
      <c r="U58" s="6"/>
      <c r="V58" s="6"/>
      <c r="W58" s="6"/>
    </row>
    <row r="60" spans="1:23" x14ac:dyDescent="0.2">
      <c r="A60" s="1" t="s">
        <v>741</v>
      </c>
      <c r="M60" s="1" t="s">
        <v>741</v>
      </c>
    </row>
    <row r="61" spans="1:23" s="5" customFormat="1" ht="20.399999999999999" x14ac:dyDescent="0.2">
      <c r="A61" s="10" t="s">
        <v>229</v>
      </c>
      <c r="B61" s="4" t="s">
        <v>0</v>
      </c>
      <c r="C61" s="4" t="s">
        <v>1</v>
      </c>
      <c r="D61" s="4" t="s">
        <v>2</v>
      </c>
      <c r="E61" s="4" t="s">
        <v>3</v>
      </c>
      <c r="F61" s="4" t="s">
        <v>4</v>
      </c>
      <c r="G61" s="4" t="s">
        <v>5</v>
      </c>
      <c r="H61" s="4" t="s">
        <v>6</v>
      </c>
      <c r="I61" s="4" t="s">
        <v>7</v>
      </c>
      <c r="J61" s="4" t="s">
        <v>8</v>
      </c>
      <c r="K61" s="4" t="s">
        <v>9</v>
      </c>
      <c r="L61" s="4" t="s">
        <v>10</v>
      </c>
      <c r="M61" s="10" t="s">
        <v>229</v>
      </c>
      <c r="N61" s="4" t="s">
        <v>11</v>
      </c>
      <c r="O61" s="4" t="s">
        <v>12</v>
      </c>
      <c r="P61" s="4" t="s">
        <v>13</v>
      </c>
      <c r="Q61" s="4" t="s">
        <v>14</v>
      </c>
      <c r="R61" s="4" t="s">
        <v>15</v>
      </c>
      <c r="S61" s="4" t="s">
        <v>16</v>
      </c>
      <c r="T61" s="4" t="s">
        <v>17</v>
      </c>
      <c r="U61" s="4" t="s">
        <v>18</v>
      </c>
      <c r="V61" s="4" t="s">
        <v>19</v>
      </c>
      <c r="W61" s="4" t="s">
        <v>20</v>
      </c>
    </row>
    <row r="62" spans="1:23" x14ac:dyDescent="0.2">
      <c r="A62" s="1" t="s">
        <v>245</v>
      </c>
      <c r="B62" s="1">
        <v>142</v>
      </c>
      <c r="C62" s="1">
        <v>1</v>
      </c>
      <c r="D62" s="1">
        <v>5</v>
      </c>
      <c r="E62" s="1">
        <v>7</v>
      </c>
      <c r="F62" s="1">
        <v>9</v>
      </c>
      <c r="G62" s="1">
        <v>2</v>
      </c>
      <c r="H62" s="1">
        <v>8</v>
      </c>
      <c r="I62" s="1">
        <v>2</v>
      </c>
      <c r="J62" s="1">
        <v>9</v>
      </c>
      <c r="K62" s="1">
        <v>2</v>
      </c>
      <c r="L62" s="1">
        <v>0</v>
      </c>
      <c r="M62" s="1" t="s">
        <v>245</v>
      </c>
      <c r="N62" s="1">
        <v>35</v>
      </c>
      <c r="O62" s="1">
        <v>2</v>
      </c>
      <c r="P62" s="1">
        <v>0</v>
      </c>
      <c r="Q62" s="1">
        <v>22</v>
      </c>
      <c r="R62" s="1">
        <v>0</v>
      </c>
      <c r="S62" s="1">
        <v>9</v>
      </c>
      <c r="T62" s="1">
        <v>12</v>
      </c>
      <c r="U62" s="1">
        <v>2</v>
      </c>
      <c r="V62" s="1">
        <v>2</v>
      </c>
      <c r="W62" s="1">
        <v>13</v>
      </c>
    </row>
    <row r="63" spans="1:23" x14ac:dyDescent="0.2">
      <c r="A63" s="1" t="s">
        <v>220</v>
      </c>
      <c r="B63" s="1">
        <v>0</v>
      </c>
      <c r="C63" s="1">
        <v>0</v>
      </c>
      <c r="D63" s="1">
        <v>0</v>
      </c>
      <c r="E63" s="1">
        <v>0</v>
      </c>
      <c r="F63" s="1">
        <v>0</v>
      </c>
      <c r="G63" s="1">
        <v>0</v>
      </c>
      <c r="H63" s="1">
        <v>0</v>
      </c>
      <c r="I63" s="1">
        <v>0</v>
      </c>
      <c r="J63" s="1">
        <v>0</v>
      </c>
      <c r="K63" s="1">
        <v>0</v>
      </c>
      <c r="L63" s="1">
        <v>0</v>
      </c>
      <c r="M63" s="1" t="s">
        <v>220</v>
      </c>
      <c r="N63" s="1">
        <v>0</v>
      </c>
      <c r="O63" s="1">
        <v>0</v>
      </c>
      <c r="P63" s="1">
        <v>0</v>
      </c>
      <c r="Q63" s="1">
        <v>0</v>
      </c>
      <c r="R63" s="1">
        <v>0</v>
      </c>
      <c r="S63" s="1">
        <v>0</v>
      </c>
      <c r="T63" s="1">
        <v>0</v>
      </c>
      <c r="U63" s="1">
        <v>0</v>
      </c>
      <c r="V63" s="1">
        <v>0</v>
      </c>
      <c r="W63" s="1">
        <v>0</v>
      </c>
    </row>
    <row r="64" spans="1:23" x14ac:dyDescent="0.2">
      <c r="A64" s="1" t="s">
        <v>219</v>
      </c>
      <c r="B64" s="1">
        <v>79</v>
      </c>
      <c r="C64" s="1">
        <v>1</v>
      </c>
      <c r="D64" s="1">
        <v>4</v>
      </c>
      <c r="E64" s="1">
        <v>4</v>
      </c>
      <c r="F64" s="1">
        <v>8</v>
      </c>
      <c r="G64" s="1">
        <v>0</v>
      </c>
      <c r="H64" s="1">
        <v>6</v>
      </c>
      <c r="I64" s="1">
        <v>1</v>
      </c>
      <c r="J64" s="1">
        <v>3</v>
      </c>
      <c r="K64" s="1">
        <v>2</v>
      </c>
      <c r="L64" s="1">
        <v>0</v>
      </c>
      <c r="M64" s="1" t="s">
        <v>219</v>
      </c>
      <c r="N64" s="1">
        <v>19</v>
      </c>
      <c r="O64" s="1">
        <v>0</v>
      </c>
      <c r="P64" s="1">
        <v>0</v>
      </c>
      <c r="Q64" s="1">
        <v>7</v>
      </c>
      <c r="R64" s="1">
        <v>0</v>
      </c>
      <c r="S64" s="1">
        <v>5</v>
      </c>
      <c r="T64" s="1">
        <v>7</v>
      </c>
      <c r="U64" s="1">
        <v>1</v>
      </c>
      <c r="V64" s="1">
        <v>1</v>
      </c>
      <c r="W64" s="1">
        <v>10</v>
      </c>
    </row>
    <row r="65" spans="1:23" x14ac:dyDescent="0.2">
      <c r="A65" s="1" t="s">
        <v>218</v>
      </c>
      <c r="B65" s="1">
        <v>23</v>
      </c>
      <c r="C65" s="1">
        <v>0</v>
      </c>
      <c r="D65" s="1">
        <v>1</v>
      </c>
      <c r="E65" s="1">
        <v>1</v>
      </c>
      <c r="F65" s="1">
        <v>1</v>
      </c>
      <c r="G65" s="1">
        <v>0</v>
      </c>
      <c r="H65" s="1">
        <v>0</v>
      </c>
      <c r="I65" s="1">
        <v>0</v>
      </c>
      <c r="J65" s="1">
        <v>1</v>
      </c>
      <c r="K65" s="1">
        <v>0</v>
      </c>
      <c r="L65" s="1">
        <v>0</v>
      </c>
      <c r="M65" s="1" t="s">
        <v>218</v>
      </c>
      <c r="N65" s="1">
        <v>12</v>
      </c>
      <c r="O65" s="1">
        <v>1</v>
      </c>
      <c r="P65" s="1">
        <v>0</v>
      </c>
      <c r="Q65" s="1">
        <v>2</v>
      </c>
      <c r="R65" s="1">
        <v>0</v>
      </c>
      <c r="S65" s="1">
        <v>1</v>
      </c>
      <c r="T65" s="1">
        <v>0</v>
      </c>
      <c r="U65" s="1">
        <v>0</v>
      </c>
      <c r="V65" s="1">
        <v>0</v>
      </c>
      <c r="W65" s="1">
        <v>3</v>
      </c>
    </row>
    <row r="66" spans="1:23" x14ac:dyDescent="0.2">
      <c r="A66" s="1" t="s">
        <v>217</v>
      </c>
      <c r="B66" s="1">
        <v>40</v>
      </c>
      <c r="C66" s="1">
        <v>0</v>
      </c>
      <c r="D66" s="1">
        <v>0</v>
      </c>
      <c r="E66" s="1">
        <v>2</v>
      </c>
      <c r="F66" s="1">
        <v>0</v>
      </c>
      <c r="G66" s="1">
        <v>2</v>
      </c>
      <c r="H66" s="1">
        <v>2</v>
      </c>
      <c r="I66" s="1">
        <v>1</v>
      </c>
      <c r="J66" s="1">
        <v>5</v>
      </c>
      <c r="K66" s="1">
        <v>0</v>
      </c>
      <c r="L66" s="1">
        <v>0</v>
      </c>
      <c r="M66" s="1" t="s">
        <v>217</v>
      </c>
      <c r="N66" s="1">
        <v>4</v>
      </c>
      <c r="O66" s="1">
        <v>1</v>
      </c>
      <c r="P66" s="1">
        <v>0</v>
      </c>
      <c r="Q66" s="1">
        <v>13</v>
      </c>
      <c r="R66" s="1">
        <v>0</v>
      </c>
      <c r="S66" s="1">
        <v>3</v>
      </c>
      <c r="T66" s="1">
        <v>5</v>
      </c>
      <c r="U66" s="1">
        <v>1</v>
      </c>
      <c r="V66" s="1">
        <v>1</v>
      </c>
      <c r="W66" s="1">
        <v>0</v>
      </c>
    </row>
    <row r="67" spans="1:23" x14ac:dyDescent="0.2">
      <c r="A67" s="1" t="s">
        <v>216</v>
      </c>
      <c r="B67" s="1">
        <v>13.1</v>
      </c>
      <c r="C67" s="1">
        <v>1</v>
      </c>
      <c r="D67" s="1">
        <v>3.2</v>
      </c>
      <c r="E67" s="1">
        <v>10.9</v>
      </c>
      <c r="F67" s="1">
        <v>1.7</v>
      </c>
      <c r="G67" s="1">
        <v>30</v>
      </c>
      <c r="H67" s="1">
        <v>4.4000000000000004</v>
      </c>
      <c r="I67" s="1">
        <v>15.5</v>
      </c>
      <c r="J67" s="1">
        <v>15.1</v>
      </c>
      <c r="K67" s="1">
        <v>2</v>
      </c>
      <c r="L67" s="1">
        <v>0</v>
      </c>
      <c r="M67" s="1" t="s">
        <v>216</v>
      </c>
      <c r="N67" s="1">
        <v>6.7</v>
      </c>
      <c r="O67" s="1">
        <v>18.5</v>
      </c>
      <c r="P67" s="1">
        <v>0</v>
      </c>
      <c r="Q67" s="1">
        <v>39.5</v>
      </c>
      <c r="R67" s="1">
        <v>0</v>
      </c>
      <c r="S67" s="1">
        <v>18.8</v>
      </c>
      <c r="T67" s="1">
        <v>8.8000000000000007</v>
      </c>
      <c r="U67" s="1">
        <v>7</v>
      </c>
      <c r="V67" s="1">
        <v>7</v>
      </c>
      <c r="W67" s="1">
        <v>3</v>
      </c>
    </row>
    <row r="69" spans="1:23" x14ac:dyDescent="0.2">
      <c r="A69" s="1" t="s">
        <v>244</v>
      </c>
      <c r="B69" s="1">
        <v>278</v>
      </c>
      <c r="C69" s="1">
        <v>9</v>
      </c>
      <c r="D69" s="1">
        <v>29</v>
      </c>
      <c r="E69" s="1">
        <v>27</v>
      </c>
      <c r="F69" s="1">
        <v>43</v>
      </c>
      <c r="G69" s="1">
        <v>20</v>
      </c>
      <c r="H69" s="1">
        <v>38</v>
      </c>
      <c r="I69" s="1">
        <v>20</v>
      </c>
      <c r="J69" s="1">
        <v>51</v>
      </c>
      <c r="K69" s="1">
        <v>16</v>
      </c>
      <c r="L69" s="1">
        <v>13</v>
      </c>
      <c r="M69" s="1" t="s">
        <v>244</v>
      </c>
      <c r="N69" s="1">
        <v>3</v>
      </c>
      <c r="O69" s="1">
        <v>7</v>
      </c>
      <c r="P69" s="1">
        <v>0</v>
      </c>
      <c r="Q69" s="1">
        <v>1</v>
      </c>
      <c r="R69" s="1">
        <v>0</v>
      </c>
      <c r="S69" s="1">
        <v>0</v>
      </c>
      <c r="T69" s="1">
        <v>0</v>
      </c>
      <c r="U69" s="1">
        <v>0</v>
      </c>
      <c r="V69" s="1">
        <v>1</v>
      </c>
      <c r="W69" s="1">
        <v>0</v>
      </c>
    </row>
    <row r="70" spans="1:23" x14ac:dyDescent="0.2">
      <c r="A70" s="1" t="s">
        <v>220</v>
      </c>
      <c r="B70" s="1">
        <v>0</v>
      </c>
      <c r="C70" s="1">
        <v>0</v>
      </c>
      <c r="D70" s="1">
        <v>0</v>
      </c>
      <c r="E70" s="1">
        <v>0</v>
      </c>
      <c r="F70" s="1">
        <v>0</v>
      </c>
      <c r="G70" s="1">
        <v>0</v>
      </c>
      <c r="H70" s="1">
        <v>0</v>
      </c>
      <c r="I70" s="1">
        <v>0</v>
      </c>
      <c r="J70" s="1">
        <v>0</v>
      </c>
      <c r="K70" s="1">
        <v>0</v>
      </c>
      <c r="L70" s="1">
        <v>0</v>
      </c>
      <c r="M70" s="1" t="s">
        <v>220</v>
      </c>
      <c r="N70" s="1">
        <v>0</v>
      </c>
      <c r="O70" s="1">
        <v>0</v>
      </c>
      <c r="P70" s="1">
        <v>0</v>
      </c>
      <c r="Q70" s="1">
        <v>0</v>
      </c>
      <c r="R70" s="1">
        <v>0</v>
      </c>
      <c r="S70" s="1">
        <v>0</v>
      </c>
      <c r="T70" s="1">
        <v>0</v>
      </c>
      <c r="U70" s="1">
        <v>0</v>
      </c>
      <c r="V70" s="1">
        <v>0</v>
      </c>
      <c r="W70" s="1">
        <v>0</v>
      </c>
    </row>
    <row r="71" spans="1:23" x14ac:dyDescent="0.2">
      <c r="A71" s="1" t="s">
        <v>219</v>
      </c>
      <c r="B71" s="1">
        <v>244</v>
      </c>
      <c r="C71" s="1">
        <v>8</v>
      </c>
      <c r="D71" s="1">
        <v>24</v>
      </c>
      <c r="E71" s="1">
        <v>23</v>
      </c>
      <c r="F71" s="1">
        <v>42</v>
      </c>
      <c r="G71" s="1">
        <v>18</v>
      </c>
      <c r="H71" s="1">
        <v>34</v>
      </c>
      <c r="I71" s="1">
        <v>18</v>
      </c>
      <c r="J71" s="1">
        <v>38</v>
      </c>
      <c r="K71" s="1">
        <v>16</v>
      </c>
      <c r="L71" s="1">
        <v>13</v>
      </c>
      <c r="M71" s="1" t="s">
        <v>219</v>
      </c>
      <c r="N71" s="1">
        <v>2</v>
      </c>
      <c r="O71" s="1">
        <v>7</v>
      </c>
      <c r="P71" s="1">
        <v>0</v>
      </c>
      <c r="Q71" s="1">
        <v>1</v>
      </c>
      <c r="R71" s="1">
        <v>0</v>
      </c>
      <c r="S71" s="1">
        <v>0</v>
      </c>
      <c r="T71" s="1">
        <v>0</v>
      </c>
      <c r="U71" s="1">
        <v>0</v>
      </c>
      <c r="V71" s="1">
        <v>0</v>
      </c>
      <c r="W71" s="1">
        <v>0</v>
      </c>
    </row>
    <row r="72" spans="1:23" x14ac:dyDescent="0.2">
      <c r="A72" s="1" t="s">
        <v>218</v>
      </c>
      <c r="B72" s="1">
        <v>23</v>
      </c>
      <c r="C72" s="1">
        <v>1</v>
      </c>
      <c r="D72" s="1">
        <v>2</v>
      </c>
      <c r="E72" s="1">
        <v>3</v>
      </c>
      <c r="F72" s="1">
        <v>0</v>
      </c>
      <c r="G72" s="1">
        <v>2</v>
      </c>
      <c r="H72" s="1">
        <v>4</v>
      </c>
      <c r="I72" s="1">
        <v>2</v>
      </c>
      <c r="J72" s="1">
        <v>7</v>
      </c>
      <c r="K72" s="1">
        <v>0</v>
      </c>
      <c r="L72" s="1">
        <v>0</v>
      </c>
      <c r="M72" s="1" t="s">
        <v>218</v>
      </c>
      <c r="N72" s="1">
        <v>1</v>
      </c>
      <c r="O72" s="1">
        <v>0</v>
      </c>
      <c r="P72" s="1">
        <v>0</v>
      </c>
      <c r="Q72" s="1">
        <v>0</v>
      </c>
      <c r="R72" s="1">
        <v>0</v>
      </c>
      <c r="S72" s="1">
        <v>0</v>
      </c>
      <c r="T72" s="1">
        <v>0</v>
      </c>
      <c r="U72" s="1">
        <v>0</v>
      </c>
      <c r="V72" s="1">
        <v>1</v>
      </c>
      <c r="W72" s="1">
        <v>0</v>
      </c>
    </row>
    <row r="73" spans="1:23" x14ac:dyDescent="0.2">
      <c r="A73" s="1" t="s">
        <v>217</v>
      </c>
      <c r="B73" s="1">
        <v>11</v>
      </c>
      <c r="C73" s="1">
        <v>0</v>
      </c>
      <c r="D73" s="1">
        <v>3</v>
      </c>
      <c r="E73" s="1">
        <v>1</v>
      </c>
      <c r="F73" s="1">
        <v>1</v>
      </c>
      <c r="G73" s="1">
        <v>0</v>
      </c>
      <c r="H73" s="1">
        <v>0</v>
      </c>
      <c r="I73" s="1">
        <v>0</v>
      </c>
      <c r="J73" s="1">
        <v>6</v>
      </c>
      <c r="K73" s="1">
        <v>0</v>
      </c>
      <c r="L73" s="1">
        <v>0</v>
      </c>
      <c r="M73" s="1" t="s">
        <v>217</v>
      </c>
      <c r="N73" s="1">
        <v>0</v>
      </c>
      <c r="O73" s="1">
        <v>0</v>
      </c>
      <c r="P73" s="1">
        <v>0</v>
      </c>
      <c r="Q73" s="1">
        <v>0</v>
      </c>
      <c r="R73" s="1">
        <v>0</v>
      </c>
      <c r="S73" s="1">
        <v>0</v>
      </c>
      <c r="T73" s="1">
        <v>0</v>
      </c>
      <c r="U73" s="1">
        <v>0</v>
      </c>
      <c r="V73" s="1">
        <v>0</v>
      </c>
      <c r="W73" s="1">
        <v>0</v>
      </c>
    </row>
    <row r="74" spans="1:23" x14ac:dyDescent="0.2">
      <c r="A74" s="1" t="s">
        <v>216</v>
      </c>
      <c r="B74" s="1">
        <v>2.5</v>
      </c>
      <c r="C74" s="1">
        <v>2.4</v>
      </c>
      <c r="D74" s="1">
        <v>3.4</v>
      </c>
      <c r="E74" s="1">
        <v>3.1</v>
      </c>
      <c r="F74" s="1">
        <v>1.8</v>
      </c>
      <c r="G74" s="1">
        <v>2</v>
      </c>
      <c r="H74" s="1">
        <v>2.2000000000000002</v>
      </c>
      <c r="I74" s="1">
        <v>2</v>
      </c>
      <c r="J74" s="1">
        <v>3.6</v>
      </c>
      <c r="K74" s="1">
        <v>1.4</v>
      </c>
      <c r="L74" s="1">
        <v>1</v>
      </c>
      <c r="M74" s="1" t="s">
        <v>216</v>
      </c>
      <c r="N74" s="1">
        <v>3.7</v>
      </c>
      <c r="O74" s="1">
        <v>1.4</v>
      </c>
      <c r="P74" s="1">
        <v>0</v>
      </c>
      <c r="Q74" s="1">
        <v>1</v>
      </c>
      <c r="R74" s="1">
        <v>0</v>
      </c>
      <c r="S74" s="1">
        <v>0</v>
      </c>
      <c r="T74" s="1">
        <v>0</v>
      </c>
      <c r="U74" s="1">
        <v>0</v>
      </c>
      <c r="V74" s="1">
        <v>9</v>
      </c>
      <c r="W74" s="1">
        <v>0</v>
      </c>
    </row>
    <row r="76" spans="1:23" x14ac:dyDescent="0.2">
      <c r="A76" s="1" t="s">
        <v>243</v>
      </c>
      <c r="B76" s="1">
        <v>70</v>
      </c>
      <c r="C76" s="1">
        <v>10</v>
      </c>
      <c r="D76" s="1">
        <v>0</v>
      </c>
      <c r="E76" s="1">
        <v>27</v>
      </c>
      <c r="F76" s="1">
        <v>10</v>
      </c>
      <c r="G76" s="1">
        <v>1</v>
      </c>
      <c r="H76" s="1">
        <v>2</v>
      </c>
      <c r="I76" s="1">
        <v>0</v>
      </c>
      <c r="J76" s="1">
        <v>16</v>
      </c>
      <c r="K76" s="1">
        <v>4</v>
      </c>
      <c r="L76" s="1">
        <v>0</v>
      </c>
      <c r="M76" s="1" t="s">
        <v>243</v>
      </c>
      <c r="N76" s="1">
        <v>0</v>
      </c>
      <c r="O76" s="1">
        <v>0</v>
      </c>
      <c r="P76" s="1">
        <v>0</v>
      </c>
      <c r="Q76" s="1">
        <v>0</v>
      </c>
      <c r="R76" s="1">
        <v>0</v>
      </c>
      <c r="S76" s="1">
        <v>0</v>
      </c>
      <c r="T76" s="1">
        <v>0</v>
      </c>
      <c r="U76" s="1">
        <v>0</v>
      </c>
      <c r="V76" s="1">
        <v>0</v>
      </c>
      <c r="W76" s="1">
        <v>0</v>
      </c>
    </row>
    <row r="77" spans="1:23" x14ac:dyDescent="0.2">
      <c r="A77" s="1" t="s">
        <v>220</v>
      </c>
      <c r="B77" s="1">
        <v>0</v>
      </c>
      <c r="C77" s="1">
        <v>0</v>
      </c>
      <c r="D77" s="1">
        <v>0</v>
      </c>
      <c r="E77" s="1">
        <v>0</v>
      </c>
      <c r="F77" s="1">
        <v>0</v>
      </c>
      <c r="G77" s="1">
        <v>0</v>
      </c>
      <c r="H77" s="1">
        <v>0</v>
      </c>
      <c r="I77" s="1">
        <v>0</v>
      </c>
      <c r="J77" s="1">
        <v>0</v>
      </c>
      <c r="K77" s="1">
        <v>0</v>
      </c>
      <c r="L77" s="1">
        <v>0</v>
      </c>
      <c r="M77" s="1" t="s">
        <v>220</v>
      </c>
      <c r="N77" s="1">
        <v>0</v>
      </c>
      <c r="O77" s="1">
        <v>0</v>
      </c>
      <c r="P77" s="1">
        <v>0</v>
      </c>
      <c r="Q77" s="1">
        <v>0</v>
      </c>
      <c r="R77" s="1">
        <v>0</v>
      </c>
      <c r="S77" s="1">
        <v>0</v>
      </c>
      <c r="T77" s="1">
        <v>0</v>
      </c>
      <c r="U77" s="1">
        <v>0</v>
      </c>
      <c r="V77" s="1">
        <v>0</v>
      </c>
      <c r="W77" s="1">
        <v>0</v>
      </c>
    </row>
    <row r="78" spans="1:23" x14ac:dyDescent="0.2">
      <c r="A78" s="1" t="s">
        <v>219</v>
      </c>
      <c r="B78" s="1">
        <v>63</v>
      </c>
      <c r="C78" s="1">
        <v>9</v>
      </c>
      <c r="D78" s="1">
        <v>0</v>
      </c>
      <c r="E78" s="1">
        <v>24</v>
      </c>
      <c r="F78" s="1">
        <v>9</v>
      </c>
      <c r="G78" s="1">
        <v>0</v>
      </c>
      <c r="H78" s="1">
        <v>2</v>
      </c>
      <c r="I78" s="1">
        <v>0</v>
      </c>
      <c r="J78" s="1">
        <v>15</v>
      </c>
      <c r="K78" s="1">
        <v>4</v>
      </c>
      <c r="L78" s="1">
        <v>0</v>
      </c>
      <c r="M78" s="1" t="s">
        <v>219</v>
      </c>
      <c r="N78" s="1">
        <v>0</v>
      </c>
      <c r="O78" s="1">
        <v>0</v>
      </c>
      <c r="P78" s="1">
        <v>0</v>
      </c>
      <c r="Q78" s="1">
        <v>0</v>
      </c>
      <c r="R78" s="1">
        <v>0</v>
      </c>
      <c r="S78" s="1">
        <v>0</v>
      </c>
      <c r="T78" s="1">
        <v>0</v>
      </c>
      <c r="U78" s="1">
        <v>0</v>
      </c>
      <c r="V78" s="1">
        <v>0</v>
      </c>
      <c r="W78" s="1">
        <v>0</v>
      </c>
    </row>
    <row r="79" spans="1:23" x14ac:dyDescent="0.2">
      <c r="A79" s="1" t="s">
        <v>218</v>
      </c>
      <c r="B79" s="1">
        <v>5</v>
      </c>
      <c r="C79" s="1">
        <v>1</v>
      </c>
      <c r="D79" s="1">
        <v>0</v>
      </c>
      <c r="E79" s="1">
        <v>2</v>
      </c>
      <c r="F79" s="1">
        <v>1</v>
      </c>
      <c r="G79" s="1">
        <v>0</v>
      </c>
      <c r="H79" s="1">
        <v>0</v>
      </c>
      <c r="I79" s="1">
        <v>0</v>
      </c>
      <c r="J79" s="1">
        <v>1</v>
      </c>
      <c r="K79" s="1">
        <v>0</v>
      </c>
      <c r="L79" s="1">
        <v>0</v>
      </c>
      <c r="M79" s="1" t="s">
        <v>218</v>
      </c>
      <c r="N79" s="1">
        <v>0</v>
      </c>
      <c r="O79" s="1">
        <v>0</v>
      </c>
      <c r="P79" s="1">
        <v>0</v>
      </c>
      <c r="Q79" s="1">
        <v>0</v>
      </c>
      <c r="R79" s="1">
        <v>0</v>
      </c>
      <c r="S79" s="1">
        <v>0</v>
      </c>
      <c r="T79" s="1">
        <v>0</v>
      </c>
      <c r="U79" s="1">
        <v>0</v>
      </c>
      <c r="V79" s="1">
        <v>0</v>
      </c>
      <c r="W79" s="1">
        <v>0</v>
      </c>
    </row>
    <row r="80" spans="1:23" x14ac:dyDescent="0.2">
      <c r="A80" s="1" t="s">
        <v>217</v>
      </c>
      <c r="B80" s="1">
        <v>2</v>
      </c>
      <c r="C80" s="1">
        <v>0</v>
      </c>
      <c r="D80" s="1">
        <v>0</v>
      </c>
      <c r="E80" s="1">
        <v>1</v>
      </c>
      <c r="F80" s="1">
        <v>0</v>
      </c>
      <c r="G80" s="1">
        <v>1</v>
      </c>
      <c r="H80" s="1">
        <v>0</v>
      </c>
      <c r="I80" s="1">
        <v>0</v>
      </c>
      <c r="J80" s="1">
        <v>0</v>
      </c>
      <c r="K80" s="1">
        <v>0</v>
      </c>
      <c r="L80" s="1">
        <v>0</v>
      </c>
      <c r="M80" s="1" t="s">
        <v>217</v>
      </c>
      <c r="N80" s="1">
        <v>0</v>
      </c>
      <c r="O80" s="1">
        <v>0</v>
      </c>
      <c r="P80" s="1">
        <v>0</v>
      </c>
      <c r="Q80" s="1">
        <v>0</v>
      </c>
      <c r="R80" s="1">
        <v>0</v>
      </c>
      <c r="S80" s="1">
        <v>0</v>
      </c>
      <c r="T80" s="1">
        <v>0</v>
      </c>
      <c r="U80" s="1">
        <v>0</v>
      </c>
      <c r="V80" s="1">
        <v>0</v>
      </c>
      <c r="W80" s="1">
        <v>0</v>
      </c>
    </row>
    <row r="81" spans="1:23" x14ac:dyDescent="0.2">
      <c r="A81" s="1" t="s">
        <v>216</v>
      </c>
      <c r="B81" s="1">
        <v>2.5</v>
      </c>
      <c r="C81" s="1">
        <v>2.7</v>
      </c>
      <c r="D81" s="1">
        <v>0</v>
      </c>
      <c r="E81" s="1">
        <v>2.6</v>
      </c>
      <c r="F81" s="1">
        <v>2</v>
      </c>
      <c r="G81" s="1">
        <v>20</v>
      </c>
      <c r="H81" s="1">
        <v>1</v>
      </c>
      <c r="I81" s="1">
        <v>0</v>
      </c>
      <c r="J81" s="1">
        <v>1.9</v>
      </c>
      <c r="K81" s="1">
        <v>2.2999999999999998</v>
      </c>
      <c r="L81" s="1">
        <v>0</v>
      </c>
      <c r="M81" s="1" t="s">
        <v>216</v>
      </c>
      <c r="N81" s="1">
        <v>0</v>
      </c>
      <c r="O81" s="1">
        <v>0</v>
      </c>
      <c r="P81" s="1">
        <v>0</v>
      </c>
      <c r="Q81" s="1">
        <v>0</v>
      </c>
      <c r="R81" s="1">
        <v>0</v>
      </c>
      <c r="S81" s="1">
        <v>0</v>
      </c>
      <c r="T81" s="1">
        <v>0</v>
      </c>
      <c r="U81" s="1">
        <v>0</v>
      </c>
      <c r="V81" s="1">
        <v>0</v>
      </c>
      <c r="W81" s="1">
        <v>0</v>
      </c>
    </row>
    <row r="83" spans="1:23" x14ac:dyDescent="0.2">
      <c r="A83" s="1" t="s">
        <v>242</v>
      </c>
      <c r="B83" s="1">
        <v>29</v>
      </c>
      <c r="C83" s="1">
        <v>2</v>
      </c>
      <c r="D83" s="1">
        <v>1</v>
      </c>
      <c r="E83" s="1">
        <v>3</v>
      </c>
      <c r="F83" s="1">
        <v>5</v>
      </c>
      <c r="G83" s="1">
        <v>2</v>
      </c>
      <c r="H83" s="1">
        <v>4</v>
      </c>
      <c r="I83" s="1">
        <v>2</v>
      </c>
      <c r="J83" s="1">
        <v>7</v>
      </c>
      <c r="K83" s="1">
        <v>1</v>
      </c>
      <c r="L83" s="1">
        <v>0</v>
      </c>
      <c r="M83" s="1" t="s">
        <v>242</v>
      </c>
      <c r="N83" s="1">
        <v>1</v>
      </c>
      <c r="O83" s="1">
        <v>1</v>
      </c>
      <c r="P83" s="1">
        <v>0</v>
      </c>
      <c r="Q83" s="1">
        <v>0</v>
      </c>
      <c r="R83" s="1">
        <v>0</v>
      </c>
      <c r="S83" s="1">
        <v>0</v>
      </c>
      <c r="T83" s="1">
        <v>0</v>
      </c>
      <c r="U83" s="1">
        <v>0</v>
      </c>
      <c r="V83" s="1">
        <v>0</v>
      </c>
      <c r="W83" s="1">
        <v>0</v>
      </c>
    </row>
    <row r="84" spans="1:23" x14ac:dyDescent="0.2">
      <c r="A84" s="1" t="s">
        <v>220</v>
      </c>
      <c r="B84" s="1">
        <v>0</v>
      </c>
      <c r="C84" s="1">
        <v>0</v>
      </c>
      <c r="D84" s="1">
        <v>0</v>
      </c>
      <c r="E84" s="1">
        <v>0</v>
      </c>
      <c r="F84" s="1">
        <v>0</v>
      </c>
      <c r="G84" s="1">
        <v>0</v>
      </c>
      <c r="H84" s="1">
        <v>0</v>
      </c>
      <c r="I84" s="1">
        <v>0</v>
      </c>
      <c r="J84" s="1">
        <v>0</v>
      </c>
      <c r="K84" s="1">
        <v>0</v>
      </c>
      <c r="L84" s="1">
        <v>0</v>
      </c>
      <c r="M84" s="1" t="s">
        <v>220</v>
      </c>
      <c r="N84" s="1">
        <v>0</v>
      </c>
      <c r="O84" s="1">
        <v>0</v>
      </c>
      <c r="P84" s="1">
        <v>0</v>
      </c>
      <c r="Q84" s="1">
        <v>0</v>
      </c>
      <c r="R84" s="1">
        <v>0</v>
      </c>
      <c r="S84" s="1">
        <v>0</v>
      </c>
      <c r="T84" s="1">
        <v>0</v>
      </c>
      <c r="U84" s="1">
        <v>0</v>
      </c>
      <c r="V84" s="1">
        <v>0</v>
      </c>
      <c r="W84" s="1">
        <v>0</v>
      </c>
    </row>
    <row r="85" spans="1:23" x14ac:dyDescent="0.2">
      <c r="A85" s="1" t="s">
        <v>219</v>
      </c>
      <c r="B85" s="1">
        <v>7</v>
      </c>
      <c r="C85" s="1">
        <v>2</v>
      </c>
      <c r="D85" s="1">
        <v>1</v>
      </c>
      <c r="E85" s="1">
        <v>0</v>
      </c>
      <c r="F85" s="1">
        <v>1</v>
      </c>
      <c r="G85" s="1">
        <v>0</v>
      </c>
      <c r="H85" s="1">
        <v>2</v>
      </c>
      <c r="I85" s="1">
        <v>0</v>
      </c>
      <c r="J85" s="1">
        <v>0</v>
      </c>
      <c r="K85" s="1">
        <v>1</v>
      </c>
      <c r="L85" s="1">
        <v>0</v>
      </c>
      <c r="M85" s="1" t="s">
        <v>219</v>
      </c>
      <c r="N85" s="1">
        <v>0</v>
      </c>
      <c r="O85" s="1">
        <v>0</v>
      </c>
      <c r="P85" s="1">
        <v>0</v>
      </c>
      <c r="Q85" s="1">
        <v>0</v>
      </c>
      <c r="R85" s="1">
        <v>0</v>
      </c>
      <c r="S85" s="1">
        <v>0</v>
      </c>
      <c r="T85" s="1">
        <v>0</v>
      </c>
      <c r="U85" s="1">
        <v>0</v>
      </c>
      <c r="V85" s="1">
        <v>0</v>
      </c>
      <c r="W85" s="1">
        <v>0</v>
      </c>
    </row>
    <row r="86" spans="1:23" x14ac:dyDescent="0.2">
      <c r="A86" s="1" t="s">
        <v>218</v>
      </c>
      <c r="B86" s="1">
        <v>5</v>
      </c>
      <c r="C86" s="1">
        <v>0</v>
      </c>
      <c r="D86" s="1">
        <v>0</v>
      </c>
      <c r="E86" s="1">
        <v>0</v>
      </c>
      <c r="F86" s="1">
        <v>2</v>
      </c>
      <c r="G86" s="1">
        <v>1</v>
      </c>
      <c r="H86" s="1">
        <v>0</v>
      </c>
      <c r="I86" s="1">
        <v>0</v>
      </c>
      <c r="J86" s="1">
        <v>2</v>
      </c>
      <c r="K86" s="1">
        <v>0</v>
      </c>
      <c r="L86" s="1">
        <v>0</v>
      </c>
      <c r="M86" s="1" t="s">
        <v>218</v>
      </c>
      <c r="N86" s="1">
        <v>0</v>
      </c>
      <c r="O86" s="1">
        <v>0</v>
      </c>
      <c r="P86" s="1">
        <v>0</v>
      </c>
      <c r="Q86" s="1">
        <v>0</v>
      </c>
      <c r="R86" s="1">
        <v>0</v>
      </c>
      <c r="S86" s="1">
        <v>0</v>
      </c>
      <c r="T86" s="1">
        <v>0</v>
      </c>
      <c r="U86" s="1">
        <v>0</v>
      </c>
      <c r="V86" s="1">
        <v>0</v>
      </c>
      <c r="W86" s="1">
        <v>0</v>
      </c>
    </row>
    <row r="87" spans="1:23" x14ac:dyDescent="0.2">
      <c r="A87" s="1" t="s">
        <v>217</v>
      </c>
      <c r="B87" s="1">
        <v>17</v>
      </c>
      <c r="C87" s="1">
        <v>0</v>
      </c>
      <c r="D87" s="1">
        <v>0</v>
      </c>
      <c r="E87" s="1">
        <v>3</v>
      </c>
      <c r="F87" s="1">
        <v>2</v>
      </c>
      <c r="G87" s="1">
        <v>1</v>
      </c>
      <c r="H87" s="1">
        <v>2</v>
      </c>
      <c r="I87" s="1">
        <v>2</v>
      </c>
      <c r="J87" s="1">
        <v>5</v>
      </c>
      <c r="K87" s="1">
        <v>0</v>
      </c>
      <c r="L87" s="1">
        <v>0</v>
      </c>
      <c r="M87" s="1" t="s">
        <v>217</v>
      </c>
      <c r="N87" s="1">
        <v>1</v>
      </c>
      <c r="O87" s="1">
        <v>1</v>
      </c>
      <c r="P87" s="1">
        <v>0</v>
      </c>
      <c r="Q87" s="1">
        <v>0</v>
      </c>
      <c r="R87" s="1">
        <v>0</v>
      </c>
      <c r="S87" s="1">
        <v>0</v>
      </c>
      <c r="T87" s="1">
        <v>0</v>
      </c>
      <c r="U87" s="1">
        <v>0</v>
      </c>
      <c r="V87" s="1">
        <v>0</v>
      </c>
      <c r="W87" s="1">
        <v>0</v>
      </c>
    </row>
    <row r="88" spans="1:23" x14ac:dyDescent="0.2">
      <c r="A88" s="1" t="s">
        <v>216</v>
      </c>
      <c r="B88" s="1">
        <v>101</v>
      </c>
      <c r="C88" s="1">
        <v>1</v>
      </c>
      <c r="D88" s="1">
        <v>4</v>
      </c>
      <c r="E88" s="1">
        <v>46.7</v>
      </c>
      <c r="F88" s="1">
        <v>39</v>
      </c>
      <c r="G88" s="1">
        <v>14.5</v>
      </c>
      <c r="H88" s="1">
        <v>101</v>
      </c>
      <c r="I88" s="1">
        <v>260</v>
      </c>
      <c r="J88" s="1">
        <v>227.4</v>
      </c>
      <c r="K88" s="1">
        <v>2</v>
      </c>
      <c r="L88" s="1">
        <v>0</v>
      </c>
      <c r="M88" s="1" t="s">
        <v>216</v>
      </c>
      <c r="N88" s="1">
        <v>30</v>
      </c>
      <c r="O88" s="1">
        <v>12</v>
      </c>
      <c r="P88" s="1">
        <v>0</v>
      </c>
      <c r="Q88" s="1">
        <v>0</v>
      </c>
      <c r="R88" s="1">
        <v>0</v>
      </c>
      <c r="S88" s="1">
        <v>0</v>
      </c>
      <c r="T88" s="1">
        <v>0</v>
      </c>
      <c r="U88" s="1">
        <v>0</v>
      </c>
      <c r="V88" s="1">
        <v>0</v>
      </c>
      <c r="W88" s="1">
        <v>0</v>
      </c>
    </row>
    <row r="90" spans="1:23" x14ac:dyDescent="0.2">
      <c r="A90" s="1" t="s">
        <v>241</v>
      </c>
      <c r="B90" s="1">
        <v>46</v>
      </c>
      <c r="C90" s="1">
        <v>0</v>
      </c>
      <c r="D90" s="1">
        <v>4</v>
      </c>
      <c r="E90" s="1">
        <v>2</v>
      </c>
      <c r="F90" s="1">
        <v>6</v>
      </c>
      <c r="G90" s="1">
        <v>7</v>
      </c>
      <c r="H90" s="1">
        <v>13</v>
      </c>
      <c r="I90" s="1">
        <v>3</v>
      </c>
      <c r="J90" s="1">
        <v>7</v>
      </c>
      <c r="K90" s="1">
        <v>2</v>
      </c>
      <c r="L90" s="1">
        <v>1</v>
      </c>
      <c r="M90" s="1" t="s">
        <v>241</v>
      </c>
      <c r="N90" s="1">
        <v>1</v>
      </c>
      <c r="O90" s="1">
        <v>0</v>
      </c>
      <c r="P90" s="1">
        <v>0</v>
      </c>
      <c r="Q90" s="1">
        <v>0</v>
      </c>
      <c r="R90" s="1">
        <v>0</v>
      </c>
      <c r="S90" s="1">
        <v>0</v>
      </c>
      <c r="T90" s="1">
        <v>0</v>
      </c>
      <c r="U90" s="1">
        <v>0</v>
      </c>
      <c r="V90" s="1">
        <v>0</v>
      </c>
      <c r="W90" s="1">
        <v>0</v>
      </c>
    </row>
    <row r="91" spans="1:23" x14ac:dyDescent="0.2">
      <c r="A91" s="1" t="s">
        <v>220</v>
      </c>
      <c r="B91" s="1">
        <v>0</v>
      </c>
      <c r="C91" s="1">
        <v>0</v>
      </c>
      <c r="D91" s="1">
        <v>0</v>
      </c>
      <c r="E91" s="1">
        <v>0</v>
      </c>
      <c r="F91" s="1">
        <v>0</v>
      </c>
      <c r="G91" s="1">
        <v>0</v>
      </c>
      <c r="H91" s="1">
        <v>0</v>
      </c>
      <c r="I91" s="1">
        <v>0</v>
      </c>
      <c r="J91" s="1">
        <v>0</v>
      </c>
      <c r="K91" s="1">
        <v>0</v>
      </c>
      <c r="L91" s="1">
        <v>0</v>
      </c>
      <c r="M91" s="1" t="s">
        <v>220</v>
      </c>
      <c r="N91" s="1">
        <v>0</v>
      </c>
      <c r="O91" s="1">
        <v>0</v>
      </c>
      <c r="P91" s="1">
        <v>0</v>
      </c>
      <c r="Q91" s="1">
        <v>0</v>
      </c>
      <c r="R91" s="1">
        <v>0</v>
      </c>
      <c r="S91" s="1">
        <v>0</v>
      </c>
      <c r="T91" s="1">
        <v>0</v>
      </c>
      <c r="U91" s="1">
        <v>0</v>
      </c>
      <c r="V91" s="1">
        <v>0</v>
      </c>
      <c r="W91" s="1">
        <v>0</v>
      </c>
    </row>
    <row r="92" spans="1:23" x14ac:dyDescent="0.2">
      <c r="A92" s="1" t="s">
        <v>219</v>
      </c>
      <c r="B92" s="1">
        <v>27</v>
      </c>
      <c r="C92" s="1">
        <v>0</v>
      </c>
      <c r="D92" s="1">
        <v>4</v>
      </c>
      <c r="E92" s="1">
        <v>1</v>
      </c>
      <c r="F92" s="1">
        <v>2</v>
      </c>
      <c r="G92" s="1">
        <v>4</v>
      </c>
      <c r="H92" s="1">
        <v>7</v>
      </c>
      <c r="I92" s="1">
        <v>2</v>
      </c>
      <c r="J92" s="1">
        <v>3</v>
      </c>
      <c r="K92" s="1">
        <v>2</v>
      </c>
      <c r="L92" s="1">
        <v>1</v>
      </c>
      <c r="M92" s="1" t="s">
        <v>219</v>
      </c>
      <c r="N92" s="1">
        <v>1</v>
      </c>
      <c r="O92" s="1">
        <v>0</v>
      </c>
      <c r="P92" s="1">
        <v>0</v>
      </c>
      <c r="Q92" s="1">
        <v>0</v>
      </c>
      <c r="R92" s="1">
        <v>0</v>
      </c>
      <c r="S92" s="1">
        <v>0</v>
      </c>
      <c r="T92" s="1">
        <v>0</v>
      </c>
      <c r="U92" s="1">
        <v>0</v>
      </c>
      <c r="V92" s="1">
        <v>0</v>
      </c>
      <c r="W92" s="1">
        <v>0</v>
      </c>
    </row>
    <row r="93" spans="1:23" x14ac:dyDescent="0.2">
      <c r="A93" s="1" t="s">
        <v>218</v>
      </c>
      <c r="B93" s="1">
        <v>13</v>
      </c>
      <c r="C93" s="1">
        <v>0</v>
      </c>
      <c r="D93" s="1">
        <v>0</v>
      </c>
      <c r="E93" s="1">
        <v>0</v>
      </c>
      <c r="F93" s="1">
        <v>2</v>
      </c>
      <c r="G93" s="1">
        <v>3</v>
      </c>
      <c r="H93" s="1">
        <v>6</v>
      </c>
      <c r="I93" s="1">
        <v>0</v>
      </c>
      <c r="J93" s="1">
        <v>2</v>
      </c>
      <c r="K93" s="1">
        <v>0</v>
      </c>
      <c r="L93" s="1">
        <v>0</v>
      </c>
      <c r="M93" s="1" t="s">
        <v>218</v>
      </c>
      <c r="N93" s="1">
        <v>0</v>
      </c>
      <c r="O93" s="1">
        <v>0</v>
      </c>
      <c r="P93" s="1">
        <v>0</v>
      </c>
      <c r="Q93" s="1">
        <v>0</v>
      </c>
      <c r="R93" s="1">
        <v>0</v>
      </c>
      <c r="S93" s="1">
        <v>0</v>
      </c>
      <c r="T93" s="1">
        <v>0</v>
      </c>
      <c r="U93" s="1">
        <v>0</v>
      </c>
      <c r="V93" s="1">
        <v>0</v>
      </c>
      <c r="W93" s="1">
        <v>0</v>
      </c>
    </row>
    <row r="94" spans="1:23" x14ac:dyDescent="0.2">
      <c r="A94" s="1" t="s">
        <v>217</v>
      </c>
      <c r="B94" s="1">
        <v>6</v>
      </c>
      <c r="C94" s="1">
        <v>0</v>
      </c>
      <c r="D94" s="1">
        <v>0</v>
      </c>
      <c r="E94" s="1">
        <v>1</v>
      </c>
      <c r="F94" s="1">
        <v>2</v>
      </c>
      <c r="G94" s="1">
        <v>0</v>
      </c>
      <c r="H94" s="1">
        <v>0</v>
      </c>
      <c r="I94" s="1">
        <v>1</v>
      </c>
      <c r="J94" s="1">
        <v>2</v>
      </c>
      <c r="K94" s="1">
        <v>0</v>
      </c>
      <c r="L94" s="1">
        <v>0</v>
      </c>
      <c r="M94" s="1" t="s">
        <v>217</v>
      </c>
      <c r="N94" s="1">
        <v>0</v>
      </c>
      <c r="O94" s="1">
        <v>0</v>
      </c>
      <c r="P94" s="1">
        <v>0</v>
      </c>
      <c r="Q94" s="1">
        <v>0</v>
      </c>
      <c r="R94" s="1">
        <v>0</v>
      </c>
      <c r="S94" s="1">
        <v>0</v>
      </c>
      <c r="T94" s="1">
        <v>0</v>
      </c>
      <c r="U94" s="1">
        <v>0</v>
      </c>
      <c r="V94" s="1">
        <v>0</v>
      </c>
      <c r="W94" s="1">
        <v>0</v>
      </c>
    </row>
    <row r="95" spans="1:23" x14ac:dyDescent="0.2">
      <c r="A95" s="1" t="s">
        <v>216</v>
      </c>
      <c r="B95" s="1">
        <v>15.6</v>
      </c>
      <c r="C95" s="1">
        <v>0</v>
      </c>
      <c r="D95" s="1">
        <v>2.2999999999999998</v>
      </c>
      <c r="E95" s="1">
        <v>11</v>
      </c>
      <c r="F95" s="1">
        <v>10</v>
      </c>
      <c r="G95" s="1">
        <v>3.7</v>
      </c>
      <c r="H95" s="1">
        <v>4</v>
      </c>
      <c r="I95" s="1">
        <v>168.3</v>
      </c>
      <c r="J95" s="1">
        <v>5</v>
      </c>
      <c r="K95" s="1">
        <v>2.5</v>
      </c>
      <c r="L95" s="1">
        <v>3</v>
      </c>
      <c r="M95" s="1" t="s">
        <v>216</v>
      </c>
      <c r="N95" s="1">
        <v>1</v>
      </c>
      <c r="O95" s="1">
        <v>0</v>
      </c>
      <c r="P95" s="1">
        <v>0</v>
      </c>
      <c r="Q95" s="1">
        <v>0</v>
      </c>
      <c r="R95" s="1">
        <v>0</v>
      </c>
      <c r="S95" s="1">
        <v>0</v>
      </c>
      <c r="T95" s="1">
        <v>0</v>
      </c>
      <c r="U95" s="1">
        <v>0</v>
      </c>
      <c r="V95" s="1">
        <v>0</v>
      </c>
      <c r="W95" s="1">
        <v>0</v>
      </c>
    </row>
    <row r="97" spans="1:23" x14ac:dyDescent="0.2">
      <c r="A97" s="1" t="s">
        <v>240</v>
      </c>
      <c r="B97" s="1">
        <v>47</v>
      </c>
      <c r="C97" s="1">
        <v>0</v>
      </c>
      <c r="D97" s="1">
        <v>5</v>
      </c>
      <c r="E97" s="1">
        <v>4</v>
      </c>
      <c r="F97" s="1">
        <v>5</v>
      </c>
      <c r="G97" s="1">
        <v>7</v>
      </c>
      <c r="H97" s="1">
        <v>15</v>
      </c>
      <c r="I97" s="1">
        <v>3</v>
      </c>
      <c r="J97" s="1">
        <v>4</v>
      </c>
      <c r="K97" s="1">
        <v>3</v>
      </c>
      <c r="L97" s="1">
        <v>0</v>
      </c>
      <c r="M97" s="1" t="s">
        <v>240</v>
      </c>
      <c r="N97" s="1">
        <v>1</v>
      </c>
      <c r="O97" s="1">
        <v>0</v>
      </c>
      <c r="P97" s="1">
        <v>0</v>
      </c>
      <c r="Q97" s="1">
        <v>0</v>
      </c>
      <c r="R97" s="1">
        <v>0</v>
      </c>
      <c r="S97" s="1">
        <v>0</v>
      </c>
      <c r="T97" s="1">
        <v>0</v>
      </c>
      <c r="U97" s="1">
        <v>0</v>
      </c>
      <c r="V97" s="1">
        <v>0</v>
      </c>
      <c r="W97" s="1">
        <v>0</v>
      </c>
    </row>
    <row r="98" spans="1:23" x14ac:dyDescent="0.2">
      <c r="A98" s="1" t="s">
        <v>220</v>
      </c>
      <c r="B98" s="1">
        <v>0</v>
      </c>
      <c r="C98" s="1">
        <v>0</v>
      </c>
      <c r="D98" s="1">
        <v>0</v>
      </c>
      <c r="E98" s="1">
        <v>0</v>
      </c>
      <c r="F98" s="1">
        <v>0</v>
      </c>
      <c r="G98" s="1">
        <v>0</v>
      </c>
      <c r="H98" s="1">
        <v>0</v>
      </c>
      <c r="I98" s="1">
        <v>0</v>
      </c>
      <c r="J98" s="1">
        <v>0</v>
      </c>
      <c r="K98" s="1">
        <v>0</v>
      </c>
      <c r="L98" s="1">
        <v>0</v>
      </c>
      <c r="M98" s="1" t="s">
        <v>220</v>
      </c>
      <c r="N98" s="1">
        <v>0</v>
      </c>
      <c r="O98" s="1">
        <v>0</v>
      </c>
      <c r="P98" s="1">
        <v>0</v>
      </c>
      <c r="Q98" s="1">
        <v>0</v>
      </c>
      <c r="R98" s="1">
        <v>0</v>
      </c>
      <c r="S98" s="1">
        <v>0</v>
      </c>
      <c r="T98" s="1">
        <v>0</v>
      </c>
      <c r="U98" s="1">
        <v>0</v>
      </c>
      <c r="V98" s="1">
        <v>0</v>
      </c>
      <c r="W98" s="1">
        <v>0</v>
      </c>
    </row>
    <row r="99" spans="1:23" x14ac:dyDescent="0.2">
      <c r="A99" s="1" t="s">
        <v>219</v>
      </c>
      <c r="B99" s="1">
        <v>34</v>
      </c>
      <c r="C99" s="1">
        <v>0</v>
      </c>
      <c r="D99" s="1">
        <v>4</v>
      </c>
      <c r="E99" s="1">
        <v>3</v>
      </c>
      <c r="F99" s="1">
        <v>2</v>
      </c>
      <c r="G99" s="1">
        <v>6</v>
      </c>
      <c r="H99" s="1">
        <v>10</v>
      </c>
      <c r="I99" s="1">
        <v>2</v>
      </c>
      <c r="J99" s="1">
        <v>3</v>
      </c>
      <c r="K99" s="1">
        <v>3</v>
      </c>
      <c r="L99" s="1">
        <v>0</v>
      </c>
      <c r="M99" s="1" t="s">
        <v>219</v>
      </c>
      <c r="N99" s="1">
        <v>1</v>
      </c>
      <c r="O99" s="1">
        <v>0</v>
      </c>
      <c r="P99" s="1">
        <v>0</v>
      </c>
      <c r="Q99" s="1">
        <v>0</v>
      </c>
      <c r="R99" s="1">
        <v>0</v>
      </c>
      <c r="S99" s="1">
        <v>0</v>
      </c>
      <c r="T99" s="1">
        <v>0</v>
      </c>
      <c r="U99" s="1">
        <v>0</v>
      </c>
      <c r="V99" s="1">
        <v>0</v>
      </c>
      <c r="W99" s="1">
        <v>0</v>
      </c>
    </row>
    <row r="100" spans="1:23" x14ac:dyDescent="0.2">
      <c r="A100" s="1" t="s">
        <v>218</v>
      </c>
      <c r="B100" s="1">
        <v>7</v>
      </c>
      <c r="C100" s="1">
        <v>0</v>
      </c>
      <c r="D100" s="1">
        <v>1</v>
      </c>
      <c r="E100" s="1">
        <v>0</v>
      </c>
      <c r="F100" s="1">
        <v>1</v>
      </c>
      <c r="G100" s="1">
        <v>1</v>
      </c>
      <c r="H100" s="1">
        <v>3</v>
      </c>
      <c r="I100" s="1">
        <v>0</v>
      </c>
      <c r="J100" s="1">
        <v>1</v>
      </c>
      <c r="K100" s="1">
        <v>0</v>
      </c>
      <c r="L100" s="1">
        <v>0</v>
      </c>
      <c r="M100" s="1" t="s">
        <v>218</v>
      </c>
      <c r="N100" s="1">
        <v>0</v>
      </c>
      <c r="O100" s="1">
        <v>0</v>
      </c>
      <c r="P100" s="1">
        <v>0</v>
      </c>
      <c r="Q100" s="1">
        <v>0</v>
      </c>
      <c r="R100" s="1">
        <v>0</v>
      </c>
      <c r="S100" s="1">
        <v>0</v>
      </c>
      <c r="T100" s="1">
        <v>0</v>
      </c>
      <c r="U100" s="1">
        <v>0</v>
      </c>
      <c r="V100" s="1">
        <v>0</v>
      </c>
      <c r="W100" s="1">
        <v>0</v>
      </c>
    </row>
    <row r="101" spans="1:23" x14ac:dyDescent="0.2">
      <c r="A101" s="1" t="s">
        <v>217</v>
      </c>
      <c r="B101" s="1">
        <v>6</v>
      </c>
      <c r="C101" s="1">
        <v>0</v>
      </c>
      <c r="D101" s="1">
        <v>0</v>
      </c>
      <c r="E101" s="1">
        <v>1</v>
      </c>
      <c r="F101" s="1">
        <v>2</v>
      </c>
      <c r="G101" s="1">
        <v>0</v>
      </c>
      <c r="H101" s="1">
        <v>2</v>
      </c>
      <c r="I101" s="1">
        <v>1</v>
      </c>
      <c r="J101" s="1">
        <v>0</v>
      </c>
      <c r="K101" s="1">
        <v>0</v>
      </c>
      <c r="L101" s="1">
        <v>0</v>
      </c>
      <c r="M101" s="1" t="s">
        <v>217</v>
      </c>
      <c r="N101" s="1">
        <v>0</v>
      </c>
      <c r="O101" s="1">
        <v>0</v>
      </c>
      <c r="P101" s="1">
        <v>0</v>
      </c>
      <c r="Q101" s="1">
        <v>0</v>
      </c>
      <c r="R101" s="1">
        <v>0</v>
      </c>
      <c r="S101" s="1">
        <v>0</v>
      </c>
      <c r="T101" s="1">
        <v>0</v>
      </c>
      <c r="U101" s="1">
        <v>0</v>
      </c>
      <c r="V101" s="1">
        <v>0</v>
      </c>
      <c r="W101" s="1">
        <v>0</v>
      </c>
    </row>
    <row r="102" spans="1:23" x14ac:dyDescent="0.2">
      <c r="A102" s="1" t="s">
        <v>216</v>
      </c>
      <c r="B102" s="1">
        <v>14.6</v>
      </c>
      <c r="C102" s="1">
        <v>0</v>
      </c>
      <c r="D102" s="1">
        <v>3.2</v>
      </c>
      <c r="E102" s="1">
        <v>6</v>
      </c>
      <c r="F102" s="1">
        <v>6.8</v>
      </c>
      <c r="G102" s="1">
        <v>2.1</v>
      </c>
      <c r="H102" s="1">
        <v>4.9000000000000004</v>
      </c>
      <c r="I102" s="1">
        <v>167.3</v>
      </c>
      <c r="J102" s="1">
        <v>2.8</v>
      </c>
      <c r="K102" s="1">
        <v>2.2999999999999998</v>
      </c>
      <c r="L102" s="1">
        <v>0</v>
      </c>
      <c r="M102" s="1" t="s">
        <v>216</v>
      </c>
      <c r="N102" s="1">
        <v>1</v>
      </c>
      <c r="O102" s="1">
        <v>0</v>
      </c>
      <c r="P102" s="1">
        <v>0</v>
      </c>
      <c r="Q102" s="1">
        <v>0</v>
      </c>
      <c r="R102" s="1">
        <v>0</v>
      </c>
      <c r="S102" s="1">
        <v>0</v>
      </c>
      <c r="T102" s="1">
        <v>0</v>
      </c>
      <c r="U102" s="1">
        <v>0</v>
      </c>
      <c r="V102" s="1">
        <v>0</v>
      </c>
      <c r="W102" s="1">
        <v>0</v>
      </c>
    </row>
    <row r="104" spans="1:23" x14ac:dyDescent="0.2">
      <c r="A104" s="1" t="s">
        <v>239</v>
      </c>
      <c r="B104" s="1">
        <v>131</v>
      </c>
      <c r="C104" s="1">
        <v>1</v>
      </c>
      <c r="D104" s="1">
        <v>4</v>
      </c>
      <c r="E104" s="1">
        <v>8</v>
      </c>
      <c r="F104" s="1">
        <v>12</v>
      </c>
      <c r="G104" s="1">
        <v>6</v>
      </c>
      <c r="H104" s="1">
        <v>17</v>
      </c>
      <c r="I104" s="1">
        <v>6</v>
      </c>
      <c r="J104" s="1">
        <v>28</v>
      </c>
      <c r="K104" s="1">
        <v>3</v>
      </c>
      <c r="L104" s="1">
        <v>0</v>
      </c>
      <c r="M104" s="1" t="s">
        <v>239</v>
      </c>
      <c r="N104" s="1">
        <v>12</v>
      </c>
      <c r="O104" s="1">
        <v>1</v>
      </c>
      <c r="P104" s="1">
        <v>2</v>
      </c>
      <c r="Q104" s="1">
        <v>0</v>
      </c>
      <c r="R104" s="1">
        <v>1</v>
      </c>
      <c r="S104" s="1">
        <v>6</v>
      </c>
      <c r="T104" s="1">
        <v>21</v>
      </c>
      <c r="U104" s="1">
        <v>0</v>
      </c>
      <c r="V104" s="1">
        <v>0</v>
      </c>
      <c r="W104" s="1">
        <v>3</v>
      </c>
    </row>
    <row r="105" spans="1:23" x14ac:dyDescent="0.2">
      <c r="A105" s="1" t="s">
        <v>220</v>
      </c>
      <c r="B105" s="1">
        <v>0</v>
      </c>
      <c r="C105" s="1">
        <v>0</v>
      </c>
      <c r="D105" s="1">
        <v>0</v>
      </c>
      <c r="E105" s="1">
        <v>0</v>
      </c>
      <c r="F105" s="1">
        <v>0</v>
      </c>
      <c r="G105" s="1">
        <v>0</v>
      </c>
      <c r="H105" s="1">
        <v>0</v>
      </c>
      <c r="I105" s="1">
        <v>0</v>
      </c>
      <c r="J105" s="1">
        <v>0</v>
      </c>
      <c r="K105" s="1">
        <v>0</v>
      </c>
      <c r="L105" s="1">
        <v>0</v>
      </c>
      <c r="M105" s="1" t="s">
        <v>220</v>
      </c>
      <c r="N105" s="1">
        <v>0</v>
      </c>
      <c r="O105" s="1">
        <v>0</v>
      </c>
      <c r="P105" s="1">
        <v>0</v>
      </c>
      <c r="Q105" s="1">
        <v>0</v>
      </c>
      <c r="R105" s="1">
        <v>0</v>
      </c>
      <c r="S105" s="1">
        <v>0</v>
      </c>
      <c r="T105" s="1">
        <v>0</v>
      </c>
      <c r="U105" s="1">
        <v>0</v>
      </c>
      <c r="V105" s="1">
        <v>0</v>
      </c>
      <c r="W105" s="1">
        <v>0</v>
      </c>
    </row>
    <row r="106" spans="1:23" x14ac:dyDescent="0.2">
      <c r="A106" s="1" t="s">
        <v>219</v>
      </c>
      <c r="B106" s="1">
        <v>75</v>
      </c>
      <c r="C106" s="1">
        <v>1</v>
      </c>
      <c r="D106" s="1">
        <v>4</v>
      </c>
      <c r="E106" s="1">
        <v>5</v>
      </c>
      <c r="F106" s="1">
        <v>6</v>
      </c>
      <c r="G106" s="1">
        <v>3</v>
      </c>
      <c r="H106" s="1">
        <v>12</v>
      </c>
      <c r="I106" s="1">
        <v>5</v>
      </c>
      <c r="J106" s="1">
        <v>18</v>
      </c>
      <c r="K106" s="1">
        <v>3</v>
      </c>
      <c r="L106" s="1">
        <v>0</v>
      </c>
      <c r="M106" s="1" t="s">
        <v>219</v>
      </c>
      <c r="N106" s="1">
        <v>6</v>
      </c>
      <c r="O106" s="1">
        <v>1</v>
      </c>
      <c r="P106" s="1">
        <v>0</v>
      </c>
      <c r="Q106" s="1">
        <v>0</v>
      </c>
      <c r="R106" s="1">
        <v>1</v>
      </c>
      <c r="S106" s="1">
        <v>6</v>
      </c>
      <c r="T106" s="1">
        <v>1</v>
      </c>
      <c r="U106" s="1">
        <v>0</v>
      </c>
      <c r="V106" s="1">
        <v>0</v>
      </c>
      <c r="W106" s="1">
        <v>3</v>
      </c>
    </row>
    <row r="107" spans="1:23" x14ac:dyDescent="0.2">
      <c r="A107" s="1" t="s">
        <v>218</v>
      </c>
      <c r="B107" s="1">
        <v>27</v>
      </c>
      <c r="C107" s="1">
        <v>0</v>
      </c>
      <c r="D107" s="1">
        <v>0</v>
      </c>
      <c r="E107" s="1">
        <v>3</v>
      </c>
      <c r="F107" s="1">
        <v>2</v>
      </c>
      <c r="G107" s="1">
        <v>3</v>
      </c>
      <c r="H107" s="1">
        <v>2</v>
      </c>
      <c r="I107" s="1">
        <v>0</v>
      </c>
      <c r="J107" s="1">
        <v>5</v>
      </c>
      <c r="K107" s="1">
        <v>0</v>
      </c>
      <c r="L107" s="1">
        <v>0</v>
      </c>
      <c r="M107" s="1" t="s">
        <v>218</v>
      </c>
      <c r="N107" s="1">
        <v>4</v>
      </c>
      <c r="O107" s="1">
        <v>0</v>
      </c>
      <c r="P107" s="1">
        <v>0</v>
      </c>
      <c r="Q107" s="1">
        <v>0</v>
      </c>
      <c r="R107" s="1">
        <v>0</v>
      </c>
      <c r="S107" s="1">
        <v>0</v>
      </c>
      <c r="T107" s="1">
        <v>8</v>
      </c>
      <c r="U107" s="1">
        <v>0</v>
      </c>
      <c r="V107" s="1">
        <v>0</v>
      </c>
      <c r="W107" s="1">
        <v>0</v>
      </c>
    </row>
    <row r="108" spans="1:23" x14ac:dyDescent="0.2">
      <c r="A108" s="1" t="s">
        <v>217</v>
      </c>
      <c r="B108" s="1">
        <v>29</v>
      </c>
      <c r="C108" s="1">
        <v>0</v>
      </c>
      <c r="D108" s="1">
        <v>0</v>
      </c>
      <c r="E108" s="1">
        <v>0</v>
      </c>
      <c r="F108" s="1">
        <v>4</v>
      </c>
      <c r="G108" s="1">
        <v>0</v>
      </c>
      <c r="H108" s="1">
        <v>3</v>
      </c>
      <c r="I108" s="1">
        <v>1</v>
      </c>
      <c r="J108" s="1">
        <v>5</v>
      </c>
      <c r="K108" s="1">
        <v>0</v>
      </c>
      <c r="L108" s="1">
        <v>0</v>
      </c>
      <c r="M108" s="1" t="s">
        <v>217</v>
      </c>
      <c r="N108" s="1">
        <v>2</v>
      </c>
      <c r="O108" s="1">
        <v>0</v>
      </c>
      <c r="P108" s="1">
        <v>2</v>
      </c>
      <c r="Q108" s="1">
        <v>0</v>
      </c>
      <c r="R108" s="1">
        <v>0</v>
      </c>
      <c r="S108" s="1">
        <v>0</v>
      </c>
      <c r="T108" s="1">
        <v>12</v>
      </c>
      <c r="U108" s="1">
        <v>0</v>
      </c>
      <c r="V108" s="1">
        <v>0</v>
      </c>
      <c r="W108" s="1">
        <v>0</v>
      </c>
    </row>
    <row r="109" spans="1:23" x14ac:dyDescent="0.2">
      <c r="A109" s="1" t="s">
        <v>216</v>
      </c>
      <c r="B109" s="1">
        <v>9.8000000000000007</v>
      </c>
      <c r="C109" s="1">
        <v>2</v>
      </c>
      <c r="D109" s="1">
        <v>1.8</v>
      </c>
      <c r="E109" s="1">
        <v>3.3</v>
      </c>
      <c r="F109" s="1">
        <v>7.8</v>
      </c>
      <c r="G109" s="1">
        <v>3.5</v>
      </c>
      <c r="H109" s="1">
        <v>5.8</v>
      </c>
      <c r="I109" s="1">
        <v>84.5</v>
      </c>
      <c r="J109" s="1">
        <v>5.8</v>
      </c>
      <c r="K109" s="1">
        <v>1.3</v>
      </c>
      <c r="L109" s="1">
        <v>0</v>
      </c>
      <c r="M109" s="1" t="s">
        <v>216</v>
      </c>
      <c r="N109" s="1">
        <v>5.3</v>
      </c>
      <c r="O109" s="1">
        <v>1</v>
      </c>
      <c r="P109" s="1">
        <v>10</v>
      </c>
      <c r="Q109" s="1">
        <v>0</v>
      </c>
      <c r="R109" s="1">
        <v>4</v>
      </c>
      <c r="S109" s="1">
        <v>1.3</v>
      </c>
      <c r="T109" s="1">
        <v>12.5</v>
      </c>
      <c r="U109" s="1">
        <v>0</v>
      </c>
      <c r="V109" s="1">
        <v>0</v>
      </c>
      <c r="W109" s="1">
        <v>1.7</v>
      </c>
    </row>
    <row r="111" spans="1:23" x14ac:dyDescent="0.2">
      <c r="A111" s="1" t="s">
        <v>238</v>
      </c>
      <c r="B111" s="1">
        <v>226</v>
      </c>
      <c r="C111" s="1">
        <v>5</v>
      </c>
      <c r="D111" s="1">
        <v>31</v>
      </c>
      <c r="E111" s="1">
        <v>33</v>
      </c>
      <c r="F111" s="1">
        <v>36</v>
      </c>
      <c r="G111" s="1">
        <v>13</v>
      </c>
      <c r="H111" s="1">
        <v>27</v>
      </c>
      <c r="I111" s="1">
        <v>6</v>
      </c>
      <c r="J111" s="1">
        <v>23</v>
      </c>
      <c r="K111" s="1">
        <v>10</v>
      </c>
      <c r="L111" s="1">
        <v>16</v>
      </c>
      <c r="M111" s="1" t="s">
        <v>238</v>
      </c>
      <c r="N111" s="1">
        <v>13</v>
      </c>
      <c r="O111" s="1">
        <v>4</v>
      </c>
      <c r="P111" s="1">
        <v>0</v>
      </c>
      <c r="Q111" s="1">
        <v>2</v>
      </c>
      <c r="R111" s="1">
        <v>0</v>
      </c>
      <c r="S111" s="1">
        <v>3</v>
      </c>
      <c r="T111" s="1">
        <v>3</v>
      </c>
      <c r="U111" s="1">
        <v>0</v>
      </c>
      <c r="V111" s="1">
        <v>0</v>
      </c>
      <c r="W111" s="1">
        <v>1</v>
      </c>
    </row>
    <row r="112" spans="1:23" x14ac:dyDescent="0.2">
      <c r="A112" s="1" t="s">
        <v>220</v>
      </c>
      <c r="B112" s="1">
        <v>0</v>
      </c>
      <c r="C112" s="1">
        <v>0</v>
      </c>
      <c r="D112" s="1">
        <v>0</v>
      </c>
      <c r="E112" s="1">
        <v>0</v>
      </c>
      <c r="F112" s="1">
        <v>0</v>
      </c>
      <c r="G112" s="1">
        <v>0</v>
      </c>
      <c r="H112" s="1">
        <v>0</v>
      </c>
      <c r="I112" s="1">
        <v>0</v>
      </c>
      <c r="J112" s="1">
        <v>0</v>
      </c>
      <c r="K112" s="1">
        <v>0</v>
      </c>
      <c r="L112" s="1">
        <v>0</v>
      </c>
      <c r="M112" s="1" t="s">
        <v>220</v>
      </c>
      <c r="N112" s="1">
        <v>0</v>
      </c>
      <c r="O112" s="1">
        <v>0</v>
      </c>
      <c r="P112" s="1">
        <v>0</v>
      </c>
      <c r="Q112" s="1">
        <v>0</v>
      </c>
      <c r="R112" s="1">
        <v>0</v>
      </c>
      <c r="S112" s="1">
        <v>0</v>
      </c>
      <c r="T112" s="1">
        <v>0</v>
      </c>
      <c r="U112" s="1">
        <v>0</v>
      </c>
      <c r="V112" s="1">
        <v>0</v>
      </c>
      <c r="W112" s="1">
        <v>0</v>
      </c>
    </row>
    <row r="113" spans="1:23" x14ac:dyDescent="0.2">
      <c r="A113" s="1" t="s">
        <v>219</v>
      </c>
      <c r="B113" s="1">
        <v>86</v>
      </c>
      <c r="C113" s="1">
        <v>1</v>
      </c>
      <c r="D113" s="1">
        <v>13</v>
      </c>
      <c r="E113" s="1">
        <v>6</v>
      </c>
      <c r="F113" s="1">
        <v>19</v>
      </c>
      <c r="G113" s="1">
        <v>3</v>
      </c>
      <c r="H113" s="1">
        <v>12</v>
      </c>
      <c r="I113" s="1">
        <v>3</v>
      </c>
      <c r="J113" s="1">
        <v>7</v>
      </c>
      <c r="K113" s="1">
        <v>7</v>
      </c>
      <c r="L113" s="1">
        <v>3</v>
      </c>
      <c r="M113" s="1" t="s">
        <v>219</v>
      </c>
      <c r="N113" s="1">
        <v>5</v>
      </c>
      <c r="O113" s="1">
        <v>2</v>
      </c>
      <c r="P113" s="1">
        <v>0</v>
      </c>
      <c r="Q113" s="1">
        <v>2</v>
      </c>
      <c r="R113" s="1">
        <v>0</v>
      </c>
      <c r="S113" s="1">
        <v>2</v>
      </c>
      <c r="T113" s="1">
        <v>1</v>
      </c>
      <c r="U113" s="1">
        <v>0</v>
      </c>
      <c r="V113" s="1">
        <v>0</v>
      </c>
      <c r="W113" s="1">
        <v>0</v>
      </c>
    </row>
    <row r="114" spans="1:23" x14ac:dyDescent="0.2">
      <c r="A114" s="1" t="s">
        <v>218</v>
      </c>
      <c r="B114" s="1">
        <v>70</v>
      </c>
      <c r="C114" s="1">
        <v>4</v>
      </c>
      <c r="D114" s="1">
        <v>6</v>
      </c>
      <c r="E114" s="1">
        <v>9</v>
      </c>
      <c r="F114" s="1">
        <v>6</v>
      </c>
      <c r="G114" s="1">
        <v>7</v>
      </c>
      <c r="H114" s="1">
        <v>10</v>
      </c>
      <c r="I114" s="1">
        <v>2</v>
      </c>
      <c r="J114" s="1">
        <v>7</v>
      </c>
      <c r="K114" s="1">
        <v>1</v>
      </c>
      <c r="L114" s="1">
        <v>13</v>
      </c>
      <c r="M114" s="1" t="s">
        <v>218</v>
      </c>
      <c r="N114" s="1">
        <v>2</v>
      </c>
      <c r="O114" s="1">
        <v>2</v>
      </c>
      <c r="P114" s="1">
        <v>0</v>
      </c>
      <c r="Q114" s="1">
        <v>0</v>
      </c>
      <c r="R114" s="1">
        <v>0</v>
      </c>
      <c r="S114" s="1">
        <v>0</v>
      </c>
      <c r="T114" s="1">
        <v>1</v>
      </c>
      <c r="U114" s="1">
        <v>0</v>
      </c>
      <c r="V114" s="1">
        <v>0</v>
      </c>
      <c r="W114" s="1">
        <v>0</v>
      </c>
    </row>
    <row r="115" spans="1:23" x14ac:dyDescent="0.2">
      <c r="A115" s="1" t="s">
        <v>217</v>
      </c>
      <c r="B115" s="1">
        <v>70</v>
      </c>
      <c r="C115" s="1">
        <v>0</v>
      </c>
      <c r="D115" s="1">
        <v>12</v>
      </c>
      <c r="E115" s="1">
        <v>18</v>
      </c>
      <c r="F115" s="1">
        <v>11</v>
      </c>
      <c r="G115" s="1">
        <v>3</v>
      </c>
      <c r="H115" s="1">
        <v>5</v>
      </c>
      <c r="I115" s="1">
        <v>1</v>
      </c>
      <c r="J115" s="1">
        <v>9</v>
      </c>
      <c r="K115" s="1">
        <v>2</v>
      </c>
      <c r="L115" s="1">
        <v>0</v>
      </c>
      <c r="M115" s="1" t="s">
        <v>217</v>
      </c>
      <c r="N115" s="1">
        <v>6</v>
      </c>
      <c r="O115" s="1">
        <v>0</v>
      </c>
      <c r="P115" s="1">
        <v>0</v>
      </c>
      <c r="Q115" s="1">
        <v>0</v>
      </c>
      <c r="R115" s="1">
        <v>0</v>
      </c>
      <c r="S115" s="1">
        <v>1</v>
      </c>
      <c r="T115" s="1">
        <v>1</v>
      </c>
      <c r="U115" s="1">
        <v>0</v>
      </c>
      <c r="V115" s="1">
        <v>0</v>
      </c>
      <c r="W115" s="1">
        <v>1</v>
      </c>
    </row>
    <row r="116" spans="1:23" x14ac:dyDescent="0.2">
      <c r="A116" s="1" t="s">
        <v>216</v>
      </c>
      <c r="B116" s="1">
        <v>13.4</v>
      </c>
      <c r="C116" s="1">
        <v>4.4000000000000004</v>
      </c>
      <c r="D116" s="1">
        <v>18.899999999999999</v>
      </c>
      <c r="E116" s="1">
        <v>12.7</v>
      </c>
      <c r="F116" s="1">
        <v>6.1</v>
      </c>
      <c r="G116" s="1">
        <v>6.4</v>
      </c>
      <c r="H116" s="1">
        <v>5.7</v>
      </c>
      <c r="I116" s="1">
        <v>103.3</v>
      </c>
      <c r="J116" s="1">
        <v>11.5</v>
      </c>
      <c r="K116" s="1">
        <v>35</v>
      </c>
      <c r="L116" s="1">
        <v>5.4</v>
      </c>
      <c r="M116" s="1" t="s">
        <v>216</v>
      </c>
      <c r="N116" s="1">
        <v>8.5</v>
      </c>
      <c r="O116" s="1">
        <v>3.3</v>
      </c>
      <c r="P116" s="1">
        <v>0</v>
      </c>
      <c r="Q116" s="1">
        <v>2.5</v>
      </c>
      <c r="R116" s="1">
        <v>0</v>
      </c>
      <c r="S116" s="1">
        <v>8</v>
      </c>
      <c r="T116" s="1">
        <v>10.7</v>
      </c>
      <c r="U116" s="1">
        <v>0</v>
      </c>
      <c r="V116" s="1">
        <v>0</v>
      </c>
      <c r="W116" s="1">
        <v>30</v>
      </c>
    </row>
    <row r="117" spans="1:23" x14ac:dyDescent="0.2">
      <c r="A117" s="6" t="s">
        <v>159</v>
      </c>
      <c r="B117" s="6"/>
      <c r="C117" s="6"/>
      <c r="D117" s="6"/>
      <c r="E117" s="6"/>
      <c r="F117" s="6"/>
      <c r="G117" s="6"/>
      <c r="H117" s="6"/>
      <c r="I117" s="6"/>
      <c r="J117" s="6"/>
      <c r="K117" s="6"/>
      <c r="L117" s="6"/>
      <c r="M117" s="6" t="s">
        <v>159</v>
      </c>
      <c r="N117" s="6"/>
      <c r="O117" s="6"/>
      <c r="P117" s="6"/>
      <c r="Q117" s="6"/>
      <c r="R117" s="6"/>
      <c r="S117" s="6"/>
      <c r="T117" s="6"/>
      <c r="U117" s="6"/>
      <c r="V117" s="6"/>
      <c r="W117" s="6"/>
    </row>
    <row r="119" spans="1:23" x14ac:dyDescent="0.2">
      <c r="A119" s="1" t="s">
        <v>741</v>
      </c>
      <c r="M119" s="1" t="s">
        <v>741</v>
      </c>
    </row>
    <row r="120" spans="1:23" s="5" customFormat="1" ht="20.399999999999999" x14ac:dyDescent="0.2">
      <c r="A120" s="10" t="s">
        <v>229</v>
      </c>
      <c r="B120" s="4" t="s">
        <v>0</v>
      </c>
      <c r="C120" s="4" t="s">
        <v>1</v>
      </c>
      <c r="D120" s="4" t="s">
        <v>2</v>
      </c>
      <c r="E120" s="4" t="s">
        <v>3</v>
      </c>
      <c r="F120" s="4" t="s">
        <v>4</v>
      </c>
      <c r="G120" s="4" t="s">
        <v>5</v>
      </c>
      <c r="H120" s="4" t="s">
        <v>6</v>
      </c>
      <c r="I120" s="4" t="s">
        <v>7</v>
      </c>
      <c r="J120" s="4" t="s">
        <v>8</v>
      </c>
      <c r="K120" s="4" t="s">
        <v>9</v>
      </c>
      <c r="L120" s="4" t="s">
        <v>10</v>
      </c>
      <c r="M120" s="10" t="s">
        <v>229</v>
      </c>
      <c r="N120" s="4" t="s">
        <v>11</v>
      </c>
      <c r="O120" s="4" t="s">
        <v>12</v>
      </c>
      <c r="P120" s="4" t="s">
        <v>13</v>
      </c>
      <c r="Q120" s="4" t="s">
        <v>14</v>
      </c>
      <c r="R120" s="4" t="s">
        <v>15</v>
      </c>
      <c r="S120" s="4" t="s">
        <v>16</v>
      </c>
      <c r="T120" s="4" t="s">
        <v>17</v>
      </c>
      <c r="U120" s="4" t="s">
        <v>18</v>
      </c>
      <c r="V120" s="4" t="s">
        <v>19</v>
      </c>
      <c r="W120" s="4" t="s">
        <v>20</v>
      </c>
    </row>
    <row r="121" spans="1:23" x14ac:dyDescent="0.2">
      <c r="A121" s="1" t="s">
        <v>237</v>
      </c>
      <c r="B121" s="1">
        <v>39</v>
      </c>
      <c r="C121" s="1">
        <v>0</v>
      </c>
      <c r="D121" s="1">
        <v>9</v>
      </c>
      <c r="E121" s="1">
        <v>3</v>
      </c>
      <c r="F121" s="1">
        <v>3</v>
      </c>
      <c r="G121" s="1">
        <v>4</v>
      </c>
      <c r="H121" s="1">
        <v>7</v>
      </c>
      <c r="I121" s="1">
        <v>2</v>
      </c>
      <c r="J121" s="1">
        <v>7</v>
      </c>
      <c r="K121" s="1">
        <v>2</v>
      </c>
      <c r="L121" s="1">
        <v>0</v>
      </c>
      <c r="M121" s="1" t="s">
        <v>237</v>
      </c>
      <c r="N121" s="1">
        <v>2</v>
      </c>
      <c r="O121" s="1">
        <v>0</v>
      </c>
      <c r="P121" s="1">
        <v>0</v>
      </c>
      <c r="Q121" s="1">
        <v>0</v>
      </c>
      <c r="R121" s="1">
        <v>0</v>
      </c>
      <c r="S121" s="1">
        <v>0</v>
      </c>
      <c r="T121" s="1">
        <v>0</v>
      </c>
      <c r="U121" s="1">
        <v>0</v>
      </c>
      <c r="V121" s="1">
        <v>0</v>
      </c>
      <c r="W121" s="1">
        <v>0</v>
      </c>
    </row>
    <row r="122" spans="1:23" x14ac:dyDescent="0.2">
      <c r="A122" s="1" t="s">
        <v>220</v>
      </c>
      <c r="B122" s="1">
        <v>0</v>
      </c>
      <c r="C122" s="1">
        <v>0</v>
      </c>
      <c r="D122" s="1">
        <v>0</v>
      </c>
      <c r="E122" s="1">
        <v>0</v>
      </c>
      <c r="F122" s="1">
        <v>0</v>
      </c>
      <c r="G122" s="1">
        <v>0</v>
      </c>
      <c r="H122" s="1">
        <v>0</v>
      </c>
      <c r="I122" s="1">
        <v>0</v>
      </c>
      <c r="J122" s="1">
        <v>0</v>
      </c>
      <c r="K122" s="1">
        <v>0</v>
      </c>
      <c r="L122" s="1">
        <v>0</v>
      </c>
      <c r="M122" s="1" t="s">
        <v>220</v>
      </c>
      <c r="N122" s="1">
        <v>0</v>
      </c>
      <c r="O122" s="1">
        <v>0</v>
      </c>
      <c r="P122" s="1">
        <v>0</v>
      </c>
      <c r="Q122" s="1">
        <v>0</v>
      </c>
      <c r="R122" s="1">
        <v>0</v>
      </c>
      <c r="S122" s="1">
        <v>0</v>
      </c>
      <c r="T122" s="1">
        <v>0</v>
      </c>
      <c r="U122" s="1">
        <v>0</v>
      </c>
      <c r="V122" s="1">
        <v>0</v>
      </c>
      <c r="W122" s="1">
        <v>0</v>
      </c>
    </row>
    <row r="123" spans="1:23" x14ac:dyDescent="0.2">
      <c r="A123" s="1" t="s">
        <v>219</v>
      </c>
      <c r="B123" s="1">
        <v>18</v>
      </c>
      <c r="C123" s="1">
        <v>0</v>
      </c>
      <c r="D123" s="1">
        <v>3</v>
      </c>
      <c r="E123" s="1">
        <v>2</v>
      </c>
      <c r="F123" s="1">
        <v>2</v>
      </c>
      <c r="G123" s="1">
        <v>1</v>
      </c>
      <c r="H123" s="1">
        <v>3</v>
      </c>
      <c r="I123" s="1">
        <v>1</v>
      </c>
      <c r="J123" s="1">
        <v>3</v>
      </c>
      <c r="K123" s="1">
        <v>2</v>
      </c>
      <c r="L123" s="1">
        <v>0</v>
      </c>
      <c r="M123" s="1" t="s">
        <v>219</v>
      </c>
      <c r="N123" s="1">
        <v>1</v>
      </c>
      <c r="O123" s="1">
        <v>0</v>
      </c>
      <c r="P123" s="1">
        <v>0</v>
      </c>
      <c r="Q123" s="1">
        <v>0</v>
      </c>
      <c r="R123" s="1">
        <v>0</v>
      </c>
      <c r="S123" s="1">
        <v>0</v>
      </c>
      <c r="T123" s="1">
        <v>0</v>
      </c>
      <c r="U123" s="1">
        <v>0</v>
      </c>
      <c r="V123" s="1">
        <v>0</v>
      </c>
      <c r="W123" s="1">
        <v>0</v>
      </c>
    </row>
    <row r="124" spans="1:23" x14ac:dyDescent="0.2">
      <c r="A124" s="1" t="s">
        <v>218</v>
      </c>
      <c r="B124" s="1">
        <v>12</v>
      </c>
      <c r="C124" s="1">
        <v>0</v>
      </c>
      <c r="D124" s="1">
        <v>5</v>
      </c>
      <c r="E124" s="1">
        <v>1</v>
      </c>
      <c r="F124" s="1">
        <v>1</v>
      </c>
      <c r="G124" s="1">
        <v>3</v>
      </c>
      <c r="H124" s="1">
        <v>1</v>
      </c>
      <c r="I124" s="1">
        <v>0</v>
      </c>
      <c r="J124" s="1">
        <v>1</v>
      </c>
      <c r="K124" s="1">
        <v>0</v>
      </c>
      <c r="L124" s="1">
        <v>0</v>
      </c>
      <c r="M124" s="1" t="s">
        <v>218</v>
      </c>
      <c r="N124" s="1">
        <v>0</v>
      </c>
      <c r="O124" s="1">
        <v>0</v>
      </c>
      <c r="P124" s="1">
        <v>0</v>
      </c>
      <c r="Q124" s="1">
        <v>0</v>
      </c>
      <c r="R124" s="1">
        <v>0</v>
      </c>
      <c r="S124" s="1">
        <v>0</v>
      </c>
      <c r="T124" s="1">
        <v>0</v>
      </c>
      <c r="U124" s="1">
        <v>0</v>
      </c>
      <c r="V124" s="1">
        <v>0</v>
      </c>
      <c r="W124" s="1">
        <v>0</v>
      </c>
    </row>
    <row r="125" spans="1:23" x14ac:dyDescent="0.2">
      <c r="A125" s="1" t="s">
        <v>217</v>
      </c>
      <c r="B125" s="1">
        <v>9</v>
      </c>
      <c r="C125" s="1">
        <v>0</v>
      </c>
      <c r="D125" s="1">
        <v>1</v>
      </c>
      <c r="E125" s="1">
        <v>0</v>
      </c>
      <c r="F125" s="1">
        <v>0</v>
      </c>
      <c r="G125" s="1">
        <v>0</v>
      </c>
      <c r="H125" s="1">
        <v>3</v>
      </c>
      <c r="I125" s="1">
        <v>1</v>
      </c>
      <c r="J125" s="1">
        <v>3</v>
      </c>
      <c r="K125" s="1">
        <v>0</v>
      </c>
      <c r="L125" s="1">
        <v>0</v>
      </c>
      <c r="M125" s="1" t="s">
        <v>217</v>
      </c>
      <c r="N125" s="1">
        <v>1</v>
      </c>
      <c r="O125" s="1">
        <v>0</v>
      </c>
      <c r="P125" s="1">
        <v>0</v>
      </c>
      <c r="Q125" s="1">
        <v>0</v>
      </c>
      <c r="R125" s="1">
        <v>0</v>
      </c>
      <c r="S125" s="1">
        <v>0</v>
      </c>
      <c r="T125" s="1">
        <v>0</v>
      </c>
      <c r="U125" s="1">
        <v>0</v>
      </c>
      <c r="V125" s="1">
        <v>0</v>
      </c>
      <c r="W125" s="1">
        <v>0</v>
      </c>
    </row>
    <row r="126" spans="1:23" x14ac:dyDescent="0.2">
      <c r="A126" s="1" t="s">
        <v>216</v>
      </c>
      <c r="B126" s="1">
        <v>10.9</v>
      </c>
      <c r="C126" s="1">
        <v>0</v>
      </c>
      <c r="D126" s="1">
        <v>5.0999999999999996</v>
      </c>
      <c r="E126" s="1">
        <v>4</v>
      </c>
      <c r="F126" s="1">
        <v>2.7</v>
      </c>
      <c r="G126" s="1">
        <v>4.3</v>
      </c>
      <c r="H126" s="1">
        <v>7.4</v>
      </c>
      <c r="I126" s="1">
        <v>101</v>
      </c>
      <c r="J126" s="1">
        <v>9.3000000000000007</v>
      </c>
      <c r="K126" s="1">
        <v>2</v>
      </c>
      <c r="L126" s="1">
        <v>0</v>
      </c>
      <c r="M126" s="1" t="s">
        <v>216</v>
      </c>
      <c r="N126" s="1">
        <v>10.5</v>
      </c>
      <c r="O126" s="1">
        <v>0</v>
      </c>
      <c r="P126" s="1">
        <v>0</v>
      </c>
      <c r="Q126" s="1">
        <v>0</v>
      </c>
      <c r="R126" s="1">
        <v>0</v>
      </c>
      <c r="S126" s="1">
        <v>0</v>
      </c>
      <c r="T126" s="1">
        <v>0</v>
      </c>
      <c r="U126" s="1">
        <v>0</v>
      </c>
      <c r="V126" s="1">
        <v>0</v>
      </c>
      <c r="W126" s="1">
        <v>0</v>
      </c>
    </row>
    <row r="128" spans="1:23" x14ac:dyDescent="0.2">
      <c r="A128" s="1" t="s">
        <v>236</v>
      </c>
      <c r="B128" s="1">
        <v>115</v>
      </c>
      <c r="C128" s="1">
        <v>2</v>
      </c>
      <c r="D128" s="1">
        <v>13</v>
      </c>
      <c r="E128" s="1">
        <v>9</v>
      </c>
      <c r="F128" s="1">
        <v>7</v>
      </c>
      <c r="G128" s="1">
        <v>8</v>
      </c>
      <c r="H128" s="1">
        <v>14</v>
      </c>
      <c r="I128" s="1">
        <v>6</v>
      </c>
      <c r="J128" s="1">
        <v>16</v>
      </c>
      <c r="K128" s="1">
        <v>5</v>
      </c>
      <c r="L128" s="1">
        <v>0</v>
      </c>
      <c r="M128" s="1" t="s">
        <v>236</v>
      </c>
      <c r="N128" s="1">
        <v>19</v>
      </c>
      <c r="O128" s="1">
        <v>0</v>
      </c>
      <c r="P128" s="1">
        <v>0</v>
      </c>
      <c r="Q128" s="1">
        <v>0</v>
      </c>
      <c r="R128" s="1">
        <v>0</v>
      </c>
      <c r="S128" s="1">
        <v>2</v>
      </c>
      <c r="T128" s="1">
        <v>14</v>
      </c>
      <c r="U128" s="1">
        <v>0</v>
      </c>
      <c r="V128" s="1">
        <v>0</v>
      </c>
      <c r="W128" s="1">
        <v>0</v>
      </c>
    </row>
    <row r="129" spans="1:23" x14ac:dyDescent="0.2">
      <c r="A129" s="1" t="s">
        <v>220</v>
      </c>
      <c r="B129" s="1">
        <v>0</v>
      </c>
      <c r="C129" s="1">
        <v>0</v>
      </c>
      <c r="D129" s="1">
        <v>0</v>
      </c>
      <c r="E129" s="1">
        <v>0</v>
      </c>
      <c r="F129" s="1">
        <v>0</v>
      </c>
      <c r="G129" s="1">
        <v>0</v>
      </c>
      <c r="H129" s="1">
        <v>0</v>
      </c>
      <c r="I129" s="1">
        <v>0</v>
      </c>
      <c r="J129" s="1">
        <v>0</v>
      </c>
      <c r="K129" s="1">
        <v>0</v>
      </c>
      <c r="L129" s="1">
        <v>0</v>
      </c>
      <c r="M129" s="1" t="s">
        <v>220</v>
      </c>
      <c r="N129" s="1">
        <v>0</v>
      </c>
      <c r="O129" s="1">
        <v>0</v>
      </c>
      <c r="P129" s="1">
        <v>0</v>
      </c>
      <c r="Q129" s="1">
        <v>0</v>
      </c>
      <c r="R129" s="1">
        <v>0</v>
      </c>
      <c r="S129" s="1">
        <v>0</v>
      </c>
      <c r="T129" s="1">
        <v>0</v>
      </c>
      <c r="U129" s="1">
        <v>0</v>
      </c>
      <c r="V129" s="1">
        <v>0</v>
      </c>
      <c r="W129" s="1">
        <v>0</v>
      </c>
    </row>
    <row r="130" spans="1:23" x14ac:dyDescent="0.2">
      <c r="A130" s="1" t="s">
        <v>219</v>
      </c>
      <c r="B130" s="1">
        <v>81</v>
      </c>
      <c r="C130" s="1">
        <v>2</v>
      </c>
      <c r="D130" s="1">
        <v>11</v>
      </c>
      <c r="E130" s="1">
        <v>8</v>
      </c>
      <c r="F130" s="1">
        <v>4</v>
      </c>
      <c r="G130" s="1">
        <v>8</v>
      </c>
      <c r="H130" s="1">
        <v>12</v>
      </c>
      <c r="I130" s="1">
        <v>3</v>
      </c>
      <c r="J130" s="1">
        <v>9</v>
      </c>
      <c r="K130" s="1">
        <v>5</v>
      </c>
      <c r="L130" s="1">
        <v>0</v>
      </c>
      <c r="M130" s="1" t="s">
        <v>219</v>
      </c>
      <c r="N130" s="1">
        <v>15</v>
      </c>
      <c r="O130" s="1">
        <v>0</v>
      </c>
      <c r="P130" s="1">
        <v>0</v>
      </c>
      <c r="Q130" s="1">
        <v>0</v>
      </c>
      <c r="R130" s="1">
        <v>0</v>
      </c>
      <c r="S130" s="1">
        <v>2</v>
      </c>
      <c r="T130" s="1">
        <v>2</v>
      </c>
      <c r="U130" s="1">
        <v>0</v>
      </c>
      <c r="V130" s="1">
        <v>0</v>
      </c>
      <c r="W130" s="1">
        <v>0</v>
      </c>
    </row>
    <row r="131" spans="1:23" x14ac:dyDescent="0.2">
      <c r="A131" s="1" t="s">
        <v>218</v>
      </c>
      <c r="B131" s="1">
        <v>19</v>
      </c>
      <c r="C131" s="1">
        <v>0</v>
      </c>
      <c r="D131" s="1">
        <v>0</v>
      </c>
      <c r="E131" s="1">
        <v>1</v>
      </c>
      <c r="F131" s="1">
        <v>1</v>
      </c>
      <c r="G131" s="1">
        <v>0</v>
      </c>
      <c r="H131" s="1">
        <v>1</v>
      </c>
      <c r="I131" s="1">
        <v>2</v>
      </c>
      <c r="J131" s="1">
        <v>5</v>
      </c>
      <c r="K131" s="1">
        <v>0</v>
      </c>
      <c r="L131" s="1">
        <v>0</v>
      </c>
      <c r="M131" s="1" t="s">
        <v>218</v>
      </c>
      <c r="N131" s="1">
        <v>4</v>
      </c>
      <c r="O131" s="1">
        <v>0</v>
      </c>
      <c r="P131" s="1">
        <v>0</v>
      </c>
      <c r="Q131" s="1">
        <v>0</v>
      </c>
      <c r="R131" s="1">
        <v>0</v>
      </c>
      <c r="S131" s="1">
        <v>0</v>
      </c>
      <c r="T131" s="1">
        <v>5</v>
      </c>
      <c r="U131" s="1">
        <v>0</v>
      </c>
      <c r="V131" s="1">
        <v>0</v>
      </c>
      <c r="W131" s="1">
        <v>0</v>
      </c>
    </row>
    <row r="132" spans="1:23" x14ac:dyDescent="0.2">
      <c r="A132" s="1" t="s">
        <v>217</v>
      </c>
      <c r="B132" s="1">
        <v>15</v>
      </c>
      <c r="C132" s="1">
        <v>0</v>
      </c>
      <c r="D132" s="1">
        <v>2</v>
      </c>
      <c r="E132" s="1">
        <v>0</v>
      </c>
      <c r="F132" s="1">
        <v>2</v>
      </c>
      <c r="G132" s="1">
        <v>0</v>
      </c>
      <c r="H132" s="1">
        <v>1</v>
      </c>
      <c r="I132" s="1">
        <v>1</v>
      </c>
      <c r="J132" s="1">
        <v>2</v>
      </c>
      <c r="K132" s="1">
        <v>0</v>
      </c>
      <c r="L132" s="1">
        <v>0</v>
      </c>
      <c r="M132" s="1" t="s">
        <v>217</v>
      </c>
      <c r="N132" s="1">
        <v>0</v>
      </c>
      <c r="O132" s="1">
        <v>0</v>
      </c>
      <c r="P132" s="1">
        <v>0</v>
      </c>
      <c r="Q132" s="1">
        <v>0</v>
      </c>
      <c r="R132" s="1">
        <v>0</v>
      </c>
      <c r="S132" s="1">
        <v>0</v>
      </c>
      <c r="T132" s="1">
        <v>7</v>
      </c>
      <c r="U132" s="1">
        <v>0</v>
      </c>
      <c r="V132" s="1">
        <v>0</v>
      </c>
      <c r="W132" s="1">
        <v>0</v>
      </c>
    </row>
    <row r="133" spans="1:23" x14ac:dyDescent="0.2">
      <c r="A133" s="1" t="s">
        <v>216</v>
      </c>
      <c r="B133" s="1">
        <v>5</v>
      </c>
      <c r="C133" s="1">
        <v>2</v>
      </c>
      <c r="D133" s="1">
        <v>3.3</v>
      </c>
      <c r="E133" s="1">
        <v>2.8</v>
      </c>
      <c r="F133" s="1">
        <v>4.4000000000000004</v>
      </c>
      <c r="G133" s="1">
        <v>1.8</v>
      </c>
      <c r="H133" s="1">
        <v>4.8</v>
      </c>
      <c r="I133" s="1">
        <v>19.2</v>
      </c>
      <c r="J133" s="1">
        <v>5.6</v>
      </c>
      <c r="K133" s="1">
        <v>1.8</v>
      </c>
      <c r="L133" s="1">
        <v>0</v>
      </c>
      <c r="M133" s="1" t="s">
        <v>216</v>
      </c>
      <c r="N133" s="1">
        <v>3.1</v>
      </c>
      <c r="O133" s="1">
        <v>0</v>
      </c>
      <c r="P133" s="1">
        <v>0</v>
      </c>
      <c r="Q133" s="1">
        <v>0</v>
      </c>
      <c r="R133" s="1">
        <v>0</v>
      </c>
      <c r="S133" s="1">
        <v>1.5</v>
      </c>
      <c r="T133" s="1">
        <v>8.3000000000000007</v>
      </c>
      <c r="U133" s="1">
        <v>0</v>
      </c>
      <c r="V133" s="1">
        <v>0</v>
      </c>
      <c r="W133" s="1">
        <v>0</v>
      </c>
    </row>
    <row r="135" spans="1:23" x14ac:dyDescent="0.2">
      <c r="A135" s="1" t="s">
        <v>235</v>
      </c>
      <c r="B135" s="1">
        <v>9</v>
      </c>
      <c r="C135" s="1">
        <v>0</v>
      </c>
      <c r="D135" s="1">
        <v>1</v>
      </c>
      <c r="E135" s="1">
        <v>2</v>
      </c>
      <c r="F135" s="1">
        <v>2</v>
      </c>
      <c r="G135" s="1">
        <v>1</v>
      </c>
      <c r="H135" s="1">
        <v>0</v>
      </c>
      <c r="I135" s="1">
        <v>1</v>
      </c>
      <c r="J135" s="1">
        <v>2</v>
      </c>
      <c r="K135" s="1">
        <v>0</v>
      </c>
      <c r="L135" s="1">
        <v>0</v>
      </c>
      <c r="M135" s="1" t="s">
        <v>235</v>
      </c>
      <c r="N135" s="1">
        <v>0</v>
      </c>
      <c r="O135" s="1">
        <v>0</v>
      </c>
      <c r="P135" s="1">
        <v>0</v>
      </c>
      <c r="Q135" s="1">
        <v>0</v>
      </c>
      <c r="R135" s="1">
        <v>0</v>
      </c>
      <c r="S135" s="1">
        <v>0</v>
      </c>
      <c r="T135" s="1">
        <v>0</v>
      </c>
      <c r="U135" s="1">
        <v>0</v>
      </c>
      <c r="V135" s="1">
        <v>0</v>
      </c>
      <c r="W135" s="1">
        <v>0</v>
      </c>
    </row>
    <row r="136" spans="1:23" x14ac:dyDescent="0.2">
      <c r="A136" s="1" t="s">
        <v>220</v>
      </c>
      <c r="B136" s="1">
        <v>0</v>
      </c>
      <c r="C136" s="1">
        <v>0</v>
      </c>
      <c r="D136" s="1">
        <v>0</v>
      </c>
      <c r="E136" s="1">
        <v>0</v>
      </c>
      <c r="F136" s="1">
        <v>0</v>
      </c>
      <c r="G136" s="1">
        <v>0</v>
      </c>
      <c r="H136" s="1">
        <v>0</v>
      </c>
      <c r="I136" s="1">
        <v>0</v>
      </c>
      <c r="J136" s="1">
        <v>0</v>
      </c>
      <c r="K136" s="1">
        <v>0</v>
      </c>
      <c r="L136" s="1">
        <v>0</v>
      </c>
      <c r="M136" s="1" t="s">
        <v>220</v>
      </c>
      <c r="N136" s="1">
        <v>0</v>
      </c>
      <c r="O136" s="1">
        <v>0</v>
      </c>
      <c r="P136" s="1">
        <v>0</v>
      </c>
      <c r="Q136" s="1">
        <v>0</v>
      </c>
      <c r="R136" s="1">
        <v>0</v>
      </c>
      <c r="S136" s="1">
        <v>0</v>
      </c>
      <c r="T136" s="1">
        <v>0</v>
      </c>
      <c r="U136" s="1">
        <v>0</v>
      </c>
      <c r="V136" s="1">
        <v>0</v>
      </c>
      <c r="W136" s="1">
        <v>0</v>
      </c>
    </row>
    <row r="137" spans="1:23" x14ac:dyDescent="0.2">
      <c r="A137" s="1" t="s">
        <v>219</v>
      </c>
      <c r="B137" s="1">
        <v>4</v>
      </c>
      <c r="C137" s="1">
        <v>0</v>
      </c>
      <c r="D137" s="1">
        <v>0</v>
      </c>
      <c r="E137" s="1">
        <v>1</v>
      </c>
      <c r="F137" s="1">
        <v>1</v>
      </c>
      <c r="G137" s="1">
        <v>0</v>
      </c>
      <c r="H137" s="1">
        <v>0</v>
      </c>
      <c r="I137" s="1">
        <v>0</v>
      </c>
      <c r="J137" s="1">
        <v>2</v>
      </c>
      <c r="K137" s="1">
        <v>0</v>
      </c>
      <c r="L137" s="1">
        <v>0</v>
      </c>
      <c r="M137" s="1" t="s">
        <v>219</v>
      </c>
      <c r="N137" s="1">
        <v>0</v>
      </c>
      <c r="O137" s="1">
        <v>0</v>
      </c>
      <c r="P137" s="1">
        <v>0</v>
      </c>
      <c r="Q137" s="1">
        <v>0</v>
      </c>
      <c r="R137" s="1">
        <v>0</v>
      </c>
      <c r="S137" s="1">
        <v>0</v>
      </c>
      <c r="T137" s="1">
        <v>0</v>
      </c>
      <c r="U137" s="1">
        <v>0</v>
      </c>
      <c r="V137" s="1">
        <v>0</v>
      </c>
      <c r="W137" s="1">
        <v>0</v>
      </c>
    </row>
    <row r="138" spans="1:23" x14ac:dyDescent="0.2">
      <c r="A138" s="1" t="s">
        <v>218</v>
      </c>
      <c r="B138" s="1">
        <v>2</v>
      </c>
      <c r="C138" s="1">
        <v>0</v>
      </c>
      <c r="D138" s="1">
        <v>0</v>
      </c>
      <c r="E138" s="1">
        <v>1</v>
      </c>
      <c r="F138" s="1">
        <v>0</v>
      </c>
      <c r="G138" s="1">
        <v>1</v>
      </c>
      <c r="H138" s="1">
        <v>0</v>
      </c>
      <c r="I138" s="1">
        <v>0</v>
      </c>
      <c r="J138" s="1">
        <v>0</v>
      </c>
      <c r="K138" s="1">
        <v>0</v>
      </c>
      <c r="L138" s="1">
        <v>0</v>
      </c>
      <c r="M138" s="1" t="s">
        <v>218</v>
      </c>
      <c r="N138" s="1">
        <v>0</v>
      </c>
      <c r="O138" s="1">
        <v>0</v>
      </c>
      <c r="P138" s="1">
        <v>0</v>
      </c>
      <c r="Q138" s="1">
        <v>0</v>
      </c>
      <c r="R138" s="1">
        <v>0</v>
      </c>
      <c r="S138" s="1">
        <v>0</v>
      </c>
      <c r="T138" s="1">
        <v>0</v>
      </c>
      <c r="U138" s="1">
        <v>0</v>
      </c>
      <c r="V138" s="1">
        <v>0</v>
      </c>
      <c r="W138" s="1">
        <v>0</v>
      </c>
    </row>
    <row r="139" spans="1:23" x14ac:dyDescent="0.2">
      <c r="A139" s="1" t="s">
        <v>217</v>
      </c>
      <c r="B139" s="1">
        <v>3</v>
      </c>
      <c r="C139" s="1">
        <v>0</v>
      </c>
      <c r="D139" s="1">
        <v>1</v>
      </c>
      <c r="E139" s="1">
        <v>0</v>
      </c>
      <c r="F139" s="1">
        <v>1</v>
      </c>
      <c r="G139" s="1">
        <v>0</v>
      </c>
      <c r="H139" s="1">
        <v>0</v>
      </c>
      <c r="I139" s="1">
        <v>1</v>
      </c>
      <c r="J139" s="1">
        <v>0</v>
      </c>
      <c r="K139" s="1">
        <v>0</v>
      </c>
      <c r="L139" s="1">
        <v>0</v>
      </c>
      <c r="M139" s="1" t="s">
        <v>217</v>
      </c>
      <c r="N139" s="1">
        <v>0</v>
      </c>
      <c r="O139" s="1">
        <v>0</v>
      </c>
      <c r="P139" s="1">
        <v>0</v>
      </c>
      <c r="Q139" s="1">
        <v>0</v>
      </c>
      <c r="R139" s="1">
        <v>0</v>
      </c>
      <c r="S139" s="1">
        <v>0</v>
      </c>
      <c r="T139" s="1">
        <v>0</v>
      </c>
      <c r="U139" s="1">
        <v>0</v>
      </c>
      <c r="V139" s="1">
        <v>0</v>
      </c>
      <c r="W139" s="1">
        <v>0</v>
      </c>
    </row>
    <row r="140" spans="1:23" x14ac:dyDescent="0.2">
      <c r="A140" s="1" t="s">
        <v>216</v>
      </c>
      <c r="B140" s="1">
        <v>61.4</v>
      </c>
      <c r="C140" s="1">
        <v>0</v>
      </c>
      <c r="D140" s="1">
        <v>20</v>
      </c>
      <c r="E140" s="1">
        <v>5</v>
      </c>
      <c r="F140" s="1">
        <v>6.5</v>
      </c>
      <c r="G140" s="1">
        <v>5</v>
      </c>
      <c r="H140" s="1">
        <v>0</v>
      </c>
      <c r="I140" s="1">
        <v>500</v>
      </c>
      <c r="J140" s="1">
        <v>2.5</v>
      </c>
      <c r="K140" s="1">
        <v>0</v>
      </c>
      <c r="L140" s="1">
        <v>0</v>
      </c>
      <c r="M140" s="1" t="s">
        <v>216</v>
      </c>
      <c r="N140" s="1">
        <v>0</v>
      </c>
      <c r="O140" s="1">
        <v>0</v>
      </c>
      <c r="P140" s="1">
        <v>0</v>
      </c>
      <c r="Q140" s="1">
        <v>0</v>
      </c>
      <c r="R140" s="1">
        <v>0</v>
      </c>
      <c r="S140" s="1">
        <v>0</v>
      </c>
      <c r="T140" s="1">
        <v>0</v>
      </c>
      <c r="U140" s="1">
        <v>0</v>
      </c>
      <c r="V140" s="1">
        <v>0</v>
      </c>
      <c r="W140" s="1">
        <v>0</v>
      </c>
    </row>
    <row r="142" spans="1:23" x14ac:dyDescent="0.2">
      <c r="A142" s="1" t="s">
        <v>234</v>
      </c>
      <c r="B142" s="1">
        <v>49</v>
      </c>
      <c r="C142" s="1">
        <v>6</v>
      </c>
      <c r="D142" s="1">
        <v>0</v>
      </c>
      <c r="E142" s="1">
        <v>23</v>
      </c>
      <c r="F142" s="1">
        <v>10</v>
      </c>
      <c r="G142" s="1">
        <v>0</v>
      </c>
      <c r="H142" s="1">
        <v>2</v>
      </c>
      <c r="I142" s="1">
        <v>0</v>
      </c>
      <c r="J142" s="1">
        <v>6</v>
      </c>
      <c r="K142" s="1">
        <v>2</v>
      </c>
      <c r="L142" s="1">
        <v>0</v>
      </c>
      <c r="M142" s="1" t="s">
        <v>234</v>
      </c>
      <c r="N142" s="1">
        <v>0</v>
      </c>
      <c r="O142" s="1">
        <v>0</v>
      </c>
      <c r="P142" s="1">
        <v>0</v>
      </c>
      <c r="Q142" s="1">
        <v>0</v>
      </c>
      <c r="R142" s="1">
        <v>0</v>
      </c>
      <c r="S142" s="1">
        <v>0</v>
      </c>
      <c r="T142" s="1">
        <v>0</v>
      </c>
      <c r="U142" s="1">
        <v>0</v>
      </c>
      <c r="V142" s="1">
        <v>0</v>
      </c>
      <c r="W142" s="1">
        <v>0</v>
      </c>
    </row>
    <row r="143" spans="1:23" x14ac:dyDescent="0.2">
      <c r="A143" s="1" t="s">
        <v>220</v>
      </c>
      <c r="B143" s="1">
        <v>0</v>
      </c>
      <c r="C143" s="1">
        <v>0</v>
      </c>
      <c r="D143" s="1">
        <v>0</v>
      </c>
      <c r="E143" s="1">
        <v>0</v>
      </c>
      <c r="F143" s="1">
        <v>0</v>
      </c>
      <c r="G143" s="1">
        <v>0</v>
      </c>
      <c r="H143" s="1">
        <v>0</v>
      </c>
      <c r="I143" s="1">
        <v>0</v>
      </c>
      <c r="J143" s="1">
        <v>0</v>
      </c>
      <c r="K143" s="1">
        <v>0</v>
      </c>
      <c r="L143" s="1">
        <v>0</v>
      </c>
      <c r="M143" s="1" t="s">
        <v>220</v>
      </c>
      <c r="N143" s="1">
        <v>0</v>
      </c>
      <c r="O143" s="1">
        <v>0</v>
      </c>
      <c r="P143" s="1">
        <v>0</v>
      </c>
      <c r="Q143" s="1">
        <v>0</v>
      </c>
      <c r="R143" s="1">
        <v>0</v>
      </c>
      <c r="S143" s="1">
        <v>0</v>
      </c>
      <c r="T143" s="1">
        <v>0</v>
      </c>
      <c r="U143" s="1">
        <v>0</v>
      </c>
      <c r="V143" s="1">
        <v>0</v>
      </c>
      <c r="W143" s="1">
        <v>0</v>
      </c>
    </row>
    <row r="144" spans="1:23" x14ac:dyDescent="0.2">
      <c r="A144" s="1" t="s">
        <v>219</v>
      </c>
      <c r="B144" s="1">
        <v>10</v>
      </c>
      <c r="C144" s="1">
        <v>0</v>
      </c>
      <c r="D144" s="1">
        <v>0</v>
      </c>
      <c r="E144" s="1">
        <v>1</v>
      </c>
      <c r="F144" s="1">
        <v>3</v>
      </c>
      <c r="G144" s="1">
        <v>0</v>
      </c>
      <c r="H144" s="1">
        <v>1</v>
      </c>
      <c r="I144" s="1">
        <v>0</v>
      </c>
      <c r="J144" s="1">
        <v>3</v>
      </c>
      <c r="K144" s="1">
        <v>2</v>
      </c>
      <c r="L144" s="1">
        <v>0</v>
      </c>
      <c r="M144" s="1" t="s">
        <v>219</v>
      </c>
      <c r="N144" s="1">
        <v>0</v>
      </c>
      <c r="O144" s="1">
        <v>0</v>
      </c>
      <c r="P144" s="1">
        <v>0</v>
      </c>
      <c r="Q144" s="1">
        <v>0</v>
      </c>
      <c r="R144" s="1">
        <v>0</v>
      </c>
      <c r="S144" s="1">
        <v>0</v>
      </c>
      <c r="T144" s="1">
        <v>0</v>
      </c>
      <c r="U144" s="1">
        <v>0</v>
      </c>
      <c r="V144" s="1">
        <v>0</v>
      </c>
      <c r="W144" s="1">
        <v>0</v>
      </c>
    </row>
    <row r="145" spans="1:23" x14ac:dyDescent="0.2">
      <c r="A145" s="1" t="s">
        <v>218</v>
      </c>
      <c r="B145" s="1">
        <v>8</v>
      </c>
      <c r="C145" s="1">
        <v>0</v>
      </c>
      <c r="D145" s="1">
        <v>0</v>
      </c>
      <c r="E145" s="1">
        <v>2</v>
      </c>
      <c r="F145" s="1">
        <v>4</v>
      </c>
      <c r="G145" s="1">
        <v>0</v>
      </c>
      <c r="H145" s="1">
        <v>0</v>
      </c>
      <c r="I145" s="1">
        <v>0</v>
      </c>
      <c r="J145" s="1">
        <v>2</v>
      </c>
      <c r="K145" s="1">
        <v>0</v>
      </c>
      <c r="L145" s="1">
        <v>0</v>
      </c>
      <c r="M145" s="1" t="s">
        <v>218</v>
      </c>
      <c r="N145" s="1">
        <v>0</v>
      </c>
      <c r="O145" s="1">
        <v>0</v>
      </c>
      <c r="P145" s="1">
        <v>0</v>
      </c>
      <c r="Q145" s="1">
        <v>0</v>
      </c>
      <c r="R145" s="1">
        <v>0</v>
      </c>
      <c r="S145" s="1">
        <v>0</v>
      </c>
      <c r="T145" s="1">
        <v>0</v>
      </c>
      <c r="U145" s="1">
        <v>0</v>
      </c>
      <c r="V145" s="1">
        <v>0</v>
      </c>
      <c r="W145" s="1">
        <v>0</v>
      </c>
    </row>
    <row r="146" spans="1:23" x14ac:dyDescent="0.2">
      <c r="A146" s="1" t="s">
        <v>217</v>
      </c>
      <c r="B146" s="1">
        <v>31</v>
      </c>
      <c r="C146" s="1">
        <v>6</v>
      </c>
      <c r="D146" s="1">
        <v>0</v>
      </c>
      <c r="E146" s="1">
        <v>20</v>
      </c>
      <c r="F146" s="1">
        <v>3</v>
      </c>
      <c r="G146" s="1">
        <v>0</v>
      </c>
      <c r="H146" s="1">
        <v>1</v>
      </c>
      <c r="I146" s="1">
        <v>0</v>
      </c>
      <c r="J146" s="1">
        <v>1</v>
      </c>
      <c r="K146" s="1">
        <v>0</v>
      </c>
      <c r="L146" s="1">
        <v>0</v>
      </c>
      <c r="M146" s="1" t="s">
        <v>217</v>
      </c>
      <c r="N146" s="1">
        <v>0</v>
      </c>
      <c r="O146" s="1">
        <v>0</v>
      </c>
      <c r="P146" s="1">
        <v>0</v>
      </c>
      <c r="Q146" s="1">
        <v>0</v>
      </c>
      <c r="R146" s="1">
        <v>0</v>
      </c>
      <c r="S146" s="1">
        <v>0</v>
      </c>
      <c r="T146" s="1">
        <v>0</v>
      </c>
      <c r="U146" s="1">
        <v>0</v>
      </c>
      <c r="V146" s="1">
        <v>0</v>
      </c>
      <c r="W146" s="1">
        <v>0</v>
      </c>
    </row>
    <row r="147" spans="1:23" x14ac:dyDescent="0.2">
      <c r="A147" s="1" t="s">
        <v>216</v>
      </c>
      <c r="B147" s="1">
        <v>16.7</v>
      </c>
      <c r="C147" s="1">
        <v>19.2</v>
      </c>
      <c r="D147" s="1">
        <v>0</v>
      </c>
      <c r="E147" s="1">
        <v>25.5</v>
      </c>
      <c r="F147" s="1">
        <v>7.2</v>
      </c>
      <c r="G147" s="1">
        <v>0</v>
      </c>
      <c r="H147" s="1">
        <v>6</v>
      </c>
      <c r="I147" s="1">
        <v>0</v>
      </c>
      <c r="J147" s="1">
        <v>5</v>
      </c>
      <c r="K147" s="1">
        <v>1.5</v>
      </c>
      <c r="L147" s="1">
        <v>0</v>
      </c>
      <c r="M147" s="1" t="s">
        <v>216</v>
      </c>
      <c r="N147" s="1">
        <v>0</v>
      </c>
      <c r="O147" s="1">
        <v>0</v>
      </c>
      <c r="P147" s="1">
        <v>0</v>
      </c>
      <c r="Q147" s="1">
        <v>0</v>
      </c>
      <c r="R147" s="1">
        <v>0</v>
      </c>
      <c r="S147" s="1">
        <v>0</v>
      </c>
      <c r="T147" s="1">
        <v>0</v>
      </c>
      <c r="U147" s="1">
        <v>0</v>
      </c>
      <c r="V147" s="1">
        <v>0</v>
      </c>
      <c r="W147" s="1">
        <v>0</v>
      </c>
    </row>
    <row r="149" spans="1:23" x14ac:dyDescent="0.2">
      <c r="A149" s="1" t="s">
        <v>233</v>
      </c>
      <c r="B149" s="1">
        <v>479</v>
      </c>
      <c r="C149" s="1">
        <v>9</v>
      </c>
      <c r="D149" s="1">
        <v>52</v>
      </c>
      <c r="E149" s="1">
        <v>78</v>
      </c>
      <c r="F149" s="1">
        <v>88</v>
      </c>
      <c r="G149" s="1">
        <v>31</v>
      </c>
      <c r="H149" s="1">
        <v>42</v>
      </c>
      <c r="I149" s="1">
        <v>17</v>
      </c>
      <c r="J149" s="1">
        <v>61</v>
      </c>
      <c r="K149" s="1">
        <v>23</v>
      </c>
      <c r="L149" s="1">
        <v>7</v>
      </c>
      <c r="M149" s="1" t="s">
        <v>233</v>
      </c>
      <c r="N149" s="1">
        <v>13</v>
      </c>
      <c r="O149" s="1">
        <v>48</v>
      </c>
      <c r="P149" s="1">
        <v>0</v>
      </c>
      <c r="Q149" s="1">
        <v>0</v>
      </c>
      <c r="R149" s="1">
        <v>0</v>
      </c>
      <c r="S149" s="1">
        <v>4</v>
      </c>
      <c r="T149" s="1">
        <v>5</v>
      </c>
      <c r="U149" s="1">
        <v>0</v>
      </c>
      <c r="V149" s="1">
        <v>1</v>
      </c>
      <c r="W149" s="1">
        <v>0</v>
      </c>
    </row>
    <row r="150" spans="1:23" x14ac:dyDescent="0.2">
      <c r="A150" s="1" t="s">
        <v>220</v>
      </c>
      <c r="B150" s="1">
        <v>0</v>
      </c>
      <c r="C150" s="1">
        <v>0</v>
      </c>
      <c r="D150" s="1">
        <v>0</v>
      </c>
      <c r="E150" s="1">
        <v>0</v>
      </c>
      <c r="F150" s="1">
        <v>0</v>
      </c>
      <c r="G150" s="1">
        <v>0</v>
      </c>
      <c r="H150" s="1">
        <v>0</v>
      </c>
      <c r="I150" s="1">
        <v>0</v>
      </c>
      <c r="J150" s="1">
        <v>0</v>
      </c>
      <c r="K150" s="1">
        <v>0</v>
      </c>
      <c r="L150" s="1">
        <v>0</v>
      </c>
      <c r="M150" s="1" t="s">
        <v>220</v>
      </c>
      <c r="N150" s="1">
        <v>0</v>
      </c>
      <c r="O150" s="1">
        <v>0</v>
      </c>
      <c r="P150" s="1">
        <v>0</v>
      </c>
      <c r="Q150" s="1">
        <v>0</v>
      </c>
      <c r="R150" s="1">
        <v>0</v>
      </c>
      <c r="S150" s="1">
        <v>0</v>
      </c>
      <c r="T150" s="1">
        <v>0</v>
      </c>
      <c r="U150" s="1">
        <v>0</v>
      </c>
      <c r="V150" s="1">
        <v>0</v>
      </c>
      <c r="W150" s="1">
        <v>0</v>
      </c>
    </row>
    <row r="151" spans="1:23" x14ac:dyDescent="0.2">
      <c r="A151" s="1" t="s">
        <v>219</v>
      </c>
      <c r="B151" s="1">
        <v>77</v>
      </c>
      <c r="C151" s="1">
        <v>0</v>
      </c>
      <c r="D151" s="1">
        <v>7</v>
      </c>
      <c r="E151" s="1">
        <v>10</v>
      </c>
      <c r="F151" s="1">
        <v>15</v>
      </c>
      <c r="G151" s="1">
        <v>7</v>
      </c>
      <c r="H151" s="1">
        <v>5</v>
      </c>
      <c r="I151" s="1">
        <v>1</v>
      </c>
      <c r="J151" s="1">
        <v>6</v>
      </c>
      <c r="K151" s="1">
        <v>5</v>
      </c>
      <c r="L151" s="1">
        <v>6</v>
      </c>
      <c r="M151" s="1" t="s">
        <v>219</v>
      </c>
      <c r="N151" s="1">
        <v>9</v>
      </c>
      <c r="O151" s="1">
        <v>3</v>
      </c>
      <c r="P151" s="1">
        <v>0</v>
      </c>
      <c r="Q151" s="1">
        <v>0</v>
      </c>
      <c r="R151" s="1">
        <v>0</v>
      </c>
      <c r="S151" s="1">
        <v>3</v>
      </c>
      <c r="T151" s="1">
        <v>0</v>
      </c>
      <c r="U151" s="1">
        <v>0</v>
      </c>
      <c r="V151" s="1">
        <v>0</v>
      </c>
      <c r="W151" s="1">
        <v>0</v>
      </c>
    </row>
    <row r="152" spans="1:23" x14ac:dyDescent="0.2">
      <c r="A152" s="1" t="s">
        <v>218</v>
      </c>
      <c r="B152" s="1">
        <v>94</v>
      </c>
      <c r="C152" s="1">
        <v>0</v>
      </c>
      <c r="D152" s="1">
        <v>11</v>
      </c>
      <c r="E152" s="1">
        <v>5</v>
      </c>
      <c r="F152" s="1">
        <v>18</v>
      </c>
      <c r="G152" s="1">
        <v>5</v>
      </c>
      <c r="H152" s="1">
        <v>12</v>
      </c>
      <c r="I152" s="1">
        <v>3</v>
      </c>
      <c r="J152" s="1">
        <v>16</v>
      </c>
      <c r="K152" s="1">
        <v>10</v>
      </c>
      <c r="L152" s="1">
        <v>1</v>
      </c>
      <c r="M152" s="1" t="s">
        <v>218</v>
      </c>
      <c r="N152" s="1">
        <v>3</v>
      </c>
      <c r="O152" s="1">
        <v>7</v>
      </c>
      <c r="P152" s="1">
        <v>0</v>
      </c>
      <c r="Q152" s="1">
        <v>0</v>
      </c>
      <c r="R152" s="1">
        <v>0</v>
      </c>
      <c r="S152" s="1">
        <v>0</v>
      </c>
      <c r="T152" s="1">
        <v>3</v>
      </c>
      <c r="U152" s="1">
        <v>0</v>
      </c>
      <c r="V152" s="1">
        <v>0</v>
      </c>
      <c r="W152" s="1">
        <v>0</v>
      </c>
    </row>
    <row r="153" spans="1:23" x14ac:dyDescent="0.2">
      <c r="A153" s="1" t="s">
        <v>217</v>
      </c>
      <c r="B153" s="1">
        <v>308</v>
      </c>
      <c r="C153" s="1">
        <v>9</v>
      </c>
      <c r="D153" s="1">
        <v>34</v>
      </c>
      <c r="E153" s="1">
        <v>63</v>
      </c>
      <c r="F153" s="1">
        <v>55</v>
      </c>
      <c r="G153" s="1">
        <v>19</v>
      </c>
      <c r="H153" s="1">
        <v>25</v>
      </c>
      <c r="I153" s="1">
        <v>13</v>
      </c>
      <c r="J153" s="1">
        <v>39</v>
      </c>
      <c r="K153" s="1">
        <v>8</v>
      </c>
      <c r="L153" s="1">
        <v>0</v>
      </c>
      <c r="M153" s="1" t="s">
        <v>217</v>
      </c>
      <c r="N153" s="1">
        <v>1</v>
      </c>
      <c r="O153" s="1">
        <v>38</v>
      </c>
      <c r="P153" s="1">
        <v>0</v>
      </c>
      <c r="Q153" s="1">
        <v>0</v>
      </c>
      <c r="R153" s="1">
        <v>0</v>
      </c>
      <c r="S153" s="1">
        <v>1</v>
      </c>
      <c r="T153" s="1">
        <v>2</v>
      </c>
      <c r="U153" s="1">
        <v>0</v>
      </c>
      <c r="V153" s="1">
        <v>1</v>
      </c>
      <c r="W153" s="1">
        <v>0</v>
      </c>
    </row>
    <row r="154" spans="1:23" x14ac:dyDescent="0.2">
      <c r="A154" s="1" t="s">
        <v>216</v>
      </c>
      <c r="B154" s="1">
        <v>18.3</v>
      </c>
      <c r="C154" s="1">
        <v>73.3</v>
      </c>
      <c r="D154" s="1">
        <v>14.4</v>
      </c>
      <c r="E154" s="1">
        <v>20.399999999999999</v>
      </c>
      <c r="F154" s="1">
        <v>15.8</v>
      </c>
      <c r="G154" s="1">
        <v>13.2</v>
      </c>
      <c r="H154" s="1">
        <v>15.1</v>
      </c>
      <c r="I154" s="1">
        <v>18.2</v>
      </c>
      <c r="J154" s="1">
        <v>18.5</v>
      </c>
      <c r="K154" s="1">
        <v>10.3</v>
      </c>
      <c r="L154" s="1">
        <v>3</v>
      </c>
      <c r="M154" s="1" t="s">
        <v>216</v>
      </c>
      <c r="N154" s="1">
        <v>3.7</v>
      </c>
      <c r="O154" s="1">
        <v>22.2</v>
      </c>
      <c r="P154" s="1">
        <v>0</v>
      </c>
      <c r="Q154" s="1">
        <v>0</v>
      </c>
      <c r="R154" s="1">
        <v>0</v>
      </c>
      <c r="S154" s="1">
        <v>14</v>
      </c>
      <c r="T154" s="1">
        <v>15</v>
      </c>
      <c r="U154" s="1">
        <v>0</v>
      </c>
      <c r="V154" s="1">
        <v>375</v>
      </c>
      <c r="W154" s="1">
        <v>0</v>
      </c>
    </row>
    <row r="156" spans="1:23" x14ac:dyDescent="0.2">
      <c r="A156" s="1" t="s">
        <v>232</v>
      </c>
      <c r="B156" s="1">
        <v>820</v>
      </c>
      <c r="C156" s="1">
        <v>11</v>
      </c>
      <c r="D156" s="1">
        <v>82</v>
      </c>
      <c r="E156" s="1">
        <v>72</v>
      </c>
      <c r="F156" s="1">
        <v>74</v>
      </c>
      <c r="G156" s="1">
        <v>62</v>
      </c>
      <c r="H156" s="1">
        <v>65</v>
      </c>
      <c r="I156" s="1">
        <v>47</v>
      </c>
      <c r="J156" s="1">
        <v>99</v>
      </c>
      <c r="K156" s="1">
        <v>38</v>
      </c>
      <c r="L156" s="1">
        <v>18</v>
      </c>
      <c r="M156" s="1" t="s">
        <v>232</v>
      </c>
      <c r="N156" s="1">
        <v>30</v>
      </c>
      <c r="O156" s="1">
        <v>10</v>
      </c>
      <c r="P156" s="1">
        <v>2</v>
      </c>
      <c r="Q156" s="1">
        <v>72</v>
      </c>
      <c r="R156" s="1">
        <v>0</v>
      </c>
      <c r="S156" s="1">
        <v>47</v>
      </c>
      <c r="T156" s="1">
        <v>34</v>
      </c>
      <c r="U156" s="1">
        <v>2</v>
      </c>
      <c r="V156" s="1">
        <v>26</v>
      </c>
      <c r="W156" s="1">
        <v>29</v>
      </c>
    </row>
    <row r="157" spans="1:23" x14ac:dyDescent="0.2">
      <c r="A157" s="1" t="s">
        <v>220</v>
      </c>
      <c r="B157" s="1">
        <v>0</v>
      </c>
      <c r="C157" s="1">
        <v>0</v>
      </c>
      <c r="D157" s="1">
        <v>0</v>
      </c>
      <c r="E157" s="1">
        <v>0</v>
      </c>
      <c r="F157" s="1">
        <v>0</v>
      </c>
      <c r="G157" s="1">
        <v>0</v>
      </c>
      <c r="H157" s="1">
        <v>0</v>
      </c>
      <c r="I157" s="1">
        <v>0</v>
      </c>
      <c r="J157" s="1">
        <v>0</v>
      </c>
      <c r="K157" s="1">
        <v>0</v>
      </c>
      <c r="L157" s="1">
        <v>0</v>
      </c>
      <c r="M157" s="1" t="s">
        <v>220</v>
      </c>
      <c r="N157" s="1">
        <v>0</v>
      </c>
      <c r="O157" s="1">
        <v>0</v>
      </c>
      <c r="P157" s="1">
        <v>0</v>
      </c>
      <c r="Q157" s="1">
        <v>0</v>
      </c>
      <c r="R157" s="1">
        <v>0</v>
      </c>
      <c r="S157" s="1">
        <v>0</v>
      </c>
      <c r="T157" s="1">
        <v>0</v>
      </c>
      <c r="U157" s="1">
        <v>0</v>
      </c>
      <c r="V157" s="1">
        <v>0</v>
      </c>
      <c r="W157" s="1">
        <v>0</v>
      </c>
    </row>
    <row r="158" spans="1:23" x14ac:dyDescent="0.2">
      <c r="A158" s="1" t="s">
        <v>219</v>
      </c>
      <c r="B158" s="1">
        <v>14</v>
      </c>
      <c r="C158" s="1">
        <v>0</v>
      </c>
      <c r="D158" s="1">
        <v>2</v>
      </c>
      <c r="E158" s="1">
        <v>1</v>
      </c>
      <c r="F158" s="1">
        <v>4</v>
      </c>
      <c r="G158" s="1">
        <v>1</v>
      </c>
      <c r="H158" s="1">
        <v>0</v>
      </c>
      <c r="I158" s="1">
        <v>1</v>
      </c>
      <c r="J158" s="1">
        <v>1</v>
      </c>
      <c r="K158" s="1">
        <v>0</v>
      </c>
      <c r="L158" s="1">
        <v>0</v>
      </c>
      <c r="M158" s="1" t="s">
        <v>219</v>
      </c>
      <c r="N158" s="1">
        <v>2</v>
      </c>
      <c r="O158" s="1">
        <v>0</v>
      </c>
      <c r="P158" s="1">
        <v>0</v>
      </c>
      <c r="Q158" s="1">
        <v>0</v>
      </c>
      <c r="R158" s="1">
        <v>0</v>
      </c>
      <c r="S158" s="1">
        <v>1</v>
      </c>
      <c r="T158" s="1">
        <v>1</v>
      </c>
      <c r="U158" s="1">
        <v>0</v>
      </c>
      <c r="V158" s="1">
        <v>0</v>
      </c>
      <c r="W158" s="1">
        <v>0</v>
      </c>
    </row>
    <row r="159" spans="1:23" x14ac:dyDescent="0.2">
      <c r="A159" s="1" t="s">
        <v>218</v>
      </c>
      <c r="B159" s="1">
        <v>28</v>
      </c>
      <c r="C159" s="1">
        <v>0</v>
      </c>
      <c r="D159" s="1">
        <v>2</v>
      </c>
      <c r="E159" s="1">
        <v>3</v>
      </c>
      <c r="F159" s="1">
        <v>4</v>
      </c>
      <c r="G159" s="1">
        <v>3</v>
      </c>
      <c r="H159" s="1">
        <v>1</v>
      </c>
      <c r="I159" s="1">
        <v>3</v>
      </c>
      <c r="J159" s="1">
        <v>1</v>
      </c>
      <c r="K159" s="1">
        <v>1</v>
      </c>
      <c r="L159" s="1">
        <v>0</v>
      </c>
      <c r="M159" s="1" t="s">
        <v>218</v>
      </c>
      <c r="N159" s="1">
        <v>1</v>
      </c>
      <c r="O159" s="1">
        <v>0</v>
      </c>
      <c r="P159" s="1">
        <v>0</v>
      </c>
      <c r="Q159" s="1">
        <v>2</v>
      </c>
      <c r="R159" s="1">
        <v>0</v>
      </c>
      <c r="S159" s="1">
        <v>1</v>
      </c>
      <c r="T159" s="1">
        <v>0</v>
      </c>
      <c r="U159" s="1">
        <v>0</v>
      </c>
      <c r="V159" s="1">
        <v>4</v>
      </c>
      <c r="W159" s="1">
        <v>2</v>
      </c>
    </row>
    <row r="160" spans="1:23" x14ac:dyDescent="0.2">
      <c r="A160" s="1" t="s">
        <v>217</v>
      </c>
      <c r="B160" s="1">
        <v>778</v>
      </c>
      <c r="C160" s="1">
        <v>11</v>
      </c>
      <c r="D160" s="1">
        <v>78</v>
      </c>
      <c r="E160" s="1">
        <v>68</v>
      </c>
      <c r="F160" s="1">
        <v>66</v>
      </c>
      <c r="G160" s="1">
        <v>58</v>
      </c>
      <c r="H160" s="1">
        <v>64</v>
      </c>
      <c r="I160" s="1">
        <v>43</v>
      </c>
      <c r="J160" s="1">
        <v>97</v>
      </c>
      <c r="K160" s="1">
        <v>37</v>
      </c>
      <c r="L160" s="1">
        <v>18</v>
      </c>
      <c r="M160" s="1" t="s">
        <v>217</v>
      </c>
      <c r="N160" s="1">
        <v>27</v>
      </c>
      <c r="O160" s="1">
        <v>10</v>
      </c>
      <c r="P160" s="1">
        <v>2</v>
      </c>
      <c r="Q160" s="1">
        <v>70</v>
      </c>
      <c r="R160" s="1">
        <v>0</v>
      </c>
      <c r="S160" s="1">
        <v>45</v>
      </c>
      <c r="T160" s="1">
        <v>33</v>
      </c>
      <c r="U160" s="1">
        <v>2</v>
      </c>
      <c r="V160" s="1">
        <v>22</v>
      </c>
      <c r="W160" s="1">
        <v>27</v>
      </c>
    </row>
    <row r="161" spans="1:23" x14ac:dyDescent="0.2">
      <c r="A161" s="1" t="s">
        <v>216</v>
      </c>
      <c r="B161" s="1">
        <v>156.9</v>
      </c>
      <c r="C161" s="1">
        <v>213.6</v>
      </c>
      <c r="D161" s="1">
        <v>176</v>
      </c>
      <c r="E161" s="1">
        <v>146.19999999999999</v>
      </c>
      <c r="F161" s="1">
        <v>61.4</v>
      </c>
      <c r="G161" s="1">
        <v>106</v>
      </c>
      <c r="H161" s="1">
        <v>94.8</v>
      </c>
      <c r="I161" s="1">
        <v>118.8</v>
      </c>
      <c r="J161" s="1">
        <v>191.9</v>
      </c>
      <c r="K161" s="1">
        <v>183.1</v>
      </c>
      <c r="L161" s="1">
        <v>40.6</v>
      </c>
      <c r="M161" s="1" t="s">
        <v>216</v>
      </c>
      <c r="N161" s="1">
        <v>54.9</v>
      </c>
      <c r="O161" s="1">
        <v>65</v>
      </c>
      <c r="P161" s="1">
        <v>35</v>
      </c>
      <c r="Q161" s="1">
        <v>177.9</v>
      </c>
      <c r="R161" s="1">
        <v>0</v>
      </c>
      <c r="S161" s="1">
        <v>226.4</v>
      </c>
      <c r="T161" s="1">
        <v>85.4</v>
      </c>
      <c r="U161" s="1">
        <v>500</v>
      </c>
      <c r="V161" s="1">
        <v>501.2</v>
      </c>
      <c r="W161" s="1">
        <v>312.39999999999998</v>
      </c>
    </row>
    <row r="163" spans="1:23" x14ac:dyDescent="0.2">
      <c r="A163" s="1" t="s">
        <v>231</v>
      </c>
      <c r="B163" s="1">
        <v>539</v>
      </c>
      <c r="C163" s="1">
        <v>5</v>
      </c>
      <c r="D163" s="1">
        <v>26</v>
      </c>
      <c r="E163" s="1">
        <v>37</v>
      </c>
      <c r="F163" s="1">
        <v>56</v>
      </c>
      <c r="G163" s="1">
        <v>22</v>
      </c>
      <c r="H163" s="1">
        <v>36</v>
      </c>
      <c r="I163" s="1">
        <v>12</v>
      </c>
      <c r="J163" s="1">
        <v>47</v>
      </c>
      <c r="K163" s="1">
        <v>19</v>
      </c>
      <c r="L163" s="1">
        <v>10</v>
      </c>
      <c r="M163" s="1" t="s">
        <v>231</v>
      </c>
      <c r="N163" s="1">
        <v>27</v>
      </c>
      <c r="O163" s="1">
        <v>55</v>
      </c>
      <c r="P163" s="1">
        <v>2</v>
      </c>
      <c r="Q163" s="1">
        <v>70</v>
      </c>
      <c r="R163" s="1">
        <v>3</v>
      </c>
      <c r="S163" s="1">
        <v>42</v>
      </c>
      <c r="T163" s="1">
        <v>32</v>
      </c>
      <c r="U163" s="1">
        <v>0</v>
      </c>
      <c r="V163" s="1">
        <v>4</v>
      </c>
      <c r="W163" s="1">
        <v>34</v>
      </c>
    </row>
    <row r="164" spans="1:23" x14ac:dyDescent="0.2">
      <c r="A164" s="1" t="s">
        <v>220</v>
      </c>
      <c r="B164" s="1">
        <v>0</v>
      </c>
      <c r="C164" s="1">
        <v>0</v>
      </c>
      <c r="D164" s="1">
        <v>0</v>
      </c>
      <c r="E164" s="1">
        <v>0</v>
      </c>
      <c r="F164" s="1">
        <v>0</v>
      </c>
      <c r="G164" s="1">
        <v>0</v>
      </c>
      <c r="H164" s="1">
        <v>0</v>
      </c>
      <c r="I164" s="1">
        <v>0</v>
      </c>
      <c r="J164" s="1">
        <v>0</v>
      </c>
      <c r="K164" s="1">
        <v>0</v>
      </c>
      <c r="L164" s="1">
        <v>0</v>
      </c>
      <c r="M164" s="1" t="s">
        <v>220</v>
      </c>
      <c r="N164" s="1">
        <v>0</v>
      </c>
      <c r="O164" s="1">
        <v>0</v>
      </c>
      <c r="P164" s="1">
        <v>0</v>
      </c>
      <c r="Q164" s="1">
        <v>0</v>
      </c>
      <c r="R164" s="1">
        <v>0</v>
      </c>
      <c r="S164" s="1">
        <v>0</v>
      </c>
      <c r="T164" s="1">
        <v>0</v>
      </c>
      <c r="U164" s="1">
        <v>0</v>
      </c>
      <c r="V164" s="1">
        <v>0</v>
      </c>
      <c r="W164" s="1">
        <v>0</v>
      </c>
    </row>
    <row r="165" spans="1:23" x14ac:dyDescent="0.2">
      <c r="A165" s="1" t="s">
        <v>219</v>
      </c>
      <c r="B165" s="1">
        <v>20</v>
      </c>
      <c r="C165" s="1">
        <v>1</v>
      </c>
      <c r="D165" s="1">
        <v>0</v>
      </c>
      <c r="E165" s="1">
        <v>0</v>
      </c>
      <c r="F165" s="1">
        <v>3</v>
      </c>
      <c r="G165" s="1">
        <v>1</v>
      </c>
      <c r="H165" s="1">
        <v>0</v>
      </c>
      <c r="I165" s="1">
        <v>1</v>
      </c>
      <c r="J165" s="1">
        <v>4</v>
      </c>
      <c r="K165" s="1">
        <v>5</v>
      </c>
      <c r="L165" s="1">
        <v>0</v>
      </c>
      <c r="M165" s="1" t="s">
        <v>219</v>
      </c>
      <c r="N165" s="1">
        <v>1</v>
      </c>
      <c r="O165" s="1">
        <v>0</v>
      </c>
      <c r="P165" s="1">
        <v>0</v>
      </c>
      <c r="Q165" s="1">
        <v>0</v>
      </c>
      <c r="R165" s="1">
        <v>1</v>
      </c>
      <c r="S165" s="1">
        <v>1</v>
      </c>
      <c r="T165" s="1">
        <v>1</v>
      </c>
      <c r="U165" s="1">
        <v>0</v>
      </c>
      <c r="V165" s="1">
        <v>1</v>
      </c>
      <c r="W165" s="1">
        <v>0</v>
      </c>
    </row>
    <row r="166" spans="1:23" x14ac:dyDescent="0.2">
      <c r="A166" s="1" t="s">
        <v>218</v>
      </c>
      <c r="B166" s="1">
        <v>52</v>
      </c>
      <c r="C166" s="1">
        <v>1</v>
      </c>
      <c r="D166" s="1">
        <v>3</v>
      </c>
      <c r="E166" s="1">
        <v>10</v>
      </c>
      <c r="F166" s="1">
        <v>8</v>
      </c>
      <c r="G166" s="1">
        <v>5</v>
      </c>
      <c r="H166" s="1">
        <v>5</v>
      </c>
      <c r="I166" s="1">
        <v>0</v>
      </c>
      <c r="J166" s="1">
        <v>7</v>
      </c>
      <c r="K166" s="1">
        <v>4</v>
      </c>
      <c r="L166" s="1">
        <v>0</v>
      </c>
      <c r="M166" s="1" t="s">
        <v>218</v>
      </c>
      <c r="N166" s="1">
        <v>2</v>
      </c>
      <c r="O166" s="1">
        <v>0</v>
      </c>
      <c r="P166" s="1">
        <v>0</v>
      </c>
      <c r="Q166" s="1">
        <v>4</v>
      </c>
      <c r="R166" s="1">
        <v>0</v>
      </c>
      <c r="S166" s="1">
        <v>0</v>
      </c>
      <c r="T166" s="1">
        <v>0</v>
      </c>
      <c r="U166" s="1">
        <v>0</v>
      </c>
      <c r="V166" s="1">
        <v>0</v>
      </c>
      <c r="W166" s="1">
        <v>3</v>
      </c>
    </row>
    <row r="167" spans="1:23" x14ac:dyDescent="0.2">
      <c r="A167" s="1" t="s">
        <v>217</v>
      </c>
      <c r="B167" s="1">
        <v>467</v>
      </c>
      <c r="C167" s="1">
        <v>3</v>
      </c>
      <c r="D167" s="1">
        <v>23</v>
      </c>
      <c r="E167" s="1">
        <v>27</v>
      </c>
      <c r="F167" s="1">
        <v>45</v>
      </c>
      <c r="G167" s="1">
        <v>16</v>
      </c>
      <c r="H167" s="1">
        <v>31</v>
      </c>
      <c r="I167" s="1">
        <v>11</v>
      </c>
      <c r="J167" s="1">
        <v>36</v>
      </c>
      <c r="K167" s="1">
        <v>10</v>
      </c>
      <c r="L167" s="1">
        <v>10</v>
      </c>
      <c r="M167" s="1" t="s">
        <v>217</v>
      </c>
      <c r="N167" s="1">
        <v>24</v>
      </c>
      <c r="O167" s="1">
        <v>55</v>
      </c>
      <c r="P167" s="1">
        <v>2</v>
      </c>
      <c r="Q167" s="1">
        <v>66</v>
      </c>
      <c r="R167" s="1">
        <v>2</v>
      </c>
      <c r="S167" s="1">
        <v>41</v>
      </c>
      <c r="T167" s="1">
        <v>31</v>
      </c>
      <c r="U167" s="1">
        <v>0</v>
      </c>
      <c r="V167" s="1">
        <v>3</v>
      </c>
      <c r="W167" s="1">
        <v>31</v>
      </c>
    </row>
    <row r="168" spans="1:23" x14ac:dyDescent="0.2">
      <c r="A168" s="1" t="s">
        <v>216</v>
      </c>
      <c r="B168" s="1">
        <v>50.5</v>
      </c>
      <c r="C168" s="1">
        <v>9.6</v>
      </c>
      <c r="D168" s="1">
        <v>12.9</v>
      </c>
      <c r="E168" s="1">
        <v>30.1</v>
      </c>
      <c r="F168" s="1">
        <v>16.899999999999999</v>
      </c>
      <c r="G168" s="1">
        <v>31.3</v>
      </c>
      <c r="H168" s="1">
        <v>21.9</v>
      </c>
      <c r="I168" s="1">
        <v>66.8</v>
      </c>
      <c r="J168" s="1">
        <v>35.700000000000003</v>
      </c>
      <c r="K168" s="1">
        <v>34.5</v>
      </c>
      <c r="L168" s="1">
        <v>17.5</v>
      </c>
      <c r="M168" s="1" t="s">
        <v>216</v>
      </c>
      <c r="N168" s="1">
        <v>34.1</v>
      </c>
      <c r="O168" s="1">
        <v>146.5</v>
      </c>
      <c r="P168" s="1">
        <v>50</v>
      </c>
      <c r="Q168" s="1">
        <v>60.5</v>
      </c>
      <c r="R168" s="1">
        <v>21</v>
      </c>
      <c r="S168" s="1">
        <v>41.8</v>
      </c>
      <c r="T168" s="1">
        <v>83.3</v>
      </c>
      <c r="U168" s="1">
        <v>0</v>
      </c>
      <c r="V168" s="1">
        <v>32.799999999999997</v>
      </c>
      <c r="W168" s="1">
        <v>61.3</v>
      </c>
    </row>
    <row r="170" spans="1:23" x14ac:dyDescent="0.2">
      <c r="A170" s="1" t="s">
        <v>230</v>
      </c>
      <c r="B170" s="1">
        <v>418</v>
      </c>
      <c r="C170" s="1">
        <v>6</v>
      </c>
      <c r="D170" s="1">
        <v>38</v>
      </c>
      <c r="E170" s="1">
        <v>52</v>
      </c>
      <c r="F170" s="1">
        <v>72</v>
      </c>
      <c r="G170" s="1">
        <v>17</v>
      </c>
      <c r="H170" s="1">
        <v>34</v>
      </c>
      <c r="I170" s="1">
        <v>18</v>
      </c>
      <c r="J170" s="1">
        <v>44</v>
      </c>
      <c r="K170" s="1">
        <v>15</v>
      </c>
      <c r="L170" s="1">
        <v>8</v>
      </c>
      <c r="M170" s="1" t="s">
        <v>230</v>
      </c>
      <c r="N170" s="1">
        <v>36</v>
      </c>
      <c r="O170" s="1">
        <v>44</v>
      </c>
      <c r="P170" s="1">
        <v>2</v>
      </c>
      <c r="Q170" s="1">
        <v>8</v>
      </c>
      <c r="R170" s="1">
        <v>0</v>
      </c>
      <c r="S170" s="1">
        <v>5</v>
      </c>
      <c r="T170" s="1">
        <v>18</v>
      </c>
      <c r="U170" s="1">
        <v>0</v>
      </c>
      <c r="V170" s="1">
        <v>0</v>
      </c>
      <c r="W170" s="1">
        <v>1</v>
      </c>
    </row>
    <row r="171" spans="1:23" x14ac:dyDescent="0.2">
      <c r="A171" s="1" t="s">
        <v>220</v>
      </c>
      <c r="B171" s="1">
        <v>0</v>
      </c>
      <c r="C171" s="1">
        <v>0</v>
      </c>
      <c r="D171" s="1">
        <v>0</v>
      </c>
      <c r="E171" s="1">
        <v>0</v>
      </c>
      <c r="F171" s="1">
        <v>0</v>
      </c>
      <c r="G171" s="1">
        <v>0</v>
      </c>
      <c r="H171" s="1">
        <v>0</v>
      </c>
      <c r="I171" s="1">
        <v>0</v>
      </c>
      <c r="J171" s="1">
        <v>0</v>
      </c>
      <c r="K171" s="1">
        <v>0</v>
      </c>
      <c r="L171" s="1">
        <v>0</v>
      </c>
      <c r="M171" s="1" t="s">
        <v>220</v>
      </c>
      <c r="N171" s="1">
        <v>0</v>
      </c>
      <c r="O171" s="1">
        <v>0</v>
      </c>
      <c r="P171" s="1">
        <v>0</v>
      </c>
      <c r="Q171" s="1">
        <v>0</v>
      </c>
      <c r="R171" s="1">
        <v>0</v>
      </c>
      <c r="S171" s="1">
        <v>0</v>
      </c>
      <c r="T171" s="1">
        <v>0</v>
      </c>
      <c r="U171" s="1">
        <v>0</v>
      </c>
      <c r="V171" s="1">
        <v>0</v>
      </c>
      <c r="W171" s="1">
        <v>0</v>
      </c>
    </row>
    <row r="172" spans="1:23" x14ac:dyDescent="0.2">
      <c r="A172" s="1" t="s">
        <v>219</v>
      </c>
      <c r="B172" s="1">
        <v>20</v>
      </c>
      <c r="C172" s="1">
        <v>0</v>
      </c>
      <c r="D172" s="1">
        <v>1</v>
      </c>
      <c r="E172" s="1">
        <v>1</v>
      </c>
      <c r="F172" s="1">
        <v>5</v>
      </c>
      <c r="G172" s="1">
        <v>0</v>
      </c>
      <c r="H172" s="1">
        <v>0</v>
      </c>
      <c r="I172" s="1">
        <v>2</v>
      </c>
      <c r="J172" s="1">
        <v>2</v>
      </c>
      <c r="K172" s="1">
        <v>1</v>
      </c>
      <c r="L172" s="1">
        <v>0</v>
      </c>
      <c r="M172" s="1" t="s">
        <v>219</v>
      </c>
      <c r="N172" s="1">
        <v>3</v>
      </c>
      <c r="O172" s="1">
        <v>0</v>
      </c>
      <c r="P172" s="1">
        <v>0</v>
      </c>
      <c r="Q172" s="1">
        <v>0</v>
      </c>
      <c r="R172" s="1">
        <v>0</v>
      </c>
      <c r="S172" s="1">
        <v>4</v>
      </c>
      <c r="T172" s="1">
        <v>1</v>
      </c>
      <c r="U172" s="1">
        <v>0</v>
      </c>
      <c r="V172" s="1">
        <v>0</v>
      </c>
      <c r="W172" s="1">
        <v>0</v>
      </c>
    </row>
    <row r="173" spans="1:23" x14ac:dyDescent="0.2">
      <c r="A173" s="1" t="s">
        <v>218</v>
      </c>
      <c r="B173" s="1">
        <v>42</v>
      </c>
      <c r="C173" s="1">
        <v>1</v>
      </c>
      <c r="D173" s="1">
        <v>8</v>
      </c>
      <c r="E173" s="1">
        <v>7</v>
      </c>
      <c r="F173" s="1">
        <v>6</v>
      </c>
      <c r="G173" s="1">
        <v>5</v>
      </c>
      <c r="H173" s="1">
        <v>6</v>
      </c>
      <c r="I173" s="1">
        <v>0</v>
      </c>
      <c r="J173" s="1">
        <v>3</v>
      </c>
      <c r="K173" s="1">
        <v>2</v>
      </c>
      <c r="L173" s="1">
        <v>0</v>
      </c>
      <c r="M173" s="1" t="s">
        <v>218</v>
      </c>
      <c r="N173" s="1">
        <v>3</v>
      </c>
      <c r="O173" s="1">
        <v>0</v>
      </c>
      <c r="P173" s="1">
        <v>0</v>
      </c>
      <c r="Q173" s="1">
        <v>0</v>
      </c>
      <c r="R173" s="1">
        <v>0</v>
      </c>
      <c r="S173" s="1">
        <v>0</v>
      </c>
      <c r="T173" s="1">
        <v>0</v>
      </c>
      <c r="U173" s="1">
        <v>0</v>
      </c>
      <c r="V173" s="1">
        <v>0</v>
      </c>
      <c r="W173" s="1">
        <v>1</v>
      </c>
    </row>
    <row r="174" spans="1:23" x14ac:dyDescent="0.2">
      <c r="A174" s="1" t="s">
        <v>217</v>
      </c>
      <c r="B174" s="1">
        <v>356</v>
      </c>
      <c r="C174" s="1">
        <v>5</v>
      </c>
      <c r="D174" s="1">
        <v>29</v>
      </c>
      <c r="E174" s="1">
        <v>44</v>
      </c>
      <c r="F174" s="1">
        <v>61</v>
      </c>
      <c r="G174" s="1">
        <v>12</v>
      </c>
      <c r="H174" s="1">
        <v>28</v>
      </c>
      <c r="I174" s="1">
        <v>16</v>
      </c>
      <c r="J174" s="1">
        <v>39</v>
      </c>
      <c r="K174" s="1">
        <v>12</v>
      </c>
      <c r="L174" s="1">
        <v>8</v>
      </c>
      <c r="M174" s="1" t="s">
        <v>217</v>
      </c>
      <c r="N174" s="1">
        <v>30</v>
      </c>
      <c r="O174" s="1">
        <v>44</v>
      </c>
      <c r="P174" s="1">
        <v>2</v>
      </c>
      <c r="Q174" s="1">
        <v>8</v>
      </c>
      <c r="R174" s="1">
        <v>0</v>
      </c>
      <c r="S174" s="1">
        <v>1</v>
      </c>
      <c r="T174" s="1">
        <v>17</v>
      </c>
      <c r="U174" s="1">
        <v>0</v>
      </c>
      <c r="V174" s="1">
        <v>0</v>
      </c>
      <c r="W174" s="1">
        <v>0</v>
      </c>
    </row>
    <row r="175" spans="1:23" x14ac:dyDescent="0.2">
      <c r="A175" s="1" t="s">
        <v>216</v>
      </c>
      <c r="B175" s="1">
        <v>27.9</v>
      </c>
      <c r="C175" s="1">
        <v>13.3</v>
      </c>
      <c r="D175" s="1">
        <v>27</v>
      </c>
      <c r="E175" s="1">
        <v>25.1</v>
      </c>
      <c r="F175" s="1">
        <v>20.6</v>
      </c>
      <c r="G175" s="1">
        <v>19.399999999999999</v>
      </c>
      <c r="H175" s="1">
        <v>17.5</v>
      </c>
      <c r="I175" s="1">
        <v>36.1</v>
      </c>
      <c r="J175" s="1">
        <v>49.7</v>
      </c>
      <c r="K175" s="1">
        <v>23.7</v>
      </c>
      <c r="L175" s="1">
        <v>18.100000000000001</v>
      </c>
      <c r="M175" s="1" t="s">
        <v>216</v>
      </c>
      <c r="N175" s="1">
        <v>18.100000000000001</v>
      </c>
      <c r="O175" s="1">
        <v>43</v>
      </c>
      <c r="P175" s="1">
        <v>20</v>
      </c>
      <c r="Q175" s="1">
        <v>30.6</v>
      </c>
      <c r="R175" s="1">
        <v>0</v>
      </c>
      <c r="S175" s="1">
        <v>7.2</v>
      </c>
      <c r="T175" s="1">
        <v>35.1</v>
      </c>
      <c r="U175" s="1">
        <v>0</v>
      </c>
      <c r="V175" s="1">
        <v>0</v>
      </c>
      <c r="W175" s="1">
        <v>9</v>
      </c>
    </row>
    <row r="176" spans="1:23" x14ac:dyDescent="0.2">
      <c r="A176" s="6" t="s">
        <v>159</v>
      </c>
      <c r="B176" s="6"/>
      <c r="C176" s="6"/>
      <c r="D176" s="6"/>
      <c r="E176" s="6"/>
      <c r="F176" s="6"/>
      <c r="G176" s="6"/>
      <c r="H176" s="6"/>
      <c r="I176" s="6"/>
      <c r="J176" s="6"/>
      <c r="K176" s="6"/>
      <c r="L176" s="6"/>
      <c r="M176" s="6" t="s">
        <v>159</v>
      </c>
      <c r="N176" s="6"/>
      <c r="O176" s="6"/>
      <c r="P176" s="6"/>
      <c r="Q176" s="6"/>
      <c r="R176" s="6"/>
      <c r="S176" s="6"/>
      <c r="T176" s="6"/>
      <c r="U176" s="6"/>
      <c r="V176" s="6"/>
      <c r="W176" s="6"/>
    </row>
    <row r="178" spans="1:23" x14ac:dyDescent="0.2">
      <c r="A178" s="1" t="s">
        <v>741</v>
      </c>
      <c r="M178" s="1" t="s">
        <v>741</v>
      </c>
    </row>
    <row r="179" spans="1:23" s="5" customFormat="1" ht="20.399999999999999" x14ac:dyDescent="0.2">
      <c r="A179" s="10" t="s">
        <v>229</v>
      </c>
      <c r="B179" s="4" t="s">
        <v>0</v>
      </c>
      <c r="C179" s="4" t="s">
        <v>1</v>
      </c>
      <c r="D179" s="4" t="s">
        <v>2</v>
      </c>
      <c r="E179" s="4" t="s">
        <v>3</v>
      </c>
      <c r="F179" s="4" t="s">
        <v>4</v>
      </c>
      <c r="G179" s="4" t="s">
        <v>5</v>
      </c>
      <c r="H179" s="4" t="s">
        <v>6</v>
      </c>
      <c r="I179" s="4" t="s">
        <v>7</v>
      </c>
      <c r="J179" s="4" t="s">
        <v>8</v>
      </c>
      <c r="K179" s="4" t="s">
        <v>9</v>
      </c>
      <c r="L179" s="4" t="s">
        <v>10</v>
      </c>
      <c r="M179" s="10" t="s">
        <v>229</v>
      </c>
      <c r="N179" s="4" t="s">
        <v>11</v>
      </c>
      <c r="O179" s="4" t="s">
        <v>12</v>
      </c>
      <c r="P179" s="4" t="s">
        <v>13</v>
      </c>
      <c r="Q179" s="4" t="s">
        <v>14</v>
      </c>
      <c r="R179" s="4" t="s">
        <v>15</v>
      </c>
      <c r="S179" s="4" t="s">
        <v>16</v>
      </c>
      <c r="T179" s="4" t="s">
        <v>17</v>
      </c>
      <c r="U179" s="4" t="s">
        <v>18</v>
      </c>
      <c r="V179" s="4" t="s">
        <v>19</v>
      </c>
      <c r="W179" s="4" t="s">
        <v>20</v>
      </c>
    </row>
    <row r="180" spans="1:23" x14ac:dyDescent="0.2">
      <c r="A180" s="1" t="s">
        <v>228</v>
      </c>
      <c r="B180" s="1">
        <v>283</v>
      </c>
      <c r="C180" s="1">
        <v>4</v>
      </c>
      <c r="D180" s="1">
        <v>20</v>
      </c>
      <c r="E180" s="1">
        <v>30</v>
      </c>
      <c r="F180" s="1">
        <v>34</v>
      </c>
      <c r="G180" s="1">
        <v>12</v>
      </c>
      <c r="H180" s="1">
        <v>28</v>
      </c>
      <c r="I180" s="1">
        <v>11</v>
      </c>
      <c r="J180" s="1">
        <v>34</v>
      </c>
      <c r="K180" s="1">
        <v>7</v>
      </c>
      <c r="L180" s="1">
        <v>5</v>
      </c>
      <c r="M180" s="1" t="s">
        <v>228</v>
      </c>
      <c r="N180" s="1">
        <v>47</v>
      </c>
      <c r="O180" s="1">
        <v>9</v>
      </c>
      <c r="P180" s="1">
        <v>2</v>
      </c>
      <c r="Q180" s="1">
        <v>3</v>
      </c>
      <c r="R180" s="1">
        <v>1</v>
      </c>
      <c r="S180" s="1">
        <v>8</v>
      </c>
      <c r="T180" s="1">
        <v>26</v>
      </c>
      <c r="U180" s="1">
        <v>0</v>
      </c>
      <c r="V180" s="1">
        <v>0</v>
      </c>
      <c r="W180" s="1">
        <v>2</v>
      </c>
    </row>
    <row r="181" spans="1:23" x14ac:dyDescent="0.2">
      <c r="A181" s="1" t="s">
        <v>220</v>
      </c>
      <c r="B181" s="1">
        <v>0</v>
      </c>
      <c r="C181" s="1">
        <v>0</v>
      </c>
      <c r="D181" s="1">
        <v>0</v>
      </c>
      <c r="E181" s="1">
        <v>0</v>
      </c>
      <c r="F181" s="1">
        <v>0</v>
      </c>
      <c r="G181" s="1">
        <v>0</v>
      </c>
      <c r="H181" s="1">
        <v>0</v>
      </c>
      <c r="I181" s="1">
        <v>0</v>
      </c>
      <c r="J181" s="1">
        <v>0</v>
      </c>
      <c r="K181" s="1">
        <v>0</v>
      </c>
      <c r="L181" s="1">
        <v>0</v>
      </c>
      <c r="M181" s="1" t="s">
        <v>220</v>
      </c>
      <c r="N181" s="1">
        <v>0</v>
      </c>
      <c r="O181" s="1">
        <v>0</v>
      </c>
      <c r="P181" s="1">
        <v>0</v>
      </c>
      <c r="Q181" s="1">
        <v>0</v>
      </c>
      <c r="R181" s="1">
        <v>0</v>
      </c>
      <c r="S181" s="1">
        <v>0</v>
      </c>
      <c r="T181" s="1">
        <v>0</v>
      </c>
      <c r="U181" s="1">
        <v>0</v>
      </c>
      <c r="V181" s="1">
        <v>0</v>
      </c>
      <c r="W181" s="1">
        <v>0</v>
      </c>
    </row>
    <row r="182" spans="1:23" x14ac:dyDescent="0.2">
      <c r="A182" s="1" t="s">
        <v>219</v>
      </c>
      <c r="B182" s="1">
        <v>30</v>
      </c>
      <c r="C182" s="1">
        <v>0</v>
      </c>
      <c r="D182" s="1">
        <v>6</v>
      </c>
      <c r="E182" s="1">
        <v>1</v>
      </c>
      <c r="F182" s="1">
        <v>5</v>
      </c>
      <c r="G182" s="1">
        <v>2</v>
      </c>
      <c r="H182" s="1">
        <v>2</v>
      </c>
      <c r="I182" s="1">
        <v>0</v>
      </c>
      <c r="J182" s="1">
        <v>1</v>
      </c>
      <c r="K182" s="1">
        <v>0</v>
      </c>
      <c r="L182" s="1">
        <v>0</v>
      </c>
      <c r="M182" s="1" t="s">
        <v>219</v>
      </c>
      <c r="N182" s="1">
        <v>3</v>
      </c>
      <c r="O182" s="1">
        <v>0</v>
      </c>
      <c r="P182" s="1">
        <v>0</v>
      </c>
      <c r="Q182" s="1">
        <v>1</v>
      </c>
      <c r="R182" s="1">
        <v>1</v>
      </c>
      <c r="S182" s="1">
        <v>5</v>
      </c>
      <c r="T182" s="1">
        <v>1</v>
      </c>
      <c r="U182" s="1">
        <v>0</v>
      </c>
      <c r="V182" s="1">
        <v>0</v>
      </c>
      <c r="W182" s="1">
        <v>2</v>
      </c>
    </row>
    <row r="183" spans="1:23" x14ac:dyDescent="0.2">
      <c r="A183" s="1" t="s">
        <v>218</v>
      </c>
      <c r="B183" s="1">
        <v>53</v>
      </c>
      <c r="C183" s="1">
        <v>1</v>
      </c>
      <c r="D183" s="1">
        <v>5</v>
      </c>
      <c r="E183" s="1">
        <v>8</v>
      </c>
      <c r="F183" s="1">
        <v>10</v>
      </c>
      <c r="G183" s="1">
        <v>6</v>
      </c>
      <c r="H183" s="1">
        <v>10</v>
      </c>
      <c r="I183" s="1">
        <v>1</v>
      </c>
      <c r="J183" s="1">
        <v>4</v>
      </c>
      <c r="K183" s="1">
        <v>1</v>
      </c>
      <c r="L183" s="1">
        <v>0</v>
      </c>
      <c r="M183" s="1" t="s">
        <v>218</v>
      </c>
      <c r="N183" s="1">
        <v>4</v>
      </c>
      <c r="O183" s="1">
        <v>0</v>
      </c>
      <c r="P183" s="1">
        <v>0</v>
      </c>
      <c r="Q183" s="1">
        <v>1</v>
      </c>
      <c r="R183" s="1">
        <v>0</v>
      </c>
      <c r="S183" s="1">
        <v>2</v>
      </c>
      <c r="T183" s="1">
        <v>0</v>
      </c>
      <c r="U183" s="1">
        <v>0</v>
      </c>
      <c r="V183" s="1">
        <v>0</v>
      </c>
      <c r="W183" s="1">
        <v>0</v>
      </c>
    </row>
    <row r="184" spans="1:23" x14ac:dyDescent="0.2">
      <c r="A184" s="1" t="s">
        <v>217</v>
      </c>
      <c r="B184" s="1">
        <v>200</v>
      </c>
      <c r="C184" s="1">
        <v>3</v>
      </c>
      <c r="D184" s="1">
        <v>9</v>
      </c>
      <c r="E184" s="1">
        <v>21</v>
      </c>
      <c r="F184" s="1">
        <v>19</v>
      </c>
      <c r="G184" s="1">
        <v>4</v>
      </c>
      <c r="H184" s="1">
        <v>16</v>
      </c>
      <c r="I184" s="1">
        <v>10</v>
      </c>
      <c r="J184" s="1">
        <v>29</v>
      </c>
      <c r="K184" s="1">
        <v>6</v>
      </c>
      <c r="L184" s="1">
        <v>5</v>
      </c>
      <c r="M184" s="1" t="s">
        <v>217</v>
      </c>
      <c r="N184" s="1">
        <v>40</v>
      </c>
      <c r="O184" s="1">
        <v>9</v>
      </c>
      <c r="P184" s="1">
        <v>2</v>
      </c>
      <c r="Q184" s="1">
        <v>1</v>
      </c>
      <c r="R184" s="1">
        <v>0</v>
      </c>
      <c r="S184" s="1">
        <v>1</v>
      </c>
      <c r="T184" s="1">
        <v>25</v>
      </c>
      <c r="U184" s="1">
        <v>0</v>
      </c>
      <c r="V184" s="1">
        <v>0</v>
      </c>
      <c r="W184" s="1">
        <v>0</v>
      </c>
    </row>
    <row r="185" spans="1:23" x14ac:dyDescent="0.2">
      <c r="A185" s="1" t="s">
        <v>216</v>
      </c>
      <c r="B185" s="1">
        <v>27.7</v>
      </c>
      <c r="C185" s="1">
        <v>26.3</v>
      </c>
      <c r="D185" s="1">
        <v>12.2</v>
      </c>
      <c r="E185" s="1">
        <v>22.3</v>
      </c>
      <c r="F185" s="1">
        <v>12.6</v>
      </c>
      <c r="G185" s="1">
        <v>14.8</v>
      </c>
      <c r="H185" s="1">
        <v>13</v>
      </c>
      <c r="I185" s="1">
        <v>44.3</v>
      </c>
      <c r="J185" s="1">
        <v>43.1</v>
      </c>
      <c r="K185" s="1">
        <v>23.7</v>
      </c>
      <c r="L185" s="1">
        <v>26</v>
      </c>
      <c r="M185" s="1" t="s">
        <v>216</v>
      </c>
      <c r="N185" s="1">
        <v>50.5</v>
      </c>
      <c r="O185" s="1">
        <v>38</v>
      </c>
      <c r="P185" s="1">
        <v>10</v>
      </c>
      <c r="Q185" s="1">
        <v>6.7</v>
      </c>
      <c r="R185" s="1">
        <v>4</v>
      </c>
      <c r="S185" s="1">
        <v>3.9</v>
      </c>
      <c r="T185" s="1">
        <v>31.7</v>
      </c>
      <c r="U185" s="1">
        <v>0</v>
      </c>
      <c r="V185" s="1">
        <v>0</v>
      </c>
      <c r="W185" s="1">
        <v>1</v>
      </c>
    </row>
    <row r="187" spans="1:23" x14ac:dyDescent="0.2">
      <c r="A187" s="1" t="s">
        <v>227</v>
      </c>
      <c r="B187" s="1">
        <v>6</v>
      </c>
      <c r="C187" s="1">
        <v>0</v>
      </c>
      <c r="D187" s="1">
        <v>0</v>
      </c>
      <c r="E187" s="1">
        <v>0</v>
      </c>
      <c r="F187" s="1">
        <v>5</v>
      </c>
      <c r="G187" s="1">
        <v>0</v>
      </c>
      <c r="H187" s="1">
        <v>0</v>
      </c>
      <c r="I187" s="1">
        <v>0</v>
      </c>
      <c r="J187" s="1">
        <v>0</v>
      </c>
      <c r="K187" s="1">
        <v>1</v>
      </c>
      <c r="L187" s="1">
        <v>0</v>
      </c>
      <c r="M187" s="1" t="s">
        <v>227</v>
      </c>
      <c r="N187" s="1">
        <v>0</v>
      </c>
      <c r="O187" s="1">
        <v>0</v>
      </c>
      <c r="P187" s="1">
        <v>0</v>
      </c>
      <c r="Q187" s="1">
        <v>0</v>
      </c>
      <c r="R187" s="1">
        <v>0</v>
      </c>
      <c r="S187" s="1">
        <v>0</v>
      </c>
      <c r="T187" s="1">
        <v>0</v>
      </c>
      <c r="U187" s="1">
        <v>0</v>
      </c>
      <c r="V187" s="1">
        <v>0</v>
      </c>
      <c r="W187" s="1">
        <v>0</v>
      </c>
    </row>
    <row r="188" spans="1:23" x14ac:dyDescent="0.2">
      <c r="A188" s="1" t="s">
        <v>220</v>
      </c>
      <c r="B188" s="1">
        <v>0</v>
      </c>
      <c r="C188" s="1">
        <v>0</v>
      </c>
      <c r="D188" s="1">
        <v>0</v>
      </c>
      <c r="E188" s="1">
        <v>0</v>
      </c>
      <c r="F188" s="1">
        <v>0</v>
      </c>
      <c r="G188" s="1">
        <v>0</v>
      </c>
      <c r="H188" s="1">
        <v>0</v>
      </c>
      <c r="I188" s="1">
        <v>0</v>
      </c>
      <c r="J188" s="1">
        <v>0</v>
      </c>
      <c r="K188" s="1">
        <v>0</v>
      </c>
      <c r="L188" s="1">
        <v>0</v>
      </c>
      <c r="M188" s="1" t="s">
        <v>220</v>
      </c>
      <c r="N188" s="1">
        <v>0</v>
      </c>
      <c r="O188" s="1">
        <v>0</v>
      </c>
      <c r="P188" s="1">
        <v>0</v>
      </c>
      <c r="Q188" s="1">
        <v>0</v>
      </c>
      <c r="R188" s="1">
        <v>0</v>
      </c>
      <c r="S188" s="1">
        <v>0</v>
      </c>
      <c r="T188" s="1">
        <v>0</v>
      </c>
      <c r="U188" s="1">
        <v>0</v>
      </c>
      <c r="V188" s="1">
        <v>0</v>
      </c>
      <c r="W188" s="1">
        <v>0</v>
      </c>
    </row>
    <row r="189" spans="1:23" x14ac:dyDescent="0.2">
      <c r="A189" s="1" t="s">
        <v>219</v>
      </c>
      <c r="B189" s="1">
        <v>1</v>
      </c>
      <c r="C189" s="1">
        <v>0</v>
      </c>
      <c r="D189" s="1">
        <v>0</v>
      </c>
      <c r="E189" s="1">
        <v>0</v>
      </c>
      <c r="F189" s="1">
        <v>1</v>
      </c>
      <c r="G189" s="1">
        <v>0</v>
      </c>
      <c r="H189" s="1">
        <v>0</v>
      </c>
      <c r="I189" s="1">
        <v>0</v>
      </c>
      <c r="J189" s="1">
        <v>0</v>
      </c>
      <c r="K189" s="1">
        <v>0</v>
      </c>
      <c r="L189" s="1">
        <v>0</v>
      </c>
      <c r="M189" s="1" t="s">
        <v>219</v>
      </c>
      <c r="N189" s="1">
        <v>0</v>
      </c>
      <c r="O189" s="1">
        <v>0</v>
      </c>
      <c r="P189" s="1">
        <v>0</v>
      </c>
      <c r="Q189" s="1">
        <v>0</v>
      </c>
      <c r="R189" s="1">
        <v>0</v>
      </c>
      <c r="S189" s="1">
        <v>0</v>
      </c>
      <c r="T189" s="1">
        <v>0</v>
      </c>
      <c r="U189" s="1">
        <v>0</v>
      </c>
      <c r="V189" s="1">
        <v>0</v>
      </c>
      <c r="W189" s="1">
        <v>0</v>
      </c>
    </row>
    <row r="190" spans="1:23" x14ac:dyDescent="0.2">
      <c r="A190" s="1" t="s">
        <v>218</v>
      </c>
      <c r="B190" s="1">
        <v>0</v>
      </c>
      <c r="C190" s="1">
        <v>0</v>
      </c>
      <c r="D190" s="1">
        <v>0</v>
      </c>
      <c r="E190" s="1">
        <v>0</v>
      </c>
      <c r="F190" s="1">
        <v>0</v>
      </c>
      <c r="G190" s="1">
        <v>0</v>
      </c>
      <c r="H190" s="1">
        <v>0</v>
      </c>
      <c r="I190" s="1">
        <v>0</v>
      </c>
      <c r="J190" s="1">
        <v>0</v>
      </c>
      <c r="K190" s="1">
        <v>0</v>
      </c>
      <c r="L190" s="1">
        <v>0</v>
      </c>
      <c r="M190" s="1" t="s">
        <v>218</v>
      </c>
      <c r="N190" s="1">
        <v>0</v>
      </c>
      <c r="O190" s="1">
        <v>0</v>
      </c>
      <c r="P190" s="1">
        <v>0</v>
      </c>
      <c r="Q190" s="1">
        <v>0</v>
      </c>
      <c r="R190" s="1">
        <v>0</v>
      </c>
      <c r="S190" s="1">
        <v>0</v>
      </c>
      <c r="T190" s="1">
        <v>0</v>
      </c>
      <c r="U190" s="1">
        <v>0</v>
      </c>
      <c r="V190" s="1">
        <v>0</v>
      </c>
      <c r="W190" s="1">
        <v>0</v>
      </c>
    </row>
    <row r="191" spans="1:23" x14ac:dyDescent="0.2">
      <c r="A191" s="1" t="s">
        <v>217</v>
      </c>
      <c r="B191" s="1">
        <v>5</v>
      </c>
      <c r="C191" s="1">
        <v>0</v>
      </c>
      <c r="D191" s="1">
        <v>0</v>
      </c>
      <c r="E191" s="1">
        <v>0</v>
      </c>
      <c r="F191" s="1">
        <v>4</v>
      </c>
      <c r="G191" s="1">
        <v>0</v>
      </c>
      <c r="H191" s="1">
        <v>0</v>
      </c>
      <c r="I191" s="1">
        <v>0</v>
      </c>
      <c r="J191" s="1">
        <v>0</v>
      </c>
      <c r="K191" s="1">
        <v>1</v>
      </c>
      <c r="L191" s="1">
        <v>0</v>
      </c>
      <c r="M191" s="1" t="s">
        <v>217</v>
      </c>
      <c r="N191" s="1">
        <v>0</v>
      </c>
      <c r="O191" s="1">
        <v>0</v>
      </c>
      <c r="P191" s="1">
        <v>0</v>
      </c>
      <c r="Q191" s="1">
        <v>0</v>
      </c>
      <c r="R191" s="1">
        <v>0</v>
      </c>
      <c r="S191" s="1">
        <v>0</v>
      </c>
      <c r="T191" s="1">
        <v>0</v>
      </c>
      <c r="U191" s="1">
        <v>0</v>
      </c>
      <c r="V191" s="1">
        <v>0</v>
      </c>
      <c r="W191" s="1">
        <v>0</v>
      </c>
    </row>
    <row r="192" spans="1:23" x14ac:dyDescent="0.2">
      <c r="A192" s="1" t="s">
        <v>216</v>
      </c>
      <c r="B192" s="1">
        <v>16.2</v>
      </c>
      <c r="C192" s="1">
        <v>0</v>
      </c>
      <c r="D192" s="1">
        <v>0</v>
      </c>
      <c r="E192" s="1">
        <v>0</v>
      </c>
      <c r="F192" s="1">
        <v>15.4</v>
      </c>
      <c r="G192" s="1">
        <v>0</v>
      </c>
      <c r="H192" s="1">
        <v>0</v>
      </c>
      <c r="I192" s="1">
        <v>0</v>
      </c>
      <c r="J192" s="1">
        <v>0</v>
      </c>
      <c r="K192" s="1">
        <v>20</v>
      </c>
      <c r="L192" s="1">
        <v>0</v>
      </c>
      <c r="M192" s="1" t="s">
        <v>216</v>
      </c>
      <c r="N192" s="1">
        <v>0</v>
      </c>
      <c r="O192" s="1">
        <v>0</v>
      </c>
      <c r="P192" s="1">
        <v>0</v>
      </c>
      <c r="Q192" s="1">
        <v>0</v>
      </c>
      <c r="R192" s="1">
        <v>0</v>
      </c>
      <c r="S192" s="1">
        <v>0</v>
      </c>
      <c r="T192" s="1">
        <v>0</v>
      </c>
      <c r="U192" s="1">
        <v>0</v>
      </c>
      <c r="V192" s="1">
        <v>0</v>
      </c>
      <c r="W192" s="1">
        <v>0</v>
      </c>
    </row>
    <row r="194" spans="1:23" x14ac:dyDescent="0.2">
      <c r="A194" s="1" t="s">
        <v>226</v>
      </c>
      <c r="B194" s="1">
        <v>0</v>
      </c>
      <c r="C194" s="1">
        <v>0</v>
      </c>
      <c r="D194" s="1">
        <v>0</v>
      </c>
      <c r="E194" s="1">
        <v>0</v>
      </c>
      <c r="F194" s="1">
        <v>0</v>
      </c>
      <c r="G194" s="1">
        <v>0</v>
      </c>
      <c r="H194" s="1">
        <v>0</v>
      </c>
      <c r="I194" s="1">
        <v>0</v>
      </c>
      <c r="J194" s="1">
        <v>0</v>
      </c>
      <c r="K194" s="1">
        <v>0</v>
      </c>
      <c r="L194" s="1">
        <v>0</v>
      </c>
      <c r="M194" s="1" t="s">
        <v>226</v>
      </c>
      <c r="N194" s="1">
        <v>0</v>
      </c>
      <c r="O194" s="1">
        <v>0</v>
      </c>
      <c r="P194" s="1">
        <v>0</v>
      </c>
      <c r="Q194" s="1">
        <v>0</v>
      </c>
      <c r="R194" s="1">
        <v>0</v>
      </c>
      <c r="S194" s="1">
        <v>0</v>
      </c>
      <c r="T194" s="1">
        <v>0</v>
      </c>
      <c r="U194" s="1">
        <v>0</v>
      </c>
      <c r="V194" s="1">
        <v>0</v>
      </c>
      <c r="W194" s="1">
        <v>0</v>
      </c>
    </row>
    <row r="195" spans="1:23" x14ac:dyDescent="0.2">
      <c r="A195" s="1" t="s">
        <v>220</v>
      </c>
      <c r="B195" s="1">
        <v>0</v>
      </c>
      <c r="C195" s="1">
        <v>0</v>
      </c>
      <c r="D195" s="1">
        <v>0</v>
      </c>
      <c r="E195" s="1">
        <v>0</v>
      </c>
      <c r="F195" s="1">
        <v>0</v>
      </c>
      <c r="G195" s="1">
        <v>0</v>
      </c>
      <c r="H195" s="1">
        <v>0</v>
      </c>
      <c r="I195" s="1">
        <v>0</v>
      </c>
      <c r="J195" s="1">
        <v>0</v>
      </c>
      <c r="K195" s="1">
        <v>0</v>
      </c>
      <c r="L195" s="1">
        <v>0</v>
      </c>
      <c r="M195" s="1" t="s">
        <v>220</v>
      </c>
      <c r="N195" s="1">
        <v>0</v>
      </c>
      <c r="O195" s="1">
        <v>0</v>
      </c>
      <c r="P195" s="1">
        <v>0</v>
      </c>
      <c r="Q195" s="1">
        <v>0</v>
      </c>
      <c r="R195" s="1">
        <v>0</v>
      </c>
      <c r="S195" s="1">
        <v>0</v>
      </c>
      <c r="T195" s="1">
        <v>0</v>
      </c>
      <c r="U195" s="1">
        <v>0</v>
      </c>
      <c r="V195" s="1">
        <v>0</v>
      </c>
      <c r="W195" s="1">
        <v>0</v>
      </c>
    </row>
    <row r="196" spans="1:23" x14ac:dyDescent="0.2">
      <c r="A196" s="1" t="s">
        <v>219</v>
      </c>
      <c r="B196" s="1">
        <v>0</v>
      </c>
      <c r="C196" s="1">
        <v>0</v>
      </c>
      <c r="D196" s="1">
        <v>0</v>
      </c>
      <c r="E196" s="1">
        <v>0</v>
      </c>
      <c r="F196" s="1">
        <v>0</v>
      </c>
      <c r="G196" s="1">
        <v>0</v>
      </c>
      <c r="H196" s="1">
        <v>0</v>
      </c>
      <c r="I196" s="1">
        <v>0</v>
      </c>
      <c r="J196" s="1">
        <v>0</v>
      </c>
      <c r="K196" s="1">
        <v>0</v>
      </c>
      <c r="L196" s="1">
        <v>0</v>
      </c>
      <c r="M196" s="1" t="s">
        <v>219</v>
      </c>
      <c r="N196" s="1">
        <v>0</v>
      </c>
      <c r="O196" s="1">
        <v>0</v>
      </c>
      <c r="P196" s="1">
        <v>0</v>
      </c>
      <c r="Q196" s="1">
        <v>0</v>
      </c>
      <c r="R196" s="1">
        <v>0</v>
      </c>
      <c r="S196" s="1">
        <v>0</v>
      </c>
      <c r="T196" s="1">
        <v>0</v>
      </c>
      <c r="U196" s="1">
        <v>0</v>
      </c>
      <c r="V196" s="1">
        <v>0</v>
      </c>
      <c r="W196" s="1">
        <v>0</v>
      </c>
    </row>
    <row r="197" spans="1:23" x14ac:dyDescent="0.2">
      <c r="A197" s="1" t="s">
        <v>218</v>
      </c>
      <c r="B197" s="1">
        <v>0</v>
      </c>
      <c r="C197" s="1">
        <v>0</v>
      </c>
      <c r="D197" s="1">
        <v>0</v>
      </c>
      <c r="E197" s="1">
        <v>0</v>
      </c>
      <c r="F197" s="1">
        <v>0</v>
      </c>
      <c r="G197" s="1">
        <v>0</v>
      </c>
      <c r="H197" s="1">
        <v>0</v>
      </c>
      <c r="I197" s="1">
        <v>0</v>
      </c>
      <c r="J197" s="1">
        <v>0</v>
      </c>
      <c r="K197" s="1">
        <v>0</v>
      </c>
      <c r="L197" s="1">
        <v>0</v>
      </c>
      <c r="M197" s="1" t="s">
        <v>218</v>
      </c>
      <c r="N197" s="1">
        <v>0</v>
      </c>
      <c r="O197" s="1">
        <v>0</v>
      </c>
      <c r="P197" s="1">
        <v>0</v>
      </c>
      <c r="Q197" s="1">
        <v>0</v>
      </c>
      <c r="R197" s="1">
        <v>0</v>
      </c>
      <c r="S197" s="1">
        <v>0</v>
      </c>
      <c r="T197" s="1">
        <v>0</v>
      </c>
      <c r="U197" s="1">
        <v>0</v>
      </c>
      <c r="V197" s="1">
        <v>0</v>
      </c>
      <c r="W197" s="1">
        <v>0</v>
      </c>
    </row>
    <row r="198" spans="1:23" x14ac:dyDescent="0.2">
      <c r="A198" s="1" t="s">
        <v>217</v>
      </c>
      <c r="B198" s="1">
        <v>0</v>
      </c>
      <c r="C198" s="1">
        <v>0</v>
      </c>
      <c r="D198" s="1">
        <v>0</v>
      </c>
      <c r="E198" s="1">
        <v>0</v>
      </c>
      <c r="F198" s="1">
        <v>0</v>
      </c>
      <c r="G198" s="1">
        <v>0</v>
      </c>
      <c r="H198" s="1">
        <v>0</v>
      </c>
      <c r="I198" s="1">
        <v>0</v>
      </c>
      <c r="J198" s="1">
        <v>0</v>
      </c>
      <c r="K198" s="1">
        <v>0</v>
      </c>
      <c r="L198" s="1">
        <v>0</v>
      </c>
      <c r="M198" s="1" t="s">
        <v>217</v>
      </c>
      <c r="N198" s="1">
        <v>0</v>
      </c>
      <c r="O198" s="1">
        <v>0</v>
      </c>
      <c r="P198" s="1">
        <v>0</v>
      </c>
      <c r="Q198" s="1">
        <v>0</v>
      </c>
      <c r="R198" s="1">
        <v>0</v>
      </c>
      <c r="S198" s="1">
        <v>0</v>
      </c>
      <c r="T198" s="1">
        <v>0</v>
      </c>
      <c r="U198" s="1">
        <v>0</v>
      </c>
      <c r="V198" s="1">
        <v>0</v>
      </c>
      <c r="W198" s="1">
        <v>0</v>
      </c>
    </row>
    <row r="199" spans="1:23" x14ac:dyDescent="0.2">
      <c r="A199" s="1" t="s">
        <v>216</v>
      </c>
      <c r="B199" s="1">
        <v>0</v>
      </c>
      <c r="C199" s="1">
        <v>0</v>
      </c>
      <c r="D199" s="1">
        <v>0</v>
      </c>
      <c r="E199" s="1">
        <v>0</v>
      </c>
      <c r="F199" s="1">
        <v>0</v>
      </c>
      <c r="G199" s="1">
        <v>0</v>
      </c>
      <c r="H199" s="1">
        <v>0</v>
      </c>
      <c r="I199" s="1">
        <v>0</v>
      </c>
      <c r="J199" s="1">
        <v>0</v>
      </c>
      <c r="K199" s="1">
        <v>0</v>
      </c>
      <c r="L199" s="1">
        <v>0</v>
      </c>
      <c r="M199" s="1" t="s">
        <v>216</v>
      </c>
      <c r="N199" s="1">
        <v>0</v>
      </c>
      <c r="O199" s="1">
        <v>0</v>
      </c>
      <c r="P199" s="1">
        <v>0</v>
      </c>
      <c r="Q199" s="1">
        <v>0</v>
      </c>
      <c r="R199" s="1">
        <v>0</v>
      </c>
      <c r="S199" s="1">
        <v>0</v>
      </c>
      <c r="T199" s="1">
        <v>0</v>
      </c>
      <c r="U199" s="1">
        <v>0</v>
      </c>
      <c r="V199" s="1">
        <v>0</v>
      </c>
      <c r="W199" s="1">
        <v>0</v>
      </c>
    </row>
    <row r="201" spans="1:23" x14ac:dyDescent="0.2">
      <c r="A201" s="1" t="s">
        <v>225</v>
      </c>
      <c r="B201" s="1">
        <v>801</v>
      </c>
      <c r="C201" s="1">
        <v>9</v>
      </c>
      <c r="D201" s="1">
        <v>99</v>
      </c>
      <c r="E201" s="1">
        <v>115</v>
      </c>
      <c r="F201" s="1">
        <v>130</v>
      </c>
      <c r="G201" s="1">
        <v>75</v>
      </c>
      <c r="H201" s="1">
        <v>71</v>
      </c>
      <c r="I201" s="1">
        <v>51</v>
      </c>
      <c r="J201" s="1">
        <v>113</v>
      </c>
      <c r="K201" s="1">
        <v>45</v>
      </c>
      <c r="L201" s="1">
        <v>31</v>
      </c>
      <c r="M201" s="1" t="s">
        <v>225</v>
      </c>
      <c r="N201" s="1">
        <v>1</v>
      </c>
      <c r="O201" s="1">
        <v>1</v>
      </c>
      <c r="P201" s="1">
        <v>0</v>
      </c>
      <c r="Q201" s="1">
        <v>19</v>
      </c>
      <c r="R201" s="1">
        <v>0</v>
      </c>
      <c r="S201" s="1">
        <v>11</v>
      </c>
      <c r="T201" s="1">
        <v>22</v>
      </c>
      <c r="U201" s="1">
        <v>0</v>
      </c>
      <c r="V201" s="1">
        <v>2</v>
      </c>
      <c r="W201" s="1">
        <v>6</v>
      </c>
    </row>
    <row r="202" spans="1:23" x14ac:dyDescent="0.2">
      <c r="A202" s="1" t="s">
        <v>220</v>
      </c>
      <c r="B202" s="1">
        <v>0</v>
      </c>
      <c r="C202" s="1">
        <v>0</v>
      </c>
      <c r="D202" s="1">
        <v>0</v>
      </c>
      <c r="E202" s="1">
        <v>0</v>
      </c>
      <c r="F202" s="1">
        <v>0</v>
      </c>
      <c r="G202" s="1">
        <v>0</v>
      </c>
      <c r="H202" s="1">
        <v>0</v>
      </c>
      <c r="I202" s="1">
        <v>0</v>
      </c>
      <c r="J202" s="1">
        <v>0</v>
      </c>
      <c r="K202" s="1">
        <v>0</v>
      </c>
      <c r="L202" s="1">
        <v>0</v>
      </c>
      <c r="M202" s="1" t="s">
        <v>220</v>
      </c>
      <c r="N202" s="1">
        <v>0</v>
      </c>
      <c r="O202" s="1">
        <v>0</v>
      </c>
      <c r="P202" s="1">
        <v>0</v>
      </c>
      <c r="Q202" s="1">
        <v>0</v>
      </c>
      <c r="R202" s="1">
        <v>0</v>
      </c>
      <c r="S202" s="1">
        <v>0</v>
      </c>
      <c r="T202" s="1">
        <v>0</v>
      </c>
      <c r="U202" s="1">
        <v>0</v>
      </c>
      <c r="V202" s="1">
        <v>0</v>
      </c>
      <c r="W202" s="1">
        <v>0</v>
      </c>
    </row>
    <row r="203" spans="1:23" x14ac:dyDescent="0.2">
      <c r="A203" s="1" t="s">
        <v>219</v>
      </c>
      <c r="B203" s="1">
        <v>36</v>
      </c>
      <c r="C203" s="1">
        <v>0</v>
      </c>
      <c r="D203" s="1">
        <v>0</v>
      </c>
      <c r="E203" s="1">
        <v>8</v>
      </c>
      <c r="F203" s="1">
        <v>0</v>
      </c>
      <c r="G203" s="1">
        <v>1</v>
      </c>
      <c r="H203" s="1">
        <v>5</v>
      </c>
      <c r="I203" s="1">
        <v>1</v>
      </c>
      <c r="J203" s="1">
        <v>3</v>
      </c>
      <c r="K203" s="1">
        <v>1</v>
      </c>
      <c r="L203" s="1">
        <v>0</v>
      </c>
      <c r="M203" s="1" t="s">
        <v>219</v>
      </c>
      <c r="N203" s="1">
        <v>0</v>
      </c>
      <c r="O203" s="1">
        <v>0</v>
      </c>
      <c r="P203" s="1">
        <v>0</v>
      </c>
      <c r="Q203" s="1">
        <v>9</v>
      </c>
      <c r="R203" s="1">
        <v>0</v>
      </c>
      <c r="S203" s="1">
        <v>3</v>
      </c>
      <c r="T203" s="1">
        <v>2</v>
      </c>
      <c r="U203" s="1">
        <v>0</v>
      </c>
      <c r="V203" s="1">
        <v>0</v>
      </c>
      <c r="W203" s="1">
        <v>3</v>
      </c>
    </row>
    <row r="204" spans="1:23" x14ac:dyDescent="0.2">
      <c r="A204" s="1" t="s">
        <v>218</v>
      </c>
      <c r="B204" s="1">
        <v>57</v>
      </c>
      <c r="C204" s="1">
        <v>0</v>
      </c>
      <c r="D204" s="1">
        <v>2</v>
      </c>
      <c r="E204" s="1">
        <v>8</v>
      </c>
      <c r="F204" s="1">
        <v>13</v>
      </c>
      <c r="G204" s="1">
        <v>4</v>
      </c>
      <c r="H204" s="1">
        <v>2</v>
      </c>
      <c r="I204" s="1">
        <v>1</v>
      </c>
      <c r="J204" s="1">
        <v>7</v>
      </c>
      <c r="K204" s="1">
        <v>3</v>
      </c>
      <c r="L204" s="1">
        <v>2</v>
      </c>
      <c r="M204" s="1" t="s">
        <v>218</v>
      </c>
      <c r="N204" s="1">
        <v>1</v>
      </c>
      <c r="O204" s="1">
        <v>0</v>
      </c>
      <c r="P204" s="1">
        <v>0</v>
      </c>
      <c r="Q204" s="1">
        <v>3</v>
      </c>
      <c r="R204" s="1">
        <v>0</v>
      </c>
      <c r="S204" s="1">
        <v>2</v>
      </c>
      <c r="T204" s="1">
        <v>7</v>
      </c>
      <c r="U204" s="1">
        <v>0</v>
      </c>
      <c r="V204" s="1">
        <v>0</v>
      </c>
      <c r="W204" s="1">
        <v>2</v>
      </c>
    </row>
    <row r="205" spans="1:23" x14ac:dyDescent="0.2">
      <c r="A205" s="1" t="s">
        <v>217</v>
      </c>
      <c r="B205" s="1">
        <v>708</v>
      </c>
      <c r="C205" s="1">
        <v>9</v>
      </c>
      <c r="D205" s="1">
        <v>97</v>
      </c>
      <c r="E205" s="1">
        <v>99</v>
      </c>
      <c r="F205" s="1">
        <v>117</v>
      </c>
      <c r="G205" s="1">
        <v>70</v>
      </c>
      <c r="H205" s="1">
        <v>64</v>
      </c>
      <c r="I205" s="1">
        <v>49</v>
      </c>
      <c r="J205" s="1">
        <v>103</v>
      </c>
      <c r="K205" s="1">
        <v>41</v>
      </c>
      <c r="L205" s="1">
        <v>29</v>
      </c>
      <c r="M205" s="1" t="s">
        <v>217</v>
      </c>
      <c r="N205" s="1">
        <v>0</v>
      </c>
      <c r="O205" s="1">
        <v>1</v>
      </c>
      <c r="P205" s="1">
        <v>0</v>
      </c>
      <c r="Q205" s="1">
        <v>7</v>
      </c>
      <c r="R205" s="1">
        <v>0</v>
      </c>
      <c r="S205" s="1">
        <v>6</v>
      </c>
      <c r="T205" s="1">
        <v>13</v>
      </c>
      <c r="U205" s="1">
        <v>0</v>
      </c>
      <c r="V205" s="1">
        <v>2</v>
      </c>
      <c r="W205" s="1">
        <v>1</v>
      </c>
    </row>
    <row r="206" spans="1:23" x14ac:dyDescent="0.2">
      <c r="A206" s="1" t="s">
        <v>216</v>
      </c>
      <c r="B206" s="1">
        <v>64.5</v>
      </c>
      <c r="C206" s="1">
        <v>130.6</v>
      </c>
      <c r="D206" s="1">
        <v>99.9</v>
      </c>
      <c r="E206" s="1">
        <v>48.1</v>
      </c>
      <c r="F206" s="1">
        <v>43</v>
      </c>
      <c r="G206" s="1">
        <v>97.6</v>
      </c>
      <c r="H206" s="1">
        <v>52.1</v>
      </c>
      <c r="I206" s="1">
        <v>86</v>
      </c>
      <c r="J206" s="1">
        <v>75.5</v>
      </c>
      <c r="K206" s="1">
        <v>87.8</v>
      </c>
      <c r="L206" s="1">
        <v>29.1</v>
      </c>
      <c r="M206" s="1" t="s">
        <v>216</v>
      </c>
      <c r="N206" s="1">
        <v>5</v>
      </c>
      <c r="O206" s="1">
        <v>11</v>
      </c>
      <c r="P206" s="1">
        <v>0</v>
      </c>
      <c r="Q206" s="1">
        <v>10.3</v>
      </c>
      <c r="R206" s="1">
        <v>0</v>
      </c>
      <c r="S206" s="1">
        <v>16.600000000000001</v>
      </c>
      <c r="T206" s="1">
        <v>11.1</v>
      </c>
      <c r="U206" s="1">
        <v>0</v>
      </c>
      <c r="V206" s="1">
        <v>15.5</v>
      </c>
      <c r="W206" s="1">
        <v>8.1999999999999993</v>
      </c>
    </row>
    <row r="208" spans="1:23" x14ac:dyDescent="0.2">
      <c r="A208" s="1" t="s">
        <v>224</v>
      </c>
      <c r="B208" s="1">
        <v>336</v>
      </c>
      <c r="C208" s="1">
        <v>8</v>
      </c>
      <c r="D208" s="1">
        <v>46</v>
      </c>
      <c r="E208" s="1">
        <v>25</v>
      </c>
      <c r="F208" s="1">
        <v>68</v>
      </c>
      <c r="G208" s="1">
        <v>26</v>
      </c>
      <c r="H208" s="1">
        <v>33</v>
      </c>
      <c r="I208" s="1">
        <v>27</v>
      </c>
      <c r="J208" s="1">
        <v>54</v>
      </c>
      <c r="K208" s="1">
        <v>25</v>
      </c>
      <c r="L208" s="1">
        <v>7</v>
      </c>
      <c r="M208" s="1" t="s">
        <v>224</v>
      </c>
      <c r="N208" s="1">
        <v>1</v>
      </c>
      <c r="O208" s="1">
        <v>0</v>
      </c>
      <c r="P208" s="1">
        <v>0</v>
      </c>
      <c r="Q208" s="1">
        <v>9</v>
      </c>
      <c r="R208" s="1">
        <v>0</v>
      </c>
      <c r="S208" s="1">
        <v>6</v>
      </c>
      <c r="T208" s="1">
        <v>1</v>
      </c>
      <c r="U208" s="1">
        <v>0</v>
      </c>
      <c r="V208" s="1">
        <v>0</v>
      </c>
      <c r="W208" s="1">
        <v>0</v>
      </c>
    </row>
    <row r="209" spans="1:23" x14ac:dyDescent="0.2">
      <c r="A209" s="1" t="s">
        <v>220</v>
      </c>
      <c r="B209" s="1">
        <v>0</v>
      </c>
      <c r="C209" s="1">
        <v>0</v>
      </c>
      <c r="D209" s="1">
        <v>0</v>
      </c>
      <c r="E209" s="1">
        <v>0</v>
      </c>
      <c r="F209" s="1">
        <v>0</v>
      </c>
      <c r="G209" s="1">
        <v>0</v>
      </c>
      <c r="H209" s="1">
        <v>0</v>
      </c>
      <c r="I209" s="1">
        <v>0</v>
      </c>
      <c r="J209" s="1">
        <v>0</v>
      </c>
      <c r="K209" s="1">
        <v>0</v>
      </c>
      <c r="L209" s="1">
        <v>0</v>
      </c>
      <c r="M209" s="1" t="s">
        <v>220</v>
      </c>
      <c r="N209" s="1">
        <v>0</v>
      </c>
      <c r="O209" s="1">
        <v>0</v>
      </c>
      <c r="P209" s="1">
        <v>0</v>
      </c>
      <c r="Q209" s="1">
        <v>0</v>
      </c>
      <c r="R209" s="1">
        <v>0</v>
      </c>
      <c r="S209" s="1">
        <v>0</v>
      </c>
      <c r="T209" s="1">
        <v>0</v>
      </c>
      <c r="U209" s="1">
        <v>0</v>
      </c>
      <c r="V209" s="1">
        <v>0</v>
      </c>
      <c r="W209" s="1">
        <v>0</v>
      </c>
    </row>
    <row r="210" spans="1:23" x14ac:dyDescent="0.2">
      <c r="A210" s="1" t="s">
        <v>219</v>
      </c>
      <c r="B210" s="1">
        <v>190</v>
      </c>
      <c r="C210" s="1">
        <v>0</v>
      </c>
      <c r="D210" s="1">
        <v>23</v>
      </c>
      <c r="E210" s="1">
        <v>12</v>
      </c>
      <c r="F210" s="1">
        <v>41</v>
      </c>
      <c r="G210" s="1">
        <v>19</v>
      </c>
      <c r="H210" s="1">
        <v>20</v>
      </c>
      <c r="I210" s="1">
        <v>16</v>
      </c>
      <c r="J210" s="1">
        <v>29</v>
      </c>
      <c r="K210" s="1">
        <v>12</v>
      </c>
      <c r="L210" s="1">
        <v>6</v>
      </c>
      <c r="M210" s="1" t="s">
        <v>219</v>
      </c>
      <c r="N210" s="1">
        <v>0</v>
      </c>
      <c r="O210" s="1">
        <v>0</v>
      </c>
      <c r="P210" s="1">
        <v>0</v>
      </c>
      <c r="Q210" s="1">
        <v>7</v>
      </c>
      <c r="R210" s="1">
        <v>0</v>
      </c>
      <c r="S210" s="1">
        <v>5</v>
      </c>
      <c r="T210" s="1">
        <v>0</v>
      </c>
      <c r="U210" s="1">
        <v>0</v>
      </c>
      <c r="V210" s="1">
        <v>0</v>
      </c>
      <c r="W210" s="1">
        <v>0</v>
      </c>
    </row>
    <row r="211" spans="1:23" x14ac:dyDescent="0.2">
      <c r="A211" s="1" t="s">
        <v>218</v>
      </c>
      <c r="B211" s="1">
        <v>76</v>
      </c>
      <c r="C211" s="1">
        <v>0</v>
      </c>
      <c r="D211" s="1">
        <v>14</v>
      </c>
      <c r="E211" s="1">
        <v>3</v>
      </c>
      <c r="F211" s="1">
        <v>16</v>
      </c>
      <c r="G211" s="1">
        <v>4</v>
      </c>
      <c r="H211" s="1">
        <v>7</v>
      </c>
      <c r="I211" s="1">
        <v>9</v>
      </c>
      <c r="J211" s="1">
        <v>13</v>
      </c>
      <c r="K211" s="1">
        <v>7</v>
      </c>
      <c r="L211" s="1">
        <v>0</v>
      </c>
      <c r="M211" s="1" t="s">
        <v>218</v>
      </c>
      <c r="N211" s="1">
        <v>1</v>
      </c>
      <c r="O211" s="1">
        <v>0</v>
      </c>
      <c r="P211" s="1">
        <v>0</v>
      </c>
      <c r="Q211" s="1">
        <v>1</v>
      </c>
      <c r="R211" s="1">
        <v>0</v>
      </c>
      <c r="S211" s="1">
        <v>0</v>
      </c>
      <c r="T211" s="1">
        <v>1</v>
      </c>
      <c r="U211" s="1">
        <v>0</v>
      </c>
      <c r="V211" s="1">
        <v>0</v>
      </c>
      <c r="W211" s="1">
        <v>0</v>
      </c>
    </row>
    <row r="212" spans="1:23" x14ac:dyDescent="0.2">
      <c r="A212" s="1" t="s">
        <v>217</v>
      </c>
      <c r="B212" s="1">
        <v>70</v>
      </c>
      <c r="C212" s="1">
        <v>8</v>
      </c>
      <c r="D212" s="1">
        <v>9</v>
      </c>
      <c r="E212" s="1">
        <v>10</v>
      </c>
      <c r="F212" s="1">
        <v>11</v>
      </c>
      <c r="G212" s="1">
        <v>3</v>
      </c>
      <c r="H212" s="1">
        <v>6</v>
      </c>
      <c r="I212" s="1">
        <v>2</v>
      </c>
      <c r="J212" s="1">
        <v>12</v>
      </c>
      <c r="K212" s="1">
        <v>6</v>
      </c>
      <c r="L212" s="1">
        <v>1</v>
      </c>
      <c r="M212" s="1" t="s">
        <v>217</v>
      </c>
      <c r="N212" s="1">
        <v>0</v>
      </c>
      <c r="O212" s="1">
        <v>0</v>
      </c>
      <c r="P212" s="1">
        <v>0</v>
      </c>
      <c r="Q212" s="1">
        <v>1</v>
      </c>
      <c r="R212" s="1">
        <v>0</v>
      </c>
      <c r="S212" s="1">
        <v>1</v>
      </c>
      <c r="T212" s="1">
        <v>0</v>
      </c>
      <c r="U212" s="1">
        <v>0</v>
      </c>
      <c r="V212" s="1">
        <v>0</v>
      </c>
      <c r="W212" s="1">
        <v>0</v>
      </c>
    </row>
    <row r="213" spans="1:23" x14ac:dyDescent="0.2">
      <c r="A213" s="1" t="s">
        <v>216</v>
      </c>
      <c r="B213" s="1">
        <v>6.6</v>
      </c>
      <c r="C213" s="1">
        <v>17.5</v>
      </c>
      <c r="D213" s="1">
        <v>8.3000000000000007</v>
      </c>
      <c r="E213" s="1">
        <v>7.8</v>
      </c>
      <c r="F213" s="1">
        <v>5.8</v>
      </c>
      <c r="G213" s="1">
        <v>5.3</v>
      </c>
      <c r="H213" s="1">
        <v>5</v>
      </c>
      <c r="I213" s="1">
        <v>4.2</v>
      </c>
      <c r="J213" s="1">
        <v>7.1</v>
      </c>
      <c r="K213" s="1">
        <v>8.4</v>
      </c>
      <c r="L213" s="1">
        <v>3</v>
      </c>
      <c r="M213" s="1" t="s">
        <v>216</v>
      </c>
      <c r="N213" s="1">
        <v>8</v>
      </c>
      <c r="O213" s="1">
        <v>0</v>
      </c>
      <c r="P213" s="1">
        <v>0</v>
      </c>
      <c r="Q213" s="1">
        <v>3.2</v>
      </c>
      <c r="R213" s="1">
        <v>0</v>
      </c>
      <c r="S213" s="1">
        <v>2.7</v>
      </c>
      <c r="T213" s="1">
        <v>9</v>
      </c>
      <c r="U213" s="1">
        <v>0</v>
      </c>
      <c r="V213" s="1">
        <v>0</v>
      </c>
      <c r="W213" s="1">
        <v>0</v>
      </c>
    </row>
    <row r="215" spans="1:23" x14ac:dyDescent="0.2">
      <c r="A215" s="1" t="s">
        <v>223</v>
      </c>
      <c r="B215" s="1">
        <v>10</v>
      </c>
      <c r="C215" s="1">
        <v>0</v>
      </c>
      <c r="D215" s="1">
        <v>1</v>
      </c>
      <c r="E215" s="1">
        <v>1</v>
      </c>
      <c r="F215" s="1">
        <v>0</v>
      </c>
      <c r="G215" s="1">
        <v>1</v>
      </c>
      <c r="H215" s="1">
        <v>1</v>
      </c>
      <c r="I215" s="1">
        <v>0</v>
      </c>
      <c r="J215" s="1">
        <v>0</v>
      </c>
      <c r="K215" s="1">
        <v>2</v>
      </c>
      <c r="L215" s="1">
        <v>0</v>
      </c>
      <c r="M215" s="1" t="s">
        <v>223</v>
      </c>
      <c r="N215" s="1">
        <v>0</v>
      </c>
      <c r="O215" s="1">
        <v>1</v>
      </c>
      <c r="P215" s="1">
        <v>0</v>
      </c>
      <c r="Q215" s="1">
        <v>3</v>
      </c>
      <c r="R215" s="1">
        <v>0</v>
      </c>
      <c r="S215" s="1">
        <v>0</v>
      </c>
      <c r="T215" s="1">
        <v>0</v>
      </c>
      <c r="U215" s="1">
        <v>0</v>
      </c>
      <c r="V215" s="1">
        <v>0</v>
      </c>
      <c r="W215" s="1">
        <v>0</v>
      </c>
    </row>
    <row r="216" spans="1:23" x14ac:dyDescent="0.2">
      <c r="A216" s="1" t="s">
        <v>220</v>
      </c>
      <c r="B216" s="1">
        <v>0</v>
      </c>
      <c r="C216" s="1">
        <v>0</v>
      </c>
      <c r="D216" s="1">
        <v>0</v>
      </c>
      <c r="E216" s="1">
        <v>0</v>
      </c>
      <c r="F216" s="1">
        <v>0</v>
      </c>
      <c r="G216" s="1">
        <v>0</v>
      </c>
      <c r="H216" s="1">
        <v>0</v>
      </c>
      <c r="I216" s="1">
        <v>0</v>
      </c>
      <c r="J216" s="1">
        <v>0</v>
      </c>
      <c r="K216" s="1">
        <v>0</v>
      </c>
      <c r="L216" s="1">
        <v>0</v>
      </c>
      <c r="M216" s="1" t="s">
        <v>220</v>
      </c>
      <c r="N216" s="1">
        <v>0</v>
      </c>
      <c r="O216" s="1">
        <v>0</v>
      </c>
      <c r="P216" s="1">
        <v>0</v>
      </c>
      <c r="Q216" s="1">
        <v>0</v>
      </c>
      <c r="R216" s="1">
        <v>0</v>
      </c>
      <c r="S216" s="1">
        <v>0</v>
      </c>
      <c r="T216" s="1">
        <v>0</v>
      </c>
      <c r="U216" s="1">
        <v>0</v>
      </c>
      <c r="V216" s="1">
        <v>0</v>
      </c>
      <c r="W216" s="1">
        <v>0</v>
      </c>
    </row>
    <row r="217" spans="1:23" x14ac:dyDescent="0.2">
      <c r="A217" s="1" t="s">
        <v>219</v>
      </c>
      <c r="B217" s="1">
        <v>7</v>
      </c>
      <c r="C217" s="1">
        <v>0</v>
      </c>
      <c r="D217" s="1">
        <v>0</v>
      </c>
      <c r="E217" s="1">
        <v>1</v>
      </c>
      <c r="F217" s="1">
        <v>0</v>
      </c>
      <c r="G217" s="1">
        <v>1</v>
      </c>
      <c r="H217" s="1">
        <v>1</v>
      </c>
      <c r="I217" s="1">
        <v>0</v>
      </c>
      <c r="J217" s="1">
        <v>0</v>
      </c>
      <c r="K217" s="1">
        <v>1</v>
      </c>
      <c r="L217" s="1">
        <v>0</v>
      </c>
      <c r="M217" s="1" t="s">
        <v>219</v>
      </c>
      <c r="N217" s="1">
        <v>0</v>
      </c>
      <c r="O217" s="1">
        <v>0</v>
      </c>
      <c r="P217" s="1">
        <v>0</v>
      </c>
      <c r="Q217" s="1">
        <v>3</v>
      </c>
      <c r="R217" s="1">
        <v>0</v>
      </c>
      <c r="S217" s="1">
        <v>0</v>
      </c>
      <c r="T217" s="1">
        <v>0</v>
      </c>
      <c r="U217" s="1">
        <v>0</v>
      </c>
      <c r="V217" s="1">
        <v>0</v>
      </c>
      <c r="W217" s="1">
        <v>0</v>
      </c>
    </row>
    <row r="218" spans="1:23" x14ac:dyDescent="0.2">
      <c r="A218" s="1" t="s">
        <v>218</v>
      </c>
      <c r="B218" s="1">
        <v>2</v>
      </c>
      <c r="C218" s="1">
        <v>0</v>
      </c>
      <c r="D218" s="1">
        <v>1</v>
      </c>
      <c r="E218" s="1">
        <v>0</v>
      </c>
      <c r="F218" s="1">
        <v>0</v>
      </c>
      <c r="G218" s="1">
        <v>0</v>
      </c>
      <c r="H218" s="1">
        <v>0</v>
      </c>
      <c r="I218" s="1">
        <v>0</v>
      </c>
      <c r="J218" s="1">
        <v>0</v>
      </c>
      <c r="K218" s="1">
        <v>1</v>
      </c>
      <c r="L218" s="1">
        <v>0</v>
      </c>
      <c r="M218" s="1" t="s">
        <v>218</v>
      </c>
      <c r="N218" s="1">
        <v>0</v>
      </c>
      <c r="O218" s="1">
        <v>0</v>
      </c>
      <c r="P218" s="1">
        <v>0</v>
      </c>
      <c r="Q218" s="1">
        <v>0</v>
      </c>
      <c r="R218" s="1">
        <v>0</v>
      </c>
      <c r="S218" s="1">
        <v>0</v>
      </c>
      <c r="T218" s="1">
        <v>0</v>
      </c>
      <c r="U218" s="1">
        <v>0</v>
      </c>
      <c r="V218" s="1">
        <v>0</v>
      </c>
      <c r="W218" s="1">
        <v>0</v>
      </c>
    </row>
    <row r="219" spans="1:23" x14ac:dyDescent="0.2">
      <c r="A219" s="1" t="s">
        <v>217</v>
      </c>
      <c r="B219" s="1">
        <v>1</v>
      </c>
      <c r="C219" s="1">
        <v>0</v>
      </c>
      <c r="D219" s="1">
        <v>0</v>
      </c>
      <c r="E219" s="1">
        <v>0</v>
      </c>
      <c r="F219" s="1">
        <v>0</v>
      </c>
      <c r="G219" s="1">
        <v>0</v>
      </c>
      <c r="H219" s="1">
        <v>0</v>
      </c>
      <c r="I219" s="1">
        <v>0</v>
      </c>
      <c r="J219" s="1">
        <v>0</v>
      </c>
      <c r="K219" s="1">
        <v>0</v>
      </c>
      <c r="L219" s="1">
        <v>0</v>
      </c>
      <c r="M219" s="1" t="s">
        <v>217</v>
      </c>
      <c r="N219" s="1">
        <v>0</v>
      </c>
      <c r="O219" s="1">
        <v>1</v>
      </c>
      <c r="P219" s="1">
        <v>0</v>
      </c>
      <c r="Q219" s="1">
        <v>0</v>
      </c>
      <c r="R219" s="1">
        <v>0</v>
      </c>
      <c r="S219" s="1">
        <v>0</v>
      </c>
      <c r="T219" s="1">
        <v>0</v>
      </c>
      <c r="U219" s="1">
        <v>0</v>
      </c>
      <c r="V219" s="1">
        <v>0</v>
      </c>
      <c r="W219" s="1">
        <v>0</v>
      </c>
    </row>
    <row r="220" spans="1:23" x14ac:dyDescent="0.2">
      <c r="A220" s="1" t="s">
        <v>216</v>
      </c>
      <c r="B220" s="1">
        <v>3.6</v>
      </c>
      <c r="C220" s="1">
        <v>0</v>
      </c>
      <c r="D220" s="1">
        <v>5</v>
      </c>
      <c r="E220" s="1">
        <v>4</v>
      </c>
      <c r="F220" s="1">
        <v>0</v>
      </c>
      <c r="G220" s="1">
        <v>2</v>
      </c>
      <c r="H220" s="1">
        <v>1</v>
      </c>
      <c r="I220" s="1">
        <v>0</v>
      </c>
      <c r="J220" s="1">
        <v>0</v>
      </c>
      <c r="K220" s="1">
        <v>4</v>
      </c>
      <c r="L220" s="1">
        <v>0</v>
      </c>
      <c r="M220" s="1" t="s">
        <v>216</v>
      </c>
      <c r="N220" s="1">
        <v>0</v>
      </c>
      <c r="O220" s="1">
        <v>10</v>
      </c>
      <c r="P220" s="1">
        <v>0</v>
      </c>
      <c r="Q220" s="1">
        <v>2</v>
      </c>
      <c r="R220" s="1">
        <v>0</v>
      </c>
      <c r="S220" s="1">
        <v>0</v>
      </c>
      <c r="T220" s="1">
        <v>0</v>
      </c>
      <c r="U220" s="1">
        <v>0</v>
      </c>
      <c r="V220" s="1">
        <v>0</v>
      </c>
      <c r="W220" s="1">
        <v>0</v>
      </c>
    </row>
    <row r="222" spans="1:23" x14ac:dyDescent="0.2">
      <c r="A222" s="1" t="s">
        <v>222</v>
      </c>
      <c r="B222" s="1">
        <v>193</v>
      </c>
      <c r="C222" s="1">
        <v>2</v>
      </c>
      <c r="D222" s="1">
        <v>8</v>
      </c>
      <c r="E222" s="1">
        <v>24</v>
      </c>
      <c r="F222" s="1">
        <v>17</v>
      </c>
      <c r="G222" s="1">
        <v>3</v>
      </c>
      <c r="H222" s="1">
        <v>12</v>
      </c>
      <c r="I222" s="1">
        <v>11</v>
      </c>
      <c r="J222" s="1">
        <v>31</v>
      </c>
      <c r="K222" s="1">
        <v>3</v>
      </c>
      <c r="L222" s="1">
        <v>0</v>
      </c>
      <c r="M222" s="1" t="s">
        <v>222</v>
      </c>
      <c r="N222" s="1">
        <v>29</v>
      </c>
      <c r="O222" s="1">
        <v>4</v>
      </c>
      <c r="P222" s="1">
        <v>1</v>
      </c>
      <c r="Q222" s="1">
        <v>13</v>
      </c>
      <c r="R222" s="1">
        <v>0</v>
      </c>
      <c r="S222" s="1">
        <v>34</v>
      </c>
      <c r="T222" s="1">
        <v>0</v>
      </c>
      <c r="U222" s="1">
        <v>0</v>
      </c>
      <c r="V222" s="1">
        <v>0</v>
      </c>
      <c r="W222" s="1">
        <v>1</v>
      </c>
    </row>
    <row r="223" spans="1:23" x14ac:dyDescent="0.2">
      <c r="A223" s="1" t="s">
        <v>220</v>
      </c>
      <c r="B223" s="1">
        <v>0</v>
      </c>
      <c r="C223" s="1">
        <v>0</v>
      </c>
      <c r="D223" s="1">
        <v>0</v>
      </c>
      <c r="E223" s="1">
        <v>0</v>
      </c>
      <c r="F223" s="1">
        <v>0</v>
      </c>
      <c r="G223" s="1">
        <v>0</v>
      </c>
      <c r="H223" s="1">
        <v>0</v>
      </c>
      <c r="I223" s="1">
        <v>0</v>
      </c>
      <c r="J223" s="1">
        <v>0</v>
      </c>
      <c r="K223" s="1">
        <v>0</v>
      </c>
      <c r="L223" s="1">
        <v>0</v>
      </c>
      <c r="M223" s="1" t="s">
        <v>220</v>
      </c>
      <c r="N223" s="1">
        <v>0</v>
      </c>
      <c r="O223" s="1">
        <v>0</v>
      </c>
      <c r="P223" s="1">
        <v>0</v>
      </c>
      <c r="Q223" s="1">
        <v>0</v>
      </c>
      <c r="R223" s="1">
        <v>0</v>
      </c>
      <c r="S223" s="1">
        <v>0</v>
      </c>
      <c r="T223" s="1">
        <v>0</v>
      </c>
      <c r="U223" s="1">
        <v>0</v>
      </c>
      <c r="V223" s="1">
        <v>0</v>
      </c>
      <c r="W223" s="1">
        <v>0</v>
      </c>
    </row>
    <row r="224" spans="1:23" x14ac:dyDescent="0.2">
      <c r="A224" s="1" t="s">
        <v>219</v>
      </c>
      <c r="B224" s="1">
        <v>60</v>
      </c>
      <c r="C224" s="1">
        <v>0</v>
      </c>
      <c r="D224" s="1">
        <v>2</v>
      </c>
      <c r="E224" s="1">
        <v>3</v>
      </c>
      <c r="F224" s="1">
        <v>4</v>
      </c>
      <c r="G224" s="1">
        <v>0</v>
      </c>
      <c r="H224" s="1">
        <v>4</v>
      </c>
      <c r="I224" s="1">
        <v>1</v>
      </c>
      <c r="J224" s="1">
        <v>6</v>
      </c>
      <c r="K224" s="1">
        <v>1</v>
      </c>
      <c r="L224" s="1">
        <v>0</v>
      </c>
      <c r="M224" s="1" t="s">
        <v>219</v>
      </c>
      <c r="N224" s="1">
        <v>14</v>
      </c>
      <c r="O224" s="1">
        <v>2</v>
      </c>
      <c r="P224" s="1">
        <v>0</v>
      </c>
      <c r="Q224" s="1">
        <v>3</v>
      </c>
      <c r="R224" s="1">
        <v>0</v>
      </c>
      <c r="S224" s="1">
        <v>19</v>
      </c>
      <c r="T224" s="1">
        <v>0</v>
      </c>
      <c r="U224" s="1">
        <v>0</v>
      </c>
      <c r="V224" s="1">
        <v>0</v>
      </c>
      <c r="W224" s="1">
        <v>1</v>
      </c>
    </row>
    <row r="225" spans="1:23" x14ac:dyDescent="0.2">
      <c r="A225" s="1" t="s">
        <v>218</v>
      </c>
      <c r="B225" s="1">
        <v>32</v>
      </c>
      <c r="C225" s="1">
        <v>0</v>
      </c>
      <c r="D225" s="1">
        <v>0</v>
      </c>
      <c r="E225" s="1">
        <v>4</v>
      </c>
      <c r="F225" s="1">
        <v>6</v>
      </c>
      <c r="G225" s="1">
        <v>0</v>
      </c>
      <c r="H225" s="1">
        <v>6</v>
      </c>
      <c r="I225" s="1">
        <v>1</v>
      </c>
      <c r="J225" s="1">
        <v>0</v>
      </c>
      <c r="K225" s="1">
        <v>2</v>
      </c>
      <c r="L225" s="1">
        <v>0</v>
      </c>
      <c r="M225" s="1" t="s">
        <v>218</v>
      </c>
      <c r="N225" s="1">
        <v>4</v>
      </c>
      <c r="O225" s="1">
        <v>1</v>
      </c>
      <c r="P225" s="1">
        <v>0</v>
      </c>
      <c r="Q225" s="1">
        <v>2</v>
      </c>
      <c r="R225" s="1">
        <v>0</v>
      </c>
      <c r="S225" s="1">
        <v>6</v>
      </c>
      <c r="T225" s="1">
        <v>0</v>
      </c>
      <c r="U225" s="1">
        <v>0</v>
      </c>
      <c r="V225" s="1">
        <v>0</v>
      </c>
      <c r="W225" s="1">
        <v>0</v>
      </c>
    </row>
    <row r="226" spans="1:23" x14ac:dyDescent="0.2">
      <c r="A226" s="1" t="s">
        <v>217</v>
      </c>
      <c r="B226" s="1">
        <v>101</v>
      </c>
      <c r="C226" s="1">
        <v>2</v>
      </c>
      <c r="D226" s="1">
        <v>6</v>
      </c>
      <c r="E226" s="1">
        <v>17</v>
      </c>
      <c r="F226" s="1">
        <v>7</v>
      </c>
      <c r="G226" s="1">
        <v>3</v>
      </c>
      <c r="H226" s="1">
        <v>2</v>
      </c>
      <c r="I226" s="1">
        <v>9</v>
      </c>
      <c r="J226" s="1">
        <v>25</v>
      </c>
      <c r="K226" s="1">
        <v>0</v>
      </c>
      <c r="L226" s="1">
        <v>0</v>
      </c>
      <c r="M226" s="1" t="s">
        <v>217</v>
      </c>
      <c r="N226" s="1">
        <v>11</v>
      </c>
      <c r="O226" s="1">
        <v>1</v>
      </c>
      <c r="P226" s="1">
        <v>1</v>
      </c>
      <c r="Q226" s="1">
        <v>8</v>
      </c>
      <c r="R226" s="1">
        <v>0</v>
      </c>
      <c r="S226" s="1">
        <v>9</v>
      </c>
      <c r="T226" s="1">
        <v>0</v>
      </c>
      <c r="U226" s="1">
        <v>0</v>
      </c>
      <c r="V226" s="1">
        <v>0</v>
      </c>
      <c r="W226" s="1">
        <v>0</v>
      </c>
    </row>
    <row r="227" spans="1:23" x14ac:dyDescent="0.2">
      <c r="A227" s="1" t="s">
        <v>216</v>
      </c>
      <c r="B227" s="1">
        <v>24.8</v>
      </c>
      <c r="C227" s="1">
        <v>15</v>
      </c>
      <c r="D227" s="1">
        <v>46.9</v>
      </c>
      <c r="E227" s="1">
        <v>12.4</v>
      </c>
      <c r="F227" s="1">
        <v>10.199999999999999</v>
      </c>
      <c r="G227" s="1">
        <v>250</v>
      </c>
      <c r="H227" s="1">
        <v>6</v>
      </c>
      <c r="I227" s="1">
        <v>26.9</v>
      </c>
      <c r="J227" s="1">
        <v>53.8</v>
      </c>
      <c r="K227" s="1">
        <v>5</v>
      </c>
      <c r="L227" s="1">
        <v>0</v>
      </c>
      <c r="M227" s="1" t="s">
        <v>216</v>
      </c>
      <c r="N227" s="1">
        <v>18.100000000000001</v>
      </c>
      <c r="O227" s="1">
        <v>5</v>
      </c>
      <c r="P227" s="1">
        <v>20</v>
      </c>
      <c r="Q227" s="1">
        <v>23</v>
      </c>
      <c r="R227" s="1">
        <v>0</v>
      </c>
      <c r="S227" s="1">
        <v>7</v>
      </c>
      <c r="T227" s="1">
        <v>0</v>
      </c>
      <c r="U227" s="1">
        <v>0</v>
      </c>
      <c r="V227" s="1">
        <v>0</v>
      </c>
      <c r="W227" s="1">
        <v>1</v>
      </c>
    </row>
    <row r="229" spans="1:23" x14ac:dyDescent="0.2">
      <c r="A229" s="1" t="s">
        <v>221</v>
      </c>
      <c r="B229" s="1">
        <v>55</v>
      </c>
      <c r="C229" s="1">
        <v>9</v>
      </c>
      <c r="D229" s="1">
        <v>1</v>
      </c>
      <c r="E229" s="1">
        <v>9</v>
      </c>
      <c r="F229" s="1">
        <v>12</v>
      </c>
      <c r="G229" s="1">
        <v>0</v>
      </c>
      <c r="H229" s="1">
        <v>0</v>
      </c>
      <c r="I229" s="1">
        <v>0</v>
      </c>
      <c r="J229" s="1">
        <v>16</v>
      </c>
      <c r="K229" s="1">
        <v>8</v>
      </c>
      <c r="L229" s="1">
        <v>0</v>
      </c>
      <c r="M229" s="1" t="s">
        <v>221</v>
      </c>
      <c r="N229" s="1">
        <v>0</v>
      </c>
      <c r="O229" s="1">
        <v>0</v>
      </c>
      <c r="P229" s="1">
        <v>0</v>
      </c>
      <c r="Q229" s="1">
        <v>0</v>
      </c>
      <c r="R229" s="1">
        <v>0</v>
      </c>
      <c r="S229" s="1">
        <v>0</v>
      </c>
      <c r="T229" s="1">
        <v>0</v>
      </c>
      <c r="U229" s="1">
        <v>0</v>
      </c>
      <c r="V229" s="1">
        <v>0</v>
      </c>
      <c r="W229" s="1">
        <v>0</v>
      </c>
    </row>
    <row r="230" spans="1:23" x14ac:dyDescent="0.2">
      <c r="A230" s="1" t="s">
        <v>220</v>
      </c>
      <c r="B230" s="1">
        <v>0</v>
      </c>
      <c r="C230" s="1">
        <v>0</v>
      </c>
      <c r="D230" s="1">
        <v>0</v>
      </c>
      <c r="E230" s="1">
        <v>0</v>
      </c>
      <c r="F230" s="1">
        <v>0</v>
      </c>
      <c r="G230" s="1">
        <v>0</v>
      </c>
      <c r="H230" s="1">
        <v>0</v>
      </c>
      <c r="I230" s="1">
        <v>0</v>
      </c>
      <c r="J230" s="1">
        <v>0</v>
      </c>
      <c r="K230" s="1">
        <v>0</v>
      </c>
      <c r="L230" s="1">
        <v>0</v>
      </c>
      <c r="M230" s="1" t="s">
        <v>220</v>
      </c>
      <c r="N230" s="1">
        <v>0</v>
      </c>
      <c r="O230" s="1">
        <v>0</v>
      </c>
      <c r="P230" s="1">
        <v>0</v>
      </c>
      <c r="Q230" s="1">
        <v>0</v>
      </c>
      <c r="R230" s="1">
        <v>0</v>
      </c>
      <c r="S230" s="1">
        <v>0</v>
      </c>
      <c r="T230" s="1">
        <v>0</v>
      </c>
      <c r="U230" s="1">
        <v>0</v>
      </c>
      <c r="V230" s="1">
        <v>0</v>
      </c>
      <c r="W230" s="1">
        <v>0</v>
      </c>
    </row>
    <row r="231" spans="1:23" x14ac:dyDescent="0.2">
      <c r="A231" s="1" t="s">
        <v>219</v>
      </c>
      <c r="B231" s="1">
        <v>15</v>
      </c>
      <c r="C231" s="1">
        <v>0</v>
      </c>
      <c r="D231" s="1">
        <v>0</v>
      </c>
      <c r="E231" s="1">
        <v>3</v>
      </c>
      <c r="F231" s="1">
        <v>6</v>
      </c>
      <c r="G231" s="1">
        <v>0</v>
      </c>
      <c r="H231" s="1">
        <v>0</v>
      </c>
      <c r="I231" s="1">
        <v>0</v>
      </c>
      <c r="J231" s="1">
        <v>5</v>
      </c>
      <c r="K231" s="1">
        <v>1</v>
      </c>
      <c r="L231" s="1">
        <v>0</v>
      </c>
      <c r="M231" s="1" t="s">
        <v>219</v>
      </c>
      <c r="N231" s="1">
        <v>0</v>
      </c>
      <c r="O231" s="1">
        <v>0</v>
      </c>
      <c r="P231" s="1">
        <v>0</v>
      </c>
      <c r="Q231" s="1">
        <v>0</v>
      </c>
      <c r="R231" s="1">
        <v>0</v>
      </c>
      <c r="S231" s="1">
        <v>0</v>
      </c>
      <c r="T231" s="1">
        <v>0</v>
      </c>
      <c r="U231" s="1">
        <v>0</v>
      </c>
      <c r="V231" s="1">
        <v>0</v>
      </c>
      <c r="W231" s="1">
        <v>0</v>
      </c>
    </row>
    <row r="232" spans="1:23" x14ac:dyDescent="0.2">
      <c r="A232" s="1" t="s">
        <v>218</v>
      </c>
      <c r="B232" s="1">
        <v>17</v>
      </c>
      <c r="C232" s="1">
        <v>0</v>
      </c>
      <c r="D232" s="1">
        <v>0</v>
      </c>
      <c r="E232" s="1">
        <v>4</v>
      </c>
      <c r="F232" s="1">
        <v>4</v>
      </c>
      <c r="G232" s="1">
        <v>0</v>
      </c>
      <c r="H232" s="1">
        <v>0</v>
      </c>
      <c r="I232" s="1">
        <v>0</v>
      </c>
      <c r="J232" s="1">
        <v>7</v>
      </c>
      <c r="K232" s="1">
        <v>2</v>
      </c>
      <c r="L232" s="1">
        <v>0</v>
      </c>
      <c r="M232" s="1" t="s">
        <v>218</v>
      </c>
      <c r="N232" s="1">
        <v>0</v>
      </c>
      <c r="O232" s="1">
        <v>0</v>
      </c>
      <c r="P232" s="1">
        <v>0</v>
      </c>
      <c r="Q232" s="1">
        <v>0</v>
      </c>
      <c r="R232" s="1">
        <v>0</v>
      </c>
      <c r="S232" s="1">
        <v>0</v>
      </c>
      <c r="T232" s="1">
        <v>0</v>
      </c>
      <c r="U232" s="1">
        <v>0</v>
      </c>
      <c r="V232" s="1">
        <v>0</v>
      </c>
      <c r="W232" s="1">
        <v>0</v>
      </c>
    </row>
    <row r="233" spans="1:23" x14ac:dyDescent="0.2">
      <c r="A233" s="1" t="s">
        <v>217</v>
      </c>
      <c r="B233" s="1">
        <v>23</v>
      </c>
      <c r="C233" s="1">
        <v>9</v>
      </c>
      <c r="D233" s="1">
        <v>1</v>
      </c>
      <c r="E233" s="1">
        <v>2</v>
      </c>
      <c r="F233" s="1">
        <v>2</v>
      </c>
      <c r="G233" s="1">
        <v>0</v>
      </c>
      <c r="H233" s="1">
        <v>0</v>
      </c>
      <c r="I233" s="1">
        <v>0</v>
      </c>
      <c r="J233" s="1">
        <v>4</v>
      </c>
      <c r="K233" s="1">
        <v>5</v>
      </c>
      <c r="L233" s="1">
        <v>0</v>
      </c>
      <c r="M233" s="1" t="s">
        <v>217</v>
      </c>
      <c r="N233" s="1">
        <v>0</v>
      </c>
      <c r="O233" s="1">
        <v>0</v>
      </c>
      <c r="P233" s="1">
        <v>0</v>
      </c>
      <c r="Q233" s="1">
        <v>0</v>
      </c>
      <c r="R233" s="1">
        <v>0</v>
      </c>
      <c r="S233" s="1">
        <v>0</v>
      </c>
      <c r="T233" s="1">
        <v>0</v>
      </c>
      <c r="U233" s="1">
        <v>0</v>
      </c>
      <c r="V233" s="1">
        <v>0</v>
      </c>
      <c r="W233" s="1">
        <v>0</v>
      </c>
    </row>
    <row r="234" spans="1:23" x14ac:dyDescent="0.2">
      <c r="A234" s="1" t="s">
        <v>216</v>
      </c>
      <c r="B234" s="1">
        <v>11.6</v>
      </c>
      <c r="C234" s="1">
        <v>14.4</v>
      </c>
      <c r="D234" s="1">
        <v>10</v>
      </c>
      <c r="E234" s="1">
        <v>12.9</v>
      </c>
      <c r="F234" s="1">
        <v>12.9</v>
      </c>
      <c r="G234" s="1">
        <v>0</v>
      </c>
      <c r="H234" s="1">
        <v>0</v>
      </c>
      <c r="I234" s="1">
        <v>0</v>
      </c>
      <c r="J234" s="1">
        <v>9.3000000000000007</v>
      </c>
      <c r="K234" s="1">
        <v>9.8000000000000007</v>
      </c>
      <c r="L234" s="1">
        <v>0</v>
      </c>
      <c r="M234" s="1" t="s">
        <v>216</v>
      </c>
      <c r="N234" s="1">
        <v>0</v>
      </c>
      <c r="O234" s="1">
        <v>0</v>
      </c>
      <c r="P234" s="1">
        <v>0</v>
      </c>
      <c r="Q234" s="1">
        <v>0</v>
      </c>
      <c r="R234" s="1">
        <v>0</v>
      </c>
      <c r="S234" s="1">
        <v>0</v>
      </c>
      <c r="T234" s="1">
        <v>0</v>
      </c>
      <c r="U234" s="1">
        <v>0</v>
      </c>
      <c r="V234" s="1">
        <v>0</v>
      </c>
      <c r="W234" s="1">
        <v>0</v>
      </c>
    </row>
    <row r="235" spans="1:23" x14ac:dyDescent="0.2">
      <c r="A235" s="6" t="s">
        <v>159</v>
      </c>
      <c r="B235" s="6"/>
      <c r="C235" s="6"/>
      <c r="D235" s="6"/>
      <c r="E235" s="6"/>
      <c r="F235" s="6"/>
      <c r="G235" s="6"/>
      <c r="H235" s="6"/>
      <c r="I235" s="6"/>
      <c r="J235" s="6"/>
      <c r="K235" s="6"/>
      <c r="L235" s="6"/>
      <c r="M235" s="6" t="s">
        <v>159</v>
      </c>
      <c r="N235" s="6"/>
      <c r="O235" s="6"/>
      <c r="P235" s="6"/>
      <c r="Q235" s="6"/>
      <c r="R235" s="6"/>
      <c r="S235" s="6"/>
      <c r="T235" s="6"/>
      <c r="U235" s="6"/>
      <c r="V235" s="6"/>
      <c r="W235" s="6"/>
    </row>
  </sheetData>
  <pageMargins left="0.7" right="0.7" top="0.75" bottom="0.75" header="0.3" footer="0.3"/>
  <pageSetup scale="82" orientation="portrait" r:id="rId1"/>
  <rowBreaks count="3" manualBreakCount="3">
    <brk id="59" max="16383" man="1"/>
    <brk id="118" max="16383" man="1"/>
    <brk id="177" max="16383" man="1"/>
  </rowBreaks>
  <colBreaks count="1" manualBreakCount="1">
    <brk id="12"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7E887-EE7C-4EDB-887D-068A510066EA}">
  <dimension ref="A1:W171"/>
  <sheetViews>
    <sheetView view="pageBreakPreview" zoomScale="125" zoomScaleNormal="100" zoomScaleSheetLayoutView="125" workbookViewId="0">
      <selection activeCell="M2" sqref="M2"/>
    </sheetView>
  </sheetViews>
  <sheetFormatPr defaultColWidth="9.109375" defaultRowHeight="10.199999999999999" x14ac:dyDescent="0.2"/>
  <cols>
    <col min="1" max="16384" width="9.109375" style="1"/>
  </cols>
  <sheetData>
    <row r="1" spans="1:23" x14ac:dyDescent="0.2">
      <c r="A1" s="1" t="s">
        <v>752</v>
      </c>
      <c r="M1" s="1" t="s">
        <v>752</v>
      </c>
    </row>
    <row r="2" spans="1:23" s="5" customFormat="1" ht="20.399999999999999" x14ac:dyDescent="0.2">
      <c r="A2" s="10" t="s">
        <v>256</v>
      </c>
      <c r="B2" s="4" t="s">
        <v>0</v>
      </c>
      <c r="C2" s="4" t="s">
        <v>1</v>
      </c>
      <c r="D2" s="4" t="s">
        <v>2</v>
      </c>
      <c r="E2" s="4" t="s">
        <v>3</v>
      </c>
      <c r="F2" s="4" t="s">
        <v>4</v>
      </c>
      <c r="G2" s="4" t="s">
        <v>5</v>
      </c>
      <c r="H2" s="4" t="s">
        <v>6</v>
      </c>
      <c r="I2" s="4" t="s">
        <v>7</v>
      </c>
      <c r="J2" s="4" t="s">
        <v>8</v>
      </c>
      <c r="K2" s="4" t="s">
        <v>9</v>
      </c>
      <c r="L2" s="4" t="s">
        <v>10</v>
      </c>
      <c r="M2" s="10" t="s">
        <v>256</v>
      </c>
      <c r="N2" s="4" t="s">
        <v>11</v>
      </c>
      <c r="O2" s="4" t="s">
        <v>12</v>
      </c>
      <c r="P2" s="4" t="s">
        <v>13</v>
      </c>
      <c r="Q2" s="4" t="s">
        <v>14</v>
      </c>
      <c r="R2" s="4" t="s">
        <v>15</v>
      </c>
      <c r="S2" s="4" t="s">
        <v>16</v>
      </c>
      <c r="T2" s="4" t="s">
        <v>17</v>
      </c>
      <c r="U2" s="4" t="s">
        <v>18</v>
      </c>
      <c r="V2" s="4" t="s">
        <v>19</v>
      </c>
      <c r="W2" s="4" t="s">
        <v>20</v>
      </c>
    </row>
    <row r="3" spans="1:23" x14ac:dyDescent="0.2">
      <c r="A3" s="1" t="s">
        <v>214</v>
      </c>
      <c r="B3" s="1">
        <v>9675</v>
      </c>
      <c r="C3" s="1">
        <v>159</v>
      </c>
      <c r="D3" s="1">
        <v>873</v>
      </c>
      <c r="E3" s="1">
        <v>1108</v>
      </c>
      <c r="F3" s="1">
        <v>1315</v>
      </c>
      <c r="G3" s="1">
        <v>561</v>
      </c>
      <c r="H3" s="1">
        <v>813</v>
      </c>
      <c r="I3" s="1">
        <v>445</v>
      </c>
      <c r="J3" s="1">
        <v>1126</v>
      </c>
      <c r="K3" s="1">
        <v>412</v>
      </c>
      <c r="L3" s="1">
        <v>185</v>
      </c>
      <c r="M3" s="1" t="s">
        <v>214</v>
      </c>
      <c r="N3" s="1">
        <v>582</v>
      </c>
      <c r="O3" s="1">
        <v>397</v>
      </c>
      <c r="P3" s="1">
        <v>21</v>
      </c>
      <c r="Q3" s="1">
        <v>576</v>
      </c>
      <c r="R3" s="1">
        <v>18</v>
      </c>
      <c r="S3" s="1">
        <v>363</v>
      </c>
      <c r="T3" s="1">
        <v>337</v>
      </c>
      <c r="U3" s="1">
        <v>34</v>
      </c>
      <c r="V3" s="1">
        <v>112</v>
      </c>
      <c r="W3" s="1">
        <v>238</v>
      </c>
    </row>
    <row r="4" spans="1:23" x14ac:dyDescent="0.2">
      <c r="A4" s="1" t="s">
        <v>255</v>
      </c>
      <c r="B4" s="1">
        <v>941</v>
      </c>
      <c r="C4" s="1">
        <v>12</v>
      </c>
      <c r="D4" s="1">
        <v>75</v>
      </c>
      <c r="E4" s="1">
        <v>62</v>
      </c>
      <c r="F4" s="1">
        <v>150</v>
      </c>
      <c r="G4" s="1">
        <v>70</v>
      </c>
      <c r="H4" s="1">
        <v>88</v>
      </c>
      <c r="I4" s="1">
        <v>50</v>
      </c>
      <c r="J4" s="1">
        <v>132</v>
      </c>
      <c r="K4" s="1">
        <v>57</v>
      </c>
      <c r="L4" s="1">
        <v>18</v>
      </c>
      <c r="M4" s="1" t="s">
        <v>255</v>
      </c>
      <c r="N4" s="1">
        <v>87</v>
      </c>
      <c r="O4" s="1">
        <v>1</v>
      </c>
      <c r="P4" s="1">
        <v>0</v>
      </c>
      <c r="Q4" s="1">
        <v>69</v>
      </c>
      <c r="R4" s="1">
        <v>0</v>
      </c>
      <c r="S4" s="1">
        <v>5</v>
      </c>
      <c r="T4" s="1">
        <v>27</v>
      </c>
      <c r="U4" s="1">
        <v>3</v>
      </c>
      <c r="V4" s="1">
        <v>26</v>
      </c>
      <c r="W4" s="1">
        <v>9</v>
      </c>
    </row>
    <row r="5" spans="1:23" x14ac:dyDescent="0.2">
      <c r="A5" s="1" t="s">
        <v>254</v>
      </c>
      <c r="B5" s="1">
        <v>452</v>
      </c>
      <c r="C5" s="1">
        <v>1</v>
      </c>
      <c r="D5" s="1">
        <v>9</v>
      </c>
      <c r="E5" s="1">
        <v>10</v>
      </c>
      <c r="F5" s="1">
        <v>62</v>
      </c>
      <c r="G5" s="1">
        <v>3</v>
      </c>
      <c r="H5" s="1">
        <v>24</v>
      </c>
      <c r="I5" s="1">
        <v>17</v>
      </c>
      <c r="J5" s="1">
        <v>47</v>
      </c>
      <c r="K5" s="1">
        <v>12</v>
      </c>
      <c r="L5" s="1">
        <v>55</v>
      </c>
      <c r="M5" s="1" t="s">
        <v>254</v>
      </c>
      <c r="N5" s="1">
        <v>70</v>
      </c>
      <c r="O5" s="1">
        <v>89</v>
      </c>
      <c r="P5" s="1">
        <v>0</v>
      </c>
      <c r="Q5" s="1">
        <v>6</v>
      </c>
      <c r="R5" s="1">
        <v>1</v>
      </c>
      <c r="S5" s="1">
        <v>27</v>
      </c>
      <c r="T5" s="1">
        <v>8</v>
      </c>
      <c r="U5" s="1">
        <v>0</v>
      </c>
      <c r="V5" s="1">
        <v>3</v>
      </c>
      <c r="W5" s="1">
        <v>8</v>
      </c>
    </row>
    <row r="6" spans="1:23" x14ac:dyDescent="0.2">
      <c r="A6" s="1" t="s">
        <v>253</v>
      </c>
      <c r="B6" s="1">
        <v>8282</v>
      </c>
      <c r="C6" s="1">
        <v>146</v>
      </c>
      <c r="D6" s="1">
        <v>789</v>
      </c>
      <c r="E6" s="1">
        <v>1036</v>
      </c>
      <c r="F6" s="1">
        <v>1103</v>
      </c>
      <c r="G6" s="1">
        <v>488</v>
      </c>
      <c r="H6" s="1">
        <v>701</v>
      </c>
      <c r="I6" s="1">
        <v>378</v>
      </c>
      <c r="J6" s="1">
        <v>947</v>
      </c>
      <c r="K6" s="1">
        <v>343</v>
      </c>
      <c r="L6" s="1">
        <v>112</v>
      </c>
      <c r="M6" s="1" t="s">
        <v>253</v>
      </c>
      <c r="N6" s="1">
        <v>425</v>
      </c>
      <c r="O6" s="1">
        <v>307</v>
      </c>
      <c r="P6" s="1">
        <v>21</v>
      </c>
      <c r="Q6" s="1">
        <v>501</v>
      </c>
      <c r="R6" s="1">
        <v>17</v>
      </c>
      <c r="S6" s="1">
        <v>331</v>
      </c>
      <c r="T6" s="1">
        <v>302</v>
      </c>
      <c r="U6" s="1">
        <v>31</v>
      </c>
      <c r="V6" s="1">
        <v>83</v>
      </c>
      <c r="W6" s="1">
        <v>221</v>
      </c>
    </row>
    <row r="8" spans="1:23" x14ac:dyDescent="0.2">
      <c r="A8" s="1" t="s">
        <v>252</v>
      </c>
      <c r="B8" s="1">
        <v>920</v>
      </c>
      <c r="C8" s="1">
        <v>10</v>
      </c>
      <c r="D8" s="1">
        <v>70</v>
      </c>
      <c r="E8" s="1">
        <v>99</v>
      </c>
      <c r="F8" s="1">
        <v>121</v>
      </c>
      <c r="G8" s="1">
        <v>35</v>
      </c>
      <c r="H8" s="1">
        <v>51</v>
      </c>
      <c r="I8" s="1">
        <v>33</v>
      </c>
      <c r="J8" s="1">
        <v>83</v>
      </c>
      <c r="K8" s="1">
        <v>28</v>
      </c>
      <c r="L8" s="1">
        <v>7</v>
      </c>
      <c r="M8" s="1" t="s">
        <v>252</v>
      </c>
      <c r="N8" s="1">
        <v>61</v>
      </c>
      <c r="O8" s="1">
        <v>51</v>
      </c>
      <c r="P8" s="1">
        <v>2</v>
      </c>
      <c r="Q8" s="1">
        <v>93</v>
      </c>
      <c r="R8" s="1">
        <v>4</v>
      </c>
      <c r="S8" s="1">
        <v>47</v>
      </c>
      <c r="T8" s="1">
        <v>39</v>
      </c>
      <c r="U8" s="1">
        <v>13</v>
      </c>
      <c r="V8" s="1">
        <v>34</v>
      </c>
      <c r="W8" s="1">
        <v>39</v>
      </c>
    </row>
    <row r="9" spans="1:23" x14ac:dyDescent="0.2">
      <c r="A9" s="1" t="s">
        <v>255</v>
      </c>
      <c r="B9" s="1">
        <v>32</v>
      </c>
      <c r="C9" s="1">
        <v>0</v>
      </c>
      <c r="D9" s="1">
        <v>12</v>
      </c>
      <c r="E9" s="1">
        <v>0</v>
      </c>
      <c r="F9" s="1">
        <v>7</v>
      </c>
      <c r="G9" s="1">
        <v>0</v>
      </c>
      <c r="H9" s="1">
        <v>0</v>
      </c>
      <c r="I9" s="1">
        <v>0</v>
      </c>
      <c r="J9" s="1">
        <v>5</v>
      </c>
      <c r="K9" s="1">
        <v>1</v>
      </c>
      <c r="L9" s="1">
        <v>0</v>
      </c>
      <c r="M9" s="1" t="s">
        <v>255</v>
      </c>
      <c r="N9" s="1">
        <v>0</v>
      </c>
      <c r="O9" s="1">
        <v>0</v>
      </c>
      <c r="P9" s="1">
        <v>0</v>
      </c>
      <c r="Q9" s="1">
        <v>4</v>
      </c>
      <c r="R9" s="1">
        <v>0</v>
      </c>
      <c r="S9" s="1">
        <v>1</v>
      </c>
      <c r="T9" s="1">
        <v>1</v>
      </c>
      <c r="U9" s="1">
        <v>0</v>
      </c>
      <c r="V9" s="1">
        <v>1</v>
      </c>
      <c r="W9" s="1">
        <v>0</v>
      </c>
    </row>
    <row r="10" spans="1:23" x14ac:dyDescent="0.2">
      <c r="A10" s="1" t="s">
        <v>254</v>
      </c>
      <c r="B10" s="1">
        <v>21</v>
      </c>
      <c r="C10" s="1">
        <v>0</v>
      </c>
      <c r="D10" s="1">
        <v>0</v>
      </c>
      <c r="E10" s="1">
        <v>1</v>
      </c>
      <c r="F10" s="1">
        <v>2</v>
      </c>
      <c r="G10" s="1">
        <v>0</v>
      </c>
      <c r="H10" s="1">
        <v>1</v>
      </c>
      <c r="I10" s="1">
        <v>0</v>
      </c>
      <c r="J10" s="1">
        <v>3</v>
      </c>
      <c r="K10" s="1">
        <v>0</v>
      </c>
      <c r="L10" s="1">
        <v>0</v>
      </c>
      <c r="M10" s="1" t="s">
        <v>254</v>
      </c>
      <c r="N10" s="1">
        <v>3</v>
      </c>
      <c r="O10" s="1">
        <v>6</v>
      </c>
      <c r="P10" s="1">
        <v>0</v>
      </c>
      <c r="Q10" s="1">
        <v>3</v>
      </c>
      <c r="R10" s="1">
        <v>0</v>
      </c>
      <c r="S10" s="1">
        <v>1</v>
      </c>
      <c r="T10" s="1">
        <v>0</v>
      </c>
      <c r="U10" s="1">
        <v>0</v>
      </c>
      <c r="V10" s="1">
        <v>0</v>
      </c>
      <c r="W10" s="1">
        <v>1</v>
      </c>
    </row>
    <row r="11" spans="1:23" x14ac:dyDescent="0.2">
      <c r="A11" s="1" t="s">
        <v>253</v>
      </c>
      <c r="B11" s="1">
        <v>867</v>
      </c>
      <c r="C11" s="1">
        <v>10</v>
      </c>
      <c r="D11" s="1">
        <v>58</v>
      </c>
      <c r="E11" s="1">
        <v>98</v>
      </c>
      <c r="F11" s="1">
        <v>112</v>
      </c>
      <c r="G11" s="1">
        <v>35</v>
      </c>
      <c r="H11" s="1">
        <v>50</v>
      </c>
      <c r="I11" s="1">
        <v>33</v>
      </c>
      <c r="J11" s="1">
        <v>75</v>
      </c>
      <c r="K11" s="1">
        <v>27</v>
      </c>
      <c r="L11" s="1">
        <v>7</v>
      </c>
      <c r="M11" s="1" t="s">
        <v>253</v>
      </c>
      <c r="N11" s="1">
        <v>58</v>
      </c>
      <c r="O11" s="1">
        <v>45</v>
      </c>
      <c r="P11" s="1">
        <v>2</v>
      </c>
      <c r="Q11" s="1">
        <v>86</v>
      </c>
      <c r="R11" s="1">
        <v>4</v>
      </c>
      <c r="S11" s="1">
        <v>45</v>
      </c>
      <c r="T11" s="1">
        <v>38</v>
      </c>
      <c r="U11" s="1">
        <v>13</v>
      </c>
      <c r="V11" s="1">
        <v>33</v>
      </c>
      <c r="W11" s="1">
        <v>38</v>
      </c>
    </row>
    <row r="13" spans="1:23" x14ac:dyDescent="0.2">
      <c r="A13" s="1" t="s">
        <v>251</v>
      </c>
      <c r="B13" s="1">
        <v>1134</v>
      </c>
      <c r="C13" s="1">
        <v>10</v>
      </c>
      <c r="D13" s="1">
        <v>85</v>
      </c>
      <c r="E13" s="1">
        <v>106</v>
      </c>
      <c r="F13" s="1">
        <v>131</v>
      </c>
      <c r="G13" s="1">
        <v>57</v>
      </c>
      <c r="H13" s="1">
        <v>69</v>
      </c>
      <c r="I13" s="1">
        <v>51</v>
      </c>
      <c r="J13" s="1">
        <v>107</v>
      </c>
      <c r="K13" s="1">
        <v>42</v>
      </c>
      <c r="L13" s="1">
        <v>17</v>
      </c>
      <c r="M13" s="1" t="s">
        <v>251</v>
      </c>
      <c r="N13" s="1">
        <v>86</v>
      </c>
      <c r="O13" s="1">
        <v>68</v>
      </c>
      <c r="P13" s="1">
        <v>2</v>
      </c>
      <c r="Q13" s="1">
        <v>107</v>
      </c>
      <c r="R13" s="1">
        <v>4</v>
      </c>
      <c r="S13" s="1">
        <v>55</v>
      </c>
      <c r="T13" s="1">
        <v>38</v>
      </c>
      <c r="U13" s="1">
        <v>14</v>
      </c>
      <c r="V13" s="1">
        <v>34</v>
      </c>
      <c r="W13" s="1">
        <v>51</v>
      </c>
    </row>
    <row r="14" spans="1:23" x14ac:dyDescent="0.2">
      <c r="A14" s="1" t="s">
        <v>255</v>
      </c>
      <c r="B14" s="1">
        <v>13</v>
      </c>
      <c r="C14" s="1">
        <v>0</v>
      </c>
      <c r="D14" s="1">
        <v>2</v>
      </c>
      <c r="E14" s="1">
        <v>0</v>
      </c>
      <c r="F14" s="1">
        <v>4</v>
      </c>
      <c r="G14" s="1">
        <v>0</v>
      </c>
      <c r="H14" s="1">
        <v>2</v>
      </c>
      <c r="I14" s="1">
        <v>0</v>
      </c>
      <c r="J14" s="1">
        <v>1</v>
      </c>
      <c r="K14" s="1">
        <v>2</v>
      </c>
      <c r="L14" s="1">
        <v>0</v>
      </c>
      <c r="M14" s="1" t="s">
        <v>255</v>
      </c>
      <c r="N14" s="1">
        <v>0</v>
      </c>
      <c r="O14" s="1">
        <v>0</v>
      </c>
      <c r="P14" s="1">
        <v>0</v>
      </c>
      <c r="Q14" s="1">
        <v>0</v>
      </c>
      <c r="R14" s="1">
        <v>0</v>
      </c>
      <c r="S14" s="1">
        <v>1</v>
      </c>
      <c r="T14" s="1">
        <v>1</v>
      </c>
      <c r="U14" s="1">
        <v>0</v>
      </c>
      <c r="V14" s="1">
        <v>0</v>
      </c>
      <c r="W14" s="1">
        <v>0</v>
      </c>
    </row>
    <row r="15" spans="1:23" x14ac:dyDescent="0.2">
      <c r="A15" s="1" t="s">
        <v>254</v>
      </c>
      <c r="B15" s="1">
        <v>42</v>
      </c>
      <c r="C15" s="1">
        <v>0</v>
      </c>
      <c r="D15" s="1">
        <v>3</v>
      </c>
      <c r="E15" s="1">
        <v>2</v>
      </c>
      <c r="F15" s="1">
        <v>7</v>
      </c>
      <c r="G15" s="1">
        <v>0</v>
      </c>
      <c r="H15" s="1">
        <v>4</v>
      </c>
      <c r="I15" s="1">
        <v>1</v>
      </c>
      <c r="J15" s="1">
        <v>5</v>
      </c>
      <c r="K15" s="1">
        <v>1</v>
      </c>
      <c r="L15" s="1">
        <v>1</v>
      </c>
      <c r="M15" s="1" t="s">
        <v>254</v>
      </c>
      <c r="N15" s="1">
        <v>2</v>
      </c>
      <c r="O15" s="1">
        <v>9</v>
      </c>
      <c r="P15" s="1">
        <v>0</v>
      </c>
      <c r="Q15" s="1">
        <v>0</v>
      </c>
      <c r="R15" s="1">
        <v>0</v>
      </c>
      <c r="S15" s="1">
        <v>2</v>
      </c>
      <c r="T15" s="1">
        <v>1</v>
      </c>
      <c r="U15" s="1">
        <v>0</v>
      </c>
      <c r="V15" s="1">
        <v>0</v>
      </c>
      <c r="W15" s="1">
        <v>4</v>
      </c>
    </row>
    <row r="16" spans="1:23" x14ac:dyDescent="0.2">
      <c r="A16" s="1" t="s">
        <v>253</v>
      </c>
      <c r="B16" s="1">
        <v>1079</v>
      </c>
      <c r="C16" s="1">
        <v>10</v>
      </c>
      <c r="D16" s="1">
        <v>80</v>
      </c>
      <c r="E16" s="1">
        <v>104</v>
      </c>
      <c r="F16" s="1">
        <v>120</v>
      </c>
      <c r="G16" s="1">
        <v>57</v>
      </c>
      <c r="H16" s="1">
        <v>63</v>
      </c>
      <c r="I16" s="1">
        <v>50</v>
      </c>
      <c r="J16" s="1">
        <v>101</v>
      </c>
      <c r="K16" s="1">
        <v>39</v>
      </c>
      <c r="L16" s="1">
        <v>16</v>
      </c>
      <c r="M16" s="1" t="s">
        <v>253</v>
      </c>
      <c r="N16" s="1">
        <v>84</v>
      </c>
      <c r="O16" s="1">
        <v>59</v>
      </c>
      <c r="P16" s="1">
        <v>2</v>
      </c>
      <c r="Q16" s="1">
        <v>107</v>
      </c>
      <c r="R16" s="1">
        <v>4</v>
      </c>
      <c r="S16" s="1">
        <v>52</v>
      </c>
      <c r="T16" s="1">
        <v>36</v>
      </c>
      <c r="U16" s="1">
        <v>14</v>
      </c>
      <c r="V16" s="1">
        <v>34</v>
      </c>
      <c r="W16" s="1">
        <v>47</v>
      </c>
    </row>
    <row r="18" spans="1:23" x14ac:dyDescent="0.2">
      <c r="A18" s="1" t="s">
        <v>250</v>
      </c>
      <c r="B18" s="1">
        <v>1000</v>
      </c>
      <c r="C18" s="1">
        <v>10</v>
      </c>
      <c r="D18" s="1">
        <v>88</v>
      </c>
      <c r="E18" s="1">
        <v>110</v>
      </c>
      <c r="F18" s="1">
        <v>122</v>
      </c>
      <c r="G18" s="1">
        <v>58</v>
      </c>
      <c r="H18" s="1">
        <v>66</v>
      </c>
      <c r="I18" s="1">
        <v>42</v>
      </c>
      <c r="J18" s="1">
        <v>93</v>
      </c>
      <c r="K18" s="1">
        <v>45</v>
      </c>
      <c r="L18" s="1">
        <v>21</v>
      </c>
      <c r="M18" s="1" t="s">
        <v>250</v>
      </c>
      <c r="N18" s="1">
        <v>84</v>
      </c>
      <c r="O18" s="1">
        <v>42</v>
      </c>
      <c r="P18" s="1">
        <v>2</v>
      </c>
      <c r="Q18" s="1">
        <v>92</v>
      </c>
      <c r="R18" s="1">
        <v>4</v>
      </c>
      <c r="S18" s="1">
        <v>46</v>
      </c>
      <c r="T18" s="1">
        <v>36</v>
      </c>
      <c r="U18" s="1">
        <v>2</v>
      </c>
      <c r="V18" s="1">
        <v>6</v>
      </c>
      <c r="W18" s="1">
        <v>31</v>
      </c>
    </row>
    <row r="19" spans="1:23" x14ac:dyDescent="0.2">
      <c r="A19" s="1" t="s">
        <v>255</v>
      </c>
      <c r="B19" s="1">
        <v>103</v>
      </c>
      <c r="C19" s="1">
        <v>0</v>
      </c>
      <c r="D19" s="1">
        <v>2</v>
      </c>
      <c r="E19" s="1">
        <v>1</v>
      </c>
      <c r="F19" s="1">
        <v>13</v>
      </c>
      <c r="G19" s="1">
        <v>2</v>
      </c>
      <c r="H19" s="1">
        <v>4</v>
      </c>
      <c r="I19" s="1">
        <v>0</v>
      </c>
      <c r="J19" s="1">
        <v>14</v>
      </c>
      <c r="K19" s="1">
        <v>1</v>
      </c>
      <c r="L19" s="1">
        <v>12</v>
      </c>
      <c r="M19" s="1" t="s">
        <v>255</v>
      </c>
      <c r="N19" s="1">
        <v>34</v>
      </c>
      <c r="O19" s="1">
        <v>0</v>
      </c>
      <c r="P19" s="1">
        <v>0</v>
      </c>
      <c r="Q19" s="1">
        <v>18</v>
      </c>
      <c r="R19" s="1">
        <v>0</v>
      </c>
      <c r="S19" s="1">
        <v>0</v>
      </c>
      <c r="T19" s="1">
        <v>0</v>
      </c>
      <c r="U19" s="1">
        <v>0</v>
      </c>
      <c r="V19" s="1">
        <v>0</v>
      </c>
      <c r="W19" s="1">
        <v>2</v>
      </c>
    </row>
    <row r="20" spans="1:23" x14ac:dyDescent="0.2">
      <c r="A20" s="1" t="s">
        <v>254</v>
      </c>
      <c r="B20" s="1">
        <v>23</v>
      </c>
      <c r="C20" s="1">
        <v>0</v>
      </c>
      <c r="D20" s="1">
        <v>2</v>
      </c>
      <c r="E20" s="1">
        <v>0</v>
      </c>
      <c r="F20" s="1">
        <v>5</v>
      </c>
      <c r="G20" s="1">
        <v>1</v>
      </c>
      <c r="H20" s="1">
        <v>3</v>
      </c>
      <c r="I20" s="1">
        <v>0</v>
      </c>
      <c r="J20" s="1">
        <v>0</v>
      </c>
      <c r="K20" s="1">
        <v>3</v>
      </c>
      <c r="L20" s="1">
        <v>0</v>
      </c>
      <c r="M20" s="1" t="s">
        <v>254</v>
      </c>
      <c r="N20" s="1">
        <v>2</v>
      </c>
      <c r="O20" s="1">
        <v>7</v>
      </c>
      <c r="P20" s="1">
        <v>0</v>
      </c>
      <c r="Q20" s="1">
        <v>0</v>
      </c>
      <c r="R20" s="1">
        <v>0</v>
      </c>
      <c r="S20" s="1">
        <v>0</v>
      </c>
      <c r="T20" s="1">
        <v>0</v>
      </c>
      <c r="U20" s="1">
        <v>0</v>
      </c>
      <c r="V20" s="1">
        <v>0</v>
      </c>
      <c r="W20" s="1">
        <v>0</v>
      </c>
    </row>
    <row r="21" spans="1:23" x14ac:dyDescent="0.2">
      <c r="A21" s="1" t="s">
        <v>253</v>
      </c>
      <c r="B21" s="1">
        <v>874</v>
      </c>
      <c r="C21" s="1">
        <v>10</v>
      </c>
      <c r="D21" s="1">
        <v>84</v>
      </c>
      <c r="E21" s="1">
        <v>109</v>
      </c>
      <c r="F21" s="1">
        <v>104</v>
      </c>
      <c r="G21" s="1">
        <v>55</v>
      </c>
      <c r="H21" s="1">
        <v>59</v>
      </c>
      <c r="I21" s="1">
        <v>42</v>
      </c>
      <c r="J21" s="1">
        <v>79</v>
      </c>
      <c r="K21" s="1">
        <v>41</v>
      </c>
      <c r="L21" s="1">
        <v>9</v>
      </c>
      <c r="M21" s="1" t="s">
        <v>253</v>
      </c>
      <c r="N21" s="1">
        <v>48</v>
      </c>
      <c r="O21" s="1">
        <v>35</v>
      </c>
      <c r="P21" s="1">
        <v>2</v>
      </c>
      <c r="Q21" s="1">
        <v>74</v>
      </c>
      <c r="R21" s="1">
        <v>4</v>
      </c>
      <c r="S21" s="1">
        <v>46</v>
      </c>
      <c r="T21" s="1">
        <v>36</v>
      </c>
      <c r="U21" s="1">
        <v>2</v>
      </c>
      <c r="V21" s="1">
        <v>6</v>
      </c>
      <c r="W21" s="1">
        <v>29</v>
      </c>
    </row>
    <row r="23" spans="1:23" x14ac:dyDescent="0.2">
      <c r="A23" s="1" t="s">
        <v>249</v>
      </c>
      <c r="B23" s="1">
        <v>312</v>
      </c>
      <c r="C23" s="1">
        <v>3</v>
      </c>
      <c r="D23" s="1">
        <v>37</v>
      </c>
      <c r="E23" s="1">
        <v>46</v>
      </c>
      <c r="F23" s="1">
        <v>61</v>
      </c>
      <c r="G23" s="1">
        <v>18</v>
      </c>
      <c r="H23" s="1">
        <v>28</v>
      </c>
      <c r="I23" s="1">
        <v>18</v>
      </c>
      <c r="J23" s="1">
        <v>39</v>
      </c>
      <c r="K23" s="1">
        <v>10</v>
      </c>
      <c r="L23" s="1">
        <v>4</v>
      </c>
      <c r="M23" s="1" t="s">
        <v>249</v>
      </c>
      <c r="N23" s="1">
        <v>14</v>
      </c>
      <c r="O23" s="1">
        <v>2</v>
      </c>
      <c r="P23" s="1">
        <v>0</v>
      </c>
      <c r="Q23" s="1">
        <v>14</v>
      </c>
      <c r="R23" s="1">
        <v>0</v>
      </c>
      <c r="S23" s="1">
        <v>9</v>
      </c>
      <c r="T23" s="1">
        <v>2</v>
      </c>
      <c r="U23" s="1">
        <v>0</v>
      </c>
      <c r="V23" s="1">
        <v>0</v>
      </c>
      <c r="W23" s="1">
        <v>7</v>
      </c>
    </row>
    <row r="24" spans="1:23" x14ac:dyDescent="0.2">
      <c r="A24" s="1" t="s">
        <v>255</v>
      </c>
      <c r="B24" s="1">
        <v>22</v>
      </c>
      <c r="C24" s="1">
        <v>0</v>
      </c>
      <c r="D24" s="1">
        <v>7</v>
      </c>
      <c r="E24" s="1">
        <v>0</v>
      </c>
      <c r="F24" s="1">
        <v>11</v>
      </c>
      <c r="G24" s="1">
        <v>0</v>
      </c>
      <c r="H24" s="1">
        <v>0</v>
      </c>
      <c r="I24" s="1">
        <v>1</v>
      </c>
      <c r="J24" s="1">
        <v>2</v>
      </c>
      <c r="K24" s="1">
        <v>0</v>
      </c>
      <c r="L24" s="1">
        <v>1</v>
      </c>
      <c r="M24" s="1" t="s">
        <v>255</v>
      </c>
      <c r="N24" s="1">
        <v>0</v>
      </c>
      <c r="O24" s="1">
        <v>0</v>
      </c>
      <c r="P24" s="1">
        <v>0</v>
      </c>
      <c r="Q24" s="1">
        <v>0</v>
      </c>
      <c r="R24" s="1">
        <v>0</v>
      </c>
      <c r="S24" s="1">
        <v>0</v>
      </c>
      <c r="T24" s="1">
        <v>0</v>
      </c>
      <c r="U24" s="1">
        <v>0</v>
      </c>
      <c r="V24" s="1">
        <v>0</v>
      </c>
      <c r="W24" s="1">
        <v>0</v>
      </c>
    </row>
    <row r="25" spans="1:23" x14ac:dyDescent="0.2">
      <c r="A25" s="1" t="s">
        <v>254</v>
      </c>
      <c r="B25" s="1">
        <v>7</v>
      </c>
      <c r="C25" s="1">
        <v>0</v>
      </c>
      <c r="D25" s="1">
        <v>0</v>
      </c>
      <c r="E25" s="1">
        <v>1</v>
      </c>
      <c r="F25" s="1">
        <v>1</v>
      </c>
      <c r="G25" s="1">
        <v>0</v>
      </c>
      <c r="H25" s="1">
        <v>1</v>
      </c>
      <c r="I25" s="1">
        <v>1</v>
      </c>
      <c r="J25" s="1">
        <v>1</v>
      </c>
      <c r="K25" s="1">
        <v>2</v>
      </c>
      <c r="L25" s="1">
        <v>0</v>
      </c>
      <c r="M25" s="1" t="s">
        <v>254</v>
      </c>
      <c r="N25" s="1">
        <v>0</v>
      </c>
      <c r="O25" s="1">
        <v>0</v>
      </c>
      <c r="P25" s="1">
        <v>0</v>
      </c>
      <c r="Q25" s="1">
        <v>0</v>
      </c>
      <c r="R25" s="1">
        <v>0</v>
      </c>
      <c r="S25" s="1">
        <v>0</v>
      </c>
      <c r="T25" s="1">
        <v>0</v>
      </c>
      <c r="U25" s="1">
        <v>0</v>
      </c>
      <c r="V25" s="1">
        <v>0</v>
      </c>
      <c r="W25" s="1">
        <v>0</v>
      </c>
    </row>
    <row r="26" spans="1:23" x14ac:dyDescent="0.2">
      <c r="A26" s="1" t="s">
        <v>253</v>
      </c>
      <c r="B26" s="1">
        <v>283</v>
      </c>
      <c r="C26" s="1">
        <v>3</v>
      </c>
      <c r="D26" s="1">
        <v>30</v>
      </c>
      <c r="E26" s="1">
        <v>45</v>
      </c>
      <c r="F26" s="1">
        <v>49</v>
      </c>
      <c r="G26" s="1">
        <v>18</v>
      </c>
      <c r="H26" s="1">
        <v>27</v>
      </c>
      <c r="I26" s="1">
        <v>16</v>
      </c>
      <c r="J26" s="1">
        <v>36</v>
      </c>
      <c r="K26" s="1">
        <v>8</v>
      </c>
      <c r="L26" s="1">
        <v>3</v>
      </c>
      <c r="M26" s="1" t="s">
        <v>253</v>
      </c>
      <c r="N26" s="1">
        <v>14</v>
      </c>
      <c r="O26" s="1">
        <v>2</v>
      </c>
      <c r="P26" s="1">
        <v>0</v>
      </c>
      <c r="Q26" s="1">
        <v>14</v>
      </c>
      <c r="R26" s="1">
        <v>0</v>
      </c>
      <c r="S26" s="1">
        <v>9</v>
      </c>
      <c r="T26" s="1">
        <v>2</v>
      </c>
      <c r="U26" s="1">
        <v>0</v>
      </c>
      <c r="V26" s="1">
        <v>0</v>
      </c>
      <c r="W26" s="1">
        <v>7</v>
      </c>
    </row>
    <row r="28" spans="1:23" x14ac:dyDescent="0.2">
      <c r="A28" s="1" t="s">
        <v>248</v>
      </c>
      <c r="B28" s="1">
        <v>302</v>
      </c>
      <c r="C28" s="1">
        <v>10</v>
      </c>
      <c r="D28" s="1">
        <v>30</v>
      </c>
      <c r="E28" s="1">
        <v>53</v>
      </c>
      <c r="F28" s="1">
        <v>60</v>
      </c>
      <c r="G28" s="1">
        <v>22</v>
      </c>
      <c r="H28" s="1">
        <v>32</v>
      </c>
      <c r="I28" s="1">
        <v>22</v>
      </c>
      <c r="J28" s="1">
        <v>48</v>
      </c>
      <c r="K28" s="1">
        <v>19</v>
      </c>
      <c r="L28" s="1">
        <v>2</v>
      </c>
      <c r="M28" s="1" t="s">
        <v>248</v>
      </c>
      <c r="N28" s="1">
        <v>0</v>
      </c>
      <c r="O28" s="1">
        <v>2</v>
      </c>
      <c r="P28" s="1">
        <v>0</v>
      </c>
      <c r="Q28" s="1">
        <v>1</v>
      </c>
      <c r="R28" s="1">
        <v>0</v>
      </c>
      <c r="S28" s="1">
        <v>0</v>
      </c>
      <c r="T28" s="1">
        <v>0</v>
      </c>
      <c r="U28" s="1">
        <v>0</v>
      </c>
      <c r="V28" s="1">
        <v>1</v>
      </c>
      <c r="W28" s="1">
        <v>0</v>
      </c>
    </row>
    <row r="29" spans="1:23" x14ac:dyDescent="0.2">
      <c r="A29" s="1" t="s">
        <v>255</v>
      </c>
      <c r="B29" s="1">
        <v>9</v>
      </c>
      <c r="C29" s="1">
        <v>0</v>
      </c>
      <c r="D29" s="1">
        <v>1</v>
      </c>
      <c r="E29" s="1">
        <v>0</v>
      </c>
      <c r="F29" s="1">
        <v>4</v>
      </c>
      <c r="G29" s="1">
        <v>1</v>
      </c>
      <c r="H29" s="1">
        <v>2</v>
      </c>
      <c r="I29" s="1">
        <v>1</v>
      </c>
      <c r="J29" s="1">
        <v>0</v>
      </c>
      <c r="K29" s="1">
        <v>0</v>
      </c>
      <c r="L29" s="1">
        <v>0</v>
      </c>
      <c r="M29" s="1" t="s">
        <v>255</v>
      </c>
      <c r="N29" s="1">
        <v>0</v>
      </c>
      <c r="O29" s="1">
        <v>0</v>
      </c>
      <c r="P29" s="1">
        <v>0</v>
      </c>
      <c r="Q29" s="1">
        <v>0</v>
      </c>
      <c r="R29" s="1">
        <v>0</v>
      </c>
      <c r="S29" s="1">
        <v>0</v>
      </c>
      <c r="T29" s="1">
        <v>0</v>
      </c>
      <c r="U29" s="1">
        <v>0</v>
      </c>
      <c r="V29" s="1">
        <v>0</v>
      </c>
      <c r="W29" s="1">
        <v>0</v>
      </c>
    </row>
    <row r="30" spans="1:23" x14ac:dyDescent="0.2">
      <c r="A30" s="1" t="s">
        <v>254</v>
      </c>
      <c r="B30" s="1">
        <v>3</v>
      </c>
      <c r="C30" s="1">
        <v>0</v>
      </c>
      <c r="D30" s="1">
        <v>0</v>
      </c>
      <c r="E30" s="1">
        <v>0</v>
      </c>
      <c r="F30" s="1">
        <v>3</v>
      </c>
      <c r="G30" s="1">
        <v>0</v>
      </c>
      <c r="H30" s="1">
        <v>0</v>
      </c>
      <c r="I30" s="1">
        <v>0</v>
      </c>
      <c r="J30" s="1">
        <v>0</v>
      </c>
      <c r="K30" s="1">
        <v>0</v>
      </c>
      <c r="L30" s="1">
        <v>0</v>
      </c>
      <c r="M30" s="1" t="s">
        <v>254</v>
      </c>
      <c r="N30" s="1">
        <v>0</v>
      </c>
      <c r="O30" s="1">
        <v>0</v>
      </c>
      <c r="P30" s="1">
        <v>0</v>
      </c>
      <c r="Q30" s="1">
        <v>0</v>
      </c>
      <c r="R30" s="1">
        <v>0</v>
      </c>
      <c r="S30" s="1">
        <v>0</v>
      </c>
      <c r="T30" s="1">
        <v>0</v>
      </c>
      <c r="U30" s="1">
        <v>0</v>
      </c>
      <c r="V30" s="1">
        <v>0</v>
      </c>
      <c r="W30" s="1">
        <v>0</v>
      </c>
    </row>
    <row r="31" spans="1:23" x14ac:dyDescent="0.2">
      <c r="A31" s="1" t="s">
        <v>253</v>
      </c>
      <c r="B31" s="1">
        <v>290</v>
      </c>
      <c r="C31" s="1">
        <v>10</v>
      </c>
      <c r="D31" s="1">
        <v>29</v>
      </c>
      <c r="E31" s="1">
        <v>53</v>
      </c>
      <c r="F31" s="1">
        <v>53</v>
      </c>
      <c r="G31" s="1">
        <v>21</v>
      </c>
      <c r="H31" s="1">
        <v>30</v>
      </c>
      <c r="I31" s="1">
        <v>21</v>
      </c>
      <c r="J31" s="1">
        <v>48</v>
      </c>
      <c r="K31" s="1">
        <v>19</v>
      </c>
      <c r="L31" s="1">
        <v>2</v>
      </c>
      <c r="M31" s="1" t="s">
        <v>253</v>
      </c>
      <c r="N31" s="1">
        <v>0</v>
      </c>
      <c r="O31" s="1">
        <v>2</v>
      </c>
      <c r="P31" s="1">
        <v>0</v>
      </c>
      <c r="Q31" s="1">
        <v>1</v>
      </c>
      <c r="R31" s="1">
        <v>0</v>
      </c>
      <c r="S31" s="1">
        <v>0</v>
      </c>
      <c r="T31" s="1">
        <v>0</v>
      </c>
      <c r="U31" s="1">
        <v>0</v>
      </c>
      <c r="V31" s="1">
        <v>1</v>
      </c>
      <c r="W31" s="1">
        <v>0</v>
      </c>
    </row>
    <row r="33" spans="1:23" x14ac:dyDescent="0.2">
      <c r="A33" s="1" t="s">
        <v>247</v>
      </c>
      <c r="B33" s="1">
        <v>371</v>
      </c>
      <c r="C33" s="1">
        <v>9</v>
      </c>
      <c r="D33" s="1">
        <v>50</v>
      </c>
      <c r="E33" s="1">
        <v>53</v>
      </c>
      <c r="F33" s="1">
        <v>65</v>
      </c>
      <c r="G33" s="1">
        <v>32</v>
      </c>
      <c r="H33" s="1">
        <v>51</v>
      </c>
      <c r="I33" s="1">
        <v>22</v>
      </c>
      <c r="J33" s="1">
        <v>40</v>
      </c>
      <c r="K33" s="1">
        <v>18</v>
      </c>
      <c r="L33" s="1">
        <v>4</v>
      </c>
      <c r="M33" s="1" t="s">
        <v>247</v>
      </c>
      <c r="N33" s="1">
        <v>2</v>
      </c>
      <c r="O33" s="1">
        <v>7</v>
      </c>
      <c r="P33" s="1">
        <v>2</v>
      </c>
      <c r="Q33" s="1">
        <v>1</v>
      </c>
      <c r="R33" s="1">
        <v>1</v>
      </c>
      <c r="S33" s="1">
        <v>8</v>
      </c>
      <c r="T33" s="1">
        <v>1</v>
      </c>
      <c r="U33" s="1">
        <v>0</v>
      </c>
      <c r="V33" s="1">
        <v>0</v>
      </c>
      <c r="W33" s="1">
        <v>5</v>
      </c>
    </row>
    <row r="34" spans="1:23" x14ac:dyDescent="0.2">
      <c r="A34" s="1" t="s">
        <v>255</v>
      </c>
      <c r="B34" s="1">
        <v>9</v>
      </c>
      <c r="C34" s="1">
        <v>0</v>
      </c>
      <c r="D34" s="1">
        <v>2</v>
      </c>
      <c r="E34" s="1">
        <v>0</v>
      </c>
      <c r="F34" s="1">
        <v>5</v>
      </c>
      <c r="G34" s="1">
        <v>0</v>
      </c>
      <c r="H34" s="1">
        <v>1</v>
      </c>
      <c r="I34" s="1">
        <v>0</v>
      </c>
      <c r="J34" s="1">
        <v>0</v>
      </c>
      <c r="K34" s="1">
        <v>1</v>
      </c>
      <c r="L34" s="1">
        <v>0</v>
      </c>
      <c r="M34" s="1" t="s">
        <v>255</v>
      </c>
      <c r="N34" s="1">
        <v>0</v>
      </c>
      <c r="O34" s="1">
        <v>0</v>
      </c>
      <c r="P34" s="1">
        <v>0</v>
      </c>
      <c r="Q34" s="1">
        <v>0</v>
      </c>
      <c r="R34" s="1">
        <v>0</v>
      </c>
      <c r="S34" s="1">
        <v>0</v>
      </c>
      <c r="T34" s="1">
        <v>0</v>
      </c>
      <c r="U34" s="1">
        <v>0</v>
      </c>
      <c r="V34" s="1">
        <v>0</v>
      </c>
      <c r="W34" s="1">
        <v>0</v>
      </c>
    </row>
    <row r="35" spans="1:23" x14ac:dyDescent="0.2">
      <c r="A35" s="1" t="s">
        <v>254</v>
      </c>
      <c r="B35" s="1">
        <v>14</v>
      </c>
      <c r="C35" s="1">
        <v>0</v>
      </c>
      <c r="D35" s="1">
        <v>1</v>
      </c>
      <c r="E35" s="1">
        <v>1</v>
      </c>
      <c r="F35" s="1">
        <v>3</v>
      </c>
      <c r="G35" s="1">
        <v>0</v>
      </c>
      <c r="H35" s="1">
        <v>0</v>
      </c>
      <c r="I35" s="1">
        <v>0</v>
      </c>
      <c r="J35" s="1">
        <v>2</v>
      </c>
      <c r="K35" s="1">
        <v>1</v>
      </c>
      <c r="L35" s="1">
        <v>3</v>
      </c>
      <c r="M35" s="1" t="s">
        <v>254</v>
      </c>
      <c r="N35" s="1">
        <v>0</v>
      </c>
      <c r="O35" s="1">
        <v>2</v>
      </c>
      <c r="P35" s="1">
        <v>0</v>
      </c>
      <c r="Q35" s="1">
        <v>0</v>
      </c>
      <c r="R35" s="1">
        <v>0</v>
      </c>
      <c r="S35" s="1">
        <v>0</v>
      </c>
      <c r="T35" s="1">
        <v>0</v>
      </c>
      <c r="U35" s="1">
        <v>0</v>
      </c>
      <c r="V35" s="1">
        <v>0</v>
      </c>
      <c r="W35" s="1">
        <v>1</v>
      </c>
    </row>
    <row r="36" spans="1:23" x14ac:dyDescent="0.2">
      <c r="A36" s="1" t="s">
        <v>253</v>
      </c>
      <c r="B36" s="1">
        <v>348</v>
      </c>
      <c r="C36" s="1">
        <v>9</v>
      </c>
      <c r="D36" s="1">
        <v>47</v>
      </c>
      <c r="E36" s="1">
        <v>52</v>
      </c>
      <c r="F36" s="1">
        <v>57</v>
      </c>
      <c r="G36" s="1">
        <v>32</v>
      </c>
      <c r="H36" s="1">
        <v>50</v>
      </c>
      <c r="I36" s="1">
        <v>22</v>
      </c>
      <c r="J36" s="1">
        <v>38</v>
      </c>
      <c r="K36" s="1">
        <v>16</v>
      </c>
      <c r="L36" s="1">
        <v>1</v>
      </c>
      <c r="M36" s="1" t="s">
        <v>253</v>
      </c>
      <c r="N36" s="1">
        <v>2</v>
      </c>
      <c r="O36" s="1">
        <v>5</v>
      </c>
      <c r="P36" s="1">
        <v>2</v>
      </c>
      <c r="Q36" s="1">
        <v>1</v>
      </c>
      <c r="R36" s="1">
        <v>1</v>
      </c>
      <c r="S36" s="1">
        <v>8</v>
      </c>
      <c r="T36" s="1">
        <v>1</v>
      </c>
      <c r="U36" s="1">
        <v>0</v>
      </c>
      <c r="V36" s="1">
        <v>0</v>
      </c>
      <c r="W36" s="1">
        <v>4</v>
      </c>
    </row>
    <row r="38" spans="1:23" x14ac:dyDescent="0.2">
      <c r="A38" s="1" t="s">
        <v>246</v>
      </c>
      <c r="B38" s="1">
        <v>515</v>
      </c>
      <c r="C38" s="1">
        <v>8</v>
      </c>
      <c r="D38" s="1">
        <v>38</v>
      </c>
      <c r="E38" s="1">
        <v>50</v>
      </c>
      <c r="F38" s="1">
        <v>51</v>
      </c>
      <c r="G38" s="1">
        <v>19</v>
      </c>
      <c r="H38" s="1">
        <v>47</v>
      </c>
      <c r="I38" s="1">
        <v>12</v>
      </c>
      <c r="J38" s="1">
        <v>41</v>
      </c>
      <c r="K38" s="1">
        <v>14</v>
      </c>
      <c r="L38" s="1">
        <v>14</v>
      </c>
      <c r="M38" s="1" t="s">
        <v>246</v>
      </c>
      <c r="N38" s="1">
        <v>64</v>
      </c>
      <c r="O38" s="1">
        <v>38</v>
      </c>
      <c r="P38" s="1">
        <v>2</v>
      </c>
      <c r="Q38" s="1">
        <v>46</v>
      </c>
      <c r="R38" s="1">
        <v>0</v>
      </c>
      <c r="S38" s="1">
        <v>21</v>
      </c>
      <c r="T38" s="1">
        <v>33</v>
      </c>
      <c r="U38" s="1">
        <v>1</v>
      </c>
      <c r="V38" s="1">
        <v>1</v>
      </c>
      <c r="W38" s="1">
        <v>15</v>
      </c>
    </row>
    <row r="39" spans="1:23" x14ac:dyDescent="0.2">
      <c r="A39" s="1" t="s">
        <v>255</v>
      </c>
      <c r="B39" s="1">
        <v>13</v>
      </c>
      <c r="C39" s="1">
        <v>0</v>
      </c>
      <c r="D39" s="1">
        <v>0</v>
      </c>
      <c r="E39" s="1">
        <v>0</v>
      </c>
      <c r="F39" s="1">
        <v>9</v>
      </c>
      <c r="G39" s="1">
        <v>0</v>
      </c>
      <c r="H39" s="1">
        <v>0</v>
      </c>
      <c r="I39" s="1">
        <v>0</v>
      </c>
      <c r="J39" s="1">
        <v>0</v>
      </c>
      <c r="K39" s="1">
        <v>1</v>
      </c>
      <c r="L39" s="1">
        <v>0</v>
      </c>
      <c r="M39" s="1" t="s">
        <v>255</v>
      </c>
      <c r="N39" s="1">
        <v>1</v>
      </c>
      <c r="O39" s="1">
        <v>0</v>
      </c>
      <c r="P39" s="1">
        <v>0</v>
      </c>
      <c r="Q39" s="1">
        <v>0</v>
      </c>
      <c r="R39" s="1">
        <v>0</v>
      </c>
      <c r="S39" s="1">
        <v>0</v>
      </c>
      <c r="T39" s="1">
        <v>1</v>
      </c>
      <c r="U39" s="1">
        <v>0</v>
      </c>
      <c r="V39" s="1">
        <v>0</v>
      </c>
      <c r="W39" s="1">
        <v>1</v>
      </c>
    </row>
    <row r="40" spans="1:23" x14ac:dyDescent="0.2">
      <c r="A40" s="1" t="s">
        <v>254</v>
      </c>
      <c r="B40" s="1">
        <v>17</v>
      </c>
      <c r="C40" s="1">
        <v>0</v>
      </c>
      <c r="D40" s="1">
        <v>0</v>
      </c>
      <c r="E40" s="1">
        <v>0</v>
      </c>
      <c r="F40" s="1">
        <v>2</v>
      </c>
      <c r="G40" s="1">
        <v>0</v>
      </c>
      <c r="H40" s="1">
        <v>1</v>
      </c>
      <c r="I40" s="1">
        <v>1</v>
      </c>
      <c r="J40" s="1">
        <v>2</v>
      </c>
      <c r="K40" s="1">
        <v>0</v>
      </c>
      <c r="L40" s="1">
        <v>1</v>
      </c>
      <c r="M40" s="1" t="s">
        <v>254</v>
      </c>
      <c r="N40" s="1">
        <v>2</v>
      </c>
      <c r="O40" s="1">
        <v>4</v>
      </c>
      <c r="P40" s="1">
        <v>0</v>
      </c>
      <c r="Q40" s="1">
        <v>0</v>
      </c>
      <c r="R40" s="1">
        <v>0</v>
      </c>
      <c r="S40" s="1">
        <v>2</v>
      </c>
      <c r="T40" s="1">
        <v>2</v>
      </c>
      <c r="U40" s="1">
        <v>0</v>
      </c>
      <c r="V40" s="1">
        <v>0</v>
      </c>
      <c r="W40" s="1">
        <v>0</v>
      </c>
    </row>
    <row r="41" spans="1:23" x14ac:dyDescent="0.2">
      <c r="A41" s="1" t="s">
        <v>253</v>
      </c>
      <c r="B41" s="1">
        <v>485</v>
      </c>
      <c r="C41" s="1">
        <v>8</v>
      </c>
      <c r="D41" s="1">
        <v>38</v>
      </c>
      <c r="E41" s="1">
        <v>50</v>
      </c>
      <c r="F41" s="1">
        <v>40</v>
      </c>
      <c r="G41" s="1">
        <v>19</v>
      </c>
      <c r="H41" s="1">
        <v>46</v>
      </c>
      <c r="I41" s="1">
        <v>11</v>
      </c>
      <c r="J41" s="1">
        <v>39</v>
      </c>
      <c r="K41" s="1">
        <v>13</v>
      </c>
      <c r="L41" s="1">
        <v>13</v>
      </c>
      <c r="M41" s="1" t="s">
        <v>253</v>
      </c>
      <c r="N41" s="1">
        <v>61</v>
      </c>
      <c r="O41" s="1">
        <v>34</v>
      </c>
      <c r="P41" s="1">
        <v>2</v>
      </c>
      <c r="Q41" s="1">
        <v>46</v>
      </c>
      <c r="R41" s="1">
        <v>0</v>
      </c>
      <c r="S41" s="1">
        <v>19</v>
      </c>
      <c r="T41" s="1">
        <v>30</v>
      </c>
      <c r="U41" s="1">
        <v>1</v>
      </c>
      <c r="V41" s="1">
        <v>1</v>
      </c>
      <c r="W41" s="1">
        <v>14</v>
      </c>
    </row>
    <row r="42" spans="1:23" x14ac:dyDescent="0.2">
      <c r="A42" s="6" t="s">
        <v>159</v>
      </c>
      <c r="B42" s="6"/>
      <c r="C42" s="6"/>
      <c r="D42" s="6"/>
      <c r="E42" s="6"/>
      <c r="F42" s="6"/>
      <c r="G42" s="6"/>
      <c r="H42" s="6"/>
      <c r="I42" s="6"/>
      <c r="J42" s="6"/>
      <c r="K42" s="6"/>
      <c r="L42" s="6"/>
      <c r="M42" s="6" t="s">
        <v>159</v>
      </c>
      <c r="N42" s="6"/>
      <c r="O42" s="6"/>
      <c r="P42" s="6"/>
      <c r="Q42" s="6"/>
      <c r="R42" s="6"/>
      <c r="S42" s="6"/>
      <c r="T42" s="6"/>
      <c r="U42" s="6"/>
      <c r="V42" s="6"/>
      <c r="W42" s="6"/>
    </row>
    <row r="44" spans="1:23" x14ac:dyDescent="0.2">
      <c r="A44" s="1" t="s">
        <v>743</v>
      </c>
      <c r="M44" s="1" t="s">
        <v>743</v>
      </c>
    </row>
    <row r="45" spans="1:23" s="5" customFormat="1" ht="20.399999999999999" x14ac:dyDescent="0.2">
      <c r="A45" s="10" t="s">
        <v>256</v>
      </c>
      <c r="B45" s="4" t="s">
        <v>0</v>
      </c>
      <c r="C45" s="4" t="s">
        <v>1</v>
      </c>
      <c r="D45" s="4" t="s">
        <v>2</v>
      </c>
      <c r="E45" s="4" t="s">
        <v>3</v>
      </c>
      <c r="F45" s="4" t="s">
        <v>4</v>
      </c>
      <c r="G45" s="4" t="s">
        <v>5</v>
      </c>
      <c r="H45" s="4" t="s">
        <v>6</v>
      </c>
      <c r="I45" s="4" t="s">
        <v>7</v>
      </c>
      <c r="J45" s="4" t="s">
        <v>8</v>
      </c>
      <c r="K45" s="4" t="s">
        <v>9</v>
      </c>
      <c r="L45" s="4" t="s">
        <v>10</v>
      </c>
      <c r="M45" s="10" t="s">
        <v>256</v>
      </c>
      <c r="N45" s="4" t="s">
        <v>11</v>
      </c>
      <c r="O45" s="4" t="s">
        <v>12</v>
      </c>
      <c r="P45" s="4" t="s">
        <v>13</v>
      </c>
      <c r="Q45" s="4" t="s">
        <v>14</v>
      </c>
      <c r="R45" s="4" t="s">
        <v>15</v>
      </c>
      <c r="S45" s="4" t="s">
        <v>16</v>
      </c>
      <c r="T45" s="4" t="s">
        <v>17</v>
      </c>
      <c r="U45" s="4" t="s">
        <v>18</v>
      </c>
      <c r="V45" s="4" t="s">
        <v>19</v>
      </c>
      <c r="W45" s="4" t="s">
        <v>20</v>
      </c>
    </row>
    <row r="46" spans="1:23" x14ac:dyDescent="0.2">
      <c r="A46" s="1" t="s">
        <v>245</v>
      </c>
      <c r="B46" s="1">
        <v>142</v>
      </c>
      <c r="C46" s="1">
        <v>1</v>
      </c>
      <c r="D46" s="1">
        <v>5</v>
      </c>
      <c r="E46" s="1">
        <v>7</v>
      </c>
      <c r="F46" s="1">
        <v>9</v>
      </c>
      <c r="G46" s="1">
        <v>2</v>
      </c>
      <c r="H46" s="1">
        <v>8</v>
      </c>
      <c r="I46" s="1">
        <v>2</v>
      </c>
      <c r="J46" s="1">
        <v>9</v>
      </c>
      <c r="K46" s="1">
        <v>2</v>
      </c>
      <c r="L46" s="1">
        <v>0</v>
      </c>
      <c r="M46" s="1" t="s">
        <v>245</v>
      </c>
      <c r="N46" s="1">
        <v>35</v>
      </c>
      <c r="O46" s="1">
        <v>2</v>
      </c>
      <c r="P46" s="1">
        <v>0</v>
      </c>
      <c r="Q46" s="1">
        <v>22</v>
      </c>
      <c r="R46" s="1">
        <v>0</v>
      </c>
      <c r="S46" s="1">
        <v>9</v>
      </c>
      <c r="T46" s="1">
        <v>12</v>
      </c>
      <c r="U46" s="1">
        <v>2</v>
      </c>
      <c r="V46" s="1">
        <v>2</v>
      </c>
      <c r="W46" s="1">
        <v>13</v>
      </c>
    </row>
    <row r="47" spans="1:23" x14ac:dyDescent="0.2">
      <c r="A47" s="1" t="s">
        <v>255</v>
      </c>
      <c r="B47" s="1">
        <v>9</v>
      </c>
      <c r="C47" s="1">
        <v>0</v>
      </c>
      <c r="D47" s="1">
        <v>0</v>
      </c>
      <c r="E47" s="1">
        <v>1</v>
      </c>
      <c r="F47" s="1">
        <v>3</v>
      </c>
      <c r="G47" s="1">
        <v>0</v>
      </c>
      <c r="H47" s="1">
        <v>0</v>
      </c>
      <c r="I47" s="1">
        <v>0</v>
      </c>
      <c r="J47" s="1">
        <v>0</v>
      </c>
      <c r="K47" s="1">
        <v>0</v>
      </c>
      <c r="L47" s="1">
        <v>0</v>
      </c>
      <c r="M47" s="1" t="s">
        <v>255</v>
      </c>
      <c r="N47" s="1">
        <v>2</v>
      </c>
      <c r="O47" s="1">
        <v>0</v>
      </c>
      <c r="P47" s="1">
        <v>0</v>
      </c>
      <c r="Q47" s="1">
        <v>0</v>
      </c>
      <c r="R47" s="1">
        <v>0</v>
      </c>
      <c r="S47" s="1">
        <v>0</v>
      </c>
      <c r="T47" s="1">
        <v>0</v>
      </c>
      <c r="U47" s="1">
        <v>1</v>
      </c>
      <c r="V47" s="1">
        <v>1</v>
      </c>
      <c r="W47" s="1">
        <v>1</v>
      </c>
    </row>
    <row r="48" spans="1:23" x14ac:dyDescent="0.2">
      <c r="A48" s="1" t="s">
        <v>254</v>
      </c>
      <c r="B48" s="1">
        <v>2</v>
      </c>
      <c r="C48" s="1">
        <v>0</v>
      </c>
      <c r="D48" s="1">
        <v>0</v>
      </c>
      <c r="E48" s="1">
        <v>0</v>
      </c>
      <c r="F48" s="1">
        <v>1</v>
      </c>
      <c r="G48" s="1">
        <v>0</v>
      </c>
      <c r="H48" s="1">
        <v>0</v>
      </c>
      <c r="I48" s="1">
        <v>0</v>
      </c>
      <c r="J48" s="1">
        <v>0</v>
      </c>
      <c r="K48" s="1">
        <v>0</v>
      </c>
      <c r="L48" s="1">
        <v>0</v>
      </c>
      <c r="M48" s="1" t="s">
        <v>254</v>
      </c>
      <c r="N48" s="1">
        <v>1</v>
      </c>
      <c r="O48" s="1">
        <v>0</v>
      </c>
      <c r="P48" s="1">
        <v>0</v>
      </c>
      <c r="Q48" s="1">
        <v>0</v>
      </c>
      <c r="R48" s="1">
        <v>0</v>
      </c>
      <c r="S48" s="1">
        <v>0</v>
      </c>
      <c r="T48" s="1">
        <v>0</v>
      </c>
      <c r="U48" s="1">
        <v>0</v>
      </c>
      <c r="V48" s="1">
        <v>0</v>
      </c>
      <c r="W48" s="1">
        <v>0</v>
      </c>
    </row>
    <row r="49" spans="1:23" x14ac:dyDescent="0.2">
      <c r="A49" s="1" t="s">
        <v>253</v>
      </c>
      <c r="B49" s="1">
        <v>131</v>
      </c>
      <c r="C49" s="1">
        <v>1</v>
      </c>
      <c r="D49" s="1">
        <v>5</v>
      </c>
      <c r="E49" s="1">
        <v>6</v>
      </c>
      <c r="F49" s="1">
        <v>5</v>
      </c>
      <c r="G49" s="1">
        <v>2</v>
      </c>
      <c r="H49" s="1">
        <v>8</v>
      </c>
      <c r="I49" s="1">
        <v>2</v>
      </c>
      <c r="J49" s="1">
        <v>9</v>
      </c>
      <c r="K49" s="1">
        <v>2</v>
      </c>
      <c r="L49" s="1">
        <v>0</v>
      </c>
      <c r="M49" s="1" t="s">
        <v>253</v>
      </c>
      <c r="N49" s="1">
        <v>32</v>
      </c>
      <c r="O49" s="1">
        <v>2</v>
      </c>
      <c r="P49" s="1">
        <v>0</v>
      </c>
      <c r="Q49" s="1">
        <v>22</v>
      </c>
      <c r="R49" s="1">
        <v>0</v>
      </c>
      <c r="S49" s="1">
        <v>9</v>
      </c>
      <c r="T49" s="1">
        <v>12</v>
      </c>
      <c r="U49" s="1">
        <v>1</v>
      </c>
      <c r="V49" s="1">
        <v>1</v>
      </c>
      <c r="W49" s="1">
        <v>12</v>
      </c>
    </row>
    <row r="51" spans="1:23" x14ac:dyDescent="0.2">
      <c r="A51" s="1" t="s">
        <v>244</v>
      </c>
      <c r="B51" s="1">
        <v>278</v>
      </c>
      <c r="C51" s="1">
        <v>9</v>
      </c>
      <c r="D51" s="1">
        <v>29</v>
      </c>
      <c r="E51" s="1">
        <v>27</v>
      </c>
      <c r="F51" s="1">
        <v>43</v>
      </c>
      <c r="G51" s="1">
        <v>20</v>
      </c>
      <c r="H51" s="1">
        <v>38</v>
      </c>
      <c r="I51" s="1">
        <v>20</v>
      </c>
      <c r="J51" s="1">
        <v>51</v>
      </c>
      <c r="K51" s="1">
        <v>16</v>
      </c>
      <c r="L51" s="1">
        <v>13</v>
      </c>
      <c r="M51" s="1" t="s">
        <v>244</v>
      </c>
      <c r="N51" s="1">
        <v>3</v>
      </c>
      <c r="O51" s="1">
        <v>7</v>
      </c>
      <c r="P51" s="1">
        <v>0</v>
      </c>
      <c r="Q51" s="1">
        <v>1</v>
      </c>
      <c r="R51" s="1">
        <v>0</v>
      </c>
      <c r="S51" s="1">
        <v>0</v>
      </c>
      <c r="T51" s="1">
        <v>0</v>
      </c>
      <c r="U51" s="1">
        <v>0</v>
      </c>
      <c r="V51" s="1">
        <v>1</v>
      </c>
      <c r="W51" s="1">
        <v>0</v>
      </c>
    </row>
    <row r="52" spans="1:23" x14ac:dyDescent="0.2">
      <c r="A52" s="1" t="s">
        <v>255</v>
      </c>
      <c r="B52" s="1">
        <v>15</v>
      </c>
      <c r="C52" s="1">
        <v>0</v>
      </c>
      <c r="D52" s="1">
        <v>4</v>
      </c>
      <c r="E52" s="1">
        <v>0</v>
      </c>
      <c r="F52" s="1">
        <v>6</v>
      </c>
      <c r="G52" s="1">
        <v>1</v>
      </c>
      <c r="H52" s="1">
        <v>1</v>
      </c>
      <c r="I52" s="1">
        <v>0</v>
      </c>
      <c r="J52" s="1">
        <v>3</v>
      </c>
      <c r="K52" s="1">
        <v>0</v>
      </c>
      <c r="L52" s="1">
        <v>0</v>
      </c>
      <c r="M52" s="1" t="s">
        <v>255</v>
      </c>
      <c r="N52" s="1">
        <v>0</v>
      </c>
      <c r="O52" s="1">
        <v>0</v>
      </c>
      <c r="P52" s="1">
        <v>0</v>
      </c>
      <c r="Q52" s="1">
        <v>0</v>
      </c>
      <c r="R52" s="1">
        <v>0</v>
      </c>
      <c r="S52" s="1">
        <v>0</v>
      </c>
      <c r="T52" s="1">
        <v>0</v>
      </c>
      <c r="U52" s="1">
        <v>0</v>
      </c>
      <c r="V52" s="1">
        <v>0</v>
      </c>
      <c r="W52" s="1">
        <v>0</v>
      </c>
    </row>
    <row r="53" spans="1:23" x14ac:dyDescent="0.2">
      <c r="A53" s="1" t="s">
        <v>254</v>
      </c>
      <c r="B53" s="1">
        <v>7</v>
      </c>
      <c r="C53" s="1">
        <v>0</v>
      </c>
      <c r="D53" s="1">
        <v>1</v>
      </c>
      <c r="E53" s="1">
        <v>0</v>
      </c>
      <c r="F53" s="1">
        <v>3</v>
      </c>
      <c r="G53" s="1">
        <v>1</v>
      </c>
      <c r="H53" s="1">
        <v>0</v>
      </c>
      <c r="I53" s="1">
        <v>0</v>
      </c>
      <c r="J53" s="1">
        <v>0</v>
      </c>
      <c r="K53" s="1">
        <v>1</v>
      </c>
      <c r="L53" s="1">
        <v>1</v>
      </c>
      <c r="M53" s="1" t="s">
        <v>254</v>
      </c>
      <c r="N53" s="1">
        <v>0</v>
      </c>
      <c r="O53" s="1">
        <v>0</v>
      </c>
      <c r="P53" s="1">
        <v>0</v>
      </c>
      <c r="Q53" s="1">
        <v>0</v>
      </c>
      <c r="R53" s="1">
        <v>0</v>
      </c>
      <c r="S53" s="1">
        <v>0</v>
      </c>
      <c r="T53" s="1">
        <v>0</v>
      </c>
      <c r="U53" s="1">
        <v>0</v>
      </c>
      <c r="V53" s="1">
        <v>0</v>
      </c>
      <c r="W53" s="1">
        <v>0</v>
      </c>
    </row>
    <row r="54" spans="1:23" x14ac:dyDescent="0.2">
      <c r="A54" s="1" t="s">
        <v>253</v>
      </c>
      <c r="B54" s="1">
        <v>256</v>
      </c>
      <c r="C54" s="1">
        <v>9</v>
      </c>
      <c r="D54" s="1">
        <v>24</v>
      </c>
      <c r="E54" s="1">
        <v>27</v>
      </c>
      <c r="F54" s="1">
        <v>34</v>
      </c>
      <c r="G54" s="1">
        <v>18</v>
      </c>
      <c r="H54" s="1">
        <v>37</v>
      </c>
      <c r="I54" s="1">
        <v>20</v>
      </c>
      <c r="J54" s="1">
        <v>48</v>
      </c>
      <c r="K54" s="1">
        <v>15</v>
      </c>
      <c r="L54" s="1">
        <v>12</v>
      </c>
      <c r="M54" s="1" t="s">
        <v>253</v>
      </c>
      <c r="N54" s="1">
        <v>3</v>
      </c>
      <c r="O54" s="1">
        <v>7</v>
      </c>
      <c r="P54" s="1">
        <v>0</v>
      </c>
      <c r="Q54" s="1">
        <v>1</v>
      </c>
      <c r="R54" s="1">
        <v>0</v>
      </c>
      <c r="S54" s="1">
        <v>0</v>
      </c>
      <c r="T54" s="1">
        <v>0</v>
      </c>
      <c r="U54" s="1">
        <v>0</v>
      </c>
      <c r="V54" s="1">
        <v>1</v>
      </c>
      <c r="W54" s="1">
        <v>0</v>
      </c>
    </row>
    <row r="56" spans="1:23" x14ac:dyDescent="0.2">
      <c r="A56" s="1" t="s">
        <v>243</v>
      </c>
      <c r="B56" s="1">
        <v>70</v>
      </c>
      <c r="C56" s="1">
        <v>10</v>
      </c>
      <c r="D56" s="1">
        <v>0</v>
      </c>
      <c r="E56" s="1">
        <v>27</v>
      </c>
      <c r="F56" s="1">
        <v>10</v>
      </c>
      <c r="G56" s="1">
        <v>1</v>
      </c>
      <c r="H56" s="1">
        <v>2</v>
      </c>
      <c r="I56" s="1">
        <v>0</v>
      </c>
      <c r="J56" s="1">
        <v>16</v>
      </c>
      <c r="K56" s="1">
        <v>4</v>
      </c>
      <c r="L56" s="1">
        <v>0</v>
      </c>
      <c r="M56" s="1" t="s">
        <v>243</v>
      </c>
      <c r="N56" s="1">
        <v>0</v>
      </c>
      <c r="O56" s="1">
        <v>0</v>
      </c>
      <c r="P56" s="1">
        <v>0</v>
      </c>
      <c r="Q56" s="1">
        <v>0</v>
      </c>
      <c r="R56" s="1">
        <v>0</v>
      </c>
      <c r="S56" s="1">
        <v>0</v>
      </c>
      <c r="T56" s="1">
        <v>0</v>
      </c>
      <c r="U56" s="1">
        <v>0</v>
      </c>
      <c r="V56" s="1">
        <v>0</v>
      </c>
      <c r="W56" s="1">
        <v>0</v>
      </c>
    </row>
    <row r="57" spans="1:23" x14ac:dyDescent="0.2">
      <c r="A57" s="1" t="s">
        <v>255</v>
      </c>
      <c r="B57" s="1">
        <v>1</v>
      </c>
      <c r="C57" s="1">
        <v>0</v>
      </c>
      <c r="D57" s="1">
        <v>0</v>
      </c>
      <c r="E57" s="1">
        <v>0</v>
      </c>
      <c r="F57" s="1">
        <v>1</v>
      </c>
      <c r="G57" s="1">
        <v>0</v>
      </c>
      <c r="H57" s="1">
        <v>0</v>
      </c>
      <c r="I57" s="1">
        <v>0</v>
      </c>
      <c r="J57" s="1">
        <v>0</v>
      </c>
      <c r="K57" s="1">
        <v>0</v>
      </c>
      <c r="L57" s="1">
        <v>0</v>
      </c>
      <c r="M57" s="1" t="s">
        <v>255</v>
      </c>
      <c r="N57" s="1">
        <v>0</v>
      </c>
      <c r="O57" s="1">
        <v>0</v>
      </c>
      <c r="P57" s="1">
        <v>0</v>
      </c>
      <c r="Q57" s="1">
        <v>0</v>
      </c>
      <c r="R57" s="1">
        <v>0</v>
      </c>
      <c r="S57" s="1">
        <v>0</v>
      </c>
      <c r="T57" s="1">
        <v>0</v>
      </c>
      <c r="U57" s="1">
        <v>0</v>
      </c>
      <c r="V57" s="1">
        <v>0</v>
      </c>
      <c r="W57" s="1">
        <v>0</v>
      </c>
    </row>
    <row r="58" spans="1:23" x14ac:dyDescent="0.2">
      <c r="A58" s="1" t="s">
        <v>254</v>
      </c>
      <c r="B58" s="1">
        <v>0</v>
      </c>
      <c r="C58" s="1">
        <v>0</v>
      </c>
      <c r="D58" s="1">
        <v>0</v>
      </c>
      <c r="E58" s="1">
        <v>0</v>
      </c>
      <c r="F58" s="1">
        <v>0</v>
      </c>
      <c r="G58" s="1">
        <v>0</v>
      </c>
      <c r="H58" s="1">
        <v>0</v>
      </c>
      <c r="I58" s="1">
        <v>0</v>
      </c>
      <c r="J58" s="1">
        <v>0</v>
      </c>
      <c r="K58" s="1">
        <v>0</v>
      </c>
      <c r="L58" s="1">
        <v>0</v>
      </c>
      <c r="M58" s="1" t="s">
        <v>254</v>
      </c>
      <c r="N58" s="1">
        <v>0</v>
      </c>
      <c r="O58" s="1">
        <v>0</v>
      </c>
      <c r="P58" s="1">
        <v>0</v>
      </c>
      <c r="Q58" s="1">
        <v>0</v>
      </c>
      <c r="R58" s="1">
        <v>0</v>
      </c>
      <c r="S58" s="1">
        <v>0</v>
      </c>
      <c r="T58" s="1">
        <v>0</v>
      </c>
      <c r="U58" s="1">
        <v>0</v>
      </c>
      <c r="V58" s="1">
        <v>0</v>
      </c>
      <c r="W58" s="1">
        <v>0</v>
      </c>
    </row>
    <row r="59" spans="1:23" x14ac:dyDescent="0.2">
      <c r="A59" s="1" t="s">
        <v>253</v>
      </c>
      <c r="B59" s="1">
        <v>69</v>
      </c>
      <c r="C59" s="1">
        <v>10</v>
      </c>
      <c r="D59" s="1">
        <v>0</v>
      </c>
      <c r="E59" s="1">
        <v>27</v>
      </c>
      <c r="F59" s="1">
        <v>9</v>
      </c>
      <c r="G59" s="1">
        <v>1</v>
      </c>
      <c r="H59" s="1">
        <v>2</v>
      </c>
      <c r="I59" s="1">
        <v>0</v>
      </c>
      <c r="J59" s="1">
        <v>16</v>
      </c>
      <c r="K59" s="1">
        <v>4</v>
      </c>
      <c r="L59" s="1">
        <v>0</v>
      </c>
      <c r="M59" s="1" t="s">
        <v>253</v>
      </c>
      <c r="N59" s="1">
        <v>0</v>
      </c>
      <c r="O59" s="1">
        <v>0</v>
      </c>
      <c r="P59" s="1">
        <v>0</v>
      </c>
      <c r="Q59" s="1">
        <v>0</v>
      </c>
      <c r="R59" s="1">
        <v>0</v>
      </c>
      <c r="S59" s="1">
        <v>0</v>
      </c>
      <c r="T59" s="1">
        <v>0</v>
      </c>
      <c r="U59" s="1">
        <v>0</v>
      </c>
      <c r="V59" s="1">
        <v>0</v>
      </c>
      <c r="W59" s="1">
        <v>0</v>
      </c>
    </row>
    <row r="61" spans="1:23" x14ac:dyDescent="0.2">
      <c r="A61" s="1" t="s">
        <v>242</v>
      </c>
      <c r="B61" s="1">
        <v>29</v>
      </c>
      <c r="C61" s="1">
        <v>2</v>
      </c>
      <c r="D61" s="1">
        <v>1</v>
      </c>
      <c r="E61" s="1">
        <v>3</v>
      </c>
      <c r="F61" s="1">
        <v>5</v>
      </c>
      <c r="G61" s="1">
        <v>2</v>
      </c>
      <c r="H61" s="1">
        <v>4</v>
      </c>
      <c r="I61" s="1">
        <v>2</v>
      </c>
      <c r="J61" s="1">
        <v>7</v>
      </c>
      <c r="K61" s="1">
        <v>1</v>
      </c>
      <c r="L61" s="1">
        <v>0</v>
      </c>
      <c r="M61" s="1" t="s">
        <v>242</v>
      </c>
      <c r="N61" s="1">
        <v>1</v>
      </c>
      <c r="O61" s="1">
        <v>1</v>
      </c>
      <c r="P61" s="1">
        <v>0</v>
      </c>
      <c r="Q61" s="1">
        <v>0</v>
      </c>
      <c r="R61" s="1">
        <v>0</v>
      </c>
      <c r="S61" s="1">
        <v>0</v>
      </c>
      <c r="T61" s="1">
        <v>0</v>
      </c>
      <c r="U61" s="1">
        <v>0</v>
      </c>
      <c r="V61" s="1">
        <v>0</v>
      </c>
      <c r="W61" s="1">
        <v>0</v>
      </c>
    </row>
    <row r="62" spans="1:23" x14ac:dyDescent="0.2">
      <c r="A62" s="1" t="s">
        <v>255</v>
      </c>
      <c r="B62" s="1">
        <v>8</v>
      </c>
      <c r="C62" s="1">
        <v>2</v>
      </c>
      <c r="D62" s="1">
        <v>0</v>
      </c>
      <c r="E62" s="1">
        <v>0</v>
      </c>
      <c r="F62" s="1">
        <v>0</v>
      </c>
      <c r="G62" s="1">
        <v>0</v>
      </c>
      <c r="H62" s="1">
        <v>1</v>
      </c>
      <c r="I62" s="1">
        <v>1</v>
      </c>
      <c r="J62" s="1">
        <v>4</v>
      </c>
      <c r="K62" s="1">
        <v>0</v>
      </c>
      <c r="L62" s="1">
        <v>0</v>
      </c>
      <c r="M62" s="1" t="s">
        <v>255</v>
      </c>
      <c r="N62" s="1">
        <v>0</v>
      </c>
      <c r="O62" s="1">
        <v>0</v>
      </c>
      <c r="P62" s="1">
        <v>0</v>
      </c>
      <c r="Q62" s="1">
        <v>0</v>
      </c>
      <c r="R62" s="1">
        <v>0</v>
      </c>
      <c r="S62" s="1">
        <v>0</v>
      </c>
      <c r="T62" s="1">
        <v>0</v>
      </c>
      <c r="U62" s="1">
        <v>0</v>
      </c>
      <c r="V62" s="1">
        <v>0</v>
      </c>
      <c r="W62" s="1">
        <v>0</v>
      </c>
    </row>
    <row r="63" spans="1:23" x14ac:dyDescent="0.2">
      <c r="A63" s="1" t="s">
        <v>254</v>
      </c>
      <c r="B63" s="1">
        <v>5</v>
      </c>
      <c r="C63" s="1">
        <v>0</v>
      </c>
      <c r="D63" s="1">
        <v>0</v>
      </c>
      <c r="E63" s="1">
        <v>1</v>
      </c>
      <c r="F63" s="1">
        <v>1</v>
      </c>
      <c r="G63" s="1">
        <v>0</v>
      </c>
      <c r="H63" s="1">
        <v>0</v>
      </c>
      <c r="I63" s="1">
        <v>0</v>
      </c>
      <c r="J63" s="1">
        <v>2</v>
      </c>
      <c r="K63" s="1">
        <v>0</v>
      </c>
      <c r="L63" s="1">
        <v>0</v>
      </c>
      <c r="M63" s="1" t="s">
        <v>254</v>
      </c>
      <c r="N63" s="1">
        <v>0</v>
      </c>
      <c r="O63" s="1">
        <v>1</v>
      </c>
      <c r="P63" s="1">
        <v>0</v>
      </c>
      <c r="Q63" s="1">
        <v>0</v>
      </c>
      <c r="R63" s="1">
        <v>0</v>
      </c>
      <c r="S63" s="1">
        <v>0</v>
      </c>
      <c r="T63" s="1">
        <v>0</v>
      </c>
      <c r="U63" s="1">
        <v>0</v>
      </c>
      <c r="V63" s="1">
        <v>0</v>
      </c>
      <c r="W63" s="1">
        <v>0</v>
      </c>
    </row>
    <row r="64" spans="1:23" x14ac:dyDescent="0.2">
      <c r="A64" s="1" t="s">
        <v>253</v>
      </c>
      <c r="B64" s="1">
        <v>16</v>
      </c>
      <c r="C64" s="1">
        <v>0</v>
      </c>
      <c r="D64" s="1">
        <v>1</v>
      </c>
      <c r="E64" s="1">
        <v>2</v>
      </c>
      <c r="F64" s="1">
        <v>4</v>
      </c>
      <c r="G64" s="1">
        <v>2</v>
      </c>
      <c r="H64" s="1">
        <v>3</v>
      </c>
      <c r="I64" s="1">
        <v>1</v>
      </c>
      <c r="J64" s="1">
        <v>1</v>
      </c>
      <c r="K64" s="1">
        <v>1</v>
      </c>
      <c r="L64" s="1">
        <v>0</v>
      </c>
      <c r="M64" s="1" t="s">
        <v>253</v>
      </c>
      <c r="N64" s="1">
        <v>1</v>
      </c>
      <c r="O64" s="1">
        <v>0</v>
      </c>
      <c r="P64" s="1">
        <v>0</v>
      </c>
      <c r="Q64" s="1">
        <v>0</v>
      </c>
      <c r="R64" s="1">
        <v>0</v>
      </c>
      <c r="S64" s="1">
        <v>0</v>
      </c>
      <c r="T64" s="1">
        <v>0</v>
      </c>
      <c r="U64" s="1">
        <v>0</v>
      </c>
      <c r="V64" s="1">
        <v>0</v>
      </c>
      <c r="W64" s="1">
        <v>0</v>
      </c>
    </row>
    <row r="66" spans="1:23" x14ac:dyDescent="0.2">
      <c r="A66" s="1" t="s">
        <v>241</v>
      </c>
      <c r="B66" s="1">
        <v>46</v>
      </c>
      <c r="C66" s="1">
        <v>0</v>
      </c>
      <c r="D66" s="1">
        <v>4</v>
      </c>
      <c r="E66" s="1">
        <v>2</v>
      </c>
      <c r="F66" s="1">
        <v>6</v>
      </c>
      <c r="G66" s="1">
        <v>7</v>
      </c>
      <c r="H66" s="1">
        <v>13</v>
      </c>
      <c r="I66" s="1">
        <v>3</v>
      </c>
      <c r="J66" s="1">
        <v>7</v>
      </c>
      <c r="K66" s="1">
        <v>2</v>
      </c>
      <c r="L66" s="1">
        <v>1</v>
      </c>
      <c r="M66" s="1" t="s">
        <v>241</v>
      </c>
      <c r="N66" s="1">
        <v>1</v>
      </c>
      <c r="O66" s="1">
        <v>0</v>
      </c>
      <c r="P66" s="1">
        <v>0</v>
      </c>
      <c r="Q66" s="1">
        <v>0</v>
      </c>
      <c r="R66" s="1">
        <v>0</v>
      </c>
      <c r="S66" s="1">
        <v>0</v>
      </c>
      <c r="T66" s="1">
        <v>0</v>
      </c>
      <c r="U66" s="1">
        <v>0</v>
      </c>
      <c r="V66" s="1">
        <v>0</v>
      </c>
      <c r="W66" s="1">
        <v>0</v>
      </c>
    </row>
    <row r="67" spans="1:23" x14ac:dyDescent="0.2">
      <c r="A67" s="1" t="s">
        <v>255</v>
      </c>
      <c r="B67" s="1">
        <v>3</v>
      </c>
      <c r="C67" s="1">
        <v>0</v>
      </c>
      <c r="D67" s="1">
        <v>0</v>
      </c>
      <c r="E67" s="1">
        <v>0</v>
      </c>
      <c r="F67" s="1">
        <v>0</v>
      </c>
      <c r="G67" s="1">
        <v>0</v>
      </c>
      <c r="H67" s="1">
        <v>2</v>
      </c>
      <c r="I67" s="1">
        <v>0</v>
      </c>
      <c r="J67" s="1">
        <v>0</v>
      </c>
      <c r="K67" s="1">
        <v>0</v>
      </c>
      <c r="L67" s="1">
        <v>0</v>
      </c>
      <c r="M67" s="1" t="s">
        <v>255</v>
      </c>
      <c r="N67" s="1">
        <v>1</v>
      </c>
      <c r="O67" s="1">
        <v>0</v>
      </c>
      <c r="P67" s="1">
        <v>0</v>
      </c>
      <c r="Q67" s="1">
        <v>0</v>
      </c>
      <c r="R67" s="1">
        <v>0</v>
      </c>
      <c r="S67" s="1">
        <v>0</v>
      </c>
      <c r="T67" s="1">
        <v>0</v>
      </c>
      <c r="U67" s="1">
        <v>0</v>
      </c>
      <c r="V67" s="1">
        <v>0</v>
      </c>
      <c r="W67" s="1">
        <v>0</v>
      </c>
    </row>
    <row r="68" spans="1:23" x14ac:dyDescent="0.2">
      <c r="A68" s="1" t="s">
        <v>254</v>
      </c>
      <c r="B68" s="1">
        <v>3</v>
      </c>
      <c r="C68" s="1">
        <v>0</v>
      </c>
      <c r="D68" s="1">
        <v>0</v>
      </c>
      <c r="E68" s="1">
        <v>0</v>
      </c>
      <c r="F68" s="1">
        <v>1</v>
      </c>
      <c r="G68" s="1">
        <v>0</v>
      </c>
      <c r="H68" s="1">
        <v>0</v>
      </c>
      <c r="I68" s="1">
        <v>1</v>
      </c>
      <c r="J68" s="1">
        <v>1</v>
      </c>
      <c r="K68" s="1">
        <v>0</v>
      </c>
      <c r="L68" s="1">
        <v>0</v>
      </c>
      <c r="M68" s="1" t="s">
        <v>254</v>
      </c>
      <c r="N68" s="1">
        <v>0</v>
      </c>
      <c r="O68" s="1">
        <v>0</v>
      </c>
      <c r="P68" s="1">
        <v>0</v>
      </c>
      <c r="Q68" s="1">
        <v>0</v>
      </c>
      <c r="R68" s="1">
        <v>0</v>
      </c>
      <c r="S68" s="1">
        <v>0</v>
      </c>
      <c r="T68" s="1">
        <v>0</v>
      </c>
      <c r="U68" s="1">
        <v>0</v>
      </c>
      <c r="V68" s="1">
        <v>0</v>
      </c>
      <c r="W68" s="1">
        <v>0</v>
      </c>
    </row>
    <row r="69" spans="1:23" x14ac:dyDescent="0.2">
      <c r="A69" s="1" t="s">
        <v>253</v>
      </c>
      <c r="B69" s="1">
        <v>40</v>
      </c>
      <c r="C69" s="1">
        <v>0</v>
      </c>
      <c r="D69" s="1">
        <v>4</v>
      </c>
      <c r="E69" s="1">
        <v>2</v>
      </c>
      <c r="F69" s="1">
        <v>5</v>
      </c>
      <c r="G69" s="1">
        <v>7</v>
      </c>
      <c r="H69" s="1">
        <v>11</v>
      </c>
      <c r="I69" s="1">
        <v>2</v>
      </c>
      <c r="J69" s="1">
        <v>6</v>
      </c>
      <c r="K69" s="1">
        <v>2</v>
      </c>
      <c r="L69" s="1">
        <v>1</v>
      </c>
      <c r="M69" s="1" t="s">
        <v>253</v>
      </c>
      <c r="N69" s="1">
        <v>0</v>
      </c>
      <c r="O69" s="1">
        <v>0</v>
      </c>
      <c r="P69" s="1">
        <v>0</v>
      </c>
      <c r="Q69" s="1">
        <v>0</v>
      </c>
      <c r="R69" s="1">
        <v>0</v>
      </c>
      <c r="S69" s="1">
        <v>0</v>
      </c>
      <c r="T69" s="1">
        <v>0</v>
      </c>
      <c r="U69" s="1">
        <v>0</v>
      </c>
      <c r="V69" s="1">
        <v>0</v>
      </c>
      <c r="W69" s="1">
        <v>0</v>
      </c>
    </row>
    <row r="71" spans="1:23" x14ac:dyDescent="0.2">
      <c r="A71" s="1" t="s">
        <v>240</v>
      </c>
      <c r="B71" s="1">
        <v>47</v>
      </c>
      <c r="C71" s="1">
        <v>0</v>
      </c>
      <c r="D71" s="1">
        <v>5</v>
      </c>
      <c r="E71" s="1">
        <v>4</v>
      </c>
      <c r="F71" s="1">
        <v>5</v>
      </c>
      <c r="G71" s="1">
        <v>7</v>
      </c>
      <c r="H71" s="1">
        <v>15</v>
      </c>
      <c r="I71" s="1">
        <v>3</v>
      </c>
      <c r="J71" s="1">
        <v>4</v>
      </c>
      <c r="K71" s="1">
        <v>3</v>
      </c>
      <c r="L71" s="1">
        <v>0</v>
      </c>
      <c r="M71" s="1" t="s">
        <v>240</v>
      </c>
      <c r="N71" s="1">
        <v>1</v>
      </c>
      <c r="O71" s="1">
        <v>0</v>
      </c>
      <c r="P71" s="1">
        <v>0</v>
      </c>
      <c r="Q71" s="1">
        <v>0</v>
      </c>
      <c r="R71" s="1">
        <v>0</v>
      </c>
      <c r="S71" s="1">
        <v>0</v>
      </c>
      <c r="T71" s="1">
        <v>0</v>
      </c>
      <c r="U71" s="1">
        <v>0</v>
      </c>
      <c r="V71" s="1">
        <v>0</v>
      </c>
      <c r="W71" s="1">
        <v>0</v>
      </c>
    </row>
    <row r="72" spans="1:23" x14ac:dyDescent="0.2">
      <c r="A72" s="1" t="s">
        <v>255</v>
      </c>
      <c r="B72" s="1">
        <v>8</v>
      </c>
      <c r="C72" s="1">
        <v>0</v>
      </c>
      <c r="D72" s="1">
        <v>1</v>
      </c>
      <c r="E72" s="1">
        <v>1</v>
      </c>
      <c r="F72" s="1">
        <v>0</v>
      </c>
      <c r="G72" s="1">
        <v>1</v>
      </c>
      <c r="H72" s="1">
        <v>4</v>
      </c>
      <c r="I72" s="1">
        <v>0</v>
      </c>
      <c r="J72" s="1">
        <v>0</v>
      </c>
      <c r="K72" s="1">
        <v>0</v>
      </c>
      <c r="L72" s="1">
        <v>0</v>
      </c>
      <c r="M72" s="1" t="s">
        <v>255</v>
      </c>
      <c r="N72" s="1">
        <v>1</v>
      </c>
      <c r="O72" s="1">
        <v>0</v>
      </c>
      <c r="P72" s="1">
        <v>0</v>
      </c>
      <c r="Q72" s="1">
        <v>0</v>
      </c>
      <c r="R72" s="1">
        <v>0</v>
      </c>
      <c r="S72" s="1">
        <v>0</v>
      </c>
      <c r="T72" s="1">
        <v>0</v>
      </c>
      <c r="U72" s="1">
        <v>0</v>
      </c>
      <c r="V72" s="1">
        <v>0</v>
      </c>
      <c r="W72" s="1">
        <v>0</v>
      </c>
    </row>
    <row r="73" spans="1:23" x14ac:dyDescent="0.2">
      <c r="A73" s="1" t="s">
        <v>254</v>
      </c>
      <c r="B73" s="1">
        <v>3</v>
      </c>
      <c r="C73" s="1">
        <v>0</v>
      </c>
      <c r="D73" s="1">
        <v>0</v>
      </c>
      <c r="E73" s="1">
        <v>0</v>
      </c>
      <c r="F73" s="1">
        <v>1</v>
      </c>
      <c r="G73" s="1">
        <v>0</v>
      </c>
      <c r="H73" s="1">
        <v>1</v>
      </c>
      <c r="I73" s="1">
        <v>1</v>
      </c>
      <c r="J73" s="1">
        <v>0</v>
      </c>
      <c r="K73" s="1">
        <v>0</v>
      </c>
      <c r="L73" s="1">
        <v>0</v>
      </c>
      <c r="M73" s="1" t="s">
        <v>254</v>
      </c>
      <c r="N73" s="1">
        <v>0</v>
      </c>
      <c r="O73" s="1">
        <v>0</v>
      </c>
      <c r="P73" s="1">
        <v>0</v>
      </c>
      <c r="Q73" s="1">
        <v>0</v>
      </c>
      <c r="R73" s="1">
        <v>0</v>
      </c>
      <c r="S73" s="1">
        <v>0</v>
      </c>
      <c r="T73" s="1">
        <v>0</v>
      </c>
      <c r="U73" s="1">
        <v>0</v>
      </c>
      <c r="V73" s="1">
        <v>0</v>
      </c>
      <c r="W73" s="1">
        <v>0</v>
      </c>
    </row>
    <row r="74" spans="1:23" x14ac:dyDescent="0.2">
      <c r="A74" s="1" t="s">
        <v>253</v>
      </c>
      <c r="B74" s="1">
        <v>36</v>
      </c>
      <c r="C74" s="1">
        <v>0</v>
      </c>
      <c r="D74" s="1">
        <v>4</v>
      </c>
      <c r="E74" s="1">
        <v>3</v>
      </c>
      <c r="F74" s="1">
        <v>4</v>
      </c>
      <c r="G74" s="1">
        <v>6</v>
      </c>
      <c r="H74" s="1">
        <v>10</v>
      </c>
      <c r="I74" s="1">
        <v>2</v>
      </c>
      <c r="J74" s="1">
        <v>4</v>
      </c>
      <c r="K74" s="1">
        <v>3</v>
      </c>
      <c r="L74" s="1">
        <v>0</v>
      </c>
      <c r="M74" s="1" t="s">
        <v>253</v>
      </c>
      <c r="N74" s="1">
        <v>0</v>
      </c>
      <c r="O74" s="1">
        <v>0</v>
      </c>
      <c r="P74" s="1">
        <v>0</v>
      </c>
      <c r="Q74" s="1">
        <v>0</v>
      </c>
      <c r="R74" s="1">
        <v>0</v>
      </c>
      <c r="S74" s="1">
        <v>0</v>
      </c>
      <c r="T74" s="1">
        <v>0</v>
      </c>
      <c r="U74" s="1">
        <v>0</v>
      </c>
      <c r="V74" s="1">
        <v>0</v>
      </c>
      <c r="W74" s="1">
        <v>0</v>
      </c>
    </row>
    <row r="76" spans="1:23" x14ac:dyDescent="0.2">
      <c r="A76" s="1" t="s">
        <v>239</v>
      </c>
      <c r="B76" s="1">
        <v>131</v>
      </c>
      <c r="C76" s="1">
        <v>1</v>
      </c>
      <c r="D76" s="1">
        <v>4</v>
      </c>
      <c r="E76" s="1">
        <v>8</v>
      </c>
      <c r="F76" s="1">
        <v>12</v>
      </c>
      <c r="G76" s="1">
        <v>6</v>
      </c>
      <c r="H76" s="1">
        <v>17</v>
      </c>
      <c r="I76" s="1">
        <v>6</v>
      </c>
      <c r="J76" s="1">
        <v>28</v>
      </c>
      <c r="K76" s="1">
        <v>3</v>
      </c>
      <c r="L76" s="1">
        <v>0</v>
      </c>
      <c r="M76" s="1" t="s">
        <v>239</v>
      </c>
      <c r="N76" s="1">
        <v>12</v>
      </c>
      <c r="O76" s="1">
        <v>1</v>
      </c>
      <c r="P76" s="1">
        <v>2</v>
      </c>
      <c r="Q76" s="1">
        <v>0</v>
      </c>
      <c r="R76" s="1">
        <v>1</v>
      </c>
      <c r="S76" s="1">
        <v>6</v>
      </c>
      <c r="T76" s="1">
        <v>21</v>
      </c>
      <c r="U76" s="1">
        <v>0</v>
      </c>
      <c r="V76" s="1">
        <v>0</v>
      </c>
      <c r="W76" s="1">
        <v>3</v>
      </c>
    </row>
    <row r="77" spans="1:23" x14ac:dyDescent="0.2">
      <c r="A77" s="1" t="s">
        <v>255</v>
      </c>
      <c r="B77" s="1">
        <v>11</v>
      </c>
      <c r="C77" s="1">
        <v>0</v>
      </c>
      <c r="D77" s="1">
        <v>0</v>
      </c>
      <c r="E77" s="1">
        <v>1</v>
      </c>
      <c r="F77" s="1">
        <v>1</v>
      </c>
      <c r="G77" s="1">
        <v>0</v>
      </c>
      <c r="H77" s="1">
        <v>1</v>
      </c>
      <c r="I77" s="1">
        <v>0</v>
      </c>
      <c r="J77" s="1">
        <v>5</v>
      </c>
      <c r="K77" s="1">
        <v>0</v>
      </c>
      <c r="L77" s="1">
        <v>0</v>
      </c>
      <c r="M77" s="1" t="s">
        <v>255</v>
      </c>
      <c r="N77" s="1">
        <v>3</v>
      </c>
      <c r="O77" s="1">
        <v>0</v>
      </c>
      <c r="P77" s="1">
        <v>0</v>
      </c>
      <c r="Q77" s="1">
        <v>0</v>
      </c>
      <c r="R77" s="1">
        <v>0</v>
      </c>
      <c r="S77" s="1">
        <v>0</v>
      </c>
      <c r="T77" s="1">
        <v>0</v>
      </c>
      <c r="U77" s="1">
        <v>0</v>
      </c>
      <c r="V77" s="1">
        <v>0</v>
      </c>
      <c r="W77" s="1">
        <v>0</v>
      </c>
    </row>
    <row r="78" spans="1:23" x14ac:dyDescent="0.2">
      <c r="A78" s="1" t="s">
        <v>254</v>
      </c>
      <c r="B78" s="1">
        <v>1</v>
      </c>
      <c r="C78" s="1">
        <v>0</v>
      </c>
      <c r="D78" s="1">
        <v>0</v>
      </c>
      <c r="E78" s="1">
        <v>0</v>
      </c>
      <c r="F78" s="1">
        <v>0</v>
      </c>
      <c r="G78" s="1">
        <v>0</v>
      </c>
      <c r="H78" s="1">
        <v>0</v>
      </c>
      <c r="I78" s="1">
        <v>0</v>
      </c>
      <c r="J78" s="1">
        <v>0</v>
      </c>
      <c r="K78" s="1">
        <v>0</v>
      </c>
      <c r="L78" s="1">
        <v>0</v>
      </c>
      <c r="M78" s="1" t="s">
        <v>254</v>
      </c>
      <c r="N78" s="1">
        <v>0</v>
      </c>
      <c r="O78" s="1">
        <v>0</v>
      </c>
      <c r="P78" s="1">
        <v>0</v>
      </c>
      <c r="Q78" s="1">
        <v>0</v>
      </c>
      <c r="R78" s="1">
        <v>0</v>
      </c>
      <c r="S78" s="1">
        <v>0</v>
      </c>
      <c r="T78" s="1">
        <v>1</v>
      </c>
      <c r="U78" s="1">
        <v>0</v>
      </c>
      <c r="V78" s="1">
        <v>0</v>
      </c>
      <c r="W78" s="1">
        <v>0</v>
      </c>
    </row>
    <row r="79" spans="1:23" x14ac:dyDescent="0.2">
      <c r="A79" s="1" t="s">
        <v>253</v>
      </c>
      <c r="B79" s="1">
        <v>119</v>
      </c>
      <c r="C79" s="1">
        <v>1</v>
      </c>
      <c r="D79" s="1">
        <v>4</v>
      </c>
      <c r="E79" s="1">
        <v>7</v>
      </c>
      <c r="F79" s="1">
        <v>11</v>
      </c>
      <c r="G79" s="1">
        <v>6</v>
      </c>
      <c r="H79" s="1">
        <v>16</v>
      </c>
      <c r="I79" s="1">
        <v>6</v>
      </c>
      <c r="J79" s="1">
        <v>23</v>
      </c>
      <c r="K79" s="1">
        <v>3</v>
      </c>
      <c r="L79" s="1">
        <v>0</v>
      </c>
      <c r="M79" s="1" t="s">
        <v>253</v>
      </c>
      <c r="N79" s="1">
        <v>9</v>
      </c>
      <c r="O79" s="1">
        <v>1</v>
      </c>
      <c r="P79" s="1">
        <v>2</v>
      </c>
      <c r="Q79" s="1">
        <v>0</v>
      </c>
      <c r="R79" s="1">
        <v>1</v>
      </c>
      <c r="S79" s="1">
        <v>6</v>
      </c>
      <c r="T79" s="1">
        <v>20</v>
      </c>
      <c r="U79" s="1">
        <v>0</v>
      </c>
      <c r="V79" s="1">
        <v>0</v>
      </c>
      <c r="W79" s="1">
        <v>3</v>
      </c>
    </row>
    <row r="81" spans="1:23" x14ac:dyDescent="0.2">
      <c r="A81" s="1" t="s">
        <v>238</v>
      </c>
      <c r="B81" s="1">
        <v>226</v>
      </c>
      <c r="C81" s="1">
        <v>5</v>
      </c>
      <c r="D81" s="1">
        <v>31</v>
      </c>
      <c r="E81" s="1">
        <v>33</v>
      </c>
      <c r="F81" s="1">
        <v>36</v>
      </c>
      <c r="G81" s="1">
        <v>13</v>
      </c>
      <c r="H81" s="1">
        <v>27</v>
      </c>
      <c r="I81" s="1">
        <v>6</v>
      </c>
      <c r="J81" s="1">
        <v>23</v>
      </c>
      <c r="K81" s="1">
        <v>10</v>
      </c>
      <c r="L81" s="1">
        <v>16</v>
      </c>
      <c r="M81" s="1" t="s">
        <v>238</v>
      </c>
      <c r="N81" s="1">
        <v>13</v>
      </c>
      <c r="O81" s="1">
        <v>4</v>
      </c>
      <c r="P81" s="1">
        <v>0</v>
      </c>
      <c r="Q81" s="1">
        <v>2</v>
      </c>
      <c r="R81" s="1">
        <v>0</v>
      </c>
      <c r="S81" s="1">
        <v>3</v>
      </c>
      <c r="T81" s="1">
        <v>3</v>
      </c>
      <c r="U81" s="1">
        <v>0</v>
      </c>
      <c r="V81" s="1">
        <v>0</v>
      </c>
      <c r="W81" s="1">
        <v>1</v>
      </c>
    </row>
    <row r="82" spans="1:23" x14ac:dyDescent="0.2">
      <c r="A82" s="1" t="s">
        <v>255</v>
      </c>
      <c r="B82" s="1">
        <v>4</v>
      </c>
      <c r="C82" s="1">
        <v>0</v>
      </c>
      <c r="D82" s="1">
        <v>0</v>
      </c>
      <c r="E82" s="1">
        <v>0</v>
      </c>
      <c r="F82" s="1">
        <v>3</v>
      </c>
      <c r="G82" s="1">
        <v>0</v>
      </c>
      <c r="H82" s="1">
        <v>1</v>
      </c>
      <c r="I82" s="1">
        <v>0</v>
      </c>
      <c r="J82" s="1">
        <v>0</v>
      </c>
      <c r="K82" s="1">
        <v>0</v>
      </c>
      <c r="L82" s="1">
        <v>0</v>
      </c>
      <c r="M82" s="1" t="s">
        <v>255</v>
      </c>
      <c r="N82" s="1">
        <v>0</v>
      </c>
      <c r="O82" s="1">
        <v>0</v>
      </c>
      <c r="P82" s="1">
        <v>0</v>
      </c>
      <c r="Q82" s="1">
        <v>0</v>
      </c>
      <c r="R82" s="1">
        <v>0</v>
      </c>
      <c r="S82" s="1">
        <v>0</v>
      </c>
      <c r="T82" s="1">
        <v>0</v>
      </c>
      <c r="U82" s="1">
        <v>0</v>
      </c>
      <c r="V82" s="1">
        <v>0</v>
      </c>
      <c r="W82" s="1">
        <v>0</v>
      </c>
    </row>
    <row r="83" spans="1:23" x14ac:dyDescent="0.2">
      <c r="A83" s="1" t="s">
        <v>254</v>
      </c>
      <c r="B83" s="1">
        <v>7</v>
      </c>
      <c r="C83" s="1">
        <v>0</v>
      </c>
      <c r="D83" s="1">
        <v>0</v>
      </c>
      <c r="E83" s="1">
        <v>0</v>
      </c>
      <c r="F83" s="1">
        <v>1</v>
      </c>
      <c r="G83" s="1">
        <v>0</v>
      </c>
      <c r="H83" s="1">
        <v>0</v>
      </c>
      <c r="I83" s="1">
        <v>1</v>
      </c>
      <c r="J83" s="1">
        <v>1</v>
      </c>
      <c r="K83" s="1">
        <v>1</v>
      </c>
      <c r="L83" s="1">
        <v>2</v>
      </c>
      <c r="M83" s="1" t="s">
        <v>254</v>
      </c>
      <c r="N83" s="1">
        <v>0</v>
      </c>
      <c r="O83" s="1">
        <v>0</v>
      </c>
      <c r="P83" s="1">
        <v>0</v>
      </c>
      <c r="Q83" s="1">
        <v>0</v>
      </c>
      <c r="R83" s="1">
        <v>0</v>
      </c>
      <c r="S83" s="1">
        <v>1</v>
      </c>
      <c r="T83" s="1">
        <v>0</v>
      </c>
      <c r="U83" s="1">
        <v>0</v>
      </c>
      <c r="V83" s="1">
        <v>0</v>
      </c>
      <c r="W83" s="1">
        <v>0</v>
      </c>
    </row>
    <row r="84" spans="1:23" x14ac:dyDescent="0.2">
      <c r="A84" s="1" t="s">
        <v>253</v>
      </c>
      <c r="B84" s="1">
        <v>215</v>
      </c>
      <c r="C84" s="1">
        <v>5</v>
      </c>
      <c r="D84" s="1">
        <v>31</v>
      </c>
      <c r="E84" s="1">
        <v>33</v>
      </c>
      <c r="F84" s="1">
        <v>32</v>
      </c>
      <c r="G84" s="1">
        <v>13</v>
      </c>
      <c r="H84" s="1">
        <v>26</v>
      </c>
      <c r="I84" s="1">
        <v>5</v>
      </c>
      <c r="J84" s="1">
        <v>22</v>
      </c>
      <c r="K84" s="1">
        <v>9</v>
      </c>
      <c r="L84" s="1">
        <v>14</v>
      </c>
      <c r="M84" s="1" t="s">
        <v>253</v>
      </c>
      <c r="N84" s="1">
        <v>13</v>
      </c>
      <c r="O84" s="1">
        <v>4</v>
      </c>
      <c r="P84" s="1">
        <v>0</v>
      </c>
      <c r="Q84" s="1">
        <v>2</v>
      </c>
      <c r="R84" s="1">
        <v>0</v>
      </c>
      <c r="S84" s="1">
        <v>2</v>
      </c>
      <c r="T84" s="1">
        <v>3</v>
      </c>
      <c r="U84" s="1">
        <v>0</v>
      </c>
      <c r="V84" s="1">
        <v>0</v>
      </c>
      <c r="W84" s="1">
        <v>1</v>
      </c>
    </row>
    <row r="85" spans="1:23" x14ac:dyDescent="0.2">
      <c r="A85" s="6" t="s">
        <v>159</v>
      </c>
      <c r="B85" s="6"/>
      <c r="C85" s="6"/>
      <c r="D85" s="6"/>
      <c r="E85" s="6"/>
      <c r="F85" s="6"/>
      <c r="G85" s="6"/>
      <c r="H85" s="6"/>
      <c r="I85" s="6"/>
      <c r="J85" s="6"/>
      <c r="K85" s="6"/>
      <c r="L85" s="6"/>
      <c r="M85" s="6" t="s">
        <v>159</v>
      </c>
      <c r="N85" s="6"/>
      <c r="O85" s="6"/>
      <c r="P85" s="6"/>
      <c r="Q85" s="6"/>
      <c r="R85" s="6"/>
      <c r="S85" s="6"/>
      <c r="T85" s="6"/>
      <c r="U85" s="6"/>
      <c r="V85" s="6"/>
      <c r="W85" s="6"/>
    </row>
    <row r="87" spans="1:23" x14ac:dyDescent="0.2">
      <c r="A87" s="1" t="s">
        <v>743</v>
      </c>
      <c r="M87" s="1" t="s">
        <v>743</v>
      </c>
    </row>
    <row r="88" spans="1:23" s="5" customFormat="1" ht="20.399999999999999" x14ac:dyDescent="0.2">
      <c r="A88" s="10" t="s">
        <v>256</v>
      </c>
      <c r="B88" s="4" t="s">
        <v>0</v>
      </c>
      <c r="C88" s="4" t="s">
        <v>1</v>
      </c>
      <c r="D88" s="4" t="s">
        <v>2</v>
      </c>
      <c r="E88" s="4" t="s">
        <v>3</v>
      </c>
      <c r="F88" s="4" t="s">
        <v>4</v>
      </c>
      <c r="G88" s="4" t="s">
        <v>5</v>
      </c>
      <c r="H88" s="4" t="s">
        <v>6</v>
      </c>
      <c r="I88" s="4" t="s">
        <v>7</v>
      </c>
      <c r="J88" s="4" t="s">
        <v>8</v>
      </c>
      <c r="K88" s="4" t="s">
        <v>9</v>
      </c>
      <c r="L88" s="4" t="s">
        <v>10</v>
      </c>
      <c r="M88" s="10" t="s">
        <v>256</v>
      </c>
      <c r="N88" s="4" t="s">
        <v>11</v>
      </c>
      <c r="O88" s="4" t="s">
        <v>12</v>
      </c>
      <c r="P88" s="4" t="s">
        <v>13</v>
      </c>
      <c r="Q88" s="4" t="s">
        <v>14</v>
      </c>
      <c r="R88" s="4" t="s">
        <v>15</v>
      </c>
      <c r="S88" s="4" t="s">
        <v>16</v>
      </c>
      <c r="T88" s="4" t="s">
        <v>17</v>
      </c>
      <c r="U88" s="4" t="s">
        <v>18</v>
      </c>
      <c r="V88" s="4" t="s">
        <v>19</v>
      </c>
      <c r="W88" s="4" t="s">
        <v>20</v>
      </c>
    </row>
    <row r="89" spans="1:23" x14ac:dyDescent="0.2">
      <c r="A89" s="1" t="s">
        <v>237</v>
      </c>
      <c r="B89" s="1">
        <v>39</v>
      </c>
      <c r="C89" s="1">
        <v>0</v>
      </c>
      <c r="D89" s="1">
        <v>9</v>
      </c>
      <c r="E89" s="1">
        <v>3</v>
      </c>
      <c r="F89" s="1">
        <v>3</v>
      </c>
      <c r="G89" s="1">
        <v>4</v>
      </c>
      <c r="H89" s="1">
        <v>7</v>
      </c>
      <c r="I89" s="1">
        <v>2</v>
      </c>
      <c r="J89" s="1">
        <v>7</v>
      </c>
      <c r="K89" s="1">
        <v>2</v>
      </c>
      <c r="L89" s="1">
        <v>0</v>
      </c>
      <c r="M89" s="1" t="s">
        <v>237</v>
      </c>
      <c r="N89" s="1">
        <v>2</v>
      </c>
      <c r="O89" s="1">
        <v>0</v>
      </c>
      <c r="P89" s="1">
        <v>0</v>
      </c>
      <c r="Q89" s="1">
        <v>0</v>
      </c>
      <c r="R89" s="1">
        <v>0</v>
      </c>
      <c r="S89" s="1">
        <v>0</v>
      </c>
      <c r="T89" s="1">
        <v>0</v>
      </c>
      <c r="U89" s="1">
        <v>0</v>
      </c>
      <c r="V89" s="1">
        <v>0</v>
      </c>
      <c r="W89" s="1">
        <v>0</v>
      </c>
    </row>
    <row r="90" spans="1:23" x14ac:dyDescent="0.2">
      <c r="A90" s="1" t="s">
        <v>255</v>
      </c>
      <c r="B90" s="1">
        <v>4</v>
      </c>
      <c r="C90" s="1">
        <v>0</v>
      </c>
      <c r="D90" s="1">
        <v>1</v>
      </c>
      <c r="E90" s="1">
        <v>0</v>
      </c>
      <c r="F90" s="1">
        <v>1</v>
      </c>
      <c r="G90" s="1">
        <v>0</v>
      </c>
      <c r="H90" s="1">
        <v>1</v>
      </c>
      <c r="I90" s="1">
        <v>0</v>
      </c>
      <c r="J90" s="1">
        <v>0</v>
      </c>
      <c r="K90" s="1">
        <v>0</v>
      </c>
      <c r="L90" s="1">
        <v>0</v>
      </c>
      <c r="M90" s="1" t="s">
        <v>255</v>
      </c>
      <c r="N90" s="1">
        <v>1</v>
      </c>
      <c r="O90" s="1">
        <v>0</v>
      </c>
      <c r="P90" s="1">
        <v>0</v>
      </c>
      <c r="Q90" s="1">
        <v>0</v>
      </c>
      <c r="R90" s="1">
        <v>0</v>
      </c>
      <c r="S90" s="1">
        <v>0</v>
      </c>
      <c r="T90" s="1">
        <v>0</v>
      </c>
      <c r="U90" s="1">
        <v>0</v>
      </c>
      <c r="V90" s="1">
        <v>0</v>
      </c>
      <c r="W90" s="1">
        <v>0</v>
      </c>
    </row>
    <row r="91" spans="1:23" x14ac:dyDescent="0.2">
      <c r="A91" s="1" t="s">
        <v>254</v>
      </c>
      <c r="B91" s="1">
        <v>2</v>
      </c>
      <c r="C91" s="1">
        <v>0</v>
      </c>
      <c r="D91" s="1">
        <v>0</v>
      </c>
      <c r="E91" s="1">
        <v>0</v>
      </c>
      <c r="F91" s="1">
        <v>0</v>
      </c>
      <c r="G91" s="1">
        <v>0</v>
      </c>
      <c r="H91" s="1">
        <v>0</v>
      </c>
      <c r="I91" s="1">
        <v>1</v>
      </c>
      <c r="J91" s="1">
        <v>1</v>
      </c>
      <c r="K91" s="1">
        <v>0</v>
      </c>
      <c r="L91" s="1">
        <v>0</v>
      </c>
      <c r="M91" s="1" t="s">
        <v>254</v>
      </c>
      <c r="N91" s="1">
        <v>0</v>
      </c>
      <c r="O91" s="1">
        <v>0</v>
      </c>
      <c r="P91" s="1">
        <v>0</v>
      </c>
      <c r="Q91" s="1">
        <v>0</v>
      </c>
      <c r="R91" s="1">
        <v>0</v>
      </c>
      <c r="S91" s="1">
        <v>0</v>
      </c>
      <c r="T91" s="1">
        <v>0</v>
      </c>
      <c r="U91" s="1">
        <v>0</v>
      </c>
      <c r="V91" s="1">
        <v>0</v>
      </c>
      <c r="W91" s="1">
        <v>0</v>
      </c>
    </row>
    <row r="92" spans="1:23" x14ac:dyDescent="0.2">
      <c r="A92" s="1" t="s">
        <v>253</v>
      </c>
      <c r="B92" s="1">
        <v>33</v>
      </c>
      <c r="C92" s="1">
        <v>0</v>
      </c>
      <c r="D92" s="1">
        <v>8</v>
      </c>
      <c r="E92" s="1">
        <v>3</v>
      </c>
      <c r="F92" s="1">
        <v>2</v>
      </c>
      <c r="G92" s="1">
        <v>4</v>
      </c>
      <c r="H92" s="1">
        <v>6</v>
      </c>
      <c r="I92" s="1">
        <v>1</v>
      </c>
      <c r="J92" s="1">
        <v>6</v>
      </c>
      <c r="K92" s="1">
        <v>2</v>
      </c>
      <c r="L92" s="1">
        <v>0</v>
      </c>
      <c r="M92" s="1" t="s">
        <v>253</v>
      </c>
      <c r="N92" s="1">
        <v>1</v>
      </c>
      <c r="O92" s="1">
        <v>0</v>
      </c>
      <c r="P92" s="1">
        <v>0</v>
      </c>
      <c r="Q92" s="1">
        <v>0</v>
      </c>
      <c r="R92" s="1">
        <v>0</v>
      </c>
      <c r="S92" s="1">
        <v>0</v>
      </c>
      <c r="T92" s="1">
        <v>0</v>
      </c>
      <c r="U92" s="1">
        <v>0</v>
      </c>
      <c r="V92" s="1">
        <v>0</v>
      </c>
      <c r="W92" s="1">
        <v>0</v>
      </c>
    </row>
    <row r="94" spans="1:23" x14ac:dyDescent="0.2">
      <c r="A94" s="1" t="s">
        <v>236</v>
      </c>
      <c r="B94" s="1">
        <v>115</v>
      </c>
      <c r="C94" s="1">
        <v>2</v>
      </c>
      <c r="D94" s="1">
        <v>13</v>
      </c>
      <c r="E94" s="1">
        <v>9</v>
      </c>
      <c r="F94" s="1">
        <v>7</v>
      </c>
      <c r="G94" s="1">
        <v>8</v>
      </c>
      <c r="H94" s="1">
        <v>14</v>
      </c>
      <c r="I94" s="1">
        <v>6</v>
      </c>
      <c r="J94" s="1">
        <v>16</v>
      </c>
      <c r="K94" s="1">
        <v>5</v>
      </c>
      <c r="L94" s="1">
        <v>0</v>
      </c>
      <c r="M94" s="1" t="s">
        <v>236</v>
      </c>
      <c r="N94" s="1">
        <v>19</v>
      </c>
      <c r="O94" s="1">
        <v>0</v>
      </c>
      <c r="P94" s="1">
        <v>0</v>
      </c>
      <c r="Q94" s="1">
        <v>0</v>
      </c>
      <c r="R94" s="1">
        <v>0</v>
      </c>
      <c r="S94" s="1">
        <v>2</v>
      </c>
      <c r="T94" s="1">
        <v>14</v>
      </c>
      <c r="U94" s="1">
        <v>0</v>
      </c>
      <c r="V94" s="1">
        <v>0</v>
      </c>
      <c r="W94" s="1">
        <v>0</v>
      </c>
    </row>
    <row r="95" spans="1:23" x14ac:dyDescent="0.2">
      <c r="A95" s="1" t="s">
        <v>255</v>
      </c>
      <c r="B95" s="1">
        <v>15</v>
      </c>
      <c r="C95" s="1">
        <v>0</v>
      </c>
      <c r="D95" s="1">
        <v>2</v>
      </c>
      <c r="E95" s="1">
        <v>0</v>
      </c>
      <c r="F95" s="1">
        <v>2</v>
      </c>
      <c r="G95" s="1">
        <v>0</v>
      </c>
      <c r="H95" s="1">
        <v>0</v>
      </c>
      <c r="I95" s="1">
        <v>0</v>
      </c>
      <c r="J95" s="1">
        <v>3</v>
      </c>
      <c r="K95" s="1">
        <v>0</v>
      </c>
      <c r="L95" s="1">
        <v>0</v>
      </c>
      <c r="M95" s="1" t="s">
        <v>255</v>
      </c>
      <c r="N95" s="1">
        <v>8</v>
      </c>
      <c r="O95" s="1">
        <v>0</v>
      </c>
      <c r="P95" s="1">
        <v>0</v>
      </c>
      <c r="Q95" s="1">
        <v>0</v>
      </c>
      <c r="R95" s="1">
        <v>0</v>
      </c>
      <c r="S95" s="1">
        <v>0</v>
      </c>
      <c r="T95" s="1">
        <v>0</v>
      </c>
      <c r="U95" s="1">
        <v>0</v>
      </c>
      <c r="V95" s="1">
        <v>0</v>
      </c>
      <c r="W95" s="1">
        <v>0</v>
      </c>
    </row>
    <row r="96" spans="1:23" x14ac:dyDescent="0.2">
      <c r="A96" s="1" t="s">
        <v>254</v>
      </c>
      <c r="B96" s="1">
        <v>5</v>
      </c>
      <c r="C96" s="1">
        <v>0</v>
      </c>
      <c r="D96" s="1">
        <v>0</v>
      </c>
      <c r="E96" s="1">
        <v>1</v>
      </c>
      <c r="F96" s="1">
        <v>0</v>
      </c>
      <c r="G96" s="1">
        <v>0</v>
      </c>
      <c r="H96" s="1">
        <v>0</v>
      </c>
      <c r="I96" s="1">
        <v>0</v>
      </c>
      <c r="J96" s="1">
        <v>1</v>
      </c>
      <c r="K96" s="1">
        <v>0</v>
      </c>
      <c r="L96" s="1">
        <v>0</v>
      </c>
      <c r="M96" s="1" t="s">
        <v>254</v>
      </c>
      <c r="N96" s="1">
        <v>2</v>
      </c>
      <c r="O96" s="1">
        <v>0</v>
      </c>
      <c r="P96" s="1">
        <v>0</v>
      </c>
      <c r="Q96" s="1">
        <v>0</v>
      </c>
      <c r="R96" s="1">
        <v>0</v>
      </c>
      <c r="S96" s="1">
        <v>0</v>
      </c>
      <c r="T96" s="1">
        <v>1</v>
      </c>
      <c r="U96" s="1">
        <v>0</v>
      </c>
      <c r="V96" s="1">
        <v>0</v>
      </c>
      <c r="W96" s="1">
        <v>0</v>
      </c>
    </row>
    <row r="97" spans="1:23" x14ac:dyDescent="0.2">
      <c r="A97" s="1" t="s">
        <v>253</v>
      </c>
      <c r="B97" s="1">
        <v>95</v>
      </c>
      <c r="C97" s="1">
        <v>2</v>
      </c>
      <c r="D97" s="1">
        <v>11</v>
      </c>
      <c r="E97" s="1">
        <v>8</v>
      </c>
      <c r="F97" s="1">
        <v>5</v>
      </c>
      <c r="G97" s="1">
        <v>8</v>
      </c>
      <c r="H97" s="1">
        <v>14</v>
      </c>
      <c r="I97" s="1">
        <v>6</v>
      </c>
      <c r="J97" s="1">
        <v>12</v>
      </c>
      <c r="K97" s="1">
        <v>5</v>
      </c>
      <c r="L97" s="1">
        <v>0</v>
      </c>
      <c r="M97" s="1" t="s">
        <v>253</v>
      </c>
      <c r="N97" s="1">
        <v>9</v>
      </c>
      <c r="O97" s="1">
        <v>0</v>
      </c>
      <c r="P97" s="1">
        <v>0</v>
      </c>
      <c r="Q97" s="1">
        <v>0</v>
      </c>
      <c r="R97" s="1">
        <v>0</v>
      </c>
      <c r="S97" s="1">
        <v>2</v>
      </c>
      <c r="T97" s="1">
        <v>13</v>
      </c>
      <c r="U97" s="1">
        <v>0</v>
      </c>
      <c r="V97" s="1">
        <v>0</v>
      </c>
      <c r="W97" s="1">
        <v>0</v>
      </c>
    </row>
    <row r="99" spans="1:23" x14ac:dyDescent="0.2">
      <c r="A99" s="1" t="s">
        <v>235</v>
      </c>
      <c r="B99" s="1">
        <v>9</v>
      </c>
      <c r="C99" s="1">
        <v>0</v>
      </c>
      <c r="D99" s="1">
        <v>1</v>
      </c>
      <c r="E99" s="1">
        <v>2</v>
      </c>
      <c r="F99" s="1">
        <v>2</v>
      </c>
      <c r="G99" s="1">
        <v>1</v>
      </c>
      <c r="H99" s="1">
        <v>0</v>
      </c>
      <c r="I99" s="1">
        <v>1</v>
      </c>
      <c r="J99" s="1">
        <v>2</v>
      </c>
      <c r="K99" s="1">
        <v>0</v>
      </c>
      <c r="L99" s="1">
        <v>0</v>
      </c>
      <c r="M99" s="1" t="s">
        <v>235</v>
      </c>
      <c r="N99" s="1">
        <v>0</v>
      </c>
      <c r="O99" s="1">
        <v>0</v>
      </c>
      <c r="P99" s="1">
        <v>0</v>
      </c>
      <c r="Q99" s="1">
        <v>0</v>
      </c>
      <c r="R99" s="1">
        <v>0</v>
      </c>
      <c r="S99" s="1">
        <v>0</v>
      </c>
      <c r="T99" s="1">
        <v>0</v>
      </c>
      <c r="U99" s="1">
        <v>0</v>
      </c>
      <c r="V99" s="1">
        <v>0</v>
      </c>
      <c r="W99" s="1">
        <v>0</v>
      </c>
    </row>
    <row r="100" spans="1:23" x14ac:dyDescent="0.2">
      <c r="A100" s="1" t="s">
        <v>255</v>
      </c>
      <c r="B100" s="1">
        <v>2</v>
      </c>
      <c r="C100" s="1">
        <v>0</v>
      </c>
      <c r="D100" s="1">
        <v>1</v>
      </c>
      <c r="E100" s="1">
        <v>1</v>
      </c>
      <c r="F100" s="1">
        <v>0</v>
      </c>
      <c r="G100" s="1">
        <v>0</v>
      </c>
      <c r="H100" s="1">
        <v>0</v>
      </c>
      <c r="I100" s="1">
        <v>0</v>
      </c>
      <c r="J100" s="1">
        <v>0</v>
      </c>
      <c r="K100" s="1">
        <v>0</v>
      </c>
      <c r="L100" s="1">
        <v>0</v>
      </c>
      <c r="M100" s="1" t="s">
        <v>255</v>
      </c>
      <c r="N100" s="1">
        <v>0</v>
      </c>
      <c r="O100" s="1">
        <v>0</v>
      </c>
      <c r="P100" s="1">
        <v>0</v>
      </c>
      <c r="Q100" s="1">
        <v>0</v>
      </c>
      <c r="R100" s="1">
        <v>0</v>
      </c>
      <c r="S100" s="1">
        <v>0</v>
      </c>
      <c r="T100" s="1">
        <v>0</v>
      </c>
      <c r="U100" s="1">
        <v>0</v>
      </c>
      <c r="V100" s="1">
        <v>0</v>
      </c>
      <c r="W100" s="1">
        <v>0</v>
      </c>
    </row>
    <row r="101" spans="1:23" x14ac:dyDescent="0.2">
      <c r="A101" s="1" t="s">
        <v>254</v>
      </c>
      <c r="B101" s="1">
        <v>2</v>
      </c>
      <c r="C101" s="1">
        <v>0</v>
      </c>
      <c r="D101" s="1">
        <v>0</v>
      </c>
      <c r="E101" s="1">
        <v>0</v>
      </c>
      <c r="F101" s="1">
        <v>1</v>
      </c>
      <c r="G101" s="1">
        <v>0</v>
      </c>
      <c r="H101" s="1">
        <v>0</v>
      </c>
      <c r="I101" s="1">
        <v>1</v>
      </c>
      <c r="J101" s="1">
        <v>0</v>
      </c>
      <c r="K101" s="1">
        <v>0</v>
      </c>
      <c r="L101" s="1">
        <v>0</v>
      </c>
      <c r="M101" s="1" t="s">
        <v>254</v>
      </c>
      <c r="N101" s="1">
        <v>0</v>
      </c>
      <c r="O101" s="1">
        <v>0</v>
      </c>
      <c r="P101" s="1">
        <v>0</v>
      </c>
      <c r="Q101" s="1">
        <v>0</v>
      </c>
      <c r="R101" s="1">
        <v>0</v>
      </c>
      <c r="S101" s="1">
        <v>0</v>
      </c>
      <c r="T101" s="1">
        <v>0</v>
      </c>
      <c r="U101" s="1">
        <v>0</v>
      </c>
      <c r="V101" s="1">
        <v>0</v>
      </c>
      <c r="W101" s="1">
        <v>0</v>
      </c>
    </row>
    <row r="102" spans="1:23" x14ac:dyDescent="0.2">
      <c r="A102" s="1" t="s">
        <v>253</v>
      </c>
      <c r="B102" s="1">
        <v>5</v>
      </c>
      <c r="C102" s="1">
        <v>0</v>
      </c>
      <c r="D102" s="1">
        <v>0</v>
      </c>
      <c r="E102" s="1">
        <v>1</v>
      </c>
      <c r="F102" s="1">
        <v>1</v>
      </c>
      <c r="G102" s="1">
        <v>1</v>
      </c>
      <c r="H102" s="1">
        <v>0</v>
      </c>
      <c r="I102" s="1">
        <v>0</v>
      </c>
      <c r="J102" s="1">
        <v>2</v>
      </c>
      <c r="K102" s="1">
        <v>0</v>
      </c>
      <c r="L102" s="1">
        <v>0</v>
      </c>
      <c r="M102" s="1" t="s">
        <v>253</v>
      </c>
      <c r="N102" s="1">
        <v>0</v>
      </c>
      <c r="O102" s="1">
        <v>0</v>
      </c>
      <c r="P102" s="1">
        <v>0</v>
      </c>
      <c r="Q102" s="1">
        <v>0</v>
      </c>
      <c r="R102" s="1">
        <v>0</v>
      </c>
      <c r="S102" s="1">
        <v>0</v>
      </c>
      <c r="T102" s="1">
        <v>0</v>
      </c>
      <c r="U102" s="1">
        <v>0</v>
      </c>
      <c r="V102" s="1">
        <v>0</v>
      </c>
      <c r="W102" s="1">
        <v>0</v>
      </c>
    </row>
    <row r="104" spans="1:23" x14ac:dyDescent="0.2">
      <c r="A104" s="1" t="s">
        <v>234</v>
      </c>
      <c r="B104" s="1">
        <v>49</v>
      </c>
      <c r="C104" s="1">
        <v>6</v>
      </c>
      <c r="D104" s="1">
        <v>0</v>
      </c>
      <c r="E104" s="1">
        <v>23</v>
      </c>
      <c r="F104" s="1">
        <v>10</v>
      </c>
      <c r="G104" s="1">
        <v>0</v>
      </c>
      <c r="H104" s="1">
        <v>2</v>
      </c>
      <c r="I104" s="1">
        <v>0</v>
      </c>
      <c r="J104" s="1">
        <v>6</v>
      </c>
      <c r="K104" s="1">
        <v>2</v>
      </c>
      <c r="L104" s="1">
        <v>0</v>
      </c>
      <c r="M104" s="1" t="s">
        <v>234</v>
      </c>
      <c r="N104" s="1">
        <v>0</v>
      </c>
      <c r="O104" s="1">
        <v>0</v>
      </c>
      <c r="P104" s="1">
        <v>0</v>
      </c>
      <c r="Q104" s="1">
        <v>0</v>
      </c>
      <c r="R104" s="1">
        <v>0</v>
      </c>
      <c r="S104" s="1">
        <v>0</v>
      </c>
      <c r="T104" s="1">
        <v>0</v>
      </c>
      <c r="U104" s="1">
        <v>0</v>
      </c>
      <c r="V104" s="1">
        <v>0</v>
      </c>
      <c r="W104" s="1">
        <v>0</v>
      </c>
    </row>
    <row r="105" spans="1:23" x14ac:dyDescent="0.2">
      <c r="A105" s="1" t="s">
        <v>255</v>
      </c>
      <c r="B105" s="1">
        <v>0</v>
      </c>
      <c r="C105" s="1">
        <v>0</v>
      </c>
      <c r="D105" s="1">
        <v>0</v>
      </c>
      <c r="E105" s="1">
        <v>0</v>
      </c>
      <c r="F105" s="1">
        <v>0</v>
      </c>
      <c r="G105" s="1">
        <v>0</v>
      </c>
      <c r="H105" s="1">
        <v>0</v>
      </c>
      <c r="I105" s="1">
        <v>0</v>
      </c>
      <c r="J105" s="1">
        <v>0</v>
      </c>
      <c r="K105" s="1">
        <v>0</v>
      </c>
      <c r="L105" s="1">
        <v>0</v>
      </c>
      <c r="M105" s="1" t="s">
        <v>255</v>
      </c>
      <c r="N105" s="1">
        <v>0</v>
      </c>
      <c r="O105" s="1">
        <v>0</v>
      </c>
      <c r="P105" s="1">
        <v>0</v>
      </c>
      <c r="Q105" s="1">
        <v>0</v>
      </c>
      <c r="R105" s="1">
        <v>0</v>
      </c>
      <c r="S105" s="1">
        <v>0</v>
      </c>
      <c r="T105" s="1">
        <v>0</v>
      </c>
      <c r="U105" s="1">
        <v>0</v>
      </c>
      <c r="V105" s="1">
        <v>0</v>
      </c>
      <c r="W105" s="1">
        <v>0</v>
      </c>
    </row>
    <row r="106" spans="1:23" x14ac:dyDescent="0.2">
      <c r="A106" s="1" t="s">
        <v>254</v>
      </c>
      <c r="B106" s="1">
        <v>0</v>
      </c>
      <c r="C106" s="1">
        <v>0</v>
      </c>
      <c r="D106" s="1">
        <v>0</v>
      </c>
      <c r="E106" s="1">
        <v>0</v>
      </c>
      <c r="F106" s="1">
        <v>0</v>
      </c>
      <c r="G106" s="1">
        <v>0</v>
      </c>
      <c r="H106" s="1">
        <v>0</v>
      </c>
      <c r="I106" s="1">
        <v>0</v>
      </c>
      <c r="J106" s="1">
        <v>0</v>
      </c>
      <c r="K106" s="1">
        <v>0</v>
      </c>
      <c r="L106" s="1">
        <v>0</v>
      </c>
      <c r="M106" s="1" t="s">
        <v>254</v>
      </c>
      <c r="N106" s="1">
        <v>0</v>
      </c>
      <c r="O106" s="1">
        <v>0</v>
      </c>
      <c r="P106" s="1">
        <v>0</v>
      </c>
      <c r="Q106" s="1">
        <v>0</v>
      </c>
      <c r="R106" s="1">
        <v>0</v>
      </c>
      <c r="S106" s="1">
        <v>0</v>
      </c>
      <c r="T106" s="1">
        <v>0</v>
      </c>
      <c r="U106" s="1">
        <v>0</v>
      </c>
      <c r="V106" s="1">
        <v>0</v>
      </c>
      <c r="W106" s="1">
        <v>0</v>
      </c>
    </row>
    <row r="107" spans="1:23" x14ac:dyDescent="0.2">
      <c r="A107" s="1" t="s">
        <v>253</v>
      </c>
      <c r="B107" s="1">
        <v>49</v>
      </c>
      <c r="C107" s="1">
        <v>6</v>
      </c>
      <c r="D107" s="1">
        <v>0</v>
      </c>
      <c r="E107" s="1">
        <v>23</v>
      </c>
      <c r="F107" s="1">
        <v>10</v>
      </c>
      <c r="G107" s="1">
        <v>0</v>
      </c>
      <c r="H107" s="1">
        <v>2</v>
      </c>
      <c r="I107" s="1">
        <v>0</v>
      </c>
      <c r="J107" s="1">
        <v>6</v>
      </c>
      <c r="K107" s="1">
        <v>2</v>
      </c>
      <c r="L107" s="1">
        <v>0</v>
      </c>
      <c r="M107" s="1" t="s">
        <v>253</v>
      </c>
      <c r="N107" s="1">
        <v>0</v>
      </c>
      <c r="O107" s="1">
        <v>0</v>
      </c>
      <c r="P107" s="1">
        <v>0</v>
      </c>
      <c r="Q107" s="1">
        <v>0</v>
      </c>
      <c r="R107" s="1">
        <v>0</v>
      </c>
      <c r="S107" s="1">
        <v>0</v>
      </c>
      <c r="T107" s="1">
        <v>0</v>
      </c>
      <c r="U107" s="1">
        <v>0</v>
      </c>
      <c r="V107" s="1">
        <v>0</v>
      </c>
      <c r="W107" s="1">
        <v>0</v>
      </c>
    </row>
    <row r="109" spans="1:23" x14ac:dyDescent="0.2">
      <c r="A109" s="1" t="s">
        <v>233</v>
      </c>
      <c r="B109" s="1">
        <v>479</v>
      </c>
      <c r="C109" s="1">
        <v>9</v>
      </c>
      <c r="D109" s="1">
        <v>52</v>
      </c>
      <c r="E109" s="1">
        <v>78</v>
      </c>
      <c r="F109" s="1">
        <v>88</v>
      </c>
      <c r="G109" s="1">
        <v>31</v>
      </c>
      <c r="H109" s="1">
        <v>42</v>
      </c>
      <c r="I109" s="1">
        <v>17</v>
      </c>
      <c r="J109" s="1">
        <v>61</v>
      </c>
      <c r="K109" s="1">
        <v>23</v>
      </c>
      <c r="L109" s="1">
        <v>7</v>
      </c>
      <c r="M109" s="1" t="s">
        <v>233</v>
      </c>
      <c r="N109" s="1">
        <v>13</v>
      </c>
      <c r="O109" s="1">
        <v>48</v>
      </c>
      <c r="P109" s="1">
        <v>0</v>
      </c>
      <c r="Q109" s="1">
        <v>0</v>
      </c>
      <c r="R109" s="1">
        <v>0</v>
      </c>
      <c r="S109" s="1">
        <v>4</v>
      </c>
      <c r="T109" s="1">
        <v>5</v>
      </c>
      <c r="U109" s="1">
        <v>0</v>
      </c>
      <c r="V109" s="1">
        <v>1</v>
      </c>
      <c r="W109" s="1">
        <v>0</v>
      </c>
    </row>
    <row r="110" spans="1:23" x14ac:dyDescent="0.2">
      <c r="A110" s="1" t="s">
        <v>255</v>
      </c>
      <c r="B110" s="1">
        <v>14</v>
      </c>
      <c r="C110" s="1">
        <v>1</v>
      </c>
      <c r="D110" s="1">
        <v>0</v>
      </c>
      <c r="E110" s="1">
        <v>1</v>
      </c>
      <c r="F110" s="1">
        <v>0</v>
      </c>
      <c r="G110" s="1">
        <v>2</v>
      </c>
      <c r="H110" s="1">
        <v>2</v>
      </c>
      <c r="I110" s="1">
        <v>0</v>
      </c>
      <c r="J110" s="1">
        <v>2</v>
      </c>
      <c r="K110" s="1">
        <v>1</v>
      </c>
      <c r="L110" s="1">
        <v>0</v>
      </c>
      <c r="M110" s="1" t="s">
        <v>255</v>
      </c>
      <c r="N110" s="1">
        <v>5</v>
      </c>
      <c r="O110" s="1">
        <v>0</v>
      </c>
      <c r="P110" s="1">
        <v>0</v>
      </c>
      <c r="Q110" s="1">
        <v>0</v>
      </c>
      <c r="R110" s="1">
        <v>0</v>
      </c>
      <c r="S110" s="1">
        <v>0</v>
      </c>
      <c r="T110" s="1">
        <v>0</v>
      </c>
      <c r="U110" s="1">
        <v>0</v>
      </c>
      <c r="V110" s="1">
        <v>0</v>
      </c>
      <c r="W110" s="1">
        <v>0</v>
      </c>
    </row>
    <row r="111" spans="1:23" x14ac:dyDescent="0.2">
      <c r="A111" s="1" t="s">
        <v>254</v>
      </c>
      <c r="B111" s="1">
        <v>28</v>
      </c>
      <c r="C111" s="1">
        <v>0</v>
      </c>
      <c r="D111" s="1">
        <v>0</v>
      </c>
      <c r="E111" s="1">
        <v>1</v>
      </c>
      <c r="F111" s="1">
        <v>6</v>
      </c>
      <c r="G111" s="1">
        <v>0</v>
      </c>
      <c r="H111" s="1">
        <v>2</v>
      </c>
      <c r="I111" s="1">
        <v>0</v>
      </c>
      <c r="J111" s="1">
        <v>4</v>
      </c>
      <c r="K111" s="1">
        <v>0</v>
      </c>
      <c r="L111" s="1">
        <v>2</v>
      </c>
      <c r="M111" s="1" t="s">
        <v>254</v>
      </c>
      <c r="N111" s="1">
        <v>0</v>
      </c>
      <c r="O111" s="1">
        <v>12</v>
      </c>
      <c r="P111" s="1">
        <v>0</v>
      </c>
      <c r="Q111" s="1">
        <v>0</v>
      </c>
      <c r="R111" s="1">
        <v>0</v>
      </c>
      <c r="S111" s="1">
        <v>1</v>
      </c>
      <c r="T111" s="1">
        <v>0</v>
      </c>
      <c r="U111" s="1">
        <v>0</v>
      </c>
      <c r="V111" s="1">
        <v>0</v>
      </c>
      <c r="W111" s="1">
        <v>0</v>
      </c>
    </row>
    <row r="112" spans="1:23" x14ac:dyDescent="0.2">
      <c r="A112" s="1" t="s">
        <v>253</v>
      </c>
      <c r="B112" s="1">
        <v>437</v>
      </c>
      <c r="C112" s="1">
        <v>8</v>
      </c>
      <c r="D112" s="1">
        <v>52</v>
      </c>
      <c r="E112" s="1">
        <v>76</v>
      </c>
      <c r="F112" s="1">
        <v>82</v>
      </c>
      <c r="G112" s="1">
        <v>29</v>
      </c>
      <c r="H112" s="1">
        <v>38</v>
      </c>
      <c r="I112" s="1">
        <v>17</v>
      </c>
      <c r="J112" s="1">
        <v>55</v>
      </c>
      <c r="K112" s="1">
        <v>22</v>
      </c>
      <c r="L112" s="1">
        <v>5</v>
      </c>
      <c r="M112" s="1" t="s">
        <v>253</v>
      </c>
      <c r="N112" s="1">
        <v>8</v>
      </c>
      <c r="O112" s="1">
        <v>36</v>
      </c>
      <c r="P112" s="1">
        <v>0</v>
      </c>
      <c r="Q112" s="1">
        <v>0</v>
      </c>
      <c r="R112" s="1">
        <v>0</v>
      </c>
      <c r="S112" s="1">
        <v>3</v>
      </c>
      <c r="T112" s="1">
        <v>5</v>
      </c>
      <c r="U112" s="1">
        <v>0</v>
      </c>
      <c r="V112" s="1">
        <v>1</v>
      </c>
      <c r="W112" s="1">
        <v>0</v>
      </c>
    </row>
    <row r="114" spans="1:23" x14ac:dyDescent="0.2">
      <c r="A114" s="1" t="s">
        <v>232</v>
      </c>
      <c r="B114" s="1">
        <v>820</v>
      </c>
      <c r="C114" s="1">
        <v>11</v>
      </c>
      <c r="D114" s="1">
        <v>82</v>
      </c>
      <c r="E114" s="1">
        <v>72</v>
      </c>
      <c r="F114" s="1">
        <v>74</v>
      </c>
      <c r="G114" s="1">
        <v>62</v>
      </c>
      <c r="H114" s="1">
        <v>65</v>
      </c>
      <c r="I114" s="1">
        <v>47</v>
      </c>
      <c r="J114" s="1">
        <v>99</v>
      </c>
      <c r="K114" s="1">
        <v>38</v>
      </c>
      <c r="L114" s="1">
        <v>18</v>
      </c>
      <c r="M114" s="1" t="s">
        <v>232</v>
      </c>
      <c r="N114" s="1">
        <v>30</v>
      </c>
      <c r="O114" s="1">
        <v>10</v>
      </c>
      <c r="P114" s="1">
        <v>2</v>
      </c>
      <c r="Q114" s="1">
        <v>72</v>
      </c>
      <c r="R114" s="1">
        <v>0</v>
      </c>
      <c r="S114" s="1">
        <v>47</v>
      </c>
      <c r="T114" s="1">
        <v>34</v>
      </c>
      <c r="U114" s="1">
        <v>2</v>
      </c>
      <c r="V114" s="1">
        <v>26</v>
      </c>
      <c r="W114" s="1">
        <v>29</v>
      </c>
    </row>
    <row r="115" spans="1:23" x14ac:dyDescent="0.2">
      <c r="A115" s="1" t="s">
        <v>255</v>
      </c>
      <c r="B115" s="1">
        <v>499</v>
      </c>
      <c r="C115" s="1">
        <v>6</v>
      </c>
      <c r="D115" s="1">
        <v>26</v>
      </c>
      <c r="E115" s="1">
        <v>53</v>
      </c>
      <c r="F115" s="1">
        <v>48</v>
      </c>
      <c r="G115" s="1">
        <v>56</v>
      </c>
      <c r="H115" s="1">
        <v>51</v>
      </c>
      <c r="I115" s="1">
        <v>44</v>
      </c>
      <c r="J115" s="1">
        <v>77</v>
      </c>
      <c r="K115" s="1">
        <v>30</v>
      </c>
      <c r="L115" s="1">
        <v>4</v>
      </c>
      <c r="M115" s="1" t="s">
        <v>255</v>
      </c>
      <c r="N115" s="1">
        <v>9</v>
      </c>
      <c r="O115" s="1">
        <v>1</v>
      </c>
      <c r="P115" s="1">
        <v>0</v>
      </c>
      <c r="Q115" s="1">
        <v>37</v>
      </c>
      <c r="R115" s="1">
        <v>0</v>
      </c>
      <c r="S115" s="1">
        <v>3</v>
      </c>
      <c r="T115" s="1">
        <v>23</v>
      </c>
      <c r="U115" s="1">
        <v>2</v>
      </c>
      <c r="V115" s="1">
        <v>24</v>
      </c>
      <c r="W115" s="1">
        <v>5</v>
      </c>
    </row>
    <row r="116" spans="1:23" x14ac:dyDescent="0.2">
      <c r="A116" s="1" t="s">
        <v>254</v>
      </c>
      <c r="B116" s="1">
        <v>46</v>
      </c>
      <c r="C116" s="1">
        <v>0</v>
      </c>
      <c r="D116" s="1">
        <v>0</v>
      </c>
      <c r="E116" s="1">
        <v>1</v>
      </c>
      <c r="F116" s="1">
        <v>2</v>
      </c>
      <c r="G116" s="1">
        <v>0</v>
      </c>
      <c r="H116" s="1">
        <v>1</v>
      </c>
      <c r="I116" s="1">
        <v>0</v>
      </c>
      <c r="J116" s="1">
        <v>2</v>
      </c>
      <c r="K116" s="1">
        <v>1</v>
      </c>
      <c r="L116" s="1">
        <v>13</v>
      </c>
      <c r="M116" s="1" t="s">
        <v>254</v>
      </c>
      <c r="N116" s="1">
        <v>17</v>
      </c>
      <c r="O116" s="1">
        <v>2</v>
      </c>
      <c r="P116" s="1">
        <v>0</v>
      </c>
      <c r="Q116" s="1">
        <v>1</v>
      </c>
      <c r="R116" s="1">
        <v>0</v>
      </c>
      <c r="S116" s="1">
        <v>3</v>
      </c>
      <c r="T116" s="1">
        <v>0</v>
      </c>
      <c r="U116" s="1">
        <v>0</v>
      </c>
      <c r="V116" s="1">
        <v>1</v>
      </c>
      <c r="W116" s="1">
        <v>2</v>
      </c>
    </row>
    <row r="117" spans="1:23" x14ac:dyDescent="0.2">
      <c r="A117" s="1" t="s">
        <v>253</v>
      </c>
      <c r="B117" s="1">
        <v>275</v>
      </c>
      <c r="C117" s="1">
        <v>5</v>
      </c>
      <c r="D117" s="1">
        <v>56</v>
      </c>
      <c r="E117" s="1">
        <v>18</v>
      </c>
      <c r="F117" s="1">
        <v>24</v>
      </c>
      <c r="G117" s="1">
        <v>6</v>
      </c>
      <c r="H117" s="1">
        <v>13</v>
      </c>
      <c r="I117" s="1">
        <v>3</v>
      </c>
      <c r="J117" s="1">
        <v>20</v>
      </c>
      <c r="K117" s="1">
        <v>7</v>
      </c>
      <c r="L117" s="1">
        <v>1</v>
      </c>
      <c r="M117" s="1" t="s">
        <v>253</v>
      </c>
      <c r="N117" s="1">
        <v>4</v>
      </c>
      <c r="O117" s="1">
        <v>7</v>
      </c>
      <c r="P117" s="1">
        <v>2</v>
      </c>
      <c r="Q117" s="1">
        <v>34</v>
      </c>
      <c r="R117" s="1">
        <v>0</v>
      </c>
      <c r="S117" s="1">
        <v>41</v>
      </c>
      <c r="T117" s="1">
        <v>11</v>
      </c>
      <c r="U117" s="1">
        <v>0</v>
      </c>
      <c r="V117" s="1">
        <v>1</v>
      </c>
      <c r="W117" s="1">
        <v>22</v>
      </c>
    </row>
    <row r="119" spans="1:23" x14ac:dyDescent="0.2">
      <c r="A119" s="1" t="s">
        <v>231</v>
      </c>
      <c r="B119" s="1">
        <v>539</v>
      </c>
      <c r="C119" s="1">
        <v>5</v>
      </c>
      <c r="D119" s="1">
        <v>26</v>
      </c>
      <c r="E119" s="1">
        <v>37</v>
      </c>
      <c r="F119" s="1">
        <v>56</v>
      </c>
      <c r="G119" s="1">
        <v>22</v>
      </c>
      <c r="H119" s="1">
        <v>36</v>
      </c>
      <c r="I119" s="1">
        <v>12</v>
      </c>
      <c r="J119" s="1">
        <v>47</v>
      </c>
      <c r="K119" s="1">
        <v>19</v>
      </c>
      <c r="L119" s="1">
        <v>10</v>
      </c>
      <c r="M119" s="1" t="s">
        <v>231</v>
      </c>
      <c r="N119" s="1">
        <v>27</v>
      </c>
      <c r="O119" s="1">
        <v>55</v>
      </c>
      <c r="P119" s="1">
        <v>2</v>
      </c>
      <c r="Q119" s="1">
        <v>70</v>
      </c>
      <c r="R119" s="1">
        <v>3</v>
      </c>
      <c r="S119" s="1">
        <v>42</v>
      </c>
      <c r="T119" s="1">
        <v>32</v>
      </c>
      <c r="U119" s="1">
        <v>0</v>
      </c>
      <c r="V119" s="1">
        <v>4</v>
      </c>
      <c r="W119" s="1">
        <v>34</v>
      </c>
    </row>
    <row r="120" spans="1:23" x14ac:dyDescent="0.2">
      <c r="A120" s="1" t="s">
        <v>255</v>
      </c>
      <c r="B120" s="1">
        <v>48</v>
      </c>
      <c r="C120" s="1">
        <v>0</v>
      </c>
      <c r="D120" s="1">
        <v>4</v>
      </c>
      <c r="E120" s="1">
        <v>0</v>
      </c>
      <c r="F120" s="1">
        <v>4</v>
      </c>
      <c r="G120" s="1">
        <v>5</v>
      </c>
      <c r="H120" s="1">
        <v>8</v>
      </c>
      <c r="I120" s="1">
        <v>2</v>
      </c>
      <c r="J120" s="1">
        <v>7</v>
      </c>
      <c r="K120" s="1">
        <v>7</v>
      </c>
      <c r="L120" s="1">
        <v>1</v>
      </c>
      <c r="M120" s="1" t="s">
        <v>255</v>
      </c>
      <c r="N120" s="1">
        <v>3</v>
      </c>
      <c r="O120" s="1">
        <v>0</v>
      </c>
      <c r="P120" s="1">
        <v>0</v>
      </c>
      <c r="Q120" s="1">
        <v>6</v>
      </c>
      <c r="R120" s="1">
        <v>0</v>
      </c>
      <c r="S120" s="1">
        <v>0</v>
      </c>
      <c r="T120" s="1">
        <v>1</v>
      </c>
      <c r="U120" s="1">
        <v>0</v>
      </c>
      <c r="V120" s="1">
        <v>0</v>
      </c>
      <c r="W120" s="1">
        <v>0</v>
      </c>
    </row>
    <row r="121" spans="1:23" x14ac:dyDescent="0.2">
      <c r="A121" s="1" t="s">
        <v>254</v>
      </c>
      <c r="B121" s="1">
        <v>72</v>
      </c>
      <c r="C121" s="1">
        <v>1</v>
      </c>
      <c r="D121" s="1">
        <v>0</v>
      </c>
      <c r="E121" s="1">
        <v>0</v>
      </c>
      <c r="F121" s="1">
        <v>6</v>
      </c>
      <c r="G121" s="1">
        <v>0</v>
      </c>
      <c r="H121" s="1">
        <v>2</v>
      </c>
      <c r="I121" s="1">
        <v>3</v>
      </c>
      <c r="J121" s="1">
        <v>4</v>
      </c>
      <c r="K121" s="1">
        <v>1</v>
      </c>
      <c r="L121" s="1">
        <v>8</v>
      </c>
      <c r="M121" s="1" t="s">
        <v>254</v>
      </c>
      <c r="N121" s="1">
        <v>12</v>
      </c>
      <c r="O121" s="1">
        <v>20</v>
      </c>
      <c r="P121" s="1">
        <v>0</v>
      </c>
      <c r="Q121" s="1">
        <v>1</v>
      </c>
      <c r="R121" s="1">
        <v>1</v>
      </c>
      <c r="S121" s="1">
        <v>12</v>
      </c>
      <c r="T121" s="1">
        <v>0</v>
      </c>
      <c r="U121" s="1">
        <v>0</v>
      </c>
      <c r="V121" s="1">
        <v>1</v>
      </c>
      <c r="W121" s="1">
        <v>0</v>
      </c>
    </row>
    <row r="122" spans="1:23" x14ac:dyDescent="0.2">
      <c r="A122" s="1" t="s">
        <v>253</v>
      </c>
      <c r="B122" s="1">
        <v>419</v>
      </c>
      <c r="C122" s="1">
        <v>4</v>
      </c>
      <c r="D122" s="1">
        <v>22</v>
      </c>
      <c r="E122" s="1">
        <v>37</v>
      </c>
      <c r="F122" s="1">
        <v>46</v>
      </c>
      <c r="G122" s="1">
        <v>17</v>
      </c>
      <c r="H122" s="1">
        <v>26</v>
      </c>
      <c r="I122" s="1">
        <v>7</v>
      </c>
      <c r="J122" s="1">
        <v>36</v>
      </c>
      <c r="K122" s="1">
        <v>11</v>
      </c>
      <c r="L122" s="1">
        <v>1</v>
      </c>
      <c r="M122" s="1" t="s">
        <v>253</v>
      </c>
      <c r="N122" s="1">
        <v>12</v>
      </c>
      <c r="O122" s="1">
        <v>35</v>
      </c>
      <c r="P122" s="1">
        <v>2</v>
      </c>
      <c r="Q122" s="1">
        <v>63</v>
      </c>
      <c r="R122" s="1">
        <v>2</v>
      </c>
      <c r="S122" s="1">
        <v>30</v>
      </c>
      <c r="T122" s="1">
        <v>31</v>
      </c>
      <c r="U122" s="1">
        <v>0</v>
      </c>
      <c r="V122" s="1">
        <v>3</v>
      </c>
      <c r="W122" s="1">
        <v>34</v>
      </c>
    </row>
    <row r="124" spans="1:23" x14ac:dyDescent="0.2">
      <c r="A124" s="1" t="s">
        <v>230</v>
      </c>
      <c r="B124" s="1">
        <v>418</v>
      </c>
      <c r="C124" s="1">
        <v>6</v>
      </c>
      <c r="D124" s="1">
        <v>38</v>
      </c>
      <c r="E124" s="1">
        <v>52</v>
      </c>
      <c r="F124" s="1">
        <v>72</v>
      </c>
      <c r="G124" s="1">
        <v>17</v>
      </c>
      <c r="H124" s="1">
        <v>34</v>
      </c>
      <c r="I124" s="1">
        <v>18</v>
      </c>
      <c r="J124" s="1">
        <v>44</v>
      </c>
      <c r="K124" s="1">
        <v>15</v>
      </c>
      <c r="L124" s="1">
        <v>8</v>
      </c>
      <c r="M124" s="1" t="s">
        <v>230</v>
      </c>
      <c r="N124" s="1">
        <v>36</v>
      </c>
      <c r="O124" s="1">
        <v>44</v>
      </c>
      <c r="P124" s="1">
        <v>2</v>
      </c>
      <c r="Q124" s="1">
        <v>8</v>
      </c>
      <c r="R124" s="1">
        <v>0</v>
      </c>
      <c r="S124" s="1">
        <v>5</v>
      </c>
      <c r="T124" s="1">
        <v>18</v>
      </c>
      <c r="U124" s="1">
        <v>0</v>
      </c>
      <c r="V124" s="1">
        <v>0</v>
      </c>
      <c r="W124" s="1">
        <v>1</v>
      </c>
    </row>
    <row r="125" spans="1:23" x14ac:dyDescent="0.2">
      <c r="A125" s="1" t="s">
        <v>255</v>
      </c>
      <c r="B125" s="1">
        <v>14</v>
      </c>
      <c r="C125" s="1">
        <v>1</v>
      </c>
      <c r="D125" s="1">
        <v>1</v>
      </c>
      <c r="E125" s="1">
        <v>1</v>
      </c>
      <c r="F125" s="1">
        <v>6</v>
      </c>
      <c r="G125" s="1">
        <v>0</v>
      </c>
      <c r="H125" s="1">
        <v>0</v>
      </c>
      <c r="I125" s="1">
        <v>0</v>
      </c>
      <c r="J125" s="1">
        <v>1</v>
      </c>
      <c r="K125" s="1">
        <v>3</v>
      </c>
      <c r="L125" s="1">
        <v>0</v>
      </c>
      <c r="M125" s="1" t="s">
        <v>255</v>
      </c>
      <c r="N125" s="1">
        <v>1</v>
      </c>
      <c r="O125" s="1">
        <v>0</v>
      </c>
      <c r="P125" s="1">
        <v>0</v>
      </c>
      <c r="Q125" s="1">
        <v>0</v>
      </c>
      <c r="R125" s="1">
        <v>0</v>
      </c>
      <c r="S125" s="1">
        <v>0</v>
      </c>
      <c r="T125" s="1">
        <v>0</v>
      </c>
      <c r="U125" s="1">
        <v>0</v>
      </c>
      <c r="V125" s="1">
        <v>0</v>
      </c>
      <c r="W125" s="1">
        <v>0</v>
      </c>
    </row>
    <row r="126" spans="1:23" x14ac:dyDescent="0.2">
      <c r="A126" s="1" t="s">
        <v>254</v>
      </c>
      <c r="B126" s="1">
        <v>65</v>
      </c>
      <c r="C126" s="1">
        <v>0</v>
      </c>
      <c r="D126" s="1">
        <v>0</v>
      </c>
      <c r="E126" s="1">
        <v>0</v>
      </c>
      <c r="F126" s="1">
        <v>8</v>
      </c>
      <c r="G126" s="1">
        <v>0</v>
      </c>
      <c r="H126" s="1">
        <v>3</v>
      </c>
      <c r="I126" s="1">
        <v>2</v>
      </c>
      <c r="J126" s="1">
        <v>7</v>
      </c>
      <c r="K126" s="1">
        <v>0</v>
      </c>
      <c r="L126" s="1">
        <v>7</v>
      </c>
      <c r="M126" s="1" t="s">
        <v>254</v>
      </c>
      <c r="N126" s="1">
        <v>17</v>
      </c>
      <c r="O126" s="1">
        <v>18</v>
      </c>
      <c r="P126" s="1">
        <v>0</v>
      </c>
      <c r="Q126" s="1">
        <v>0</v>
      </c>
      <c r="R126" s="1">
        <v>0</v>
      </c>
      <c r="S126" s="1">
        <v>0</v>
      </c>
      <c r="T126" s="1">
        <v>3</v>
      </c>
      <c r="U126" s="1">
        <v>0</v>
      </c>
      <c r="V126" s="1">
        <v>0</v>
      </c>
      <c r="W126" s="1">
        <v>0</v>
      </c>
    </row>
    <row r="127" spans="1:23" x14ac:dyDescent="0.2">
      <c r="A127" s="1" t="s">
        <v>253</v>
      </c>
      <c r="B127" s="1">
        <v>339</v>
      </c>
      <c r="C127" s="1">
        <v>5</v>
      </c>
      <c r="D127" s="1">
        <v>37</v>
      </c>
      <c r="E127" s="1">
        <v>51</v>
      </c>
      <c r="F127" s="1">
        <v>58</v>
      </c>
      <c r="G127" s="1">
        <v>17</v>
      </c>
      <c r="H127" s="1">
        <v>31</v>
      </c>
      <c r="I127" s="1">
        <v>16</v>
      </c>
      <c r="J127" s="1">
        <v>36</v>
      </c>
      <c r="K127" s="1">
        <v>12</v>
      </c>
      <c r="L127" s="1">
        <v>1</v>
      </c>
      <c r="M127" s="1" t="s">
        <v>253</v>
      </c>
      <c r="N127" s="1">
        <v>18</v>
      </c>
      <c r="O127" s="1">
        <v>26</v>
      </c>
      <c r="P127" s="1">
        <v>2</v>
      </c>
      <c r="Q127" s="1">
        <v>8</v>
      </c>
      <c r="R127" s="1">
        <v>0</v>
      </c>
      <c r="S127" s="1">
        <v>5</v>
      </c>
      <c r="T127" s="1">
        <v>15</v>
      </c>
      <c r="U127" s="1">
        <v>0</v>
      </c>
      <c r="V127" s="1">
        <v>0</v>
      </c>
      <c r="W127" s="1">
        <v>1</v>
      </c>
    </row>
    <row r="128" spans="1:23" x14ac:dyDescent="0.2">
      <c r="A128" s="6" t="s">
        <v>159</v>
      </c>
      <c r="B128" s="6"/>
      <c r="C128" s="6"/>
      <c r="D128" s="6"/>
      <c r="E128" s="6"/>
      <c r="F128" s="6"/>
      <c r="G128" s="6"/>
      <c r="H128" s="6"/>
      <c r="I128" s="6"/>
      <c r="J128" s="6"/>
      <c r="K128" s="6"/>
      <c r="L128" s="6"/>
      <c r="M128" s="6" t="s">
        <v>159</v>
      </c>
      <c r="N128" s="6"/>
      <c r="O128" s="6"/>
      <c r="P128" s="6"/>
      <c r="Q128" s="6"/>
      <c r="R128" s="6"/>
      <c r="S128" s="6"/>
      <c r="T128" s="6"/>
      <c r="U128" s="6"/>
      <c r="V128" s="6"/>
      <c r="W128" s="6"/>
    </row>
    <row r="130" spans="1:23" x14ac:dyDescent="0.2">
      <c r="A130" s="1" t="s">
        <v>743</v>
      </c>
      <c r="M130" s="1" t="s">
        <v>743</v>
      </c>
    </row>
    <row r="131" spans="1:23" s="5" customFormat="1" ht="20.399999999999999" x14ac:dyDescent="0.2">
      <c r="A131" s="10" t="s">
        <v>256</v>
      </c>
      <c r="B131" s="4" t="s">
        <v>0</v>
      </c>
      <c r="C131" s="4" t="s">
        <v>1</v>
      </c>
      <c r="D131" s="4" t="s">
        <v>2</v>
      </c>
      <c r="E131" s="4" t="s">
        <v>3</v>
      </c>
      <c r="F131" s="4" t="s">
        <v>4</v>
      </c>
      <c r="G131" s="4" t="s">
        <v>5</v>
      </c>
      <c r="H131" s="4" t="s">
        <v>6</v>
      </c>
      <c r="I131" s="4" t="s">
        <v>7</v>
      </c>
      <c r="J131" s="4" t="s">
        <v>8</v>
      </c>
      <c r="K131" s="4" t="s">
        <v>9</v>
      </c>
      <c r="L131" s="4" t="s">
        <v>10</v>
      </c>
      <c r="M131" s="10" t="s">
        <v>256</v>
      </c>
      <c r="N131" s="4" t="s">
        <v>11</v>
      </c>
      <c r="O131" s="4" t="s">
        <v>12</v>
      </c>
      <c r="P131" s="4" t="s">
        <v>13</v>
      </c>
      <c r="Q131" s="4" t="s">
        <v>14</v>
      </c>
      <c r="R131" s="4" t="s">
        <v>15</v>
      </c>
      <c r="S131" s="4" t="s">
        <v>16</v>
      </c>
      <c r="T131" s="4" t="s">
        <v>17</v>
      </c>
      <c r="U131" s="4" t="s">
        <v>18</v>
      </c>
      <c r="V131" s="4" t="s">
        <v>19</v>
      </c>
      <c r="W131" s="4" t="s">
        <v>20</v>
      </c>
    </row>
    <row r="132" spans="1:23" x14ac:dyDescent="0.2">
      <c r="A132" s="1" t="s">
        <v>228</v>
      </c>
      <c r="B132" s="1">
        <v>283</v>
      </c>
      <c r="C132" s="1">
        <v>4</v>
      </c>
      <c r="D132" s="1">
        <v>20</v>
      </c>
      <c r="E132" s="1">
        <v>30</v>
      </c>
      <c r="F132" s="1">
        <v>34</v>
      </c>
      <c r="G132" s="1">
        <v>12</v>
      </c>
      <c r="H132" s="1">
        <v>28</v>
      </c>
      <c r="I132" s="1">
        <v>11</v>
      </c>
      <c r="J132" s="1">
        <v>34</v>
      </c>
      <c r="K132" s="1">
        <v>7</v>
      </c>
      <c r="L132" s="1">
        <v>5</v>
      </c>
      <c r="M132" s="1" t="s">
        <v>228</v>
      </c>
      <c r="N132" s="1">
        <v>47</v>
      </c>
      <c r="O132" s="1">
        <v>9</v>
      </c>
      <c r="P132" s="1">
        <v>2</v>
      </c>
      <c r="Q132" s="1">
        <v>3</v>
      </c>
      <c r="R132" s="1">
        <v>1</v>
      </c>
      <c r="S132" s="1">
        <v>8</v>
      </c>
      <c r="T132" s="1">
        <v>26</v>
      </c>
      <c r="U132" s="1">
        <v>0</v>
      </c>
      <c r="V132" s="1">
        <v>0</v>
      </c>
      <c r="W132" s="1">
        <v>2</v>
      </c>
    </row>
    <row r="133" spans="1:23" x14ac:dyDescent="0.2">
      <c r="A133" s="1" t="s">
        <v>255</v>
      </c>
      <c r="B133" s="1">
        <v>36</v>
      </c>
      <c r="C133" s="1">
        <v>1</v>
      </c>
      <c r="D133" s="1">
        <v>1</v>
      </c>
      <c r="E133" s="1">
        <v>1</v>
      </c>
      <c r="F133" s="1">
        <v>6</v>
      </c>
      <c r="G133" s="1">
        <v>0</v>
      </c>
      <c r="H133" s="1">
        <v>2</v>
      </c>
      <c r="I133" s="1">
        <v>0</v>
      </c>
      <c r="J133" s="1">
        <v>4</v>
      </c>
      <c r="K133" s="1">
        <v>2</v>
      </c>
      <c r="L133" s="1">
        <v>0</v>
      </c>
      <c r="M133" s="1" t="s">
        <v>255</v>
      </c>
      <c r="N133" s="1">
        <v>17</v>
      </c>
      <c r="O133" s="1">
        <v>0</v>
      </c>
      <c r="P133" s="1">
        <v>0</v>
      </c>
      <c r="Q133" s="1">
        <v>2</v>
      </c>
      <c r="R133" s="1">
        <v>0</v>
      </c>
      <c r="S133" s="1">
        <v>0</v>
      </c>
      <c r="T133" s="1">
        <v>0</v>
      </c>
      <c r="U133" s="1">
        <v>0</v>
      </c>
      <c r="V133" s="1">
        <v>0</v>
      </c>
      <c r="W133" s="1">
        <v>0</v>
      </c>
    </row>
    <row r="134" spans="1:23" x14ac:dyDescent="0.2">
      <c r="A134" s="1" t="s">
        <v>254</v>
      </c>
      <c r="B134" s="1">
        <v>27</v>
      </c>
      <c r="C134" s="1">
        <v>0</v>
      </c>
      <c r="D134" s="1">
        <v>0</v>
      </c>
      <c r="E134" s="1">
        <v>0</v>
      </c>
      <c r="F134" s="1">
        <v>0</v>
      </c>
      <c r="G134" s="1">
        <v>0</v>
      </c>
      <c r="H134" s="1">
        <v>0</v>
      </c>
      <c r="I134" s="1">
        <v>2</v>
      </c>
      <c r="J134" s="1">
        <v>1</v>
      </c>
      <c r="K134" s="1">
        <v>0</v>
      </c>
      <c r="L134" s="1">
        <v>3</v>
      </c>
      <c r="M134" s="1" t="s">
        <v>254</v>
      </c>
      <c r="N134" s="1">
        <v>12</v>
      </c>
      <c r="O134" s="1">
        <v>7</v>
      </c>
      <c r="P134" s="1">
        <v>0</v>
      </c>
      <c r="Q134" s="1">
        <v>0</v>
      </c>
      <c r="R134" s="1">
        <v>0</v>
      </c>
      <c r="S134" s="1">
        <v>2</v>
      </c>
      <c r="T134" s="1">
        <v>0</v>
      </c>
      <c r="U134" s="1">
        <v>0</v>
      </c>
      <c r="V134" s="1">
        <v>0</v>
      </c>
      <c r="W134" s="1">
        <v>0</v>
      </c>
    </row>
    <row r="135" spans="1:23" x14ac:dyDescent="0.2">
      <c r="A135" s="1" t="s">
        <v>253</v>
      </c>
      <c r="B135" s="1">
        <v>220</v>
      </c>
      <c r="C135" s="1">
        <v>3</v>
      </c>
      <c r="D135" s="1">
        <v>19</v>
      </c>
      <c r="E135" s="1">
        <v>29</v>
      </c>
      <c r="F135" s="1">
        <v>28</v>
      </c>
      <c r="G135" s="1">
        <v>12</v>
      </c>
      <c r="H135" s="1">
        <v>26</v>
      </c>
      <c r="I135" s="1">
        <v>9</v>
      </c>
      <c r="J135" s="1">
        <v>29</v>
      </c>
      <c r="K135" s="1">
        <v>5</v>
      </c>
      <c r="L135" s="1">
        <v>2</v>
      </c>
      <c r="M135" s="1" t="s">
        <v>253</v>
      </c>
      <c r="N135" s="1">
        <v>18</v>
      </c>
      <c r="O135" s="1">
        <v>2</v>
      </c>
      <c r="P135" s="1">
        <v>2</v>
      </c>
      <c r="Q135" s="1">
        <v>1</v>
      </c>
      <c r="R135" s="1">
        <v>1</v>
      </c>
      <c r="S135" s="1">
        <v>6</v>
      </c>
      <c r="T135" s="1">
        <v>26</v>
      </c>
      <c r="U135" s="1">
        <v>0</v>
      </c>
      <c r="V135" s="1">
        <v>0</v>
      </c>
      <c r="W135" s="1">
        <v>2</v>
      </c>
    </row>
    <row r="137" spans="1:23" x14ac:dyDescent="0.2">
      <c r="A137" s="1" t="s">
        <v>227</v>
      </c>
      <c r="B137" s="1">
        <v>6</v>
      </c>
      <c r="C137" s="1">
        <v>0</v>
      </c>
      <c r="D137" s="1">
        <v>0</v>
      </c>
      <c r="E137" s="1">
        <v>0</v>
      </c>
      <c r="F137" s="1">
        <v>5</v>
      </c>
      <c r="G137" s="1">
        <v>0</v>
      </c>
      <c r="H137" s="1">
        <v>0</v>
      </c>
      <c r="I137" s="1">
        <v>0</v>
      </c>
      <c r="J137" s="1">
        <v>0</v>
      </c>
      <c r="K137" s="1">
        <v>1</v>
      </c>
      <c r="L137" s="1">
        <v>0</v>
      </c>
      <c r="M137" s="1" t="s">
        <v>227</v>
      </c>
      <c r="N137" s="1">
        <v>0</v>
      </c>
      <c r="O137" s="1">
        <v>0</v>
      </c>
      <c r="P137" s="1">
        <v>0</v>
      </c>
      <c r="Q137" s="1">
        <v>0</v>
      </c>
      <c r="R137" s="1">
        <v>0</v>
      </c>
      <c r="S137" s="1">
        <v>0</v>
      </c>
      <c r="T137" s="1">
        <v>0</v>
      </c>
      <c r="U137" s="1">
        <v>0</v>
      </c>
      <c r="V137" s="1">
        <v>0</v>
      </c>
      <c r="W137" s="1">
        <v>0</v>
      </c>
    </row>
    <row r="138" spans="1:23" x14ac:dyDescent="0.2">
      <c r="A138" s="1" t="s">
        <v>255</v>
      </c>
      <c r="B138" s="1">
        <v>0</v>
      </c>
      <c r="C138" s="1">
        <v>0</v>
      </c>
      <c r="D138" s="1">
        <v>0</v>
      </c>
      <c r="E138" s="1">
        <v>0</v>
      </c>
      <c r="F138" s="1">
        <v>0</v>
      </c>
      <c r="G138" s="1">
        <v>0</v>
      </c>
      <c r="H138" s="1">
        <v>0</v>
      </c>
      <c r="I138" s="1">
        <v>0</v>
      </c>
      <c r="J138" s="1">
        <v>0</v>
      </c>
      <c r="K138" s="1">
        <v>0</v>
      </c>
      <c r="L138" s="1">
        <v>0</v>
      </c>
      <c r="M138" s="1" t="s">
        <v>255</v>
      </c>
      <c r="N138" s="1">
        <v>0</v>
      </c>
      <c r="O138" s="1">
        <v>0</v>
      </c>
      <c r="P138" s="1">
        <v>0</v>
      </c>
      <c r="Q138" s="1">
        <v>0</v>
      </c>
      <c r="R138" s="1">
        <v>0</v>
      </c>
      <c r="S138" s="1">
        <v>0</v>
      </c>
      <c r="T138" s="1">
        <v>0</v>
      </c>
      <c r="U138" s="1">
        <v>0</v>
      </c>
      <c r="V138" s="1">
        <v>0</v>
      </c>
      <c r="W138" s="1">
        <v>0</v>
      </c>
    </row>
    <row r="139" spans="1:23" x14ac:dyDescent="0.2">
      <c r="A139" s="1" t="s">
        <v>254</v>
      </c>
      <c r="B139" s="1">
        <v>0</v>
      </c>
      <c r="C139" s="1">
        <v>0</v>
      </c>
      <c r="D139" s="1">
        <v>0</v>
      </c>
      <c r="E139" s="1">
        <v>0</v>
      </c>
      <c r="F139" s="1">
        <v>0</v>
      </c>
      <c r="G139" s="1">
        <v>0</v>
      </c>
      <c r="H139" s="1">
        <v>0</v>
      </c>
      <c r="I139" s="1">
        <v>0</v>
      </c>
      <c r="J139" s="1">
        <v>0</v>
      </c>
      <c r="K139" s="1">
        <v>0</v>
      </c>
      <c r="L139" s="1">
        <v>0</v>
      </c>
      <c r="M139" s="1" t="s">
        <v>254</v>
      </c>
      <c r="N139" s="1">
        <v>0</v>
      </c>
      <c r="O139" s="1">
        <v>0</v>
      </c>
      <c r="P139" s="1">
        <v>0</v>
      </c>
      <c r="Q139" s="1">
        <v>0</v>
      </c>
      <c r="R139" s="1">
        <v>0</v>
      </c>
      <c r="S139" s="1">
        <v>0</v>
      </c>
      <c r="T139" s="1">
        <v>0</v>
      </c>
      <c r="U139" s="1">
        <v>0</v>
      </c>
      <c r="V139" s="1">
        <v>0</v>
      </c>
      <c r="W139" s="1">
        <v>0</v>
      </c>
    </row>
    <row r="140" spans="1:23" x14ac:dyDescent="0.2">
      <c r="A140" s="1" t="s">
        <v>253</v>
      </c>
      <c r="B140" s="1">
        <v>6</v>
      </c>
      <c r="C140" s="1">
        <v>0</v>
      </c>
      <c r="D140" s="1">
        <v>0</v>
      </c>
      <c r="E140" s="1">
        <v>0</v>
      </c>
      <c r="F140" s="1">
        <v>5</v>
      </c>
      <c r="G140" s="1">
        <v>0</v>
      </c>
      <c r="H140" s="1">
        <v>0</v>
      </c>
      <c r="I140" s="1">
        <v>0</v>
      </c>
      <c r="J140" s="1">
        <v>0</v>
      </c>
      <c r="K140" s="1">
        <v>1</v>
      </c>
      <c r="L140" s="1">
        <v>0</v>
      </c>
      <c r="M140" s="1" t="s">
        <v>253</v>
      </c>
      <c r="N140" s="1">
        <v>0</v>
      </c>
      <c r="O140" s="1">
        <v>0</v>
      </c>
      <c r="P140" s="1">
        <v>0</v>
      </c>
      <c r="Q140" s="1">
        <v>0</v>
      </c>
      <c r="R140" s="1">
        <v>0</v>
      </c>
      <c r="S140" s="1">
        <v>0</v>
      </c>
      <c r="T140" s="1">
        <v>0</v>
      </c>
      <c r="U140" s="1">
        <v>0</v>
      </c>
      <c r="V140" s="1">
        <v>0</v>
      </c>
      <c r="W140" s="1">
        <v>0</v>
      </c>
    </row>
    <row r="142" spans="1:23" x14ac:dyDescent="0.2">
      <c r="A142" s="1" t="s">
        <v>226</v>
      </c>
      <c r="B142" s="1">
        <v>0</v>
      </c>
      <c r="C142" s="1">
        <v>0</v>
      </c>
      <c r="D142" s="1">
        <v>0</v>
      </c>
      <c r="E142" s="1">
        <v>0</v>
      </c>
      <c r="F142" s="1">
        <v>0</v>
      </c>
      <c r="G142" s="1">
        <v>0</v>
      </c>
      <c r="H142" s="1">
        <v>0</v>
      </c>
      <c r="I142" s="1">
        <v>0</v>
      </c>
      <c r="J142" s="1">
        <v>0</v>
      </c>
      <c r="K142" s="1">
        <v>0</v>
      </c>
      <c r="L142" s="1">
        <v>0</v>
      </c>
      <c r="M142" s="1" t="s">
        <v>226</v>
      </c>
      <c r="N142" s="1">
        <v>0</v>
      </c>
      <c r="O142" s="1">
        <v>0</v>
      </c>
      <c r="P142" s="1">
        <v>0</v>
      </c>
      <c r="Q142" s="1">
        <v>0</v>
      </c>
      <c r="R142" s="1">
        <v>0</v>
      </c>
      <c r="S142" s="1">
        <v>0</v>
      </c>
      <c r="T142" s="1">
        <v>0</v>
      </c>
      <c r="U142" s="1">
        <v>0</v>
      </c>
      <c r="V142" s="1">
        <v>0</v>
      </c>
      <c r="W142" s="1">
        <v>0</v>
      </c>
    </row>
    <row r="143" spans="1:23" x14ac:dyDescent="0.2">
      <c r="A143" s="1" t="s">
        <v>255</v>
      </c>
      <c r="B143" s="1">
        <v>0</v>
      </c>
      <c r="C143" s="1">
        <v>0</v>
      </c>
      <c r="D143" s="1">
        <v>0</v>
      </c>
      <c r="E143" s="1">
        <v>0</v>
      </c>
      <c r="F143" s="1">
        <v>0</v>
      </c>
      <c r="G143" s="1">
        <v>0</v>
      </c>
      <c r="H143" s="1">
        <v>0</v>
      </c>
      <c r="I143" s="1">
        <v>0</v>
      </c>
      <c r="J143" s="1">
        <v>0</v>
      </c>
      <c r="K143" s="1">
        <v>0</v>
      </c>
      <c r="L143" s="1">
        <v>0</v>
      </c>
      <c r="M143" s="1" t="s">
        <v>255</v>
      </c>
      <c r="N143" s="1">
        <v>0</v>
      </c>
      <c r="O143" s="1">
        <v>0</v>
      </c>
      <c r="P143" s="1">
        <v>0</v>
      </c>
      <c r="Q143" s="1">
        <v>0</v>
      </c>
      <c r="R143" s="1">
        <v>0</v>
      </c>
      <c r="S143" s="1">
        <v>0</v>
      </c>
      <c r="T143" s="1">
        <v>0</v>
      </c>
      <c r="U143" s="1">
        <v>0</v>
      </c>
      <c r="V143" s="1">
        <v>0</v>
      </c>
      <c r="W143" s="1">
        <v>0</v>
      </c>
    </row>
    <row r="144" spans="1:23" x14ac:dyDescent="0.2">
      <c r="A144" s="1" t="s">
        <v>254</v>
      </c>
      <c r="B144" s="1">
        <v>0</v>
      </c>
      <c r="C144" s="1">
        <v>0</v>
      </c>
      <c r="D144" s="1">
        <v>0</v>
      </c>
      <c r="E144" s="1">
        <v>0</v>
      </c>
      <c r="F144" s="1">
        <v>0</v>
      </c>
      <c r="G144" s="1">
        <v>0</v>
      </c>
      <c r="H144" s="1">
        <v>0</v>
      </c>
      <c r="I144" s="1">
        <v>0</v>
      </c>
      <c r="J144" s="1">
        <v>0</v>
      </c>
      <c r="K144" s="1">
        <v>0</v>
      </c>
      <c r="L144" s="1">
        <v>0</v>
      </c>
      <c r="M144" s="1" t="s">
        <v>254</v>
      </c>
      <c r="N144" s="1">
        <v>0</v>
      </c>
      <c r="O144" s="1">
        <v>0</v>
      </c>
      <c r="P144" s="1">
        <v>0</v>
      </c>
      <c r="Q144" s="1">
        <v>0</v>
      </c>
      <c r="R144" s="1">
        <v>0</v>
      </c>
      <c r="S144" s="1">
        <v>0</v>
      </c>
      <c r="T144" s="1">
        <v>0</v>
      </c>
      <c r="U144" s="1">
        <v>0</v>
      </c>
      <c r="V144" s="1">
        <v>0</v>
      </c>
      <c r="W144" s="1">
        <v>0</v>
      </c>
    </row>
    <row r="145" spans="1:23" x14ac:dyDescent="0.2">
      <c r="A145" s="1" t="s">
        <v>253</v>
      </c>
      <c r="B145" s="1">
        <v>0</v>
      </c>
      <c r="C145" s="1">
        <v>0</v>
      </c>
      <c r="D145" s="1">
        <v>0</v>
      </c>
      <c r="E145" s="1">
        <v>0</v>
      </c>
      <c r="F145" s="1">
        <v>0</v>
      </c>
      <c r="G145" s="1">
        <v>0</v>
      </c>
      <c r="H145" s="1">
        <v>0</v>
      </c>
      <c r="I145" s="1">
        <v>0</v>
      </c>
      <c r="J145" s="1">
        <v>0</v>
      </c>
      <c r="K145" s="1">
        <v>0</v>
      </c>
      <c r="L145" s="1">
        <v>0</v>
      </c>
      <c r="M145" s="1" t="s">
        <v>253</v>
      </c>
      <c r="N145" s="1">
        <v>0</v>
      </c>
      <c r="O145" s="1">
        <v>0</v>
      </c>
      <c r="P145" s="1">
        <v>0</v>
      </c>
      <c r="Q145" s="1">
        <v>0</v>
      </c>
      <c r="R145" s="1">
        <v>0</v>
      </c>
      <c r="S145" s="1">
        <v>0</v>
      </c>
      <c r="T145" s="1">
        <v>0</v>
      </c>
      <c r="U145" s="1">
        <v>0</v>
      </c>
      <c r="V145" s="1">
        <v>0</v>
      </c>
      <c r="W145" s="1">
        <v>0</v>
      </c>
    </row>
    <row r="147" spans="1:23" x14ac:dyDescent="0.2">
      <c r="A147" s="1" t="s">
        <v>225</v>
      </c>
      <c r="B147" s="1">
        <v>801</v>
      </c>
      <c r="C147" s="1">
        <v>9</v>
      </c>
      <c r="D147" s="1">
        <v>99</v>
      </c>
      <c r="E147" s="1">
        <v>115</v>
      </c>
      <c r="F147" s="1">
        <v>130</v>
      </c>
      <c r="G147" s="1">
        <v>75</v>
      </c>
      <c r="H147" s="1">
        <v>71</v>
      </c>
      <c r="I147" s="1">
        <v>51</v>
      </c>
      <c r="J147" s="1">
        <v>113</v>
      </c>
      <c r="K147" s="1">
        <v>45</v>
      </c>
      <c r="L147" s="1">
        <v>31</v>
      </c>
      <c r="M147" s="1" t="s">
        <v>225</v>
      </c>
      <c r="N147" s="1">
        <v>1</v>
      </c>
      <c r="O147" s="1">
        <v>1</v>
      </c>
      <c r="P147" s="1">
        <v>0</v>
      </c>
      <c r="Q147" s="1">
        <v>19</v>
      </c>
      <c r="R147" s="1">
        <v>0</v>
      </c>
      <c r="S147" s="1">
        <v>11</v>
      </c>
      <c r="T147" s="1">
        <v>22</v>
      </c>
      <c r="U147" s="1">
        <v>0</v>
      </c>
      <c r="V147" s="1">
        <v>2</v>
      </c>
      <c r="W147" s="1">
        <v>6</v>
      </c>
    </row>
    <row r="148" spans="1:23" x14ac:dyDescent="0.2">
      <c r="A148" s="1" t="s">
        <v>255</v>
      </c>
      <c r="B148" s="1">
        <v>18</v>
      </c>
      <c r="C148" s="1">
        <v>0</v>
      </c>
      <c r="D148" s="1">
        <v>3</v>
      </c>
      <c r="E148" s="1">
        <v>0</v>
      </c>
      <c r="F148" s="1">
        <v>3</v>
      </c>
      <c r="G148" s="1">
        <v>2</v>
      </c>
      <c r="H148" s="1">
        <v>2</v>
      </c>
      <c r="I148" s="1">
        <v>1</v>
      </c>
      <c r="J148" s="1">
        <v>0</v>
      </c>
      <c r="K148" s="1">
        <v>6</v>
      </c>
      <c r="L148" s="1">
        <v>0</v>
      </c>
      <c r="M148" s="1" t="s">
        <v>255</v>
      </c>
      <c r="N148" s="1">
        <v>0</v>
      </c>
      <c r="O148" s="1">
        <v>0</v>
      </c>
      <c r="P148" s="1">
        <v>0</v>
      </c>
      <c r="Q148" s="1">
        <v>1</v>
      </c>
      <c r="R148" s="1">
        <v>0</v>
      </c>
      <c r="S148" s="1">
        <v>0</v>
      </c>
      <c r="T148" s="1">
        <v>0</v>
      </c>
      <c r="U148" s="1">
        <v>0</v>
      </c>
      <c r="V148" s="1">
        <v>0</v>
      </c>
      <c r="W148" s="1">
        <v>0</v>
      </c>
    </row>
    <row r="149" spans="1:23" x14ac:dyDescent="0.2">
      <c r="A149" s="1" t="s">
        <v>254</v>
      </c>
      <c r="B149" s="1">
        <v>24</v>
      </c>
      <c r="C149" s="1">
        <v>0</v>
      </c>
      <c r="D149" s="1">
        <v>0</v>
      </c>
      <c r="E149" s="1">
        <v>1</v>
      </c>
      <c r="F149" s="1">
        <v>2</v>
      </c>
      <c r="G149" s="1">
        <v>1</v>
      </c>
      <c r="H149" s="1">
        <v>1</v>
      </c>
      <c r="I149" s="1">
        <v>1</v>
      </c>
      <c r="J149" s="1">
        <v>2</v>
      </c>
      <c r="K149" s="1">
        <v>1</v>
      </c>
      <c r="L149" s="1">
        <v>12</v>
      </c>
      <c r="M149" s="1" t="s">
        <v>254</v>
      </c>
      <c r="N149" s="1">
        <v>0</v>
      </c>
      <c r="O149" s="1">
        <v>0</v>
      </c>
      <c r="P149" s="1">
        <v>0</v>
      </c>
      <c r="Q149" s="1">
        <v>1</v>
      </c>
      <c r="R149" s="1">
        <v>0</v>
      </c>
      <c r="S149" s="1">
        <v>1</v>
      </c>
      <c r="T149" s="1">
        <v>0</v>
      </c>
      <c r="U149" s="1">
        <v>0</v>
      </c>
      <c r="V149" s="1">
        <v>1</v>
      </c>
      <c r="W149" s="1">
        <v>0</v>
      </c>
    </row>
    <row r="150" spans="1:23" x14ac:dyDescent="0.2">
      <c r="A150" s="1" t="s">
        <v>253</v>
      </c>
      <c r="B150" s="1">
        <v>759</v>
      </c>
      <c r="C150" s="1">
        <v>9</v>
      </c>
      <c r="D150" s="1">
        <v>96</v>
      </c>
      <c r="E150" s="1">
        <v>114</v>
      </c>
      <c r="F150" s="1">
        <v>125</v>
      </c>
      <c r="G150" s="1">
        <v>72</v>
      </c>
      <c r="H150" s="1">
        <v>68</v>
      </c>
      <c r="I150" s="1">
        <v>49</v>
      </c>
      <c r="J150" s="1">
        <v>111</v>
      </c>
      <c r="K150" s="1">
        <v>38</v>
      </c>
      <c r="L150" s="1">
        <v>19</v>
      </c>
      <c r="M150" s="1" t="s">
        <v>253</v>
      </c>
      <c r="N150" s="1">
        <v>1</v>
      </c>
      <c r="O150" s="1">
        <v>1</v>
      </c>
      <c r="P150" s="1">
        <v>0</v>
      </c>
      <c r="Q150" s="1">
        <v>17</v>
      </c>
      <c r="R150" s="1">
        <v>0</v>
      </c>
      <c r="S150" s="1">
        <v>10</v>
      </c>
      <c r="T150" s="1">
        <v>22</v>
      </c>
      <c r="U150" s="1">
        <v>0</v>
      </c>
      <c r="V150" s="1">
        <v>1</v>
      </c>
      <c r="W150" s="1">
        <v>6</v>
      </c>
    </row>
    <row r="152" spans="1:23" x14ac:dyDescent="0.2">
      <c r="A152" s="1" t="s">
        <v>224</v>
      </c>
      <c r="B152" s="1">
        <v>336</v>
      </c>
      <c r="C152" s="1">
        <v>8</v>
      </c>
      <c r="D152" s="1">
        <v>46</v>
      </c>
      <c r="E152" s="1">
        <v>25</v>
      </c>
      <c r="F152" s="1">
        <v>68</v>
      </c>
      <c r="G152" s="1">
        <v>26</v>
      </c>
      <c r="H152" s="1">
        <v>33</v>
      </c>
      <c r="I152" s="1">
        <v>27</v>
      </c>
      <c r="J152" s="1">
        <v>54</v>
      </c>
      <c r="K152" s="1">
        <v>25</v>
      </c>
      <c r="L152" s="1">
        <v>7</v>
      </c>
      <c r="M152" s="1" t="s">
        <v>224</v>
      </c>
      <c r="N152" s="1">
        <v>1</v>
      </c>
      <c r="O152" s="1">
        <v>0</v>
      </c>
      <c r="P152" s="1">
        <v>0</v>
      </c>
      <c r="Q152" s="1">
        <v>9</v>
      </c>
      <c r="R152" s="1">
        <v>0</v>
      </c>
      <c r="S152" s="1">
        <v>6</v>
      </c>
      <c r="T152" s="1">
        <v>1</v>
      </c>
      <c r="U152" s="1">
        <v>0</v>
      </c>
      <c r="V152" s="1">
        <v>0</v>
      </c>
      <c r="W152" s="1">
        <v>0</v>
      </c>
    </row>
    <row r="153" spans="1:23" x14ac:dyDescent="0.2">
      <c r="A153" s="1" t="s">
        <v>255</v>
      </c>
      <c r="B153" s="1">
        <v>18</v>
      </c>
      <c r="C153" s="1">
        <v>0</v>
      </c>
      <c r="D153" s="1">
        <v>4</v>
      </c>
      <c r="E153" s="1">
        <v>0</v>
      </c>
      <c r="F153" s="1">
        <v>6</v>
      </c>
      <c r="G153" s="1">
        <v>0</v>
      </c>
      <c r="H153" s="1">
        <v>2</v>
      </c>
      <c r="I153" s="1">
        <v>0</v>
      </c>
      <c r="J153" s="1">
        <v>4</v>
      </c>
      <c r="K153" s="1">
        <v>1</v>
      </c>
      <c r="L153" s="1">
        <v>0</v>
      </c>
      <c r="M153" s="1" t="s">
        <v>255</v>
      </c>
      <c r="N153" s="1">
        <v>0</v>
      </c>
      <c r="O153" s="1">
        <v>0</v>
      </c>
      <c r="P153" s="1">
        <v>0</v>
      </c>
      <c r="Q153" s="1">
        <v>1</v>
      </c>
      <c r="R153" s="1">
        <v>0</v>
      </c>
      <c r="S153" s="1">
        <v>0</v>
      </c>
      <c r="T153" s="1">
        <v>0</v>
      </c>
      <c r="U153" s="1">
        <v>0</v>
      </c>
      <c r="V153" s="1">
        <v>0</v>
      </c>
      <c r="W153" s="1">
        <v>0</v>
      </c>
    </row>
    <row r="154" spans="1:23" x14ac:dyDescent="0.2">
      <c r="A154" s="1" t="s">
        <v>254</v>
      </c>
      <c r="B154" s="1">
        <v>8</v>
      </c>
      <c r="C154" s="1">
        <v>0</v>
      </c>
      <c r="D154" s="1">
        <v>0</v>
      </c>
      <c r="E154" s="1">
        <v>0</v>
      </c>
      <c r="F154" s="1">
        <v>2</v>
      </c>
      <c r="G154" s="1">
        <v>0</v>
      </c>
      <c r="H154" s="1">
        <v>1</v>
      </c>
      <c r="I154" s="1">
        <v>1</v>
      </c>
      <c r="J154" s="1">
        <v>2</v>
      </c>
      <c r="K154" s="1">
        <v>0</v>
      </c>
      <c r="L154" s="1">
        <v>2</v>
      </c>
      <c r="M154" s="1" t="s">
        <v>254</v>
      </c>
      <c r="N154" s="1">
        <v>0</v>
      </c>
      <c r="O154" s="1">
        <v>0</v>
      </c>
      <c r="P154" s="1">
        <v>0</v>
      </c>
      <c r="Q154" s="1">
        <v>0</v>
      </c>
      <c r="R154" s="1">
        <v>0</v>
      </c>
      <c r="S154" s="1">
        <v>0</v>
      </c>
      <c r="T154" s="1">
        <v>0</v>
      </c>
      <c r="U154" s="1">
        <v>0</v>
      </c>
      <c r="V154" s="1">
        <v>0</v>
      </c>
      <c r="W154" s="1">
        <v>0</v>
      </c>
    </row>
    <row r="155" spans="1:23" x14ac:dyDescent="0.2">
      <c r="A155" s="1" t="s">
        <v>253</v>
      </c>
      <c r="B155" s="1">
        <v>310</v>
      </c>
      <c r="C155" s="1">
        <v>8</v>
      </c>
      <c r="D155" s="1">
        <v>42</v>
      </c>
      <c r="E155" s="1">
        <v>25</v>
      </c>
      <c r="F155" s="1">
        <v>60</v>
      </c>
      <c r="G155" s="1">
        <v>26</v>
      </c>
      <c r="H155" s="1">
        <v>30</v>
      </c>
      <c r="I155" s="1">
        <v>26</v>
      </c>
      <c r="J155" s="1">
        <v>48</v>
      </c>
      <c r="K155" s="1">
        <v>24</v>
      </c>
      <c r="L155" s="1">
        <v>5</v>
      </c>
      <c r="M155" s="1" t="s">
        <v>253</v>
      </c>
      <c r="N155" s="1">
        <v>1</v>
      </c>
      <c r="O155" s="1">
        <v>0</v>
      </c>
      <c r="P155" s="1">
        <v>0</v>
      </c>
      <c r="Q155" s="1">
        <v>8</v>
      </c>
      <c r="R155" s="1">
        <v>0</v>
      </c>
      <c r="S155" s="1">
        <v>6</v>
      </c>
      <c r="T155" s="1">
        <v>1</v>
      </c>
      <c r="U155" s="1">
        <v>0</v>
      </c>
      <c r="V155" s="1">
        <v>0</v>
      </c>
      <c r="W155" s="1">
        <v>0</v>
      </c>
    </row>
    <row r="157" spans="1:23" x14ac:dyDescent="0.2">
      <c r="A157" s="1" t="s">
        <v>223</v>
      </c>
      <c r="B157" s="1">
        <v>10</v>
      </c>
      <c r="C157" s="1">
        <v>0</v>
      </c>
      <c r="D157" s="1">
        <v>1</v>
      </c>
      <c r="E157" s="1">
        <v>1</v>
      </c>
      <c r="F157" s="1">
        <v>0</v>
      </c>
      <c r="G157" s="1">
        <v>1</v>
      </c>
      <c r="H157" s="1">
        <v>1</v>
      </c>
      <c r="I157" s="1">
        <v>0</v>
      </c>
      <c r="J157" s="1">
        <v>0</v>
      </c>
      <c r="K157" s="1">
        <v>2</v>
      </c>
      <c r="L157" s="1">
        <v>0</v>
      </c>
      <c r="M157" s="1" t="s">
        <v>223</v>
      </c>
      <c r="N157" s="1">
        <v>0</v>
      </c>
      <c r="O157" s="1">
        <v>1</v>
      </c>
      <c r="P157" s="1">
        <v>0</v>
      </c>
      <c r="Q157" s="1">
        <v>3</v>
      </c>
      <c r="R157" s="1">
        <v>0</v>
      </c>
      <c r="S157" s="1">
        <v>0</v>
      </c>
      <c r="T157" s="1">
        <v>0</v>
      </c>
      <c r="U157" s="1">
        <v>0</v>
      </c>
      <c r="V157" s="1">
        <v>0</v>
      </c>
      <c r="W157" s="1">
        <v>0</v>
      </c>
    </row>
    <row r="158" spans="1:23" x14ac:dyDescent="0.2">
      <c r="A158" s="1" t="s">
        <v>255</v>
      </c>
      <c r="B158" s="1">
        <v>1</v>
      </c>
      <c r="C158" s="1">
        <v>0</v>
      </c>
      <c r="D158" s="1">
        <v>0</v>
      </c>
      <c r="E158" s="1">
        <v>0</v>
      </c>
      <c r="F158" s="1">
        <v>0</v>
      </c>
      <c r="G158" s="1">
        <v>0</v>
      </c>
      <c r="H158" s="1">
        <v>0</v>
      </c>
      <c r="I158" s="1">
        <v>0</v>
      </c>
      <c r="J158" s="1">
        <v>0</v>
      </c>
      <c r="K158" s="1">
        <v>1</v>
      </c>
      <c r="L158" s="1">
        <v>0</v>
      </c>
      <c r="M158" s="1" t="s">
        <v>255</v>
      </c>
      <c r="N158" s="1">
        <v>0</v>
      </c>
      <c r="O158" s="1">
        <v>0</v>
      </c>
      <c r="P158" s="1">
        <v>0</v>
      </c>
      <c r="Q158" s="1">
        <v>0</v>
      </c>
      <c r="R158" s="1">
        <v>0</v>
      </c>
      <c r="S158" s="1">
        <v>0</v>
      </c>
      <c r="T158" s="1">
        <v>0</v>
      </c>
      <c r="U158" s="1">
        <v>0</v>
      </c>
      <c r="V158" s="1">
        <v>0</v>
      </c>
      <c r="W158" s="1">
        <v>0</v>
      </c>
    </row>
    <row r="159" spans="1:23" x14ac:dyDescent="0.2">
      <c r="A159" s="1" t="s">
        <v>254</v>
      </c>
      <c r="B159" s="1">
        <v>1</v>
      </c>
      <c r="C159" s="1">
        <v>0</v>
      </c>
      <c r="D159" s="1">
        <v>0</v>
      </c>
      <c r="E159" s="1">
        <v>0</v>
      </c>
      <c r="F159" s="1">
        <v>0</v>
      </c>
      <c r="G159" s="1">
        <v>0</v>
      </c>
      <c r="H159" s="1">
        <v>0</v>
      </c>
      <c r="I159" s="1">
        <v>0</v>
      </c>
      <c r="J159" s="1">
        <v>0</v>
      </c>
      <c r="K159" s="1">
        <v>0</v>
      </c>
      <c r="L159" s="1">
        <v>0</v>
      </c>
      <c r="M159" s="1" t="s">
        <v>254</v>
      </c>
      <c r="N159" s="1">
        <v>0</v>
      </c>
      <c r="O159" s="1">
        <v>1</v>
      </c>
      <c r="P159" s="1">
        <v>0</v>
      </c>
      <c r="Q159" s="1">
        <v>0</v>
      </c>
      <c r="R159" s="1">
        <v>0</v>
      </c>
      <c r="S159" s="1">
        <v>0</v>
      </c>
      <c r="T159" s="1">
        <v>0</v>
      </c>
      <c r="U159" s="1">
        <v>0</v>
      </c>
      <c r="V159" s="1">
        <v>0</v>
      </c>
      <c r="W159" s="1">
        <v>0</v>
      </c>
    </row>
    <row r="160" spans="1:23" x14ac:dyDescent="0.2">
      <c r="A160" s="1" t="s">
        <v>253</v>
      </c>
      <c r="B160" s="1">
        <v>8</v>
      </c>
      <c r="C160" s="1">
        <v>0</v>
      </c>
      <c r="D160" s="1">
        <v>1</v>
      </c>
      <c r="E160" s="1">
        <v>1</v>
      </c>
      <c r="F160" s="1">
        <v>0</v>
      </c>
      <c r="G160" s="1">
        <v>1</v>
      </c>
      <c r="H160" s="1">
        <v>1</v>
      </c>
      <c r="I160" s="1">
        <v>0</v>
      </c>
      <c r="J160" s="1">
        <v>0</v>
      </c>
      <c r="K160" s="1">
        <v>1</v>
      </c>
      <c r="L160" s="1">
        <v>0</v>
      </c>
      <c r="M160" s="1" t="s">
        <v>253</v>
      </c>
      <c r="N160" s="1">
        <v>0</v>
      </c>
      <c r="O160" s="1">
        <v>0</v>
      </c>
      <c r="P160" s="1">
        <v>0</v>
      </c>
      <c r="Q160" s="1">
        <v>3</v>
      </c>
      <c r="R160" s="1">
        <v>0</v>
      </c>
      <c r="S160" s="1">
        <v>0</v>
      </c>
      <c r="T160" s="1">
        <v>0</v>
      </c>
      <c r="U160" s="1">
        <v>0</v>
      </c>
      <c r="V160" s="1">
        <v>0</v>
      </c>
      <c r="W160" s="1">
        <v>0</v>
      </c>
    </row>
    <row r="162" spans="1:23" x14ac:dyDescent="0.2">
      <c r="A162" s="1" t="s">
        <v>222</v>
      </c>
      <c r="B162" s="1">
        <v>193</v>
      </c>
      <c r="C162" s="1">
        <v>2</v>
      </c>
      <c r="D162" s="1">
        <v>8</v>
      </c>
      <c r="E162" s="1">
        <v>24</v>
      </c>
      <c r="F162" s="1">
        <v>17</v>
      </c>
      <c r="G162" s="1">
        <v>3</v>
      </c>
      <c r="H162" s="1">
        <v>12</v>
      </c>
      <c r="I162" s="1">
        <v>11</v>
      </c>
      <c r="J162" s="1">
        <v>31</v>
      </c>
      <c r="K162" s="1">
        <v>3</v>
      </c>
      <c r="L162" s="1">
        <v>0</v>
      </c>
      <c r="M162" s="1" t="s">
        <v>222</v>
      </c>
      <c r="N162" s="1">
        <v>29</v>
      </c>
      <c r="O162" s="1">
        <v>4</v>
      </c>
      <c r="P162" s="1">
        <v>1</v>
      </c>
      <c r="Q162" s="1">
        <v>13</v>
      </c>
      <c r="R162" s="1">
        <v>0</v>
      </c>
      <c r="S162" s="1">
        <v>34</v>
      </c>
      <c r="T162" s="1">
        <v>0</v>
      </c>
      <c r="U162" s="1">
        <v>0</v>
      </c>
      <c r="V162" s="1">
        <v>0</v>
      </c>
      <c r="W162" s="1">
        <v>1</v>
      </c>
    </row>
    <row r="163" spans="1:23" x14ac:dyDescent="0.2">
      <c r="A163" s="1" t="s">
        <v>255</v>
      </c>
      <c r="B163" s="1">
        <v>3</v>
      </c>
      <c r="C163" s="1">
        <v>0</v>
      </c>
      <c r="D163" s="1">
        <v>0</v>
      </c>
      <c r="E163" s="1">
        <v>0</v>
      </c>
      <c r="F163" s="1">
        <v>1</v>
      </c>
      <c r="G163" s="1">
        <v>0</v>
      </c>
      <c r="H163" s="1">
        <v>1</v>
      </c>
      <c r="I163" s="1">
        <v>0</v>
      </c>
      <c r="J163" s="1">
        <v>0</v>
      </c>
      <c r="K163" s="1">
        <v>0</v>
      </c>
      <c r="L163" s="1">
        <v>0</v>
      </c>
      <c r="M163" s="1" t="s">
        <v>255</v>
      </c>
      <c r="N163" s="1">
        <v>1</v>
      </c>
      <c r="O163" s="1">
        <v>0</v>
      </c>
      <c r="P163" s="1">
        <v>0</v>
      </c>
      <c r="Q163" s="1">
        <v>0</v>
      </c>
      <c r="R163" s="1">
        <v>0</v>
      </c>
      <c r="S163" s="1">
        <v>0</v>
      </c>
      <c r="T163" s="1">
        <v>0</v>
      </c>
      <c r="U163" s="1">
        <v>0</v>
      </c>
      <c r="V163" s="1">
        <v>0</v>
      </c>
      <c r="W163" s="1">
        <v>0</v>
      </c>
    </row>
    <row r="164" spans="1:23" x14ac:dyDescent="0.2">
      <c r="A164" s="1" t="s">
        <v>254</v>
      </c>
      <c r="B164" s="1">
        <v>16</v>
      </c>
      <c r="C164" s="1">
        <v>0</v>
      </c>
      <c r="D164" s="1">
        <v>2</v>
      </c>
      <c r="E164" s="1">
        <v>0</v>
      </c>
      <c r="F164" s="1">
        <v>3</v>
      </c>
      <c r="G164" s="1">
        <v>0</v>
      </c>
      <c r="H164" s="1">
        <v>3</v>
      </c>
      <c r="I164" s="1">
        <v>0</v>
      </c>
      <c r="J164" s="1">
        <v>6</v>
      </c>
      <c r="K164" s="1">
        <v>0</v>
      </c>
      <c r="L164" s="1">
        <v>0</v>
      </c>
      <c r="M164" s="1" t="s">
        <v>254</v>
      </c>
      <c r="N164" s="1">
        <v>0</v>
      </c>
      <c r="O164" s="1">
        <v>0</v>
      </c>
      <c r="P164" s="1">
        <v>0</v>
      </c>
      <c r="Q164" s="1">
        <v>0</v>
      </c>
      <c r="R164" s="1">
        <v>0</v>
      </c>
      <c r="S164" s="1">
        <v>2</v>
      </c>
      <c r="T164" s="1">
        <v>0</v>
      </c>
      <c r="U164" s="1">
        <v>0</v>
      </c>
      <c r="V164" s="1">
        <v>0</v>
      </c>
      <c r="W164" s="1">
        <v>0</v>
      </c>
    </row>
    <row r="165" spans="1:23" x14ac:dyDescent="0.2">
      <c r="A165" s="1" t="s">
        <v>253</v>
      </c>
      <c r="B165" s="1">
        <v>174</v>
      </c>
      <c r="C165" s="1">
        <v>2</v>
      </c>
      <c r="D165" s="1">
        <v>6</v>
      </c>
      <c r="E165" s="1">
        <v>24</v>
      </c>
      <c r="F165" s="1">
        <v>13</v>
      </c>
      <c r="G165" s="1">
        <v>3</v>
      </c>
      <c r="H165" s="1">
        <v>8</v>
      </c>
      <c r="I165" s="1">
        <v>11</v>
      </c>
      <c r="J165" s="1">
        <v>25</v>
      </c>
      <c r="K165" s="1">
        <v>3</v>
      </c>
      <c r="L165" s="1">
        <v>0</v>
      </c>
      <c r="M165" s="1" t="s">
        <v>253</v>
      </c>
      <c r="N165" s="1">
        <v>28</v>
      </c>
      <c r="O165" s="1">
        <v>4</v>
      </c>
      <c r="P165" s="1">
        <v>1</v>
      </c>
      <c r="Q165" s="1">
        <v>13</v>
      </c>
      <c r="R165" s="1">
        <v>0</v>
      </c>
      <c r="S165" s="1">
        <v>32</v>
      </c>
      <c r="T165" s="1">
        <v>0</v>
      </c>
      <c r="U165" s="1">
        <v>0</v>
      </c>
      <c r="V165" s="1">
        <v>0</v>
      </c>
      <c r="W165" s="1">
        <v>1</v>
      </c>
    </row>
    <row r="167" spans="1:23" x14ac:dyDescent="0.2">
      <c r="A167" s="1" t="s">
        <v>221</v>
      </c>
      <c r="B167" s="1">
        <v>55</v>
      </c>
      <c r="C167" s="1">
        <v>9</v>
      </c>
      <c r="D167" s="1">
        <v>1</v>
      </c>
      <c r="E167" s="1">
        <v>9</v>
      </c>
      <c r="F167" s="1">
        <v>12</v>
      </c>
      <c r="G167" s="1">
        <v>0</v>
      </c>
      <c r="H167" s="1">
        <v>0</v>
      </c>
      <c r="I167" s="1">
        <v>0</v>
      </c>
      <c r="J167" s="1">
        <v>16</v>
      </c>
      <c r="K167" s="1">
        <v>8</v>
      </c>
      <c r="L167" s="1">
        <v>0</v>
      </c>
      <c r="M167" s="1" t="s">
        <v>221</v>
      </c>
      <c r="N167" s="1">
        <v>0</v>
      </c>
      <c r="O167" s="1">
        <v>0</v>
      </c>
      <c r="P167" s="1">
        <v>0</v>
      </c>
      <c r="Q167" s="1">
        <v>0</v>
      </c>
      <c r="R167" s="1">
        <v>0</v>
      </c>
      <c r="S167" s="1">
        <v>0</v>
      </c>
      <c r="T167" s="1">
        <v>0</v>
      </c>
      <c r="U167" s="1">
        <v>0</v>
      </c>
      <c r="V167" s="1">
        <v>0</v>
      </c>
      <c r="W167" s="1">
        <v>0</v>
      </c>
    </row>
    <row r="168" spans="1:23" x14ac:dyDescent="0.2">
      <c r="A168" s="1" t="s">
        <v>255</v>
      </c>
      <c r="B168" s="1">
        <v>9</v>
      </c>
      <c r="C168" s="1">
        <v>1</v>
      </c>
      <c r="D168" s="1">
        <v>1</v>
      </c>
      <c r="E168" s="1">
        <v>1</v>
      </c>
      <c r="F168" s="1">
        <v>6</v>
      </c>
      <c r="G168" s="1">
        <v>0</v>
      </c>
      <c r="H168" s="1">
        <v>0</v>
      </c>
      <c r="I168" s="1">
        <v>0</v>
      </c>
      <c r="J168" s="1">
        <v>0</v>
      </c>
      <c r="K168" s="1">
        <v>0</v>
      </c>
      <c r="L168" s="1">
        <v>0</v>
      </c>
      <c r="M168" s="1" t="s">
        <v>255</v>
      </c>
      <c r="N168" s="1">
        <v>0</v>
      </c>
      <c r="O168" s="1">
        <v>0</v>
      </c>
      <c r="P168" s="1">
        <v>0</v>
      </c>
      <c r="Q168" s="1">
        <v>0</v>
      </c>
      <c r="R168" s="1">
        <v>0</v>
      </c>
      <c r="S168" s="1">
        <v>0</v>
      </c>
      <c r="T168" s="1">
        <v>0</v>
      </c>
      <c r="U168" s="1">
        <v>0</v>
      </c>
      <c r="V168" s="1">
        <v>0</v>
      </c>
      <c r="W168" s="1">
        <v>0</v>
      </c>
    </row>
    <row r="169" spans="1:23" x14ac:dyDescent="0.2">
      <c r="A169" s="1" t="s">
        <v>254</v>
      </c>
      <c r="B169" s="1">
        <v>1</v>
      </c>
      <c r="C169" s="1">
        <v>0</v>
      </c>
      <c r="D169" s="1">
        <v>0</v>
      </c>
      <c r="E169" s="1">
        <v>0</v>
      </c>
      <c r="F169" s="1">
        <v>1</v>
      </c>
      <c r="G169" s="1">
        <v>0</v>
      </c>
      <c r="H169" s="1">
        <v>0</v>
      </c>
      <c r="I169" s="1">
        <v>0</v>
      </c>
      <c r="J169" s="1">
        <v>0</v>
      </c>
      <c r="K169" s="1">
        <v>0</v>
      </c>
      <c r="L169" s="1">
        <v>0</v>
      </c>
      <c r="M169" s="1" t="s">
        <v>254</v>
      </c>
      <c r="N169" s="1">
        <v>0</v>
      </c>
      <c r="O169" s="1">
        <v>0</v>
      </c>
      <c r="P169" s="1">
        <v>0</v>
      </c>
      <c r="Q169" s="1">
        <v>0</v>
      </c>
      <c r="R169" s="1">
        <v>0</v>
      </c>
      <c r="S169" s="1">
        <v>0</v>
      </c>
      <c r="T169" s="1">
        <v>0</v>
      </c>
      <c r="U169" s="1">
        <v>0</v>
      </c>
      <c r="V169" s="1">
        <v>0</v>
      </c>
      <c r="W169" s="1">
        <v>0</v>
      </c>
    </row>
    <row r="170" spans="1:23" x14ac:dyDescent="0.2">
      <c r="A170" s="1" t="s">
        <v>253</v>
      </c>
      <c r="B170" s="1">
        <v>45</v>
      </c>
      <c r="C170" s="1">
        <v>8</v>
      </c>
      <c r="D170" s="1">
        <v>0</v>
      </c>
      <c r="E170" s="1">
        <v>8</v>
      </c>
      <c r="F170" s="1">
        <v>5</v>
      </c>
      <c r="G170" s="1">
        <v>0</v>
      </c>
      <c r="H170" s="1">
        <v>0</v>
      </c>
      <c r="I170" s="1">
        <v>0</v>
      </c>
      <c r="J170" s="1">
        <v>16</v>
      </c>
      <c r="K170" s="1">
        <v>8</v>
      </c>
      <c r="L170" s="1">
        <v>0</v>
      </c>
      <c r="M170" s="1" t="s">
        <v>253</v>
      </c>
      <c r="N170" s="1">
        <v>0</v>
      </c>
      <c r="O170" s="1">
        <v>0</v>
      </c>
      <c r="P170" s="1">
        <v>0</v>
      </c>
      <c r="Q170" s="1">
        <v>0</v>
      </c>
      <c r="R170" s="1">
        <v>0</v>
      </c>
      <c r="S170" s="1">
        <v>0</v>
      </c>
      <c r="T170" s="1">
        <v>0</v>
      </c>
      <c r="U170" s="1">
        <v>0</v>
      </c>
      <c r="V170" s="1">
        <v>0</v>
      </c>
      <c r="W170" s="1">
        <v>0</v>
      </c>
    </row>
    <row r="171" spans="1:23" x14ac:dyDescent="0.2">
      <c r="A171" s="6" t="s">
        <v>159</v>
      </c>
      <c r="B171" s="6"/>
      <c r="C171" s="6"/>
      <c r="D171" s="6"/>
      <c r="E171" s="6"/>
      <c r="F171" s="6"/>
      <c r="G171" s="6"/>
      <c r="H171" s="6"/>
      <c r="I171" s="6"/>
      <c r="J171" s="6"/>
      <c r="K171" s="6"/>
      <c r="L171" s="6"/>
      <c r="M171" s="6" t="s">
        <v>159</v>
      </c>
      <c r="N171" s="6"/>
      <c r="O171" s="6"/>
      <c r="P171" s="6"/>
      <c r="Q171" s="6"/>
      <c r="R171" s="6"/>
      <c r="S171" s="6"/>
      <c r="T171" s="6"/>
      <c r="U171" s="6"/>
      <c r="V171" s="6"/>
      <c r="W171" s="6"/>
    </row>
  </sheetData>
  <pageMargins left="0.7" right="0.7" top="0.75" bottom="0.75" header="0.3" footer="0.3"/>
  <pageSetup scale="82" orientation="portrait" r:id="rId1"/>
  <rowBreaks count="3" manualBreakCount="3">
    <brk id="43" max="16383" man="1"/>
    <brk id="86" max="16383" man="1"/>
    <brk id="129" max="16383" man="1"/>
  </rowBreaks>
  <colBreaks count="1" manualBreakCount="1">
    <brk id="12"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6E248-A5FB-467D-8AEE-DBB93694C8D9}">
  <dimension ref="A1:W171"/>
  <sheetViews>
    <sheetView view="pageBreakPreview" zoomScale="125" zoomScaleNormal="100" zoomScaleSheetLayoutView="125" workbookViewId="0">
      <selection activeCell="M2" sqref="M2"/>
    </sheetView>
  </sheetViews>
  <sheetFormatPr defaultColWidth="9.109375" defaultRowHeight="10.199999999999999" x14ac:dyDescent="0.2"/>
  <cols>
    <col min="1" max="16384" width="9.109375" style="1"/>
  </cols>
  <sheetData>
    <row r="1" spans="1:23" x14ac:dyDescent="0.2">
      <c r="A1" s="1" t="s">
        <v>846</v>
      </c>
      <c r="M1" s="1" t="s">
        <v>846</v>
      </c>
    </row>
    <row r="2" spans="1:23" s="5" customFormat="1" ht="20.399999999999999" x14ac:dyDescent="0.2">
      <c r="A2" s="10" t="s">
        <v>260</v>
      </c>
      <c r="B2" s="4" t="s">
        <v>0</v>
      </c>
      <c r="C2" s="4" t="s">
        <v>1</v>
      </c>
      <c r="D2" s="4" t="s">
        <v>2</v>
      </c>
      <c r="E2" s="4" t="s">
        <v>3</v>
      </c>
      <c r="F2" s="4" t="s">
        <v>4</v>
      </c>
      <c r="G2" s="4" t="s">
        <v>5</v>
      </c>
      <c r="H2" s="4" t="s">
        <v>6</v>
      </c>
      <c r="I2" s="4" t="s">
        <v>7</v>
      </c>
      <c r="J2" s="4" t="s">
        <v>8</v>
      </c>
      <c r="K2" s="4" t="s">
        <v>9</v>
      </c>
      <c r="L2" s="4" t="s">
        <v>10</v>
      </c>
      <c r="M2" s="10" t="s">
        <v>260</v>
      </c>
      <c r="N2" s="4" t="s">
        <v>11</v>
      </c>
      <c r="O2" s="4" t="s">
        <v>12</v>
      </c>
      <c r="P2" s="4" t="s">
        <v>13</v>
      </c>
      <c r="Q2" s="4" t="s">
        <v>14</v>
      </c>
      <c r="R2" s="4" t="s">
        <v>15</v>
      </c>
      <c r="S2" s="4" t="s">
        <v>16</v>
      </c>
      <c r="T2" s="4" t="s">
        <v>17</v>
      </c>
      <c r="U2" s="4" t="s">
        <v>18</v>
      </c>
      <c r="V2" s="4" t="s">
        <v>19</v>
      </c>
      <c r="W2" s="4" t="s">
        <v>20</v>
      </c>
    </row>
    <row r="3" spans="1:23" x14ac:dyDescent="0.2">
      <c r="A3" s="1" t="s">
        <v>214</v>
      </c>
      <c r="B3" s="1">
        <v>9675</v>
      </c>
      <c r="C3" s="1">
        <v>159</v>
      </c>
      <c r="D3" s="1">
        <v>873</v>
      </c>
      <c r="E3" s="1">
        <v>1108</v>
      </c>
      <c r="F3" s="1">
        <v>1315</v>
      </c>
      <c r="G3" s="1">
        <v>561</v>
      </c>
      <c r="H3" s="1">
        <v>813</v>
      </c>
      <c r="I3" s="1">
        <v>445</v>
      </c>
      <c r="J3" s="1">
        <v>1126</v>
      </c>
      <c r="K3" s="1">
        <v>412</v>
      </c>
      <c r="L3" s="1">
        <v>185</v>
      </c>
      <c r="M3" s="1" t="s">
        <v>214</v>
      </c>
      <c r="N3" s="1">
        <v>582</v>
      </c>
      <c r="O3" s="1">
        <v>397</v>
      </c>
      <c r="P3" s="1">
        <v>21</v>
      </c>
      <c r="Q3" s="1">
        <v>576</v>
      </c>
      <c r="R3" s="1">
        <v>18</v>
      </c>
      <c r="S3" s="1">
        <v>363</v>
      </c>
      <c r="T3" s="1">
        <v>337</v>
      </c>
      <c r="U3" s="1">
        <v>34</v>
      </c>
      <c r="V3" s="1">
        <v>112</v>
      </c>
      <c r="W3" s="1">
        <v>238</v>
      </c>
    </row>
    <row r="4" spans="1:23" x14ac:dyDescent="0.2">
      <c r="A4" s="1" t="s">
        <v>259</v>
      </c>
      <c r="B4" s="1">
        <v>1441</v>
      </c>
      <c r="C4" s="1">
        <v>11</v>
      </c>
      <c r="D4" s="1">
        <v>152</v>
      </c>
      <c r="E4" s="1">
        <v>61</v>
      </c>
      <c r="F4" s="1">
        <v>377</v>
      </c>
      <c r="G4" s="1">
        <v>65</v>
      </c>
      <c r="H4" s="1">
        <v>99</v>
      </c>
      <c r="I4" s="1">
        <v>69</v>
      </c>
      <c r="J4" s="1">
        <v>111</v>
      </c>
      <c r="K4" s="1">
        <v>94</v>
      </c>
      <c r="L4" s="1">
        <v>83</v>
      </c>
      <c r="M4" s="1" t="s">
        <v>259</v>
      </c>
      <c r="N4" s="1">
        <v>123</v>
      </c>
      <c r="O4" s="1">
        <v>35</v>
      </c>
      <c r="P4" s="1">
        <v>0</v>
      </c>
      <c r="Q4" s="1">
        <v>64</v>
      </c>
      <c r="R4" s="1">
        <v>2</v>
      </c>
      <c r="S4" s="1">
        <v>19</v>
      </c>
      <c r="T4" s="1">
        <v>30</v>
      </c>
      <c r="U4" s="1">
        <v>2</v>
      </c>
      <c r="V4" s="1">
        <v>26</v>
      </c>
      <c r="W4" s="1">
        <v>18</v>
      </c>
    </row>
    <row r="5" spans="1:23" x14ac:dyDescent="0.2">
      <c r="A5" s="1" t="s">
        <v>258</v>
      </c>
      <c r="B5" s="1">
        <v>6188</v>
      </c>
      <c r="C5" s="1">
        <v>140</v>
      </c>
      <c r="D5" s="1">
        <v>539</v>
      </c>
      <c r="E5" s="1">
        <v>995</v>
      </c>
      <c r="F5" s="1">
        <v>537</v>
      </c>
      <c r="G5" s="1">
        <v>478</v>
      </c>
      <c r="H5" s="1">
        <v>350</v>
      </c>
      <c r="I5" s="1">
        <v>344</v>
      </c>
      <c r="J5" s="1">
        <v>707</v>
      </c>
      <c r="K5" s="1">
        <v>317</v>
      </c>
      <c r="L5" s="1">
        <v>72</v>
      </c>
      <c r="M5" s="1" t="s">
        <v>258</v>
      </c>
      <c r="N5" s="1">
        <v>341</v>
      </c>
      <c r="O5" s="1">
        <v>299</v>
      </c>
      <c r="P5" s="1">
        <v>0</v>
      </c>
      <c r="Q5" s="1">
        <v>393</v>
      </c>
      <c r="R5" s="1">
        <v>13</v>
      </c>
      <c r="S5" s="1">
        <v>104</v>
      </c>
      <c r="T5" s="1">
        <v>299</v>
      </c>
      <c r="U5" s="1">
        <v>28</v>
      </c>
      <c r="V5" s="1">
        <v>79</v>
      </c>
      <c r="W5" s="1">
        <v>153</v>
      </c>
    </row>
    <row r="6" spans="1:23" x14ac:dyDescent="0.2">
      <c r="A6" s="1" t="s">
        <v>257</v>
      </c>
      <c r="B6" s="1">
        <v>2046</v>
      </c>
      <c r="C6" s="1">
        <v>8</v>
      </c>
      <c r="D6" s="1">
        <v>182</v>
      </c>
      <c r="E6" s="1">
        <v>52</v>
      </c>
      <c r="F6" s="1">
        <v>401</v>
      </c>
      <c r="G6" s="1">
        <v>18</v>
      </c>
      <c r="H6" s="1">
        <v>364</v>
      </c>
      <c r="I6" s="1">
        <v>32</v>
      </c>
      <c r="J6" s="1">
        <v>308</v>
      </c>
      <c r="K6" s="1">
        <v>1</v>
      </c>
      <c r="L6" s="1">
        <v>30</v>
      </c>
      <c r="M6" s="1" t="s">
        <v>257</v>
      </c>
      <c r="N6" s="1">
        <v>118</v>
      </c>
      <c r="O6" s="1">
        <v>63</v>
      </c>
      <c r="P6" s="1">
        <v>21</v>
      </c>
      <c r="Q6" s="1">
        <v>119</v>
      </c>
      <c r="R6" s="1">
        <v>3</v>
      </c>
      <c r="S6" s="1">
        <v>240</v>
      </c>
      <c r="T6" s="1">
        <v>8</v>
      </c>
      <c r="U6" s="1">
        <v>4</v>
      </c>
      <c r="V6" s="1">
        <v>7</v>
      </c>
      <c r="W6" s="1">
        <v>67</v>
      </c>
    </row>
    <row r="8" spans="1:23" x14ac:dyDescent="0.2">
      <c r="A8" s="1" t="s">
        <v>252</v>
      </c>
      <c r="B8" s="1">
        <v>920</v>
      </c>
      <c r="C8" s="1">
        <v>10</v>
      </c>
      <c r="D8" s="1">
        <v>70</v>
      </c>
      <c r="E8" s="1">
        <v>99</v>
      </c>
      <c r="F8" s="1">
        <v>121</v>
      </c>
      <c r="G8" s="1">
        <v>35</v>
      </c>
      <c r="H8" s="1">
        <v>51</v>
      </c>
      <c r="I8" s="1">
        <v>33</v>
      </c>
      <c r="J8" s="1">
        <v>83</v>
      </c>
      <c r="K8" s="1">
        <v>28</v>
      </c>
      <c r="L8" s="1">
        <v>7</v>
      </c>
      <c r="M8" s="1" t="s">
        <v>252</v>
      </c>
      <c r="N8" s="1">
        <v>61</v>
      </c>
      <c r="O8" s="1">
        <v>51</v>
      </c>
      <c r="P8" s="1">
        <v>2</v>
      </c>
      <c r="Q8" s="1">
        <v>93</v>
      </c>
      <c r="R8" s="1">
        <v>4</v>
      </c>
      <c r="S8" s="1">
        <v>47</v>
      </c>
      <c r="T8" s="1">
        <v>39</v>
      </c>
      <c r="U8" s="1">
        <v>13</v>
      </c>
      <c r="V8" s="1">
        <v>34</v>
      </c>
      <c r="W8" s="1">
        <v>39</v>
      </c>
    </row>
    <row r="9" spans="1:23" x14ac:dyDescent="0.2">
      <c r="A9" s="1" t="s">
        <v>259</v>
      </c>
      <c r="B9" s="1">
        <v>76</v>
      </c>
      <c r="C9" s="1">
        <v>0</v>
      </c>
      <c r="D9" s="1">
        <v>11</v>
      </c>
      <c r="E9" s="1">
        <v>0</v>
      </c>
      <c r="F9" s="1">
        <v>23</v>
      </c>
      <c r="G9" s="1">
        <v>2</v>
      </c>
      <c r="H9" s="1">
        <v>3</v>
      </c>
      <c r="I9" s="1">
        <v>2</v>
      </c>
      <c r="J9" s="1">
        <v>9</v>
      </c>
      <c r="K9" s="1">
        <v>3</v>
      </c>
      <c r="L9" s="1">
        <v>3</v>
      </c>
      <c r="M9" s="1" t="s">
        <v>259</v>
      </c>
      <c r="N9" s="1">
        <v>3</v>
      </c>
      <c r="O9" s="1">
        <v>2</v>
      </c>
      <c r="P9" s="1">
        <v>0</v>
      </c>
      <c r="Q9" s="1">
        <v>9</v>
      </c>
      <c r="R9" s="1">
        <v>0</v>
      </c>
      <c r="S9" s="1">
        <v>1</v>
      </c>
      <c r="T9" s="1">
        <v>2</v>
      </c>
      <c r="U9" s="1">
        <v>0</v>
      </c>
      <c r="V9" s="1">
        <v>0</v>
      </c>
      <c r="W9" s="1">
        <v>3</v>
      </c>
    </row>
    <row r="10" spans="1:23" x14ac:dyDescent="0.2">
      <c r="A10" s="1" t="s">
        <v>258</v>
      </c>
      <c r="B10" s="1">
        <v>642</v>
      </c>
      <c r="C10" s="1">
        <v>10</v>
      </c>
      <c r="D10" s="1">
        <v>46</v>
      </c>
      <c r="E10" s="1">
        <v>94</v>
      </c>
      <c r="F10" s="1">
        <v>59</v>
      </c>
      <c r="G10" s="1">
        <v>33</v>
      </c>
      <c r="H10" s="1">
        <v>20</v>
      </c>
      <c r="I10" s="1">
        <v>29</v>
      </c>
      <c r="J10" s="1">
        <v>58</v>
      </c>
      <c r="K10" s="1">
        <v>25</v>
      </c>
      <c r="L10" s="1">
        <v>3</v>
      </c>
      <c r="M10" s="1" t="s">
        <v>258</v>
      </c>
      <c r="N10" s="1">
        <v>42</v>
      </c>
      <c r="O10" s="1">
        <v>37</v>
      </c>
      <c r="P10" s="1">
        <v>0</v>
      </c>
      <c r="Q10" s="1">
        <v>65</v>
      </c>
      <c r="R10" s="1">
        <v>4</v>
      </c>
      <c r="S10" s="1">
        <v>17</v>
      </c>
      <c r="T10" s="1">
        <v>36</v>
      </c>
      <c r="U10" s="1">
        <v>11</v>
      </c>
      <c r="V10" s="1">
        <v>31</v>
      </c>
      <c r="W10" s="1">
        <v>22</v>
      </c>
    </row>
    <row r="11" spans="1:23" x14ac:dyDescent="0.2">
      <c r="A11" s="1" t="s">
        <v>257</v>
      </c>
      <c r="B11" s="1">
        <v>202</v>
      </c>
      <c r="C11" s="1">
        <v>0</v>
      </c>
      <c r="D11" s="1">
        <v>13</v>
      </c>
      <c r="E11" s="1">
        <v>5</v>
      </c>
      <c r="F11" s="1">
        <v>39</v>
      </c>
      <c r="G11" s="1">
        <v>0</v>
      </c>
      <c r="H11" s="1">
        <v>28</v>
      </c>
      <c r="I11" s="1">
        <v>2</v>
      </c>
      <c r="J11" s="1">
        <v>16</v>
      </c>
      <c r="K11" s="1">
        <v>0</v>
      </c>
      <c r="L11" s="1">
        <v>1</v>
      </c>
      <c r="M11" s="1" t="s">
        <v>257</v>
      </c>
      <c r="N11" s="1">
        <v>16</v>
      </c>
      <c r="O11" s="1">
        <v>12</v>
      </c>
      <c r="P11" s="1">
        <v>2</v>
      </c>
      <c r="Q11" s="1">
        <v>19</v>
      </c>
      <c r="R11" s="1">
        <v>0</v>
      </c>
      <c r="S11" s="1">
        <v>29</v>
      </c>
      <c r="T11" s="1">
        <v>1</v>
      </c>
      <c r="U11" s="1">
        <v>2</v>
      </c>
      <c r="V11" s="1">
        <v>3</v>
      </c>
      <c r="W11" s="1">
        <v>14</v>
      </c>
    </row>
    <row r="13" spans="1:23" x14ac:dyDescent="0.2">
      <c r="A13" s="1" t="s">
        <v>251</v>
      </c>
      <c r="B13" s="1">
        <v>1134</v>
      </c>
      <c r="C13" s="1">
        <v>10</v>
      </c>
      <c r="D13" s="1">
        <v>85</v>
      </c>
      <c r="E13" s="1">
        <v>106</v>
      </c>
      <c r="F13" s="1">
        <v>131</v>
      </c>
      <c r="G13" s="1">
        <v>57</v>
      </c>
      <c r="H13" s="1">
        <v>69</v>
      </c>
      <c r="I13" s="1">
        <v>51</v>
      </c>
      <c r="J13" s="1">
        <v>107</v>
      </c>
      <c r="K13" s="1">
        <v>42</v>
      </c>
      <c r="L13" s="1">
        <v>17</v>
      </c>
      <c r="M13" s="1" t="s">
        <v>251</v>
      </c>
      <c r="N13" s="1">
        <v>86</v>
      </c>
      <c r="O13" s="1">
        <v>68</v>
      </c>
      <c r="P13" s="1">
        <v>2</v>
      </c>
      <c r="Q13" s="1">
        <v>107</v>
      </c>
      <c r="R13" s="1">
        <v>4</v>
      </c>
      <c r="S13" s="1">
        <v>55</v>
      </c>
      <c r="T13" s="1">
        <v>38</v>
      </c>
      <c r="U13" s="1">
        <v>14</v>
      </c>
      <c r="V13" s="1">
        <v>34</v>
      </c>
      <c r="W13" s="1">
        <v>51</v>
      </c>
    </row>
    <row r="14" spans="1:23" x14ac:dyDescent="0.2">
      <c r="A14" s="1" t="s">
        <v>259</v>
      </c>
      <c r="B14" s="1">
        <v>71</v>
      </c>
      <c r="C14" s="1">
        <v>0</v>
      </c>
      <c r="D14" s="1">
        <v>11</v>
      </c>
      <c r="E14" s="1">
        <v>3</v>
      </c>
      <c r="F14" s="1">
        <v>30</v>
      </c>
      <c r="G14" s="1">
        <v>1</v>
      </c>
      <c r="H14" s="1">
        <v>5</v>
      </c>
      <c r="I14" s="1">
        <v>0</v>
      </c>
      <c r="J14" s="1">
        <v>8</v>
      </c>
      <c r="K14" s="1">
        <v>6</v>
      </c>
      <c r="L14" s="1">
        <v>1</v>
      </c>
      <c r="M14" s="1" t="s">
        <v>259</v>
      </c>
      <c r="N14" s="1">
        <v>1</v>
      </c>
      <c r="O14" s="1">
        <v>0</v>
      </c>
      <c r="P14" s="1">
        <v>0</v>
      </c>
      <c r="Q14" s="1">
        <v>0</v>
      </c>
      <c r="R14" s="1">
        <v>0</v>
      </c>
      <c r="S14" s="1">
        <v>0</v>
      </c>
      <c r="T14" s="1">
        <v>2</v>
      </c>
      <c r="U14" s="1">
        <v>0</v>
      </c>
      <c r="V14" s="1">
        <v>0</v>
      </c>
      <c r="W14" s="1">
        <v>3</v>
      </c>
    </row>
    <row r="15" spans="1:23" x14ac:dyDescent="0.2">
      <c r="A15" s="1" t="s">
        <v>258</v>
      </c>
      <c r="B15" s="1">
        <v>804</v>
      </c>
      <c r="C15" s="1">
        <v>10</v>
      </c>
      <c r="D15" s="1">
        <v>56</v>
      </c>
      <c r="E15" s="1">
        <v>98</v>
      </c>
      <c r="F15" s="1">
        <v>61</v>
      </c>
      <c r="G15" s="1">
        <v>55</v>
      </c>
      <c r="H15" s="1">
        <v>24</v>
      </c>
      <c r="I15" s="1">
        <v>48</v>
      </c>
      <c r="J15" s="1">
        <v>70</v>
      </c>
      <c r="K15" s="1">
        <v>36</v>
      </c>
      <c r="L15" s="1">
        <v>13</v>
      </c>
      <c r="M15" s="1" t="s">
        <v>258</v>
      </c>
      <c r="N15" s="1">
        <v>65</v>
      </c>
      <c r="O15" s="1">
        <v>60</v>
      </c>
      <c r="P15" s="1">
        <v>0</v>
      </c>
      <c r="Q15" s="1">
        <v>76</v>
      </c>
      <c r="R15" s="1">
        <v>3</v>
      </c>
      <c r="S15" s="1">
        <v>21</v>
      </c>
      <c r="T15" s="1">
        <v>34</v>
      </c>
      <c r="U15" s="1">
        <v>12</v>
      </c>
      <c r="V15" s="1">
        <v>31</v>
      </c>
      <c r="W15" s="1">
        <v>31</v>
      </c>
    </row>
    <row r="16" spans="1:23" x14ac:dyDescent="0.2">
      <c r="A16" s="1" t="s">
        <v>257</v>
      </c>
      <c r="B16" s="1">
        <v>259</v>
      </c>
      <c r="C16" s="1">
        <v>0</v>
      </c>
      <c r="D16" s="1">
        <v>18</v>
      </c>
      <c r="E16" s="1">
        <v>5</v>
      </c>
      <c r="F16" s="1">
        <v>40</v>
      </c>
      <c r="G16" s="1">
        <v>1</v>
      </c>
      <c r="H16" s="1">
        <v>40</v>
      </c>
      <c r="I16" s="1">
        <v>3</v>
      </c>
      <c r="J16" s="1">
        <v>29</v>
      </c>
      <c r="K16" s="1">
        <v>0</v>
      </c>
      <c r="L16" s="1">
        <v>3</v>
      </c>
      <c r="M16" s="1" t="s">
        <v>257</v>
      </c>
      <c r="N16" s="1">
        <v>20</v>
      </c>
      <c r="O16" s="1">
        <v>8</v>
      </c>
      <c r="P16" s="1">
        <v>2</v>
      </c>
      <c r="Q16" s="1">
        <v>31</v>
      </c>
      <c r="R16" s="1">
        <v>1</v>
      </c>
      <c r="S16" s="1">
        <v>34</v>
      </c>
      <c r="T16" s="1">
        <v>2</v>
      </c>
      <c r="U16" s="1">
        <v>2</v>
      </c>
      <c r="V16" s="1">
        <v>3</v>
      </c>
      <c r="W16" s="1">
        <v>17</v>
      </c>
    </row>
    <row r="18" spans="1:23" x14ac:dyDescent="0.2">
      <c r="A18" s="1" t="s">
        <v>250</v>
      </c>
      <c r="B18" s="1">
        <v>1000</v>
      </c>
      <c r="C18" s="1">
        <v>10</v>
      </c>
      <c r="D18" s="1">
        <v>88</v>
      </c>
      <c r="E18" s="1">
        <v>110</v>
      </c>
      <c r="F18" s="1">
        <v>122</v>
      </c>
      <c r="G18" s="1">
        <v>58</v>
      </c>
      <c r="H18" s="1">
        <v>66</v>
      </c>
      <c r="I18" s="1">
        <v>42</v>
      </c>
      <c r="J18" s="1">
        <v>93</v>
      </c>
      <c r="K18" s="1">
        <v>45</v>
      </c>
      <c r="L18" s="1">
        <v>21</v>
      </c>
      <c r="M18" s="1" t="s">
        <v>250</v>
      </c>
      <c r="N18" s="1">
        <v>84</v>
      </c>
      <c r="O18" s="1">
        <v>42</v>
      </c>
      <c r="P18" s="1">
        <v>2</v>
      </c>
      <c r="Q18" s="1">
        <v>92</v>
      </c>
      <c r="R18" s="1">
        <v>4</v>
      </c>
      <c r="S18" s="1">
        <v>46</v>
      </c>
      <c r="T18" s="1">
        <v>36</v>
      </c>
      <c r="U18" s="1">
        <v>2</v>
      </c>
      <c r="V18" s="1">
        <v>6</v>
      </c>
      <c r="W18" s="1">
        <v>31</v>
      </c>
    </row>
    <row r="19" spans="1:23" x14ac:dyDescent="0.2">
      <c r="A19" s="1" t="s">
        <v>259</v>
      </c>
      <c r="B19" s="1">
        <v>64</v>
      </c>
      <c r="C19" s="1">
        <v>0</v>
      </c>
      <c r="D19" s="1">
        <v>3</v>
      </c>
      <c r="E19" s="1">
        <v>1</v>
      </c>
      <c r="F19" s="1">
        <v>12</v>
      </c>
      <c r="G19" s="1">
        <v>0</v>
      </c>
      <c r="H19" s="1">
        <v>2</v>
      </c>
      <c r="I19" s="1">
        <v>0</v>
      </c>
      <c r="J19" s="1">
        <v>3</v>
      </c>
      <c r="K19" s="1">
        <v>6</v>
      </c>
      <c r="L19" s="1">
        <v>10</v>
      </c>
      <c r="M19" s="1" t="s">
        <v>259</v>
      </c>
      <c r="N19" s="1">
        <v>19</v>
      </c>
      <c r="O19" s="1">
        <v>3</v>
      </c>
      <c r="P19" s="1">
        <v>0</v>
      </c>
      <c r="Q19" s="1">
        <v>1</v>
      </c>
      <c r="R19" s="1">
        <v>1</v>
      </c>
      <c r="S19" s="1">
        <v>0</v>
      </c>
      <c r="T19" s="1">
        <v>1</v>
      </c>
      <c r="U19" s="1">
        <v>0</v>
      </c>
      <c r="V19" s="1">
        <v>0</v>
      </c>
      <c r="W19" s="1">
        <v>2</v>
      </c>
    </row>
    <row r="20" spans="1:23" x14ac:dyDescent="0.2">
      <c r="A20" s="1" t="s">
        <v>258</v>
      </c>
      <c r="B20" s="1">
        <v>713</v>
      </c>
      <c r="C20" s="1">
        <v>10</v>
      </c>
      <c r="D20" s="1">
        <v>63</v>
      </c>
      <c r="E20" s="1">
        <v>105</v>
      </c>
      <c r="F20" s="1">
        <v>70</v>
      </c>
      <c r="G20" s="1">
        <v>56</v>
      </c>
      <c r="H20" s="1">
        <v>29</v>
      </c>
      <c r="I20" s="1">
        <v>40</v>
      </c>
      <c r="J20" s="1">
        <v>59</v>
      </c>
      <c r="K20" s="1">
        <v>39</v>
      </c>
      <c r="L20" s="1">
        <v>8</v>
      </c>
      <c r="M20" s="1" t="s">
        <v>258</v>
      </c>
      <c r="N20" s="1">
        <v>50</v>
      </c>
      <c r="O20" s="1">
        <v>34</v>
      </c>
      <c r="P20" s="1">
        <v>0</v>
      </c>
      <c r="Q20" s="1">
        <v>69</v>
      </c>
      <c r="R20" s="1">
        <v>3</v>
      </c>
      <c r="S20" s="1">
        <v>17</v>
      </c>
      <c r="T20" s="1">
        <v>33</v>
      </c>
      <c r="U20" s="1">
        <v>2</v>
      </c>
      <c r="V20" s="1">
        <v>6</v>
      </c>
      <c r="W20" s="1">
        <v>20</v>
      </c>
    </row>
    <row r="21" spans="1:23" x14ac:dyDescent="0.2">
      <c r="A21" s="1" t="s">
        <v>257</v>
      </c>
      <c r="B21" s="1">
        <v>223</v>
      </c>
      <c r="C21" s="1">
        <v>0</v>
      </c>
      <c r="D21" s="1">
        <v>22</v>
      </c>
      <c r="E21" s="1">
        <v>4</v>
      </c>
      <c r="F21" s="1">
        <v>40</v>
      </c>
      <c r="G21" s="1">
        <v>2</v>
      </c>
      <c r="H21" s="1">
        <v>35</v>
      </c>
      <c r="I21" s="1">
        <v>2</v>
      </c>
      <c r="J21" s="1">
        <v>31</v>
      </c>
      <c r="K21" s="1">
        <v>0</v>
      </c>
      <c r="L21" s="1">
        <v>3</v>
      </c>
      <c r="M21" s="1" t="s">
        <v>257</v>
      </c>
      <c r="N21" s="1">
        <v>15</v>
      </c>
      <c r="O21" s="1">
        <v>5</v>
      </c>
      <c r="P21" s="1">
        <v>2</v>
      </c>
      <c r="Q21" s="1">
        <v>22</v>
      </c>
      <c r="R21" s="1">
        <v>0</v>
      </c>
      <c r="S21" s="1">
        <v>29</v>
      </c>
      <c r="T21" s="1">
        <v>2</v>
      </c>
      <c r="U21" s="1">
        <v>0</v>
      </c>
      <c r="V21" s="1">
        <v>0</v>
      </c>
      <c r="W21" s="1">
        <v>9</v>
      </c>
    </row>
    <row r="23" spans="1:23" x14ac:dyDescent="0.2">
      <c r="A23" s="1" t="s">
        <v>249</v>
      </c>
      <c r="B23" s="1">
        <v>312</v>
      </c>
      <c r="C23" s="1">
        <v>3</v>
      </c>
      <c r="D23" s="1">
        <v>37</v>
      </c>
      <c r="E23" s="1">
        <v>46</v>
      </c>
      <c r="F23" s="1">
        <v>61</v>
      </c>
      <c r="G23" s="1">
        <v>18</v>
      </c>
      <c r="H23" s="1">
        <v>28</v>
      </c>
      <c r="I23" s="1">
        <v>18</v>
      </c>
      <c r="J23" s="1">
        <v>39</v>
      </c>
      <c r="K23" s="1">
        <v>10</v>
      </c>
      <c r="L23" s="1">
        <v>4</v>
      </c>
      <c r="M23" s="1" t="s">
        <v>249</v>
      </c>
      <c r="N23" s="1">
        <v>14</v>
      </c>
      <c r="O23" s="1">
        <v>2</v>
      </c>
      <c r="P23" s="1">
        <v>0</v>
      </c>
      <c r="Q23" s="1">
        <v>14</v>
      </c>
      <c r="R23" s="1">
        <v>0</v>
      </c>
      <c r="S23" s="1">
        <v>9</v>
      </c>
      <c r="T23" s="1">
        <v>2</v>
      </c>
      <c r="U23" s="1">
        <v>0</v>
      </c>
      <c r="V23" s="1">
        <v>0</v>
      </c>
      <c r="W23" s="1">
        <v>7</v>
      </c>
    </row>
    <row r="24" spans="1:23" x14ac:dyDescent="0.2">
      <c r="A24" s="1" t="s">
        <v>259</v>
      </c>
      <c r="B24" s="1">
        <v>55</v>
      </c>
      <c r="C24" s="1">
        <v>0</v>
      </c>
      <c r="D24" s="1">
        <v>6</v>
      </c>
      <c r="E24" s="1">
        <v>2</v>
      </c>
      <c r="F24" s="1">
        <v>26</v>
      </c>
      <c r="G24" s="1">
        <v>0</v>
      </c>
      <c r="H24" s="1">
        <v>4</v>
      </c>
      <c r="I24" s="1">
        <v>2</v>
      </c>
      <c r="J24" s="1">
        <v>8</v>
      </c>
      <c r="K24" s="1">
        <v>2</v>
      </c>
      <c r="L24" s="1">
        <v>0</v>
      </c>
      <c r="M24" s="1" t="s">
        <v>259</v>
      </c>
      <c r="N24" s="1">
        <v>1</v>
      </c>
      <c r="O24" s="1">
        <v>0</v>
      </c>
      <c r="P24" s="1">
        <v>0</v>
      </c>
      <c r="Q24" s="1">
        <v>4</v>
      </c>
      <c r="R24" s="1">
        <v>0</v>
      </c>
      <c r="S24" s="1">
        <v>0</v>
      </c>
      <c r="T24" s="1">
        <v>0</v>
      </c>
      <c r="U24" s="1">
        <v>0</v>
      </c>
      <c r="V24" s="1">
        <v>0</v>
      </c>
      <c r="W24" s="1">
        <v>0</v>
      </c>
    </row>
    <row r="25" spans="1:23" x14ac:dyDescent="0.2">
      <c r="A25" s="1" t="s">
        <v>258</v>
      </c>
      <c r="B25" s="1">
        <v>196</v>
      </c>
      <c r="C25" s="1">
        <v>3</v>
      </c>
      <c r="D25" s="1">
        <v>24</v>
      </c>
      <c r="E25" s="1">
        <v>44</v>
      </c>
      <c r="F25" s="1">
        <v>19</v>
      </c>
      <c r="G25" s="1">
        <v>17</v>
      </c>
      <c r="H25" s="1">
        <v>14</v>
      </c>
      <c r="I25" s="1">
        <v>15</v>
      </c>
      <c r="J25" s="1">
        <v>23</v>
      </c>
      <c r="K25" s="1">
        <v>8</v>
      </c>
      <c r="L25" s="1">
        <v>3</v>
      </c>
      <c r="M25" s="1" t="s">
        <v>258</v>
      </c>
      <c r="N25" s="1">
        <v>7</v>
      </c>
      <c r="O25" s="1">
        <v>2</v>
      </c>
      <c r="P25" s="1">
        <v>0</v>
      </c>
      <c r="Q25" s="1">
        <v>9</v>
      </c>
      <c r="R25" s="1">
        <v>0</v>
      </c>
      <c r="S25" s="1">
        <v>0</v>
      </c>
      <c r="T25" s="1">
        <v>2</v>
      </c>
      <c r="U25" s="1">
        <v>0</v>
      </c>
      <c r="V25" s="1">
        <v>0</v>
      </c>
      <c r="W25" s="1">
        <v>6</v>
      </c>
    </row>
    <row r="26" spans="1:23" x14ac:dyDescent="0.2">
      <c r="A26" s="1" t="s">
        <v>257</v>
      </c>
      <c r="B26" s="1">
        <v>61</v>
      </c>
      <c r="C26" s="1">
        <v>0</v>
      </c>
      <c r="D26" s="1">
        <v>7</v>
      </c>
      <c r="E26" s="1">
        <v>0</v>
      </c>
      <c r="F26" s="1">
        <v>16</v>
      </c>
      <c r="G26" s="1">
        <v>1</v>
      </c>
      <c r="H26" s="1">
        <v>10</v>
      </c>
      <c r="I26" s="1">
        <v>1</v>
      </c>
      <c r="J26" s="1">
        <v>8</v>
      </c>
      <c r="K26" s="1">
        <v>0</v>
      </c>
      <c r="L26" s="1">
        <v>1</v>
      </c>
      <c r="M26" s="1" t="s">
        <v>257</v>
      </c>
      <c r="N26" s="1">
        <v>6</v>
      </c>
      <c r="O26" s="1">
        <v>0</v>
      </c>
      <c r="P26" s="1">
        <v>0</v>
      </c>
      <c r="Q26" s="1">
        <v>1</v>
      </c>
      <c r="R26" s="1">
        <v>0</v>
      </c>
      <c r="S26" s="1">
        <v>9</v>
      </c>
      <c r="T26" s="1">
        <v>0</v>
      </c>
      <c r="U26" s="1">
        <v>0</v>
      </c>
      <c r="V26" s="1">
        <v>0</v>
      </c>
      <c r="W26" s="1">
        <v>1</v>
      </c>
    </row>
    <row r="28" spans="1:23" x14ac:dyDescent="0.2">
      <c r="A28" s="1" t="s">
        <v>248</v>
      </c>
      <c r="B28" s="1">
        <v>302</v>
      </c>
      <c r="C28" s="1">
        <v>10</v>
      </c>
      <c r="D28" s="1">
        <v>30</v>
      </c>
      <c r="E28" s="1">
        <v>53</v>
      </c>
      <c r="F28" s="1">
        <v>60</v>
      </c>
      <c r="G28" s="1">
        <v>22</v>
      </c>
      <c r="H28" s="1">
        <v>32</v>
      </c>
      <c r="I28" s="1">
        <v>22</v>
      </c>
      <c r="J28" s="1">
        <v>48</v>
      </c>
      <c r="K28" s="1">
        <v>19</v>
      </c>
      <c r="L28" s="1">
        <v>2</v>
      </c>
      <c r="M28" s="1" t="s">
        <v>248</v>
      </c>
      <c r="N28" s="1">
        <v>0</v>
      </c>
      <c r="O28" s="1">
        <v>2</v>
      </c>
      <c r="P28" s="1">
        <v>0</v>
      </c>
      <c r="Q28" s="1">
        <v>1</v>
      </c>
      <c r="R28" s="1">
        <v>0</v>
      </c>
      <c r="S28" s="1">
        <v>0</v>
      </c>
      <c r="T28" s="1">
        <v>0</v>
      </c>
      <c r="U28" s="1">
        <v>0</v>
      </c>
      <c r="V28" s="1">
        <v>1</v>
      </c>
      <c r="W28" s="1">
        <v>0</v>
      </c>
    </row>
    <row r="29" spans="1:23" x14ac:dyDescent="0.2">
      <c r="A29" s="1" t="s">
        <v>259</v>
      </c>
      <c r="B29" s="1">
        <v>41</v>
      </c>
      <c r="C29" s="1">
        <v>0</v>
      </c>
      <c r="D29" s="1">
        <v>1</v>
      </c>
      <c r="E29" s="1">
        <v>1</v>
      </c>
      <c r="F29" s="1">
        <v>19</v>
      </c>
      <c r="G29" s="1">
        <v>0</v>
      </c>
      <c r="H29" s="1">
        <v>6</v>
      </c>
      <c r="I29" s="1">
        <v>0</v>
      </c>
      <c r="J29" s="1">
        <v>8</v>
      </c>
      <c r="K29" s="1">
        <v>5</v>
      </c>
      <c r="L29" s="1">
        <v>0</v>
      </c>
      <c r="M29" s="1" t="s">
        <v>259</v>
      </c>
      <c r="N29" s="1">
        <v>0</v>
      </c>
      <c r="O29" s="1">
        <v>0</v>
      </c>
      <c r="P29" s="1">
        <v>0</v>
      </c>
      <c r="Q29" s="1">
        <v>1</v>
      </c>
      <c r="R29" s="1">
        <v>0</v>
      </c>
      <c r="S29" s="1">
        <v>0</v>
      </c>
      <c r="T29" s="1">
        <v>0</v>
      </c>
      <c r="U29" s="1">
        <v>0</v>
      </c>
      <c r="V29" s="1">
        <v>0</v>
      </c>
      <c r="W29" s="1">
        <v>0</v>
      </c>
    </row>
    <row r="30" spans="1:23" x14ac:dyDescent="0.2">
      <c r="A30" s="1" t="s">
        <v>258</v>
      </c>
      <c r="B30" s="1">
        <v>213</v>
      </c>
      <c r="C30" s="1">
        <v>10</v>
      </c>
      <c r="D30" s="1">
        <v>25</v>
      </c>
      <c r="E30" s="1">
        <v>51</v>
      </c>
      <c r="F30" s="1">
        <v>27</v>
      </c>
      <c r="G30" s="1">
        <v>21</v>
      </c>
      <c r="H30" s="1">
        <v>15</v>
      </c>
      <c r="I30" s="1">
        <v>20</v>
      </c>
      <c r="J30" s="1">
        <v>26</v>
      </c>
      <c r="K30" s="1">
        <v>14</v>
      </c>
      <c r="L30" s="1">
        <v>1</v>
      </c>
      <c r="M30" s="1" t="s">
        <v>258</v>
      </c>
      <c r="N30" s="1">
        <v>0</v>
      </c>
      <c r="O30" s="1">
        <v>2</v>
      </c>
      <c r="P30" s="1">
        <v>0</v>
      </c>
      <c r="Q30" s="1">
        <v>0</v>
      </c>
      <c r="R30" s="1">
        <v>0</v>
      </c>
      <c r="S30" s="1">
        <v>0</v>
      </c>
      <c r="T30" s="1">
        <v>0</v>
      </c>
      <c r="U30" s="1">
        <v>0</v>
      </c>
      <c r="V30" s="1">
        <v>1</v>
      </c>
      <c r="W30" s="1">
        <v>0</v>
      </c>
    </row>
    <row r="31" spans="1:23" x14ac:dyDescent="0.2">
      <c r="A31" s="1" t="s">
        <v>257</v>
      </c>
      <c r="B31" s="1">
        <v>48</v>
      </c>
      <c r="C31" s="1">
        <v>0</v>
      </c>
      <c r="D31" s="1">
        <v>4</v>
      </c>
      <c r="E31" s="1">
        <v>1</v>
      </c>
      <c r="F31" s="1">
        <v>14</v>
      </c>
      <c r="G31" s="1">
        <v>1</v>
      </c>
      <c r="H31" s="1">
        <v>11</v>
      </c>
      <c r="I31" s="1">
        <v>2</v>
      </c>
      <c r="J31" s="1">
        <v>14</v>
      </c>
      <c r="K31" s="1">
        <v>0</v>
      </c>
      <c r="L31" s="1">
        <v>1</v>
      </c>
      <c r="M31" s="1" t="s">
        <v>257</v>
      </c>
      <c r="N31" s="1">
        <v>0</v>
      </c>
      <c r="O31" s="1">
        <v>0</v>
      </c>
      <c r="P31" s="1">
        <v>0</v>
      </c>
      <c r="Q31" s="1">
        <v>0</v>
      </c>
      <c r="R31" s="1">
        <v>0</v>
      </c>
      <c r="S31" s="1">
        <v>0</v>
      </c>
      <c r="T31" s="1">
        <v>0</v>
      </c>
      <c r="U31" s="1">
        <v>0</v>
      </c>
      <c r="V31" s="1">
        <v>0</v>
      </c>
      <c r="W31" s="1">
        <v>0</v>
      </c>
    </row>
    <row r="33" spans="1:23" x14ac:dyDescent="0.2">
      <c r="A33" s="1" t="s">
        <v>247</v>
      </c>
      <c r="B33" s="1">
        <v>371</v>
      </c>
      <c r="C33" s="1">
        <v>9</v>
      </c>
      <c r="D33" s="1">
        <v>50</v>
      </c>
      <c r="E33" s="1">
        <v>53</v>
      </c>
      <c r="F33" s="1">
        <v>65</v>
      </c>
      <c r="G33" s="1">
        <v>32</v>
      </c>
      <c r="H33" s="1">
        <v>51</v>
      </c>
      <c r="I33" s="1">
        <v>22</v>
      </c>
      <c r="J33" s="1">
        <v>40</v>
      </c>
      <c r="K33" s="1">
        <v>18</v>
      </c>
      <c r="L33" s="1">
        <v>4</v>
      </c>
      <c r="M33" s="1" t="s">
        <v>247</v>
      </c>
      <c r="N33" s="1">
        <v>2</v>
      </c>
      <c r="O33" s="1">
        <v>7</v>
      </c>
      <c r="P33" s="1">
        <v>2</v>
      </c>
      <c r="Q33" s="1">
        <v>1</v>
      </c>
      <c r="R33" s="1">
        <v>1</v>
      </c>
      <c r="S33" s="1">
        <v>8</v>
      </c>
      <c r="T33" s="1">
        <v>1</v>
      </c>
      <c r="U33" s="1">
        <v>0</v>
      </c>
      <c r="V33" s="1">
        <v>0</v>
      </c>
      <c r="W33" s="1">
        <v>5</v>
      </c>
    </row>
    <row r="34" spans="1:23" x14ac:dyDescent="0.2">
      <c r="A34" s="1" t="s">
        <v>259</v>
      </c>
      <c r="B34" s="1">
        <v>29</v>
      </c>
      <c r="C34" s="1">
        <v>0</v>
      </c>
      <c r="D34" s="1">
        <v>3</v>
      </c>
      <c r="E34" s="1">
        <v>0</v>
      </c>
      <c r="F34" s="1">
        <v>14</v>
      </c>
      <c r="G34" s="1">
        <v>0</v>
      </c>
      <c r="H34" s="1">
        <v>2</v>
      </c>
      <c r="I34" s="1">
        <v>1</v>
      </c>
      <c r="J34" s="1">
        <v>2</v>
      </c>
      <c r="K34" s="1">
        <v>2</v>
      </c>
      <c r="L34" s="1">
        <v>2</v>
      </c>
      <c r="M34" s="1" t="s">
        <v>259</v>
      </c>
      <c r="N34" s="1">
        <v>1</v>
      </c>
      <c r="O34" s="1">
        <v>0</v>
      </c>
      <c r="P34" s="1">
        <v>0</v>
      </c>
      <c r="Q34" s="1">
        <v>1</v>
      </c>
      <c r="R34" s="1">
        <v>0</v>
      </c>
      <c r="S34" s="1">
        <v>0</v>
      </c>
      <c r="T34" s="1">
        <v>0</v>
      </c>
      <c r="U34" s="1">
        <v>0</v>
      </c>
      <c r="V34" s="1">
        <v>0</v>
      </c>
      <c r="W34" s="1">
        <v>1</v>
      </c>
    </row>
    <row r="35" spans="1:23" x14ac:dyDescent="0.2">
      <c r="A35" s="1" t="s">
        <v>258</v>
      </c>
      <c r="B35" s="1">
        <v>272</v>
      </c>
      <c r="C35" s="1">
        <v>9</v>
      </c>
      <c r="D35" s="1">
        <v>38</v>
      </c>
      <c r="E35" s="1">
        <v>51</v>
      </c>
      <c r="F35" s="1">
        <v>34</v>
      </c>
      <c r="G35" s="1">
        <v>32</v>
      </c>
      <c r="H35" s="1">
        <v>25</v>
      </c>
      <c r="I35" s="1">
        <v>19</v>
      </c>
      <c r="J35" s="1">
        <v>32</v>
      </c>
      <c r="K35" s="1">
        <v>16</v>
      </c>
      <c r="L35" s="1">
        <v>1</v>
      </c>
      <c r="M35" s="1" t="s">
        <v>258</v>
      </c>
      <c r="N35" s="1">
        <v>1</v>
      </c>
      <c r="O35" s="1">
        <v>6</v>
      </c>
      <c r="P35" s="1">
        <v>0</v>
      </c>
      <c r="Q35" s="1">
        <v>0</v>
      </c>
      <c r="R35" s="1">
        <v>1</v>
      </c>
      <c r="S35" s="1">
        <v>2</v>
      </c>
      <c r="T35" s="1">
        <v>1</v>
      </c>
      <c r="U35" s="1">
        <v>0</v>
      </c>
      <c r="V35" s="1">
        <v>0</v>
      </c>
      <c r="W35" s="1">
        <v>4</v>
      </c>
    </row>
    <row r="36" spans="1:23" x14ac:dyDescent="0.2">
      <c r="A36" s="1" t="s">
        <v>257</v>
      </c>
      <c r="B36" s="1">
        <v>70</v>
      </c>
      <c r="C36" s="1">
        <v>0</v>
      </c>
      <c r="D36" s="1">
        <v>9</v>
      </c>
      <c r="E36" s="1">
        <v>2</v>
      </c>
      <c r="F36" s="1">
        <v>17</v>
      </c>
      <c r="G36" s="1">
        <v>0</v>
      </c>
      <c r="H36" s="1">
        <v>24</v>
      </c>
      <c r="I36" s="1">
        <v>2</v>
      </c>
      <c r="J36" s="1">
        <v>6</v>
      </c>
      <c r="K36" s="1">
        <v>0</v>
      </c>
      <c r="L36" s="1">
        <v>1</v>
      </c>
      <c r="M36" s="1" t="s">
        <v>257</v>
      </c>
      <c r="N36" s="1">
        <v>0</v>
      </c>
      <c r="O36" s="1">
        <v>1</v>
      </c>
      <c r="P36" s="1">
        <v>2</v>
      </c>
      <c r="Q36" s="1">
        <v>0</v>
      </c>
      <c r="R36" s="1">
        <v>0</v>
      </c>
      <c r="S36" s="1">
        <v>6</v>
      </c>
      <c r="T36" s="1">
        <v>0</v>
      </c>
      <c r="U36" s="1">
        <v>0</v>
      </c>
      <c r="V36" s="1">
        <v>0</v>
      </c>
      <c r="W36" s="1">
        <v>0</v>
      </c>
    </row>
    <row r="38" spans="1:23" x14ac:dyDescent="0.2">
      <c r="A38" s="1" t="s">
        <v>246</v>
      </c>
      <c r="B38" s="1">
        <v>515</v>
      </c>
      <c r="C38" s="1">
        <v>8</v>
      </c>
      <c r="D38" s="1">
        <v>38</v>
      </c>
      <c r="E38" s="1">
        <v>50</v>
      </c>
      <c r="F38" s="1">
        <v>51</v>
      </c>
      <c r="G38" s="1">
        <v>19</v>
      </c>
      <c r="H38" s="1">
        <v>47</v>
      </c>
      <c r="I38" s="1">
        <v>12</v>
      </c>
      <c r="J38" s="1">
        <v>41</v>
      </c>
      <c r="K38" s="1">
        <v>14</v>
      </c>
      <c r="L38" s="1">
        <v>14</v>
      </c>
      <c r="M38" s="1" t="s">
        <v>246</v>
      </c>
      <c r="N38" s="1">
        <v>64</v>
      </c>
      <c r="O38" s="1">
        <v>38</v>
      </c>
      <c r="P38" s="1">
        <v>2</v>
      </c>
      <c r="Q38" s="1">
        <v>46</v>
      </c>
      <c r="R38" s="1">
        <v>0</v>
      </c>
      <c r="S38" s="1">
        <v>21</v>
      </c>
      <c r="T38" s="1">
        <v>33</v>
      </c>
      <c r="U38" s="1">
        <v>1</v>
      </c>
      <c r="V38" s="1">
        <v>1</v>
      </c>
      <c r="W38" s="1">
        <v>15</v>
      </c>
    </row>
    <row r="39" spans="1:23" x14ac:dyDescent="0.2">
      <c r="A39" s="1" t="s">
        <v>259</v>
      </c>
      <c r="B39" s="1">
        <v>37</v>
      </c>
      <c r="C39" s="1">
        <v>0</v>
      </c>
      <c r="D39" s="1">
        <v>3</v>
      </c>
      <c r="E39" s="1">
        <v>0</v>
      </c>
      <c r="F39" s="1">
        <v>20</v>
      </c>
      <c r="G39" s="1">
        <v>0</v>
      </c>
      <c r="H39" s="1">
        <v>1</v>
      </c>
      <c r="I39" s="1">
        <v>0</v>
      </c>
      <c r="J39" s="1">
        <v>1</v>
      </c>
      <c r="K39" s="1">
        <v>2</v>
      </c>
      <c r="L39" s="1">
        <v>1</v>
      </c>
      <c r="M39" s="1" t="s">
        <v>259</v>
      </c>
      <c r="N39" s="1">
        <v>1</v>
      </c>
      <c r="O39" s="1">
        <v>0</v>
      </c>
      <c r="P39" s="1">
        <v>0</v>
      </c>
      <c r="Q39" s="1">
        <v>2</v>
      </c>
      <c r="R39" s="1">
        <v>0</v>
      </c>
      <c r="S39" s="1">
        <v>1</v>
      </c>
      <c r="T39" s="1">
        <v>3</v>
      </c>
      <c r="U39" s="1">
        <v>0</v>
      </c>
      <c r="V39" s="1">
        <v>0</v>
      </c>
      <c r="W39" s="1">
        <v>2</v>
      </c>
    </row>
    <row r="40" spans="1:23" x14ac:dyDescent="0.2">
      <c r="A40" s="1" t="s">
        <v>258</v>
      </c>
      <c r="B40" s="1">
        <v>365</v>
      </c>
      <c r="C40" s="1">
        <v>8</v>
      </c>
      <c r="D40" s="1">
        <v>26</v>
      </c>
      <c r="E40" s="1">
        <v>49</v>
      </c>
      <c r="F40" s="1">
        <v>17</v>
      </c>
      <c r="G40" s="1">
        <v>18</v>
      </c>
      <c r="H40" s="1">
        <v>27</v>
      </c>
      <c r="I40" s="1">
        <v>11</v>
      </c>
      <c r="J40" s="1">
        <v>28</v>
      </c>
      <c r="K40" s="1">
        <v>12</v>
      </c>
      <c r="L40" s="1">
        <v>9</v>
      </c>
      <c r="M40" s="1" t="s">
        <v>258</v>
      </c>
      <c r="N40" s="1">
        <v>47</v>
      </c>
      <c r="O40" s="1">
        <v>30</v>
      </c>
      <c r="P40" s="1">
        <v>0</v>
      </c>
      <c r="Q40" s="1">
        <v>40</v>
      </c>
      <c r="R40" s="1">
        <v>0</v>
      </c>
      <c r="S40" s="1">
        <v>4</v>
      </c>
      <c r="T40" s="1">
        <v>30</v>
      </c>
      <c r="U40" s="1">
        <v>1</v>
      </c>
      <c r="V40" s="1">
        <v>1</v>
      </c>
      <c r="W40" s="1">
        <v>7</v>
      </c>
    </row>
    <row r="41" spans="1:23" x14ac:dyDescent="0.2">
      <c r="A41" s="1" t="s">
        <v>257</v>
      </c>
      <c r="B41" s="1">
        <v>113</v>
      </c>
      <c r="C41" s="1">
        <v>0</v>
      </c>
      <c r="D41" s="1">
        <v>9</v>
      </c>
      <c r="E41" s="1">
        <v>1</v>
      </c>
      <c r="F41" s="1">
        <v>14</v>
      </c>
      <c r="G41" s="1">
        <v>1</v>
      </c>
      <c r="H41" s="1">
        <v>19</v>
      </c>
      <c r="I41" s="1">
        <v>1</v>
      </c>
      <c r="J41" s="1">
        <v>12</v>
      </c>
      <c r="K41" s="1">
        <v>0</v>
      </c>
      <c r="L41" s="1">
        <v>4</v>
      </c>
      <c r="M41" s="1" t="s">
        <v>257</v>
      </c>
      <c r="N41" s="1">
        <v>16</v>
      </c>
      <c r="O41" s="1">
        <v>8</v>
      </c>
      <c r="P41" s="1">
        <v>2</v>
      </c>
      <c r="Q41" s="1">
        <v>4</v>
      </c>
      <c r="R41" s="1">
        <v>0</v>
      </c>
      <c r="S41" s="1">
        <v>16</v>
      </c>
      <c r="T41" s="1">
        <v>0</v>
      </c>
      <c r="U41" s="1">
        <v>0</v>
      </c>
      <c r="V41" s="1">
        <v>0</v>
      </c>
      <c r="W41" s="1">
        <v>6</v>
      </c>
    </row>
    <row r="42" spans="1:23" x14ac:dyDescent="0.2">
      <c r="A42" s="6" t="s">
        <v>159</v>
      </c>
      <c r="B42" s="6"/>
      <c r="C42" s="6"/>
      <c r="D42" s="6"/>
      <c r="E42" s="6"/>
      <c r="F42" s="6"/>
      <c r="G42" s="6"/>
      <c r="H42" s="6"/>
      <c r="I42" s="6"/>
      <c r="J42" s="6"/>
      <c r="K42" s="6"/>
      <c r="L42" s="6"/>
      <c r="M42" s="6" t="s">
        <v>159</v>
      </c>
      <c r="N42" s="6"/>
      <c r="O42" s="6"/>
      <c r="P42" s="6"/>
      <c r="Q42" s="6"/>
      <c r="R42" s="6"/>
      <c r="S42" s="6"/>
      <c r="T42" s="6"/>
      <c r="U42" s="6"/>
      <c r="V42" s="6"/>
      <c r="W42" s="6"/>
    </row>
    <row r="44" spans="1:23" x14ac:dyDescent="0.2">
      <c r="A44" s="1" t="s">
        <v>745</v>
      </c>
      <c r="M44" s="1" t="s">
        <v>745</v>
      </c>
    </row>
    <row r="45" spans="1:23" s="5" customFormat="1" ht="20.399999999999999" x14ac:dyDescent="0.2">
      <c r="A45" s="10" t="s">
        <v>260</v>
      </c>
      <c r="B45" s="4" t="s">
        <v>0</v>
      </c>
      <c r="C45" s="4" t="s">
        <v>1</v>
      </c>
      <c r="D45" s="4" t="s">
        <v>2</v>
      </c>
      <c r="E45" s="4" t="s">
        <v>3</v>
      </c>
      <c r="F45" s="4" t="s">
        <v>4</v>
      </c>
      <c r="G45" s="4" t="s">
        <v>5</v>
      </c>
      <c r="H45" s="4" t="s">
        <v>6</v>
      </c>
      <c r="I45" s="4" t="s">
        <v>7</v>
      </c>
      <c r="J45" s="4" t="s">
        <v>8</v>
      </c>
      <c r="K45" s="4" t="s">
        <v>9</v>
      </c>
      <c r="L45" s="4" t="s">
        <v>10</v>
      </c>
      <c r="M45" s="10" t="s">
        <v>260</v>
      </c>
      <c r="N45" s="4" t="s">
        <v>11</v>
      </c>
      <c r="O45" s="4" t="s">
        <v>12</v>
      </c>
      <c r="P45" s="4" t="s">
        <v>13</v>
      </c>
      <c r="Q45" s="4" t="s">
        <v>14</v>
      </c>
      <c r="R45" s="4" t="s">
        <v>15</v>
      </c>
      <c r="S45" s="4" t="s">
        <v>16</v>
      </c>
      <c r="T45" s="4" t="s">
        <v>17</v>
      </c>
      <c r="U45" s="4" t="s">
        <v>18</v>
      </c>
      <c r="V45" s="4" t="s">
        <v>19</v>
      </c>
      <c r="W45" s="4" t="s">
        <v>20</v>
      </c>
    </row>
    <row r="46" spans="1:23" x14ac:dyDescent="0.2">
      <c r="A46" s="1" t="s">
        <v>245</v>
      </c>
      <c r="B46" s="1">
        <v>142</v>
      </c>
      <c r="C46" s="1">
        <v>1</v>
      </c>
      <c r="D46" s="1">
        <v>5</v>
      </c>
      <c r="E46" s="1">
        <v>7</v>
      </c>
      <c r="F46" s="1">
        <v>9</v>
      </c>
      <c r="G46" s="1">
        <v>2</v>
      </c>
      <c r="H46" s="1">
        <v>8</v>
      </c>
      <c r="I46" s="1">
        <v>2</v>
      </c>
      <c r="J46" s="1">
        <v>9</v>
      </c>
      <c r="K46" s="1">
        <v>2</v>
      </c>
      <c r="L46" s="1">
        <v>0</v>
      </c>
      <c r="M46" s="1" t="s">
        <v>245</v>
      </c>
      <c r="N46" s="1">
        <v>35</v>
      </c>
      <c r="O46" s="1">
        <v>2</v>
      </c>
      <c r="P46" s="1">
        <v>0</v>
      </c>
      <c r="Q46" s="1">
        <v>22</v>
      </c>
      <c r="R46" s="1">
        <v>0</v>
      </c>
      <c r="S46" s="1">
        <v>9</v>
      </c>
      <c r="T46" s="1">
        <v>12</v>
      </c>
      <c r="U46" s="1">
        <v>2</v>
      </c>
      <c r="V46" s="1">
        <v>2</v>
      </c>
      <c r="W46" s="1">
        <v>13</v>
      </c>
    </row>
    <row r="47" spans="1:23" x14ac:dyDescent="0.2">
      <c r="A47" s="1" t="s">
        <v>259</v>
      </c>
      <c r="B47" s="1">
        <v>13</v>
      </c>
      <c r="C47" s="1">
        <v>0</v>
      </c>
      <c r="D47" s="1">
        <v>1</v>
      </c>
      <c r="E47" s="1">
        <v>0</v>
      </c>
      <c r="F47" s="1">
        <v>2</v>
      </c>
      <c r="G47" s="1">
        <v>0</v>
      </c>
      <c r="H47" s="1">
        <v>1</v>
      </c>
      <c r="I47" s="1">
        <v>0</v>
      </c>
      <c r="J47" s="1">
        <v>1</v>
      </c>
      <c r="K47" s="1">
        <v>0</v>
      </c>
      <c r="L47" s="1">
        <v>0</v>
      </c>
      <c r="M47" s="1" t="s">
        <v>259</v>
      </c>
      <c r="N47" s="1">
        <v>2</v>
      </c>
      <c r="O47" s="1">
        <v>0</v>
      </c>
      <c r="P47" s="1">
        <v>0</v>
      </c>
      <c r="Q47" s="1">
        <v>4</v>
      </c>
      <c r="R47" s="1">
        <v>0</v>
      </c>
      <c r="S47" s="1">
        <v>0</v>
      </c>
      <c r="T47" s="1">
        <v>1</v>
      </c>
      <c r="U47" s="1">
        <v>0</v>
      </c>
      <c r="V47" s="1">
        <v>0</v>
      </c>
      <c r="W47" s="1">
        <v>1</v>
      </c>
    </row>
    <row r="48" spans="1:23" x14ac:dyDescent="0.2">
      <c r="A48" s="1" t="s">
        <v>258</v>
      </c>
      <c r="B48" s="1">
        <v>103</v>
      </c>
      <c r="C48" s="1">
        <v>1</v>
      </c>
      <c r="D48" s="1">
        <v>4</v>
      </c>
      <c r="E48" s="1">
        <v>7</v>
      </c>
      <c r="F48" s="1">
        <v>4</v>
      </c>
      <c r="G48" s="1">
        <v>2</v>
      </c>
      <c r="H48" s="1">
        <v>5</v>
      </c>
      <c r="I48" s="1">
        <v>2</v>
      </c>
      <c r="J48" s="1">
        <v>6</v>
      </c>
      <c r="K48" s="1">
        <v>2</v>
      </c>
      <c r="L48" s="1">
        <v>0</v>
      </c>
      <c r="M48" s="1" t="s">
        <v>258</v>
      </c>
      <c r="N48" s="1">
        <v>20</v>
      </c>
      <c r="O48" s="1">
        <v>2</v>
      </c>
      <c r="P48" s="1">
        <v>0</v>
      </c>
      <c r="Q48" s="1">
        <v>17</v>
      </c>
      <c r="R48" s="1">
        <v>0</v>
      </c>
      <c r="S48" s="1">
        <v>5</v>
      </c>
      <c r="T48" s="1">
        <v>11</v>
      </c>
      <c r="U48" s="1">
        <v>2</v>
      </c>
      <c r="V48" s="1">
        <v>2</v>
      </c>
      <c r="W48" s="1">
        <v>11</v>
      </c>
    </row>
    <row r="49" spans="1:23" x14ac:dyDescent="0.2">
      <c r="A49" s="1" t="s">
        <v>257</v>
      </c>
      <c r="B49" s="1">
        <v>26</v>
      </c>
      <c r="C49" s="1">
        <v>0</v>
      </c>
      <c r="D49" s="1">
        <v>0</v>
      </c>
      <c r="E49" s="1">
        <v>0</v>
      </c>
      <c r="F49" s="1">
        <v>3</v>
      </c>
      <c r="G49" s="1">
        <v>0</v>
      </c>
      <c r="H49" s="1">
        <v>2</v>
      </c>
      <c r="I49" s="1">
        <v>0</v>
      </c>
      <c r="J49" s="1">
        <v>2</v>
      </c>
      <c r="K49" s="1">
        <v>0</v>
      </c>
      <c r="L49" s="1">
        <v>0</v>
      </c>
      <c r="M49" s="1" t="s">
        <v>257</v>
      </c>
      <c r="N49" s="1">
        <v>13</v>
      </c>
      <c r="O49" s="1">
        <v>0</v>
      </c>
      <c r="P49" s="1">
        <v>0</v>
      </c>
      <c r="Q49" s="1">
        <v>1</v>
      </c>
      <c r="R49" s="1">
        <v>0</v>
      </c>
      <c r="S49" s="1">
        <v>4</v>
      </c>
      <c r="T49" s="1">
        <v>0</v>
      </c>
      <c r="U49" s="1">
        <v>0</v>
      </c>
      <c r="V49" s="1">
        <v>0</v>
      </c>
      <c r="W49" s="1">
        <v>1</v>
      </c>
    </row>
    <row r="51" spans="1:23" x14ac:dyDescent="0.2">
      <c r="A51" s="1" t="s">
        <v>244</v>
      </c>
      <c r="B51" s="1">
        <v>278</v>
      </c>
      <c r="C51" s="1">
        <v>9</v>
      </c>
      <c r="D51" s="1">
        <v>29</v>
      </c>
      <c r="E51" s="1">
        <v>27</v>
      </c>
      <c r="F51" s="1">
        <v>43</v>
      </c>
      <c r="G51" s="1">
        <v>20</v>
      </c>
      <c r="H51" s="1">
        <v>38</v>
      </c>
      <c r="I51" s="1">
        <v>20</v>
      </c>
      <c r="J51" s="1">
        <v>51</v>
      </c>
      <c r="K51" s="1">
        <v>16</v>
      </c>
      <c r="L51" s="1">
        <v>13</v>
      </c>
      <c r="M51" s="1" t="s">
        <v>244</v>
      </c>
      <c r="N51" s="1">
        <v>3</v>
      </c>
      <c r="O51" s="1">
        <v>7</v>
      </c>
      <c r="P51" s="1">
        <v>0</v>
      </c>
      <c r="Q51" s="1">
        <v>1</v>
      </c>
      <c r="R51" s="1">
        <v>0</v>
      </c>
      <c r="S51" s="1">
        <v>0</v>
      </c>
      <c r="T51" s="1">
        <v>0</v>
      </c>
      <c r="U51" s="1">
        <v>0</v>
      </c>
      <c r="V51" s="1">
        <v>1</v>
      </c>
      <c r="W51" s="1">
        <v>0</v>
      </c>
    </row>
    <row r="52" spans="1:23" x14ac:dyDescent="0.2">
      <c r="A52" s="1" t="s">
        <v>259</v>
      </c>
      <c r="B52" s="1">
        <v>44</v>
      </c>
      <c r="C52" s="1">
        <v>0</v>
      </c>
      <c r="D52" s="1">
        <v>7</v>
      </c>
      <c r="E52" s="1">
        <v>0</v>
      </c>
      <c r="F52" s="1">
        <v>14</v>
      </c>
      <c r="G52" s="1">
        <v>0</v>
      </c>
      <c r="H52" s="1">
        <v>5</v>
      </c>
      <c r="I52" s="1">
        <v>1</v>
      </c>
      <c r="J52" s="1">
        <v>6</v>
      </c>
      <c r="K52" s="1">
        <v>2</v>
      </c>
      <c r="L52" s="1">
        <v>8</v>
      </c>
      <c r="M52" s="1" t="s">
        <v>259</v>
      </c>
      <c r="N52" s="1">
        <v>0</v>
      </c>
      <c r="O52" s="1">
        <v>0</v>
      </c>
      <c r="P52" s="1">
        <v>0</v>
      </c>
      <c r="Q52" s="1">
        <v>1</v>
      </c>
      <c r="R52" s="1">
        <v>0</v>
      </c>
      <c r="S52" s="1">
        <v>0</v>
      </c>
      <c r="T52" s="1">
        <v>0</v>
      </c>
      <c r="U52" s="1">
        <v>0</v>
      </c>
      <c r="V52" s="1">
        <v>0</v>
      </c>
      <c r="W52" s="1">
        <v>0</v>
      </c>
    </row>
    <row r="53" spans="1:23" x14ac:dyDescent="0.2">
      <c r="A53" s="1" t="s">
        <v>258</v>
      </c>
      <c r="B53" s="1">
        <v>181</v>
      </c>
      <c r="C53" s="1">
        <v>9</v>
      </c>
      <c r="D53" s="1">
        <v>13</v>
      </c>
      <c r="E53" s="1">
        <v>27</v>
      </c>
      <c r="F53" s="1">
        <v>17</v>
      </c>
      <c r="G53" s="1">
        <v>20</v>
      </c>
      <c r="H53" s="1">
        <v>16</v>
      </c>
      <c r="I53" s="1">
        <v>18</v>
      </c>
      <c r="J53" s="1">
        <v>34</v>
      </c>
      <c r="K53" s="1">
        <v>14</v>
      </c>
      <c r="L53" s="1">
        <v>3</v>
      </c>
      <c r="M53" s="1" t="s">
        <v>258</v>
      </c>
      <c r="N53" s="1">
        <v>3</v>
      </c>
      <c r="O53" s="1">
        <v>6</v>
      </c>
      <c r="P53" s="1">
        <v>0</v>
      </c>
      <c r="Q53" s="1">
        <v>0</v>
      </c>
      <c r="R53" s="1">
        <v>0</v>
      </c>
      <c r="S53" s="1">
        <v>0</v>
      </c>
      <c r="T53" s="1">
        <v>0</v>
      </c>
      <c r="U53" s="1">
        <v>0</v>
      </c>
      <c r="V53" s="1">
        <v>1</v>
      </c>
      <c r="W53" s="1">
        <v>0</v>
      </c>
    </row>
    <row r="54" spans="1:23" x14ac:dyDescent="0.2">
      <c r="A54" s="1" t="s">
        <v>257</v>
      </c>
      <c r="B54" s="1">
        <v>53</v>
      </c>
      <c r="C54" s="1">
        <v>0</v>
      </c>
      <c r="D54" s="1">
        <v>9</v>
      </c>
      <c r="E54" s="1">
        <v>0</v>
      </c>
      <c r="F54" s="1">
        <v>12</v>
      </c>
      <c r="G54" s="1">
        <v>0</v>
      </c>
      <c r="H54" s="1">
        <v>17</v>
      </c>
      <c r="I54" s="1">
        <v>1</v>
      </c>
      <c r="J54" s="1">
        <v>11</v>
      </c>
      <c r="K54" s="1">
        <v>0</v>
      </c>
      <c r="L54" s="1">
        <v>2</v>
      </c>
      <c r="M54" s="1" t="s">
        <v>257</v>
      </c>
      <c r="N54" s="1">
        <v>0</v>
      </c>
      <c r="O54" s="1">
        <v>1</v>
      </c>
      <c r="P54" s="1">
        <v>0</v>
      </c>
      <c r="Q54" s="1">
        <v>0</v>
      </c>
      <c r="R54" s="1">
        <v>0</v>
      </c>
      <c r="S54" s="1">
        <v>0</v>
      </c>
      <c r="T54" s="1">
        <v>0</v>
      </c>
      <c r="U54" s="1">
        <v>0</v>
      </c>
      <c r="V54" s="1">
        <v>0</v>
      </c>
      <c r="W54" s="1">
        <v>0</v>
      </c>
    </row>
    <row r="56" spans="1:23" x14ac:dyDescent="0.2">
      <c r="A56" s="1" t="s">
        <v>243</v>
      </c>
      <c r="B56" s="1">
        <v>70</v>
      </c>
      <c r="C56" s="1">
        <v>10</v>
      </c>
      <c r="D56" s="1">
        <v>0</v>
      </c>
      <c r="E56" s="1">
        <v>27</v>
      </c>
      <c r="F56" s="1">
        <v>10</v>
      </c>
      <c r="G56" s="1">
        <v>1</v>
      </c>
      <c r="H56" s="1">
        <v>2</v>
      </c>
      <c r="I56" s="1">
        <v>0</v>
      </c>
      <c r="J56" s="1">
        <v>16</v>
      </c>
      <c r="K56" s="1">
        <v>4</v>
      </c>
      <c r="L56" s="1">
        <v>0</v>
      </c>
      <c r="M56" s="1" t="s">
        <v>243</v>
      </c>
      <c r="N56" s="1">
        <v>0</v>
      </c>
      <c r="O56" s="1">
        <v>0</v>
      </c>
      <c r="P56" s="1">
        <v>0</v>
      </c>
      <c r="Q56" s="1">
        <v>0</v>
      </c>
      <c r="R56" s="1">
        <v>0</v>
      </c>
      <c r="S56" s="1">
        <v>0</v>
      </c>
      <c r="T56" s="1">
        <v>0</v>
      </c>
      <c r="U56" s="1">
        <v>0</v>
      </c>
      <c r="V56" s="1">
        <v>0</v>
      </c>
      <c r="W56" s="1">
        <v>0</v>
      </c>
    </row>
    <row r="57" spans="1:23" x14ac:dyDescent="0.2">
      <c r="A57" s="1" t="s">
        <v>259</v>
      </c>
      <c r="B57" s="1">
        <v>6</v>
      </c>
      <c r="C57" s="1">
        <v>0</v>
      </c>
      <c r="D57" s="1">
        <v>0</v>
      </c>
      <c r="E57" s="1">
        <v>0</v>
      </c>
      <c r="F57" s="1">
        <v>4</v>
      </c>
      <c r="G57" s="1">
        <v>0</v>
      </c>
      <c r="H57" s="1">
        <v>0</v>
      </c>
      <c r="I57" s="1">
        <v>0</v>
      </c>
      <c r="J57" s="1">
        <v>2</v>
      </c>
      <c r="K57" s="1">
        <v>0</v>
      </c>
      <c r="L57" s="1">
        <v>0</v>
      </c>
      <c r="M57" s="1" t="s">
        <v>259</v>
      </c>
      <c r="N57" s="1">
        <v>0</v>
      </c>
      <c r="O57" s="1">
        <v>0</v>
      </c>
      <c r="P57" s="1">
        <v>0</v>
      </c>
      <c r="Q57" s="1">
        <v>0</v>
      </c>
      <c r="R57" s="1">
        <v>0</v>
      </c>
      <c r="S57" s="1">
        <v>0</v>
      </c>
      <c r="T57" s="1">
        <v>0</v>
      </c>
      <c r="U57" s="1">
        <v>0</v>
      </c>
      <c r="V57" s="1">
        <v>0</v>
      </c>
      <c r="W57" s="1">
        <v>0</v>
      </c>
    </row>
    <row r="58" spans="1:23" x14ac:dyDescent="0.2">
      <c r="A58" s="1" t="s">
        <v>258</v>
      </c>
      <c r="B58" s="1">
        <v>51</v>
      </c>
      <c r="C58" s="1">
        <v>10</v>
      </c>
      <c r="D58" s="1">
        <v>0</v>
      </c>
      <c r="E58" s="1">
        <v>27</v>
      </c>
      <c r="F58" s="1">
        <v>1</v>
      </c>
      <c r="G58" s="1">
        <v>1</v>
      </c>
      <c r="H58" s="1">
        <v>0</v>
      </c>
      <c r="I58" s="1">
        <v>0</v>
      </c>
      <c r="J58" s="1">
        <v>8</v>
      </c>
      <c r="K58" s="1">
        <v>4</v>
      </c>
      <c r="L58" s="1">
        <v>0</v>
      </c>
      <c r="M58" s="1" t="s">
        <v>258</v>
      </c>
      <c r="N58" s="1">
        <v>0</v>
      </c>
      <c r="O58" s="1">
        <v>0</v>
      </c>
      <c r="P58" s="1">
        <v>0</v>
      </c>
      <c r="Q58" s="1">
        <v>0</v>
      </c>
      <c r="R58" s="1">
        <v>0</v>
      </c>
      <c r="S58" s="1">
        <v>0</v>
      </c>
      <c r="T58" s="1">
        <v>0</v>
      </c>
      <c r="U58" s="1">
        <v>0</v>
      </c>
      <c r="V58" s="1">
        <v>0</v>
      </c>
      <c r="W58" s="1">
        <v>0</v>
      </c>
    </row>
    <row r="59" spans="1:23" x14ac:dyDescent="0.2">
      <c r="A59" s="1" t="s">
        <v>257</v>
      </c>
      <c r="B59" s="1">
        <v>13</v>
      </c>
      <c r="C59" s="1">
        <v>0</v>
      </c>
      <c r="D59" s="1">
        <v>0</v>
      </c>
      <c r="E59" s="1">
        <v>0</v>
      </c>
      <c r="F59" s="1">
        <v>5</v>
      </c>
      <c r="G59" s="1">
        <v>0</v>
      </c>
      <c r="H59" s="1">
        <v>2</v>
      </c>
      <c r="I59" s="1">
        <v>0</v>
      </c>
      <c r="J59" s="1">
        <v>6</v>
      </c>
      <c r="K59" s="1">
        <v>0</v>
      </c>
      <c r="L59" s="1">
        <v>0</v>
      </c>
      <c r="M59" s="1" t="s">
        <v>257</v>
      </c>
      <c r="N59" s="1">
        <v>0</v>
      </c>
      <c r="O59" s="1">
        <v>0</v>
      </c>
      <c r="P59" s="1">
        <v>0</v>
      </c>
      <c r="Q59" s="1">
        <v>0</v>
      </c>
      <c r="R59" s="1">
        <v>0</v>
      </c>
      <c r="S59" s="1">
        <v>0</v>
      </c>
      <c r="T59" s="1">
        <v>0</v>
      </c>
      <c r="U59" s="1">
        <v>0</v>
      </c>
      <c r="V59" s="1">
        <v>0</v>
      </c>
      <c r="W59" s="1">
        <v>0</v>
      </c>
    </row>
    <row r="61" spans="1:23" x14ac:dyDescent="0.2">
      <c r="A61" s="1" t="s">
        <v>242</v>
      </c>
      <c r="B61" s="1">
        <v>29</v>
      </c>
      <c r="C61" s="1">
        <v>2</v>
      </c>
      <c r="D61" s="1">
        <v>1</v>
      </c>
      <c r="E61" s="1">
        <v>3</v>
      </c>
      <c r="F61" s="1">
        <v>5</v>
      </c>
      <c r="G61" s="1">
        <v>2</v>
      </c>
      <c r="H61" s="1">
        <v>4</v>
      </c>
      <c r="I61" s="1">
        <v>2</v>
      </c>
      <c r="J61" s="1">
        <v>7</v>
      </c>
      <c r="K61" s="1">
        <v>1</v>
      </c>
      <c r="L61" s="1">
        <v>0</v>
      </c>
      <c r="M61" s="1" t="s">
        <v>242</v>
      </c>
      <c r="N61" s="1">
        <v>1</v>
      </c>
      <c r="O61" s="1">
        <v>1</v>
      </c>
      <c r="P61" s="1">
        <v>0</v>
      </c>
      <c r="Q61" s="1">
        <v>0</v>
      </c>
      <c r="R61" s="1">
        <v>0</v>
      </c>
      <c r="S61" s="1">
        <v>0</v>
      </c>
      <c r="T61" s="1">
        <v>0</v>
      </c>
      <c r="U61" s="1">
        <v>0</v>
      </c>
      <c r="V61" s="1">
        <v>0</v>
      </c>
      <c r="W61" s="1">
        <v>0</v>
      </c>
    </row>
    <row r="62" spans="1:23" x14ac:dyDescent="0.2">
      <c r="A62" s="1" t="s">
        <v>259</v>
      </c>
      <c r="B62" s="1">
        <v>8</v>
      </c>
      <c r="C62" s="1">
        <v>2</v>
      </c>
      <c r="D62" s="1">
        <v>0</v>
      </c>
      <c r="E62" s="1">
        <v>1</v>
      </c>
      <c r="F62" s="1">
        <v>2</v>
      </c>
      <c r="G62" s="1">
        <v>0</v>
      </c>
      <c r="H62" s="1">
        <v>1</v>
      </c>
      <c r="I62" s="1">
        <v>1</v>
      </c>
      <c r="J62" s="1">
        <v>1</v>
      </c>
      <c r="K62" s="1">
        <v>0</v>
      </c>
      <c r="L62" s="1">
        <v>0</v>
      </c>
      <c r="M62" s="1" t="s">
        <v>259</v>
      </c>
      <c r="N62" s="1">
        <v>0</v>
      </c>
      <c r="O62" s="1">
        <v>0</v>
      </c>
      <c r="P62" s="1">
        <v>0</v>
      </c>
      <c r="Q62" s="1">
        <v>0</v>
      </c>
      <c r="R62" s="1">
        <v>0</v>
      </c>
      <c r="S62" s="1">
        <v>0</v>
      </c>
      <c r="T62" s="1">
        <v>0</v>
      </c>
      <c r="U62" s="1">
        <v>0</v>
      </c>
      <c r="V62" s="1">
        <v>0</v>
      </c>
      <c r="W62" s="1">
        <v>0</v>
      </c>
    </row>
    <row r="63" spans="1:23" x14ac:dyDescent="0.2">
      <c r="A63" s="1" t="s">
        <v>258</v>
      </c>
      <c r="B63" s="1">
        <v>16</v>
      </c>
      <c r="C63" s="1">
        <v>0</v>
      </c>
      <c r="D63" s="1">
        <v>1</v>
      </c>
      <c r="E63" s="1">
        <v>2</v>
      </c>
      <c r="F63" s="1">
        <v>2</v>
      </c>
      <c r="G63" s="1">
        <v>1</v>
      </c>
      <c r="H63" s="1">
        <v>1</v>
      </c>
      <c r="I63" s="1">
        <v>0</v>
      </c>
      <c r="J63" s="1">
        <v>6</v>
      </c>
      <c r="K63" s="1">
        <v>1</v>
      </c>
      <c r="L63" s="1">
        <v>0</v>
      </c>
      <c r="M63" s="1" t="s">
        <v>258</v>
      </c>
      <c r="N63" s="1">
        <v>1</v>
      </c>
      <c r="O63" s="1">
        <v>1</v>
      </c>
      <c r="P63" s="1">
        <v>0</v>
      </c>
      <c r="Q63" s="1">
        <v>0</v>
      </c>
      <c r="R63" s="1">
        <v>0</v>
      </c>
      <c r="S63" s="1">
        <v>0</v>
      </c>
      <c r="T63" s="1">
        <v>0</v>
      </c>
      <c r="U63" s="1">
        <v>0</v>
      </c>
      <c r="V63" s="1">
        <v>0</v>
      </c>
      <c r="W63" s="1">
        <v>0</v>
      </c>
    </row>
    <row r="64" spans="1:23" x14ac:dyDescent="0.2">
      <c r="A64" s="1" t="s">
        <v>257</v>
      </c>
      <c r="B64" s="1">
        <v>5</v>
      </c>
      <c r="C64" s="1">
        <v>0</v>
      </c>
      <c r="D64" s="1">
        <v>0</v>
      </c>
      <c r="E64" s="1">
        <v>0</v>
      </c>
      <c r="F64" s="1">
        <v>1</v>
      </c>
      <c r="G64" s="1">
        <v>1</v>
      </c>
      <c r="H64" s="1">
        <v>2</v>
      </c>
      <c r="I64" s="1">
        <v>1</v>
      </c>
      <c r="J64" s="1">
        <v>0</v>
      </c>
      <c r="K64" s="1">
        <v>0</v>
      </c>
      <c r="L64" s="1">
        <v>0</v>
      </c>
      <c r="M64" s="1" t="s">
        <v>257</v>
      </c>
      <c r="N64" s="1">
        <v>0</v>
      </c>
      <c r="O64" s="1">
        <v>0</v>
      </c>
      <c r="P64" s="1">
        <v>0</v>
      </c>
      <c r="Q64" s="1">
        <v>0</v>
      </c>
      <c r="R64" s="1">
        <v>0</v>
      </c>
      <c r="S64" s="1">
        <v>0</v>
      </c>
      <c r="T64" s="1">
        <v>0</v>
      </c>
      <c r="U64" s="1">
        <v>0</v>
      </c>
      <c r="V64" s="1">
        <v>0</v>
      </c>
      <c r="W64" s="1">
        <v>0</v>
      </c>
    </row>
    <row r="66" spans="1:23" x14ac:dyDescent="0.2">
      <c r="A66" s="1" t="s">
        <v>241</v>
      </c>
      <c r="B66" s="1">
        <v>46</v>
      </c>
      <c r="C66" s="1">
        <v>0</v>
      </c>
      <c r="D66" s="1">
        <v>4</v>
      </c>
      <c r="E66" s="1">
        <v>2</v>
      </c>
      <c r="F66" s="1">
        <v>6</v>
      </c>
      <c r="G66" s="1">
        <v>7</v>
      </c>
      <c r="H66" s="1">
        <v>13</v>
      </c>
      <c r="I66" s="1">
        <v>3</v>
      </c>
      <c r="J66" s="1">
        <v>7</v>
      </c>
      <c r="K66" s="1">
        <v>2</v>
      </c>
      <c r="L66" s="1">
        <v>1</v>
      </c>
      <c r="M66" s="1" t="s">
        <v>241</v>
      </c>
      <c r="N66" s="1">
        <v>1</v>
      </c>
      <c r="O66" s="1">
        <v>0</v>
      </c>
      <c r="P66" s="1">
        <v>0</v>
      </c>
      <c r="Q66" s="1">
        <v>0</v>
      </c>
      <c r="R66" s="1">
        <v>0</v>
      </c>
      <c r="S66" s="1">
        <v>0</v>
      </c>
      <c r="T66" s="1">
        <v>0</v>
      </c>
      <c r="U66" s="1">
        <v>0</v>
      </c>
      <c r="V66" s="1">
        <v>0</v>
      </c>
      <c r="W66" s="1">
        <v>0</v>
      </c>
    </row>
    <row r="67" spans="1:23" x14ac:dyDescent="0.2">
      <c r="A67" s="1" t="s">
        <v>259</v>
      </c>
      <c r="B67" s="1">
        <v>8</v>
      </c>
      <c r="C67" s="1">
        <v>0</v>
      </c>
      <c r="D67" s="1">
        <v>0</v>
      </c>
      <c r="E67" s="1">
        <v>0</v>
      </c>
      <c r="F67" s="1">
        <v>3</v>
      </c>
      <c r="G67" s="1">
        <v>0</v>
      </c>
      <c r="H67" s="1">
        <v>2</v>
      </c>
      <c r="I67" s="1">
        <v>1</v>
      </c>
      <c r="J67" s="1">
        <v>1</v>
      </c>
      <c r="K67" s="1">
        <v>0</v>
      </c>
      <c r="L67" s="1">
        <v>0</v>
      </c>
      <c r="M67" s="1" t="s">
        <v>259</v>
      </c>
      <c r="N67" s="1">
        <v>1</v>
      </c>
      <c r="O67" s="1">
        <v>0</v>
      </c>
      <c r="P67" s="1">
        <v>0</v>
      </c>
      <c r="Q67" s="1">
        <v>0</v>
      </c>
      <c r="R67" s="1">
        <v>0</v>
      </c>
      <c r="S67" s="1">
        <v>0</v>
      </c>
      <c r="T67" s="1">
        <v>0</v>
      </c>
      <c r="U67" s="1">
        <v>0</v>
      </c>
      <c r="V67" s="1">
        <v>0</v>
      </c>
      <c r="W67" s="1">
        <v>0</v>
      </c>
    </row>
    <row r="68" spans="1:23" x14ac:dyDescent="0.2">
      <c r="A68" s="1" t="s">
        <v>258</v>
      </c>
      <c r="B68" s="1">
        <v>33</v>
      </c>
      <c r="C68" s="1">
        <v>0</v>
      </c>
      <c r="D68" s="1">
        <v>4</v>
      </c>
      <c r="E68" s="1">
        <v>2</v>
      </c>
      <c r="F68" s="1">
        <v>2</v>
      </c>
      <c r="G68" s="1">
        <v>7</v>
      </c>
      <c r="H68" s="1">
        <v>9</v>
      </c>
      <c r="I68" s="1">
        <v>0</v>
      </c>
      <c r="J68" s="1">
        <v>6</v>
      </c>
      <c r="K68" s="1">
        <v>2</v>
      </c>
      <c r="L68" s="1">
        <v>1</v>
      </c>
      <c r="M68" s="1" t="s">
        <v>258</v>
      </c>
      <c r="N68" s="1">
        <v>0</v>
      </c>
      <c r="O68" s="1">
        <v>0</v>
      </c>
      <c r="P68" s="1">
        <v>0</v>
      </c>
      <c r="Q68" s="1">
        <v>0</v>
      </c>
      <c r="R68" s="1">
        <v>0</v>
      </c>
      <c r="S68" s="1">
        <v>0</v>
      </c>
      <c r="T68" s="1">
        <v>0</v>
      </c>
      <c r="U68" s="1">
        <v>0</v>
      </c>
      <c r="V68" s="1">
        <v>0</v>
      </c>
      <c r="W68" s="1">
        <v>0</v>
      </c>
    </row>
    <row r="69" spans="1:23" x14ac:dyDescent="0.2">
      <c r="A69" s="1" t="s">
        <v>257</v>
      </c>
      <c r="B69" s="1">
        <v>5</v>
      </c>
      <c r="C69" s="1">
        <v>0</v>
      </c>
      <c r="D69" s="1">
        <v>0</v>
      </c>
      <c r="E69" s="1">
        <v>0</v>
      </c>
      <c r="F69" s="1">
        <v>1</v>
      </c>
      <c r="G69" s="1">
        <v>0</v>
      </c>
      <c r="H69" s="1">
        <v>2</v>
      </c>
      <c r="I69" s="1">
        <v>2</v>
      </c>
      <c r="J69" s="1">
        <v>0</v>
      </c>
      <c r="K69" s="1">
        <v>0</v>
      </c>
      <c r="L69" s="1">
        <v>0</v>
      </c>
      <c r="M69" s="1" t="s">
        <v>257</v>
      </c>
      <c r="N69" s="1">
        <v>0</v>
      </c>
      <c r="O69" s="1">
        <v>0</v>
      </c>
      <c r="P69" s="1">
        <v>0</v>
      </c>
      <c r="Q69" s="1">
        <v>0</v>
      </c>
      <c r="R69" s="1">
        <v>0</v>
      </c>
      <c r="S69" s="1">
        <v>0</v>
      </c>
      <c r="T69" s="1">
        <v>0</v>
      </c>
      <c r="U69" s="1">
        <v>0</v>
      </c>
      <c r="V69" s="1">
        <v>0</v>
      </c>
      <c r="W69" s="1">
        <v>0</v>
      </c>
    </row>
    <row r="71" spans="1:23" x14ac:dyDescent="0.2">
      <c r="A71" s="1" t="s">
        <v>240</v>
      </c>
      <c r="B71" s="1">
        <v>47</v>
      </c>
      <c r="C71" s="1">
        <v>0</v>
      </c>
      <c r="D71" s="1">
        <v>5</v>
      </c>
      <c r="E71" s="1">
        <v>4</v>
      </c>
      <c r="F71" s="1">
        <v>5</v>
      </c>
      <c r="G71" s="1">
        <v>7</v>
      </c>
      <c r="H71" s="1">
        <v>15</v>
      </c>
      <c r="I71" s="1">
        <v>3</v>
      </c>
      <c r="J71" s="1">
        <v>4</v>
      </c>
      <c r="K71" s="1">
        <v>3</v>
      </c>
      <c r="L71" s="1">
        <v>0</v>
      </c>
      <c r="M71" s="1" t="s">
        <v>240</v>
      </c>
      <c r="N71" s="1">
        <v>1</v>
      </c>
      <c r="O71" s="1">
        <v>0</v>
      </c>
      <c r="P71" s="1">
        <v>0</v>
      </c>
      <c r="Q71" s="1">
        <v>0</v>
      </c>
      <c r="R71" s="1">
        <v>0</v>
      </c>
      <c r="S71" s="1">
        <v>0</v>
      </c>
      <c r="T71" s="1">
        <v>0</v>
      </c>
      <c r="U71" s="1">
        <v>0</v>
      </c>
      <c r="V71" s="1">
        <v>0</v>
      </c>
      <c r="W71" s="1">
        <v>0</v>
      </c>
    </row>
    <row r="72" spans="1:23" x14ac:dyDescent="0.2">
      <c r="A72" s="1" t="s">
        <v>259</v>
      </c>
      <c r="B72" s="1">
        <v>11</v>
      </c>
      <c r="C72" s="1">
        <v>0</v>
      </c>
      <c r="D72" s="1">
        <v>1</v>
      </c>
      <c r="E72" s="1">
        <v>0</v>
      </c>
      <c r="F72" s="1">
        <v>2</v>
      </c>
      <c r="G72" s="1">
        <v>0</v>
      </c>
      <c r="H72" s="1">
        <v>4</v>
      </c>
      <c r="I72" s="1">
        <v>1</v>
      </c>
      <c r="J72" s="1">
        <v>2</v>
      </c>
      <c r="K72" s="1">
        <v>0</v>
      </c>
      <c r="L72" s="1">
        <v>0</v>
      </c>
      <c r="M72" s="1" t="s">
        <v>259</v>
      </c>
      <c r="N72" s="1">
        <v>1</v>
      </c>
      <c r="O72" s="1">
        <v>0</v>
      </c>
      <c r="P72" s="1">
        <v>0</v>
      </c>
      <c r="Q72" s="1">
        <v>0</v>
      </c>
      <c r="R72" s="1">
        <v>0</v>
      </c>
      <c r="S72" s="1">
        <v>0</v>
      </c>
      <c r="T72" s="1">
        <v>0</v>
      </c>
      <c r="U72" s="1">
        <v>0</v>
      </c>
      <c r="V72" s="1">
        <v>0</v>
      </c>
      <c r="W72" s="1">
        <v>0</v>
      </c>
    </row>
    <row r="73" spans="1:23" x14ac:dyDescent="0.2">
      <c r="A73" s="1" t="s">
        <v>258</v>
      </c>
      <c r="B73" s="1">
        <v>30</v>
      </c>
      <c r="C73" s="1">
        <v>0</v>
      </c>
      <c r="D73" s="1">
        <v>4</v>
      </c>
      <c r="E73" s="1">
        <v>4</v>
      </c>
      <c r="F73" s="1">
        <v>1</v>
      </c>
      <c r="G73" s="1">
        <v>7</v>
      </c>
      <c r="H73" s="1">
        <v>8</v>
      </c>
      <c r="I73" s="1">
        <v>1</v>
      </c>
      <c r="J73" s="1">
        <v>2</v>
      </c>
      <c r="K73" s="1">
        <v>3</v>
      </c>
      <c r="L73" s="1">
        <v>0</v>
      </c>
      <c r="M73" s="1" t="s">
        <v>258</v>
      </c>
      <c r="N73" s="1">
        <v>0</v>
      </c>
      <c r="O73" s="1">
        <v>0</v>
      </c>
      <c r="P73" s="1">
        <v>0</v>
      </c>
      <c r="Q73" s="1">
        <v>0</v>
      </c>
      <c r="R73" s="1">
        <v>0</v>
      </c>
      <c r="S73" s="1">
        <v>0</v>
      </c>
      <c r="T73" s="1">
        <v>0</v>
      </c>
      <c r="U73" s="1">
        <v>0</v>
      </c>
      <c r="V73" s="1">
        <v>0</v>
      </c>
      <c r="W73" s="1">
        <v>0</v>
      </c>
    </row>
    <row r="74" spans="1:23" x14ac:dyDescent="0.2">
      <c r="A74" s="1" t="s">
        <v>257</v>
      </c>
      <c r="B74" s="1">
        <v>6</v>
      </c>
      <c r="C74" s="1">
        <v>0</v>
      </c>
      <c r="D74" s="1">
        <v>0</v>
      </c>
      <c r="E74" s="1">
        <v>0</v>
      </c>
      <c r="F74" s="1">
        <v>2</v>
      </c>
      <c r="G74" s="1">
        <v>0</v>
      </c>
      <c r="H74" s="1">
        <v>3</v>
      </c>
      <c r="I74" s="1">
        <v>1</v>
      </c>
      <c r="J74" s="1">
        <v>0</v>
      </c>
      <c r="K74" s="1">
        <v>0</v>
      </c>
      <c r="L74" s="1">
        <v>0</v>
      </c>
      <c r="M74" s="1" t="s">
        <v>257</v>
      </c>
      <c r="N74" s="1">
        <v>0</v>
      </c>
      <c r="O74" s="1">
        <v>0</v>
      </c>
      <c r="P74" s="1">
        <v>0</v>
      </c>
      <c r="Q74" s="1">
        <v>0</v>
      </c>
      <c r="R74" s="1">
        <v>0</v>
      </c>
      <c r="S74" s="1">
        <v>0</v>
      </c>
      <c r="T74" s="1">
        <v>0</v>
      </c>
      <c r="U74" s="1">
        <v>0</v>
      </c>
      <c r="V74" s="1">
        <v>0</v>
      </c>
      <c r="W74" s="1">
        <v>0</v>
      </c>
    </row>
    <row r="76" spans="1:23" x14ac:dyDescent="0.2">
      <c r="A76" s="1" t="s">
        <v>239</v>
      </c>
      <c r="B76" s="1">
        <v>131</v>
      </c>
      <c r="C76" s="1">
        <v>1</v>
      </c>
      <c r="D76" s="1">
        <v>4</v>
      </c>
      <c r="E76" s="1">
        <v>8</v>
      </c>
      <c r="F76" s="1">
        <v>12</v>
      </c>
      <c r="G76" s="1">
        <v>6</v>
      </c>
      <c r="H76" s="1">
        <v>17</v>
      </c>
      <c r="I76" s="1">
        <v>6</v>
      </c>
      <c r="J76" s="1">
        <v>28</v>
      </c>
      <c r="K76" s="1">
        <v>3</v>
      </c>
      <c r="L76" s="1">
        <v>0</v>
      </c>
      <c r="M76" s="1" t="s">
        <v>239</v>
      </c>
      <c r="N76" s="1">
        <v>12</v>
      </c>
      <c r="O76" s="1">
        <v>1</v>
      </c>
      <c r="P76" s="1">
        <v>2</v>
      </c>
      <c r="Q76" s="1">
        <v>0</v>
      </c>
      <c r="R76" s="1">
        <v>1</v>
      </c>
      <c r="S76" s="1">
        <v>6</v>
      </c>
      <c r="T76" s="1">
        <v>21</v>
      </c>
      <c r="U76" s="1">
        <v>0</v>
      </c>
      <c r="V76" s="1">
        <v>0</v>
      </c>
      <c r="W76" s="1">
        <v>3</v>
      </c>
    </row>
    <row r="77" spans="1:23" x14ac:dyDescent="0.2">
      <c r="A77" s="1" t="s">
        <v>259</v>
      </c>
      <c r="B77" s="1">
        <v>8</v>
      </c>
      <c r="C77" s="1">
        <v>0</v>
      </c>
      <c r="D77" s="1">
        <v>0</v>
      </c>
      <c r="E77" s="1">
        <v>0</v>
      </c>
      <c r="F77" s="1">
        <v>2</v>
      </c>
      <c r="G77" s="1">
        <v>0</v>
      </c>
      <c r="H77" s="1">
        <v>0</v>
      </c>
      <c r="I77" s="1">
        <v>1</v>
      </c>
      <c r="J77" s="1">
        <v>2</v>
      </c>
      <c r="K77" s="1">
        <v>0</v>
      </c>
      <c r="L77" s="1">
        <v>0</v>
      </c>
      <c r="M77" s="1" t="s">
        <v>259</v>
      </c>
      <c r="N77" s="1">
        <v>2</v>
      </c>
      <c r="O77" s="1">
        <v>0</v>
      </c>
      <c r="P77" s="1">
        <v>0</v>
      </c>
      <c r="Q77" s="1">
        <v>0</v>
      </c>
      <c r="R77" s="1">
        <v>0</v>
      </c>
      <c r="S77" s="1">
        <v>1</v>
      </c>
      <c r="T77" s="1">
        <v>0</v>
      </c>
      <c r="U77" s="1">
        <v>0</v>
      </c>
      <c r="V77" s="1">
        <v>0</v>
      </c>
      <c r="W77" s="1">
        <v>0</v>
      </c>
    </row>
    <row r="78" spans="1:23" x14ac:dyDescent="0.2">
      <c r="A78" s="1" t="s">
        <v>258</v>
      </c>
      <c r="B78" s="1">
        <v>103</v>
      </c>
      <c r="C78" s="1">
        <v>1</v>
      </c>
      <c r="D78" s="1">
        <v>4</v>
      </c>
      <c r="E78" s="1">
        <v>8</v>
      </c>
      <c r="F78" s="1">
        <v>7</v>
      </c>
      <c r="G78" s="1">
        <v>6</v>
      </c>
      <c r="H78" s="1">
        <v>13</v>
      </c>
      <c r="I78" s="1">
        <v>4</v>
      </c>
      <c r="J78" s="1">
        <v>22</v>
      </c>
      <c r="K78" s="1">
        <v>3</v>
      </c>
      <c r="L78" s="1">
        <v>0</v>
      </c>
      <c r="M78" s="1" t="s">
        <v>258</v>
      </c>
      <c r="N78" s="1">
        <v>9</v>
      </c>
      <c r="O78" s="1">
        <v>1</v>
      </c>
      <c r="P78" s="1">
        <v>0</v>
      </c>
      <c r="Q78" s="1">
        <v>0</v>
      </c>
      <c r="R78" s="1">
        <v>0</v>
      </c>
      <c r="S78" s="1">
        <v>3</v>
      </c>
      <c r="T78" s="1">
        <v>20</v>
      </c>
      <c r="U78" s="1">
        <v>0</v>
      </c>
      <c r="V78" s="1">
        <v>0</v>
      </c>
      <c r="W78" s="1">
        <v>2</v>
      </c>
    </row>
    <row r="79" spans="1:23" x14ac:dyDescent="0.2">
      <c r="A79" s="1" t="s">
        <v>257</v>
      </c>
      <c r="B79" s="1">
        <v>20</v>
      </c>
      <c r="C79" s="1">
        <v>0</v>
      </c>
      <c r="D79" s="1">
        <v>0</v>
      </c>
      <c r="E79" s="1">
        <v>0</v>
      </c>
      <c r="F79" s="1">
        <v>3</v>
      </c>
      <c r="G79" s="1">
        <v>0</v>
      </c>
      <c r="H79" s="1">
        <v>4</v>
      </c>
      <c r="I79" s="1">
        <v>1</v>
      </c>
      <c r="J79" s="1">
        <v>4</v>
      </c>
      <c r="K79" s="1">
        <v>0</v>
      </c>
      <c r="L79" s="1">
        <v>0</v>
      </c>
      <c r="M79" s="1" t="s">
        <v>257</v>
      </c>
      <c r="N79" s="1">
        <v>1</v>
      </c>
      <c r="O79" s="1">
        <v>0</v>
      </c>
      <c r="P79" s="1">
        <v>2</v>
      </c>
      <c r="Q79" s="1">
        <v>0</v>
      </c>
      <c r="R79" s="1">
        <v>1</v>
      </c>
      <c r="S79" s="1">
        <v>2</v>
      </c>
      <c r="T79" s="1">
        <v>1</v>
      </c>
      <c r="U79" s="1">
        <v>0</v>
      </c>
      <c r="V79" s="1">
        <v>0</v>
      </c>
      <c r="W79" s="1">
        <v>1</v>
      </c>
    </row>
    <row r="81" spans="1:23" x14ac:dyDescent="0.2">
      <c r="A81" s="1" t="s">
        <v>238</v>
      </c>
      <c r="B81" s="1">
        <v>226</v>
      </c>
      <c r="C81" s="1">
        <v>5</v>
      </c>
      <c r="D81" s="1">
        <v>31</v>
      </c>
      <c r="E81" s="1">
        <v>33</v>
      </c>
      <c r="F81" s="1">
        <v>36</v>
      </c>
      <c r="G81" s="1">
        <v>13</v>
      </c>
      <c r="H81" s="1">
        <v>27</v>
      </c>
      <c r="I81" s="1">
        <v>6</v>
      </c>
      <c r="J81" s="1">
        <v>23</v>
      </c>
      <c r="K81" s="1">
        <v>10</v>
      </c>
      <c r="L81" s="1">
        <v>16</v>
      </c>
      <c r="M81" s="1" t="s">
        <v>238</v>
      </c>
      <c r="N81" s="1">
        <v>13</v>
      </c>
      <c r="O81" s="1">
        <v>4</v>
      </c>
      <c r="P81" s="1">
        <v>0</v>
      </c>
      <c r="Q81" s="1">
        <v>2</v>
      </c>
      <c r="R81" s="1">
        <v>0</v>
      </c>
      <c r="S81" s="1">
        <v>3</v>
      </c>
      <c r="T81" s="1">
        <v>3</v>
      </c>
      <c r="U81" s="1">
        <v>0</v>
      </c>
      <c r="V81" s="1">
        <v>0</v>
      </c>
      <c r="W81" s="1">
        <v>1</v>
      </c>
    </row>
    <row r="82" spans="1:23" x14ac:dyDescent="0.2">
      <c r="A82" s="1" t="s">
        <v>259</v>
      </c>
      <c r="B82" s="1">
        <v>25</v>
      </c>
      <c r="C82" s="1">
        <v>0</v>
      </c>
      <c r="D82" s="1">
        <v>2</v>
      </c>
      <c r="E82" s="1">
        <v>0</v>
      </c>
      <c r="F82" s="1">
        <v>14</v>
      </c>
      <c r="G82" s="1">
        <v>0</v>
      </c>
      <c r="H82" s="1">
        <v>2</v>
      </c>
      <c r="I82" s="1">
        <v>2</v>
      </c>
      <c r="J82" s="1">
        <v>0</v>
      </c>
      <c r="K82" s="1">
        <v>2</v>
      </c>
      <c r="L82" s="1">
        <v>1</v>
      </c>
      <c r="M82" s="1" t="s">
        <v>259</v>
      </c>
      <c r="N82" s="1">
        <v>1</v>
      </c>
      <c r="O82" s="1">
        <v>0</v>
      </c>
      <c r="P82" s="1">
        <v>0</v>
      </c>
      <c r="Q82" s="1">
        <v>0</v>
      </c>
      <c r="R82" s="1">
        <v>0</v>
      </c>
      <c r="S82" s="1">
        <v>1</v>
      </c>
      <c r="T82" s="1">
        <v>0</v>
      </c>
      <c r="U82" s="1">
        <v>0</v>
      </c>
      <c r="V82" s="1">
        <v>0</v>
      </c>
      <c r="W82" s="1">
        <v>0</v>
      </c>
    </row>
    <row r="83" spans="1:23" x14ac:dyDescent="0.2">
      <c r="A83" s="1" t="s">
        <v>258</v>
      </c>
      <c r="B83" s="1">
        <v>136</v>
      </c>
      <c r="C83" s="1">
        <v>5</v>
      </c>
      <c r="D83" s="1">
        <v>20</v>
      </c>
      <c r="E83" s="1">
        <v>32</v>
      </c>
      <c r="F83" s="1">
        <v>5</v>
      </c>
      <c r="G83" s="1">
        <v>12</v>
      </c>
      <c r="H83" s="1">
        <v>12</v>
      </c>
      <c r="I83" s="1">
        <v>3</v>
      </c>
      <c r="J83" s="1">
        <v>15</v>
      </c>
      <c r="K83" s="1">
        <v>8</v>
      </c>
      <c r="L83" s="1">
        <v>9</v>
      </c>
      <c r="M83" s="1" t="s">
        <v>258</v>
      </c>
      <c r="N83" s="1">
        <v>9</v>
      </c>
      <c r="O83" s="1">
        <v>1</v>
      </c>
      <c r="P83" s="1">
        <v>0</v>
      </c>
      <c r="Q83" s="1">
        <v>2</v>
      </c>
      <c r="R83" s="1">
        <v>0</v>
      </c>
      <c r="S83" s="1">
        <v>0</v>
      </c>
      <c r="T83" s="1">
        <v>3</v>
      </c>
      <c r="U83" s="1">
        <v>0</v>
      </c>
      <c r="V83" s="1">
        <v>0</v>
      </c>
      <c r="W83" s="1">
        <v>0</v>
      </c>
    </row>
    <row r="84" spans="1:23" x14ac:dyDescent="0.2">
      <c r="A84" s="1" t="s">
        <v>257</v>
      </c>
      <c r="B84" s="1">
        <v>65</v>
      </c>
      <c r="C84" s="1">
        <v>0</v>
      </c>
      <c r="D84" s="1">
        <v>9</v>
      </c>
      <c r="E84" s="1">
        <v>1</v>
      </c>
      <c r="F84" s="1">
        <v>17</v>
      </c>
      <c r="G84" s="1">
        <v>1</v>
      </c>
      <c r="H84" s="1">
        <v>13</v>
      </c>
      <c r="I84" s="1">
        <v>1</v>
      </c>
      <c r="J84" s="1">
        <v>8</v>
      </c>
      <c r="K84" s="1">
        <v>0</v>
      </c>
      <c r="L84" s="1">
        <v>6</v>
      </c>
      <c r="M84" s="1" t="s">
        <v>257</v>
      </c>
      <c r="N84" s="1">
        <v>3</v>
      </c>
      <c r="O84" s="1">
        <v>3</v>
      </c>
      <c r="P84" s="1">
        <v>0</v>
      </c>
      <c r="Q84" s="1">
        <v>0</v>
      </c>
      <c r="R84" s="1">
        <v>0</v>
      </c>
      <c r="S84" s="1">
        <v>2</v>
      </c>
      <c r="T84" s="1">
        <v>0</v>
      </c>
      <c r="U84" s="1">
        <v>0</v>
      </c>
      <c r="V84" s="1">
        <v>0</v>
      </c>
      <c r="W84" s="1">
        <v>1</v>
      </c>
    </row>
    <row r="85" spans="1:23" x14ac:dyDescent="0.2">
      <c r="A85" s="6" t="s">
        <v>159</v>
      </c>
      <c r="B85" s="6"/>
      <c r="C85" s="6"/>
      <c r="D85" s="6"/>
      <c r="E85" s="6"/>
      <c r="F85" s="6"/>
      <c r="G85" s="6"/>
      <c r="H85" s="6"/>
      <c r="I85" s="6"/>
      <c r="J85" s="6"/>
      <c r="K85" s="6"/>
      <c r="L85" s="6"/>
      <c r="M85" s="6" t="s">
        <v>159</v>
      </c>
      <c r="N85" s="6"/>
      <c r="O85" s="6"/>
      <c r="P85" s="6"/>
      <c r="Q85" s="6"/>
      <c r="R85" s="6"/>
      <c r="S85" s="6"/>
      <c r="T85" s="6"/>
      <c r="U85" s="6"/>
      <c r="V85" s="6"/>
      <c r="W85" s="6"/>
    </row>
    <row r="87" spans="1:23" x14ac:dyDescent="0.2">
      <c r="A87" s="1" t="s">
        <v>745</v>
      </c>
      <c r="M87" s="1" t="s">
        <v>745</v>
      </c>
    </row>
    <row r="88" spans="1:23" s="5" customFormat="1" ht="20.399999999999999" x14ac:dyDescent="0.2">
      <c r="A88" s="10" t="s">
        <v>260</v>
      </c>
      <c r="B88" s="4" t="s">
        <v>0</v>
      </c>
      <c r="C88" s="4" t="s">
        <v>1</v>
      </c>
      <c r="D88" s="4" t="s">
        <v>2</v>
      </c>
      <c r="E88" s="4" t="s">
        <v>3</v>
      </c>
      <c r="F88" s="4" t="s">
        <v>4</v>
      </c>
      <c r="G88" s="4" t="s">
        <v>5</v>
      </c>
      <c r="H88" s="4" t="s">
        <v>6</v>
      </c>
      <c r="I88" s="4" t="s">
        <v>7</v>
      </c>
      <c r="J88" s="4" t="s">
        <v>8</v>
      </c>
      <c r="K88" s="4" t="s">
        <v>9</v>
      </c>
      <c r="L88" s="4" t="s">
        <v>10</v>
      </c>
      <c r="M88" s="10" t="s">
        <v>260</v>
      </c>
      <c r="N88" s="4" t="s">
        <v>11</v>
      </c>
      <c r="O88" s="4" t="s">
        <v>12</v>
      </c>
      <c r="P88" s="4" t="s">
        <v>13</v>
      </c>
      <c r="Q88" s="4" t="s">
        <v>14</v>
      </c>
      <c r="R88" s="4" t="s">
        <v>15</v>
      </c>
      <c r="S88" s="4" t="s">
        <v>16</v>
      </c>
      <c r="T88" s="4" t="s">
        <v>17</v>
      </c>
      <c r="U88" s="4" t="s">
        <v>18</v>
      </c>
      <c r="V88" s="4" t="s">
        <v>19</v>
      </c>
      <c r="W88" s="4" t="s">
        <v>20</v>
      </c>
    </row>
    <row r="89" spans="1:23" x14ac:dyDescent="0.2">
      <c r="A89" s="1" t="s">
        <v>237</v>
      </c>
      <c r="B89" s="1">
        <v>39</v>
      </c>
      <c r="C89" s="1">
        <v>0</v>
      </c>
      <c r="D89" s="1">
        <v>9</v>
      </c>
      <c r="E89" s="1">
        <v>3</v>
      </c>
      <c r="F89" s="1">
        <v>3</v>
      </c>
      <c r="G89" s="1">
        <v>4</v>
      </c>
      <c r="H89" s="1">
        <v>7</v>
      </c>
      <c r="I89" s="1">
        <v>2</v>
      </c>
      <c r="J89" s="1">
        <v>7</v>
      </c>
      <c r="K89" s="1">
        <v>2</v>
      </c>
      <c r="L89" s="1">
        <v>0</v>
      </c>
      <c r="M89" s="1" t="s">
        <v>237</v>
      </c>
      <c r="N89" s="1">
        <v>2</v>
      </c>
      <c r="O89" s="1">
        <v>0</v>
      </c>
      <c r="P89" s="1">
        <v>0</v>
      </c>
      <c r="Q89" s="1">
        <v>0</v>
      </c>
      <c r="R89" s="1">
        <v>0</v>
      </c>
      <c r="S89" s="1">
        <v>0</v>
      </c>
      <c r="T89" s="1">
        <v>0</v>
      </c>
      <c r="U89" s="1">
        <v>0</v>
      </c>
      <c r="V89" s="1">
        <v>0</v>
      </c>
      <c r="W89" s="1">
        <v>0</v>
      </c>
    </row>
    <row r="90" spans="1:23" x14ac:dyDescent="0.2">
      <c r="A90" s="1" t="s">
        <v>259</v>
      </c>
      <c r="B90" s="1">
        <v>10</v>
      </c>
      <c r="C90" s="1">
        <v>0</v>
      </c>
      <c r="D90" s="1">
        <v>5</v>
      </c>
      <c r="E90" s="1">
        <v>0</v>
      </c>
      <c r="F90" s="1">
        <v>3</v>
      </c>
      <c r="G90" s="1">
        <v>0</v>
      </c>
      <c r="H90" s="1">
        <v>1</v>
      </c>
      <c r="I90" s="1">
        <v>1</v>
      </c>
      <c r="J90" s="1">
        <v>0</v>
      </c>
      <c r="K90" s="1">
        <v>0</v>
      </c>
      <c r="L90" s="1">
        <v>0</v>
      </c>
      <c r="M90" s="1" t="s">
        <v>259</v>
      </c>
      <c r="N90" s="1">
        <v>0</v>
      </c>
      <c r="O90" s="1">
        <v>0</v>
      </c>
      <c r="P90" s="1">
        <v>0</v>
      </c>
      <c r="Q90" s="1">
        <v>0</v>
      </c>
      <c r="R90" s="1">
        <v>0</v>
      </c>
      <c r="S90" s="1">
        <v>0</v>
      </c>
      <c r="T90" s="1">
        <v>0</v>
      </c>
      <c r="U90" s="1">
        <v>0</v>
      </c>
      <c r="V90" s="1">
        <v>0</v>
      </c>
      <c r="W90" s="1">
        <v>0</v>
      </c>
    </row>
    <row r="91" spans="1:23" x14ac:dyDescent="0.2">
      <c r="A91" s="1" t="s">
        <v>258</v>
      </c>
      <c r="B91" s="1">
        <v>23</v>
      </c>
      <c r="C91" s="1">
        <v>0</v>
      </c>
      <c r="D91" s="1">
        <v>3</v>
      </c>
      <c r="E91" s="1">
        <v>3</v>
      </c>
      <c r="F91" s="1">
        <v>0</v>
      </c>
      <c r="G91" s="1">
        <v>4</v>
      </c>
      <c r="H91" s="1">
        <v>3</v>
      </c>
      <c r="I91" s="1">
        <v>1</v>
      </c>
      <c r="J91" s="1">
        <v>5</v>
      </c>
      <c r="K91" s="1">
        <v>2</v>
      </c>
      <c r="L91" s="1">
        <v>0</v>
      </c>
      <c r="M91" s="1" t="s">
        <v>258</v>
      </c>
      <c r="N91" s="1">
        <v>2</v>
      </c>
      <c r="O91" s="1">
        <v>0</v>
      </c>
      <c r="P91" s="1">
        <v>0</v>
      </c>
      <c r="Q91" s="1">
        <v>0</v>
      </c>
      <c r="R91" s="1">
        <v>0</v>
      </c>
      <c r="S91" s="1">
        <v>0</v>
      </c>
      <c r="T91" s="1">
        <v>0</v>
      </c>
      <c r="U91" s="1">
        <v>0</v>
      </c>
      <c r="V91" s="1">
        <v>0</v>
      </c>
      <c r="W91" s="1">
        <v>0</v>
      </c>
    </row>
    <row r="92" spans="1:23" x14ac:dyDescent="0.2">
      <c r="A92" s="1" t="s">
        <v>257</v>
      </c>
      <c r="B92" s="1">
        <v>6</v>
      </c>
      <c r="C92" s="1">
        <v>0</v>
      </c>
      <c r="D92" s="1">
        <v>1</v>
      </c>
      <c r="E92" s="1">
        <v>0</v>
      </c>
      <c r="F92" s="1">
        <v>0</v>
      </c>
      <c r="G92" s="1">
        <v>0</v>
      </c>
      <c r="H92" s="1">
        <v>3</v>
      </c>
      <c r="I92" s="1">
        <v>0</v>
      </c>
      <c r="J92" s="1">
        <v>2</v>
      </c>
      <c r="K92" s="1">
        <v>0</v>
      </c>
      <c r="L92" s="1">
        <v>0</v>
      </c>
      <c r="M92" s="1" t="s">
        <v>257</v>
      </c>
      <c r="N92" s="1">
        <v>0</v>
      </c>
      <c r="O92" s="1">
        <v>0</v>
      </c>
      <c r="P92" s="1">
        <v>0</v>
      </c>
      <c r="Q92" s="1">
        <v>0</v>
      </c>
      <c r="R92" s="1">
        <v>0</v>
      </c>
      <c r="S92" s="1">
        <v>0</v>
      </c>
      <c r="T92" s="1">
        <v>0</v>
      </c>
      <c r="U92" s="1">
        <v>0</v>
      </c>
      <c r="V92" s="1">
        <v>0</v>
      </c>
      <c r="W92" s="1">
        <v>0</v>
      </c>
    </row>
    <row r="94" spans="1:23" x14ac:dyDescent="0.2">
      <c r="A94" s="1" t="s">
        <v>236</v>
      </c>
      <c r="B94" s="1">
        <v>115</v>
      </c>
      <c r="C94" s="1">
        <v>2</v>
      </c>
      <c r="D94" s="1">
        <v>13</v>
      </c>
      <c r="E94" s="1">
        <v>9</v>
      </c>
      <c r="F94" s="1">
        <v>7</v>
      </c>
      <c r="G94" s="1">
        <v>8</v>
      </c>
      <c r="H94" s="1">
        <v>14</v>
      </c>
      <c r="I94" s="1">
        <v>6</v>
      </c>
      <c r="J94" s="1">
        <v>16</v>
      </c>
      <c r="K94" s="1">
        <v>5</v>
      </c>
      <c r="L94" s="1">
        <v>0</v>
      </c>
      <c r="M94" s="1" t="s">
        <v>236</v>
      </c>
      <c r="N94" s="1">
        <v>19</v>
      </c>
      <c r="O94" s="1">
        <v>0</v>
      </c>
      <c r="P94" s="1">
        <v>0</v>
      </c>
      <c r="Q94" s="1">
        <v>0</v>
      </c>
      <c r="R94" s="1">
        <v>0</v>
      </c>
      <c r="S94" s="1">
        <v>2</v>
      </c>
      <c r="T94" s="1">
        <v>14</v>
      </c>
      <c r="U94" s="1">
        <v>0</v>
      </c>
      <c r="V94" s="1">
        <v>0</v>
      </c>
      <c r="W94" s="1">
        <v>0</v>
      </c>
    </row>
    <row r="95" spans="1:23" x14ac:dyDescent="0.2">
      <c r="A95" s="1" t="s">
        <v>259</v>
      </c>
      <c r="B95" s="1">
        <v>17</v>
      </c>
      <c r="C95" s="1">
        <v>0</v>
      </c>
      <c r="D95" s="1">
        <v>3</v>
      </c>
      <c r="E95" s="1">
        <v>0</v>
      </c>
      <c r="F95" s="1">
        <v>3</v>
      </c>
      <c r="G95" s="1">
        <v>0</v>
      </c>
      <c r="H95" s="1">
        <v>0</v>
      </c>
      <c r="I95" s="1">
        <v>1</v>
      </c>
      <c r="J95" s="1">
        <v>1</v>
      </c>
      <c r="K95" s="1">
        <v>0</v>
      </c>
      <c r="L95" s="1">
        <v>0</v>
      </c>
      <c r="M95" s="1" t="s">
        <v>259</v>
      </c>
      <c r="N95" s="1">
        <v>9</v>
      </c>
      <c r="O95" s="1">
        <v>0</v>
      </c>
      <c r="P95" s="1">
        <v>0</v>
      </c>
      <c r="Q95" s="1">
        <v>0</v>
      </c>
      <c r="R95" s="1">
        <v>0</v>
      </c>
      <c r="S95" s="1">
        <v>0</v>
      </c>
      <c r="T95" s="1">
        <v>0</v>
      </c>
      <c r="U95" s="1">
        <v>0</v>
      </c>
      <c r="V95" s="1">
        <v>0</v>
      </c>
      <c r="W95" s="1">
        <v>0</v>
      </c>
    </row>
    <row r="96" spans="1:23" x14ac:dyDescent="0.2">
      <c r="A96" s="1" t="s">
        <v>258</v>
      </c>
      <c r="B96" s="1">
        <v>84</v>
      </c>
      <c r="C96" s="1">
        <v>2</v>
      </c>
      <c r="D96" s="1">
        <v>9</v>
      </c>
      <c r="E96" s="1">
        <v>9</v>
      </c>
      <c r="F96" s="1">
        <v>3</v>
      </c>
      <c r="G96" s="1">
        <v>8</v>
      </c>
      <c r="H96" s="1">
        <v>11</v>
      </c>
      <c r="I96" s="1">
        <v>3</v>
      </c>
      <c r="J96" s="1">
        <v>13</v>
      </c>
      <c r="K96" s="1">
        <v>5</v>
      </c>
      <c r="L96" s="1">
        <v>0</v>
      </c>
      <c r="M96" s="1" t="s">
        <v>258</v>
      </c>
      <c r="N96" s="1">
        <v>7</v>
      </c>
      <c r="O96" s="1">
        <v>0</v>
      </c>
      <c r="P96" s="1">
        <v>0</v>
      </c>
      <c r="Q96" s="1">
        <v>0</v>
      </c>
      <c r="R96" s="1">
        <v>0</v>
      </c>
      <c r="S96" s="1">
        <v>0</v>
      </c>
      <c r="T96" s="1">
        <v>14</v>
      </c>
      <c r="U96" s="1">
        <v>0</v>
      </c>
      <c r="V96" s="1">
        <v>0</v>
      </c>
      <c r="W96" s="1">
        <v>0</v>
      </c>
    </row>
    <row r="97" spans="1:23" x14ac:dyDescent="0.2">
      <c r="A97" s="1" t="s">
        <v>257</v>
      </c>
      <c r="B97" s="1">
        <v>14</v>
      </c>
      <c r="C97" s="1">
        <v>0</v>
      </c>
      <c r="D97" s="1">
        <v>1</v>
      </c>
      <c r="E97" s="1">
        <v>0</v>
      </c>
      <c r="F97" s="1">
        <v>1</v>
      </c>
      <c r="G97" s="1">
        <v>0</v>
      </c>
      <c r="H97" s="1">
        <v>3</v>
      </c>
      <c r="I97" s="1">
        <v>2</v>
      </c>
      <c r="J97" s="1">
        <v>2</v>
      </c>
      <c r="K97" s="1">
        <v>0</v>
      </c>
      <c r="L97" s="1">
        <v>0</v>
      </c>
      <c r="M97" s="1" t="s">
        <v>257</v>
      </c>
      <c r="N97" s="1">
        <v>3</v>
      </c>
      <c r="O97" s="1">
        <v>0</v>
      </c>
      <c r="P97" s="1">
        <v>0</v>
      </c>
      <c r="Q97" s="1">
        <v>0</v>
      </c>
      <c r="R97" s="1">
        <v>0</v>
      </c>
      <c r="S97" s="1">
        <v>2</v>
      </c>
      <c r="T97" s="1">
        <v>0</v>
      </c>
      <c r="U97" s="1">
        <v>0</v>
      </c>
      <c r="V97" s="1">
        <v>0</v>
      </c>
      <c r="W97" s="1">
        <v>0</v>
      </c>
    </row>
    <row r="99" spans="1:23" x14ac:dyDescent="0.2">
      <c r="A99" s="1" t="s">
        <v>235</v>
      </c>
      <c r="B99" s="1">
        <v>9</v>
      </c>
      <c r="C99" s="1">
        <v>0</v>
      </c>
      <c r="D99" s="1">
        <v>1</v>
      </c>
      <c r="E99" s="1">
        <v>2</v>
      </c>
      <c r="F99" s="1">
        <v>2</v>
      </c>
      <c r="G99" s="1">
        <v>1</v>
      </c>
      <c r="H99" s="1">
        <v>0</v>
      </c>
      <c r="I99" s="1">
        <v>1</v>
      </c>
      <c r="J99" s="1">
        <v>2</v>
      </c>
      <c r="K99" s="1">
        <v>0</v>
      </c>
      <c r="L99" s="1">
        <v>0</v>
      </c>
      <c r="M99" s="1" t="s">
        <v>235</v>
      </c>
      <c r="N99" s="1">
        <v>0</v>
      </c>
      <c r="O99" s="1">
        <v>0</v>
      </c>
      <c r="P99" s="1">
        <v>0</v>
      </c>
      <c r="Q99" s="1">
        <v>0</v>
      </c>
      <c r="R99" s="1">
        <v>0</v>
      </c>
      <c r="S99" s="1">
        <v>0</v>
      </c>
      <c r="T99" s="1">
        <v>0</v>
      </c>
      <c r="U99" s="1">
        <v>0</v>
      </c>
      <c r="V99" s="1">
        <v>0</v>
      </c>
      <c r="W99" s="1">
        <v>0</v>
      </c>
    </row>
    <row r="100" spans="1:23" x14ac:dyDescent="0.2">
      <c r="A100" s="1" t="s">
        <v>259</v>
      </c>
      <c r="B100" s="1">
        <v>3</v>
      </c>
      <c r="C100" s="1">
        <v>0</v>
      </c>
      <c r="D100" s="1">
        <v>1</v>
      </c>
      <c r="E100" s="1">
        <v>0</v>
      </c>
      <c r="F100" s="1">
        <v>1</v>
      </c>
      <c r="G100" s="1">
        <v>0</v>
      </c>
      <c r="H100" s="1">
        <v>0</v>
      </c>
      <c r="I100" s="1">
        <v>1</v>
      </c>
      <c r="J100" s="1">
        <v>0</v>
      </c>
      <c r="K100" s="1">
        <v>0</v>
      </c>
      <c r="L100" s="1">
        <v>0</v>
      </c>
      <c r="M100" s="1" t="s">
        <v>259</v>
      </c>
      <c r="N100" s="1">
        <v>0</v>
      </c>
      <c r="O100" s="1">
        <v>0</v>
      </c>
      <c r="P100" s="1">
        <v>0</v>
      </c>
      <c r="Q100" s="1">
        <v>0</v>
      </c>
      <c r="R100" s="1">
        <v>0</v>
      </c>
      <c r="S100" s="1">
        <v>0</v>
      </c>
      <c r="T100" s="1">
        <v>0</v>
      </c>
      <c r="U100" s="1">
        <v>0</v>
      </c>
      <c r="V100" s="1">
        <v>0</v>
      </c>
      <c r="W100" s="1">
        <v>0</v>
      </c>
    </row>
    <row r="101" spans="1:23" x14ac:dyDescent="0.2">
      <c r="A101" s="1" t="s">
        <v>258</v>
      </c>
      <c r="B101" s="1">
        <v>5</v>
      </c>
      <c r="C101" s="1">
        <v>0</v>
      </c>
      <c r="D101" s="1">
        <v>0</v>
      </c>
      <c r="E101" s="1">
        <v>2</v>
      </c>
      <c r="F101" s="1">
        <v>0</v>
      </c>
      <c r="G101" s="1">
        <v>1</v>
      </c>
      <c r="H101" s="1">
        <v>0</v>
      </c>
      <c r="I101" s="1">
        <v>0</v>
      </c>
      <c r="J101" s="1">
        <v>2</v>
      </c>
      <c r="K101" s="1">
        <v>0</v>
      </c>
      <c r="L101" s="1">
        <v>0</v>
      </c>
      <c r="M101" s="1" t="s">
        <v>258</v>
      </c>
      <c r="N101" s="1">
        <v>0</v>
      </c>
      <c r="O101" s="1">
        <v>0</v>
      </c>
      <c r="P101" s="1">
        <v>0</v>
      </c>
      <c r="Q101" s="1">
        <v>0</v>
      </c>
      <c r="R101" s="1">
        <v>0</v>
      </c>
      <c r="S101" s="1">
        <v>0</v>
      </c>
      <c r="T101" s="1">
        <v>0</v>
      </c>
      <c r="U101" s="1">
        <v>0</v>
      </c>
      <c r="V101" s="1">
        <v>0</v>
      </c>
      <c r="W101" s="1">
        <v>0</v>
      </c>
    </row>
    <row r="102" spans="1:23" x14ac:dyDescent="0.2">
      <c r="A102" s="1" t="s">
        <v>257</v>
      </c>
      <c r="B102" s="1">
        <v>1</v>
      </c>
      <c r="C102" s="1">
        <v>0</v>
      </c>
      <c r="D102" s="1">
        <v>0</v>
      </c>
      <c r="E102" s="1">
        <v>0</v>
      </c>
      <c r="F102" s="1">
        <v>1</v>
      </c>
      <c r="G102" s="1">
        <v>0</v>
      </c>
      <c r="H102" s="1">
        <v>0</v>
      </c>
      <c r="I102" s="1">
        <v>0</v>
      </c>
      <c r="J102" s="1">
        <v>0</v>
      </c>
      <c r="K102" s="1">
        <v>0</v>
      </c>
      <c r="L102" s="1">
        <v>0</v>
      </c>
      <c r="M102" s="1" t="s">
        <v>257</v>
      </c>
      <c r="N102" s="1">
        <v>0</v>
      </c>
      <c r="O102" s="1">
        <v>0</v>
      </c>
      <c r="P102" s="1">
        <v>0</v>
      </c>
      <c r="Q102" s="1">
        <v>0</v>
      </c>
      <c r="R102" s="1">
        <v>0</v>
      </c>
      <c r="S102" s="1">
        <v>0</v>
      </c>
      <c r="T102" s="1">
        <v>0</v>
      </c>
      <c r="U102" s="1">
        <v>0</v>
      </c>
      <c r="V102" s="1">
        <v>0</v>
      </c>
      <c r="W102" s="1">
        <v>0</v>
      </c>
    </row>
    <row r="104" spans="1:23" x14ac:dyDescent="0.2">
      <c r="A104" s="1" t="s">
        <v>234</v>
      </c>
      <c r="B104" s="1">
        <v>49</v>
      </c>
      <c r="C104" s="1">
        <v>6</v>
      </c>
      <c r="D104" s="1">
        <v>0</v>
      </c>
      <c r="E104" s="1">
        <v>23</v>
      </c>
      <c r="F104" s="1">
        <v>10</v>
      </c>
      <c r="G104" s="1">
        <v>0</v>
      </c>
      <c r="H104" s="1">
        <v>2</v>
      </c>
      <c r="I104" s="1">
        <v>0</v>
      </c>
      <c r="J104" s="1">
        <v>6</v>
      </c>
      <c r="K104" s="1">
        <v>2</v>
      </c>
      <c r="L104" s="1">
        <v>0</v>
      </c>
      <c r="M104" s="1" t="s">
        <v>234</v>
      </c>
      <c r="N104" s="1">
        <v>0</v>
      </c>
      <c r="O104" s="1">
        <v>0</v>
      </c>
      <c r="P104" s="1">
        <v>0</v>
      </c>
      <c r="Q104" s="1">
        <v>0</v>
      </c>
      <c r="R104" s="1">
        <v>0</v>
      </c>
      <c r="S104" s="1">
        <v>0</v>
      </c>
      <c r="T104" s="1">
        <v>0</v>
      </c>
      <c r="U104" s="1">
        <v>0</v>
      </c>
      <c r="V104" s="1">
        <v>0</v>
      </c>
      <c r="W104" s="1">
        <v>0</v>
      </c>
    </row>
    <row r="105" spans="1:23" x14ac:dyDescent="0.2">
      <c r="A105" s="1" t="s">
        <v>259</v>
      </c>
      <c r="B105" s="1">
        <v>3</v>
      </c>
      <c r="C105" s="1">
        <v>0</v>
      </c>
      <c r="D105" s="1">
        <v>0</v>
      </c>
      <c r="E105" s="1">
        <v>2</v>
      </c>
      <c r="F105" s="1">
        <v>1</v>
      </c>
      <c r="G105" s="1">
        <v>0</v>
      </c>
      <c r="H105" s="1">
        <v>0</v>
      </c>
      <c r="I105" s="1">
        <v>0</v>
      </c>
      <c r="J105" s="1">
        <v>0</v>
      </c>
      <c r="K105" s="1">
        <v>0</v>
      </c>
      <c r="L105" s="1">
        <v>0</v>
      </c>
      <c r="M105" s="1" t="s">
        <v>259</v>
      </c>
      <c r="N105" s="1">
        <v>0</v>
      </c>
      <c r="O105" s="1">
        <v>0</v>
      </c>
      <c r="P105" s="1">
        <v>0</v>
      </c>
      <c r="Q105" s="1">
        <v>0</v>
      </c>
      <c r="R105" s="1">
        <v>0</v>
      </c>
      <c r="S105" s="1">
        <v>0</v>
      </c>
      <c r="T105" s="1">
        <v>0</v>
      </c>
      <c r="U105" s="1">
        <v>0</v>
      </c>
      <c r="V105" s="1">
        <v>0</v>
      </c>
      <c r="W105" s="1">
        <v>0</v>
      </c>
    </row>
    <row r="106" spans="1:23" x14ac:dyDescent="0.2">
      <c r="A106" s="1" t="s">
        <v>258</v>
      </c>
      <c r="B106" s="1">
        <v>34</v>
      </c>
      <c r="C106" s="1">
        <v>6</v>
      </c>
      <c r="D106" s="1">
        <v>0</v>
      </c>
      <c r="E106" s="1">
        <v>20</v>
      </c>
      <c r="F106" s="1">
        <v>0</v>
      </c>
      <c r="G106" s="1">
        <v>0</v>
      </c>
      <c r="H106" s="1">
        <v>0</v>
      </c>
      <c r="I106" s="1">
        <v>0</v>
      </c>
      <c r="J106" s="1">
        <v>6</v>
      </c>
      <c r="K106" s="1">
        <v>2</v>
      </c>
      <c r="L106" s="1">
        <v>0</v>
      </c>
      <c r="M106" s="1" t="s">
        <v>258</v>
      </c>
      <c r="N106" s="1">
        <v>0</v>
      </c>
      <c r="O106" s="1">
        <v>0</v>
      </c>
      <c r="P106" s="1">
        <v>0</v>
      </c>
      <c r="Q106" s="1">
        <v>0</v>
      </c>
      <c r="R106" s="1">
        <v>0</v>
      </c>
      <c r="S106" s="1">
        <v>0</v>
      </c>
      <c r="T106" s="1">
        <v>0</v>
      </c>
      <c r="U106" s="1">
        <v>0</v>
      </c>
      <c r="V106" s="1">
        <v>0</v>
      </c>
      <c r="W106" s="1">
        <v>0</v>
      </c>
    </row>
    <row r="107" spans="1:23" x14ac:dyDescent="0.2">
      <c r="A107" s="1" t="s">
        <v>257</v>
      </c>
      <c r="B107" s="1">
        <v>12</v>
      </c>
      <c r="C107" s="1">
        <v>0</v>
      </c>
      <c r="D107" s="1">
        <v>0</v>
      </c>
      <c r="E107" s="1">
        <v>1</v>
      </c>
      <c r="F107" s="1">
        <v>9</v>
      </c>
      <c r="G107" s="1">
        <v>0</v>
      </c>
      <c r="H107" s="1">
        <v>2</v>
      </c>
      <c r="I107" s="1">
        <v>0</v>
      </c>
      <c r="J107" s="1">
        <v>0</v>
      </c>
      <c r="K107" s="1">
        <v>0</v>
      </c>
      <c r="L107" s="1">
        <v>0</v>
      </c>
      <c r="M107" s="1" t="s">
        <v>257</v>
      </c>
      <c r="N107" s="1">
        <v>0</v>
      </c>
      <c r="O107" s="1">
        <v>0</v>
      </c>
      <c r="P107" s="1">
        <v>0</v>
      </c>
      <c r="Q107" s="1">
        <v>0</v>
      </c>
      <c r="R107" s="1">
        <v>0</v>
      </c>
      <c r="S107" s="1">
        <v>0</v>
      </c>
      <c r="T107" s="1">
        <v>0</v>
      </c>
      <c r="U107" s="1">
        <v>0</v>
      </c>
      <c r="V107" s="1">
        <v>0</v>
      </c>
      <c r="W107" s="1">
        <v>0</v>
      </c>
    </row>
    <row r="109" spans="1:23" x14ac:dyDescent="0.2">
      <c r="A109" s="1" t="s">
        <v>233</v>
      </c>
      <c r="B109" s="1">
        <v>479</v>
      </c>
      <c r="C109" s="1">
        <v>9</v>
      </c>
      <c r="D109" s="1">
        <v>52</v>
      </c>
      <c r="E109" s="1">
        <v>78</v>
      </c>
      <c r="F109" s="1">
        <v>88</v>
      </c>
      <c r="G109" s="1">
        <v>31</v>
      </c>
      <c r="H109" s="1">
        <v>42</v>
      </c>
      <c r="I109" s="1">
        <v>17</v>
      </c>
      <c r="J109" s="1">
        <v>61</v>
      </c>
      <c r="K109" s="1">
        <v>23</v>
      </c>
      <c r="L109" s="1">
        <v>7</v>
      </c>
      <c r="M109" s="1" t="s">
        <v>233</v>
      </c>
      <c r="N109" s="1">
        <v>13</v>
      </c>
      <c r="O109" s="1">
        <v>48</v>
      </c>
      <c r="P109" s="1">
        <v>0</v>
      </c>
      <c r="Q109" s="1">
        <v>0</v>
      </c>
      <c r="R109" s="1">
        <v>0</v>
      </c>
      <c r="S109" s="1">
        <v>4</v>
      </c>
      <c r="T109" s="1">
        <v>5</v>
      </c>
      <c r="U109" s="1">
        <v>0</v>
      </c>
      <c r="V109" s="1">
        <v>1</v>
      </c>
      <c r="W109" s="1">
        <v>0</v>
      </c>
    </row>
    <row r="110" spans="1:23" x14ac:dyDescent="0.2">
      <c r="A110" s="1" t="s">
        <v>259</v>
      </c>
      <c r="B110" s="1">
        <v>40</v>
      </c>
      <c r="C110" s="1">
        <v>1</v>
      </c>
      <c r="D110" s="1">
        <v>1</v>
      </c>
      <c r="E110" s="1">
        <v>2</v>
      </c>
      <c r="F110" s="1">
        <v>13</v>
      </c>
      <c r="G110" s="1">
        <v>2</v>
      </c>
      <c r="H110" s="1">
        <v>2</v>
      </c>
      <c r="I110" s="1">
        <v>0</v>
      </c>
      <c r="J110" s="1">
        <v>4</v>
      </c>
      <c r="K110" s="1">
        <v>2</v>
      </c>
      <c r="L110" s="1">
        <v>3</v>
      </c>
      <c r="M110" s="1" t="s">
        <v>259</v>
      </c>
      <c r="N110" s="1">
        <v>4</v>
      </c>
      <c r="O110" s="1">
        <v>6</v>
      </c>
      <c r="P110" s="1">
        <v>0</v>
      </c>
      <c r="Q110" s="1">
        <v>0</v>
      </c>
      <c r="R110" s="1">
        <v>0</v>
      </c>
      <c r="S110" s="1">
        <v>0</v>
      </c>
      <c r="T110" s="1">
        <v>0</v>
      </c>
      <c r="U110" s="1">
        <v>0</v>
      </c>
      <c r="V110" s="1">
        <v>0</v>
      </c>
      <c r="W110" s="1">
        <v>0</v>
      </c>
    </row>
    <row r="111" spans="1:23" x14ac:dyDescent="0.2">
      <c r="A111" s="1" t="s">
        <v>258</v>
      </c>
      <c r="B111" s="1">
        <v>330</v>
      </c>
      <c r="C111" s="1">
        <v>6</v>
      </c>
      <c r="D111" s="1">
        <v>41</v>
      </c>
      <c r="E111" s="1">
        <v>67</v>
      </c>
      <c r="F111" s="1">
        <v>45</v>
      </c>
      <c r="G111" s="1">
        <v>27</v>
      </c>
      <c r="H111" s="1">
        <v>21</v>
      </c>
      <c r="I111" s="1">
        <v>15</v>
      </c>
      <c r="J111" s="1">
        <v>38</v>
      </c>
      <c r="K111" s="1">
        <v>21</v>
      </c>
      <c r="L111" s="1">
        <v>2</v>
      </c>
      <c r="M111" s="1" t="s">
        <v>258</v>
      </c>
      <c r="N111" s="1">
        <v>6</v>
      </c>
      <c r="O111" s="1">
        <v>34</v>
      </c>
      <c r="P111" s="1">
        <v>0</v>
      </c>
      <c r="Q111" s="1">
        <v>0</v>
      </c>
      <c r="R111" s="1">
        <v>0</v>
      </c>
      <c r="S111" s="1">
        <v>2</v>
      </c>
      <c r="T111" s="1">
        <v>4</v>
      </c>
      <c r="U111" s="1">
        <v>0</v>
      </c>
      <c r="V111" s="1">
        <v>1</v>
      </c>
      <c r="W111" s="1">
        <v>0</v>
      </c>
    </row>
    <row r="112" spans="1:23" x14ac:dyDescent="0.2">
      <c r="A112" s="1" t="s">
        <v>257</v>
      </c>
      <c r="B112" s="1">
        <v>109</v>
      </c>
      <c r="C112" s="1">
        <v>2</v>
      </c>
      <c r="D112" s="1">
        <v>10</v>
      </c>
      <c r="E112" s="1">
        <v>9</v>
      </c>
      <c r="F112" s="1">
        <v>30</v>
      </c>
      <c r="G112" s="1">
        <v>2</v>
      </c>
      <c r="H112" s="1">
        <v>19</v>
      </c>
      <c r="I112" s="1">
        <v>2</v>
      </c>
      <c r="J112" s="1">
        <v>19</v>
      </c>
      <c r="K112" s="1">
        <v>0</v>
      </c>
      <c r="L112" s="1">
        <v>2</v>
      </c>
      <c r="M112" s="1" t="s">
        <v>257</v>
      </c>
      <c r="N112" s="1">
        <v>3</v>
      </c>
      <c r="O112" s="1">
        <v>8</v>
      </c>
      <c r="P112" s="1">
        <v>0</v>
      </c>
      <c r="Q112" s="1">
        <v>0</v>
      </c>
      <c r="R112" s="1">
        <v>0</v>
      </c>
      <c r="S112" s="1">
        <v>2</v>
      </c>
      <c r="T112" s="1">
        <v>1</v>
      </c>
      <c r="U112" s="1">
        <v>0</v>
      </c>
      <c r="V112" s="1">
        <v>0</v>
      </c>
      <c r="W112" s="1">
        <v>0</v>
      </c>
    </row>
    <row r="114" spans="1:23" x14ac:dyDescent="0.2">
      <c r="A114" s="1" t="s">
        <v>232</v>
      </c>
      <c r="B114" s="1">
        <v>820</v>
      </c>
      <c r="C114" s="1">
        <v>11</v>
      </c>
      <c r="D114" s="1">
        <v>82</v>
      </c>
      <c r="E114" s="1">
        <v>72</v>
      </c>
      <c r="F114" s="1">
        <v>74</v>
      </c>
      <c r="G114" s="1">
        <v>62</v>
      </c>
      <c r="H114" s="1">
        <v>65</v>
      </c>
      <c r="I114" s="1">
        <v>47</v>
      </c>
      <c r="J114" s="1">
        <v>99</v>
      </c>
      <c r="K114" s="1">
        <v>38</v>
      </c>
      <c r="L114" s="1">
        <v>18</v>
      </c>
      <c r="M114" s="1" t="s">
        <v>232</v>
      </c>
      <c r="N114" s="1">
        <v>30</v>
      </c>
      <c r="O114" s="1">
        <v>10</v>
      </c>
      <c r="P114" s="1">
        <v>2</v>
      </c>
      <c r="Q114" s="1">
        <v>72</v>
      </c>
      <c r="R114" s="1">
        <v>0</v>
      </c>
      <c r="S114" s="1">
        <v>47</v>
      </c>
      <c r="T114" s="1">
        <v>34</v>
      </c>
      <c r="U114" s="1">
        <v>2</v>
      </c>
      <c r="V114" s="1">
        <v>26</v>
      </c>
      <c r="W114" s="1">
        <v>29</v>
      </c>
    </row>
    <row r="115" spans="1:23" x14ac:dyDescent="0.2">
      <c r="A115" s="1" t="s">
        <v>259</v>
      </c>
      <c r="B115" s="1">
        <v>464</v>
      </c>
      <c r="C115" s="1">
        <v>5</v>
      </c>
      <c r="D115" s="1">
        <v>55</v>
      </c>
      <c r="E115" s="1">
        <v>44</v>
      </c>
      <c r="F115" s="1">
        <v>50</v>
      </c>
      <c r="G115" s="1">
        <v>54</v>
      </c>
      <c r="H115" s="1">
        <v>39</v>
      </c>
      <c r="I115" s="1">
        <v>43</v>
      </c>
      <c r="J115" s="1">
        <v>25</v>
      </c>
      <c r="K115" s="1">
        <v>31</v>
      </c>
      <c r="L115" s="1">
        <v>16</v>
      </c>
      <c r="M115" s="1" t="s">
        <v>259</v>
      </c>
      <c r="N115" s="1">
        <v>23</v>
      </c>
      <c r="O115" s="1">
        <v>1</v>
      </c>
      <c r="P115" s="1">
        <v>0</v>
      </c>
      <c r="Q115" s="1">
        <v>23</v>
      </c>
      <c r="R115" s="1">
        <v>0</v>
      </c>
      <c r="S115" s="1">
        <v>4</v>
      </c>
      <c r="T115" s="1">
        <v>20</v>
      </c>
      <c r="U115" s="1">
        <v>2</v>
      </c>
      <c r="V115" s="1">
        <v>24</v>
      </c>
      <c r="W115" s="1">
        <v>5</v>
      </c>
    </row>
    <row r="116" spans="1:23" x14ac:dyDescent="0.2">
      <c r="A116" s="1" t="s">
        <v>258</v>
      </c>
      <c r="B116" s="1">
        <v>226</v>
      </c>
      <c r="C116" s="1">
        <v>3</v>
      </c>
      <c r="D116" s="1">
        <v>14</v>
      </c>
      <c r="E116" s="1">
        <v>26</v>
      </c>
      <c r="F116" s="1">
        <v>18</v>
      </c>
      <c r="G116" s="1">
        <v>6</v>
      </c>
      <c r="H116" s="1">
        <v>7</v>
      </c>
      <c r="I116" s="1">
        <v>3</v>
      </c>
      <c r="J116" s="1">
        <v>40</v>
      </c>
      <c r="K116" s="1">
        <v>7</v>
      </c>
      <c r="L116" s="1">
        <v>2</v>
      </c>
      <c r="M116" s="1" t="s">
        <v>258</v>
      </c>
      <c r="N116" s="1">
        <v>6</v>
      </c>
      <c r="O116" s="1">
        <v>8</v>
      </c>
      <c r="P116" s="1">
        <v>0</v>
      </c>
      <c r="Q116" s="1">
        <v>37</v>
      </c>
      <c r="R116" s="1">
        <v>0</v>
      </c>
      <c r="S116" s="1">
        <v>11</v>
      </c>
      <c r="T116" s="1">
        <v>13</v>
      </c>
      <c r="U116" s="1">
        <v>0</v>
      </c>
      <c r="V116" s="1">
        <v>1</v>
      </c>
      <c r="W116" s="1">
        <v>24</v>
      </c>
    </row>
    <row r="117" spans="1:23" x14ac:dyDescent="0.2">
      <c r="A117" s="1" t="s">
        <v>257</v>
      </c>
      <c r="B117" s="1">
        <v>130</v>
      </c>
      <c r="C117" s="1">
        <v>3</v>
      </c>
      <c r="D117" s="1">
        <v>13</v>
      </c>
      <c r="E117" s="1">
        <v>2</v>
      </c>
      <c r="F117" s="1">
        <v>6</v>
      </c>
      <c r="G117" s="1">
        <v>2</v>
      </c>
      <c r="H117" s="1">
        <v>19</v>
      </c>
      <c r="I117" s="1">
        <v>1</v>
      </c>
      <c r="J117" s="1">
        <v>34</v>
      </c>
      <c r="K117" s="1">
        <v>0</v>
      </c>
      <c r="L117" s="1">
        <v>0</v>
      </c>
      <c r="M117" s="1" t="s">
        <v>257</v>
      </c>
      <c r="N117" s="1">
        <v>1</v>
      </c>
      <c r="O117" s="1">
        <v>1</v>
      </c>
      <c r="P117" s="1">
        <v>2</v>
      </c>
      <c r="Q117" s="1">
        <v>12</v>
      </c>
      <c r="R117" s="1">
        <v>0</v>
      </c>
      <c r="S117" s="1">
        <v>32</v>
      </c>
      <c r="T117" s="1">
        <v>1</v>
      </c>
      <c r="U117" s="1">
        <v>0</v>
      </c>
      <c r="V117" s="1">
        <v>1</v>
      </c>
      <c r="W117" s="1">
        <v>0</v>
      </c>
    </row>
    <row r="119" spans="1:23" x14ac:dyDescent="0.2">
      <c r="A119" s="1" t="s">
        <v>231</v>
      </c>
      <c r="B119" s="1">
        <v>539</v>
      </c>
      <c r="C119" s="1">
        <v>5</v>
      </c>
      <c r="D119" s="1">
        <v>26</v>
      </c>
      <c r="E119" s="1">
        <v>37</v>
      </c>
      <c r="F119" s="1">
        <v>56</v>
      </c>
      <c r="G119" s="1">
        <v>22</v>
      </c>
      <c r="H119" s="1">
        <v>36</v>
      </c>
      <c r="I119" s="1">
        <v>12</v>
      </c>
      <c r="J119" s="1">
        <v>47</v>
      </c>
      <c r="K119" s="1">
        <v>19</v>
      </c>
      <c r="L119" s="1">
        <v>10</v>
      </c>
      <c r="M119" s="1" t="s">
        <v>231</v>
      </c>
      <c r="N119" s="1">
        <v>27</v>
      </c>
      <c r="O119" s="1">
        <v>55</v>
      </c>
      <c r="P119" s="1">
        <v>2</v>
      </c>
      <c r="Q119" s="1">
        <v>70</v>
      </c>
      <c r="R119" s="1">
        <v>3</v>
      </c>
      <c r="S119" s="1">
        <v>42</v>
      </c>
      <c r="T119" s="1">
        <v>32</v>
      </c>
      <c r="U119" s="1">
        <v>0</v>
      </c>
      <c r="V119" s="1">
        <v>4</v>
      </c>
      <c r="W119" s="1">
        <v>34</v>
      </c>
    </row>
    <row r="120" spans="1:23" x14ac:dyDescent="0.2">
      <c r="A120" s="1" t="s">
        <v>259</v>
      </c>
      <c r="B120" s="1">
        <v>83</v>
      </c>
      <c r="C120" s="1">
        <v>0</v>
      </c>
      <c r="D120" s="1">
        <v>7</v>
      </c>
      <c r="E120" s="1">
        <v>2</v>
      </c>
      <c r="F120" s="1">
        <v>12</v>
      </c>
      <c r="G120" s="1">
        <v>2</v>
      </c>
      <c r="H120" s="1">
        <v>4</v>
      </c>
      <c r="I120" s="1">
        <v>4</v>
      </c>
      <c r="J120" s="1">
        <v>5</v>
      </c>
      <c r="K120" s="1">
        <v>9</v>
      </c>
      <c r="L120" s="1">
        <v>8</v>
      </c>
      <c r="M120" s="1" t="s">
        <v>259</v>
      </c>
      <c r="N120" s="1">
        <v>12</v>
      </c>
      <c r="O120" s="1">
        <v>1</v>
      </c>
      <c r="P120" s="1">
        <v>0</v>
      </c>
      <c r="Q120" s="1">
        <v>5</v>
      </c>
      <c r="R120" s="1">
        <v>0</v>
      </c>
      <c r="S120" s="1">
        <v>9</v>
      </c>
      <c r="T120" s="1">
        <v>1</v>
      </c>
      <c r="U120" s="1">
        <v>0</v>
      </c>
      <c r="V120" s="1">
        <v>1</v>
      </c>
      <c r="W120" s="1">
        <v>1</v>
      </c>
    </row>
    <row r="121" spans="1:23" x14ac:dyDescent="0.2">
      <c r="A121" s="1" t="s">
        <v>258</v>
      </c>
      <c r="B121" s="1">
        <v>345</v>
      </c>
      <c r="C121" s="1">
        <v>5</v>
      </c>
      <c r="D121" s="1">
        <v>13</v>
      </c>
      <c r="E121" s="1">
        <v>33</v>
      </c>
      <c r="F121" s="1">
        <v>32</v>
      </c>
      <c r="G121" s="1">
        <v>18</v>
      </c>
      <c r="H121" s="1">
        <v>23</v>
      </c>
      <c r="I121" s="1">
        <v>7</v>
      </c>
      <c r="J121" s="1">
        <v>31</v>
      </c>
      <c r="K121" s="1">
        <v>10</v>
      </c>
      <c r="L121" s="1">
        <v>2</v>
      </c>
      <c r="M121" s="1" t="s">
        <v>258</v>
      </c>
      <c r="N121" s="1">
        <v>12</v>
      </c>
      <c r="O121" s="1">
        <v>47</v>
      </c>
      <c r="P121" s="1">
        <v>0</v>
      </c>
      <c r="Q121" s="1">
        <v>50</v>
      </c>
      <c r="R121" s="1">
        <v>2</v>
      </c>
      <c r="S121" s="1">
        <v>9</v>
      </c>
      <c r="T121" s="1">
        <v>31</v>
      </c>
      <c r="U121" s="1">
        <v>0</v>
      </c>
      <c r="V121" s="1">
        <v>3</v>
      </c>
      <c r="W121" s="1">
        <v>17</v>
      </c>
    </row>
    <row r="122" spans="1:23" x14ac:dyDescent="0.2">
      <c r="A122" s="1" t="s">
        <v>257</v>
      </c>
      <c r="B122" s="1">
        <v>111</v>
      </c>
      <c r="C122" s="1">
        <v>0</v>
      </c>
      <c r="D122" s="1">
        <v>6</v>
      </c>
      <c r="E122" s="1">
        <v>2</v>
      </c>
      <c r="F122" s="1">
        <v>12</v>
      </c>
      <c r="G122" s="1">
        <v>2</v>
      </c>
      <c r="H122" s="1">
        <v>9</v>
      </c>
      <c r="I122" s="1">
        <v>1</v>
      </c>
      <c r="J122" s="1">
        <v>11</v>
      </c>
      <c r="K122" s="1">
        <v>0</v>
      </c>
      <c r="L122" s="1">
        <v>0</v>
      </c>
      <c r="M122" s="1" t="s">
        <v>257</v>
      </c>
      <c r="N122" s="1">
        <v>3</v>
      </c>
      <c r="O122" s="1">
        <v>7</v>
      </c>
      <c r="P122" s="1">
        <v>2</v>
      </c>
      <c r="Q122" s="1">
        <v>15</v>
      </c>
      <c r="R122" s="1">
        <v>1</v>
      </c>
      <c r="S122" s="1">
        <v>24</v>
      </c>
      <c r="T122" s="1">
        <v>0</v>
      </c>
      <c r="U122" s="1">
        <v>0</v>
      </c>
      <c r="V122" s="1">
        <v>0</v>
      </c>
      <c r="W122" s="1">
        <v>16</v>
      </c>
    </row>
    <row r="124" spans="1:23" x14ac:dyDescent="0.2">
      <c r="A124" s="1" t="s">
        <v>230</v>
      </c>
      <c r="B124" s="1">
        <v>418</v>
      </c>
      <c r="C124" s="1">
        <v>6</v>
      </c>
      <c r="D124" s="1">
        <v>38</v>
      </c>
      <c r="E124" s="1">
        <v>52</v>
      </c>
      <c r="F124" s="1">
        <v>72</v>
      </c>
      <c r="G124" s="1">
        <v>17</v>
      </c>
      <c r="H124" s="1">
        <v>34</v>
      </c>
      <c r="I124" s="1">
        <v>18</v>
      </c>
      <c r="J124" s="1">
        <v>44</v>
      </c>
      <c r="K124" s="1">
        <v>15</v>
      </c>
      <c r="L124" s="1">
        <v>8</v>
      </c>
      <c r="M124" s="1" t="s">
        <v>230</v>
      </c>
      <c r="N124" s="1">
        <v>36</v>
      </c>
      <c r="O124" s="1">
        <v>44</v>
      </c>
      <c r="P124" s="1">
        <v>2</v>
      </c>
      <c r="Q124" s="1">
        <v>8</v>
      </c>
      <c r="R124" s="1">
        <v>0</v>
      </c>
      <c r="S124" s="1">
        <v>5</v>
      </c>
      <c r="T124" s="1">
        <v>18</v>
      </c>
      <c r="U124" s="1">
        <v>0</v>
      </c>
      <c r="V124" s="1">
        <v>0</v>
      </c>
      <c r="W124" s="1">
        <v>1</v>
      </c>
    </row>
    <row r="125" spans="1:23" x14ac:dyDescent="0.2">
      <c r="A125" s="1" t="s">
        <v>259</v>
      </c>
      <c r="B125" s="1">
        <v>69</v>
      </c>
      <c r="C125" s="1">
        <v>1</v>
      </c>
      <c r="D125" s="1">
        <v>0</v>
      </c>
      <c r="E125" s="1">
        <v>0</v>
      </c>
      <c r="F125" s="1">
        <v>17</v>
      </c>
      <c r="G125" s="1">
        <v>1</v>
      </c>
      <c r="H125" s="1">
        <v>2</v>
      </c>
      <c r="I125" s="1">
        <v>2</v>
      </c>
      <c r="J125" s="1">
        <v>4</v>
      </c>
      <c r="K125" s="1">
        <v>3</v>
      </c>
      <c r="L125" s="1">
        <v>7</v>
      </c>
      <c r="M125" s="1" t="s">
        <v>259</v>
      </c>
      <c r="N125" s="1">
        <v>15</v>
      </c>
      <c r="O125" s="1">
        <v>17</v>
      </c>
      <c r="P125" s="1">
        <v>0</v>
      </c>
      <c r="Q125" s="1">
        <v>0</v>
      </c>
      <c r="R125" s="1">
        <v>0</v>
      </c>
      <c r="S125" s="1">
        <v>0</v>
      </c>
      <c r="T125" s="1">
        <v>0</v>
      </c>
      <c r="U125" s="1">
        <v>0</v>
      </c>
      <c r="V125" s="1">
        <v>0</v>
      </c>
      <c r="W125" s="1">
        <v>0</v>
      </c>
    </row>
    <row r="126" spans="1:23" x14ac:dyDescent="0.2">
      <c r="A126" s="1" t="s">
        <v>258</v>
      </c>
      <c r="B126" s="1">
        <v>273</v>
      </c>
      <c r="C126" s="1">
        <v>4</v>
      </c>
      <c r="D126" s="1">
        <v>28</v>
      </c>
      <c r="E126" s="1">
        <v>49</v>
      </c>
      <c r="F126" s="1">
        <v>36</v>
      </c>
      <c r="G126" s="1">
        <v>16</v>
      </c>
      <c r="H126" s="1">
        <v>19</v>
      </c>
      <c r="I126" s="1">
        <v>15</v>
      </c>
      <c r="J126" s="1">
        <v>31</v>
      </c>
      <c r="K126" s="1">
        <v>12</v>
      </c>
      <c r="L126" s="1">
        <v>1</v>
      </c>
      <c r="M126" s="1" t="s">
        <v>258</v>
      </c>
      <c r="N126" s="1">
        <v>16</v>
      </c>
      <c r="O126" s="1">
        <v>22</v>
      </c>
      <c r="P126" s="1">
        <v>0</v>
      </c>
      <c r="Q126" s="1">
        <v>5</v>
      </c>
      <c r="R126" s="1">
        <v>0</v>
      </c>
      <c r="S126" s="1">
        <v>0</v>
      </c>
      <c r="T126" s="1">
        <v>18</v>
      </c>
      <c r="U126" s="1">
        <v>0</v>
      </c>
      <c r="V126" s="1">
        <v>0</v>
      </c>
      <c r="W126" s="1">
        <v>1</v>
      </c>
    </row>
    <row r="127" spans="1:23" x14ac:dyDescent="0.2">
      <c r="A127" s="1" t="s">
        <v>257</v>
      </c>
      <c r="B127" s="1">
        <v>76</v>
      </c>
      <c r="C127" s="1">
        <v>1</v>
      </c>
      <c r="D127" s="1">
        <v>10</v>
      </c>
      <c r="E127" s="1">
        <v>3</v>
      </c>
      <c r="F127" s="1">
        <v>19</v>
      </c>
      <c r="G127" s="1">
        <v>0</v>
      </c>
      <c r="H127" s="1">
        <v>13</v>
      </c>
      <c r="I127" s="1">
        <v>1</v>
      </c>
      <c r="J127" s="1">
        <v>9</v>
      </c>
      <c r="K127" s="1">
        <v>0</v>
      </c>
      <c r="L127" s="1">
        <v>0</v>
      </c>
      <c r="M127" s="1" t="s">
        <v>257</v>
      </c>
      <c r="N127" s="1">
        <v>5</v>
      </c>
      <c r="O127" s="1">
        <v>5</v>
      </c>
      <c r="P127" s="1">
        <v>2</v>
      </c>
      <c r="Q127" s="1">
        <v>3</v>
      </c>
      <c r="R127" s="1">
        <v>0</v>
      </c>
      <c r="S127" s="1">
        <v>5</v>
      </c>
      <c r="T127" s="1">
        <v>0</v>
      </c>
      <c r="U127" s="1">
        <v>0</v>
      </c>
      <c r="V127" s="1">
        <v>0</v>
      </c>
      <c r="W127" s="1">
        <v>0</v>
      </c>
    </row>
    <row r="128" spans="1:23" x14ac:dyDescent="0.2">
      <c r="A128" s="6" t="s">
        <v>159</v>
      </c>
      <c r="B128" s="6"/>
      <c r="C128" s="6"/>
      <c r="D128" s="6"/>
      <c r="E128" s="6"/>
      <c r="F128" s="6"/>
      <c r="G128" s="6"/>
      <c r="H128" s="6"/>
      <c r="I128" s="6"/>
      <c r="J128" s="6"/>
      <c r="K128" s="6"/>
      <c r="L128" s="6"/>
      <c r="M128" s="6" t="s">
        <v>159</v>
      </c>
      <c r="N128" s="6"/>
      <c r="O128" s="6"/>
      <c r="P128" s="6"/>
      <c r="Q128" s="6"/>
      <c r="R128" s="6"/>
      <c r="S128" s="6"/>
      <c r="T128" s="6"/>
      <c r="U128" s="6"/>
      <c r="V128" s="6"/>
      <c r="W128" s="6"/>
    </row>
    <row r="130" spans="1:23" x14ac:dyDescent="0.2">
      <c r="A130" s="1" t="s">
        <v>745</v>
      </c>
      <c r="M130" s="1" t="s">
        <v>745</v>
      </c>
    </row>
    <row r="131" spans="1:23" s="5" customFormat="1" ht="20.399999999999999" x14ac:dyDescent="0.2">
      <c r="A131" s="10" t="s">
        <v>260</v>
      </c>
      <c r="B131" s="4" t="s">
        <v>0</v>
      </c>
      <c r="C131" s="4" t="s">
        <v>1</v>
      </c>
      <c r="D131" s="4" t="s">
        <v>2</v>
      </c>
      <c r="E131" s="4" t="s">
        <v>3</v>
      </c>
      <c r="F131" s="4" t="s">
        <v>4</v>
      </c>
      <c r="G131" s="4" t="s">
        <v>5</v>
      </c>
      <c r="H131" s="4" t="s">
        <v>6</v>
      </c>
      <c r="I131" s="4" t="s">
        <v>7</v>
      </c>
      <c r="J131" s="4" t="s">
        <v>8</v>
      </c>
      <c r="K131" s="4" t="s">
        <v>9</v>
      </c>
      <c r="L131" s="4" t="s">
        <v>10</v>
      </c>
      <c r="M131" s="10" t="s">
        <v>260</v>
      </c>
      <c r="N131" s="4" t="s">
        <v>11</v>
      </c>
      <c r="O131" s="4" t="s">
        <v>12</v>
      </c>
      <c r="P131" s="4" t="s">
        <v>13</v>
      </c>
      <c r="Q131" s="4" t="s">
        <v>14</v>
      </c>
      <c r="R131" s="4" t="s">
        <v>15</v>
      </c>
      <c r="S131" s="4" t="s">
        <v>16</v>
      </c>
      <c r="T131" s="4" t="s">
        <v>17</v>
      </c>
      <c r="U131" s="4" t="s">
        <v>18</v>
      </c>
      <c r="V131" s="4" t="s">
        <v>19</v>
      </c>
      <c r="W131" s="4" t="s">
        <v>20</v>
      </c>
    </row>
    <row r="132" spans="1:23" x14ac:dyDescent="0.2">
      <c r="A132" s="1" t="s">
        <v>228</v>
      </c>
      <c r="B132" s="1">
        <v>283</v>
      </c>
      <c r="C132" s="1">
        <v>4</v>
      </c>
      <c r="D132" s="1">
        <v>20</v>
      </c>
      <c r="E132" s="1">
        <v>30</v>
      </c>
      <c r="F132" s="1">
        <v>34</v>
      </c>
      <c r="G132" s="1">
        <v>12</v>
      </c>
      <c r="H132" s="1">
        <v>28</v>
      </c>
      <c r="I132" s="1">
        <v>11</v>
      </c>
      <c r="J132" s="1">
        <v>34</v>
      </c>
      <c r="K132" s="1">
        <v>7</v>
      </c>
      <c r="L132" s="1">
        <v>5</v>
      </c>
      <c r="M132" s="1" t="s">
        <v>228</v>
      </c>
      <c r="N132" s="1">
        <v>47</v>
      </c>
      <c r="O132" s="1">
        <v>9</v>
      </c>
      <c r="P132" s="1">
        <v>2</v>
      </c>
      <c r="Q132" s="1">
        <v>3</v>
      </c>
      <c r="R132" s="1">
        <v>1</v>
      </c>
      <c r="S132" s="1">
        <v>8</v>
      </c>
      <c r="T132" s="1">
        <v>26</v>
      </c>
      <c r="U132" s="1">
        <v>0</v>
      </c>
      <c r="V132" s="1">
        <v>0</v>
      </c>
      <c r="W132" s="1">
        <v>2</v>
      </c>
    </row>
    <row r="133" spans="1:23" x14ac:dyDescent="0.2">
      <c r="A133" s="1" t="s">
        <v>259</v>
      </c>
      <c r="B133" s="1">
        <v>59</v>
      </c>
      <c r="C133" s="1">
        <v>1</v>
      </c>
      <c r="D133" s="1">
        <v>1</v>
      </c>
      <c r="E133" s="1">
        <v>0</v>
      </c>
      <c r="F133" s="1">
        <v>9</v>
      </c>
      <c r="G133" s="1">
        <v>1</v>
      </c>
      <c r="H133" s="1">
        <v>2</v>
      </c>
      <c r="I133" s="1">
        <v>2</v>
      </c>
      <c r="J133" s="1">
        <v>3</v>
      </c>
      <c r="K133" s="1">
        <v>0</v>
      </c>
      <c r="L133" s="1">
        <v>3</v>
      </c>
      <c r="M133" s="1" t="s">
        <v>259</v>
      </c>
      <c r="N133" s="1">
        <v>27</v>
      </c>
      <c r="O133" s="1">
        <v>5</v>
      </c>
      <c r="P133" s="1">
        <v>0</v>
      </c>
      <c r="Q133" s="1">
        <v>3</v>
      </c>
      <c r="R133" s="1">
        <v>1</v>
      </c>
      <c r="S133" s="1">
        <v>1</v>
      </c>
      <c r="T133" s="1">
        <v>0</v>
      </c>
      <c r="U133" s="1">
        <v>0</v>
      </c>
      <c r="V133" s="1">
        <v>0</v>
      </c>
      <c r="W133" s="1">
        <v>0</v>
      </c>
    </row>
    <row r="134" spans="1:23" x14ac:dyDescent="0.2">
      <c r="A134" s="1" t="s">
        <v>258</v>
      </c>
      <c r="B134" s="1">
        <v>186</v>
      </c>
      <c r="C134" s="1">
        <v>3</v>
      </c>
      <c r="D134" s="1">
        <v>17</v>
      </c>
      <c r="E134" s="1">
        <v>28</v>
      </c>
      <c r="F134" s="1">
        <v>15</v>
      </c>
      <c r="G134" s="1">
        <v>11</v>
      </c>
      <c r="H134" s="1">
        <v>22</v>
      </c>
      <c r="I134" s="1">
        <v>7</v>
      </c>
      <c r="J134" s="1">
        <v>25</v>
      </c>
      <c r="K134" s="1">
        <v>7</v>
      </c>
      <c r="L134" s="1">
        <v>1</v>
      </c>
      <c r="M134" s="1" t="s">
        <v>258</v>
      </c>
      <c r="N134" s="1">
        <v>17</v>
      </c>
      <c r="O134" s="1">
        <v>4</v>
      </c>
      <c r="P134" s="1">
        <v>0</v>
      </c>
      <c r="Q134" s="1">
        <v>0</v>
      </c>
      <c r="R134" s="1">
        <v>0</v>
      </c>
      <c r="S134" s="1">
        <v>1</v>
      </c>
      <c r="T134" s="1">
        <v>26</v>
      </c>
      <c r="U134" s="1">
        <v>0</v>
      </c>
      <c r="V134" s="1">
        <v>0</v>
      </c>
      <c r="W134" s="1">
        <v>2</v>
      </c>
    </row>
    <row r="135" spans="1:23" x14ac:dyDescent="0.2">
      <c r="A135" s="1" t="s">
        <v>257</v>
      </c>
      <c r="B135" s="1">
        <v>38</v>
      </c>
      <c r="C135" s="1">
        <v>0</v>
      </c>
      <c r="D135" s="1">
        <v>2</v>
      </c>
      <c r="E135" s="1">
        <v>2</v>
      </c>
      <c r="F135" s="1">
        <v>10</v>
      </c>
      <c r="G135" s="1">
        <v>0</v>
      </c>
      <c r="H135" s="1">
        <v>4</v>
      </c>
      <c r="I135" s="1">
        <v>2</v>
      </c>
      <c r="J135" s="1">
        <v>6</v>
      </c>
      <c r="K135" s="1">
        <v>0</v>
      </c>
      <c r="L135" s="1">
        <v>1</v>
      </c>
      <c r="M135" s="1" t="s">
        <v>257</v>
      </c>
      <c r="N135" s="1">
        <v>3</v>
      </c>
      <c r="O135" s="1">
        <v>0</v>
      </c>
      <c r="P135" s="1">
        <v>2</v>
      </c>
      <c r="Q135" s="1">
        <v>0</v>
      </c>
      <c r="R135" s="1">
        <v>0</v>
      </c>
      <c r="S135" s="1">
        <v>6</v>
      </c>
      <c r="T135" s="1">
        <v>0</v>
      </c>
      <c r="U135" s="1">
        <v>0</v>
      </c>
      <c r="V135" s="1">
        <v>0</v>
      </c>
      <c r="W135" s="1">
        <v>0</v>
      </c>
    </row>
    <row r="137" spans="1:23" x14ac:dyDescent="0.2">
      <c r="A137" s="1" t="s">
        <v>227</v>
      </c>
      <c r="B137" s="1">
        <v>6</v>
      </c>
      <c r="C137" s="1">
        <v>0</v>
      </c>
      <c r="D137" s="1">
        <v>0</v>
      </c>
      <c r="E137" s="1">
        <v>0</v>
      </c>
      <c r="F137" s="1">
        <v>5</v>
      </c>
      <c r="G137" s="1">
        <v>0</v>
      </c>
      <c r="H137" s="1">
        <v>0</v>
      </c>
      <c r="I137" s="1">
        <v>0</v>
      </c>
      <c r="J137" s="1">
        <v>0</v>
      </c>
      <c r="K137" s="1">
        <v>1</v>
      </c>
      <c r="L137" s="1">
        <v>0</v>
      </c>
      <c r="M137" s="1" t="s">
        <v>227</v>
      </c>
      <c r="N137" s="1">
        <v>0</v>
      </c>
      <c r="O137" s="1">
        <v>0</v>
      </c>
      <c r="P137" s="1">
        <v>0</v>
      </c>
      <c r="Q137" s="1">
        <v>0</v>
      </c>
      <c r="R137" s="1">
        <v>0</v>
      </c>
      <c r="S137" s="1">
        <v>0</v>
      </c>
      <c r="T137" s="1">
        <v>0</v>
      </c>
      <c r="U137" s="1">
        <v>0</v>
      </c>
      <c r="V137" s="1">
        <v>0</v>
      </c>
      <c r="W137" s="1">
        <v>0</v>
      </c>
    </row>
    <row r="138" spans="1:23" x14ac:dyDescent="0.2">
      <c r="A138" s="1" t="s">
        <v>259</v>
      </c>
      <c r="B138" s="1">
        <v>0</v>
      </c>
      <c r="C138" s="1">
        <v>0</v>
      </c>
      <c r="D138" s="1">
        <v>0</v>
      </c>
      <c r="E138" s="1">
        <v>0</v>
      </c>
      <c r="F138" s="1">
        <v>0</v>
      </c>
      <c r="G138" s="1">
        <v>0</v>
      </c>
      <c r="H138" s="1">
        <v>0</v>
      </c>
      <c r="I138" s="1">
        <v>0</v>
      </c>
      <c r="J138" s="1">
        <v>0</v>
      </c>
      <c r="K138" s="1">
        <v>0</v>
      </c>
      <c r="L138" s="1">
        <v>0</v>
      </c>
      <c r="M138" s="1" t="s">
        <v>259</v>
      </c>
      <c r="N138" s="1">
        <v>0</v>
      </c>
      <c r="O138" s="1">
        <v>0</v>
      </c>
      <c r="P138" s="1">
        <v>0</v>
      </c>
      <c r="Q138" s="1">
        <v>0</v>
      </c>
      <c r="R138" s="1">
        <v>0</v>
      </c>
      <c r="S138" s="1">
        <v>0</v>
      </c>
      <c r="T138" s="1">
        <v>0</v>
      </c>
      <c r="U138" s="1">
        <v>0</v>
      </c>
      <c r="V138" s="1">
        <v>0</v>
      </c>
      <c r="W138" s="1">
        <v>0</v>
      </c>
    </row>
    <row r="139" spans="1:23" x14ac:dyDescent="0.2">
      <c r="A139" s="1" t="s">
        <v>258</v>
      </c>
      <c r="B139" s="1">
        <v>1</v>
      </c>
      <c r="C139" s="1">
        <v>0</v>
      </c>
      <c r="D139" s="1">
        <v>0</v>
      </c>
      <c r="E139" s="1">
        <v>0</v>
      </c>
      <c r="F139" s="1">
        <v>0</v>
      </c>
      <c r="G139" s="1">
        <v>0</v>
      </c>
      <c r="H139" s="1">
        <v>0</v>
      </c>
      <c r="I139" s="1">
        <v>0</v>
      </c>
      <c r="J139" s="1">
        <v>0</v>
      </c>
      <c r="K139" s="1">
        <v>1</v>
      </c>
      <c r="L139" s="1">
        <v>0</v>
      </c>
      <c r="M139" s="1" t="s">
        <v>258</v>
      </c>
      <c r="N139" s="1">
        <v>0</v>
      </c>
      <c r="O139" s="1">
        <v>0</v>
      </c>
      <c r="P139" s="1">
        <v>0</v>
      </c>
      <c r="Q139" s="1">
        <v>0</v>
      </c>
      <c r="R139" s="1">
        <v>0</v>
      </c>
      <c r="S139" s="1">
        <v>0</v>
      </c>
      <c r="T139" s="1">
        <v>0</v>
      </c>
      <c r="U139" s="1">
        <v>0</v>
      </c>
      <c r="V139" s="1">
        <v>0</v>
      </c>
      <c r="W139" s="1">
        <v>0</v>
      </c>
    </row>
    <row r="140" spans="1:23" x14ac:dyDescent="0.2">
      <c r="A140" s="1" t="s">
        <v>257</v>
      </c>
      <c r="B140" s="1">
        <v>5</v>
      </c>
      <c r="C140" s="1">
        <v>0</v>
      </c>
      <c r="D140" s="1">
        <v>0</v>
      </c>
      <c r="E140" s="1">
        <v>0</v>
      </c>
      <c r="F140" s="1">
        <v>5</v>
      </c>
      <c r="G140" s="1">
        <v>0</v>
      </c>
      <c r="H140" s="1">
        <v>0</v>
      </c>
      <c r="I140" s="1">
        <v>0</v>
      </c>
      <c r="J140" s="1">
        <v>0</v>
      </c>
      <c r="K140" s="1">
        <v>0</v>
      </c>
      <c r="L140" s="1">
        <v>0</v>
      </c>
      <c r="M140" s="1" t="s">
        <v>257</v>
      </c>
      <c r="N140" s="1">
        <v>0</v>
      </c>
      <c r="O140" s="1">
        <v>0</v>
      </c>
      <c r="P140" s="1">
        <v>0</v>
      </c>
      <c r="Q140" s="1">
        <v>0</v>
      </c>
      <c r="R140" s="1">
        <v>0</v>
      </c>
      <c r="S140" s="1">
        <v>0</v>
      </c>
      <c r="T140" s="1">
        <v>0</v>
      </c>
      <c r="U140" s="1">
        <v>0</v>
      </c>
      <c r="V140" s="1">
        <v>0</v>
      </c>
      <c r="W140" s="1">
        <v>0</v>
      </c>
    </row>
    <row r="142" spans="1:23" x14ac:dyDescent="0.2">
      <c r="A142" s="1" t="s">
        <v>226</v>
      </c>
      <c r="B142" s="1">
        <v>0</v>
      </c>
      <c r="C142" s="1">
        <v>0</v>
      </c>
      <c r="D142" s="1">
        <v>0</v>
      </c>
      <c r="E142" s="1">
        <v>0</v>
      </c>
      <c r="F142" s="1">
        <v>0</v>
      </c>
      <c r="G142" s="1">
        <v>0</v>
      </c>
      <c r="H142" s="1">
        <v>0</v>
      </c>
      <c r="I142" s="1">
        <v>0</v>
      </c>
      <c r="J142" s="1">
        <v>0</v>
      </c>
      <c r="K142" s="1">
        <v>0</v>
      </c>
      <c r="L142" s="1">
        <v>0</v>
      </c>
      <c r="M142" s="1" t="s">
        <v>226</v>
      </c>
      <c r="N142" s="1">
        <v>0</v>
      </c>
      <c r="O142" s="1">
        <v>0</v>
      </c>
      <c r="P142" s="1">
        <v>0</v>
      </c>
      <c r="Q142" s="1">
        <v>0</v>
      </c>
      <c r="R142" s="1">
        <v>0</v>
      </c>
      <c r="S142" s="1">
        <v>0</v>
      </c>
      <c r="T142" s="1">
        <v>0</v>
      </c>
      <c r="U142" s="1">
        <v>0</v>
      </c>
      <c r="V142" s="1">
        <v>0</v>
      </c>
      <c r="W142" s="1">
        <v>0</v>
      </c>
    </row>
    <row r="143" spans="1:23" x14ac:dyDescent="0.2">
      <c r="A143" s="1" t="s">
        <v>259</v>
      </c>
      <c r="B143" s="1">
        <v>0</v>
      </c>
      <c r="C143" s="1">
        <v>0</v>
      </c>
      <c r="D143" s="1">
        <v>0</v>
      </c>
      <c r="E143" s="1">
        <v>0</v>
      </c>
      <c r="F143" s="1">
        <v>0</v>
      </c>
      <c r="G143" s="1">
        <v>0</v>
      </c>
      <c r="H143" s="1">
        <v>0</v>
      </c>
      <c r="I143" s="1">
        <v>0</v>
      </c>
      <c r="J143" s="1">
        <v>0</v>
      </c>
      <c r="K143" s="1">
        <v>0</v>
      </c>
      <c r="L143" s="1">
        <v>0</v>
      </c>
      <c r="M143" s="1" t="s">
        <v>259</v>
      </c>
      <c r="N143" s="1">
        <v>0</v>
      </c>
      <c r="O143" s="1">
        <v>0</v>
      </c>
      <c r="P143" s="1">
        <v>0</v>
      </c>
      <c r="Q143" s="1">
        <v>0</v>
      </c>
      <c r="R143" s="1">
        <v>0</v>
      </c>
      <c r="S143" s="1">
        <v>0</v>
      </c>
      <c r="T143" s="1">
        <v>0</v>
      </c>
      <c r="U143" s="1">
        <v>0</v>
      </c>
      <c r="V143" s="1">
        <v>0</v>
      </c>
      <c r="W143" s="1">
        <v>0</v>
      </c>
    </row>
    <row r="144" spans="1:23" x14ac:dyDescent="0.2">
      <c r="A144" s="1" t="s">
        <v>258</v>
      </c>
      <c r="B144" s="1">
        <v>0</v>
      </c>
      <c r="C144" s="1">
        <v>0</v>
      </c>
      <c r="D144" s="1">
        <v>0</v>
      </c>
      <c r="E144" s="1">
        <v>0</v>
      </c>
      <c r="F144" s="1">
        <v>0</v>
      </c>
      <c r="G144" s="1">
        <v>0</v>
      </c>
      <c r="H144" s="1">
        <v>0</v>
      </c>
      <c r="I144" s="1">
        <v>0</v>
      </c>
      <c r="J144" s="1">
        <v>0</v>
      </c>
      <c r="K144" s="1">
        <v>0</v>
      </c>
      <c r="L144" s="1">
        <v>0</v>
      </c>
      <c r="M144" s="1" t="s">
        <v>258</v>
      </c>
      <c r="N144" s="1">
        <v>0</v>
      </c>
      <c r="O144" s="1">
        <v>0</v>
      </c>
      <c r="P144" s="1">
        <v>0</v>
      </c>
      <c r="Q144" s="1">
        <v>0</v>
      </c>
      <c r="R144" s="1">
        <v>0</v>
      </c>
      <c r="S144" s="1">
        <v>0</v>
      </c>
      <c r="T144" s="1">
        <v>0</v>
      </c>
      <c r="U144" s="1">
        <v>0</v>
      </c>
      <c r="V144" s="1">
        <v>0</v>
      </c>
      <c r="W144" s="1">
        <v>0</v>
      </c>
    </row>
    <row r="145" spans="1:23" x14ac:dyDescent="0.2">
      <c r="A145" s="1" t="s">
        <v>257</v>
      </c>
      <c r="B145" s="1">
        <v>0</v>
      </c>
      <c r="C145" s="1">
        <v>0</v>
      </c>
      <c r="D145" s="1">
        <v>0</v>
      </c>
      <c r="E145" s="1">
        <v>0</v>
      </c>
      <c r="F145" s="1">
        <v>0</v>
      </c>
      <c r="G145" s="1">
        <v>0</v>
      </c>
      <c r="H145" s="1">
        <v>0</v>
      </c>
      <c r="I145" s="1">
        <v>0</v>
      </c>
      <c r="J145" s="1">
        <v>0</v>
      </c>
      <c r="K145" s="1">
        <v>0</v>
      </c>
      <c r="L145" s="1">
        <v>0</v>
      </c>
      <c r="M145" s="1" t="s">
        <v>257</v>
      </c>
      <c r="N145" s="1">
        <v>0</v>
      </c>
      <c r="O145" s="1">
        <v>0</v>
      </c>
      <c r="P145" s="1">
        <v>0</v>
      </c>
      <c r="Q145" s="1">
        <v>0</v>
      </c>
      <c r="R145" s="1">
        <v>0</v>
      </c>
      <c r="S145" s="1">
        <v>0</v>
      </c>
      <c r="T145" s="1">
        <v>0</v>
      </c>
      <c r="U145" s="1">
        <v>0</v>
      </c>
      <c r="V145" s="1">
        <v>0</v>
      </c>
      <c r="W145" s="1">
        <v>0</v>
      </c>
    </row>
    <row r="147" spans="1:23" x14ac:dyDescent="0.2">
      <c r="A147" s="1" t="s">
        <v>225</v>
      </c>
      <c r="B147" s="1">
        <v>801</v>
      </c>
      <c r="C147" s="1">
        <v>9</v>
      </c>
      <c r="D147" s="1">
        <v>99</v>
      </c>
      <c r="E147" s="1">
        <v>115</v>
      </c>
      <c r="F147" s="1">
        <v>130</v>
      </c>
      <c r="G147" s="1">
        <v>75</v>
      </c>
      <c r="H147" s="1">
        <v>71</v>
      </c>
      <c r="I147" s="1">
        <v>51</v>
      </c>
      <c r="J147" s="1">
        <v>113</v>
      </c>
      <c r="K147" s="1">
        <v>45</v>
      </c>
      <c r="L147" s="1">
        <v>31</v>
      </c>
      <c r="M147" s="1" t="s">
        <v>225</v>
      </c>
      <c r="N147" s="1">
        <v>1</v>
      </c>
      <c r="O147" s="1">
        <v>1</v>
      </c>
      <c r="P147" s="1">
        <v>0</v>
      </c>
      <c r="Q147" s="1">
        <v>19</v>
      </c>
      <c r="R147" s="1">
        <v>0</v>
      </c>
      <c r="S147" s="1">
        <v>11</v>
      </c>
      <c r="T147" s="1">
        <v>22</v>
      </c>
      <c r="U147" s="1">
        <v>0</v>
      </c>
      <c r="V147" s="1">
        <v>2</v>
      </c>
      <c r="W147" s="1">
        <v>6</v>
      </c>
    </row>
    <row r="148" spans="1:23" x14ac:dyDescent="0.2">
      <c r="A148" s="1" t="s">
        <v>259</v>
      </c>
      <c r="B148" s="1">
        <v>115</v>
      </c>
      <c r="C148" s="1">
        <v>0</v>
      </c>
      <c r="D148" s="1">
        <v>19</v>
      </c>
      <c r="E148" s="1">
        <v>2</v>
      </c>
      <c r="F148" s="1">
        <v>39</v>
      </c>
      <c r="G148" s="1">
        <v>2</v>
      </c>
      <c r="H148" s="1">
        <v>4</v>
      </c>
      <c r="I148" s="1">
        <v>2</v>
      </c>
      <c r="J148" s="1">
        <v>7</v>
      </c>
      <c r="K148" s="1">
        <v>15</v>
      </c>
      <c r="L148" s="1">
        <v>17</v>
      </c>
      <c r="M148" s="1" t="s">
        <v>259</v>
      </c>
      <c r="N148" s="1">
        <v>0</v>
      </c>
      <c r="O148" s="1">
        <v>0</v>
      </c>
      <c r="P148" s="1">
        <v>0</v>
      </c>
      <c r="Q148" s="1">
        <v>7</v>
      </c>
      <c r="R148" s="1">
        <v>0</v>
      </c>
      <c r="S148" s="1">
        <v>0</v>
      </c>
      <c r="T148" s="1">
        <v>0</v>
      </c>
      <c r="U148" s="1">
        <v>0</v>
      </c>
      <c r="V148" s="1">
        <v>1</v>
      </c>
      <c r="W148" s="1">
        <v>0</v>
      </c>
    </row>
    <row r="149" spans="1:23" x14ac:dyDescent="0.2">
      <c r="A149" s="1" t="s">
        <v>258</v>
      </c>
      <c r="B149" s="1">
        <v>479</v>
      </c>
      <c r="C149" s="1">
        <v>9</v>
      </c>
      <c r="D149" s="1">
        <v>56</v>
      </c>
      <c r="E149" s="1">
        <v>105</v>
      </c>
      <c r="F149" s="1">
        <v>36</v>
      </c>
      <c r="G149" s="1">
        <v>71</v>
      </c>
      <c r="H149" s="1">
        <v>13</v>
      </c>
      <c r="I149" s="1">
        <v>46</v>
      </c>
      <c r="J149" s="1">
        <v>65</v>
      </c>
      <c r="K149" s="1">
        <v>30</v>
      </c>
      <c r="L149" s="1">
        <v>9</v>
      </c>
      <c r="M149" s="1" t="s">
        <v>258</v>
      </c>
      <c r="N149" s="1">
        <v>1</v>
      </c>
      <c r="O149" s="1">
        <v>0</v>
      </c>
      <c r="P149" s="1">
        <v>0</v>
      </c>
      <c r="Q149" s="1">
        <v>8</v>
      </c>
      <c r="R149" s="1">
        <v>0</v>
      </c>
      <c r="S149" s="1">
        <v>2</v>
      </c>
      <c r="T149" s="1">
        <v>22</v>
      </c>
      <c r="U149" s="1">
        <v>0</v>
      </c>
      <c r="V149" s="1">
        <v>1</v>
      </c>
      <c r="W149" s="1">
        <v>5</v>
      </c>
    </row>
    <row r="150" spans="1:23" x14ac:dyDescent="0.2">
      <c r="A150" s="1" t="s">
        <v>257</v>
      </c>
      <c r="B150" s="1">
        <v>207</v>
      </c>
      <c r="C150" s="1">
        <v>0</v>
      </c>
      <c r="D150" s="1">
        <v>24</v>
      </c>
      <c r="E150" s="1">
        <v>8</v>
      </c>
      <c r="F150" s="1">
        <v>55</v>
      </c>
      <c r="G150" s="1">
        <v>2</v>
      </c>
      <c r="H150" s="1">
        <v>54</v>
      </c>
      <c r="I150" s="1">
        <v>3</v>
      </c>
      <c r="J150" s="1">
        <v>41</v>
      </c>
      <c r="K150" s="1">
        <v>0</v>
      </c>
      <c r="L150" s="1">
        <v>5</v>
      </c>
      <c r="M150" s="1" t="s">
        <v>257</v>
      </c>
      <c r="N150" s="1">
        <v>0</v>
      </c>
      <c r="O150" s="1">
        <v>1</v>
      </c>
      <c r="P150" s="1">
        <v>0</v>
      </c>
      <c r="Q150" s="1">
        <v>4</v>
      </c>
      <c r="R150" s="1">
        <v>0</v>
      </c>
      <c r="S150" s="1">
        <v>9</v>
      </c>
      <c r="T150" s="1">
        <v>0</v>
      </c>
      <c r="U150" s="1">
        <v>0</v>
      </c>
      <c r="V150" s="1">
        <v>0</v>
      </c>
      <c r="W150" s="1">
        <v>1</v>
      </c>
    </row>
    <row r="152" spans="1:23" x14ac:dyDescent="0.2">
      <c r="A152" s="1" t="s">
        <v>224</v>
      </c>
      <c r="B152" s="1">
        <v>336</v>
      </c>
      <c r="C152" s="1">
        <v>8</v>
      </c>
      <c r="D152" s="1">
        <v>46</v>
      </c>
      <c r="E152" s="1">
        <v>25</v>
      </c>
      <c r="F152" s="1">
        <v>68</v>
      </c>
      <c r="G152" s="1">
        <v>26</v>
      </c>
      <c r="H152" s="1">
        <v>33</v>
      </c>
      <c r="I152" s="1">
        <v>27</v>
      </c>
      <c r="J152" s="1">
        <v>54</v>
      </c>
      <c r="K152" s="1">
        <v>25</v>
      </c>
      <c r="L152" s="1">
        <v>7</v>
      </c>
      <c r="M152" s="1" t="s">
        <v>224</v>
      </c>
      <c r="N152" s="1">
        <v>1</v>
      </c>
      <c r="O152" s="1">
        <v>0</v>
      </c>
      <c r="P152" s="1">
        <v>0</v>
      </c>
      <c r="Q152" s="1">
        <v>9</v>
      </c>
      <c r="R152" s="1">
        <v>0</v>
      </c>
      <c r="S152" s="1">
        <v>6</v>
      </c>
      <c r="T152" s="1">
        <v>1</v>
      </c>
      <c r="U152" s="1">
        <v>0</v>
      </c>
      <c r="V152" s="1">
        <v>0</v>
      </c>
      <c r="W152" s="1">
        <v>0</v>
      </c>
    </row>
    <row r="153" spans="1:23" x14ac:dyDescent="0.2">
      <c r="A153" s="1" t="s">
        <v>259</v>
      </c>
      <c r="B153" s="1">
        <v>53</v>
      </c>
      <c r="C153" s="1">
        <v>0</v>
      </c>
      <c r="D153" s="1">
        <v>7</v>
      </c>
      <c r="E153" s="1">
        <v>1</v>
      </c>
      <c r="F153" s="1">
        <v>28</v>
      </c>
      <c r="G153" s="1">
        <v>0</v>
      </c>
      <c r="H153" s="1">
        <v>5</v>
      </c>
      <c r="I153" s="1">
        <v>1</v>
      </c>
      <c r="J153" s="1">
        <v>4</v>
      </c>
      <c r="K153" s="1">
        <v>3</v>
      </c>
      <c r="L153" s="1">
        <v>3</v>
      </c>
      <c r="M153" s="1" t="s">
        <v>259</v>
      </c>
      <c r="N153" s="1">
        <v>0</v>
      </c>
      <c r="O153" s="1">
        <v>0</v>
      </c>
      <c r="P153" s="1">
        <v>0</v>
      </c>
      <c r="Q153" s="1">
        <v>1</v>
      </c>
      <c r="R153" s="1">
        <v>0</v>
      </c>
      <c r="S153" s="1">
        <v>0</v>
      </c>
      <c r="T153" s="1">
        <v>0</v>
      </c>
      <c r="U153" s="1">
        <v>0</v>
      </c>
      <c r="V153" s="1">
        <v>0</v>
      </c>
      <c r="W153" s="1">
        <v>0</v>
      </c>
    </row>
    <row r="154" spans="1:23" x14ac:dyDescent="0.2">
      <c r="A154" s="1" t="s">
        <v>258</v>
      </c>
      <c r="B154" s="1">
        <v>197</v>
      </c>
      <c r="C154" s="1">
        <v>8</v>
      </c>
      <c r="D154" s="1">
        <v>27</v>
      </c>
      <c r="E154" s="1">
        <v>21</v>
      </c>
      <c r="F154" s="1">
        <v>17</v>
      </c>
      <c r="G154" s="1">
        <v>24</v>
      </c>
      <c r="H154" s="1">
        <v>8</v>
      </c>
      <c r="I154" s="1">
        <v>26</v>
      </c>
      <c r="J154" s="1">
        <v>32</v>
      </c>
      <c r="K154" s="1">
        <v>21</v>
      </c>
      <c r="L154" s="1">
        <v>4</v>
      </c>
      <c r="M154" s="1" t="s">
        <v>258</v>
      </c>
      <c r="N154" s="1">
        <v>1</v>
      </c>
      <c r="O154" s="1">
        <v>0</v>
      </c>
      <c r="P154" s="1">
        <v>0</v>
      </c>
      <c r="Q154" s="1">
        <v>7</v>
      </c>
      <c r="R154" s="1">
        <v>0</v>
      </c>
      <c r="S154" s="1">
        <v>0</v>
      </c>
      <c r="T154" s="1">
        <v>1</v>
      </c>
      <c r="U154" s="1">
        <v>0</v>
      </c>
      <c r="V154" s="1">
        <v>0</v>
      </c>
      <c r="W154" s="1">
        <v>0</v>
      </c>
    </row>
    <row r="155" spans="1:23" x14ac:dyDescent="0.2">
      <c r="A155" s="1" t="s">
        <v>257</v>
      </c>
      <c r="B155" s="1">
        <v>86</v>
      </c>
      <c r="C155" s="1">
        <v>0</v>
      </c>
      <c r="D155" s="1">
        <v>12</v>
      </c>
      <c r="E155" s="1">
        <v>3</v>
      </c>
      <c r="F155" s="1">
        <v>23</v>
      </c>
      <c r="G155" s="1">
        <v>2</v>
      </c>
      <c r="H155" s="1">
        <v>20</v>
      </c>
      <c r="I155" s="1">
        <v>0</v>
      </c>
      <c r="J155" s="1">
        <v>18</v>
      </c>
      <c r="K155" s="1">
        <v>1</v>
      </c>
      <c r="L155" s="1">
        <v>0</v>
      </c>
      <c r="M155" s="1" t="s">
        <v>257</v>
      </c>
      <c r="N155" s="1">
        <v>0</v>
      </c>
      <c r="O155" s="1">
        <v>0</v>
      </c>
      <c r="P155" s="1">
        <v>0</v>
      </c>
      <c r="Q155" s="1">
        <v>1</v>
      </c>
      <c r="R155" s="1">
        <v>0</v>
      </c>
      <c r="S155" s="1">
        <v>6</v>
      </c>
      <c r="T155" s="1">
        <v>0</v>
      </c>
      <c r="U155" s="1">
        <v>0</v>
      </c>
      <c r="V155" s="1">
        <v>0</v>
      </c>
      <c r="W155" s="1">
        <v>0</v>
      </c>
    </row>
    <row r="157" spans="1:23" x14ac:dyDescent="0.2">
      <c r="A157" s="1" t="s">
        <v>223</v>
      </c>
      <c r="B157" s="1">
        <v>10</v>
      </c>
      <c r="C157" s="1">
        <v>0</v>
      </c>
      <c r="D157" s="1">
        <v>1</v>
      </c>
      <c r="E157" s="1">
        <v>1</v>
      </c>
      <c r="F157" s="1">
        <v>0</v>
      </c>
      <c r="G157" s="1">
        <v>1</v>
      </c>
      <c r="H157" s="1">
        <v>1</v>
      </c>
      <c r="I157" s="1">
        <v>0</v>
      </c>
      <c r="J157" s="1">
        <v>0</v>
      </c>
      <c r="K157" s="1">
        <v>2</v>
      </c>
      <c r="L157" s="1">
        <v>0</v>
      </c>
      <c r="M157" s="1" t="s">
        <v>223</v>
      </c>
      <c r="N157" s="1">
        <v>0</v>
      </c>
      <c r="O157" s="1">
        <v>1</v>
      </c>
      <c r="P157" s="1">
        <v>0</v>
      </c>
      <c r="Q157" s="1">
        <v>3</v>
      </c>
      <c r="R157" s="1">
        <v>0</v>
      </c>
      <c r="S157" s="1">
        <v>0</v>
      </c>
      <c r="T157" s="1">
        <v>0</v>
      </c>
      <c r="U157" s="1">
        <v>0</v>
      </c>
      <c r="V157" s="1">
        <v>0</v>
      </c>
      <c r="W157" s="1">
        <v>0</v>
      </c>
    </row>
    <row r="158" spans="1:23" x14ac:dyDescent="0.2">
      <c r="A158" s="1" t="s">
        <v>259</v>
      </c>
      <c r="B158" s="1">
        <v>2</v>
      </c>
      <c r="C158" s="1">
        <v>0</v>
      </c>
      <c r="D158" s="1">
        <v>0</v>
      </c>
      <c r="E158" s="1">
        <v>0</v>
      </c>
      <c r="F158" s="1">
        <v>0</v>
      </c>
      <c r="G158" s="1">
        <v>0</v>
      </c>
      <c r="H158" s="1">
        <v>0</v>
      </c>
      <c r="I158" s="1">
        <v>0</v>
      </c>
      <c r="J158" s="1">
        <v>0</v>
      </c>
      <c r="K158" s="1">
        <v>1</v>
      </c>
      <c r="L158" s="1">
        <v>0</v>
      </c>
      <c r="M158" s="1" t="s">
        <v>259</v>
      </c>
      <c r="N158" s="1">
        <v>0</v>
      </c>
      <c r="O158" s="1">
        <v>0</v>
      </c>
      <c r="P158" s="1">
        <v>0</v>
      </c>
      <c r="Q158" s="1">
        <v>1</v>
      </c>
      <c r="R158" s="1">
        <v>0</v>
      </c>
      <c r="S158" s="1">
        <v>0</v>
      </c>
      <c r="T158" s="1">
        <v>0</v>
      </c>
      <c r="U158" s="1">
        <v>0</v>
      </c>
      <c r="V158" s="1">
        <v>0</v>
      </c>
      <c r="W158" s="1">
        <v>0</v>
      </c>
    </row>
    <row r="159" spans="1:23" x14ac:dyDescent="0.2">
      <c r="A159" s="1" t="s">
        <v>258</v>
      </c>
      <c r="B159" s="1">
        <v>4</v>
      </c>
      <c r="C159" s="1">
        <v>0</v>
      </c>
      <c r="D159" s="1">
        <v>0</v>
      </c>
      <c r="E159" s="1">
        <v>1</v>
      </c>
      <c r="F159" s="1">
        <v>0</v>
      </c>
      <c r="G159" s="1">
        <v>1</v>
      </c>
      <c r="H159" s="1">
        <v>0</v>
      </c>
      <c r="I159" s="1">
        <v>0</v>
      </c>
      <c r="J159" s="1">
        <v>0</v>
      </c>
      <c r="K159" s="1">
        <v>1</v>
      </c>
      <c r="L159" s="1">
        <v>0</v>
      </c>
      <c r="M159" s="1" t="s">
        <v>258</v>
      </c>
      <c r="N159" s="1">
        <v>0</v>
      </c>
      <c r="O159" s="1">
        <v>1</v>
      </c>
      <c r="P159" s="1">
        <v>0</v>
      </c>
      <c r="Q159" s="1">
        <v>0</v>
      </c>
      <c r="R159" s="1">
        <v>0</v>
      </c>
      <c r="S159" s="1">
        <v>0</v>
      </c>
      <c r="T159" s="1">
        <v>0</v>
      </c>
      <c r="U159" s="1">
        <v>0</v>
      </c>
      <c r="V159" s="1">
        <v>0</v>
      </c>
      <c r="W159" s="1">
        <v>0</v>
      </c>
    </row>
    <row r="160" spans="1:23" x14ac:dyDescent="0.2">
      <c r="A160" s="1" t="s">
        <v>257</v>
      </c>
      <c r="B160" s="1">
        <v>4</v>
      </c>
      <c r="C160" s="1">
        <v>0</v>
      </c>
      <c r="D160" s="1">
        <v>1</v>
      </c>
      <c r="E160" s="1">
        <v>0</v>
      </c>
      <c r="F160" s="1">
        <v>0</v>
      </c>
      <c r="G160" s="1">
        <v>0</v>
      </c>
      <c r="H160" s="1">
        <v>1</v>
      </c>
      <c r="I160" s="1">
        <v>0</v>
      </c>
      <c r="J160" s="1">
        <v>0</v>
      </c>
      <c r="K160" s="1">
        <v>0</v>
      </c>
      <c r="L160" s="1">
        <v>0</v>
      </c>
      <c r="M160" s="1" t="s">
        <v>257</v>
      </c>
      <c r="N160" s="1">
        <v>0</v>
      </c>
      <c r="O160" s="1">
        <v>0</v>
      </c>
      <c r="P160" s="1">
        <v>0</v>
      </c>
      <c r="Q160" s="1">
        <v>2</v>
      </c>
      <c r="R160" s="1">
        <v>0</v>
      </c>
      <c r="S160" s="1">
        <v>0</v>
      </c>
      <c r="T160" s="1">
        <v>0</v>
      </c>
      <c r="U160" s="1">
        <v>0</v>
      </c>
      <c r="V160" s="1">
        <v>0</v>
      </c>
      <c r="W160" s="1">
        <v>0</v>
      </c>
    </row>
    <row r="162" spans="1:23" x14ac:dyDescent="0.2">
      <c r="A162" s="1" t="s">
        <v>222</v>
      </c>
      <c r="B162" s="1">
        <v>193</v>
      </c>
      <c r="C162" s="1">
        <v>2</v>
      </c>
      <c r="D162" s="1">
        <v>8</v>
      </c>
      <c r="E162" s="1">
        <v>24</v>
      </c>
      <c r="F162" s="1">
        <v>17</v>
      </c>
      <c r="G162" s="1">
        <v>3</v>
      </c>
      <c r="H162" s="1">
        <v>12</v>
      </c>
      <c r="I162" s="1">
        <v>11</v>
      </c>
      <c r="J162" s="1">
        <v>31</v>
      </c>
      <c r="K162" s="1">
        <v>3</v>
      </c>
      <c r="L162" s="1">
        <v>0</v>
      </c>
      <c r="M162" s="1" t="s">
        <v>222</v>
      </c>
      <c r="N162" s="1">
        <v>29</v>
      </c>
      <c r="O162" s="1">
        <v>4</v>
      </c>
      <c r="P162" s="1">
        <v>1</v>
      </c>
      <c r="Q162" s="1">
        <v>13</v>
      </c>
      <c r="R162" s="1">
        <v>0</v>
      </c>
      <c r="S162" s="1">
        <v>34</v>
      </c>
      <c r="T162" s="1">
        <v>0</v>
      </c>
      <c r="U162" s="1">
        <v>0</v>
      </c>
      <c r="V162" s="1">
        <v>0</v>
      </c>
      <c r="W162" s="1">
        <v>1</v>
      </c>
    </row>
    <row r="163" spans="1:23" x14ac:dyDescent="0.2">
      <c r="A163" s="1" t="s">
        <v>259</v>
      </c>
      <c r="B163" s="1">
        <v>14</v>
      </c>
      <c r="C163" s="1">
        <v>0</v>
      </c>
      <c r="D163" s="1">
        <v>3</v>
      </c>
      <c r="E163" s="1">
        <v>0</v>
      </c>
      <c r="F163" s="1">
        <v>5</v>
      </c>
      <c r="G163" s="1">
        <v>0</v>
      </c>
      <c r="H163" s="1">
        <v>2</v>
      </c>
      <c r="I163" s="1">
        <v>0</v>
      </c>
      <c r="J163" s="1">
        <v>2</v>
      </c>
      <c r="K163" s="1">
        <v>0</v>
      </c>
      <c r="L163" s="1">
        <v>0</v>
      </c>
      <c r="M163" s="1" t="s">
        <v>259</v>
      </c>
      <c r="N163" s="1">
        <v>0</v>
      </c>
      <c r="O163" s="1">
        <v>0</v>
      </c>
      <c r="P163" s="1">
        <v>0</v>
      </c>
      <c r="Q163" s="1">
        <v>1</v>
      </c>
      <c r="R163" s="1">
        <v>0</v>
      </c>
      <c r="S163" s="1">
        <v>1</v>
      </c>
      <c r="T163" s="1">
        <v>0</v>
      </c>
      <c r="U163" s="1">
        <v>0</v>
      </c>
      <c r="V163" s="1">
        <v>0</v>
      </c>
      <c r="W163" s="1">
        <v>0</v>
      </c>
    </row>
    <row r="164" spans="1:23" x14ac:dyDescent="0.2">
      <c r="A164" s="1" t="s">
        <v>258</v>
      </c>
      <c r="B164" s="1">
        <v>114</v>
      </c>
      <c r="C164" s="1">
        <v>2</v>
      </c>
      <c r="D164" s="1">
        <v>3</v>
      </c>
      <c r="E164" s="1">
        <v>22</v>
      </c>
      <c r="F164" s="1">
        <v>7</v>
      </c>
      <c r="G164" s="1">
        <v>3</v>
      </c>
      <c r="H164" s="1">
        <v>5</v>
      </c>
      <c r="I164" s="1">
        <v>11</v>
      </c>
      <c r="J164" s="1">
        <v>19</v>
      </c>
      <c r="K164" s="1">
        <v>3</v>
      </c>
      <c r="L164" s="1">
        <v>0</v>
      </c>
      <c r="M164" s="1" t="s">
        <v>258</v>
      </c>
      <c r="N164" s="1">
        <v>19</v>
      </c>
      <c r="O164" s="1">
        <v>1</v>
      </c>
      <c r="P164" s="1">
        <v>0</v>
      </c>
      <c r="Q164" s="1">
        <v>8</v>
      </c>
      <c r="R164" s="1">
        <v>0</v>
      </c>
      <c r="S164" s="1">
        <v>10</v>
      </c>
      <c r="T164" s="1">
        <v>0</v>
      </c>
      <c r="U164" s="1">
        <v>0</v>
      </c>
      <c r="V164" s="1">
        <v>0</v>
      </c>
      <c r="W164" s="1">
        <v>1</v>
      </c>
    </row>
    <row r="165" spans="1:23" x14ac:dyDescent="0.2">
      <c r="A165" s="1" t="s">
        <v>257</v>
      </c>
      <c r="B165" s="1">
        <v>65</v>
      </c>
      <c r="C165" s="1">
        <v>0</v>
      </c>
      <c r="D165" s="1">
        <v>2</v>
      </c>
      <c r="E165" s="1">
        <v>2</v>
      </c>
      <c r="F165" s="1">
        <v>5</v>
      </c>
      <c r="G165" s="1">
        <v>0</v>
      </c>
      <c r="H165" s="1">
        <v>5</v>
      </c>
      <c r="I165" s="1">
        <v>0</v>
      </c>
      <c r="J165" s="1">
        <v>10</v>
      </c>
      <c r="K165" s="1">
        <v>0</v>
      </c>
      <c r="L165" s="1">
        <v>0</v>
      </c>
      <c r="M165" s="1" t="s">
        <v>257</v>
      </c>
      <c r="N165" s="1">
        <v>10</v>
      </c>
      <c r="O165" s="1">
        <v>3</v>
      </c>
      <c r="P165" s="1">
        <v>1</v>
      </c>
      <c r="Q165" s="1">
        <v>4</v>
      </c>
      <c r="R165" s="1">
        <v>0</v>
      </c>
      <c r="S165" s="1">
        <v>23</v>
      </c>
      <c r="T165" s="1">
        <v>0</v>
      </c>
      <c r="U165" s="1">
        <v>0</v>
      </c>
      <c r="V165" s="1">
        <v>0</v>
      </c>
      <c r="W165" s="1">
        <v>0</v>
      </c>
    </row>
    <row r="167" spans="1:23" x14ac:dyDescent="0.2">
      <c r="A167" s="1" t="s">
        <v>221</v>
      </c>
      <c r="B167" s="1">
        <v>55</v>
      </c>
      <c r="C167" s="1">
        <v>9</v>
      </c>
      <c r="D167" s="1">
        <v>1</v>
      </c>
      <c r="E167" s="1">
        <v>9</v>
      </c>
      <c r="F167" s="1">
        <v>12</v>
      </c>
      <c r="G167" s="1">
        <v>0</v>
      </c>
      <c r="H167" s="1">
        <v>0</v>
      </c>
      <c r="I167" s="1">
        <v>0</v>
      </c>
      <c r="J167" s="1">
        <v>16</v>
      </c>
      <c r="K167" s="1">
        <v>8</v>
      </c>
      <c r="L167" s="1">
        <v>0</v>
      </c>
      <c r="M167" s="1" t="s">
        <v>221</v>
      </c>
      <c r="N167" s="1">
        <v>0</v>
      </c>
      <c r="O167" s="1">
        <v>0</v>
      </c>
      <c r="P167" s="1">
        <v>0</v>
      </c>
      <c r="Q167" s="1">
        <v>0</v>
      </c>
      <c r="R167" s="1">
        <v>0</v>
      </c>
      <c r="S167" s="1">
        <v>0</v>
      </c>
      <c r="T167" s="1">
        <v>0</v>
      </c>
      <c r="U167" s="1">
        <v>0</v>
      </c>
      <c r="V167" s="1">
        <v>0</v>
      </c>
      <c r="W167" s="1">
        <v>0</v>
      </c>
    </row>
    <row r="168" spans="1:23" x14ac:dyDescent="0.2">
      <c r="A168" s="1" t="s">
        <v>259</v>
      </c>
      <c r="B168" s="1">
        <v>13</v>
      </c>
      <c r="C168" s="1">
        <v>1</v>
      </c>
      <c r="D168" s="1">
        <v>1</v>
      </c>
      <c r="E168" s="1">
        <v>0</v>
      </c>
      <c r="F168" s="1">
        <v>9</v>
      </c>
      <c r="G168" s="1">
        <v>0</v>
      </c>
      <c r="H168" s="1">
        <v>0</v>
      </c>
      <c r="I168" s="1">
        <v>0</v>
      </c>
      <c r="J168" s="1">
        <v>2</v>
      </c>
      <c r="K168" s="1">
        <v>0</v>
      </c>
      <c r="L168" s="1">
        <v>0</v>
      </c>
      <c r="M168" s="1" t="s">
        <v>259</v>
      </c>
      <c r="N168" s="1">
        <v>0</v>
      </c>
      <c r="O168" s="1">
        <v>0</v>
      </c>
      <c r="P168" s="1">
        <v>0</v>
      </c>
      <c r="Q168" s="1">
        <v>0</v>
      </c>
      <c r="R168" s="1">
        <v>0</v>
      </c>
      <c r="S168" s="1">
        <v>0</v>
      </c>
      <c r="T168" s="1">
        <v>0</v>
      </c>
      <c r="U168" s="1">
        <v>0</v>
      </c>
      <c r="V168" s="1">
        <v>0</v>
      </c>
      <c r="W168" s="1">
        <v>0</v>
      </c>
    </row>
    <row r="169" spans="1:23" x14ac:dyDescent="0.2">
      <c r="A169" s="1" t="s">
        <v>258</v>
      </c>
      <c r="B169" s="1">
        <v>29</v>
      </c>
      <c r="C169" s="1">
        <v>6</v>
      </c>
      <c r="D169" s="1">
        <v>0</v>
      </c>
      <c r="E169" s="1">
        <v>8</v>
      </c>
      <c r="F169" s="1">
        <v>2</v>
      </c>
      <c r="G169" s="1">
        <v>0</v>
      </c>
      <c r="H169" s="1">
        <v>0</v>
      </c>
      <c r="I169" s="1">
        <v>0</v>
      </c>
      <c r="J169" s="1">
        <v>5</v>
      </c>
      <c r="K169" s="1">
        <v>8</v>
      </c>
      <c r="L169" s="1">
        <v>0</v>
      </c>
      <c r="M169" s="1" t="s">
        <v>258</v>
      </c>
      <c r="N169" s="1">
        <v>0</v>
      </c>
      <c r="O169" s="1">
        <v>0</v>
      </c>
      <c r="P169" s="1">
        <v>0</v>
      </c>
      <c r="Q169" s="1">
        <v>0</v>
      </c>
      <c r="R169" s="1">
        <v>0</v>
      </c>
      <c r="S169" s="1">
        <v>0</v>
      </c>
      <c r="T169" s="1">
        <v>0</v>
      </c>
      <c r="U169" s="1">
        <v>0</v>
      </c>
      <c r="V169" s="1">
        <v>0</v>
      </c>
      <c r="W169" s="1">
        <v>0</v>
      </c>
    </row>
    <row r="170" spans="1:23" x14ac:dyDescent="0.2">
      <c r="A170" s="1" t="s">
        <v>257</v>
      </c>
      <c r="B170" s="1">
        <v>13</v>
      </c>
      <c r="C170" s="1">
        <v>2</v>
      </c>
      <c r="D170" s="1">
        <v>0</v>
      </c>
      <c r="E170" s="1">
        <v>1</v>
      </c>
      <c r="F170" s="1">
        <v>1</v>
      </c>
      <c r="G170" s="1">
        <v>0</v>
      </c>
      <c r="H170" s="1">
        <v>0</v>
      </c>
      <c r="I170" s="1">
        <v>0</v>
      </c>
      <c r="J170" s="1">
        <v>9</v>
      </c>
      <c r="K170" s="1">
        <v>0</v>
      </c>
      <c r="L170" s="1">
        <v>0</v>
      </c>
      <c r="M170" s="1" t="s">
        <v>257</v>
      </c>
      <c r="N170" s="1">
        <v>0</v>
      </c>
      <c r="O170" s="1">
        <v>0</v>
      </c>
      <c r="P170" s="1">
        <v>0</v>
      </c>
      <c r="Q170" s="1">
        <v>0</v>
      </c>
      <c r="R170" s="1">
        <v>0</v>
      </c>
      <c r="S170" s="1">
        <v>0</v>
      </c>
      <c r="T170" s="1">
        <v>0</v>
      </c>
      <c r="U170" s="1">
        <v>0</v>
      </c>
      <c r="V170" s="1">
        <v>0</v>
      </c>
      <c r="W170" s="1">
        <v>0</v>
      </c>
    </row>
    <row r="171" spans="1:23" x14ac:dyDescent="0.2">
      <c r="A171" s="6" t="s">
        <v>159</v>
      </c>
      <c r="B171" s="6"/>
      <c r="C171" s="6"/>
      <c r="D171" s="6"/>
      <c r="E171" s="6"/>
      <c r="F171" s="6"/>
      <c r="G171" s="6"/>
      <c r="H171" s="6"/>
      <c r="I171" s="6"/>
      <c r="J171" s="6"/>
      <c r="K171" s="6"/>
      <c r="L171" s="6"/>
      <c r="M171" s="6" t="s">
        <v>159</v>
      </c>
      <c r="N171" s="6"/>
      <c r="O171" s="6"/>
      <c r="P171" s="6"/>
      <c r="Q171" s="6"/>
      <c r="R171" s="6"/>
      <c r="S171" s="6"/>
      <c r="T171" s="6"/>
      <c r="U171" s="6"/>
      <c r="V171" s="6"/>
      <c r="W171" s="6"/>
    </row>
  </sheetData>
  <pageMargins left="0.7" right="0.7" top="0.75" bottom="0.75" header="0.3" footer="0.3"/>
  <pageSetup scale="82" orientation="portrait" r:id="rId1"/>
  <rowBreaks count="3" manualBreakCount="3">
    <brk id="43" max="16383" man="1"/>
    <brk id="86" max="16383" man="1"/>
    <brk id="129" max="16383" man="1"/>
  </rowBreaks>
  <colBreaks count="1" manualBreakCount="1">
    <brk id="12"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C1E58-0838-4AE3-A4F9-CA4A6A92BC41}">
  <dimension ref="A1:W203"/>
  <sheetViews>
    <sheetView view="pageBreakPreview" topLeftCell="I1" zoomScale="125" zoomScaleNormal="100" zoomScaleSheetLayoutView="125" workbookViewId="0">
      <selection activeCell="B1" sqref="B1:L1048576"/>
    </sheetView>
  </sheetViews>
  <sheetFormatPr defaultColWidth="9.109375" defaultRowHeight="10.199999999999999" x14ac:dyDescent="0.2"/>
  <cols>
    <col min="1" max="1" width="15.33203125" style="1" customWidth="1"/>
    <col min="2" max="12" width="8" style="1" customWidth="1"/>
    <col min="13" max="13" width="15.21875" style="1" customWidth="1"/>
    <col min="14" max="16384" width="9.109375" style="1"/>
  </cols>
  <sheetData>
    <row r="1" spans="1:23" x14ac:dyDescent="0.2">
      <c r="A1" s="1" t="s">
        <v>753</v>
      </c>
      <c r="M1" s="1" t="s">
        <v>753</v>
      </c>
    </row>
    <row r="2" spans="1:23" s="5" customFormat="1" ht="20.399999999999999" x14ac:dyDescent="0.2">
      <c r="A2" s="10" t="s">
        <v>265</v>
      </c>
      <c r="B2" s="4" t="s">
        <v>0</v>
      </c>
      <c r="C2" s="4" t="s">
        <v>1</v>
      </c>
      <c r="D2" s="4" t="s">
        <v>2</v>
      </c>
      <c r="E2" s="4" t="s">
        <v>3</v>
      </c>
      <c r="F2" s="4" t="s">
        <v>4</v>
      </c>
      <c r="G2" s="4" t="s">
        <v>5</v>
      </c>
      <c r="H2" s="4" t="s">
        <v>6</v>
      </c>
      <c r="I2" s="4" t="s">
        <v>7</v>
      </c>
      <c r="J2" s="4" t="s">
        <v>8</v>
      </c>
      <c r="K2" s="4" t="s">
        <v>9</v>
      </c>
      <c r="L2" s="4" t="s">
        <v>10</v>
      </c>
      <c r="M2" s="10" t="s">
        <v>265</v>
      </c>
      <c r="N2" s="4" t="s">
        <v>11</v>
      </c>
      <c r="O2" s="4" t="s">
        <v>12</v>
      </c>
      <c r="P2" s="4" t="s">
        <v>13</v>
      </c>
      <c r="Q2" s="4" t="s">
        <v>14</v>
      </c>
      <c r="R2" s="4" t="s">
        <v>15</v>
      </c>
      <c r="S2" s="4" t="s">
        <v>16</v>
      </c>
      <c r="T2" s="4" t="s">
        <v>17</v>
      </c>
      <c r="U2" s="4" t="s">
        <v>18</v>
      </c>
      <c r="V2" s="4" t="s">
        <v>19</v>
      </c>
      <c r="W2" s="4" t="s">
        <v>20</v>
      </c>
    </row>
    <row r="3" spans="1:23" x14ac:dyDescent="0.2">
      <c r="A3" s="1" t="s">
        <v>214</v>
      </c>
      <c r="B3" s="1">
        <v>9675</v>
      </c>
      <c r="C3" s="1">
        <v>159</v>
      </c>
      <c r="D3" s="1">
        <v>873</v>
      </c>
      <c r="E3" s="1">
        <v>1108</v>
      </c>
      <c r="F3" s="1">
        <v>1315</v>
      </c>
      <c r="G3" s="1">
        <v>561</v>
      </c>
      <c r="H3" s="1">
        <v>813</v>
      </c>
      <c r="I3" s="1">
        <v>445</v>
      </c>
      <c r="J3" s="1">
        <v>1126</v>
      </c>
      <c r="K3" s="1">
        <v>412</v>
      </c>
      <c r="L3" s="1">
        <v>185</v>
      </c>
      <c r="M3" s="1" t="s">
        <v>214</v>
      </c>
      <c r="N3" s="1">
        <v>582</v>
      </c>
      <c r="O3" s="1">
        <v>397</v>
      </c>
      <c r="P3" s="1">
        <v>21</v>
      </c>
      <c r="Q3" s="1">
        <v>576</v>
      </c>
      <c r="R3" s="1">
        <v>18</v>
      </c>
      <c r="S3" s="1">
        <v>363</v>
      </c>
      <c r="T3" s="1">
        <v>337</v>
      </c>
      <c r="U3" s="1">
        <v>34</v>
      </c>
      <c r="V3" s="1">
        <v>112</v>
      </c>
      <c r="W3" s="1">
        <v>238</v>
      </c>
    </row>
    <row r="4" spans="1:23" x14ac:dyDescent="0.2">
      <c r="A4" s="1" t="s">
        <v>264</v>
      </c>
      <c r="B4" s="1">
        <v>68</v>
      </c>
      <c r="C4" s="1">
        <v>0</v>
      </c>
      <c r="D4" s="1">
        <v>6</v>
      </c>
      <c r="E4" s="1">
        <v>7</v>
      </c>
      <c r="F4" s="1">
        <v>4</v>
      </c>
      <c r="G4" s="1">
        <v>0</v>
      </c>
      <c r="H4" s="1">
        <v>6</v>
      </c>
      <c r="I4" s="1">
        <v>0</v>
      </c>
      <c r="J4" s="1">
        <v>0</v>
      </c>
      <c r="K4" s="1">
        <v>4</v>
      </c>
      <c r="L4" s="1">
        <v>4</v>
      </c>
      <c r="M4" s="1" t="s">
        <v>264</v>
      </c>
      <c r="N4" s="1">
        <v>4</v>
      </c>
      <c r="O4" s="1">
        <v>0</v>
      </c>
      <c r="P4" s="1">
        <v>0</v>
      </c>
      <c r="Q4" s="1">
        <v>0</v>
      </c>
      <c r="R4" s="1">
        <v>0</v>
      </c>
      <c r="S4" s="1">
        <v>23</v>
      </c>
      <c r="T4" s="1">
        <v>9</v>
      </c>
      <c r="U4" s="1">
        <v>0</v>
      </c>
      <c r="V4" s="1">
        <v>0</v>
      </c>
      <c r="W4" s="1">
        <v>1</v>
      </c>
    </row>
    <row r="5" spans="1:23" x14ac:dyDescent="0.2">
      <c r="A5" s="1" t="s">
        <v>263</v>
      </c>
      <c r="B5" s="1">
        <v>119</v>
      </c>
      <c r="C5" s="1">
        <v>0</v>
      </c>
      <c r="D5" s="1">
        <v>2</v>
      </c>
      <c r="E5" s="1">
        <v>3</v>
      </c>
      <c r="F5" s="1">
        <v>13</v>
      </c>
      <c r="G5" s="1">
        <v>1</v>
      </c>
      <c r="H5" s="1">
        <v>8</v>
      </c>
      <c r="I5" s="1">
        <v>0</v>
      </c>
      <c r="J5" s="1">
        <v>20</v>
      </c>
      <c r="K5" s="1">
        <v>12</v>
      </c>
      <c r="L5" s="1">
        <v>0</v>
      </c>
      <c r="M5" s="1" t="s">
        <v>263</v>
      </c>
      <c r="N5" s="1">
        <v>0</v>
      </c>
      <c r="O5" s="1">
        <v>0</v>
      </c>
      <c r="P5" s="1">
        <v>0</v>
      </c>
      <c r="Q5" s="1">
        <v>0</v>
      </c>
      <c r="R5" s="1">
        <v>2</v>
      </c>
      <c r="S5" s="1">
        <v>24</v>
      </c>
      <c r="T5" s="1">
        <v>7</v>
      </c>
      <c r="U5" s="1">
        <v>0</v>
      </c>
      <c r="V5" s="1">
        <v>0</v>
      </c>
      <c r="W5" s="1">
        <v>27</v>
      </c>
    </row>
    <row r="6" spans="1:23" x14ac:dyDescent="0.2">
      <c r="A6" s="1" t="s">
        <v>262</v>
      </c>
      <c r="B6" s="1">
        <v>2018</v>
      </c>
      <c r="C6" s="1">
        <v>6</v>
      </c>
      <c r="D6" s="1">
        <v>273</v>
      </c>
      <c r="E6" s="1">
        <v>389</v>
      </c>
      <c r="F6" s="1">
        <v>285</v>
      </c>
      <c r="G6" s="1">
        <v>30</v>
      </c>
      <c r="H6" s="1">
        <v>374</v>
      </c>
      <c r="I6" s="1">
        <v>67</v>
      </c>
      <c r="J6" s="1">
        <v>272</v>
      </c>
      <c r="K6" s="1">
        <v>104</v>
      </c>
      <c r="L6" s="1">
        <v>6</v>
      </c>
      <c r="M6" s="1" t="s">
        <v>262</v>
      </c>
      <c r="N6" s="1">
        <v>11</v>
      </c>
      <c r="O6" s="1">
        <v>26</v>
      </c>
      <c r="P6" s="1">
        <v>0</v>
      </c>
      <c r="Q6" s="1">
        <v>13</v>
      </c>
      <c r="R6" s="1">
        <v>4</v>
      </c>
      <c r="S6" s="1">
        <v>49</v>
      </c>
      <c r="T6" s="1">
        <v>59</v>
      </c>
      <c r="U6" s="1">
        <v>29</v>
      </c>
      <c r="V6" s="1">
        <v>19</v>
      </c>
      <c r="W6" s="1">
        <v>2</v>
      </c>
    </row>
    <row r="7" spans="1:23" x14ac:dyDescent="0.2">
      <c r="A7" s="1" t="s">
        <v>261</v>
      </c>
      <c r="B7" s="1">
        <v>7470</v>
      </c>
      <c r="C7" s="1">
        <v>153</v>
      </c>
      <c r="D7" s="1">
        <v>592</v>
      </c>
      <c r="E7" s="1">
        <v>709</v>
      </c>
      <c r="F7" s="1">
        <v>1013</v>
      </c>
      <c r="G7" s="1">
        <v>530</v>
      </c>
      <c r="H7" s="1">
        <v>425</v>
      </c>
      <c r="I7" s="1">
        <v>378</v>
      </c>
      <c r="J7" s="1">
        <v>834</v>
      </c>
      <c r="K7" s="1">
        <v>292</v>
      </c>
      <c r="L7" s="1">
        <v>175</v>
      </c>
      <c r="M7" s="1" t="s">
        <v>261</v>
      </c>
      <c r="N7" s="1">
        <v>567</v>
      </c>
      <c r="O7" s="1">
        <v>371</v>
      </c>
      <c r="P7" s="1">
        <v>21</v>
      </c>
      <c r="Q7" s="1">
        <v>563</v>
      </c>
      <c r="R7" s="1">
        <v>12</v>
      </c>
      <c r="S7" s="1">
        <v>267</v>
      </c>
      <c r="T7" s="1">
        <v>262</v>
      </c>
      <c r="U7" s="1">
        <v>5</v>
      </c>
      <c r="V7" s="1">
        <v>93</v>
      </c>
      <c r="W7" s="1">
        <v>208</v>
      </c>
    </row>
    <row r="9" spans="1:23" x14ac:dyDescent="0.2">
      <c r="A9" s="1" t="s">
        <v>252</v>
      </c>
      <c r="B9" s="1">
        <v>920</v>
      </c>
      <c r="C9" s="1">
        <v>10</v>
      </c>
      <c r="D9" s="1">
        <v>70</v>
      </c>
      <c r="E9" s="1">
        <v>99</v>
      </c>
      <c r="F9" s="1">
        <v>121</v>
      </c>
      <c r="G9" s="1">
        <v>35</v>
      </c>
      <c r="H9" s="1">
        <v>51</v>
      </c>
      <c r="I9" s="1">
        <v>33</v>
      </c>
      <c r="J9" s="1">
        <v>83</v>
      </c>
      <c r="K9" s="1">
        <v>28</v>
      </c>
      <c r="L9" s="1">
        <v>7</v>
      </c>
      <c r="M9" s="1" t="s">
        <v>252</v>
      </c>
      <c r="N9" s="1">
        <v>61</v>
      </c>
      <c r="O9" s="1">
        <v>51</v>
      </c>
      <c r="P9" s="1">
        <v>2</v>
      </c>
      <c r="Q9" s="1">
        <v>93</v>
      </c>
      <c r="R9" s="1">
        <v>4</v>
      </c>
      <c r="S9" s="1">
        <v>47</v>
      </c>
      <c r="T9" s="1">
        <v>39</v>
      </c>
      <c r="U9" s="1">
        <v>13</v>
      </c>
      <c r="V9" s="1">
        <v>34</v>
      </c>
      <c r="W9" s="1">
        <v>39</v>
      </c>
    </row>
    <row r="10" spans="1:23" x14ac:dyDescent="0.2">
      <c r="A10" s="1" t="s">
        <v>264</v>
      </c>
      <c r="B10" s="1">
        <v>10</v>
      </c>
      <c r="C10" s="1">
        <v>0</v>
      </c>
      <c r="D10" s="1">
        <v>0</v>
      </c>
      <c r="E10" s="1">
        <v>0</v>
      </c>
      <c r="F10" s="1">
        <v>0</v>
      </c>
      <c r="G10" s="1">
        <v>0</v>
      </c>
      <c r="H10" s="1">
        <v>0</v>
      </c>
      <c r="I10" s="1">
        <v>0</v>
      </c>
      <c r="J10" s="1">
        <v>0</v>
      </c>
      <c r="K10" s="1">
        <v>0</v>
      </c>
      <c r="L10" s="1">
        <v>0</v>
      </c>
      <c r="M10" s="1" t="s">
        <v>264</v>
      </c>
      <c r="N10" s="1">
        <v>1</v>
      </c>
      <c r="O10" s="1">
        <v>0</v>
      </c>
      <c r="P10" s="1">
        <v>0</v>
      </c>
      <c r="Q10" s="1">
        <v>0</v>
      </c>
      <c r="R10" s="1">
        <v>0</v>
      </c>
      <c r="S10" s="1">
        <v>8</v>
      </c>
      <c r="T10" s="1">
        <v>1</v>
      </c>
      <c r="U10" s="1">
        <v>0</v>
      </c>
      <c r="V10" s="1">
        <v>0</v>
      </c>
      <c r="W10" s="1">
        <v>0</v>
      </c>
    </row>
    <row r="11" spans="1:23" x14ac:dyDescent="0.2">
      <c r="A11" s="1" t="s">
        <v>263</v>
      </c>
      <c r="B11" s="1">
        <v>7</v>
      </c>
      <c r="C11" s="1">
        <v>0</v>
      </c>
      <c r="D11" s="1">
        <v>0</v>
      </c>
      <c r="E11" s="1">
        <v>0</v>
      </c>
      <c r="F11" s="1">
        <v>1</v>
      </c>
      <c r="G11" s="1">
        <v>0</v>
      </c>
      <c r="H11" s="1">
        <v>0</v>
      </c>
      <c r="I11" s="1">
        <v>0</v>
      </c>
      <c r="J11" s="1">
        <v>1</v>
      </c>
      <c r="K11" s="1">
        <v>0</v>
      </c>
      <c r="L11" s="1">
        <v>0</v>
      </c>
      <c r="M11" s="1" t="s">
        <v>263</v>
      </c>
      <c r="N11" s="1">
        <v>0</v>
      </c>
      <c r="O11" s="1">
        <v>0</v>
      </c>
      <c r="P11" s="1">
        <v>0</v>
      </c>
      <c r="Q11" s="1">
        <v>0</v>
      </c>
      <c r="R11" s="1">
        <v>1</v>
      </c>
      <c r="S11" s="1">
        <v>1</v>
      </c>
      <c r="T11" s="1">
        <v>0</v>
      </c>
      <c r="U11" s="1">
        <v>0</v>
      </c>
      <c r="V11" s="1">
        <v>0</v>
      </c>
      <c r="W11" s="1">
        <v>3</v>
      </c>
    </row>
    <row r="12" spans="1:23" x14ac:dyDescent="0.2">
      <c r="A12" s="1" t="s">
        <v>262</v>
      </c>
      <c r="B12" s="1">
        <v>102</v>
      </c>
      <c r="C12" s="1">
        <v>0</v>
      </c>
      <c r="D12" s="1">
        <v>13</v>
      </c>
      <c r="E12" s="1">
        <v>13</v>
      </c>
      <c r="F12" s="1">
        <v>14</v>
      </c>
      <c r="G12" s="1">
        <v>0</v>
      </c>
      <c r="H12" s="1">
        <v>17</v>
      </c>
      <c r="I12" s="1">
        <v>2</v>
      </c>
      <c r="J12" s="1">
        <v>3</v>
      </c>
      <c r="K12" s="1">
        <v>9</v>
      </c>
      <c r="L12" s="1">
        <v>1</v>
      </c>
      <c r="M12" s="1" t="s">
        <v>262</v>
      </c>
      <c r="N12" s="1">
        <v>1</v>
      </c>
      <c r="O12" s="1">
        <v>4</v>
      </c>
      <c r="P12" s="1">
        <v>0</v>
      </c>
      <c r="Q12" s="1">
        <v>0</v>
      </c>
      <c r="R12" s="1">
        <v>0</v>
      </c>
      <c r="S12" s="1">
        <v>5</v>
      </c>
      <c r="T12" s="1">
        <v>5</v>
      </c>
      <c r="U12" s="1">
        <v>12</v>
      </c>
      <c r="V12" s="1">
        <v>3</v>
      </c>
      <c r="W12" s="1">
        <v>0</v>
      </c>
    </row>
    <row r="13" spans="1:23" x14ac:dyDescent="0.2">
      <c r="A13" s="1" t="s">
        <v>261</v>
      </c>
      <c r="B13" s="1">
        <v>801</v>
      </c>
      <c r="C13" s="1">
        <v>10</v>
      </c>
      <c r="D13" s="1">
        <v>57</v>
      </c>
      <c r="E13" s="1">
        <v>86</v>
      </c>
      <c r="F13" s="1">
        <v>106</v>
      </c>
      <c r="G13" s="1">
        <v>35</v>
      </c>
      <c r="H13" s="1">
        <v>34</v>
      </c>
      <c r="I13" s="1">
        <v>31</v>
      </c>
      <c r="J13" s="1">
        <v>79</v>
      </c>
      <c r="K13" s="1">
        <v>19</v>
      </c>
      <c r="L13" s="1">
        <v>6</v>
      </c>
      <c r="M13" s="1" t="s">
        <v>261</v>
      </c>
      <c r="N13" s="1">
        <v>59</v>
      </c>
      <c r="O13" s="1">
        <v>47</v>
      </c>
      <c r="P13" s="1">
        <v>2</v>
      </c>
      <c r="Q13" s="1">
        <v>93</v>
      </c>
      <c r="R13" s="1">
        <v>3</v>
      </c>
      <c r="S13" s="1">
        <v>33</v>
      </c>
      <c r="T13" s="1">
        <v>33</v>
      </c>
      <c r="U13" s="1">
        <v>1</v>
      </c>
      <c r="V13" s="1">
        <v>31</v>
      </c>
      <c r="W13" s="1">
        <v>36</v>
      </c>
    </row>
    <row r="15" spans="1:23" x14ac:dyDescent="0.2">
      <c r="A15" s="1" t="s">
        <v>251</v>
      </c>
      <c r="B15" s="1">
        <v>1134</v>
      </c>
      <c r="C15" s="1">
        <v>10</v>
      </c>
      <c r="D15" s="1">
        <v>85</v>
      </c>
      <c r="E15" s="1">
        <v>106</v>
      </c>
      <c r="F15" s="1">
        <v>131</v>
      </c>
      <c r="G15" s="1">
        <v>57</v>
      </c>
      <c r="H15" s="1">
        <v>69</v>
      </c>
      <c r="I15" s="1">
        <v>51</v>
      </c>
      <c r="J15" s="1">
        <v>107</v>
      </c>
      <c r="K15" s="1">
        <v>42</v>
      </c>
      <c r="L15" s="1">
        <v>17</v>
      </c>
      <c r="M15" s="1" t="s">
        <v>251</v>
      </c>
      <c r="N15" s="1">
        <v>86</v>
      </c>
      <c r="O15" s="1">
        <v>68</v>
      </c>
      <c r="P15" s="1">
        <v>2</v>
      </c>
      <c r="Q15" s="1">
        <v>107</v>
      </c>
      <c r="R15" s="1">
        <v>4</v>
      </c>
      <c r="S15" s="1">
        <v>55</v>
      </c>
      <c r="T15" s="1">
        <v>38</v>
      </c>
      <c r="U15" s="1">
        <v>14</v>
      </c>
      <c r="V15" s="1">
        <v>34</v>
      </c>
      <c r="W15" s="1">
        <v>51</v>
      </c>
    </row>
    <row r="16" spans="1:23" x14ac:dyDescent="0.2">
      <c r="A16" s="1" t="s">
        <v>264</v>
      </c>
      <c r="B16" s="1">
        <v>6</v>
      </c>
      <c r="C16" s="1">
        <v>0</v>
      </c>
      <c r="D16" s="1">
        <v>1</v>
      </c>
      <c r="E16" s="1">
        <v>1</v>
      </c>
      <c r="F16" s="1">
        <v>1</v>
      </c>
      <c r="G16" s="1">
        <v>0</v>
      </c>
      <c r="H16" s="1">
        <v>0</v>
      </c>
      <c r="I16" s="1">
        <v>0</v>
      </c>
      <c r="J16" s="1">
        <v>0</v>
      </c>
      <c r="K16" s="1">
        <v>0</v>
      </c>
      <c r="L16" s="1">
        <v>1</v>
      </c>
      <c r="M16" s="1" t="s">
        <v>264</v>
      </c>
      <c r="N16" s="1">
        <v>0</v>
      </c>
      <c r="O16" s="1">
        <v>0</v>
      </c>
      <c r="P16" s="1">
        <v>0</v>
      </c>
      <c r="Q16" s="1">
        <v>0</v>
      </c>
      <c r="R16" s="1">
        <v>0</v>
      </c>
      <c r="S16" s="1">
        <v>1</v>
      </c>
      <c r="T16" s="1">
        <v>1</v>
      </c>
      <c r="U16" s="1">
        <v>0</v>
      </c>
      <c r="V16" s="1">
        <v>0</v>
      </c>
      <c r="W16" s="1">
        <v>0</v>
      </c>
    </row>
    <row r="17" spans="1:23" x14ac:dyDescent="0.2">
      <c r="A17" s="1" t="s">
        <v>263</v>
      </c>
      <c r="B17" s="1">
        <v>10</v>
      </c>
      <c r="C17" s="1">
        <v>0</v>
      </c>
      <c r="D17" s="1">
        <v>0</v>
      </c>
      <c r="E17" s="1">
        <v>0</v>
      </c>
      <c r="F17" s="1">
        <v>1</v>
      </c>
      <c r="G17" s="1">
        <v>0</v>
      </c>
      <c r="H17" s="1">
        <v>0</v>
      </c>
      <c r="I17" s="1">
        <v>0</v>
      </c>
      <c r="J17" s="1">
        <v>1</v>
      </c>
      <c r="K17" s="1">
        <v>0</v>
      </c>
      <c r="L17" s="1">
        <v>0</v>
      </c>
      <c r="M17" s="1" t="s">
        <v>263</v>
      </c>
      <c r="N17" s="1">
        <v>0</v>
      </c>
      <c r="O17" s="1">
        <v>0</v>
      </c>
      <c r="P17" s="1">
        <v>0</v>
      </c>
      <c r="Q17" s="1">
        <v>0</v>
      </c>
      <c r="R17" s="1">
        <v>0</v>
      </c>
      <c r="S17" s="1">
        <v>2</v>
      </c>
      <c r="T17" s="1">
        <v>3</v>
      </c>
      <c r="U17" s="1">
        <v>0</v>
      </c>
      <c r="V17" s="1">
        <v>0</v>
      </c>
      <c r="W17" s="1">
        <v>3</v>
      </c>
    </row>
    <row r="18" spans="1:23" x14ac:dyDescent="0.2">
      <c r="A18" s="1" t="s">
        <v>262</v>
      </c>
      <c r="B18" s="1">
        <v>133</v>
      </c>
      <c r="C18" s="1">
        <v>0</v>
      </c>
      <c r="D18" s="1">
        <v>17</v>
      </c>
      <c r="E18" s="1">
        <v>16</v>
      </c>
      <c r="F18" s="1">
        <v>17</v>
      </c>
      <c r="G18" s="1">
        <v>1</v>
      </c>
      <c r="H18" s="1">
        <v>22</v>
      </c>
      <c r="I18" s="1">
        <v>4</v>
      </c>
      <c r="J18" s="1">
        <v>10</v>
      </c>
      <c r="K18" s="1">
        <v>12</v>
      </c>
      <c r="L18" s="1">
        <v>1</v>
      </c>
      <c r="M18" s="1" t="s">
        <v>262</v>
      </c>
      <c r="N18" s="1">
        <v>1</v>
      </c>
      <c r="O18" s="1">
        <v>4</v>
      </c>
      <c r="P18" s="1">
        <v>0</v>
      </c>
      <c r="Q18" s="1">
        <v>1</v>
      </c>
      <c r="R18" s="1">
        <v>2</v>
      </c>
      <c r="S18" s="1">
        <v>5</v>
      </c>
      <c r="T18" s="1">
        <v>2</v>
      </c>
      <c r="U18" s="1">
        <v>13</v>
      </c>
      <c r="V18" s="1">
        <v>5</v>
      </c>
      <c r="W18" s="1">
        <v>0</v>
      </c>
    </row>
    <row r="19" spans="1:23" x14ac:dyDescent="0.2">
      <c r="A19" s="1" t="s">
        <v>261</v>
      </c>
      <c r="B19" s="1">
        <v>985</v>
      </c>
      <c r="C19" s="1">
        <v>10</v>
      </c>
      <c r="D19" s="1">
        <v>67</v>
      </c>
      <c r="E19" s="1">
        <v>89</v>
      </c>
      <c r="F19" s="1">
        <v>112</v>
      </c>
      <c r="G19" s="1">
        <v>56</v>
      </c>
      <c r="H19" s="1">
        <v>47</v>
      </c>
      <c r="I19" s="1">
        <v>47</v>
      </c>
      <c r="J19" s="1">
        <v>96</v>
      </c>
      <c r="K19" s="1">
        <v>30</v>
      </c>
      <c r="L19" s="1">
        <v>15</v>
      </c>
      <c r="M19" s="1" t="s">
        <v>261</v>
      </c>
      <c r="N19" s="1">
        <v>85</v>
      </c>
      <c r="O19" s="1">
        <v>64</v>
      </c>
      <c r="P19" s="1">
        <v>2</v>
      </c>
      <c r="Q19" s="1">
        <v>106</v>
      </c>
      <c r="R19" s="1">
        <v>2</v>
      </c>
      <c r="S19" s="1">
        <v>47</v>
      </c>
      <c r="T19" s="1">
        <v>32</v>
      </c>
      <c r="U19" s="1">
        <v>1</v>
      </c>
      <c r="V19" s="1">
        <v>29</v>
      </c>
      <c r="W19" s="1">
        <v>48</v>
      </c>
    </row>
    <row r="21" spans="1:23" x14ac:dyDescent="0.2">
      <c r="A21" s="1" t="s">
        <v>250</v>
      </c>
      <c r="B21" s="1">
        <v>1000</v>
      </c>
      <c r="C21" s="1">
        <v>10</v>
      </c>
      <c r="D21" s="1">
        <v>88</v>
      </c>
      <c r="E21" s="1">
        <v>110</v>
      </c>
      <c r="F21" s="1">
        <v>122</v>
      </c>
      <c r="G21" s="1">
        <v>58</v>
      </c>
      <c r="H21" s="1">
        <v>66</v>
      </c>
      <c r="I21" s="1">
        <v>42</v>
      </c>
      <c r="J21" s="1">
        <v>93</v>
      </c>
      <c r="K21" s="1">
        <v>45</v>
      </c>
      <c r="L21" s="1">
        <v>21</v>
      </c>
      <c r="M21" s="1" t="s">
        <v>250</v>
      </c>
      <c r="N21" s="1">
        <v>84</v>
      </c>
      <c r="O21" s="1">
        <v>42</v>
      </c>
      <c r="P21" s="1">
        <v>2</v>
      </c>
      <c r="Q21" s="1">
        <v>92</v>
      </c>
      <c r="R21" s="1">
        <v>4</v>
      </c>
      <c r="S21" s="1">
        <v>46</v>
      </c>
      <c r="T21" s="1">
        <v>36</v>
      </c>
      <c r="U21" s="1">
        <v>2</v>
      </c>
      <c r="V21" s="1">
        <v>6</v>
      </c>
      <c r="W21" s="1">
        <v>31</v>
      </c>
    </row>
    <row r="22" spans="1:23" x14ac:dyDescent="0.2">
      <c r="A22" s="1" t="s">
        <v>264</v>
      </c>
      <c r="B22" s="1">
        <v>6</v>
      </c>
      <c r="C22" s="1">
        <v>0</v>
      </c>
      <c r="D22" s="1">
        <v>1</v>
      </c>
      <c r="E22" s="1">
        <v>0</v>
      </c>
      <c r="F22" s="1">
        <v>0</v>
      </c>
      <c r="G22" s="1">
        <v>0</v>
      </c>
      <c r="H22" s="1">
        <v>0</v>
      </c>
      <c r="I22" s="1">
        <v>0</v>
      </c>
      <c r="J22" s="1">
        <v>0</v>
      </c>
      <c r="K22" s="1">
        <v>1</v>
      </c>
      <c r="L22" s="1">
        <v>1</v>
      </c>
      <c r="M22" s="1" t="s">
        <v>264</v>
      </c>
      <c r="N22" s="1">
        <v>0</v>
      </c>
      <c r="O22" s="1">
        <v>0</v>
      </c>
      <c r="P22" s="1">
        <v>0</v>
      </c>
      <c r="Q22" s="1">
        <v>0</v>
      </c>
      <c r="R22" s="1">
        <v>0</v>
      </c>
      <c r="S22" s="1">
        <v>1</v>
      </c>
      <c r="T22" s="1">
        <v>1</v>
      </c>
      <c r="U22" s="1">
        <v>0</v>
      </c>
      <c r="V22" s="1">
        <v>0</v>
      </c>
      <c r="W22" s="1">
        <v>1</v>
      </c>
    </row>
    <row r="23" spans="1:23" x14ac:dyDescent="0.2">
      <c r="A23" s="1" t="s">
        <v>263</v>
      </c>
      <c r="B23" s="1">
        <v>13</v>
      </c>
      <c r="C23" s="1">
        <v>0</v>
      </c>
      <c r="D23" s="1">
        <v>0</v>
      </c>
      <c r="E23" s="1">
        <v>0</v>
      </c>
      <c r="F23" s="1">
        <v>1</v>
      </c>
      <c r="G23" s="1">
        <v>0</v>
      </c>
      <c r="H23" s="1">
        <v>1</v>
      </c>
      <c r="I23" s="1">
        <v>0</v>
      </c>
      <c r="J23" s="1">
        <v>0</v>
      </c>
      <c r="K23" s="1">
        <v>0</v>
      </c>
      <c r="L23" s="1">
        <v>0</v>
      </c>
      <c r="M23" s="1" t="s">
        <v>263</v>
      </c>
      <c r="N23" s="1">
        <v>0</v>
      </c>
      <c r="O23" s="1">
        <v>0</v>
      </c>
      <c r="P23" s="1">
        <v>0</v>
      </c>
      <c r="Q23" s="1">
        <v>0</v>
      </c>
      <c r="R23" s="1">
        <v>1</v>
      </c>
      <c r="S23" s="1">
        <v>4</v>
      </c>
      <c r="T23" s="1">
        <v>2</v>
      </c>
      <c r="U23" s="1">
        <v>0</v>
      </c>
      <c r="V23" s="1">
        <v>0</v>
      </c>
      <c r="W23" s="1">
        <v>4</v>
      </c>
    </row>
    <row r="24" spans="1:23" x14ac:dyDescent="0.2">
      <c r="A24" s="1" t="s">
        <v>262</v>
      </c>
      <c r="B24" s="1">
        <v>195</v>
      </c>
      <c r="C24" s="1">
        <v>0</v>
      </c>
      <c r="D24" s="1">
        <v>23</v>
      </c>
      <c r="E24" s="1">
        <v>43</v>
      </c>
      <c r="F24" s="1">
        <v>29</v>
      </c>
      <c r="G24" s="1">
        <v>2</v>
      </c>
      <c r="H24" s="1">
        <v>36</v>
      </c>
      <c r="I24" s="1">
        <v>6</v>
      </c>
      <c r="J24" s="1">
        <v>22</v>
      </c>
      <c r="K24" s="1">
        <v>13</v>
      </c>
      <c r="L24" s="1">
        <v>1</v>
      </c>
      <c r="M24" s="1" t="s">
        <v>262</v>
      </c>
      <c r="N24" s="1">
        <v>2</v>
      </c>
      <c r="O24" s="1">
        <v>0</v>
      </c>
      <c r="P24" s="1">
        <v>0</v>
      </c>
      <c r="Q24" s="1">
        <v>1</v>
      </c>
      <c r="R24" s="1">
        <v>0</v>
      </c>
      <c r="S24" s="1">
        <v>5</v>
      </c>
      <c r="T24" s="1">
        <v>9</v>
      </c>
      <c r="U24" s="1">
        <v>1</v>
      </c>
      <c r="V24" s="1">
        <v>2</v>
      </c>
      <c r="W24" s="1">
        <v>0</v>
      </c>
    </row>
    <row r="25" spans="1:23" x14ac:dyDescent="0.2">
      <c r="A25" s="1" t="s">
        <v>261</v>
      </c>
      <c r="B25" s="1">
        <v>786</v>
      </c>
      <c r="C25" s="1">
        <v>10</v>
      </c>
      <c r="D25" s="1">
        <v>64</v>
      </c>
      <c r="E25" s="1">
        <v>67</v>
      </c>
      <c r="F25" s="1">
        <v>92</v>
      </c>
      <c r="G25" s="1">
        <v>56</v>
      </c>
      <c r="H25" s="1">
        <v>29</v>
      </c>
      <c r="I25" s="1">
        <v>36</v>
      </c>
      <c r="J25" s="1">
        <v>71</v>
      </c>
      <c r="K25" s="1">
        <v>31</v>
      </c>
      <c r="L25" s="1">
        <v>19</v>
      </c>
      <c r="M25" s="1" t="s">
        <v>261</v>
      </c>
      <c r="N25" s="1">
        <v>82</v>
      </c>
      <c r="O25" s="1">
        <v>42</v>
      </c>
      <c r="P25" s="1">
        <v>2</v>
      </c>
      <c r="Q25" s="1">
        <v>91</v>
      </c>
      <c r="R25" s="1">
        <v>3</v>
      </c>
      <c r="S25" s="1">
        <v>36</v>
      </c>
      <c r="T25" s="1">
        <v>24</v>
      </c>
      <c r="U25" s="1">
        <v>1</v>
      </c>
      <c r="V25" s="1">
        <v>4</v>
      </c>
      <c r="W25" s="1">
        <v>26</v>
      </c>
    </row>
    <row r="27" spans="1:23" x14ac:dyDescent="0.2">
      <c r="A27" s="1" t="s">
        <v>249</v>
      </c>
      <c r="B27" s="1">
        <v>312</v>
      </c>
      <c r="C27" s="1">
        <v>3</v>
      </c>
      <c r="D27" s="1">
        <v>37</v>
      </c>
      <c r="E27" s="1">
        <v>46</v>
      </c>
      <c r="F27" s="1">
        <v>61</v>
      </c>
      <c r="G27" s="1">
        <v>18</v>
      </c>
      <c r="H27" s="1">
        <v>28</v>
      </c>
      <c r="I27" s="1">
        <v>18</v>
      </c>
      <c r="J27" s="1">
        <v>39</v>
      </c>
      <c r="K27" s="1">
        <v>10</v>
      </c>
      <c r="L27" s="1">
        <v>4</v>
      </c>
      <c r="M27" s="1" t="s">
        <v>249</v>
      </c>
      <c r="N27" s="1">
        <v>14</v>
      </c>
      <c r="O27" s="1">
        <v>2</v>
      </c>
      <c r="P27" s="1">
        <v>0</v>
      </c>
      <c r="Q27" s="1">
        <v>14</v>
      </c>
      <c r="R27" s="1">
        <v>0</v>
      </c>
      <c r="S27" s="1">
        <v>9</v>
      </c>
      <c r="T27" s="1">
        <v>2</v>
      </c>
      <c r="U27" s="1">
        <v>0</v>
      </c>
      <c r="V27" s="1">
        <v>0</v>
      </c>
      <c r="W27" s="1">
        <v>7</v>
      </c>
    </row>
    <row r="28" spans="1:23" x14ac:dyDescent="0.2">
      <c r="A28" s="1" t="s">
        <v>264</v>
      </c>
      <c r="B28" s="1">
        <v>1</v>
      </c>
      <c r="C28" s="1">
        <v>0</v>
      </c>
      <c r="D28" s="1">
        <v>0</v>
      </c>
      <c r="E28" s="1">
        <v>1</v>
      </c>
      <c r="F28" s="1">
        <v>0</v>
      </c>
      <c r="G28" s="1">
        <v>0</v>
      </c>
      <c r="H28" s="1">
        <v>0</v>
      </c>
      <c r="I28" s="1">
        <v>0</v>
      </c>
      <c r="J28" s="1">
        <v>0</v>
      </c>
      <c r="K28" s="1">
        <v>0</v>
      </c>
      <c r="L28" s="1">
        <v>0</v>
      </c>
      <c r="M28" s="1" t="s">
        <v>264</v>
      </c>
      <c r="N28" s="1">
        <v>0</v>
      </c>
      <c r="O28" s="1">
        <v>0</v>
      </c>
      <c r="P28" s="1">
        <v>0</v>
      </c>
      <c r="Q28" s="1">
        <v>0</v>
      </c>
      <c r="R28" s="1">
        <v>0</v>
      </c>
      <c r="S28" s="1">
        <v>0</v>
      </c>
      <c r="T28" s="1">
        <v>0</v>
      </c>
      <c r="U28" s="1">
        <v>0</v>
      </c>
      <c r="V28" s="1">
        <v>0</v>
      </c>
      <c r="W28" s="1">
        <v>0</v>
      </c>
    </row>
    <row r="29" spans="1:23" x14ac:dyDescent="0.2">
      <c r="A29" s="1" t="s">
        <v>263</v>
      </c>
      <c r="B29" s="1">
        <v>2</v>
      </c>
      <c r="C29" s="1">
        <v>0</v>
      </c>
      <c r="D29" s="1">
        <v>0</v>
      </c>
      <c r="E29" s="1">
        <v>0</v>
      </c>
      <c r="F29" s="1">
        <v>1</v>
      </c>
      <c r="G29" s="1">
        <v>0</v>
      </c>
      <c r="H29" s="1">
        <v>1</v>
      </c>
      <c r="I29" s="1">
        <v>0</v>
      </c>
      <c r="J29" s="1">
        <v>0</v>
      </c>
      <c r="K29" s="1">
        <v>0</v>
      </c>
      <c r="L29" s="1">
        <v>0</v>
      </c>
      <c r="M29" s="1" t="s">
        <v>263</v>
      </c>
      <c r="N29" s="1">
        <v>0</v>
      </c>
      <c r="O29" s="1">
        <v>0</v>
      </c>
      <c r="P29" s="1">
        <v>0</v>
      </c>
      <c r="Q29" s="1">
        <v>0</v>
      </c>
      <c r="R29" s="1">
        <v>0</v>
      </c>
      <c r="S29" s="1">
        <v>0</v>
      </c>
      <c r="T29" s="1">
        <v>0</v>
      </c>
      <c r="U29" s="1">
        <v>0</v>
      </c>
      <c r="V29" s="1">
        <v>0</v>
      </c>
      <c r="W29" s="1">
        <v>0</v>
      </c>
    </row>
    <row r="30" spans="1:23" x14ac:dyDescent="0.2">
      <c r="A30" s="1" t="s">
        <v>262</v>
      </c>
      <c r="B30" s="1">
        <v>79</v>
      </c>
      <c r="C30" s="1">
        <v>0</v>
      </c>
      <c r="D30" s="1">
        <v>17</v>
      </c>
      <c r="E30" s="1">
        <v>16</v>
      </c>
      <c r="F30" s="1">
        <v>15</v>
      </c>
      <c r="G30" s="1">
        <v>1</v>
      </c>
      <c r="H30" s="1">
        <v>14</v>
      </c>
      <c r="I30" s="1">
        <v>2</v>
      </c>
      <c r="J30" s="1">
        <v>9</v>
      </c>
      <c r="K30" s="1">
        <v>2</v>
      </c>
      <c r="L30" s="1">
        <v>1</v>
      </c>
      <c r="M30" s="1" t="s">
        <v>262</v>
      </c>
      <c r="N30" s="1">
        <v>0</v>
      </c>
      <c r="O30" s="1">
        <v>0</v>
      </c>
      <c r="P30" s="1">
        <v>0</v>
      </c>
      <c r="Q30" s="1">
        <v>0</v>
      </c>
      <c r="R30" s="1">
        <v>0</v>
      </c>
      <c r="S30" s="1">
        <v>1</v>
      </c>
      <c r="T30" s="1">
        <v>1</v>
      </c>
      <c r="U30" s="1">
        <v>0</v>
      </c>
      <c r="V30" s="1">
        <v>0</v>
      </c>
      <c r="W30" s="1">
        <v>0</v>
      </c>
    </row>
    <row r="31" spans="1:23" x14ac:dyDescent="0.2">
      <c r="A31" s="1" t="s">
        <v>261</v>
      </c>
      <c r="B31" s="1">
        <v>230</v>
      </c>
      <c r="C31" s="1">
        <v>3</v>
      </c>
      <c r="D31" s="1">
        <v>20</v>
      </c>
      <c r="E31" s="1">
        <v>29</v>
      </c>
      <c r="F31" s="1">
        <v>45</v>
      </c>
      <c r="G31" s="1">
        <v>17</v>
      </c>
      <c r="H31" s="1">
        <v>13</v>
      </c>
      <c r="I31" s="1">
        <v>16</v>
      </c>
      <c r="J31" s="1">
        <v>30</v>
      </c>
      <c r="K31" s="1">
        <v>8</v>
      </c>
      <c r="L31" s="1">
        <v>3</v>
      </c>
      <c r="M31" s="1" t="s">
        <v>261</v>
      </c>
      <c r="N31" s="1">
        <v>14</v>
      </c>
      <c r="O31" s="1">
        <v>2</v>
      </c>
      <c r="P31" s="1">
        <v>0</v>
      </c>
      <c r="Q31" s="1">
        <v>14</v>
      </c>
      <c r="R31" s="1">
        <v>0</v>
      </c>
      <c r="S31" s="1">
        <v>8</v>
      </c>
      <c r="T31" s="1">
        <v>1</v>
      </c>
      <c r="U31" s="1">
        <v>0</v>
      </c>
      <c r="V31" s="1">
        <v>0</v>
      </c>
      <c r="W31" s="1">
        <v>7</v>
      </c>
    </row>
    <row r="33" spans="1:23" x14ac:dyDescent="0.2">
      <c r="A33" s="1" t="s">
        <v>248</v>
      </c>
      <c r="B33" s="1">
        <v>302</v>
      </c>
      <c r="C33" s="1">
        <v>10</v>
      </c>
      <c r="D33" s="1">
        <v>30</v>
      </c>
      <c r="E33" s="1">
        <v>53</v>
      </c>
      <c r="F33" s="1">
        <v>60</v>
      </c>
      <c r="G33" s="1">
        <v>22</v>
      </c>
      <c r="H33" s="1">
        <v>32</v>
      </c>
      <c r="I33" s="1">
        <v>22</v>
      </c>
      <c r="J33" s="1">
        <v>48</v>
      </c>
      <c r="K33" s="1">
        <v>19</v>
      </c>
      <c r="L33" s="1">
        <v>2</v>
      </c>
      <c r="M33" s="1" t="s">
        <v>248</v>
      </c>
      <c r="N33" s="1">
        <v>0</v>
      </c>
      <c r="O33" s="1">
        <v>2</v>
      </c>
      <c r="P33" s="1">
        <v>0</v>
      </c>
      <c r="Q33" s="1">
        <v>1</v>
      </c>
      <c r="R33" s="1">
        <v>0</v>
      </c>
      <c r="S33" s="1">
        <v>0</v>
      </c>
      <c r="T33" s="1">
        <v>0</v>
      </c>
      <c r="U33" s="1">
        <v>0</v>
      </c>
      <c r="V33" s="1">
        <v>1</v>
      </c>
      <c r="W33" s="1">
        <v>0</v>
      </c>
    </row>
    <row r="34" spans="1:23" x14ac:dyDescent="0.2">
      <c r="A34" s="1" t="s">
        <v>264</v>
      </c>
      <c r="B34" s="1">
        <v>0</v>
      </c>
      <c r="C34" s="1">
        <v>0</v>
      </c>
      <c r="D34" s="1">
        <v>0</v>
      </c>
      <c r="E34" s="1">
        <v>0</v>
      </c>
      <c r="F34" s="1">
        <v>0</v>
      </c>
      <c r="G34" s="1">
        <v>0</v>
      </c>
      <c r="H34" s="1">
        <v>0</v>
      </c>
      <c r="I34" s="1">
        <v>0</v>
      </c>
      <c r="J34" s="1">
        <v>0</v>
      </c>
      <c r="K34" s="1">
        <v>0</v>
      </c>
      <c r="L34" s="1">
        <v>0</v>
      </c>
      <c r="M34" s="1" t="s">
        <v>264</v>
      </c>
      <c r="N34" s="1">
        <v>0</v>
      </c>
      <c r="O34" s="1">
        <v>0</v>
      </c>
      <c r="P34" s="1">
        <v>0</v>
      </c>
      <c r="Q34" s="1">
        <v>0</v>
      </c>
      <c r="R34" s="1">
        <v>0</v>
      </c>
      <c r="S34" s="1">
        <v>0</v>
      </c>
      <c r="T34" s="1">
        <v>0</v>
      </c>
      <c r="U34" s="1">
        <v>0</v>
      </c>
      <c r="V34" s="1">
        <v>0</v>
      </c>
      <c r="W34" s="1">
        <v>0</v>
      </c>
    </row>
    <row r="35" spans="1:23" x14ac:dyDescent="0.2">
      <c r="A35" s="1" t="s">
        <v>263</v>
      </c>
      <c r="B35" s="1">
        <v>2</v>
      </c>
      <c r="C35" s="1">
        <v>0</v>
      </c>
      <c r="D35" s="1">
        <v>0</v>
      </c>
      <c r="E35" s="1">
        <v>0</v>
      </c>
      <c r="F35" s="1">
        <v>1</v>
      </c>
      <c r="G35" s="1">
        <v>0</v>
      </c>
      <c r="H35" s="1">
        <v>0</v>
      </c>
      <c r="I35" s="1">
        <v>0</v>
      </c>
      <c r="J35" s="1">
        <v>1</v>
      </c>
      <c r="K35" s="1">
        <v>0</v>
      </c>
      <c r="L35" s="1">
        <v>0</v>
      </c>
      <c r="M35" s="1" t="s">
        <v>263</v>
      </c>
      <c r="N35" s="1">
        <v>0</v>
      </c>
      <c r="O35" s="1">
        <v>0</v>
      </c>
      <c r="P35" s="1">
        <v>0</v>
      </c>
      <c r="Q35" s="1">
        <v>0</v>
      </c>
      <c r="R35" s="1">
        <v>0</v>
      </c>
      <c r="S35" s="1">
        <v>0</v>
      </c>
      <c r="T35" s="1">
        <v>0</v>
      </c>
      <c r="U35" s="1">
        <v>0</v>
      </c>
      <c r="V35" s="1">
        <v>0</v>
      </c>
      <c r="W35" s="1">
        <v>0</v>
      </c>
    </row>
    <row r="36" spans="1:23" x14ac:dyDescent="0.2">
      <c r="A36" s="1" t="s">
        <v>262</v>
      </c>
      <c r="B36" s="1">
        <v>84</v>
      </c>
      <c r="C36" s="1">
        <v>0</v>
      </c>
      <c r="D36" s="1">
        <v>15</v>
      </c>
      <c r="E36" s="1">
        <v>20</v>
      </c>
      <c r="F36" s="1">
        <v>11</v>
      </c>
      <c r="G36" s="1">
        <v>1</v>
      </c>
      <c r="H36" s="1">
        <v>16</v>
      </c>
      <c r="I36" s="1">
        <v>1</v>
      </c>
      <c r="J36" s="1">
        <v>15</v>
      </c>
      <c r="K36" s="1">
        <v>5</v>
      </c>
      <c r="L36" s="1">
        <v>0</v>
      </c>
      <c r="M36" s="1" t="s">
        <v>262</v>
      </c>
      <c r="N36" s="1">
        <v>0</v>
      </c>
      <c r="O36" s="1">
        <v>0</v>
      </c>
      <c r="P36" s="1">
        <v>0</v>
      </c>
      <c r="Q36" s="1">
        <v>0</v>
      </c>
      <c r="R36" s="1">
        <v>0</v>
      </c>
      <c r="S36" s="1">
        <v>0</v>
      </c>
      <c r="T36" s="1">
        <v>0</v>
      </c>
      <c r="U36" s="1">
        <v>0</v>
      </c>
      <c r="V36" s="1">
        <v>0</v>
      </c>
      <c r="W36" s="1">
        <v>0</v>
      </c>
    </row>
    <row r="37" spans="1:23" x14ac:dyDescent="0.2">
      <c r="A37" s="1" t="s">
        <v>261</v>
      </c>
      <c r="B37" s="1">
        <v>216</v>
      </c>
      <c r="C37" s="1">
        <v>10</v>
      </c>
      <c r="D37" s="1">
        <v>15</v>
      </c>
      <c r="E37" s="1">
        <v>33</v>
      </c>
      <c r="F37" s="1">
        <v>48</v>
      </c>
      <c r="G37" s="1">
        <v>21</v>
      </c>
      <c r="H37" s="1">
        <v>16</v>
      </c>
      <c r="I37" s="1">
        <v>21</v>
      </c>
      <c r="J37" s="1">
        <v>32</v>
      </c>
      <c r="K37" s="1">
        <v>14</v>
      </c>
      <c r="L37" s="1">
        <v>2</v>
      </c>
      <c r="M37" s="1" t="s">
        <v>261</v>
      </c>
      <c r="N37" s="1">
        <v>0</v>
      </c>
      <c r="O37" s="1">
        <v>2</v>
      </c>
      <c r="P37" s="1">
        <v>0</v>
      </c>
      <c r="Q37" s="1">
        <v>1</v>
      </c>
      <c r="R37" s="1">
        <v>0</v>
      </c>
      <c r="S37" s="1">
        <v>0</v>
      </c>
      <c r="T37" s="1">
        <v>0</v>
      </c>
      <c r="U37" s="1">
        <v>0</v>
      </c>
      <c r="V37" s="1">
        <v>1</v>
      </c>
      <c r="W37" s="1">
        <v>0</v>
      </c>
    </row>
    <row r="39" spans="1:23" x14ac:dyDescent="0.2">
      <c r="A39" s="1" t="s">
        <v>247</v>
      </c>
      <c r="B39" s="1">
        <v>371</v>
      </c>
      <c r="C39" s="1">
        <v>9</v>
      </c>
      <c r="D39" s="1">
        <v>50</v>
      </c>
      <c r="E39" s="1">
        <v>53</v>
      </c>
      <c r="F39" s="1">
        <v>65</v>
      </c>
      <c r="G39" s="1">
        <v>32</v>
      </c>
      <c r="H39" s="1">
        <v>51</v>
      </c>
      <c r="I39" s="1">
        <v>22</v>
      </c>
      <c r="J39" s="1">
        <v>40</v>
      </c>
      <c r="K39" s="1">
        <v>18</v>
      </c>
      <c r="L39" s="1">
        <v>4</v>
      </c>
      <c r="M39" s="1" t="s">
        <v>247</v>
      </c>
      <c r="N39" s="1">
        <v>2</v>
      </c>
      <c r="O39" s="1">
        <v>7</v>
      </c>
      <c r="P39" s="1">
        <v>2</v>
      </c>
      <c r="Q39" s="1">
        <v>1</v>
      </c>
      <c r="R39" s="1">
        <v>1</v>
      </c>
      <c r="S39" s="1">
        <v>8</v>
      </c>
      <c r="T39" s="1">
        <v>1</v>
      </c>
      <c r="U39" s="1">
        <v>0</v>
      </c>
      <c r="V39" s="1">
        <v>0</v>
      </c>
      <c r="W39" s="1">
        <v>5</v>
      </c>
    </row>
    <row r="40" spans="1:23" x14ac:dyDescent="0.2">
      <c r="A40" s="1" t="s">
        <v>264</v>
      </c>
      <c r="B40" s="1">
        <v>3</v>
      </c>
      <c r="C40" s="1">
        <v>0</v>
      </c>
      <c r="D40" s="1">
        <v>0</v>
      </c>
      <c r="E40" s="1">
        <v>0</v>
      </c>
      <c r="F40" s="1">
        <v>0</v>
      </c>
      <c r="G40" s="1">
        <v>0</v>
      </c>
      <c r="H40" s="1">
        <v>0</v>
      </c>
      <c r="I40" s="1">
        <v>0</v>
      </c>
      <c r="J40" s="1">
        <v>0</v>
      </c>
      <c r="K40" s="1">
        <v>1</v>
      </c>
      <c r="L40" s="1">
        <v>0</v>
      </c>
      <c r="M40" s="1" t="s">
        <v>264</v>
      </c>
      <c r="N40" s="1">
        <v>0</v>
      </c>
      <c r="O40" s="1">
        <v>0</v>
      </c>
      <c r="P40" s="1">
        <v>0</v>
      </c>
      <c r="Q40" s="1">
        <v>0</v>
      </c>
      <c r="R40" s="1">
        <v>0</v>
      </c>
      <c r="S40" s="1">
        <v>2</v>
      </c>
      <c r="T40" s="1">
        <v>0</v>
      </c>
      <c r="U40" s="1">
        <v>0</v>
      </c>
      <c r="V40" s="1">
        <v>0</v>
      </c>
      <c r="W40" s="1">
        <v>0</v>
      </c>
    </row>
    <row r="41" spans="1:23" x14ac:dyDescent="0.2">
      <c r="A41" s="1" t="s">
        <v>263</v>
      </c>
      <c r="B41" s="1">
        <v>3</v>
      </c>
      <c r="C41" s="1">
        <v>0</v>
      </c>
      <c r="D41" s="1">
        <v>0</v>
      </c>
      <c r="E41" s="1">
        <v>0</v>
      </c>
      <c r="F41" s="1">
        <v>1</v>
      </c>
      <c r="G41" s="1">
        <v>0</v>
      </c>
      <c r="H41" s="1">
        <v>1</v>
      </c>
      <c r="I41" s="1">
        <v>0</v>
      </c>
      <c r="J41" s="1">
        <v>1</v>
      </c>
      <c r="K41" s="1">
        <v>0</v>
      </c>
      <c r="L41" s="1">
        <v>0</v>
      </c>
      <c r="M41" s="1" t="s">
        <v>263</v>
      </c>
      <c r="N41" s="1">
        <v>0</v>
      </c>
      <c r="O41" s="1">
        <v>0</v>
      </c>
      <c r="P41" s="1">
        <v>0</v>
      </c>
      <c r="Q41" s="1">
        <v>0</v>
      </c>
      <c r="R41" s="1">
        <v>0</v>
      </c>
      <c r="S41" s="1">
        <v>0</v>
      </c>
      <c r="T41" s="1">
        <v>0</v>
      </c>
      <c r="U41" s="1">
        <v>0</v>
      </c>
      <c r="V41" s="1">
        <v>0</v>
      </c>
      <c r="W41" s="1">
        <v>0</v>
      </c>
    </row>
    <row r="42" spans="1:23" x14ac:dyDescent="0.2">
      <c r="A42" s="1" t="s">
        <v>262</v>
      </c>
      <c r="B42" s="1">
        <v>113</v>
      </c>
      <c r="C42" s="1">
        <v>0</v>
      </c>
      <c r="D42" s="1">
        <v>22</v>
      </c>
      <c r="E42" s="1">
        <v>23</v>
      </c>
      <c r="F42" s="1">
        <v>17</v>
      </c>
      <c r="G42" s="1">
        <v>2</v>
      </c>
      <c r="H42" s="1">
        <v>24</v>
      </c>
      <c r="I42" s="1">
        <v>4</v>
      </c>
      <c r="J42" s="1">
        <v>13</v>
      </c>
      <c r="K42" s="1">
        <v>7</v>
      </c>
      <c r="L42" s="1">
        <v>0</v>
      </c>
      <c r="M42" s="1" t="s">
        <v>262</v>
      </c>
      <c r="N42" s="1">
        <v>0</v>
      </c>
      <c r="O42" s="1">
        <v>0</v>
      </c>
      <c r="P42" s="1">
        <v>0</v>
      </c>
      <c r="Q42" s="1">
        <v>0</v>
      </c>
      <c r="R42" s="1">
        <v>1</v>
      </c>
      <c r="S42" s="1">
        <v>0</v>
      </c>
      <c r="T42" s="1">
        <v>0</v>
      </c>
      <c r="U42" s="1">
        <v>0</v>
      </c>
      <c r="V42" s="1">
        <v>0</v>
      </c>
      <c r="W42" s="1">
        <v>0</v>
      </c>
    </row>
    <row r="43" spans="1:23" x14ac:dyDescent="0.2">
      <c r="A43" s="1" t="s">
        <v>261</v>
      </c>
      <c r="B43" s="1">
        <v>252</v>
      </c>
      <c r="C43" s="1">
        <v>9</v>
      </c>
      <c r="D43" s="1">
        <v>28</v>
      </c>
      <c r="E43" s="1">
        <v>30</v>
      </c>
      <c r="F43" s="1">
        <v>47</v>
      </c>
      <c r="G43" s="1">
        <v>30</v>
      </c>
      <c r="H43" s="1">
        <v>26</v>
      </c>
      <c r="I43" s="1">
        <v>18</v>
      </c>
      <c r="J43" s="1">
        <v>26</v>
      </c>
      <c r="K43" s="1">
        <v>10</v>
      </c>
      <c r="L43" s="1">
        <v>4</v>
      </c>
      <c r="M43" s="1" t="s">
        <v>261</v>
      </c>
      <c r="N43" s="1">
        <v>2</v>
      </c>
      <c r="O43" s="1">
        <v>7</v>
      </c>
      <c r="P43" s="1">
        <v>2</v>
      </c>
      <c r="Q43" s="1">
        <v>1</v>
      </c>
      <c r="R43" s="1">
        <v>0</v>
      </c>
      <c r="S43" s="1">
        <v>6</v>
      </c>
      <c r="T43" s="1">
        <v>1</v>
      </c>
      <c r="U43" s="1">
        <v>0</v>
      </c>
      <c r="V43" s="1">
        <v>0</v>
      </c>
      <c r="W43" s="1">
        <v>5</v>
      </c>
    </row>
    <row r="45" spans="1:23" x14ac:dyDescent="0.2">
      <c r="A45" s="1" t="s">
        <v>246</v>
      </c>
      <c r="B45" s="1">
        <v>515</v>
      </c>
      <c r="C45" s="1">
        <v>8</v>
      </c>
      <c r="D45" s="1">
        <v>38</v>
      </c>
      <c r="E45" s="1">
        <v>50</v>
      </c>
      <c r="F45" s="1">
        <v>51</v>
      </c>
      <c r="G45" s="1">
        <v>19</v>
      </c>
      <c r="H45" s="1">
        <v>47</v>
      </c>
      <c r="I45" s="1">
        <v>12</v>
      </c>
      <c r="J45" s="1">
        <v>41</v>
      </c>
      <c r="K45" s="1">
        <v>14</v>
      </c>
      <c r="L45" s="1">
        <v>14</v>
      </c>
      <c r="M45" s="1" t="s">
        <v>246</v>
      </c>
      <c r="N45" s="1">
        <v>64</v>
      </c>
      <c r="O45" s="1">
        <v>38</v>
      </c>
      <c r="P45" s="1">
        <v>2</v>
      </c>
      <c r="Q45" s="1">
        <v>46</v>
      </c>
      <c r="R45" s="1">
        <v>0</v>
      </c>
      <c r="S45" s="1">
        <v>21</v>
      </c>
      <c r="T45" s="1">
        <v>33</v>
      </c>
      <c r="U45" s="1">
        <v>1</v>
      </c>
      <c r="V45" s="1">
        <v>1</v>
      </c>
      <c r="W45" s="1">
        <v>15</v>
      </c>
    </row>
    <row r="46" spans="1:23" x14ac:dyDescent="0.2">
      <c r="A46" s="1" t="s">
        <v>264</v>
      </c>
      <c r="B46" s="1">
        <v>4</v>
      </c>
      <c r="C46" s="1">
        <v>0</v>
      </c>
      <c r="D46" s="1">
        <v>1</v>
      </c>
      <c r="E46" s="1">
        <v>0</v>
      </c>
      <c r="F46" s="1">
        <v>0</v>
      </c>
      <c r="G46" s="1">
        <v>0</v>
      </c>
      <c r="H46" s="1">
        <v>0</v>
      </c>
      <c r="I46" s="1">
        <v>0</v>
      </c>
      <c r="J46" s="1">
        <v>0</v>
      </c>
      <c r="K46" s="1">
        <v>0</v>
      </c>
      <c r="L46" s="1">
        <v>0</v>
      </c>
      <c r="M46" s="1" t="s">
        <v>264</v>
      </c>
      <c r="N46" s="1">
        <v>1</v>
      </c>
      <c r="O46" s="1">
        <v>0</v>
      </c>
      <c r="P46" s="1">
        <v>0</v>
      </c>
      <c r="Q46" s="1">
        <v>0</v>
      </c>
      <c r="R46" s="1">
        <v>0</v>
      </c>
      <c r="S46" s="1">
        <v>0</v>
      </c>
      <c r="T46" s="1">
        <v>2</v>
      </c>
      <c r="U46" s="1">
        <v>0</v>
      </c>
      <c r="V46" s="1">
        <v>0</v>
      </c>
      <c r="W46" s="1">
        <v>0</v>
      </c>
    </row>
    <row r="47" spans="1:23" x14ac:dyDescent="0.2">
      <c r="A47" s="1" t="s">
        <v>263</v>
      </c>
      <c r="B47" s="1">
        <v>9</v>
      </c>
      <c r="C47" s="1">
        <v>0</v>
      </c>
      <c r="D47" s="1">
        <v>0</v>
      </c>
      <c r="E47" s="1">
        <v>0</v>
      </c>
      <c r="F47" s="1">
        <v>1</v>
      </c>
      <c r="G47" s="1">
        <v>0</v>
      </c>
      <c r="H47" s="1">
        <v>0</v>
      </c>
      <c r="I47" s="1">
        <v>0</v>
      </c>
      <c r="J47" s="1">
        <v>2</v>
      </c>
      <c r="K47" s="1">
        <v>1</v>
      </c>
      <c r="L47" s="1">
        <v>0</v>
      </c>
      <c r="M47" s="1" t="s">
        <v>263</v>
      </c>
      <c r="N47" s="1">
        <v>0</v>
      </c>
      <c r="O47" s="1">
        <v>0</v>
      </c>
      <c r="P47" s="1">
        <v>0</v>
      </c>
      <c r="Q47" s="1">
        <v>0</v>
      </c>
      <c r="R47" s="1">
        <v>0</v>
      </c>
      <c r="S47" s="1">
        <v>1</v>
      </c>
      <c r="T47" s="1">
        <v>0</v>
      </c>
      <c r="U47" s="1">
        <v>0</v>
      </c>
      <c r="V47" s="1">
        <v>0</v>
      </c>
      <c r="W47" s="1">
        <v>4</v>
      </c>
    </row>
    <row r="48" spans="1:23" x14ac:dyDescent="0.2">
      <c r="A48" s="1" t="s">
        <v>262</v>
      </c>
      <c r="B48" s="1">
        <v>113</v>
      </c>
      <c r="C48" s="1">
        <v>0</v>
      </c>
      <c r="D48" s="1">
        <v>20</v>
      </c>
      <c r="E48" s="1">
        <v>22</v>
      </c>
      <c r="F48" s="1">
        <v>11</v>
      </c>
      <c r="G48" s="1">
        <v>4</v>
      </c>
      <c r="H48" s="1">
        <v>28</v>
      </c>
      <c r="I48" s="1">
        <v>1</v>
      </c>
      <c r="J48" s="1">
        <v>11</v>
      </c>
      <c r="K48" s="1">
        <v>5</v>
      </c>
      <c r="L48" s="1">
        <v>0</v>
      </c>
      <c r="M48" s="1" t="s">
        <v>262</v>
      </c>
      <c r="N48" s="1">
        <v>3</v>
      </c>
      <c r="O48" s="1">
        <v>1</v>
      </c>
      <c r="P48" s="1">
        <v>0</v>
      </c>
      <c r="Q48" s="1">
        <v>0</v>
      </c>
      <c r="R48" s="1">
        <v>0</v>
      </c>
      <c r="S48" s="1">
        <v>2</v>
      </c>
      <c r="T48" s="1">
        <v>3</v>
      </c>
      <c r="U48" s="1">
        <v>1</v>
      </c>
      <c r="V48" s="1">
        <v>1</v>
      </c>
      <c r="W48" s="1">
        <v>0</v>
      </c>
    </row>
    <row r="49" spans="1:23" x14ac:dyDescent="0.2">
      <c r="A49" s="1" t="s">
        <v>261</v>
      </c>
      <c r="B49" s="1">
        <v>389</v>
      </c>
      <c r="C49" s="1">
        <v>8</v>
      </c>
      <c r="D49" s="1">
        <v>17</v>
      </c>
      <c r="E49" s="1">
        <v>28</v>
      </c>
      <c r="F49" s="1">
        <v>39</v>
      </c>
      <c r="G49" s="1">
        <v>15</v>
      </c>
      <c r="H49" s="1">
        <v>19</v>
      </c>
      <c r="I49" s="1">
        <v>11</v>
      </c>
      <c r="J49" s="1">
        <v>28</v>
      </c>
      <c r="K49" s="1">
        <v>8</v>
      </c>
      <c r="L49" s="1">
        <v>14</v>
      </c>
      <c r="M49" s="1" t="s">
        <v>261</v>
      </c>
      <c r="N49" s="1">
        <v>60</v>
      </c>
      <c r="O49" s="1">
        <v>37</v>
      </c>
      <c r="P49" s="1">
        <v>2</v>
      </c>
      <c r="Q49" s="1">
        <v>46</v>
      </c>
      <c r="R49" s="1">
        <v>0</v>
      </c>
      <c r="S49" s="1">
        <v>18</v>
      </c>
      <c r="T49" s="1">
        <v>28</v>
      </c>
      <c r="U49" s="1">
        <v>0</v>
      </c>
      <c r="V49" s="1">
        <v>0</v>
      </c>
      <c r="W49" s="1">
        <v>11</v>
      </c>
    </row>
    <row r="50" spans="1:23" x14ac:dyDescent="0.2">
      <c r="A50" s="6" t="s">
        <v>159</v>
      </c>
      <c r="B50" s="6"/>
      <c r="C50" s="6"/>
      <c r="D50" s="6"/>
      <c r="E50" s="6"/>
      <c r="F50" s="6"/>
      <c r="G50" s="6"/>
      <c r="H50" s="6"/>
      <c r="I50" s="6"/>
      <c r="J50" s="6"/>
      <c r="K50" s="6"/>
      <c r="L50" s="6"/>
      <c r="M50" s="6" t="s">
        <v>159</v>
      </c>
      <c r="N50" s="6"/>
      <c r="O50" s="6"/>
      <c r="P50" s="6"/>
      <c r="Q50" s="6"/>
      <c r="R50" s="6"/>
      <c r="S50" s="6"/>
      <c r="T50" s="6"/>
      <c r="U50" s="6"/>
      <c r="V50" s="6"/>
      <c r="W50" s="6"/>
    </row>
    <row r="52" spans="1:23" x14ac:dyDescent="0.2">
      <c r="A52" s="1" t="s">
        <v>747</v>
      </c>
      <c r="M52" s="1" t="s">
        <v>747</v>
      </c>
    </row>
    <row r="53" spans="1:23" s="5" customFormat="1" ht="20.399999999999999" x14ac:dyDescent="0.2">
      <c r="A53" s="10" t="s">
        <v>265</v>
      </c>
      <c r="B53" s="4" t="s">
        <v>0</v>
      </c>
      <c r="C53" s="4" t="s">
        <v>1</v>
      </c>
      <c r="D53" s="4" t="s">
        <v>2</v>
      </c>
      <c r="E53" s="4" t="s">
        <v>3</v>
      </c>
      <c r="F53" s="4" t="s">
        <v>4</v>
      </c>
      <c r="G53" s="4" t="s">
        <v>5</v>
      </c>
      <c r="H53" s="4" t="s">
        <v>6</v>
      </c>
      <c r="I53" s="4" t="s">
        <v>7</v>
      </c>
      <c r="J53" s="4" t="s">
        <v>8</v>
      </c>
      <c r="K53" s="4" t="s">
        <v>9</v>
      </c>
      <c r="L53" s="4" t="s">
        <v>10</v>
      </c>
      <c r="M53" s="10" t="s">
        <v>265</v>
      </c>
      <c r="N53" s="4" t="s">
        <v>11</v>
      </c>
      <c r="O53" s="4" t="s">
        <v>12</v>
      </c>
      <c r="P53" s="4" t="s">
        <v>13</v>
      </c>
      <c r="Q53" s="4" t="s">
        <v>14</v>
      </c>
      <c r="R53" s="4" t="s">
        <v>15</v>
      </c>
      <c r="S53" s="4" t="s">
        <v>16</v>
      </c>
      <c r="T53" s="4" t="s">
        <v>17</v>
      </c>
      <c r="U53" s="4" t="s">
        <v>18</v>
      </c>
      <c r="V53" s="4" t="s">
        <v>19</v>
      </c>
      <c r="W53" s="4" t="s">
        <v>20</v>
      </c>
    </row>
    <row r="54" spans="1:23" x14ac:dyDescent="0.2">
      <c r="A54" s="1" t="s">
        <v>245</v>
      </c>
      <c r="B54" s="1">
        <v>142</v>
      </c>
      <c r="C54" s="1">
        <v>1</v>
      </c>
      <c r="D54" s="1">
        <v>5</v>
      </c>
      <c r="E54" s="1">
        <v>7</v>
      </c>
      <c r="F54" s="1">
        <v>9</v>
      </c>
      <c r="G54" s="1">
        <v>2</v>
      </c>
      <c r="H54" s="1">
        <v>8</v>
      </c>
      <c r="I54" s="1">
        <v>2</v>
      </c>
      <c r="J54" s="1">
        <v>9</v>
      </c>
      <c r="K54" s="1">
        <v>2</v>
      </c>
      <c r="L54" s="1">
        <v>0</v>
      </c>
      <c r="M54" s="1" t="s">
        <v>245</v>
      </c>
      <c r="N54" s="1">
        <v>35</v>
      </c>
      <c r="O54" s="1">
        <v>2</v>
      </c>
      <c r="P54" s="1">
        <v>0</v>
      </c>
      <c r="Q54" s="1">
        <v>22</v>
      </c>
      <c r="R54" s="1">
        <v>0</v>
      </c>
      <c r="S54" s="1">
        <v>9</v>
      </c>
      <c r="T54" s="1">
        <v>12</v>
      </c>
      <c r="U54" s="1">
        <v>2</v>
      </c>
      <c r="V54" s="1">
        <v>2</v>
      </c>
      <c r="W54" s="1">
        <v>13</v>
      </c>
    </row>
    <row r="55" spans="1:23" x14ac:dyDescent="0.2">
      <c r="A55" s="1" t="s">
        <v>264</v>
      </c>
      <c r="B55" s="1">
        <v>0</v>
      </c>
      <c r="C55" s="1">
        <v>0</v>
      </c>
      <c r="D55" s="1">
        <v>0</v>
      </c>
      <c r="E55" s="1">
        <v>0</v>
      </c>
      <c r="F55" s="1">
        <v>0</v>
      </c>
      <c r="G55" s="1">
        <v>0</v>
      </c>
      <c r="H55" s="1">
        <v>0</v>
      </c>
      <c r="I55" s="1">
        <v>0</v>
      </c>
      <c r="J55" s="1">
        <v>0</v>
      </c>
      <c r="K55" s="1">
        <v>0</v>
      </c>
      <c r="L55" s="1">
        <v>0</v>
      </c>
      <c r="M55" s="1" t="s">
        <v>264</v>
      </c>
      <c r="N55" s="1">
        <v>0</v>
      </c>
      <c r="O55" s="1">
        <v>0</v>
      </c>
      <c r="P55" s="1">
        <v>0</v>
      </c>
      <c r="Q55" s="1">
        <v>0</v>
      </c>
      <c r="R55" s="1">
        <v>0</v>
      </c>
      <c r="S55" s="1">
        <v>0</v>
      </c>
      <c r="T55" s="1">
        <v>0</v>
      </c>
      <c r="U55" s="1">
        <v>0</v>
      </c>
      <c r="V55" s="1">
        <v>0</v>
      </c>
      <c r="W55" s="1">
        <v>0</v>
      </c>
    </row>
    <row r="56" spans="1:23" x14ac:dyDescent="0.2">
      <c r="A56" s="1" t="s">
        <v>263</v>
      </c>
      <c r="B56" s="1">
        <v>2</v>
      </c>
      <c r="C56" s="1">
        <v>0</v>
      </c>
      <c r="D56" s="1">
        <v>0</v>
      </c>
      <c r="E56" s="1">
        <v>0</v>
      </c>
      <c r="F56" s="1">
        <v>1</v>
      </c>
      <c r="G56" s="1">
        <v>0</v>
      </c>
      <c r="H56" s="1">
        <v>0</v>
      </c>
      <c r="I56" s="1">
        <v>0</v>
      </c>
      <c r="J56" s="1">
        <v>0</v>
      </c>
      <c r="K56" s="1">
        <v>0</v>
      </c>
      <c r="L56" s="1">
        <v>0</v>
      </c>
      <c r="M56" s="1" t="s">
        <v>263</v>
      </c>
      <c r="N56" s="1">
        <v>0</v>
      </c>
      <c r="O56" s="1">
        <v>0</v>
      </c>
      <c r="P56" s="1">
        <v>0</v>
      </c>
      <c r="Q56" s="1">
        <v>0</v>
      </c>
      <c r="R56" s="1">
        <v>0</v>
      </c>
      <c r="S56" s="1">
        <v>0</v>
      </c>
      <c r="T56" s="1">
        <v>0</v>
      </c>
      <c r="U56" s="1">
        <v>0</v>
      </c>
      <c r="V56" s="1">
        <v>0</v>
      </c>
      <c r="W56" s="1">
        <v>1</v>
      </c>
    </row>
    <row r="57" spans="1:23" x14ac:dyDescent="0.2">
      <c r="A57" s="1" t="s">
        <v>262</v>
      </c>
      <c r="B57" s="1">
        <v>25</v>
      </c>
      <c r="C57" s="1">
        <v>0</v>
      </c>
      <c r="D57" s="1">
        <v>1</v>
      </c>
      <c r="E57" s="1">
        <v>3</v>
      </c>
      <c r="F57" s="1">
        <v>4</v>
      </c>
      <c r="G57" s="1">
        <v>0</v>
      </c>
      <c r="H57" s="1">
        <v>6</v>
      </c>
      <c r="I57" s="1">
        <v>0</v>
      </c>
      <c r="J57" s="1">
        <v>2</v>
      </c>
      <c r="K57" s="1">
        <v>0</v>
      </c>
      <c r="L57" s="1">
        <v>0</v>
      </c>
      <c r="M57" s="1" t="s">
        <v>262</v>
      </c>
      <c r="N57" s="1">
        <v>0</v>
      </c>
      <c r="O57" s="1">
        <v>0</v>
      </c>
      <c r="P57" s="1">
        <v>0</v>
      </c>
      <c r="Q57" s="1">
        <v>1</v>
      </c>
      <c r="R57" s="1">
        <v>0</v>
      </c>
      <c r="S57" s="1">
        <v>3</v>
      </c>
      <c r="T57" s="1">
        <v>1</v>
      </c>
      <c r="U57" s="1">
        <v>2</v>
      </c>
      <c r="V57" s="1">
        <v>2</v>
      </c>
      <c r="W57" s="1">
        <v>0</v>
      </c>
    </row>
    <row r="58" spans="1:23" x14ac:dyDescent="0.2">
      <c r="A58" s="1" t="s">
        <v>261</v>
      </c>
      <c r="B58" s="1">
        <v>115</v>
      </c>
      <c r="C58" s="1">
        <v>1</v>
      </c>
      <c r="D58" s="1">
        <v>4</v>
      </c>
      <c r="E58" s="1">
        <v>4</v>
      </c>
      <c r="F58" s="1">
        <v>4</v>
      </c>
      <c r="G58" s="1">
        <v>2</v>
      </c>
      <c r="H58" s="1">
        <v>2</v>
      </c>
      <c r="I58" s="1">
        <v>2</v>
      </c>
      <c r="J58" s="1">
        <v>7</v>
      </c>
      <c r="K58" s="1">
        <v>2</v>
      </c>
      <c r="L58" s="1">
        <v>0</v>
      </c>
      <c r="M58" s="1" t="s">
        <v>261</v>
      </c>
      <c r="N58" s="1">
        <v>35</v>
      </c>
      <c r="O58" s="1">
        <v>2</v>
      </c>
      <c r="P58" s="1">
        <v>0</v>
      </c>
      <c r="Q58" s="1">
        <v>21</v>
      </c>
      <c r="R58" s="1">
        <v>0</v>
      </c>
      <c r="S58" s="1">
        <v>6</v>
      </c>
      <c r="T58" s="1">
        <v>11</v>
      </c>
      <c r="U58" s="1">
        <v>0</v>
      </c>
      <c r="V58" s="1">
        <v>0</v>
      </c>
      <c r="W58" s="1">
        <v>12</v>
      </c>
    </row>
    <row r="60" spans="1:23" x14ac:dyDescent="0.2">
      <c r="A60" s="1" t="s">
        <v>244</v>
      </c>
      <c r="B60" s="1">
        <v>278</v>
      </c>
      <c r="C60" s="1">
        <v>9</v>
      </c>
      <c r="D60" s="1">
        <v>29</v>
      </c>
      <c r="E60" s="1">
        <v>27</v>
      </c>
      <c r="F60" s="1">
        <v>43</v>
      </c>
      <c r="G60" s="1">
        <v>20</v>
      </c>
      <c r="H60" s="1">
        <v>38</v>
      </c>
      <c r="I60" s="1">
        <v>20</v>
      </c>
      <c r="J60" s="1">
        <v>51</v>
      </c>
      <c r="K60" s="1">
        <v>16</v>
      </c>
      <c r="L60" s="1">
        <v>13</v>
      </c>
      <c r="M60" s="1" t="s">
        <v>244</v>
      </c>
      <c r="N60" s="1">
        <v>3</v>
      </c>
      <c r="O60" s="1">
        <v>7</v>
      </c>
      <c r="P60" s="1">
        <v>0</v>
      </c>
      <c r="Q60" s="1">
        <v>1</v>
      </c>
      <c r="R60" s="1">
        <v>0</v>
      </c>
      <c r="S60" s="1">
        <v>0</v>
      </c>
      <c r="T60" s="1">
        <v>0</v>
      </c>
      <c r="U60" s="1">
        <v>0</v>
      </c>
      <c r="V60" s="1">
        <v>1</v>
      </c>
      <c r="W60" s="1">
        <v>0</v>
      </c>
    </row>
    <row r="61" spans="1:23" x14ac:dyDescent="0.2">
      <c r="A61" s="1" t="s">
        <v>264</v>
      </c>
      <c r="B61" s="1">
        <v>0</v>
      </c>
      <c r="C61" s="1">
        <v>0</v>
      </c>
      <c r="D61" s="1">
        <v>0</v>
      </c>
      <c r="E61" s="1">
        <v>0</v>
      </c>
      <c r="F61" s="1">
        <v>0</v>
      </c>
      <c r="G61" s="1">
        <v>0</v>
      </c>
      <c r="H61" s="1">
        <v>0</v>
      </c>
      <c r="I61" s="1">
        <v>0</v>
      </c>
      <c r="J61" s="1">
        <v>0</v>
      </c>
      <c r="K61" s="1">
        <v>0</v>
      </c>
      <c r="L61" s="1">
        <v>0</v>
      </c>
      <c r="M61" s="1" t="s">
        <v>264</v>
      </c>
      <c r="N61" s="1">
        <v>0</v>
      </c>
      <c r="O61" s="1">
        <v>0</v>
      </c>
      <c r="P61" s="1">
        <v>0</v>
      </c>
      <c r="Q61" s="1">
        <v>0</v>
      </c>
      <c r="R61" s="1">
        <v>0</v>
      </c>
      <c r="S61" s="1">
        <v>0</v>
      </c>
      <c r="T61" s="1">
        <v>0</v>
      </c>
      <c r="U61" s="1">
        <v>0</v>
      </c>
      <c r="V61" s="1">
        <v>0</v>
      </c>
      <c r="W61" s="1">
        <v>0</v>
      </c>
    </row>
    <row r="62" spans="1:23" x14ac:dyDescent="0.2">
      <c r="A62" s="1" t="s">
        <v>263</v>
      </c>
      <c r="B62" s="1">
        <v>3</v>
      </c>
      <c r="C62" s="1">
        <v>0</v>
      </c>
      <c r="D62" s="1">
        <v>1</v>
      </c>
      <c r="E62" s="1">
        <v>0</v>
      </c>
      <c r="F62" s="1">
        <v>1</v>
      </c>
      <c r="G62" s="1">
        <v>0</v>
      </c>
      <c r="H62" s="1">
        <v>0</v>
      </c>
      <c r="I62" s="1">
        <v>0</v>
      </c>
      <c r="J62" s="1">
        <v>1</v>
      </c>
      <c r="K62" s="1">
        <v>0</v>
      </c>
      <c r="L62" s="1">
        <v>0</v>
      </c>
      <c r="M62" s="1" t="s">
        <v>263</v>
      </c>
      <c r="N62" s="1">
        <v>0</v>
      </c>
      <c r="O62" s="1">
        <v>0</v>
      </c>
      <c r="P62" s="1">
        <v>0</v>
      </c>
      <c r="Q62" s="1">
        <v>0</v>
      </c>
      <c r="R62" s="1">
        <v>0</v>
      </c>
      <c r="S62" s="1">
        <v>0</v>
      </c>
      <c r="T62" s="1">
        <v>0</v>
      </c>
      <c r="U62" s="1">
        <v>0</v>
      </c>
      <c r="V62" s="1">
        <v>0</v>
      </c>
      <c r="W62" s="1">
        <v>0</v>
      </c>
    </row>
    <row r="63" spans="1:23" x14ac:dyDescent="0.2">
      <c r="A63" s="1" t="s">
        <v>262</v>
      </c>
      <c r="B63" s="1">
        <v>55</v>
      </c>
      <c r="C63" s="1">
        <v>0</v>
      </c>
      <c r="D63" s="1">
        <v>8</v>
      </c>
      <c r="E63" s="1">
        <v>5</v>
      </c>
      <c r="F63" s="1">
        <v>6</v>
      </c>
      <c r="G63" s="1">
        <v>1</v>
      </c>
      <c r="H63" s="1">
        <v>16</v>
      </c>
      <c r="I63" s="1">
        <v>1</v>
      </c>
      <c r="J63" s="1">
        <v>11</v>
      </c>
      <c r="K63" s="1">
        <v>7</v>
      </c>
      <c r="L63" s="1">
        <v>0</v>
      </c>
      <c r="M63" s="1" t="s">
        <v>262</v>
      </c>
      <c r="N63" s="1">
        <v>0</v>
      </c>
      <c r="O63" s="1">
        <v>0</v>
      </c>
      <c r="P63" s="1">
        <v>0</v>
      </c>
      <c r="Q63" s="1">
        <v>0</v>
      </c>
      <c r="R63" s="1">
        <v>0</v>
      </c>
      <c r="S63" s="1">
        <v>0</v>
      </c>
      <c r="T63" s="1">
        <v>0</v>
      </c>
      <c r="U63" s="1">
        <v>0</v>
      </c>
      <c r="V63" s="1">
        <v>0</v>
      </c>
      <c r="W63" s="1">
        <v>0</v>
      </c>
    </row>
    <row r="64" spans="1:23" x14ac:dyDescent="0.2">
      <c r="A64" s="1" t="s">
        <v>261</v>
      </c>
      <c r="B64" s="1">
        <v>220</v>
      </c>
      <c r="C64" s="1">
        <v>9</v>
      </c>
      <c r="D64" s="1">
        <v>20</v>
      </c>
      <c r="E64" s="1">
        <v>22</v>
      </c>
      <c r="F64" s="1">
        <v>36</v>
      </c>
      <c r="G64" s="1">
        <v>19</v>
      </c>
      <c r="H64" s="1">
        <v>22</v>
      </c>
      <c r="I64" s="1">
        <v>19</v>
      </c>
      <c r="J64" s="1">
        <v>39</v>
      </c>
      <c r="K64" s="1">
        <v>9</v>
      </c>
      <c r="L64" s="1">
        <v>13</v>
      </c>
      <c r="M64" s="1" t="s">
        <v>261</v>
      </c>
      <c r="N64" s="1">
        <v>3</v>
      </c>
      <c r="O64" s="1">
        <v>7</v>
      </c>
      <c r="P64" s="1">
        <v>0</v>
      </c>
      <c r="Q64" s="1">
        <v>1</v>
      </c>
      <c r="R64" s="1">
        <v>0</v>
      </c>
      <c r="S64" s="1">
        <v>0</v>
      </c>
      <c r="T64" s="1">
        <v>0</v>
      </c>
      <c r="U64" s="1">
        <v>0</v>
      </c>
      <c r="V64" s="1">
        <v>1</v>
      </c>
      <c r="W64" s="1">
        <v>0</v>
      </c>
    </row>
    <row r="66" spans="1:23" x14ac:dyDescent="0.2">
      <c r="A66" s="1" t="s">
        <v>243</v>
      </c>
      <c r="B66" s="1">
        <v>70</v>
      </c>
      <c r="C66" s="1">
        <v>10</v>
      </c>
      <c r="D66" s="1">
        <v>0</v>
      </c>
      <c r="E66" s="1">
        <v>27</v>
      </c>
      <c r="F66" s="1">
        <v>10</v>
      </c>
      <c r="G66" s="1">
        <v>1</v>
      </c>
      <c r="H66" s="1">
        <v>2</v>
      </c>
      <c r="I66" s="1">
        <v>0</v>
      </c>
      <c r="J66" s="1">
        <v>16</v>
      </c>
      <c r="K66" s="1">
        <v>4</v>
      </c>
      <c r="L66" s="1">
        <v>0</v>
      </c>
      <c r="M66" s="1" t="s">
        <v>243</v>
      </c>
      <c r="N66" s="1">
        <v>0</v>
      </c>
      <c r="O66" s="1">
        <v>0</v>
      </c>
      <c r="P66" s="1">
        <v>0</v>
      </c>
      <c r="Q66" s="1">
        <v>0</v>
      </c>
      <c r="R66" s="1">
        <v>0</v>
      </c>
      <c r="S66" s="1">
        <v>0</v>
      </c>
      <c r="T66" s="1">
        <v>0</v>
      </c>
      <c r="U66" s="1">
        <v>0</v>
      </c>
      <c r="V66" s="1">
        <v>0</v>
      </c>
      <c r="W66" s="1">
        <v>0</v>
      </c>
    </row>
    <row r="67" spans="1:23" x14ac:dyDescent="0.2">
      <c r="A67" s="1" t="s">
        <v>264</v>
      </c>
      <c r="B67" s="1">
        <v>0</v>
      </c>
      <c r="C67" s="1">
        <v>0</v>
      </c>
      <c r="D67" s="1">
        <v>0</v>
      </c>
      <c r="E67" s="1">
        <v>0</v>
      </c>
      <c r="F67" s="1">
        <v>0</v>
      </c>
      <c r="G67" s="1">
        <v>0</v>
      </c>
      <c r="H67" s="1">
        <v>0</v>
      </c>
      <c r="I67" s="1">
        <v>0</v>
      </c>
      <c r="J67" s="1">
        <v>0</v>
      </c>
      <c r="K67" s="1">
        <v>0</v>
      </c>
      <c r="L67" s="1">
        <v>0</v>
      </c>
      <c r="M67" s="1" t="s">
        <v>264</v>
      </c>
      <c r="N67" s="1">
        <v>0</v>
      </c>
      <c r="O67" s="1">
        <v>0</v>
      </c>
      <c r="P67" s="1">
        <v>0</v>
      </c>
      <c r="Q67" s="1">
        <v>0</v>
      </c>
      <c r="R67" s="1">
        <v>0</v>
      </c>
      <c r="S67" s="1">
        <v>0</v>
      </c>
      <c r="T67" s="1">
        <v>0</v>
      </c>
      <c r="U67" s="1">
        <v>0</v>
      </c>
      <c r="V67" s="1">
        <v>0</v>
      </c>
      <c r="W67" s="1">
        <v>0</v>
      </c>
    </row>
    <row r="68" spans="1:23" x14ac:dyDescent="0.2">
      <c r="A68" s="1" t="s">
        <v>263</v>
      </c>
      <c r="B68" s="1">
        <v>0</v>
      </c>
      <c r="C68" s="1">
        <v>0</v>
      </c>
      <c r="D68" s="1">
        <v>0</v>
      </c>
      <c r="E68" s="1">
        <v>0</v>
      </c>
      <c r="F68" s="1">
        <v>0</v>
      </c>
      <c r="G68" s="1">
        <v>0</v>
      </c>
      <c r="H68" s="1">
        <v>0</v>
      </c>
      <c r="I68" s="1">
        <v>0</v>
      </c>
      <c r="J68" s="1">
        <v>0</v>
      </c>
      <c r="K68" s="1">
        <v>0</v>
      </c>
      <c r="L68" s="1">
        <v>0</v>
      </c>
      <c r="M68" s="1" t="s">
        <v>263</v>
      </c>
      <c r="N68" s="1">
        <v>0</v>
      </c>
      <c r="O68" s="1">
        <v>0</v>
      </c>
      <c r="P68" s="1">
        <v>0</v>
      </c>
      <c r="Q68" s="1">
        <v>0</v>
      </c>
      <c r="R68" s="1">
        <v>0</v>
      </c>
      <c r="S68" s="1">
        <v>0</v>
      </c>
      <c r="T68" s="1">
        <v>0</v>
      </c>
      <c r="U68" s="1">
        <v>0</v>
      </c>
      <c r="V68" s="1">
        <v>0</v>
      </c>
      <c r="W68" s="1">
        <v>0</v>
      </c>
    </row>
    <row r="69" spans="1:23" x14ac:dyDescent="0.2">
      <c r="A69" s="1" t="s">
        <v>262</v>
      </c>
      <c r="B69" s="1">
        <v>14</v>
      </c>
      <c r="C69" s="1">
        <v>0</v>
      </c>
      <c r="D69" s="1">
        <v>0</v>
      </c>
      <c r="E69" s="1">
        <v>8</v>
      </c>
      <c r="F69" s="1">
        <v>1</v>
      </c>
      <c r="G69" s="1">
        <v>0</v>
      </c>
      <c r="H69" s="1">
        <v>0</v>
      </c>
      <c r="I69" s="1">
        <v>0</v>
      </c>
      <c r="J69" s="1">
        <v>4</v>
      </c>
      <c r="K69" s="1">
        <v>1</v>
      </c>
      <c r="L69" s="1">
        <v>0</v>
      </c>
      <c r="M69" s="1" t="s">
        <v>262</v>
      </c>
      <c r="N69" s="1">
        <v>0</v>
      </c>
      <c r="O69" s="1">
        <v>0</v>
      </c>
      <c r="P69" s="1">
        <v>0</v>
      </c>
      <c r="Q69" s="1">
        <v>0</v>
      </c>
      <c r="R69" s="1">
        <v>0</v>
      </c>
      <c r="S69" s="1">
        <v>0</v>
      </c>
      <c r="T69" s="1">
        <v>0</v>
      </c>
      <c r="U69" s="1">
        <v>0</v>
      </c>
      <c r="V69" s="1">
        <v>0</v>
      </c>
      <c r="W69" s="1">
        <v>0</v>
      </c>
    </row>
    <row r="70" spans="1:23" x14ac:dyDescent="0.2">
      <c r="A70" s="1" t="s">
        <v>261</v>
      </c>
      <c r="B70" s="1">
        <v>56</v>
      </c>
      <c r="C70" s="1">
        <v>10</v>
      </c>
      <c r="D70" s="1">
        <v>0</v>
      </c>
      <c r="E70" s="1">
        <v>19</v>
      </c>
      <c r="F70" s="1">
        <v>9</v>
      </c>
      <c r="G70" s="1">
        <v>1</v>
      </c>
      <c r="H70" s="1">
        <v>2</v>
      </c>
      <c r="I70" s="1">
        <v>0</v>
      </c>
      <c r="J70" s="1">
        <v>12</v>
      </c>
      <c r="K70" s="1">
        <v>3</v>
      </c>
      <c r="L70" s="1">
        <v>0</v>
      </c>
      <c r="M70" s="1" t="s">
        <v>261</v>
      </c>
      <c r="N70" s="1">
        <v>0</v>
      </c>
      <c r="O70" s="1">
        <v>0</v>
      </c>
      <c r="P70" s="1">
        <v>0</v>
      </c>
      <c r="Q70" s="1">
        <v>0</v>
      </c>
      <c r="R70" s="1">
        <v>0</v>
      </c>
      <c r="S70" s="1">
        <v>0</v>
      </c>
      <c r="T70" s="1">
        <v>0</v>
      </c>
      <c r="U70" s="1">
        <v>0</v>
      </c>
      <c r="V70" s="1">
        <v>0</v>
      </c>
      <c r="W70" s="1">
        <v>0</v>
      </c>
    </row>
    <row r="72" spans="1:23" x14ac:dyDescent="0.2">
      <c r="A72" s="1" t="s">
        <v>242</v>
      </c>
      <c r="B72" s="1">
        <v>29</v>
      </c>
      <c r="C72" s="1">
        <v>2</v>
      </c>
      <c r="D72" s="1">
        <v>1</v>
      </c>
      <c r="E72" s="1">
        <v>3</v>
      </c>
      <c r="F72" s="1">
        <v>5</v>
      </c>
      <c r="G72" s="1">
        <v>2</v>
      </c>
      <c r="H72" s="1">
        <v>4</v>
      </c>
      <c r="I72" s="1">
        <v>2</v>
      </c>
      <c r="J72" s="1">
        <v>7</v>
      </c>
      <c r="K72" s="1">
        <v>1</v>
      </c>
      <c r="L72" s="1">
        <v>0</v>
      </c>
      <c r="M72" s="1" t="s">
        <v>242</v>
      </c>
      <c r="N72" s="1">
        <v>1</v>
      </c>
      <c r="O72" s="1">
        <v>1</v>
      </c>
      <c r="P72" s="1">
        <v>0</v>
      </c>
      <c r="Q72" s="1">
        <v>0</v>
      </c>
      <c r="R72" s="1">
        <v>0</v>
      </c>
      <c r="S72" s="1">
        <v>0</v>
      </c>
      <c r="T72" s="1">
        <v>0</v>
      </c>
      <c r="U72" s="1">
        <v>0</v>
      </c>
      <c r="V72" s="1">
        <v>0</v>
      </c>
      <c r="W72" s="1">
        <v>0</v>
      </c>
    </row>
    <row r="73" spans="1:23" x14ac:dyDescent="0.2">
      <c r="A73" s="1" t="s">
        <v>264</v>
      </c>
      <c r="B73" s="1">
        <v>0</v>
      </c>
      <c r="C73" s="1">
        <v>0</v>
      </c>
      <c r="D73" s="1">
        <v>0</v>
      </c>
      <c r="E73" s="1">
        <v>0</v>
      </c>
      <c r="F73" s="1">
        <v>0</v>
      </c>
      <c r="G73" s="1">
        <v>0</v>
      </c>
      <c r="H73" s="1">
        <v>0</v>
      </c>
      <c r="I73" s="1">
        <v>0</v>
      </c>
      <c r="J73" s="1">
        <v>0</v>
      </c>
      <c r="K73" s="1">
        <v>0</v>
      </c>
      <c r="L73" s="1">
        <v>0</v>
      </c>
      <c r="M73" s="1" t="s">
        <v>264</v>
      </c>
      <c r="N73" s="1">
        <v>0</v>
      </c>
      <c r="O73" s="1">
        <v>0</v>
      </c>
      <c r="P73" s="1">
        <v>0</v>
      </c>
      <c r="Q73" s="1">
        <v>0</v>
      </c>
      <c r="R73" s="1">
        <v>0</v>
      </c>
      <c r="S73" s="1">
        <v>0</v>
      </c>
      <c r="T73" s="1">
        <v>0</v>
      </c>
      <c r="U73" s="1">
        <v>0</v>
      </c>
      <c r="V73" s="1">
        <v>0</v>
      </c>
      <c r="W73" s="1">
        <v>0</v>
      </c>
    </row>
    <row r="74" spans="1:23" x14ac:dyDescent="0.2">
      <c r="A74" s="1" t="s">
        <v>263</v>
      </c>
      <c r="B74" s="1">
        <v>1</v>
      </c>
      <c r="C74" s="1">
        <v>0</v>
      </c>
      <c r="D74" s="1">
        <v>0</v>
      </c>
      <c r="E74" s="1">
        <v>0</v>
      </c>
      <c r="F74" s="1">
        <v>0</v>
      </c>
      <c r="G74" s="1">
        <v>0</v>
      </c>
      <c r="H74" s="1">
        <v>1</v>
      </c>
      <c r="I74" s="1">
        <v>0</v>
      </c>
      <c r="J74" s="1">
        <v>0</v>
      </c>
      <c r="K74" s="1">
        <v>0</v>
      </c>
      <c r="L74" s="1">
        <v>0</v>
      </c>
      <c r="M74" s="1" t="s">
        <v>263</v>
      </c>
      <c r="N74" s="1">
        <v>0</v>
      </c>
      <c r="O74" s="1">
        <v>0</v>
      </c>
      <c r="P74" s="1">
        <v>0</v>
      </c>
      <c r="Q74" s="1">
        <v>0</v>
      </c>
      <c r="R74" s="1">
        <v>0</v>
      </c>
      <c r="S74" s="1">
        <v>0</v>
      </c>
      <c r="T74" s="1">
        <v>0</v>
      </c>
      <c r="U74" s="1">
        <v>0</v>
      </c>
      <c r="V74" s="1">
        <v>0</v>
      </c>
      <c r="W74" s="1">
        <v>0</v>
      </c>
    </row>
    <row r="75" spans="1:23" x14ac:dyDescent="0.2">
      <c r="A75" s="1" t="s">
        <v>262</v>
      </c>
      <c r="B75" s="1">
        <v>8</v>
      </c>
      <c r="C75" s="1">
        <v>0</v>
      </c>
      <c r="D75" s="1">
        <v>0</v>
      </c>
      <c r="E75" s="1">
        <v>2</v>
      </c>
      <c r="F75" s="1">
        <v>2</v>
      </c>
      <c r="G75" s="1">
        <v>0</v>
      </c>
      <c r="H75" s="1">
        <v>1</v>
      </c>
      <c r="I75" s="1">
        <v>0</v>
      </c>
      <c r="J75" s="1">
        <v>2</v>
      </c>
      <c r="K75" s="1">
        <v>1</v>
      </c>
      <c r="L75" s="1">
        <v>0</v>
      </c>
      <c r="M75" s="1" t="s">
        <v>262</v>
      </c>
      <c r="N75" s="1">
        <v>0</v>
      </c>
      <c r="O75" s="1">
        <v>0</v>
      </c>
      <c r="P75" s="1">
        <v>0</v>
      </c>
      <c r="Q75" s="1">
        <v>0</v>
      </c>
      <c r="R75" s="1">
        <v>0</v>
      </c>
      <c r="S75" s="1">
        <v>0</v>
      </c>
      <c r="T75" s="1">
        <v>0</v>
      </c>
      <c r="U75" s="1">
        <v>0</v>
      </c>
      <c r="V75" s="1">
        <v>0</v>
      </c>
      <c r="W75" s="1">
        <v>0</v>
      </c>
    </row>
    <row r="76" spans="1:23" x14ac:dyDescent="0.2">
      <c r="A76" s="1" t="s">
        <v>261</v>
      </c>
      <c r="B76" s="1">
        <v>20</v>
      </c>
      <c r="C76" s="1">
        <v>2</v>
      </c>
      <c r="D76" s="1">
        <v>1</v>
      </c>
      <c r="E76" s="1">
        <v>1</v>
      </c>
      <c r="F76" s="1">
        <v>3</v>
      </c>
      <c r="G76" s="1">
        <v>2</v>
      </c>
      <c r="H76" s="1">
        <v>2</v>
      </c>
      <c r="I76" s="1">
        <v>2</v>
      </c>
      <c r="J76" s="1">
        <v>5</v>
      </c>
      <c r="K76" s="1">
        <v>0</v>
      </c>
      <c r="L76" s="1">
        <v>0</v>
      </c>
      <c r="M76" s="1" t="s">
        <v>261</v>
      </c>
      <c r="N76" s="1">
        <v>1</v>
      </c>
      <c r="O76" s="1">
        <v>1</v>
      </c>
      <c r="P76" s="1">
        <v>0</v>
      </c>
      <c r="Q76" s="1">
        <v>0</v>
      </c>
      <c r="R76" s="1">
        <v>0</v>
      </c>
      <c r="S76" s="1">
        <v>0</v>
      </c>
      <c r="T76" s="1">
        <v>0</v>
      </c>
      <c r="U76" s="1">
        <v>0</v>
      </c>
      <c r="V76" s="1">
        <v>0</v>
      </c>
      <c r="W76" s="1">
        <v>0</v>
      </c>
    </row>
    <row r="78" spans="1:23" x14ac:dyDescent="0.2">
      <c r="A78" s="1" t="s">
        <v>241</v>
      </c>
      <c r="B78" s="1">
        <v>46</v>
      </c>
      <c r="C78" s="1">
        <v>0</v>
      </c>
      <c r="D78" s="1">
        <v>4</v>
      </c>
      <c r="E78" s="1">
        <v>2</v>
      </c>
      <c r="F78" s="1">
        <v>6</v>
      </c>
      <c r="G78" s="1">
        <v>7</v>
      </c>
      <c r="H78" s="1">
        <v>13</v>
      </c>
      <c r="I78" s="1">
        <v>3</v>
      </c>
      <c r="J78" s="1">
        <v>7</v>
      </c>
      <c r="K78" s="1">
        <v>2</v>
      </c>
      <c r="L78" s="1">
        <v>1</v>
      </c>
      <c r="M78" s="1" t="s">
        <v>241</v>
      </c>
      <c r="N78" s="1">
        <v>1</v>
      </c>
      <c r="O78" s="1">
        <v>0</v>
      </c>
      <c r="P78" s="1">
        <v>0</v>
      </c>
      <c r="Q78" s="1">
        <v>0</v>
      </c>
      <c r="R78" s="1">
        <v>0</v>
      </c>
      <c r="S78" s="1">
        <v>0</v>
      </c>
      <c r="T78" s="1">
        <v>0</v>
      </c>
      <c r="U78" s="1">
        <v>0</v>
      </c>
      <c r="V78" s="1">
        <v>0</v>
      </c>
      <c r="W78" s="1">
        <v>0</v>
      </c>
    </row>
    <row r="79" spans="1:23" x14ac:dyDescent="0.2">
      <c r="A79" s="1" t="s">
        <v>264</v>
      </c>
      <c r="B79" s="1">
        <v>1</v>
      </c>
      <c r="C79" s="1">
        <v>0</v>
      </c>
      <c r="D79" s="1">
        <v>0</v>
      </c>
      <c r="E79" s="1">
        <v>0</v>
      </c>
      <c r="F79" s="1">
        <v>1</v>
      </c>
      <c r="G79" s="1">
        <v>0</v>
      </c>
      <c r="H79" s="1">
        <v>0</v>
      </c>
      <c r="I79" s="1">
        <v>0</v>
      </c>
      <c r="J79" s="1">
        <v>0</v>
      </c>
      <c r="K79" s="1">
        <v>0</v>
      </c>
      <c r="L79" s="1">
        <v>0</v>
      </c>
      <c r="M79" s="1" t="s">
        <v>264</v>
      </c>
      <c r="N79" s="1">
        <v>0</v>
      </c>
      <c r="O79" s="1">
        <v>0</v>
      </c>
      <c r="P79" s="1">
        <v>0</v>
      </c>
      <c r="Q79" s="1">
        <v>0</v>
      </c>
      <c r="R79" s="1">
        <v>0</v>
      </c>
      <c r="S79" s="1">
        <v>0</v>
      </c>
      <c r="T79" s="1">
        <v>0</v>
      </c>
      <c r="U79" s="1">
        <v>0</v>
      </c>
      <c r="V79" s="1">
        <v>0</v>
      </c>
      <c r="W79" s="1">
        <v>0</v>
      </c>
    </row>
    <row r="80" spans="1:23" x14ac:dyDescent="0.2">
      <c r="A80" s="1" t="s">
        <v>263</v>
      </c>
      <c r="B80" s="1">
        <v>0</v>
      </c>
      <c r="C80" s="1">
        <v>0</v>
      </c>
      <c r="D80" s="1">
        <v>0</v>
      </c>
      <c r="E80" s="1">
        <v>0</v>
      </c>
      <c r="F80" s="1">
        <v>0</v>
      </c>
      <c r="G80" s="1">
        <v>0</v>
      </c>
      <c r="H80" s="1">
        <v>0</v>
      </c>
      <c r="I80" s="1">
        <v>0</v>
      </c>
      <c r="J80" s="1">
        <v>0</v>
      </c>
      <c r="K80" s="1">
        <v>0</v>
      </c>
      <c r="L80" s="1">
        <v>0</v>
      </c>
      <c r="M80" s="1" t="s">
        <v>263</v>
      </c>
      <c r="N80" s="1">
        <v>0</v>
      </c>
      <c r="O80" s="1">
        <v>0</v>
      </c>
      <c r="P80" s="1">
        <v>0</v>
      </c>
      <c r="Q80" s="1">
        <v>0</v>
      </c>
      <c r="R80" s="1">
        <v>0</v>
      </c>
      <c r="S80" s="1">
        <v>0</v>
      </c>
      <c r="T80" s="1">
        <v>0</v>
      </c>
      <c r="U80" s="1">
        <v>0</v>
      </c>
      <c r="V80" s="1">
        <v>0</v>
      </c>
      <c r="W80" s="1">
        <v>0</v>
      </c>
    </row>
    <row r="81" spans="1:23" x14ac:dyDescent="0.2">
      <c r="A81" s="1" t="s">
        <v>262</v>
      </c>
      <c r="B81" s="1">
        <v>11</v>
      </c>
      <c r="C81" s="1">
        <v>0</v>
      </c>
      <c r="D81" s="1">
        <v>0</v>
      </c>
      <c r="E81" s="1">
        <v>1</v>
      </c>
      <c r="F81" s="1">
        <v>2</v>
      </c>
      <c r="G81" s="1">
        <v>1</v>
      </c>
      <c r="H81" s="1">
        <v>4</v>
      </c>
      <c r="I81" s="1">
        <v>0</v>
      </c>
      <c r="J81" s="1">
        <v>2</v>
      </c>
      <c r="K81" s="1">
        <v>0</v>
      </c>
      <c r="L81" s="1">
        <v>1</v>
      </c>
      <c r="M81" s="1" t="s">
        <v>262</v>
      </c>
      <c r="N81" s="1">
        <v>0</v>
      </c>
      <c r="O81" s="1">
        <v>0</v>
      </c>
      <c r="P81" s="1">
        <v>0</v>
      </c>
      <c r="Q81" s="1">
        <v>0</v>
      </c>
      <c r="R81" s="1">
        <v>0</v>
      </c>
      <c r="S81" s="1">
        <v>0</v>
      </c>
      <c r="T81" s="1">
        <v>0</v>
      </c>
      <c r="U81" s="1">
        <v>0</v>
      </c>
      <c r="V81" s="1">
        <v>0</v>
      </c>
      <c r="W81" s="1">
        <v>0</v>
      </c>
    </row>
    <row r="82" spans="1:23" x14ac:dyDescent="0.2">
      <c r="A82" s="1" t="s">
        <v>261</v>
      </c>
      <c r="B82" s="1">
        <v>34</v>
      </c>
      <c r="C82" s="1">
        <v>0</v>
      </c>
      <c r="D82" s="1">
        <v>4</v>
      </c>
      <c r="E82" s="1">
        <v>1</v>
      </c>
      <c r="F82" s="1">
        <v>3</v>
      </c>
      <c r="G82" s="1">
        <v>6</v>
      </c>
      <c r="H82" s="1">
        <v>9</v>
      </c>
      <c r="I82" s="1">
        <v>3</v>
      </c>
      <c r="J82" s="1">
        <v>5</v>
      </c>
      <c r="K82" s="1">
        <v>2</v>
      </c>
      <c r="L82" s="1">
        <v>0</v>
      </c>
      <c r="M82" s="1" t="s">
        <v>261</v>
      </c>
      <c r="N82" s="1">
        <v>1</v>
      </c>
      <c r="O82" s="1">
        <v>0</v>
      </c>
      <c r="P82" s="1">
        <v>0</v>
      </c>
      <c r="Q82" s="1">
        <v>0</v>
      </c>
      <c r="R82" s="1">
        <v>0</v>
      </c>
      <c r="S82" s="1">
        <v>0</v>
      </c>
      <c r="T82" s="1">
        <v>0</v>
      </c>
      <c r="U82" s="1">
        <v>0</v>
      </c>
      <c r="V82" s="1">
        <v>0</v>
      </c>
      <c r="W82" s="1">
        <v>0</v>
      </c>
    </row>
    <row r="84" spans="1:23" x14ac:dyDescent="0.2">
      <c r="A84" s="1" t="s">
        <v>240</v>
      </c>
      <c r="B84" s="1">
        <v>47</v>
      </c>
      <c r="C84" s="1">
        <v>0</v>
      </c>
      <c r="D84" s="1">
        <v>5</v>
      </c>
      <c r="E84" s="1">
        <v>4</v>
      </c>
      <c r="F84" s="1">
        <v>5</v>
      </c>
      <c r="G84" s="1">
        <v>7</v>
      </c>
      <c r="H84" s="1">
        <v>15</v>
      </c>
      <c r="I84" s="1">
        <v>3</v>
      </c>
      <c r="J84" s="1">
        <v>4</v>
      </c>
      <c r="K84" s="1">
        <v>3</v>
      </c>
      <c r="L84" s="1">
        <v>0</v>
      </c>
      <c r="M84" s="1" t="s">
        <v>240</v>
      </c>
      <c r="N84" s="1">
        <v>1</v>
      </c>
      <c r="O84" s="1">
        <v>0</v>
      </c>
      <c r="P84" s="1">
        <v>0</v>
      </c>
      <c r="Q84" s="1">
        <v>0</v>
      </c>
      <c r="R84" s="1">
        <v>0</v>
      </c>
      <c r="S84" s="1">
        <v>0</v>
      </c>
      <c r="T84" s="1">
        <v>0</v>
      </c>
      <c r="U84" s="1">
        <v>0</v>
      </c>
      <c r="V84" s="1">
        <v>0</v>
      </c>
      <c r="W84" s="1">
        <v>0</v>
      </c>
    </row>
    <row r="85" spans="1:23" x14ac:dyDescent="0.2">
      <c r="A85" s="1" t="s">
        <v>264</v>
      </c>
      <c r="B85" s="1">
        <v>1</v>
      </c>
      <c r="C85" s="1">
        <v>0</v>
      </c>
      <c r="D85" s="1">
        <v>0</v>
      </c>
      <c r="E85" s="1">
        <v>0</v>
      </c>
      <c r="F85" s="1">
        <v>1</v>
      </c>
      <c r="G85" s="1">
        <v>0</v>
      </c>
      <c r="H85" s="1">
        <v>0</v>
      </c>
      <c r="I85" s="1">
        <v>0</v>
      </c>
      <c r="J85" s="1">
        <v>0</v>
      </c>
      <c r="K85" s="1">
        <v>0</v>
      </c>
      <c r="L85" s="1">
        <v>0</v>
      </c>
      <c r="M85" s="1" t="s">
        <v>264</v>
      </c>
      <c r="N85" s="1">
        <v>0</v>
      </c>
      <c r="O85" s="1">
        <v>0</v>
      </c>
      <c r="P85" s="1">
        <v>0</v>
      </c>
      <c r="Q85" s="1">
        <v>0</v>
      </c>
      <c r="R85" s="1">
        <v>0</v>
      </c>
      <c r="S85" s="1">
        <v>0</v>
      </c>
      <c r="T85" s="1">
        <v>0</v>
      </c>
      <c r="U85" s="1">
        <v>0</v>
      </c>
      <c r="V85" s="1">
        <v>0</v>
      </c>
      <c r="W85" s="1">
        <v>0</v>
      </c>
    </row>
    <row r="86" spans="1:23" x14ac:dyDescent="0.2">
      <c r="A86" s="1" t="s">
        <v>263</v>
      </c>
      <c r="B86" s="1">
        <v>0</v>
      </c>
      <c r="C86" s="1">
        <v>0</v>
      </c>
      <c r="D86" s="1">
        <v>0</v>
      </c>
      <c r="E86" s="1">
        <v>0</v>
      </c>
      <c r="F86" s="1">
        <v>0</v>
      </c>
      <c r="G86" s="1">
        <v>0</v>
      </c>
      <c r="H86" s="1">
        <v>0</v>
      </c>
      <c r="I86" s="1">
        <v>0</v>
      </c>
      <c r="J86" s="1">
        <v>0</v>
      </c>
      <c r="K86" s="1">
        <v>0</v>
      </c>
      <c r="L86" s="1">
        <v>0</v>
      </c>
      <c r="M86" s="1" t="s">
        <v>263</v>
      </c>
      <c r="N86" s="1">
        <v>0</v>
      </c>
      <c r="O86" s="1">
        <v>0</v>
      </c>
      <c r="P86" s="1">
        <v>0</v>
      </c>
      <c r="Q86" s="1">
        <v>0</v>
      </c>
      <c r="R86" s="1">
        <v>0</v>
      </c>
      <c r="S86" s="1">
        <v>0</v>
      </c>
      <c r="T86" s="1">
        <v>0</v>
      </c>
      <c r="U86" s="1">
        <v>0</v>
      </c>
      <c r="V86" s="1">
        <v>0</v>
      </c>
      <c r="W86" s="1">
        <v>0</v>
      </c>
    </row>
    <row r="87" spans="1:23" x14ac:dyDescent="0.2">
      <c r="A87" s="1" t="s">
        <v>262</v>
      </c>
      <c r="B87" s="1">
        <v>13</v>
      </c>
      <c r="C87" s="1">
        <v>0</v>
      </c>
      <c r="D87" s="1">
        <v>1</v>
      </c>
      <c r="E87" s="1">
        <v>2</v>
      </c>
      <c r="F87" s="1">
        <v>2</v>
      </c>
      <c r="G87" s="1">
        <v>2</v>
      </c>
      <c r="H87" s="1">
        <v>5</v>
      </c>
      <c r="I87" s="1">
        <v>0</v>
      </c>
      <c r="J87" s="1">
        <v>0</v>
      </c>
      <c r="K87" s="1">
        <v>1</v>
      </c>
      <c r="L87" s="1">
        <v>0</v>
      </c>
      <c r="M87" s="1" t="s">
        <v>262</v>
      </c>
      <c r="N87" s="1">
        <v>0</v>
      </c>
      <c r="O87" s="1">
        <v>0</v>
      </c>
      <c r="P87" s="1">
        <v>0</v>
      </c>
      <c r="Q87" s="1">
        <v>0</v>
      </c>
      <c r="R87" s="1">
        <v>0</v>
      </c>
      <c r="S87" s="1">
        <v>0</v>
      </c>
      <c r="T87" s="1">
        <v>0</v>
      </c>
      <c r="U87" s="1">
        <v>0</v>
      </c>
      <c r="V87" s="1">
        <v>0</v>
      </c>
      <c r="W87" s="1">
        <v>0</v>
      </c>
    </row>
    <row r="88" spans="1:23" x14ac:dyDescent="0.2">
      <c r="A88" s="1" t="s">
        <v>261</v>
      </c>
      <c r="B88" s="1">
        <v>33</v>
      </c>
      <c r="C88" s="1">
        <v>0</v>
      </c>
      <c r="D88" s="1">
        <v>4</v>
      </c>
      <c r="E88" s="1">
        <v>2</v>
      </c>
      <c r="F88" s="1">
        <v>2</v>
      </c>
      <c r="G88" s="1">
        <v>5</v>
      </c>
      <c r="H88" s="1">
        <v>10</v>
      </c>
      <c r="I88" s="1">
        <v>3</v>
      </c>
      <c r="J88" s="1">
        <v>4</v>
      </c>
      <c r="K88" s="1">
        <v>2</v>
      </c>
      <c r="L88" s="1">
        <v>0</v>
      </c>
      <c r="M88" s="1" t="s">
        <v>261</v>
      </c>
      <c r="N88" s="1">
        <v>1</v>
      </c>
      <c r="O88" s="1">
        <v>0</v>
      </c>
      <c r="P88" s="1">
        <v>0</v>
      </c>
      <c r="Q88" s="1">
        <v>0</v>
      </c>
      <c r="R88" s="1">
        <v>0</v>
      </c>
      <c r="S88" s="1">
        <v>0</v>
      </c>
      <c r="T88" s="1">
        <v>0</v>
      </c>
      <c r="U88" s="1">
        <v>0</v>
      </c>
      <c r="V88" s="1">
        <v>0</v>
      </c>
      <c r="W88" s="1">
        <v>0</v>
      </c>
    </row>
    <row r="90" spans="1:23" x14ac:dyDescent="0.2">
      <c r="A90" s="1" t="s">
        <v>239</v>
      </c>
      <c r="B90" s="1">
        <v>131</v>
      </c>
      <c r="C90" s="1">
        <v>1</v>
      </c>
      <c r="D90" s="1">
        <v>4</v>
      </c>
      <c r="E90" s="1">
        <v>8</v>
      </c>
      <c r="F90" s="1">
        <v>12</v>
      </c>
      <c r="G90" s="1">
        <v>6</v>
      </c>
      <c r="H90" s="1">
        <v>17</v>
      </c>
      <c r="I90" s="1">
        <v>6</v>
      </c>
      <c r="J90" s="1">
        <v>28</v>
      </c>
      <c r="K90" s="1">
        <v>3</v>
      </c>
      <c r="L90" s="1">
        <v>0</v>
      </c>
      <c r="M90" s="1" t="s">
        <v>239</v>
      </c>
      <c r="N90" s="1">
        <v>12</v>
      </c>
      <c r="O90" s="1">
        <v>1</v>
      </c>
      <c r="P90" s="1">
        <v>2</v>
      </c>
      <c r="Q90" s="1">
        <v>0</v>
      </c>
      <c r="R90" s="1">
        <v>1</v>
      </c>
      <c r="S90" s="1">
        <v>6</v>
      </c>
      <c r="T90" s="1">
        <v>21</v>
      </c>
      <c r="U90" s="1">
        <v>0</v>
      </c>
      <c r="V90" s="1">
        <v>0</v>
      </c>
      <c r="W90" s="1">
        <v>3</v>
      </c>
    </row>
    <row r="91" spans="1:23" x14ac:dyDescent="0.2">
      <c r="A91" s="1" t="s">
        <v>264</v>
      </c>
      <c r="B91" s="1">
        <v>1</v>
      </c>
      <c r="C91" s="1">
        <v>0</v>
      </c>
      <c r="D91" s="1">
        <v>0</v>
      </c>
      <c r="E91" s="1">
        <v>0</v>
      </c>
      <c r="F91" s="1">
        <v>0</v>
      </c>
      <c r="G91" s="1">
        <v>0</v>
      </c>
      <c r="H91" s="1">
        <v>0</v>
      </c>
      <c r="I91" s="1">
        <v>0</v>
      </c>
      <c r="J91" s="1">
        <v>0</v>
      </c>
      <c r="K91" s="1">
        <v>0</v>
      </c>
      <c r="L91" s="1">
        <v>0</v>
      </c>
      <c r="M91" s="1" t="s">
        <v>264</v>
      </c>
      <c r="N91" s="1">
        <v>0</v>
      </c>
      <c r="O91" s="1">
        <v>0</v>
      </c>
      <c r="P91" s="1">
        <v>0</v>
      </c>
      <c r="Q91" s="1">
        <v>0</v>
      </c>
      <c r="R91" s="1">
        <v>0</v>
      </c>
      <c r="S91" s="1">
        <v>0</v>
      </c>
      <c r="T91" s="1">
        <v>1</v>
      </c>
      <c r="U91" s="1">
        <v>0</v>
      </c>
      <c r="V91" s="1">
        <v>0</v>
      </c>
      <c r="W91" s="1">
        <v>0</v>
      </c>
    </row>
    <row r="92" spans="1:23" x14ac:dyDescent="0.2">
      <c r="A92" s="1" t="s">
        <v>263</v>
      </c>
      <c r="B92" s="1">
        <v>2</v>
      </c>
      <c r="C92" s="1">
        <v>0</v>
      </c>
      <c r="D92" s="1">
        <v>0</v>
      </c>
      <c r="E92" s="1">
        <v>0</v>
      </c>
      <c r="F92" s="1">
        <v>0</v>
      </c>
      <c r="G92" s="1">
        <v>0</v>
      </c>
      <c r="H92" s="1">
        <v>0</v>
      </c>
      <c r="I92" s="1">
        <v>0</v>
      </c>
      <c r="J92" s="1">
        <v>0</v>
      </c>
      <c r="K92" s="1">
        <v>0</v>
      </c>
      <c r="L92" s="1">
        <v>0</v>
      </c>
      <c r="M92" s="1" t="s">
        <v>263</v>
      </c>
      <c r="N92" s="1">
        <v>0</v>
      </c>
      <c r="O92" s="1">
        <v>0</v>
      </c>
      <c r="P92" s="1">
        <v>0</v>
      </c>
      <c r="Q92" s="1">
        <v>0</v>
      </c>
      <c r="R92" s="1">
        <v>0</v>
      </c>
      <c r="S92" s="1">
        <v>2</v>
      </c>
      <c r="T92" s="1">
        <v>0</v>
      </c>
      <c r="U92" s="1">
        <v>0</v>
      </c>
      <c r="V92" s="1">
        <v>0</v>
      </c>
      <c r="W92" s="1">
        <v>0</v>
      </c>
    </row>
    <row r="93" spans="1:23" x14ac:dyDescent="0.2">
      <c r="A93" s="1" t="s">
        <v>262</v>
      </c>
      <c r="B93" s="1">
        <v>32</v>
      </c>
      <c r="C93" s="1">
        <v>0</v>
      </c>
      <c r="D93" s="1">
        <v>1</v>
      </c>
      <c r="E93" s="1">
        <v>4</v>
      </c>
      <c r="F93" s="1">
        <v>4</v>
      </c>
      <c r="G93" s="1">
        <v>1</v>
      </c>
      <c r="H93" s="1">
        <v>8</v>
      </c>
      <c r="I93" s="1">
        <v>0</v>
      </c>
      <c r="J93" s="1">
        <v>11</v>
      </c>
      <c r="K93" s="1">
        <v>0</v>
      </c>
      <c r="L93" s="1">
        <v>0</v>
      </c>
      <c r="M93" s="1" t="s">
        <v>262</v>
      </c>
      <c r="N93" s="1">
        <v>0</v>
      </c>
      <c r="O93" s="1">
        <v>0</v>
      </c>
      <c r="P93" s="1">
        <v>0</v>
      </c>
      <c r="Q93" s="1">
        <v>0</v>
      </c>
      <c r="R93" s="1">
        <v>0</v>
      </c>
      <c r="S93" s="1">
        <v>1</v>
      </c>
      <c r="T93" s="1">
        <v>2</v>
      </c>
      <c r="U93" s="1">
        <v>0</v>
      </c>
      <c r="V93" s="1">
        <v>0</v>
      </c>
      <c r="W93" s="1">
        <v>0</v>
      </c>
    </row>
    <row r="94" spans="1:23" x14ac:dyDescent="0.2">
      <c r="A94" s="1" t="s">
        <v>261</v>
      </c>
      <c r="B94" s="1">
        <v>96</v>
      </c>
      <c r="C94" s="1">
        <v>1</v>
      </c>
      <c r="D94" s="1">
        <v>3</v>
      </c>
      <c r="E94" s="1">
        <v>4</v>
      </c>
      <c r="F94" s="1">
        <v>8</v>
      </c>
      <c r="G94" s="1">
        <v>5</v>
      </c>
      <c r="H94" s="1">
        <v>9</v>
      </c>
      <c r="I94" s="1">
        <v>6</v>
      </c>
      <c r="J94" s="1">
        <v>17</v>
      </c>
      <c r="K94" s="1">
        <v>3</v>
      </c>
      <c r="L94" s="1">
        <v>0</v>
      </c>
      <c r="M94" s="1" t="s">
        <v>261</v>
      </c>
      <c r="N94" s="1">
        <v>12</v>
      </c>
      <c r="O94" s="1">
        <v>1</v>
      </c>
      <c r="P94" s="1">
        <v>2</v>
      </c>
      <c r="Q94" s="1">
        <v>0</v>
      </c>
      <c r="R94" s="1">
        <v>1</v>
      </c>
      <c r="S94" s="1">
        <v>3</v>
      </c>
      <c r="T94" s="1">
        <v>18</v>
      </c>
      <c r="U94" s="1">
        <v>0</v>
      </c>
      <c r="V94" s="1">
        <v>0</v>
      </c>
      <c r="W94" s="1">
        <v>3</v>
      </c>
    </row>
    <row r="96" spans="1:23" x14ac:dyDescent="0.2">
      <c r="A96" s="1" t="s">
        <v>238</v>
      </c>
      <c r="B96" s="1">
        <v>226</v>
      </c>
      <c r="C96" s="1">
        <v>5</v>
      </c>
      <c r="D96" s="1">
        <v>31</v>
      </c>
      <c r="E96" s="1">
        <v>33</v>
      </c>
      <c r="F96" s="1">
        <v>36</v>
      </c>
      <c r="G96" s="1">
        <v>13</v>
      </c>
      <c r="H96" s="1">
        <v>27</v>
      </c>
      <c r="I96" s="1">
        <v>6</v>
      </c>
      <c r="J96" s="1">
        <v>23</v>
      </c>
      <c r="K96" s="1">
        <v>10</v>
      </c>
      <c r="L96" s="1">
        <v>16</v>
      </c>
      <c r="M96" s="1" t="s">
        <v>238</v>
      </c>
      <c r="N96" s="1">
        <v>13</v>
      </c>
      <c r="O96" s="1">
        <v>4</v>
      </c>
      <c r="P96" s="1">
        <v>0</v>
      </c>
      <c r="Q96" s="1">
        <v>2</v>
      </c>
      <c r="R96" s="1">
        <v>0</v>
      </c>
      <c r="S96" s="1">
        <v>3</v>
      </c>
      <c r="T96" s="1">
        <v>3</v>
      </c>
      <c r="U96" s="1">
        <v>0</v>
      </c>
      <c r="V96" s="1">
        <v>0</v>
      </c>
      <c r="W96" s="1">
        <v>1</v>
      </c>
    </row>
    <row r="97" spans="1:23" x14ac:dyDescent="0.2">
      <c r="A97" s="1" t="s">
        <v>264</v>
      </c>
      <c r="B97" s="1">
        <v>0</v>
      </c>
      <c r="C97" s="1">
        <v>0</v>
      </c>
      <c r="D97" s="1">
        <v>0</v>
      </c>
      <c r="E97" s="1">
        <v>0</v>
      </c>
      <c r="F97" s="1">
        <v>0</v>
      </c>
      <c r="G97" s="1">
        <v>0</v>
      </c>
      <c r="H97" s="1">
        <v>0</v>
      </c>
      <c r="I97" s="1">
        <v>0</v>
      </c>
      <c r="J97" s="1">
        <v>0</v>
      </c>
      <c r="K97" s="1">
        <v>0</v>
      </c>
      <c r="L97" s="1">
        <v>0</v>
      </c>
      <c r="M97" s="1" t="s">
        <v>264</v>
      </c>
      <c r="N97" s="1">
        <v>0</v>
      </c>
      <c r="O97" s="1">
        <v>0</v>
      </c>
      <c r="P97" s="1">
        <v>0</v>
      </c>
      <c r="Q97" s="1">
        <v>0</v>
      </c>
      <c r="R97" s="1">
        <v>0</v>
      </c>
      <c r="S97" s="1">
        <v>0</v>
      </c>
      <c r="T97" s="1">
        <v>0</v>
      </c>
      <c r="U97" s="1">
        <v>0</v>
      </c>
      <c r="V97" s="1">
        <v>0</v>
      </c>
      <c r="W97" s="1">
        <v>0</v>
      </c>
    </row>
    <row r="98" spans="1:23" x14ac:dyDescent="0.2">
      <c r="A98" s="1" t="s">
        <v>263</v>
      </c>
      <c r="B98" s="1">
        <v>2</v>
      </c>
      <c r="C98" s="1">
        <v>0</v>
      </c>
      <c r="D98" s="1">
        <v>0</v>
      </c>
      <c r="E98" s="1">
        <v>0</v>
      </c>
      <c r="F98" s="1">
        <v>0</v>
      </c>
      <c r="G98" s="1">
        <v>0</v>
      </c>
      <c r="H98" s="1">
        <v>0</v>
      </c>
      <c r="I98" s="1">
        <v>0</v>
      </c>
      <c r="J98" s="1">
        <v>1</v>
      </c>
      <c r="K98" s="1">
        <v>1</v>
      </c>
      <c r="L98" s="1">
        <v>0</v>
      </c>
      <c r="M98" s="1" t="s">
        <v>263</v>
      </c>
      <c r="N98" s="1">
        <v>0</v>
      </c>
      <c r="O98" s="1">
        <v>0</v>
      </c>
      <c r="P98" s="1">
        <v>0</v>
      </c>
      <c r="Q98" s="1">
        <v>0</v>
      </c>
      <c r="R98" s="1">
        <v>0</v>
      </c>
      <c r="S98" s="1">
        <v>0</v>
      </c>
      <c r="T98" s="1">
        <v>0</v>
      </c>
      <c r="U98" s="1">
        <v>0</v>
      </c>
      <c r="V98" s="1">
        <v>0</v>
      </c>
      <c r="W98" s="1">
        <v>0</v>
      </c>
    </row>
    <row r="99" spans="1:23" x14ac:dyDescent="0.2">
      <c r="A99" s="1" t="s">
        <v>262</v>
      </c>
      <c r="B99" s="1">
        <v>65</v>
      </c>
      <c r="C99" s="1">
        <v>0</v>
      </c>
      <c r="D99" s="1">
        <v>12</v>
      </c>
      <c r="E99" s="1">
        <v>18</v>
      </c>
      <c r="F99" s="1">
        <v>8</v>
      </c>
      <c r="G99" s="1">
        <v>3</v>
      </c>
      <c r="H99" s="1">
        <v>13</v>
      </c>
      <c r="I99" s="1">
        <v>0</v>
      </c>
      <c r="J99" s="1">
        <v>7</v>
      </c>
      <c r="K99" s="1">
        <v>2</v>
      </c>
      <c r="L99" s="1">
        <v>0</v>
      </c>
      <c r="M99" s="1" t="s">
        <v>262</v>
      </c>
      <c r="N99" s="1">
        <v>0</v>
      </c>
      <c r="O99" s="1">
        <v>0</v>
      </c>
      <c r="P99" s="1">
        <v>0</v>
      </c>
      <c r="Q99" s="1">
        <v>0</v>
      </c>
      <c r="R99" s="1">
        <v>0</v>
      </c>
      <c r="S99" s="1">
        <v>2</v>
      </c>
      <c r="T99" s="1">
        <v>0</v>
      </c>
      <c r="U99" s="1">
        <v>0</v>
      </c>
      <c r="V99" s="1">
        <v>0</v>
      </c>
      <c r="W99" s="1">
        <v>0</v>
      </c>
    </row>
    <row r="100" spans="1:23" x14ac:dyDescent="0.2">
      <c r="A100" s="1" t="s">
        <v>261</v>
      </c>
      <c r="B100" s="1">
        <v>159</v>
      </c>
      <c r="C100" s="1">
        <v>5</v>
      </c>
      <c r="D100" s="1">
        <v>19</v>
      </c>
      <c r="E100" s="1">
        <v>15</v>
      </c>
      <c r="F100" s="1">
        <v>28</v>
      </c>
      <c r="G100" s="1">
        <v>10</v>
      </c>
      <c r="H100" s="1">
        <v>14</v>
      </c>
      <c r="I100" s="1">
        <v>6</v>
      </c>
      <c r="J100" s="1">
        <v>15</v>
      </c>
      <c r="K100" s="1">
        <v>7</v>
      </c>
      <c r="L100" s="1">
        <v>16</v>
      </c>
      <c r="M100" s="1" t="s">
        <v>261</v>
      </c>
      <c r="N100" s="1">
        <v>13</v>
      </c>
      <c r="O100" s="1">
        <v>4</v>
      </c>
      <c r="P100" s="1">
        <v>0</v>
      </c>
      <c r="Q100" s="1">
        <v>2</v>
      </c>
      <c r="R100" s="1">
        <v>0</v>
      </c>
      <c r="S100" s="1">
        <v>1</v>
      </c>
      <c r="T100" s="1">
        <v>3</v>
      </c>
      <c r="U100" s="1">
        <v>0</v>
      </c>
      <c r="V100" s="1">
        <v>0</v>
      </c>
      <c r="W100" s="1">
        <v>1</v>
      </c>
    </row>
    <row r="101" spans="1:23" x14ac:dyDescent="0.2">
      <c r="A101" s="6" t="s">
        <v>159</v>
      </c>
      <c r="B101" s="6"/>
      <c r="C101" s="6"/>
      <c r="D101" s="6"/>
      <c r="E101" s="6"/>
      <c r="F101" s="6"/>
      <c r="G101" s="6"/>
      <c r="H101" s="6"/>
      <c r="I101" s="6"/>
      <c r="J101" s="6"/>
      <c r="K101" s="6"/>
      <c r="L101" s="6"/>
      <c r="M101" s="6" t="s">
        <v>159</v>
      </c>
      <c r="N101" s="6"/>
      <c r="O101" s="6"/>
      <c r="P101" s="6"/>
      <c r="Q101" s="6"/>
      <c r="R101" s="6"/>
      <c r="S101" s="6"/>
      <c r="T101" s="6"/>
      <c r="U101" s="6"/>
      <c r="V101" s="6"/>
      <c r="W101" s="6"/>
    </row>
    <row r="103" spans="1:23" x14ac:dyDescent="0.2">
      <c r="A103" s="1" t="s">
        <v>747</v>
      </c>
      <c r="M103" s="1" t="s">
        <v>747</v>
      </c>
    </row>
    <row r="104" spans="1:23" s="5" customFormat="1" ht="20.399999999999999" x14ac:dyDescent="0.2">
      <c r="A104" s="10" t="s">
        <v>265</v>
      </c>
      <c r="B104" s="4" t="s">
        <v>0</v>
      </c>
      <c r="C104" s="4" t="s">
        <v>1</v>
      </c>
      <c r="D104" s="4" t="s">
        <v>2</v>
      </c>
      <c r="E104" s="4" t="s">
        <v>3</v>
      </c>
      <c r="F104" s="4" t="s">
        <v>4</v>
      </c>
      <c r="G104" s="4" t="s">
        <v>5</v>
      </c>
      <c r="H104" s="4" t="s">
        <v>6</v>
      </c>
      <c r="I104" s="4" t="s">
        <v>7</v>
      </c>
      <c r="J104" s="4" t="s">
        <v>8</v>
      </c>
      <c r="K104" s="4" t="s">
        <v>9</v>
      </c>
      <c r="L104" s="4" t="s">
        <v>10</v>
      </c>
      <c r="M104" s="10" t="s">
        <v>265</v>
      </c>
      <c r="N104" s="4" t="s">
        <v>11</v>
      </c>
      <c r="O104" s="4" t="s">
        <v>12</v>
      </c>
      <c r="P104" s="4" t="s">
        <v>13</v>
      </c>
      <c r="Q104" s="4" t="s">
        <v>14</v>
      </c>
      <c r="R104" s="4" t="s">
        <v>15</v>
      </c>
      <c r="S104" s="4" t="s">
        <v>16</v>
      </c>
      <c r="T104" s="4" t="s">
        <v>17</v>
      </c>
      <c r="U104" s="4" t="s">
        <v>18</v>
      </c>
      <c r="V104" s="4" t="s">
        <v>19</v>
      </c>
      <c r="W104" s="4" t="s">
        <v>20</v>
      </c>
    </row>
    <row r="105" spans="1:23" x14ac:dyDescent="0.2">
      <c r="A105" s="1" t="s">
        <v>237</v>
      </c>
      <c r="B105" s="1">
        <v>39</v>
      </c>
      <c r="C105" s="1">
        <v>0</v>
      </c>
      <c r="D105" s="1">
        <v>9</v>
      </c>
      <c r="E105" s="1">
        <v>3</v>
      </c>
      <c r="F105" s="1">
        <v>3</v>
      </c>
      <c r="G105" s="1">
        <v>4</v>
      </c>
      <c r="H105" s="1">
        <v>7</v>
      </c>
      <c r="I105" s="1">
        <v>2</v>
      </c>
      <c r="J105" s="1">
        <v>7</v>
      </c>
      <c r="K105" s="1">
        <v>2</v>
      </c>
      <c r="L105" s="1">
        <v>0</v>
      </c>
      <c r="M105" s="1" t="s">
        <v>237</v>
      </c>
      <c r="N105" s="1">
        <v>2</v>
      </c>
      <c r="O105" s="1">
        <v>0</v>
      </c>
      <c r="P105" s="1">
        <v>0</v>
      </c>
      <c r="Q105" s="1">
        <v>0</v>
      </c>
      <c r="R105" s="1">
        <v>0</v>
      </c>
      <c r="S105" s="1">
        <v>0</v>
      </c>
      <c r="T105" s="1">
        <v>0</v>
      </c>
      <c r="U105" s="1">
        <v>0</v>
      </c>
      <c r="V105" s="1">
        <v>0</v>
      </c>
      <c r="W105" s="1">
        <v>0</v>
      </c>
    </row>
    <row r="106" spans="1:23" x14ac:dyDescent="0.2">
      <c r="A106" s="1" t="s">
        <v>264</v>
      </c>
      <c r="B106" s="1">
        <v>0</v>
      </c>
      <c r="C106" s="1">
        <v>0</v>
      </c>
      <c r="D106" s="1">
        <v>0</v>
      </c>
      <c r="E106" s="1">
        <v>0</v>
      </c>
      <c r="F106" s="1">
        <v>0</v>
      </c>
      <c r="G106" s="1">
        <v>0</v>
      </c>
      <c r="H106" s="1">
        <v>0</v>
      </c>
      <c r="I106" s="1">
        <v>0</v>
      </c>
      <c r="J106" s="1">
        <v>0</v>
      </c>
      <c r="K106" s="1">
        <v>0</v>
      </c>
      <c r="L106" s="1">
        <v>0</v>
      </c>
      <c r="M106" s="1" t="s">
        <v>264</v>
      </c>
      <c r="N106" s="1">
        <v>0</v>
      </c>
      <c r="O106" s="1">
        <v>0</v>
      </c>
      <c r="P106" s="1">
        <v>0</v>
      </c>
      <c r="Q106" s="1">
        <v>0</v>
      </c>
      <c r="R106" s="1">
        <v>0</v>
      </c>
      <c r="S106" s="1">
        <v>0</v>
      </c>
      <c r="T106" s="1">
        <v>0</v>
      </c>
      <c r="U106" s="1">
        <v>0</v>
      </c>
      <c r="V106" s="1">
        <v>0</v>
      </c>
      <c r="W106" s="1">
        <v>0</v>
      </c>
    </row>
    <row r="107" spans="1:23" x14ac:dyDescent="0.2">
      <c r="A107" s="1" t="s">
        <v>263</v>
      </c>
      <c r="B107" s="1">
        <v>1</v>
      </c>
      <c r="C107" s="1">
        <v>0</v>
      </c>
      <c r="D107" s="1">
        <v>0</v>
      </c>
      <c r="E107" s="1">
        <v>0</v>
      </c>
      <c r="F107" s="1">
        <v>0</v>
      </c>
      <c r="G107" s="1">
        <v>0</v>
      </c>
      <c r="H107" s="1">
        <v>0</v>
      </c>
      <c r="I107" s="1">
        <v>0</v>
      </c>
      <c r="J107" s="1">
        <v>1</v>
      </c>
      <c r="K107" s="1">
        <v>0</v>
      </c>
      <c r="L107" s="1">
        <v>0</v>
      </c>
      <c r="M107" s="1" t="s">
        <v>263</v>
      </c>
      <c r="N107" s="1">
        <v>0</v>
      </c>
      <c r="O107" s="1">
        <v>0</v>
      </c>
      <c r="P107" s="1">
        <v>0</v>
      </c>
      <c r="Q107" s="1">
        <v>0</v>
      </c>
      <c r="R107" s="1">
        <v>0</v>
      </c>
      <c r="S107" s="1">
        <v>0</v>
      </c>
      <c r="T107" s="1">
        <v>0</v>
      </c>
      <c r="U107" s="1">
        <v>0</v>
      </c>
      <c r="V107" s="1">
        <v>0</v>
      </c>
      <c r="W107" s="1">
        <v>0</v>
      </c>
    </row>
    <row r="108" spans="1:23" x14ac:dyDescent="0.2">
      <c r="A108" s="1" t="s">
        <v>262</v>
      </c>
      <c r="B108" s="1">
        <v>8</v>
      </c>
      <c r="C108" s="1">
        <v>0</v>
      </c>
      <c r="D108" s="1">
        <v>1</v>
      </c>
      <c r="E108" s="1">
        <v>0</v>
      </c>
      <c r="F108" s="1">
        <v>0</v>
      </c>
      <c r="G108" s="1">
        <v>0</v>
      </c>
      <c r="H108" s="1">
        <v>6</v>
      </c>
      <c r="I108" s="1">
        <v>0</v>
      </c>
      <c r="J108" s="1">
        <v>1</v>
      </c>
      <c r="K108" s="1">
        <v>0</v>
      </c>
      <c r="L108" s="1">
        <v>0</v>
      </c>
      <c r="M108" s="1" t="s">
        <v>262</v>
      </c>
      <c r="N108" s="1">
        <v>0</v>
      </c>
      <c r="O108" s="1">
        <v>0</v>
      </c>
      <c r="P108" s="1">
        <v>0</v>
      </c>
      <c r="Q108" s="1">
        <v>0</v>
      </c>
      <c r="R108" s="1">
        <v>0</v>
      </c>
      <c r="S108" s="1">
        <v>0</v>
      </c>
      <c r="T108" s="1">
        <v>0</v>
      </c>
      <c r="U108" s="1">
        <v>0</v>
      </c>
      <c r="V108" s="1">
        <v>0</v>
      </c>
      <c r="W108" s="1">
        <v>0</v>
      </c>
    </row>
    <row r="109" spans="1:23" x14ac:dyDescent="0.2">
      <c r="A109" s="1" t="s">
        <v>261</v>
      </c>
      <c r="B109" s="1">
        <v>30</v>
      </c>
      <c r="C109" s="1">
        <v>0</v>
      </c>
      <c r="D109" s="1">
        <v>8</v>
      </c>
      <c r="E109" s="1">
        <v>3</v>
      </c>
      <c r="F109" s="1">
        <v>3</v>
      </c>
      <c r="G109" s="1">
        <v>4</v>
      </c>
      <c r="H109" s="1">
        <v>1</v>
      </c>
      <c r="I109" s="1">
        <v>2</v>
      </c>
      <c r="J109" s="1">
        <v>5</v>
      </c>
      <c r="K109" s="1">
        <v>2</v>
      </c>
      <c r="L109" s="1">
        <v>0</v>
      </c>
      <c r="M109" s="1" t="s">
        <v>261</v>
      </c>
      <c r="N109" s="1">
        <v>2</v>
      </c>
      <c r="O109" s="1">
        <v>0</v>
      </c>
      <c r="P109" s="1">
        <v>0</v>
      </c>
      <c r="Q109" s="1">
        <v>0</v>
      </c>
      <c r="R109" s="1">
        <v>0</v>
      </c>
      <c r="S109" s="1">
        <v>0</v>
      </c>
      <c r="T109" s="1">
        <v>0</v>
      </c>
      <c r="U109" s="1">
        <v>0</v>
      </c>
      <c r="V109" s="1">
        <v>0</v>
      </c>
      <c r="W109" s="1">
        <v>0</v>
      </c>
    </row>
    <row r="111" spans="1:23" x14ac:dyDescent="0.2">
      <c r="A111" s="1" t="s">
        <v>236</v>
      </c>
      <c r="B111" s="1">
        <v>115</v>
      </c>
      <c r="C111" s="1">
        <v>2</v>
      </c>
      <c r="D111" s="1">
        <v>13</v>
      </c>
      <c r="E111" s="1">
        <v>9</v>
      </c>
      <c r="F111" s="1">
        <v>7</v>
      </c>
      <c r="G111" s="1">
        <v>8</v>
      </c>
      <c r="H111" s="1">
        <v>14</v>
      </c>
      <c r="I111" s="1">
        <v>6</v>
      </c>
      <c r="J111" s="1">
        <v>16</v>
      </c>
      <c r="K111" s="1">
        <v>5</v>
      </c>
      <c r="L111" s="1">
        <v>0</v>
      </c>
      <c r="M111" s="1" t="s">
        <v>236</v>
      </c>
      <c r="N111" s="1">
        <v>19</v>
      </c>
      <c r="O111" s="1">
        <v>0</v>
      </c>
      <c r="P111" s="1">
        <v>0</v>
      </c>
      <c r="Q111" s="1">
        <v>0</v>
      </c>
      <c r="R111" s="1">
        <v>0</v>
      </c>
      <c r="S111" s="1">
        <v>2</v>
      </c>
      <c r="T111" s="1">
        <v>14</v>
      </c>
      <c r="U111" s="1">
        <v>0</v>
      </c>
      <c r="V111" s="1">
        <v>0</v>
      </c>
      <c r="W111" s="1">
        <v>0</v>
      </c>
    </row>
    <row r="112" spans="1:23" x14ac:dyDescent="0.2">
      <c r="A112" s="1" t="s">
        <v>264</v>
      </c>
      <c r="B112" s="1">
        <v>1</v>
      </c>
      <c r="C112" s="1">
        <v>0</v>
      </c>
      <c r="D112" s="1">
        <v>0</v>
      </c>
      <c r="E112" s="1">
        <v>0</v>
      </c>
      <c r="F112" s="1">
        <v>1</v>
      </c>
      <c r="G112" s="1">
        <v>0</v>
      </c>
      <c r="H112" s="1">
        <v>0</v>
      </c>
      <c r="I112" s="1">
        <v>0</v>
      </c>
      <c r="J112" s="1">
        <v>0</v>
      </c>
      <c r="K112" s="1">
        <v>0</v>
      </c>
      <c r="L112" s="1">
        <v>0</v>
      </c>
      <c r="M112" s="1" t="s">
        <v>264</v>
      </c>
      <c r="N112" s="1">
        <v>0</v>
      </c>
      <c r="O112" s="1">
        <v>0</v>
      </c>
      <c r="P112" s="1">
        <v>0</v>
      </c>
      <c r="Q112" s="1">
        <v>0</v>
      </c>
      <c r="R112" s="1">
        <v>0</v>
      </c>
      <c r="S112" s="1">
        <v>0</v>
      </c>
      <c r="T112" s="1">
        <v>0</v>
      </c>
      <c r="U112" s="1">
        <v>0</v>
      </c>
      <c r="V112" s="1">
        <v>0</v>
      </c>
      <c r="W112" s="1">
        <v>0</v>
      </c>
    </row>
    <row r="113" spans="1:23" x14ac:dyDescent="0.2">
      <c r="A113" s="1" t="s">
        <v>263</v>
      </c>
      <c r="B113" s="1">
        <v>1</v>
      </c>
      <c r="C113" s="1">
        <v>0</v>
      </c>
      <c r="D113" s="1">
        <v>0</v>
      </c>
      <c r="E113" s="1">
        <v>0</v>
      </c>
      <c r="F113" s="1">
        <v>0</v>
      </c>
      <c r="G113" s="1">
        <v>0</v>
      </c>
      <c r="H113" s="1">
        <v>0</v>
      </c>
      <c r="I113" s="1">
        <v>0</v>
      </c>
      <c r="J113" s="1">
        <v>1</v>
      </c>
      <c r="K113" s="1">
        <v>0</v>
      </c>
      <c r="L113" s="1">
        <v>0</v>
      </c>
      <c r="M113" s="1" t="s">
        <v>263</v>
      </c>
      <c r="N113" s="1">
        <v>0</v>
      </c>
      <c r="O113" s="1">
        <v>0</v>
      </c>
      <c r="P113" s="1">
        <v>0</v>
      </c>
      <c r="Q113" s="1">
        <v>0</v>
      </c>
      <c r="R113" s="1">
        <v>0</v>
      </c>
      <c r="S113" s="1">
        <v>0</v>
      </c>
      <c r="T113" s="1">
        <v>0</v>
      </c>
      <c r="U113" s="1">
        <v>0</v>
      </c>
      <c r="V113" s="1">
        <v>0</v>
      </c>
      <c r="W113" s="1">
        <v>0</v>
      </c>
    </row>
    <row r="114" spans="1:23" x14ac:dyDescent="0.2">
      <c r="A114" s="1" t="s">
        <v>262</v>
      </c>
      <c r="B114" s="1">
        <v>38</v>
      </c>
      <c r="C114" s="1">
        <v>0</v>
      </c>
      <c r="D114" s="1">
        <v>4</v>
      </c>
      <c r="E114" s="1">
        <v>4</v>
      </c>
      <c r="F114" s="1">
        <v>4</v>
      </c>
      <c r="G114" s="1">
        <v>3</v>
      </c>
      <c r="H114" s="1">
        <v>8</v>
      </c>
      <c r="I114" s="1">
        <v>0</v>
      </c>
      <c r="J114" s="1">
        <v>10</v>
      </c>
      <c r="K114" s="1">
        <v>2</v>
      </c>
      <c r="L114" s="1">
        <v>0</v>
      </c>
      <c r="M114" s="1" t="s">
        <v>262</v>
      </c>
      <c r="N114" s="1">
        <v>0</v>
      </c>
      <c r="O114" s="1">
        <v>0</v>
      </c>
      <c r="P114" s="1">
        <v>0</v>
      </c>
      <c r="Q114" s="1">
        <v>0</v>
      </c>
      <c r="R114" s="1">
        <v>0</v>
      </c>
      <c r="S114" s="1">
        <v>0</v>
      </c>
      <c r="T114" s="1">
        <v>3</v>
      </c>
      <c r="U114" s="1">
        <v>0</v>
      </c>
      <c r="V114" s="1">
        <v>0</v>
      </c>
      <c r="W114" s="1">
        <v>0</v>
      </c>
    </row>
    <row r="115" spans="1:23" x14ac:dyDescent="0.2">
      <c r="A115" s="1" t="s">
        <v>261</v>
      </c>
      <c r="B115" s="1">
        <v>75</v>
      </c>
      <c r="C115" s="1">
        <v>2</v>
      </c>
      <c r="D115" s="1">
        <v>9</v>
      </c>
      <c r="E115" s="1">
        <v>5</v>
      </c>
      <c r="F115" s="1">
        <v>2</v>
      </c>
      <c r="G115" s="1">
        <v>5</v>
      </c>
      <c r="H115" s="1">
        <v>6</v>
      </c>
      <c r="I115" s="1">
        <v>6</v>
      </c>
      <c r="J115" s="1">
        <v>5</v>
      </c>
      <c r="K115" s="1">
        <v>3</v>
      </c>
      <c r="L115" s="1">
        <v>0</v>
      </c>
      <c r="M115" s="1" t="s">
        <v>261</v>
      </c>
      <c r="N115" s="1">
        <v>19</v>
      </c>
      <c r="O115" s="1">
        <v>0</v>
      </c>
      <c r="P115" s="1">
        <v>0</v>
      </c>
      <c r="Q115" s="1">
        <v>0</v>
      </c>
      <c r="R115" s="1">
        <v>0</v>
      </c>
      <c r="S115" s="1">
        <v>2</v>
      </c>
      <c r="T115" s="1">
        <v>11</v>
      </c>
      <c r="U115" s="1">
        <v>0</v>
      </c>
      <c r="V115" s="1">
        <v>0</v>
      </c>
      <c r="W115" s="1">
        <v>0</v>
      </c>
    </row>
    <row r="117" spans="1:23" x14ac:dyDescent="0.2">
      <c r="A117" s="1" t="s">
        <v>235</v>
      </c>
      <c r="B117" s="1">
        <v>9</v>
      </c>
      <c r="C117" s="1">
        <v>0</v>
      </c>
      <c r="D117" s="1">
        <v>1</v>
      </c>
      <c r="E117" s="1">
        <v>2</v>
      </c>
      <c r="F117" s="1">
        <v>2</v>
      </c>
      <c r="G117" s="1">
        <v>1</v>
      </c>
      <c r="H117" s="1">
        <v>0</v>
      </c>
      <c r="I117" s="1">
        <v>1</v>
      </c>
      <c r="J117" s="1">
        <v>2</v>
      </c>
      <c r="K117" s="1">
        <v>0</v>
      </c>
      <c r="L117" s="1">
        <v>0</v>
      </c>
      <c r="M117" s="1" t="s">
        <v>235</v>
      </c>
      <c r="N117" s="1">
        <v>0</v>
      </c>
      <c r="O117" s="1">
        <v>0</v>
      </c>
      <c r="P117" s="1">
        <v>0</v>
      </c>
      <c r="Q117" s="1">
        <v>0</v>
      </c>
      <c r="R117" s="1">
        <v>0</v>
      </c>
      <c r="S117" s="1">
        <v>0</v>
      </c>
      <c r="T117" s="1">
        <v>0</v>
      </c>
      <c r="U117" s="1">
        <v>0</v>
      </c>
      <c r="V117" s="1">
        <v>0</v>
      </c>
      <c r="W117" s="1">
        <v>0</v>
      </c>
    </row>
    <row r="118" spans="1:23" x14ac:dyDescent="0.2">
      <c r="A118" s="1" t="s">
        <v>264</v>
      </c>
      <c r="B118" s="1">
        <v>0</v>
      </c>
      <c r="C118" s="1">
        <v>0</v>
      </c>
      <c r="D118" s="1">
        <v>0</v>
      </c>
      <c r="E118" s="1">
        <v>0</v>
      </c>
      <c r="F118" s="1">
        <v>0</v>
      </c>
      <c r="G118" s="1">
        <v>0</v>
      </c>
      <c r="H118" s="1">
        <v>0</v>
      </c>
      <c r="I118" s="1">
        <v>0</v>
      </c>
      <c r="J118" s="1">
        <v>0</v>
      </c>
      <c r="K118" s="1">
        <v>0</v>
      </c>
      <c r="L118" s="1">
        <v>0</v>
      </c>
      <c r="M118" s="1" t="s">
        <v>264</v>
      </c>
      <c r="N118" s="1">
        <v>0</v>
      </c>
      <c r="O118" s="1">
        <v>0</v>
      </c>
      <c r="P118" s="1">
        <v>0</v>
      </c>
      <c r="Q118" s="1">
        <v>0</v>
      </c>
      <c r="R118" s="1">
        <v>0</v>
      </c>
      <c r="S118" s="1">
        <v>0</v>
      </c>
      <c r="T118" s="1">
        <v>0</v>
      </c>
      <c r="U118" s="1">
        <v>0</v>
      </c>
      <c r="V118" s="1">
        <v>0</v>
      </c>
      <c r="W118" s="1">
        <v>0</v>
      </c>
    </row>
    <row r="119" spans="1:23" x14ac:dyDescent="0.2">
      <c r="A119" s="1" t="s">
        <v>263</v>
      </c>
      <c r="B119" s="1">
        <v>0</v>
      </c>
      <c r="C119" s="1">
        <v>0</v>
      </c>
      <c r="D119" s="1">
        <v>0</v>
      </c>
      <c r="E119" s="1">
        <v>0</v>
      </c>
      <c r="F119" s="1">
        <v>0</v>
      </c>
      <c r="G119" s="1">
        <v>0</v>
      </c>
      <c r="H119" s="1">
        <v>0</v>
      </c>
      <c r="I119" s="1">
        <v>0</v>
      </c>
      <c r="J119" s="1">
        <v>0</v>
      </c>
      <c r="K119" s="1">
        <v>0</v>
      </c>
      <c r="L119" s="1">
        <v>0</v>
      </c>
      <c r="M119" s="1" t="s">
        <v>263</v>
      </c>
      <c r="N119" s="1">
        <v>0</v>
      </c>
      <c r="O119" s="1">
        <v>0</v>
      </c>
      <c r="P119" s="1">
        <v>0</v>
      </c>
      <c r="Q119" s="1">
        <v>0</v>
      </c>
      <c r="R119" s="1">
        <v>0</v>
      </c>
      <c r="S119" s="1">
        <v>0</v>
      </c>
      <c r="T119" s="1">
        <v>0</v>
      </c>
      <c r="U119" s="1">
        <v>0</v>
      </c>
      <c r="V119" s="1">
        <v>0</v>
      </c>
      <c r="W119" s="1">
        <v>0</v>
      </c>
    </row>
    <row r="120" spans="1:23" x14ac:dyDescent="0.2">
      <c r="A120" s="1" t="s">
        <v>262</v>
      </c>
      <c r="B120" s="1">
        <v>3</v>
      </c>
      <c r="C120" s="1">
        <v>0</v>
      </c>
      <c r="D120" s="1">
        <v>0</v>
      </c>
      <c r="E120" s="1">
        <v>1</v>
      </c>
      <c r="F120" s="1">
        <v>1</v>
      </c>
      <c r="G120" s="1">
        <v>0</v>
      </c>
      <c r="H120" s="1">
        <v>0</v>
      </c>
      <c r="I120" s="1">
        <v>0</v>
      </c>
      <c r="J120" s="1">
        <v>1</v>
      </c>
      <c r="K120" s="1">
        <v>0</v>
      </c>
      <c r="L120" s="1">
        <v>0</v>
      </c>
      <c r="M120" s="1" t="s">
        <v>262</v>
      </c>
      <c r="N120" s="1">
        <v>0</v>
      </c>
      <c r="O120" s="1">
        <v>0</v>
      </c>
      <c r="P120" s="1">
        <v>0</v>
      </c>
      <c r="Q120" s="1">
        <v>0</v>
      </c>
      <c r="R120" s="1">
        <v>0</v>
      </c>
      <c r="S120" s="1">
        <v>0</v>
      </c>
      <c r="T120" s="1">
        <v>0</v>
      </c>
      <c r="U120" s="1">
        <v>0</v>
      </c>
      <c r="V120" s="1">
        <v>0</v>
      </c>
      <c r="W120" s="1">
        <v>0</v>
      </c>
    </row>
    <row r="121" spans="1:23" x14ac:dyDescent="0.2">
      <c r="A121" s="1" t="s">
        <v>261</v>
      </c>
      <c r="B121" s="1">
        <v>6</v>
      </c>
      <c r="C121" s="1">
        <v>0</v>
      </c>
      <c r="D121" s="1">
        <v>1</v>
      </c>
      <c r="E121" s="1">
        <v>1</v>
      </c>
      <c r="F121" s="1">
        <v>1</v>
      </c>
      <c r="G121" s="1">
        <v>1</v>
      </c>
      <c r="H121" s="1">
        <v>0</v>
      </c>
      <c r="I121" s="1">
        <v>1</v>
      </c>
      <c r="J121" s="1">
        <v>1</v>
      </c>
      <c r="K121" s="1">
        <v>0</v>
      </c>
      <c r="L121" s="1">
        <v>0</v>
      </c>
      <c r="M121" s="1" t="s">
        <v>261</v>
      </c>
      <c r="N121" s="1">
        <v>0</v>
      </c>
      <c r="O121" s="1">
        <v>0</v>
      </c>
      <c r="P121" s="1">
        <v>0</v>
      </c>
      <c r="Q121" s="1">
        <v>0</v>
      </c>
      <c r="R121" s="1">
        <v>0</v>
      </c>
      <c r="S121" s="1">
        <v>0</v>
      </c>
      <c r="T121" s="1">
        <v>0</v>
      </c>
      <c r="U121" s="1">
        <v>0</v>
      </c>
      <c r="V121" s="1">
        <v>0</v>
      </c>
      <c r="W121" s="1">
        <v>0</v>
      </c>
    </row>
    <row r="123" spans="1:23" x14ac:dyDescent="0.2">
      <c r="A123" s="1" t="s">
        <v>234</v>
      </c>
      <c r="B123" s="1">
        <v>49</v>
      </c>
      <c r="C123" s="1">
        <v>6</v>
      </c>
      <c r="D123" s="1">
        <v>0</v>
      </c>
      <c r="E123" s="1">
        <v>23</v>
      </c>
      <c r="F123" s="1">
        <v>10</v>
      </c>
      <c r="G123" s="1">
        <v>0</v>
      </c>
      <c r="H123" s="1">
        <v>2</v>
      </c>
      <c r="I123" s="1">
        <v>0</v>
      </c>
      <c r="J123" s="1">
        <v>6</v>
      </c>
      <c r="K123" s="1">
        <v>2</v>
      </c>
      <c r="L123" s="1">
        <v>0</v>
      </c>
      <c r="M123" s="1" t="s">
        <v>234</v>
      </c>
      <c r="N123" s="1">
        <v>0</v>
      </c>
      <c r="O123" s="1">
        <v>0</v>
      </c>
      <c r="P123" s="1">
        <v>0</v>
      </c>
      <c r="Q123" s="1">
        <v>0</v>
      </c>
      <c r="R123" s="1">
        <v>0</v>
      </c>
      <c r="S123" s="1">
        <v>0</v>
      </c>
      <c r="T123" s="1">
        <v>0</v>
      </c>
      <c r="U123" s="1">
        <v>0</v>
      </c>
      <c r="V123" s="1">
        <v>0</v>
      </c>
      <c r="W123" s="1">
        <v>0</v>
      </c>
    </row>
    <row r="124" spans="1:23" x14ac:dyDescent="0.2">
      <c r="A124" s="1" t="s">
        <v>264</v>
      </c>
      <c r="B124" s="1">
        <v>0</v>
      </c>
      <c r="C124" s="1">
        <v>0</v>
      </c>
      <c r="D124" s="1">
        <v>0</v>
      </c>
      <c r="E124" s="1">
        <v>0</v>
      </c>
      <c r="F124" s="1">
        <v>0</v>
      </c>
      <c r="G124" s="1">
        <v>0</v>
      </c>
      <c r="H124" s="1">
        <v>0</v>
      </c>
      <c r="I124" s="1">
        <v>0</v>
      </c>
      <c r="J124" s="1">
        <v>0</v>
      </c>
      <c r="K124" s="1">
        <v>0</v>
      </c>
      <c r="L124" s="1">
        <v>0</v>
      </c>
      <c r="M124" s="1" t="s">
        <v>264</v>
      </c>
      <c r="N124" s="1">
        <v>0</v>
      </c>
      <c r="O124" s="1">
        <v>0</v>
      </c>
      <c r="P124" s="1">
        <v>0</v>
      </c>
      <c r="Q124" s="1">
        <v>0</v>
      </c>
      <c r="R124" s="1">
        <v>0</v>
      </c>
      <c r="S124" s="1">
        <v>0</v>
      </c>
      <c r="T124" s="1">
        <v>0</v>
      </c>
      <c r="U124" s="1">
        <v>0</v>
      </c>
      <c r="V124" s="1">
        <v>0</v>
      </c>
      <c r="W124" s="1">
        <v>0</v>
      </c>
    </row>
    <row r="125" spans="1:23" x14ac:dyDescent="0.2">
      <c r="A125" s="1" t="s">
        <v>263</v>
      </c>
      <c r="B125" s="1">
        <v>0</v>
      </c>
      <c r="C125" s="1">
        <v>0</v>
      </c>
      <c r="D125" s="1">
        <v>0</v>
      </c>
      <c r="E125" s="1">
        <v>0</v>
      </c>
      <c r="F125" s="1">
        <v>0</v>
      </c>
      <c r="G125" s="1">
        <v>0</v>
      </c>
      <c r="H125" s="1">
        <v>0</v>
      </c>
      <c r="I125" s="1">
        <v>0</v>
      </c>
      <c r="J125" s="1">
        <v>0</v>
      </c>
      <c r="K125" s="1">
        <v>0</v>
      </c>
      <c r="L125" s="1">
        <v>0</v>
      </c>
      <c r="M125" s="1" t="s">
        <v>263</v>
      </c>
      <c r="N125" s="1">
        <v>0</v>
      </c>
      <c r="O125" s="1">
        <v>0</v>
      </c>
      <c r="P125" s="1">
        <v>0</v>
      </c>
      <c r="Q125" s="1">
        <v>0</v>
      </c>
      <c r="R125" s="1">
        <v>0</v>
      </c>
      <c r="S125" s="1">
        <v>0</v>
      </c>
      <c r="T125" s="1">
        <v>0</v>
      </c>
      <c r="U125" s="1">
        <v>0</v>
      </c>
      <c r="V125" s="1">
        <v>0</v>
      </c>
      <c r="W125" s="1">
        <v>0</v>
      </c>
    </row>
    <row r="126" spans="1:23" x14ac:dyDescent="0.2">
      <c r="A126" s="1" t="s">
        <v>262</v>
      </c>
      <c r="B126" s="1">
        <v>23</v>
      </c>
      <c r="C126" s="1">
        <v>0</v>
      </c>
      <c r="D126" s="1">
        <v>0</v>
      </c>
      <c r="E126" s="1">
        <v>18</v>
      </c>
      <c r="F126" s="1">
        <v>1</v>
      </c>
      <c r="G126" s="1">
        <v>0</v>
      </c>
      <c r="H126" s="1">
        <v>1</v>
      </c>
      <c r="I126" s="1">
        <v>0</v>
      </c>
      <c r="J126" s="1">
        <v>2</v>
      </c>
      <c r="K126" s="1">
        <v>1</v>
      </c>
      <c r="L126" s="1">
        <v>0</v>
      </c>
      <c r="M126" s="1" t="s">
        <v>262</v>
      </c>
      <c r="N126" s="1">
        <v>0</v>
      </c>
      <c r="O126" s="1">
        <v>0</v>
      </c>
      <c r="P126" s="1">
        <v>0</v>
      </c>
      <c r="Q126" s="1">
        <v>0</v>
      </c>
      <c r="R126" s="1">
        <v>0</v>
      </c>
      <c r="S126" s="1">
        <v>0</v>
      </c>
      <c r="T126" s="1">
        <v>0</v>
      </c>
      <c r="U126" s="1">
        <v>0</v>
      </c>
      <c r="V126" s="1">
        <v>0</v>
      </c>
      <c r="W126" s="1">
        <v>0</v>
      </c>
    </row>
    <row r="127" spans="1:23" x14ac:dyDescent="0.2">
      <c r="A127" s="1" t="s">
        <v>261</v>
      </c>
      <c r="B127" s="1">
        <v>26</v>
      </c>
      <c r="C127" s="1">
        <v>6</v>
      </c>
      <c r="D127" s="1">
        <v>0</v>
      </c>
      <c r="E127" s="1">
        <v>5</v>
      </c>
      <c r="F127" s="1">
        <v>9</v>
      </c>
      <c r="G127" s="1">
        <v>0</v>
      </c>
      <c r="H127" s="1">
        <v>1</v>
      </c>
      <c r="I127" s="1">
        <v>0</v>
      </c>
      <c r="J127" s="1">
        <v>4</v>
      </c>
      <c r="K127" s="1">
        <v>1</v>
      </c>
      <c r="L127" s="1">
        <v>0</v>
      </c>
      <c r="M127" s="1" t="s">
        <v>261</v>
      </c>
      <c r="N127" s="1">
        <v>0</v>
      </c>
      <c r="O127" s="1">
        <v>0</v>
      </c>
      <c r="P127" s="1">
        <v>0</v>
      </c>
      <c r="Q127" s="1">
        <v>0</v>
      </c>
      <c r="R127" s="1">
        <v>0</v>
      </c>
      <c r="S127" s="1">
        <v>0</v>
      </c>
      <c r="T127" s="1">
        <v>0</v>
      </c>
      <c r="U127" s="1">
        <v>0</v>
      </c>
      <c r="V127" s="1">
        <v>0</v>
      </c>
      <c r="W127" s="1">
        <v>0</v>
      </c>
    </row>
    <row r="129" spans="1:23" x14ac:dyDescent="0.2">
      <c r="A129" s="1" t="s">
        <v>233</v>
      </c>
      <c r="B129" s="1">
        <v>479</v>
      </c>
      <c r="C129" s="1">
        <v>9</v>
      </c>
      <c r="D129" s="1">
        <v>52</v>
      </c>
      <c r="E129" s="1">
        <v>78</v>
      </c>
      <c r="F129" s="1">
        <v>88</v>
      </c>
      <c r="G129" s="1">
        <v>31</v>
      </c>
      <c r="H129" s="1">
        <v>42</v>
      </c>
      <c r="I129" s="1">
        <v>17</v>
      </c>
      <c r="J129" s="1">
        <v>61</v>
      </c>
      <c r="K129" s="1">
        <v>23</v>
      </c>
      <c r="L129" s="1">
        <v>7</v>
      </c>
      <c r="M129" s="1" t="s">
        <v>233</v>
      </c>
      <c r="N129" s="1">
        <v>13</v>
      </c>
      <c r="O129" s="1">
        <v>48</v>
      </c>
      <c r="P129" s="1">
        <v>0</v>
      </c>
      <c r="Q129" s="1">
        <v>0</v>
      </c>
      <c r="R129" s="1">
        <v>0</v>
      </c>
      <c r="S129" s="1">
        <v>4</v>
      </c>
      <c r="T129" s="1">
        <v>5</v>
      </c>
      <c r="U129" s="1">
        <v>0</v>
      </c>
      <c r="V129" s="1">
        <v>1</v>
      </c>
      <c r="W129" s="1">
        <v>0</v>
      </c>
    </row>
    <row r="130" spans="1:23" x14ac:dyDescent="0.2">
      <c r="A130" s="1" t="s">
        <v>264</v>
      </c>
      <c r="B130" s="1">
        <v>4</v>
      </c>
      <c r="C130" s="1">
        <v>0</v>
      </c>
      <c r="D130" s="1">
        <v>0</v>
      </c>
      <c r="E130" s="1">
        <v>1</v>
      </c>
      <c r="F130" s="1">
        <v>0</v>
      </c>
      <c r="G130" s="1">
        <v>0</v>
      </c>
      <c r="H130" s="1">
        <v>3</v>
      </c>
      <c r="I130" s="1">
        <v>0</v>
      </c>
      <c r="J130" s="1">
        <v>0</v>
      </c>
      <c r="K130" s="1">
        <v>0</v>
      </c>
      <c r="L130" s="1">
        <v>0</v>
      </c>
      <c r="M130" s="1" t="s">
        <v>264</v>
      </c>
      <c r="N130" s="1">
        <v>0</v>
      </c>
      <c r="O130" s="1">
        <v>0</v>
      </c>
      <c r="P130" s="1">
        <v>0</v>
      </c>
      <c r="Q130" s="1">
        <v>0</v>
      </c>
      <c r="R130" s="1">
        <v>0</v>
      </c>
      <c r="S130" s="1">
        <v>0</v>
      </c>
      <c r="T130" s="1">
        <v>0</v>
      </c>
      <c r="U130" s="1">
        <v>0</v>
      </c>
      <c r="V130" s="1">
        <v>0</v>
      </c>
      <c r="W130" s="1">
        <v>0</v>
      </c>
    </row>
    <row r="131" spans="1:23" x14ac:dyDescent="0.2">
      <c r="A131" s="1" t="s">
        <v>263</v>
      </c>
      <c r="B131" s="1">
        <v>6</v>
      </c>
      <c r="C131" s="1">
        <v>0</v>
      </c>
      <c r="D131" s="1">
        <v>0</v>
      </c>
      <c r="E131" s="1">
        <v>1</v>
      </c>
      <c r="F131" s="1">
        <v>0</v>
      </c>
      <c r="G131" s="1">
        <v>0</v>
      </c>
      <c r="H131" s="1">
        <v>0</v>
      </c>
      <c r="I131" s="1">
        <v>0</v>
      </c>
      <c r="J131" s="1">
        <v>1</v>
      </c>
      <c r="K131" s="1">
        <v>1</v>
      </c>
      <c r="L131" s="1">
        <v>0</v>
      </c>
      <c r="M131" s="1" t="s">
        <v>263</v>
      </c>
      <c r="N131" s="1">
        <v>0</v>
      </c>
      <c r="O131" s="1">
        <v>0</v>
      </c>
      <c r="P131" s="1">
        <v>0</v>
      </c>
      <c r="Q131" s="1">
        <v>0</v>
      </c>
      <c r="R131" s="1">
        <v>0</v>
      </c>
      <c r="S131" s="1">
        <v>3</v>
      </c>
      <c r="T131" s="1">
        <v>0</v>
      </c>
      <c r="U131" s="1">
        <v>0</v>
      </c>
      <c r="V131" s="1">
        <v>0</v>
      </c>
      <c r="W131" s="1">
        <v>0</v>
      </c>
    </row>
    <row r="132" spans="1:23" x14ac:dyDescent="0.2">
      <c r="A132" s="1" t="s">
        <v>262</v>
      </c>
      <c r="B132" s="1">
        <v>156</v>
      </c>
      <c r="C132" s="1">
        <v>0</v>
      </c>
      <c r="D132" s="1">
        <v>21</v>
      </c>
      <c r="E132" s="1">
        <v>33</v>
      </c>
      <c r="F132" s="1">
        <v>29</v>
      </c>
      <c r="G132" s="1">
        <v>1</v>
      </c>
      <c r="H132" s="1">
        <v>19</v>
      </c>
      <c r="I132" s="1">
        <v>5</v>
      </c>
      <c r="J132" s="1">
        <v>22</v>
      </c>
      <c r="K132" s="1">
        <v>6</v>
      </c>
      <c r="L132" s="1">
        <v>0</v>
      </c>
      <c r="M132" s="1" t="s">
        <v>262</v>
      </c>
      <c r="N132" s="1">
        <v>0</v>
      </c>
      <c r="O132" s="1">
        <v>16</v>
      </c>
      <c r="P132" s="1">
        <v>0</v>
      </c>
      <c r="Q132" s="1">
        <v>0</v>
      </c>
      <c r="R132" s="1">
        <v>0</v>
      </c>
      <c r="S132" s="1">
        <v>0</v>
      </c>
      <c r="T132" s="1">
        <v>3</v>
      </c>
      <c r="U132" s="1">
        <v>0</v>
      </c>
      <c r="V132" s="1">
        <v>1</v>
      </c>
      <c r="W132" s="1">
        <v>0</v>
      </c>
    </row>
    <row r="133" spans="1:23" x14ac:dyDescent="0.2">
      <c r="A133" s="1" t="s">
        <v>261</v>
      </c>
      <c r="B133" s="1">
        <v>313</v>
      </c>
      <c r="C133" s="1">
        <v>9</v>
      </c>
      <c r="D133" s="1">
        <v>31</v>
      </c>
      <c r="E133" s="1">
        <v>43</v>
      </c>
      <c r="F133" s="1">
        <v>59</v>
      </c>
      <c r="G133" s="1">
        <v>30</v>
      </c>
      <c r="H133" s="1">
        <v>20</v>
      </c>
      <c r="I133" s="1">
        <v>12</v>
      </c>
      <c r="J133" s="1">
        <v>38</v>
      </c>
      <c r="K133" s="1">
        <v>16</v>
      </c>
      <c r="L133" s="1">
        <v>7</v>
      </c>
      <c r="M133" s="1" t="s">
        <v>261</v>
      </c>
      <c r="N133" s="1">
        <v>13</v>
      </c>
      <c r="O133" s="1">
        <v>32</v>
      </c>
      <c r="P133" s="1">
        <v>0</v>
      </c>
      <c r="Q133" s="1">
        <v>0</v>
      </c>
      <c r="R133" s="1">
        <v>0</v>
      </c>
      <c r="S133" s="1">
        <v>1</v>
      </c>
      <c r="T133" s="1">
        <v>2</v>
      </c>
      <c r="U133" s="1">
        <v>0</v>
      </c>
      <c r="V133" s="1">
        <v>0</v>
      </c>
      <c r="W133" s="1">
        <v>0</v>
      </c>
    </row>
    <row r="135" spans="1:23" x14ac:dyDescent="0.2">
      <c r="A135" s="1" t="s">
        <v>232</v>
      </c>
      <c r="B135" s="1">
        <v>820</v>
      </c>
      <c r="C135" s="1">
        <v>11</v>
      </c>
      <c r="D135" s="1">
        <v>82</v>
      </c>
      <c r="E135" s="1">
        <v>72</v>
      </c>
      <c r="F135" s="1">
        <v>74</v>
      </c>
      <c r="G135" s="1">
        <v>62</v>
      </c>
      <c r="H135" s="1">
        <v>65</v>
      </c>
      <c r="I135" s="1">
        <v>47</v>
      </c>
      <c r="J135" s="1">
        <v>99</v>
      </c>
      <c r="K135" s="1">
        <v>38</v>
      </c>
      <c r="L135" s="1">
        <v>18</v>
      </c>
      <c r="M135" s="1" t="s">
        <v>232</v>
      </c>
      <c r="N135" s="1">
        <v>30</v>
      </c>
      <c r="O135" s="1">
        <v>10</v>
      </c>
      <c r="P135" s="1">
        <v>2</v>
      </c>
      <c r="Q135" s="1">
        <v>72</v>
      </c>
      <c r="R135" s="1">
        <v>0</v>
      </c>
      <c r="S135" s="1">
        <v>47</v>
      </c>
      <c r="T135" s="1">
        <v>34</v>
      </c>
      <c r="U135" s="1">
        <v>2</v>
      </c>
      <c r="V135" s="1">
        <v>26</v>
      </c>
      <c r="W135" s="1">
        <v>29</v>
      </c>
    </row>
    <row r="136" spans="1:23" x14ac:dyDescent="0.2">
      <c r="A136" s="1" t="s">
        <v>264</v>
      </c>
      <c r="B136" s="1">
        <v>4</v>
      </c>
      <c r="C136" s="1">
        <v>0</v>
      </c>
      <c r="D136" s="1">
        <v>0</v>
      </c>
      <c r="E136" s="1">
        <v>1</v>
      </c>
      <c r="F136" s="1">
        <v>0</v>
      </c>
      <c r="G136" s="1">
        <v>0</v>
      </c>
      <c r="H136" s="1">
        <v>0</v>
      </c>
      <c r="I136" s="1">
        <v>0</v>
      </c>
      <c r="J136" s="1">
        <v>0</v>
      </c>
      <c r="K136" s="1">
        <v>0</v>
      </c>
      <c r="L136" s="1">
        <v>1</v>
      </c>
      <c r="M136" s="1" t="s">
        <v>264</v>
      </c>
      <c r="N136" s="1">
        <v>0</v>
      </c>
      <c r="O136" s="1">
        <v>0</v>
      </c>
      <c r="P136" s="1">
        <v>0</v>
      </c>
      <c r="Q136" s="1">
        <v>0</v>
      </c>
      <c r="R136" s="1">
        <v>0</v>
      </c>
      <c r="S136" s="1">
        <v>1</v>
      </c>
      <c r="T136" s="1">
        <v>1</v>
      </c>
      <c r="U136" s="1">
        <v>0</v>
      </c>
      <c r="V136" s="1">
        <v>0</v>
      </c>
      <c r="W136" s="1">
        <v>0</v>
      </c>
    </row>
    <row r="137" spans="1:23" x14ac:dyDescent="0.2">
      <c r="A137" s="1" t="s">
        <v>263</v>
      </c>
      <c r="B137" s="1">
        <v>19</v>
      </c>
      <c r="C137" s="1">
        <v>0</v>
      </c>
      <c r="D137" s="1">
        <v>1</v>
      </c>
      <c r="E137" s="1">
        <v>1</v>
      </c>
      <c r="F137" s="1">
        <v>2</v>
      </c>
      <c r="G137" s="1">
        <v>0</v>
      </c>
      <c r="H137" s="1">
        <v>1</v>
      </c>
      <c r="I137" s="1">
        <v>0</v>
      </c>
      <c r="J137" s="1">
        <v>1</v>
      </c>
      <c r="K137" s="1">
        <v>3</v>
      </c>
      <c r="L137" s="1">
        <v>0</v>
      </c>
      <c r="M137" s="1" t="s">
        <v>263</v>
      </c>
      <c r="N137" s="1">
        <v>0</v>
      </c>
      <c r="O137" s="1">
        <v>0</v>
      </c>
      <c r="P137" s="1">
        <v>0</v>
      </c>
      <c r="Q137" s="1">
        <v>0</v>
      </c>
      <c r="R137" s="1">
        <v>0</v>
      </c>
      <c r="S137" s="1">
        <v>9</v>
      </c>
      <c r="T137" s="1">
        <v>0</v>
      </c>
      <c r="U137" s="1">
        <v>0</v>
      </c>
      <c r="V137" s="1">
        <v>0</v>
      </c>
      <c r="W137" s="1">
        <v>1</v>
      </c>
    </row>
    <row r="138" spans="1:23" x14ac:dyDescent="0.2">
      <c r="A138" s="1" t="s">
        <v>262</v>
      </c>
      <c r="B138" s="1">
        <v>166</v>
      </c>
      <c r="C138" s="1">
        <v>0</v>
      </c>
      <c r="D138" s="1">
        <v>25</v>
      </c>
      <c r="E138" s="1">
        <v>24</v>
      </c>
      <c r="F138" s="1">
        <v>19</v>
      </c>
      <c r="G138" s="1">
        <v>0</v>
      </c>
      <c r="H138" s="1">
        <v>27</v>
      </c>
      <c r="I138" s="1">
        <v>7</v>
      </c>
      <c r="J138" s="1">
        <v>24</v>
      </c>
      <c r="K138" s="1">
        <v>5</v>
      </c>
      <c r="L138" s="1">
        <v>0</v>
      </c>
      <c r="M138" s="1" t="s">
        <v>262</v>
      </c>
      <c r="N138" s="1">
        <v>1</v>
      </c>
      <c r="O138" s="1">
        <v>0</v>
      </c>
      <c r="P138" s="1">
        <v>0</v>
      </c>
      <c r="Q138" s="1">
        <v>6</v>
      </c>
      <c r="R138" s="1">
        <v>0</v>
      </c>
      <c r="S138" s="1">
        <v>12</v>
      </c>
      <c r="T138" s="1">
        <v>10</v>
      </c>
      <c r="U138" s="1">
        <v>0</v>
      </c>
      <c r="V138" s="1">
        <v>5</v>
      </c>
      <c r="W138" s="1">
        <v>1</v>
      </c>
    </row>
    <row r="139" spans="1:23" x14ac:dyDescent="0.2">
      <c r="A139" s="1" t="s">
        <v>261</v>
      </c>
      <c r="B139" s="1">
        <v>631</v>
      </c>
      <c r="C139" s="1">
        <v>11</v>
      </c>
      <c r="D139" s="1">
        <v>56</v>
      </c>
      <c r="E139" s="1">
        <v>46</v>
      </c>
      <c r="F139" s="1">
        <v>53</v>
      </c>
      <c r="G139" s="1">
        <v>62</v>
      </c>
      <c r="H139" s="1">
        <v>37</v>
      </c>
      <c r="I139" s="1">
        <v>40</v>
      </c>
      <c r="J139" s="1">
        <v>74</v>
      </c>
      <c r="K139" s="1">
        <v>30</v>
      </c>
      <c r="L139" s="1">
        <v>17</v>
      </c>
      <c r="M139" s="1" t="s">
        <v>261</v>
      </c>
      <c r="N139" s="1">
        <v>29</v>
      </c>
      <c r="O139" s="1">
        <v>10</v>
      </c>
      <c r="P139" s="1">
        <v>2</v>
      </c>
      <c r="Q139" s="1">
        <v>66</v>
      </c>
      <c r="R139" s="1">
        <v>0</v>
      </c>
      <c r="S139" s="1">
        <v>25</v>
      </c>
      <c r="T139" s="1">
        <v>23</v>
      </c>
      <c r="U139" s="1">
        <v>2</v>
      </c>
      <c r="V139" s="1">
        <v>21</v>
      </c>
      <c r="W139" s="1">
        <v>27</v>
      </c>
    </row>
    <row r="141" spans="1:23" x14ac:dyDescent="0.2">
      <c r="A141" s="1" t="s">
        <v>231</v>
      </c>
      <c r="B141" s="1">
        <v>539</v>
      </c>
      <c r="C141" s="1">
        <v>5</v>
      </c>
      <c r="D141" s="1">
        <v>26</v>
      </c>
      <c r="E141" s="1">
        <v>37</v>
      </c>
      <c r="F141" s="1">
        <v>56</v>
      </c>
      <c r="G141" s="1">
        <v>22</v>
      </c>
      <c r="H141" s="1">
        <v>36</v>
      </c>
      <c r="I141" s="1">
        <v>12</v>
      </c>
      <c r="J141" s="1">
        <v>47</v>
      </c>
      <c r="K141" s="1">
        <v>19</v>
      </c>
      <c r="L141" s="1">
        <v>10</v>
      </c>
      <c r="M141" s="1" t="s">
        <v>231</v>
      </c>
      <c r="N141" s="1">
        <v>27</v>
      </c>
      <c r="O141" s="1">
        <v>55</v>
      </c>
      <c r="P141" s="1">
        <v>2</v>
      </c>
      <c r="Q141" s="1">
        <v>70</v>
      </c>
      <c r="R141" s="1">
        <v>3</v>
      </c>
      <c r="S141" s="1">
        <v>42</v>
      </c>
      <c r="T141" s="1">
        <v>32</v>
      </c>
      <c r="U141" s="1">
        <v>0</v>
      </c>
      <c r="V141" s="1">
        <v>4</v>
      </c>
      <c r="W141" s="1">
        <v>34</v>
      </c>
    </row>
    <row r="142" spans="1:23" x14ac:dyDescent="0.2">
      <c r="A142" s="1" t="s">
        <v>264</v>
      </c>
      <c r="B142" s="1">
        <v>13</v>
      </c>
      <c r="C142" s="1">
        <v>0</v>
      </c>
      <c r="D142" s="1">
        <v>0</v>
      </c>
      <c r="E142" s="1">
        <v>2</v>
      </c>
      <c r="F142" s="1">
        <v>0</v>
      </c>
      <c r="G142" s="1">
        <v>0</v>
      </c>
      <c r="H142" s="1">
        <v>1</v>
      </c>
      <c r="I142" s="1">
        <v>0</v>
      </c>
      <c r="J142" s="1">
        <v>0</v>
      </c>
      <c r="K142" s="1">
        <v>0</v>
      </c>
      <c r="L142" s="1">
        <v>0</v>
      </c>
      <c r="M142" s="1" t="s">
        <v>264</v>
      </c>
      <c r="N142" s="1">
        <v>0</v>
      </c>
      <c r="O142" s="1">
        <v>0</v>
      </c>
      <c r="P142" s="1">
        <v>0</v>
      </c>
      <c r="Q142" s="1">
        <v>0</v>
      </c>
      <c r="R142" s="1">
        <v>0</v>
      </c>
      <c r="S142" s="1">
        <v>10</v>
      </c>
      <c r="T142" s="1">
        <v>0</v>
      </c>
      <c r="U142" s="1">
        <v>0</v>
      </c>
      <c r="V142" s="1">
        <v>0</v>
      </c>
      <c r="W142" s="1">
        <v>0</v>
      </c>
    </row>
    <row r="143" spans="1:23" x14ac:dyDescent="0.2">
      <c r="A143" s="1" t="s">
        <v>263</v>
      </c>
      <c r="B143" s="1">
        <v>16</v>
      </c>
      <c r="C143" s="1">
        <v>0</v>
      </c>
      <c r="D143" s="1">
        <v>0</v>
      </c>
      <c r="E143" s="1">
        <v>0</v>
      </c>
      <c r="F143" s="1">
        <v>0</v>
      </c>
      <c r="G143" s="1">
        <v>0</v>
      </c>
      <c r="H143" s="1">
        <v>1</v>
      </c>
      <c r="I143" s="1">
        <v>0</v>
      </c>
      <c r="J143" s="1">
        <v>1</v>
      </c>
      <c r="K143" s="1">
        <v>0</v>
      </c>
      <c r="L143" s="1">
        <v>0</v>
      </c>
      <c r="M143" s="1" t="s">
        <v>263</v>
      </c>
      <c r="N143" s="1">
        <v>0</v>
      </c>
      <c r="O143" s="1">
        <v>0</v>
      </c>
      <c r="P143" s="1">
        <v>0</v>
      </c>
      <c r="Q143" s="1">
        <v>0</v>
      </c>
      <c r="R143" s="1">
        <v>0</v>
      </c>
      <c r="S143" s="1">
        <v>2</v>
      </c>
      <c r="T143" s="1">
        <v>2</v>
      </c>
      <c r="U143" s="1">
        <v>0</v>
      </c>
      <c r="V143" s="1">
        <v>0</v>
      </c>
      <c r="W143" s="1">
        <v>10</v>
      </c>
    </row>
    <row r="144" spans="1:23" x14ac:dyDescent="0.2">
      <c r="A144" s="1" t="s">
        <v>262</v>
      </c>
      <c r="B144" s="1">
        <v>100</v>
      </c>
      <c r="C144" s="1">
        <v>0</v>
      </c>
      <c r="D144" s="1">
        <v>8</v>
      </c>
      <c r="E144" s="1">
        <v>15</v>
      </c>
      <c r="F144" s="1">
        <v>17</v>
      </c>
      <c r="G144" s="1">
        <v>1</v>
      </c>
      <c r="H144" s="1">
        <v>14</v>
      </c>
      <c r="I144" s="1">
        <v>3</v>
      </c>
      <c r="J144" s="1">
        <v>15</v>
      </c>
      <c r="K144" s="1">
        <v>4</v>
      </c>
      <c r="L144" s="1">
        <v>0</v>
      </c>
      <c r="M144" s="1" t="s">
        <v>262</v>
      </c>
      <c r="N144" s="1">
        <v>1</v>
      </c>
      <c r="O144" s="1">
        <v>1</v>
      </c>
      <c r="P144" s="1">
        <v>0</v>
      </c>
      <c r="Q144" s="1">
        <v>4</v>
      </c>
      <c r="R144" s="1">
        <v>1</v>
      </c>
      <c r="S144" s="1">
        <v>6</v>
      </c>
      <c r="T144" s="1">
        <v>9</v>
      </c>
      <c r="U144" s="1">
        <v>0</v>
      </c>
      <c r="V144" s="1">
        <v>0</v>
      </c>
      <c r="W144" s="1">
        <v>1</v>
      </c>
    </row>
    <row r="145" spans="1:23" x14ac:dyDescent="0.2">
      <c r="A145" s="1" t="s">
        <v>261</v>
      </c>
      <c r="B145" s="1">
        <v>410</v>
      </c>
      <c r="C145" s="1">
        <v>5</v>
      </c>
      <c r="D145" s="1">
        <v>18</v>
      </c>
      <c r="E145" s="1">
        <v>20</v>
      </c>
      <c r="F145" s="1">
        <v>39</v>
      </c>
      <c r="G145" s="1">
        <v>21</v>
      </c>
      <c r="H145" s="1">
        <v>20</v>
      </c>
      <c r="I145" s="1">
        <v>9</v>
      </c>
      <c r="J145" s="1">
        <v>31</v>
      </c>
      <c r="K145" s="1">
        <v>15</v>
      </c>
      <c r="L145" s="1">
        <v>10</v>
      </c>
      <c r="M145" s="1" t="s">
        <v>261</v>
      </c>
      <c r="N145" s="1">
        <v>26</v>
      </c>
      <c r="O145" s="1">
        <v>54</v>
      </c>
      <c r="P145" s="1">
        <v>2</v>
      </c>
      <c r="Q145" s="1">
        <v>66</v>
      </c>
      <c r="R145" s="1">
        <v>2</v>
      </c>
      <c r="S145" s="1">
        <v>24</v>
      </c>
      <c r="T145" s="1">
        <v>21</v>
      </c>
      <c r="U145" s="1">
        <v>0</v>
      </c>
      <c r="V145" s="1">
        <v>4</v>
      </c>
      <c r="W145" s="1">
        <v>23</v>
      </c>
    </row>
    <row r="147" spans="1:23" x14ac:dyDescent="0.2">
      <c r="A147" s="1" t="s">
        <v>230</v>
      </c>
      <c r="B147" s="1">
        <v>418</v>
      </c>
      <c r="C147" s="1">
        <v>6</v>
      </c>
      <c r="D147" s="1">
        <v>38</v>
      </c>
      <c r="E147" s="1">
        <v>52</v>
      </c>
      <c r="F147" s="1">
        <v>72</v>
      </c>
      <c r="G147" s="1">
        <v>17</v>
      </c>
      <c r="H147" s="1">
        <v>34</v>
      </c>
      <c r="I147" s="1">
        <v>18</v>
      </c>
      <c r="J147" s="1">
        <v>44</v>
      </c>
      <c r="K147" s="1">
        <v>15</v>
      </c>
      <c r="L147" s="1">
        <v>8</v>
      </c>
      <c r="M147" s="1" t="s">
        <v>230</v>
      </c>
      <c r="N147" s="1">
        <v>36</v>
      </c>
      <c r="O147" s="1">
        <v>44</v>
      </c>
      <c r="P147" s="1">
        <v>2</v>
      </c>
      <c r="Q147" s="1">
        <v>8</v>
      </c>
      <c r="R147" s="1">
        <v>0</v>
      </c>
      <c r="S147" s="1">
        <v>5</v>
      </c>
      <c r="T147" s="1">
        <v>18</v>
      </c>
      <c r="U147" s="1">
        <v>0</v>
      </c>
      <c r="V147" s="1">
        <v>0</v>
      </c>
      <c r="W147" s="1">
        <v>1</v>
      </c>
    </row>
    <row r="148" spans="1:23" x14ac:dyDescent="0.2">
      <c r="A148" s="1" t="s">
        <v>264</v>
      </c>
      <c r="B148" s="1">
        <v>2</v>
      </c>
      <c r="C148" s="1">
        <v>0</v>
      </c>
      <c r="D148" s="1">
        <v>0</v>
      </c>
      <c r="E148" s="1">
        <v>0</v>
      </c>
      <c r="F148" s="1">
        <v>0</v>
      </c>
      <c r="G148" s="1">
        <v>0</v>
      </c>
      <c r="H148" s="1">
        <v>1</v>
      </c>
      <c r="I148" s="1">
        <v>0</v>
      </c>
      <c r="J148" s="1">
        <v>0</v>
      </c>
      <c r="K148" s="1">
        <v>0</v>
      </c>
      <c r="L148" s="1">
        <v>0</v>
      </c>
      <c r="M148" s="1" t="s">
        <v>264</v>
      </c>
      <c r="N148" s="1">
        <v>0</v>
      </c>
      <c r="O148" s="1">
        <v>0</v>
      </c>
      <c r="P148" s="1">
        <v>0</v>
      </c>
      <c r="Q148" s="1">
        <v>0</v>
      </c>
      <c r="R148" s="1">
        <v>0</v>
      </c>
      <c r="S148" s="1">
        <v>0</v>
      </c>
      <c r="T148" s="1">
        <v>1</v>
      </c>
      <c r="U148" s="1">
        <v>0</v>
      </c>
      <c r="V148" s="1">
        <v>0</v>
      </c>
      <c r="W148" s="1">
        <v>0</v>
      </c>
    </row>
    <row r="149" spans="1:23" x14ac:dyDescent="0.2">
      <c r="A149" s="1" t="s">
        <v>263</v>
      </c>
      <c r="B149" s="1">
        <v>3</v>
      </c>
      <c r="C149" s="1">
        <v>0</v>
      </c>
      <c r="D149" s="1">
        <v>0</v>
      </c>
      <c r="E149" s="1">
        <v>0</v>
      </c>
      <c r="F149" s="1">
        <v>1</v>
      </c>
      <c r="G149" s="1">
        <v>0</v>
      </c>
      <c r="H149" s="1">
        <v>0</v>
      </c>
      <c r="I149" s="1">
        <v>0</v>
      </c>
      <c r="J149" s="1">
        <v>1</v>
      </c>
      <c r="K149" s="1">
        <v>1</v>
      </c>
      <c r="L149" s="1">
        <v>0</v>
      </c>
      <c r="M149" s="1" t="s">
        <v>263</v>
      </c>
      <c r="N149" s="1">
        <v>0</v>
      </c>
      <c r="O149" s="1">
        <v>0</v>
      </c>
      <c r="P149" s="1">
        <v>0</v>
      </c>
      <c r="Q149" s="1">
        <v>0</v>
      </c>
      <c r="R149" s="1">
        <v>0</v>
      </c>
      <c r="S149" s="1">
        <v>0</v>
      </c>
      <c r="T149" s="1">
        <v>0</v>
      </c>
      <c r="U149" s="1">
        <v>0</v>
      </c>
      <c r="V149" s="1">
        <v>0</v>
      </c>
      <c r="W149" s="1">
        <v>0</v>
      </c>
    </row>
    <row r="150" spans="1:23" x14ac:dyDescent="0.2">
      <c r="A150" s="1" t="s">
        <v>262</v>
      </c>
      <c r="B150" s="1">
        <v>106</v>
      </c>
      <c r="C150" s="1">
        <v>0</v>
      </c>
      <c r="D150" s="1">
        <v>17</v>
      </c>
      <c r="E150" s="1">
        <v>27</v>
      </c>
      <c r="F150" s="1">
        <v>20</v>
      </c>
      <c r="G150" s="1">
        <v>2</v>
      </c>
      <c r="H150" s="1">
        <v>13</v>
      </c>
      <c r="I150" s="1">
        <v>3</v>
      </c>
      <c r="J150" s="1">
        <v>14</v>
      </c>
      <c r="K150" s="1">
        <v>5</v>
      </c>
      <c r="L150" s="1">
        <v>0</v>
      </c>
      <c r="M150" s="1" t="s">
        <v>262</v>
      </c>
      <c r="N150" s="1">
        <v>0</v>
      </c>
      <c r="O150" s="1">
        <v>0</v>
      </c>
      <c r="P150" s="1">
        <v>0</v>
      </c>
      <c r="Q150" s="1">
        <v>0</v>
      </c>
      <c r="R150" s="1">
        <v>0</v>
      </c>
      <c r="S150" s="1">
        <v>1</v>
      </c>
      <c r="T150" s="1">
        <v>4</v>
      </c>
      <c r="U150" s="1">
        <v>0</v>
      </c>
      <c r="V150" s="1">
        <v>0</v>
      </c>
      <c r="W150" s="1">
        <v>0</v>
      </c>
    </row>
    <row r="151" spans="1:23" x14ac:dyDescent="0.2">
      <c r="A151" s="1" t="s">
        <v>261</v>
      </c>
      <c r="B151" s="1">
        <v>307</v>
      </c>
      <c r="C151" s="1">
        <v>6</v>
      </c>
      <c r="D151" s="1">
        <v>21</v>
      </c>
      <c r="E151" s="1">
        <v>25</v>
      </c>
      <c r="F151" s="1">
        <v>51</v>
      </c>
      <c r="G151" s="1">
        <v>15</v>
      </c>
      <c r="H151" s="1">
        <v>20</v>
      </c>
      <c r="I151" s="1">
        <v>15</v>
      </c>
      <c r="J151" s="1">
        <v>29</v>
      </c>
      <c r="K151" s="1">
        <v>9</v>
      </c>
      <c r="L151" s="1">
        <v>8</v>
      </c>
      <c r="M151" s="1" t="s">
        <v>261</v>
      </c>
      <c r="N151" s="1">
        <v>36</v>
      </c>
      <c r="O151" s="1">
        <v>44</v>
      </c>
      <c r="P151" s="1">
        <v>2</v>
      </c>
      <c r="Q151" s="1">
        <v>8</v>
      </c>
      <c r="R151" s="1">
        <v>0</v>
      </c>
      <c r="S151" s="1">
        <v>4</v>
      </c>
      <c r="T151" s="1">
        <v>13</v>
      </c>
      <c r="U151" s="1">
        <v>0</v>
      </c>
      <c r="V151" s="1">
        <v>0</v>
      </c>
      <c r="W151" s="1">
        <v>1</v>
      </c>
    </row>
    <row r="152" spans="1:23" x14ac:dyDescent="0.2">
      <c r="A152" s="6" t="s">
        <v>159</v>
      </c>
      <c r="B152" s="6"/>
      <c r="C152" s="6"/>
      <c r="D152" s="6"/>
      <c r="E152" s="6"/>
      <c r="F152" s="6"/>
      <c r="G152" s="6"/>
      <c r="H152" s="6"/>
      <c r="I152" s="6"/>
      <c r="J152" s="6"/>
      <c r="K152" s="6"/>
      <c r="L152" s="6"/>
      <c r="M152" s="6" t="s">
        <v>159</v>
      </c>
      <c r="N152" s="6"/>
      <c r="O152" s="6"/>
      <c r="P152" s="6"/>
      <c r="Q152" s="6"/>
      <c r="R152" s="6"/>
      <c r="S152" s="6"/>
      <c r="T152" s="6"/>
      <c r="U152" s="6"/>
      <c r="V152" s="6"/>
      <c r="W152" s="6"/>
    </row>
    <row r="154" spans="1:23" x14ac:dyDescent="0.2">
      <c r="A154" s="1" t="s">
        <v>747</v>
      </c>
      <c r="M154" s="1" t="s">
        <v>747</v>
      </c>
    </row>
    <row r="155" spans="1:23" s="5" customFormat="1" ht="20.399999999999999" x14ac:dyDescent="0.2">
      <c r="A155" s="10" t="s">
        <v>265</v>
      </c>
      <c r="B155" s="4" t="s">
        <v>0</v>
      </c>
      <c r="C155" s="4" t="s">
        <v>1</v>
      </c>
      <c r="D155" s="4" t="s">
        <v>2</v>
      </c>
      <c r="E155" s="4" t="s">
        <v>3</v>
      </c>
      <c r="F155" s="4" t="s">
        <v>4</v>
      </c>
      <c r="G155" s="4" t="s">
        <v>5</v>
      </c>
      <c r="H155" s="4" t="s">
        <v>6</v>
      </c>
      <c r="I155" s="4" t="s">
        <v>7</v>
      </c>
      <c r="J155" s="4" t="s">
        <v>8</v>
      </c>
      <c r="K155" s="4" t="s">
        <v>9</v>
      </c>
      <c r="L155" s="4" t="s">
        <v>10</v>
      </c>
      <c r="M155" s="10" t="s">
        <v>265</v>
      </c>
      <c r="N155" s="4" t="s">
        <v>11</v>
      </c>
      <c r="O155" s="4" t="s">
        <v>12</v>
      </c>
      <c r="P155" s="4" t="s">
        <v>13</v>
      </c>
      <c r="Q155" s="4" t="s">
        <v>14</v>
      </c>
      <c r="R155" s="4" t="s">
        <v>15</v>
      </c>
      <c r="S155" s="4" t="s">
        <v>16</v>
      </c>
      <c r="T155" s="4" t="s">
        <v>17</v>
      </c>
      <c r="U155" s="4" t="s">
        <v>18</v>
      </c>
      <c r="V155" s="4" t="s">
        <v>19</v>
      </c>
      <c r="W155" s="4" t="s">
        <v>20</v>
      </c>
    </row>
    <row r="156" spans="1:23" x14ac:dyDescent="0.2">
      <c r="A156" s="1" t="s">
        <v>228</v>
      </c>
      <c r="B156" s="1">
        <v>283</v>
      </c>
      <c r="C156" s="1">
        <v>4</v>
      </c>
      <c r="D156" s="1">
        <v>20</v>
      </c>
      <c r="E156" s="1">
        <v>30</v>
      </c>
      <c r="F156" s="1">
        <v>34</v>
      </c>
      <c r="G156" s="1">
        <v>12</v>
      </c>
      <c r="H156" s="1">
        <v>28</v>
      </c>
      <c r="I156" s="1">
        <v>11</v>
      </c>
      <c r="J156" s="1">
        <v>34</v>
      </c>
      <c r="K156" s="1">
        <v>7</v>
      </c>
      <c r="L156" s="1">
        <v>5</v>
      </c>
      <c r="M156" s="1" t="s">
        <v>228</v>
      </c>
      <c r="N156" s="1">
        <v>47</v>
      </c>
      <c r="O156" s="1">
        <v>9</v>
      </c>
      <c r="P156" s="1">
        <v>2</v>
      </c>
      <c r="Q156" s="1">
        <v>3</v>
      </c>
      <c r="R156" s="1">
        <v>1</v>
      </c>
      <c r="S156" s="1">
        <v>8</v>
      </c>
      <c r="T156" s="1">
        <v>26</v>
      </c>
      <c r="U156" s="1">
        <v>0</v>
      </c>
      <c r="V156" s="1">
        <v>0</v>
      </c>
      <c r="W156" s="1">
        <v>2</v>
      </c>
    </row>
    <row r="157" spans="1:23" x14ac:dyDescent="0.2">
      <c r="A157" s="1" t="s">
        <v>264</v>
      </c>
      <c r="B157" s="1">
        <v>1</v>
      </c>
      <c r="C157" s="1">
        <v>0</v>
      </c>
      <c r="D157" s="1">
        <v>0</v>
      </c>
      <c r="E157" s="1">
        <v>0</v>
      </c>
      <c r="F157" s="1">
        <v>0</v>
      </c>
      <c r="G157" s="1">
        <v>0</v>
      </c>
      <c r="H157" s="1">
        <v>1</v>
      </c>
      <c r="I157" s="1">
        <v>0</v>
      </c>
      <c r="J157" s="1">
        <v>0</v>
      </c>
      <c r="K157" s="1">
        <v>0</v>
      </c>
      <c r="L157" s="1">
        <v>0</v>
      </c>
      <c r="M157" s="1" t="s">
        <v>264</v>
      </c>
      <c r="N157" s="1">
        <v>0</v>
      </c>
      <c r="O157" s="1">
        <v>0</v>
      </c>
      <c r="P157" s="1">
        <v>0</v>
      </c>
      <c r="Q157" s="1">
        <v>0</v>
      </c>
      <c r="R157" s="1">
        <v>0</v>
      </c>
      <c r="S157" s="1">
        <v>0</v>
      </c>
      <c r="T157" s="1">
        <v>0</v>
      </c>
      <c r="U157" s="1">
        <v>0</v>
      </c>
      <c r="V157" s="1">
        <v>0</v>
      </c>
      <c r="W157" s="1">
        <v>0</v>
      </c>
    </row>
    <row r="158" spans="1:23" x14ac:dyDescent="0.2">
      <c r="A158" s="1" t="s">
        <v>263</v>
      </c>
      <c r="B158" s="1">
        <v>3</v>
      </c>
      <c r="C158" s="1">
        <v>0</v>
      </c>
      <c r="D158" s="1">
        <v>0</v>
      </c>
      <c r="E158" s="1">
        <v>0</v>
      </c>
      <c r="F158" s="1">
        <v>1</v>
      </c>
      <c r="G158" s="1">
        <v>0</v>
      </c>
      <c r="H158" s="1">
        <v>0</v>
      </c>
      <c r="I158" s="1">
        <v>0</v>
      </c>
      <c r="J158" s="1">
        <v>1</v>
      </c>
      <c r="K158" s="1">
        <v>1</v>
      </c>
      <c r="L158" s="1">
        <v>0</v>
      </c>
      <c r="M158" s="1" t="s">
        <v>263</v>
      </c>
      <c r="N158" s="1">
        <v>0</v>
      </c>
      <c r="O158" s="1">
        <v>0</v>
      </c>
      <c r="P158" s="1">
        <v>0</v>
      </c>
      <c r="Q158" s="1">
        <v>0</v>
      </c>
      <c r="R158" s="1">
        <v>0</v>
      </c>
      <c r="S158" s="1">
        <v>0</v>
      </c>
      <c r="T158" s="1">
        <v>0</v>
      </c>
      <c r="U158" s="1">
        <v>0</v>
      </c>
      <c r="V158" s="1">
        <v>0</v>
      </c>
      <c r="W158" s="1">
        <v>0</v>
      </c>
    </row>
    <row r="159" spans="1:23" x14ac:dyDescent="0.2">
      <c r="A159" s="1" t="s">
        <v>262</v>
      </c>
      <c r="B159" s="1">
        <v>60</v>
      </c>
      <c r="C159" s="1">
        <v>0</v>
      </c>
      <c r="D159" s="1">
        <v>7</v>
      </c>
      <c r="E159" s="1">
        <v>13</v>
      </c>
      <c r="F159" s="1">
        <v>6</v>
      </c>
      <c r="G159" s="1">
        <v>1</v>
      </c>
      <c r="H159" s="1">
        <v>13</v>
      </c>
      <c r="I159" s="1">
        <v>1</v>
      </c>
      <c r="J159" s="1">
        <v>11</v>
      </c>
      <c r="K159" s="1">
        <v>2</v>
      </c>
      <c r="L159" s="1">
        <v>0</v>
      </c>
      <c r="M159" s="1" t="s">
        <v>262</v>
      </c>
      <c r="N159" s="1">
        <v>1</v>
      </c>
      <c r="O159" s="1">
        <v>0</v>
      </c>
      <c r="P159" s="1">
        <v>0</v>
      </c>
      <c r="Q159" s="1">
        <v>0</v>
      </c>
      <c r="R159" s="1">
        <v>0</v>
      </c>
      <c r="S159" s="1">
        <v>2</v>
      </c>
      <c r="T159" s="1">
        <v>3</v>
      </c>
      <c r="U159" s="1">
        <v>0</v>
      </c>
      <c r="V159" s="1">
        <v>0</v>
      </c>
      <c r="W159" s="1">
        <v>0</v>
      </c>
    </row>
    <row r="160" spans="1:23" x14ac:dyDescent="0.2">
      <c r="A160" s="1" t="s">
        <v>261</v>
      </c>
      <c r="B160" s="1">
        <v>219</v>
      </c>
      <c r="C160" s="1">
        <v>4</v>
      </c>
      <c r="D160" s="1">
        <v>13</v>
      </c>
      <c r="E160" s="1">
        <v>17</v>
      </c>
      <c r="F160" s="1">
        <v>27</v>
      </c>
      <c r="G160" s="1">
        <v>11</v>
      </c>
      <c r="H160" s="1">
        <v>14</v>
      </c>
      <c r="I160" s="1">
        <v>10</v>
      </c>
      <c r="J160" s="1">
        <v>22</v>
      </c>
      <c r="K160" s="1">
        <v>4</v>
      </c>
      <c r="L160" s="1">
        <v>5</v>
      </c>
      <c r="M160" s="1" t="s">
        <v>261</v>
      </c>
      <c r="N160" s="1">
        <v>46</v>
      </c>
      <c r="O160" s="1">
        <v>9</v>
      </c>
      <c r="P160" s="1">
        <v>2</v>
      </c>
      <c r="Q160" s="1">
        <v>3</v>
      </c>
      <c r="R160" s="1">
        <v>1</v>
      </c>
      <c r="S160" s="1">
        <v>6</v>
      </c>
      <c r="T160" s="1">
        <v>23</v>
      </c>
      <c r="U160" s="1">
        <v>0</v>
      </c>
      <c r="V160" s="1">
        <v>0</v>
      </c>
      <c r="W160" s="1">
        <v>2</v>
      </c>
    </row>
    <row r="162" spans="1:23" x14ac:dyDescent="0.2">
      <c r="A162" s="1" t="s">
        <v>227</v>
      </c>
      <c r="B162" s="1">
        <v>6</v>
      </c>
      <c r="C162" s="1">
        <v>0</v>
      </c>
      <c r="D162" s="1">
        <v>0</v>
      </c>
      <c r="E162" s="1">
        <v>0</v>
      </c>
      <c r="F162" s="1">
        <v>5</v>
      </c>
      <c r="G162" s="1">
        <v>0</v>
      </c>
      <c r="H162" s="1">
        <v>0</v>
      </c>
      <c r="I162" s="1">
        <v>0</v>
      </c>
      <c r="J162" s="1">
        <v>0</v>
      </c>
      <c r="K162" s="1">
        <v>1</v>
      </c>
      <c r="L162" s="1">
        <v>0</v>
      </c>
      <c r="M162" s="1" t="s">
        <v>227</v>
      </c>
      <c r="N162" s="1">
        <v>0</v>
      </c>
      <c r="O162" s="1">
        <v>0</v>
      </c>
      <c r="P162" s="1">
        <v>0</v>
      </c>
      <c r="Q162" s="1">
        <v>0</v>
      </c>
      <c r="R162" s="1">
        <v>0</v>
      </c>
      <c r="S162" s="1">
        <v>0</v>
      </c>
      <c r="T162" s="1">
        <v>0</v>
      </c>
      <c r="U162" s="1">
        <v>0</v>
      </c>
      <c r="V162" s="1">
        <v>0</v>
      </c>
      <c r="W162" s="1">
        <v>0</v>
      </c>
    </row>
    <row r="163" spans="1:23" x14ac:dyDescent="0.2">
      <c r="A163" s="1" t="s">
        <v>264</v>
      </c>
      <c r="B163" s="1">
        <v>0</v>
      </c>
      <c r="C163" s="1">
        <v>0</v>
      </c>
      <c r="D163" s="1">
        <v>0</v>
      </c>
      <c r="E163" s="1">
        <v>0</v>
      </c>
      <c r="F163" s="1">
        <v>0</v>
      </c>
      <c r="G163" s="1">
        <v>0</v>
      </c>
      <c r="H163" s="1">
        <v>0</v>
      </c>
      <c r="I163" s="1">
        <v>0</v>
      </c>
      <c r="J163" s="1">
        <v>0</v>
      </c>
      <c r="K163" s="1">
        <v>0</v>
      </c>
      <c r="L163" s="1">
        <v>0</v>
      </c>
      <c r="M163" s="1" t="s">
        <v>264</v>
      </c>
      <c r="N163" s="1">
        <v>0</v>
      </c>
      <c r="O163" s="1">
        <v>0</v>
      </c>
      <c r="P163" s="1">
        <v>0</v>
      </c>
      <c r="Q163" s="1">
        <v>0</v>
      </c>
      <c r="R163" s="1">
        <v>0</v>
      </c>
      <c r="S163" s="1">
        <v>0</v>
      </c>
      <c r="T163" s="1">
        <v>0</v>
      </c>
      <c r="U163" s="1">
        <v>0</v>
      </c>
      <c r="V163" s="1">
        <v>0</v>
      </c>
      <c r="W163" s="1">
        <v>0</v>
      </c>
    </row>
    <row r="164" spans="1:23" x14ac:dyDescent="0.2">
      <c r="A164" s="1" t="s">
        <v>263</v>
      </c>
      <c r="B164" s="1">
        <v>0</v>
      </c>
      <c r="C164" s="1">
        <v>0</v>
      </c>
      <c r="D164" s="1">
        <v>0</v>
      </c>
      <c r="E164" s="1">
        <v>0</v>
      </c>
      <c r="F164" s="1">
        <v>0</v>
      </c>
      <c r="G164" s="1">
        <v>0</v>
      </c>
      <c r="H164" s="1">
        <v>0</v>
      </c>
      <c r="I164" s="1">
        <v>0</v>
      </c>
      <c r="J164" s="1">
        <v>0</v>
      </c>
      <c r="K164" s="1">
        <v>0</v>
      </c>
      <c r="L164" s="1">
        <v>0</v>
      </c>
      <c r="M164" s="1" t="s">
        <v>263</v>
      </c>
      <c r="N164" s="1">
        <v>0</v>
      </c>
      <c r="O164" s="1">
        <v>0</v>
      </c>
      <c r="P164" s="1">
        <v>0</v>
      </c>
      <c r="Q164" s="1">
        <v>0</v>
      </c>
      <c r="R164" s="1">
        <v>0</v>
      </c>
      <c r="S164" s="1">
        <v>0</v>
      </c>
      <c r="T164" s="1">
        <v>0</v>
      </c>
      <c r="U164" s="1">
        <v>0</v>
      </c>
      <c r="V164" s="1">
        <v>0</v>
      </c>
      <c r="W164" s="1">
        <v>0</v>
      </c>
    </row>
    <row r="165" spans="1:23" x14ac:dyDescent="0.2">
      <c r="A165" s="1" t="s">
        <v>262</v>
      </c>
      <c r="B165" s="1">
        <v>1</v>
      </c>
      <c r="C165" s="1">
        <v>0</v>
      </c>
      <c r="D165" s="1">
        <v>0</v>
      </c>
      <c r="E165" s="1">
        <v>0</v>
      </c>
      <c r="F165" s="1">
        <v>0</v>
      </c>
      <c r="G165" s="1">
        <v>0</v>
      </c>
      <c r="H165" s="1">
        <v>0</v>
      </c>
      <c r="I165" s="1">
        <v>0</v>
      </c>
      <c r="J165" s="1">
        <v>0</v>
      </c>
      <c r="K165" s="1">
        <v>1</v>
      </c>
      <c r="L165" s="1">
        <v>0</v>
      </c>
      <c r="M165" s="1" t="s">
        <v>262</v>
      </c>
      <c r="N165" s="1">
        <v>0</v>
      </c>
      <c r="O165" s="1">
        <v>0</v>
      </c>
      <c r="P165" s="1">
        <v>0</v>
      </c>
      <c r="Q165" s="1">
        <v>0</v>
      </c>
      <c r="R165" s="1">
        <v>0</v>
      </c>
      <c r="S165" s="1">
        <v>0</v>
      </c>
      <c r="T165" s="1">
        <v>0</v>
      </c>
      <c r="U165" s="1">
        <v>0</v>
      </c>
      <c r="V165" s="1">
        <v>0</v>
      </c>
      <c r="W165" s="1">
        <v>0</v>
      </c>
    </row>
    <row r="166" spans="1:23" x14ac:dyDescent="0.2">
      <c r="A166" s="1" t="s">
        <v>261</v>
      </c>
      <c r="B166" s="1">
        <v>5</v>
      </c>
      <c r="C166" s="1">
        <v>0</v>
      </c>
      <c r="D166" s="1">
        <v>0</v>
      </c>
      <c r="E166" s="1">
        <v>0</v>
      </c>
      <c r="F166" s="1">
        <v>5</v>
      </c>
      <c r="G166" s="1">
        <v>0</v>
      </c>
      <c r="H166" s="1">
        <v>0</v>
      </c>
      <c r="I166" s="1">
        <v>0</v>
      </c>
      <c r="J166" s="1">
        <v>0</v>
      </c>
      <c r="K166" s="1">
        <v>0</v>
      </c>
      <c r="L166" s="1">
        <v>0</v>
      </c>
      <c r="M166" s="1" t="s">
        <v>261</v>
      </c>
      <c r="N166" s="1">
        <v>0</v>
      </c>
      <c r="O166" s="1">
        <v>0</v>
      </c>
      <c r="P166" s="1">
        <v>0</v>
      </c>
      <c r="Q166" s="1">
        <v>0</v>
      </c>
      <c r="R166" s="1">
        <v>0</v>
      </c>
      <c r="S166" s="1">
        <v>0</v>
      </c>
      <c r="T166" s="1">
        <v>0</v>
      </c>
      <c r="U166" s="1">
        <v>0</v>
      </c>
      <c r="V166" s="1">
        <v>0</v>
      </c>
      <c r="W166" s="1">
        <v>0</v>
      </c>
    </row>
    <row r="168" spans="1:23" x14ac:dyDescent="0.2">
      <c r="A168" s="1" t="s">
        <v>226</v>
      </c>
      <c r="B168" s="1">
        <v>0</v>
      </c>
      <c r="C168" s="1">
        <v>0</v>
      </c>
      <c r="D168" s="1">
        <v>0</v>
      </c>
      <c r="E168" s="1">
        <v>0</v>
      </c>
      <c r="F168" s="1">
        <v>0</v>
      </c>
      <c r="G168" s="1">
        <v>0</v>
      </c>
      <c r="H168" s="1">
        <v>0</v>
      </c>
      <c r="I168" s="1">
        <v>0</v>
      </c>
      <c r="J168" s="1">
        <v>0</v>
      </c>
      <c r="K168" s="1">
        <v>0</v>
      </c>
      <c r="L168" s="1">
        <v>0</v>
      </c>
      <c r="M168" s="1" t="s">
        <v>226</v>
      </c>
      <c r="N168" s="1">
        <v>0</v>
      </c>
      <c r="O168" s="1">
        <v>0</v>
      </c>
      <c r="P168" s="1">
        <v>0</v>
      </c>
      <c r="Q168" s="1">
        <v>0</v>
      </c>
      <c r="R168" s="1">
        <v>0</v>
      </c>
      <c r="S168" s="1">
        <v>0</v>
      </c>
      <c r="T168" s="1">
        <v>0</v>
      </c>
      <c r="U168" s="1">
        <v>0</v>
      </c>
      <c r="V168" s="1">
        <v>0</v>
      </c>
      <c r="W168" s="1">
        <v>0</v>
      </c>
    </row>
    <row r="169" spans="1:23" x14ac:dyDescent="0.2">
      <c r="A169" s="1" t="s">
        <v>264</v>
      </c>
      <c r="B169" s="1">
        <v>0</v>
      </c>
      <c r="C169" s="1">
        <v>0</v>
      </c>
      <c r="D169" s="1">
        <v>0</v>
      </c>
      <c r="E169" s="1">
        <v>0</v>
      </c>
      <c r="F169" s="1">
        <v>0</v>
      </c>
      <c r="G169" s="1">
        <v>0</v>
      </c>
      <c r="H169" s="1">
        <v>0</v>
      </c>
      <c r="I169" s="1">
        <v>0</v>
      </c>
      <c r="J169" s="1">
        <v>0</v>
      </c>
      <c r="K169" s="1">
        <v>0</v>
      </c>
      <c r="L169" s="1">
        <v>0</v>
      </c>
      <c r="M169" s="1" t="s">
        <v>264</v>
      </c>
      <c r="N169" s="1">
        <v>0</v>
      </c>
      <c r="O169" s="1">
        <v>0</v>
      </c>
      <c r="P169" s="1">
        <v>0</v>
      </c>
      <c r="Q169" s="1">
        <v>0</v>
      </c>
      <c r="R169" s="1">
        <v>0</v>
      </c>
      <c r="S169" s="1">
        <v>0</v>
      </c>
      <c r="T169" s="1">
        <v>0</v>
      </c>
      <c r="U169" s="1">
        <v>0</v>
      </c>
      <c r="V169" s="1">
        <v>0</v>
      </c>
      <c r="W169" s="1">
        <v>0</v>
      </c>
    </row>
    <row r="170" spans="1:23" x14ac:dyDescent="0.2">
      <c r="A170" s="1" t="s">
        <v>263</v>
      </c>
      <c r="B170" s="1">
        <v>0</v>
      </c>
      <c r="C170" s="1">
        <v>0</v>
      </c>
      <c r="D170" s="1">
        <v>0</v>
      </c>
      <c r="E170" s="1">
        <v>0</v>
      </c>
      <c r="F170" s="1">
        <v>0</v>
      </c>
      <c r="G170" s="1">
        <v>0</v>
      </c>
      <c r="H170" s="1">
        <v>0</v>
      </c>
      <c r="I170" s="1">
        <v>0</v>
      </c>
      <c r="J170" s="1">
        <v>0</v>
      </c>
      <c r="K170" s="1">
        <v>0</v>
      </c>
      <c r="L170" s="1">
        <v>0</v>
      </c>
      <c r="M170" s="1" t="s">
        <v>263</v>
      </c>
      <c r="N170" s="1">
        <v>0</v>
      </c>
      <c r="O170" s="1">
        <v>0</v>
      </c>
      <c r="P170" s="1">
        <v>0</v>
      </c>
      <c r="Q170" s="1">
        <v>0</v>
      </c>
      <c r="R170" s="1">
        <v>0</v>
      </c>
      <c r="S170" s="1">
        <v>0</v>
      </c>
      <c r="T170" s="1">
        <v>0</v>
      </c>
      <c r="U170" s="1">
        <v>0</v>
      </c>
      <c r="V170" s="1">
        <v>0</v>
      </c>
      <c r="W170" s="1">
        <v>0</v>
      </c>
    </row>
    <row r="171" spans="1:23" x14ac:dyDescent="0.2">
      <c r="A171" s="1" t="s">
        <v>262</v>
      </c>
      <c r="B171" s="1">
        <v>0</v>
      </c>
      <c r="C171" s="1">
        <v>0</v>
      </c>
      <c r="D171" s="1">
        <v>0</v>
      </c>
      <c r="E171" s="1">
        <v>0</v>
      </c>
      <c r="F171" s="1">
        <v>0</v>
      </c>
      <c r="G171" s="1">
        <v>0</v>
      </c>
      <c r="H171" s="1">
        <v>0</v>
      </c>
      <c r="I171" s="1">
        <v>0</v>
      </c>
      <c r="J171" s="1">
        <v>0</v>
      </c>
      <c r="K171" s="1">
        <v>0</v>
      </c>
      <c r="L171" s="1">
        <v>0</v>
      </c>
      <c r="M171" s="1" t="s">
        <v>262</v>
      </c>
      <c r="N171" s="1">
        <v>0</v>
      </c>
      <c r="O171" s="1">
        <v>0</v>
      </c>
      <c r="P171" s="1">
        <v>0</v>
      </c>
      <c r="Q171" s="1">
        <v>0</v>
      </c>
      <c r="R171" s="1">
        <v>0</v>
      </c>
      <c r="S171" s="1">
        <v>0</v>
      </c>
      <c r="T171" s="1">
        <v>0</v>
      </c>
      <c r="U171" s="1">
        <v>0</v>
      </c>
      <c r="V171" s="1">
        <v>0</v>
      </c>
      <c r="W171" s="1">
        <v>0</v>
      </c>
    </row>
    <row r="172" spans="1:23" x14ac:dyDescent="0.2">
      <c r="A172" s="1" t="s">
        <v>261</v>
      </c>
      <c r="B172" s="1">
        <v>0</v>
      </c>
      <c r="C172" s="1">
        <v>0</v>
      </c>
      <c r="D172" s="1">
        <v>0</v>
      </c>
      <c r="E172" s="1">
        <v>0</v>
      </c>
      <c r="F172" s="1">
        <v>0</v>
      </c>
      <c r="G172" s="1">
        <v>0</v>
      </c>
      <c r="H172" s="1">
        <v>0</v>
      </c>
      <c r="I172" s="1">
        <v>0</v>
      </c>
      <c r="J172" s="1">
        <v>0</v>
      </c>
      <c r="K172" s="1">
        <v>0</v>
      </c>
      <c r="L172" s="1">
        <v>0</v>
      </c>
      <c r="M172" s="1" t="s">
        <v>261</v>
      </c>
      <c r="N172" s="1">
        <v>0</v>
      </c>
      <c r="O172" s="1">
        <v>0</v>
      </c>
      <c r="P172" s="1">
        <v>0</v>
      </c>
      <c r="Q172" s="1">
        <v>0</v>
      </c>
      <c r="R172" s="1">
        <v>0</v>
      </c>
      <c r="S172" s="1">
        <v>0</v>
      </c>
      <c r="T172" s="1">
        <v>0</v>
      </c>
      <c r="U172" s="1">
        <v>0</v>
      </c>
      <c r="V172" s="1">
        <v>0</v>
      </c>
      <c r="W172" s="1">
        <v>0</v>
      </c>
    </row>
    <row r="174" spans="1:23" x14ac:dyDescent="0.2">
      <c r="A174" s="1" t="s">
        <v>225</v>
      </c>
      <c r="B174" s="1">
        <v>801</v>
      </c>
      <c r="C174" s="1">
        <v>9</v>
      </c>
      <c r="D174" s="1">
        <v>99</v>
      </c>
      <c r="E174" s="1">
        <v>115</v>
      </c>
      <c r="F174" s="1">
        <v>130</v>
      </c>
      <c r="G174" s="1">
        <v>75</v>
      </c>
      <c r="H174" s="1">
        <v>71</v>
      </c>
      <c r="I174" s="1">
        <v>51</v>
      </c>
      <c r="J174" s="1">
        <v>113</v>
      </c>
      <c r="K174" s="1">
        <v>45</v>
      </c>
      <c r="L174" s="1">
        <v>31</v>
      </c>
      <c r="M174" s="1" t="s">
        <v>225</v>
      </c>
      <c r="N174" s="1">
        <v>1</v>
      </c>
      <c r="O174" s="1">
        <v>1</v>
      </c>
      <c r="P174" s="1">
        <v>0</v>
      </c>
      <c r="Q174" s="1">
        <v>19</v>
      </c>
      <c r="R174" s="1">
        <v>0</v>
      </c>
      <c r="S174" s="1">
        <v>11</v>
      </c>
      <c r="T174" s="1">
        <v>22</v>
      </c>
      <c r="U174" s="1">
        <v>0</v>
      </c>
      <c r="V174" s="1">
        <v>2</v>
      </c>
      <c r="W174" s="1">
        <v>6</v>
      </c>
    </row>
    <row r="175" spans="1:23" x14ac:dyDescent="0.2">
      <c r="A175" s="1" t="s">
        <v>264</v>
      </c>
      <c r="B175" s="1">
        <v>4</v>
      </c>
      <c r="C175" s="1">
        <v>0</v>
      </c>
      <c r="D175" s="1">
        <v>2</v>
      </c>
      <c r="E175" s="1">
        <v>0</v>
      </c>
      <c r="F175" s="1">
        <v>0</v>
      </c>
      <c r="G175" s="1">
        <v>0</v>
      </c>
      <c r="H175" s="1">
        <v>0</v>
      </c>
      <c r="I175" s="1">
        <v>0</v>
      </c>
      <c r="J175" s="1">
        <v>0</v>
      </c>
      <c r="K175" s="1">
        <v>0</v>
      </c>
      <c r="L175" s="1">
        <v>1</v>
      </c>
      <c r="M175" s="1" t="s">
        <v>264</v>
      </c>
      <c r="N175" s="1">
        <v>0</v>
      </c>
      <c r="O175" s="1">
        <v>0</v>
      </c>
      <c r="P175" s="1">
        <v>0</v>
      </c>
      <c r="Q175" s="1">
        <v>0</v>
      </c>
      <c r="R175" s="1">
        <v>0</v>
      </c>
      <c r="S175" s="1">
        <v>0</v>
      </c>
      <c r="T175" s="1">
        <v>1</v>
      </c>
      <c r="U175" s="1">
        <v>0</v>
      </c>
      <c r="V175" s="1">
        <v>0</v>
      </c>
      <c r="W175" s="1">
        <v>0</v>
      </c>
    </row>
    <row r="176" spans="1:23" x14ac:dyDescent="0.2">
      <c r="A176" s="1" t="s">
        <v>263</v>
      </c>
      <c r="B176" s="1">
        <v>5</v>
      </c>
      <c r="C176" s="1">
        <v>0</v>
      </c>
      <c r="D176" s="1">
        <v>0</v>
      </c>
      <c r="E176" s="1">
        <v>1</v>
      </c>
      <c r="F176" s="1">
        <v>0</v>
      </c>
      <c r="G176" s="1">
        <v>1</v>
      </c>
      <c r="H176" s="1">
        <v>1</v>
      </c>
      <c r="I176" s="1">
        <v>0</v>
      </c>
      <c r="J176" s="1">
        <v>1</v>
      </c>
      <c r="K176" s="1">
        <v>0</v>
      </c>
      <c r="L176" s="1">
        <v>0</v>
      </c>
      <c r="M176" s="1" t="s">
        <v>263</v>
      </c>
      <c r="N176" s="1">
        <v>0</v>
      </c>
      <c r="O176" s="1">
        <v>0</v>
      </c>
      <c r="P176" s="1">
        <v>0</v>
      </c>
      <c r="Q176" s="1">
        <v>0</v>
      </c>
      <c r="R176" s="1">
        <v>0</v>
      </c>
      <c r="S176" s="1">
        <v>0</v>
      </c>
      <c r="T176" s="1">
        <v>0</v>
      </c>
      <c r="U176" s="1">
        <v>0</v>
      </c>
      <c r="V176" s="1">
        <v>0</v>
      </c>
      <c r="W176" s="1">
        <v>1</v>
      </c>
    </row>
    <row r="177" spans="1:23" x14ac:dyDescent="0.2">
      <c r="A177" s="1" t="s">
        <v>262</v>
      </c>
      <c r="B177" s="1">
        <v>163</v>
      </c>
      <c r="C177" s="1">
        <v>0</v>
      </c>
      <c r="D177" s="1">
        <v>21</v>
      </c>
      <c r="E177" s="1">
        <v>35</v>
      </c>
      <c r="F177" s="1">
        <v>17</v>
      </c>
      <c r="G177" s="1">
        <v>1</v>
      </c>
      <c r="H177" s="1">
        <v>36</v>
      </c>
      <c r="I177" s="1">
        <v>13</v>
      </c>
      <c r="J177" s="1">
        <v>24</v>
      </c>
      <c r="K177" s="1">
        <v>9</v>
      </c>
      <c r="L177" s="1">
        <v>1</v>
      </c>
      <c r="M177" s="1" t="s">
        <v>262</v>
      </c>
      <c r="N177" s="1">
        <v>0</v>
      </c>
      <c r="O177" s="1">
        <v>0</v>
      </c>
      <c r="P177" s="1">
        <v>0</v>
      </c>
      <c r="Q177" s="1">
        <v>0</v>
      </c>
      <c r="R177" s="1">
        <v>0</v>
      </c>
      <c r="S177" s="1">
        <v>2</v>
      </c>
      <c r="T177" s="1">
        <v>4</v>
      </c>
      <c r="U177" s="1">
        <v>0</v>
      </c>
      <c r="V177" s="1">
        <v>0</v>
      </c>
      <c r="W177" s="1">
        <v>0</v>
      </c>
    </row>
    <row r="178" spans="1:23" x14ac:dyDescent="0.2">
      <c r="A178" s="1" t="s">
        <v>261</v>
      </c>
      <c r="B178" s="1">
        <v>629</v>
      </c>
      <c r="C178" s="1">
        <v>9</v>
      </c>
      <c r="D178" s="1">
        <v>76</v>
      </c>
      <c r="E178" s="1">
        <v>79</v>
      </c>
      <c r="F178" s="1">
        <v>113</v>
      </c>
      <c r="G178" s="1">
        <v>73</v>
      </c>
      <c r="H178" s="1">
        <v>34</v>
      </c>
      <c r="I178" s="1">
        <v>38</v>
      </c>
      <c r="J178" s="1">
        <v>88</v>
      </c>
      <c r="K178" s="1">
        <v>36</v>
      </c>
      <c r="L178" s="1">
        <v>29</v>
      </c>
      <c r="M178" s="1" t="s">
        <v>261</v>
      </c>
      <c r="N178" s="1">
        <v>1</v>
      </c>
      <c r="O178" s="1">
        <v>1</v>
      </c>
      <c r="P178" s="1">
        <v>0</v>
      </c>
      <c r="Q178" s="1">
        <v>19</v>
      </c>
      <c r="R178" s="1">
        <v>0</v>
      </c>
      <c r="S178" s="1">
        <v>9</v>
      </c>
      <c r="T178" s="1">
        <v>17</v>
      </c>
      <c r="U178" s="1">
        <v>0</v>
      </c>
      <c r="V178" s="1">
        <v>2</v>
      </c>
      <c r="W178" s="1">
        <v>5</v>
      </c>
    </row>
    <row r="180" spans="1:23" x14ac:dyDescent="0.2">
      <c r="A180" s="1" t="s">
        <v>224</v>
      </c>
      <c r="B180" s="1">
        <v>336</v>
      </c>
      <c r="C180" s="1">
        <v>8</v>
      </c>
      <c r="D180" s="1">
        <v>46</v>
      </c>
      <c r="E180" s="1">
        <v>25</v>
      </c>
      <c r="F180" s="1">
        <v>68</v>
      </c>
      <c r="G180" s="1">
        <v>26</v>
      </c>
      <c r="H180" s="1">
        <v>33</v>
      </c>
      <c r="I180" s="1">
        <v>27</v>
      </c>
      <c r="J180" s="1">
        <v>54</v>
      </c>
      <c r="K180" s="1">
        <v>25</v>
      </c>
      <c r="L180" s="1">
        <v>7</v>
      </c>
      <c r="M180" s="1" t="s">
        <v>224</v>
      </c>
      <c r="N180" s="1">
        <v>1</v>
      </c>
      <c r="O180" s="1">
        <v>0</v>
      </c>
      <c r="P180" s="1">
        <v>0</v>
      </c>
      <c r="Q180" s="1">
        <v>9</v>
      </c>
      <c r="R180" s="1">
        <v>0</v>
      </c>
      <c r="S180" s="1">
        <v>6</v>
      </c>
      <c r="T180" s="1">
        <v>1</v>
      </c>
      <c r="U180" s="1">
        <v>0</v>
      </c>
      <c r="V180" s="1">
        <v>0</v>
      </c>
      <c r="W180" s="1">
        <v>0</v>
      </c>
    </row>
    <row r="181" spans="1:23" x14ac:dyDescent="0.2">
      <c r="A181" s="1" t="s">
        <v>264</v>
      </c>
      <c r="B181" s="1">
        <v>5</v>
      </c>
      <c r="C181" s="1">
        <v>0</v>
      </c>
      <c r="D181" s="1">
        <v>1</v>
      </c>
      <c r="E181" s="1">
        <v>1</v>
      </c>
      <c r="F181" s="1">
        <v>0</v>
      </c>
      <c r="G181" s="1">
        <v>0</v>
      </c>
      <c r="H181" s="1">
        <v>0</v>
      </c>
      <c r="I181" s="1">
        <v>0</v>
      </c>
      <c r="J181" s="1">
        <v>0</v>
      </c>
      <c r="K181" s="1">
        <v>2</v>
      </c>
      <c r="L181" s="1">
        <v>0</v>
      </c>
      <c r="M181" s="1" t="s">
        <v>264</v>
      </c>
      <c r="N181" s="1">
        <v>1</v>
      </c>
      <c r="O181" s="1">
        <v>0</v>
      </c>
      <c r="P181" s="1">
        <v>0</v>
      </c>
      <c r="Q181" s="1">
        <v>0</v>
      </c>
      <c r="R181" s="1">
        <v>0</v>
      </c>
      <c r="S181" s="1">
        <v>0</v>
      </c>
      <c r="T181" s="1">
        <v>0</v>
      </c>
      <c r="U181" s="1">
        <v>0</v>
      </c>
      <c r="V181" s="1">
        <v>0</v>
      </c>
      <c r="W181" s="1">
        <v>0</v>
      </c>
    </row>
    <row r="182" spans="1:23" x14ac:dyDescent="0.2">
      <c r="A182" s="1" t="s">
        <v>263</v>
      </c>
      <c r="B182" s="1">
        <v>3</v>
      </c>
      <c r="C182" s="1">
        <v>0</v>
      </c>
      <c r="D182" s="1">
        <v>0</v>
      </c>
      <c r="E182" s="1">
        <v>0</v>
      </c>
      <c r="F182" s="1">
        <v>0</v>
      </c>
      <c r="G182" s="1">
        <v>0</v>
      </c>
      <c r="H182" s="1">
        <v>0</v>
      </c>
      <c r="I182" s="1">
        <v>0</v>
      </c>
      <c r="J182" s="1">
        <v>2</v>
      </c>
      <c r="K182" s="1">
        <v>1</v>
      </c>
      <c r="L182" s="1">
        <v>0</v>
      </c>
      <c r="M182" s="1" t="s">
        <v>263</v>
      </c>
      <c r="N182" s="1">
        <v>0</v>
      </c>
      <c r="O182" s="1">
        <v>0</v>
      </c>
      <c r="P182" s="1">
        <v>0</v>
      </c>
      <c r="Q182" s="1">
        <v>0</v>
      </c>
      <c r="R182" s="1">
        <v>0</v>
      </c>
      <c r="S182" s="1">
        <v>0</v>
      </c>
      <c r="T182" s="1">
        <v>0</v>
      </c>
      <c r="U182" s="1">
        <v>0</v>
      </c>
      <c r="V182" s="1">
        <v>0</v>
      </c>
      <c r="W182" s="1">
        <v>0</v>
      </c>
    </row>
    <row r="183" spans="1:23" x14ac:dyDescent="0.2">
      <c r="A183" s="1" t="s">
        <v>262</v>
      </c>
      <c r="B183" s="1">
        <v>110</v>
      </c>
      <c r="C183" s="1">
        <v>6</v>
      </c>
      <c r="D183" s="1">
        <v>18</v>
      </c>
      <c r="E183" s="1">
        <v>9</v>
      </c>
      <c r="F183" s="1">
        <v>22</v>
      </c>
      <c r="G183" s="1">
        <v>2</v>
      </c>
      <c r="H183" s="1">
        <v>18</v>
      </c>
      <c r="I183" s="1">
        <v>13</v>
      </c>
      <c r="J183" s="1">
        <v>18</v>
      </c>
      <c r="K183" s="1">
        <v>4</v>
      </c>
      <c r="L183" s="1">
        <v>0</v>
      </c>
      <c r="M183" s="1" t="s">
        <v>262</v>
      </c>
      <c r="N183" s="1">
        <v>0</v>
      </c>
      <c r="O183" s="1">
        <v>0</v>
      </c>
      <c r="P183" s="1">
        <v>0</v>
      </c>
      <c r="Q183" s="1">
        <v>0</v>
      </c>
      <c r="R183" s="1">
        <v>0</v>
      </c>
      <c r="S183" s="1">
        <v>0</v>
      </c>
      <c r="T183" s="1">
        <v>0</v>
      </c>
      <c r="U183" s="1">
        <v>0</v>
      </c>
      <c r="V183" s="1">
        <v>0</v>
      </c>
      <c r="W183" s="1">
        <v>0</v>
      </c>
    </row>
    <row r="184" spans="1:23" x14ac:dyDescent="0.2">
      <c r="A184" s="1" t="s">
        <v>261</v>
      </c>
      <c r="B184" s="1">
        <v>218</v>
      </c>
      <c r="C184" s="1">
        <v>2</v>
      </c>
      <c r="D184" s="1">
        <v>27</v>
      </c>
      <c r="E184" s="1">
        <v>15</v>
      </c>
      <c r="F184" s="1">
        <v>46</v>
      </c>
      <c r="G184" s="1">
        <v>24</v>
      </c>
      <c r="H184" s="1">
        <v>15</v>
      </c>
      <c r="I184" s="1">
        <v>14</v>
      </c>
      <c r="J184" s="1">
        <v>34</v>
      </c>
      <c r="K184" s="1">
        <v>18</v>
      </c>
      <c r="L184" s="1">
        <v>7</v>
      </c>
      <c r="M184" s="1" t="s">
        <v>261</v>
      </c>
      <c r="N184" s="1">
        <v>0</v>
      </c>
      <c r="O184" s="1">
        <v>0</v>
      </c>
      <c r="P184" s="1">
        <v>0</v>
      </c>
      <c r="Q184" s="1">
        <v>9</v>
      </c>
      <c r="R184" s="1">
        <v>0</v>
      </c>
      <c r="S184" s="1">
        <v>6</v>
      </c>
      <c r="T184" s="1">
        <v>1</v>
      </c>
      <c r="U184" s="1">
        <v>0</v>
      </c>
      <c r="V184" s="1">
        <v>0</v>
      </c>
      <c r="W184" s="1">
        <v>0</v>
      </c>
    </row>
    <row r="186" spans="1:23" x14ac:dyDescent="0.2">
      <c r="A186" s="1" t="s">
        <v>223</v>
      </c>
      <c r="B186" s="1">
        <v>10</v>
      </c>
      <c r="C186" s="1">
        <v>0</v>
      </c>
      <c r="D186" s="1">
        <v>1</v>
      </c>
      <c r="E186" s="1">
        <v>1</v>
      </c>
      <c r="F186" s="1">
        <v>0</v>
      </c>
      <c r="G186" s="1">
        <v>1</v>
      </c>
      <c r="H186" s="1">
        <v>1</v>
      </c>
      <c r="I186" s="1">
        <v>0</v>
      </c>
      <c r="J186" s="1">
        <v>0</v>
      </c>
      <c r="K186" s="1">
        <v>2</v>
      </c>
      <c r="L186" s="1">
        <v>0</v>
      </c>
      <c r="M186" s="1" t="s">
        <v>223</v>
      </c>
      <c r="N186" s="1">
        <v>0</v>
      </c>
      <c r="O186" s="1">
        <v>1</v>
      </c>
      <c r="P186" s="1">
        <v>0</v>
      </c>
      <c r="Q186" s="1">
        <v>3</v>
      </c>
      <c r="R186" s="1">
        <v>0</v>
      </c>
      <c r="S186" s="1">
        <v>0</v>
      </c>
      <c r="T186" s="1">
        <v>0</v>
      </c>
      <c r="U186" s="1">
        <v>0</v>
      </c>
      <c r="V186" s="1">
        <v>0</v>
      </c>
      <c r="W186" s="1">
        <v>0</v>
      </c>
    </row>
    <row r="187" spans="1:23" x14ac:dyDescent="0.2">
      <c r="A187" s="1" t="s">
        <v>264</v>
      </c>
      <c r="B187" s="1">
        <v>0</v>
      </c>
      <c r="C187" s="1">
        <v>0</v>
      </c>
      <c r="D187" s="1">
        <v>0</v>
      </c>
      <c r="E187" s="1">
        <v>0</v>
      </c>
      <c r="F187" s="1">
        <v>0</v>
      </c>
      <c r="G187" s="1">
        <v>0</v>
      </c>
      <c r="H187" s="1">
        <v>0</v>
      </c>
      <c r="I187" s="1">
        <v>0</v>
      </c>
      <c r="J187" s="1">
        <v>0</v>
      </c>
      <c r="K187" s="1">
        <v>0</v>
      </c>
      <c r="L187" s="1">
        <v>0</v>
      </c>
      <c r="M187" s="1" t="s">
        <v>264</v>
      </c>
      <c r="N187" s="1">
        <v>0</v>
      </c>
      <c r="O187" s="1">
        <v>0</v>
      </c>
      <c r="P187" s="1">
        <v>0</v>
      </c>
      <c r="Q187" s="1">
        <v>0</v>
      </c>
      <c r="R187" s="1">
        <v>0</v>
      </c>
      <c r="S187" s="1">
        <v>0</v>
      </c>
      <c r="T187" s="1">
        <v>0</v>
      </c>
      <c r="U187" s="1">
        <v>0</v>
      </c>
      <c r="V187" s="1">
        <v>0</v>
      </c>
      <c r="W187" s="1">
        <v>0</v>
      </c>
    </row>
    <row r="188" spans="1:23" x14ac:dyDescent="0.2">
      <c r="A188" s="1" t="s">
        <v>263</v>
      </c>
      <c r="B188" s="1">
        <v>0</v>
      </c>
      <c r="C188" s="1">
        <v>0</v>
      </c>
      <c r="D188" s="1">
        <v>0</v>
      </c>
      <c r="E188" s="1">
        <v>0</v>
      </c>
      <c r="F188" s="1">
        <v>0</v>
      </c>
      <c r="G188" s="1">
        <v>0</v>
      </c>
      <c r="H188" s="1">
        <v>0</v>
      </c>
      <c r="I188" s="1">
        <v>0</v>
      </c>
      <c r="J188" s="1">
        <v>0</v>
      </c>
      <c r="K188" s="1">
        <v>0</v>
      </c>
      <c r="L188" s="1">
        <v>0</v>
      </c>
      <c r="M188" s="1" t="s">
        <v>263</v>
      </c>
      <c r="N188" s="1">
        <v>0</v>
      </c>
      <c r="O188" s="1">
        <v>0</v>
      </c>
      <c r="P188" s="1">
        <v>0</v>
      </c>
      <c r="Q188" s="1">
        <v>0</v>
      </c>
      <c r="R188" s="1">
        <v>0</v>
      </c>
      <c r="S188" s="1">
        <v>0</v>
      </c>
      <c r="T188" s="1">
        <v>0</v>
      </c>
      <c r="U188" s="1">
        <v>0</v>
      </c>
      <c r="V188" s="1">
        <v>0</v>
      </c>
      <c r="W188" s="1">
        <v>0</v>
      </c>
    </row>
    <row r="189" spans="1:23" x14ac:dyDescent="0.2">
      <c r="A189" s="1" t="s">
        <v>262</v>
      </c>
      <c r="B189" s="1">
        <v>1</v>
      </c>
      <c r="C189" s="1">
        <v>0</v>
      </c>
      <c r="D189" s="1">
        <v>0</v>
      </c>
      <c r="E189" s="1">
        <v>1</v>
      </c>
      <c r="F189" s="1">
        <v>0</v>
      </c>
      <c r="G189" s="1">
        <v>0</v>
      </c>
      <c r="H189" s="1">
        <v>0</v>
      </c>
      <c r="I189" s="1">
        <v>0</v>
      </c>
      <c r="J189" s="1">
        <v>0</v>
      </c>
      <c r="K189" s="1">
        <v>0</v>
      </c>
      <c r="L189" s="1">
        <v>0</v>
      </c>
      <c r="M189" s="1" t="s">
        <v>262</v>
      </c>
      <c r="N189" s="1">
        <v>0</v>
      </c>
      <c r="O189" s="1">
        <v>0</v>
      </c>
      <c r="P189" s="1">
        <v>0</v>
      </c>
      <c r="Q189" s="1">
        <v>0</v>
      </c>
      <c r="R189" s="1">
        <v>0</v>
      </c>
      <c r="S189" s="1">
        <v>0</v>
      </c>
      <c r="T189" s="1">
        <v>0</v>
      </c>
      <c r="U189" s="1">
        <v>0</v>
      </c>
      <c r="V189" s="1">
        <v>0</v>
      </c>
      <c r="W189" s="1">
        <v>0</v>
      </c>
    </row>
    <row r="190" spans="1:23" x14ac:dyDescent="0.2">
      <c r="A190" s="1" t="s">
        <v>261</v>
      </c>
      <c r="B190" s="1">
        <v>9</v>
      </c>
      <c r="C190" s="1">
        <v>0</v>
      </c>
      <c r="D190" s="1">
        <v>1</v>
      </c>
      <c r="E190" s="1">
        <v>0</v>
      </c>
      <c r="F190" s="1">
        <v>0</v>
      </c>
      <c r="G190" s="1">
        <v>1</v>
      </c>
      <c r="H190" s="1">
        <v>1</v>
      </c>
      <c r="I190" s="1">
        <v>0</v>
      </c>
      <c r="J190" s="1">
        <v>0</v>
      </c>
      <c r="K190" s="1">
        <v>2</v>
      </c>
      <c r="L190" s="1">
        <v>0</v>
      </c>
      <c r="M190" s="1" t="s">
        <v>261</v>
      </c>
      <c r="N190" s="1">
        <v>0</v>
      </c>
      <c r="O190" s="1">
        <v>1</v>
      </c>
      <c r="P190" s="1">
        <v>0</v>
      </c>
      <c r="Q190" s="1">
        <v>3</v>
      </c>
      <c r="R190" s="1">
        <v>0</v>
      </c>
      <c r="S190" s="1">
        <v>0</v>
      </c>
      <c r="T190" s="1">
        <v>0</v>
      </c>
      <c r="U190" s="1">
        <v>0</v>
      </c>
      <c r="V190" s="1">
        <v>0</v>
      </c>
      <c r="W190" s="1">
        <v>0</v>
      </c>
    </row>
    <row r="192" spans="1:23" x14ac:dyDescent="0.2">
      <c r="A192" s="1" t="s">
        <v>222</v>
      </c>
      <c r="B192" s="1">
        <v>193</v>
      </c>
      <c r="C192" s="1">
        <v>2</v>
      </c>
      <c r="D192" s="1">
        <v>8</v>
      </c>
      <c r="E192" s="1">
        <v>24</v>
      </c>
      <c r="F192" s="1">
        <v>17</v>
      </c>
      <c r="G192" s="1">
        <v>3</v>
      </c>
      <c r="H192" s="1">
        <v>12</v>
      </c>
      <c r="I192" s="1">
        <v>11</v>
      </c>
      <c r="J192" s="1">
        <v>31</v>
      </c>
      <c r="K192" s="1">
        <v>3</v>
      </c>
      <c r="L192" s="1">
        <v>0</v>
      </c>
      <c r="M192" s="1" t="s">
        <v>222</v>
      </c>
      <c r="N192" s="1">
        <v>29</v>
      </c>
      <c r="O192" s="1">
        <v>4</v>
      </c>
      <c r="P192" s="1">
        <v>1</v>
      </c>
      <c r="Q192" s="1">
        <v>13</v>
      </c>
      <c r="R192" s="1">
        <v>0</v>
      </c>
      <c r="S192" s="1">
        <v>34</v>
      </c>
      <c r="T192" s="1">
        <v>0</v>
      </c>
      <c r="U192" s="1">
        <v>0</v>
      </c>
      <c r="V192" s="1">
        <v>0</v>
      </c>
      <c r="W192" s="1">
        <v>1</v>
      </c>
    </row>
    <row r="193" spans="1:23" x14ac:dyDescent="0.2">
      <c r="A193" s="1" t="s">
        <v>264</v>
      </c>
      <c r="B193" s="1">
        <v>1</v>
      </c>
      <c r="C193" s="1">
        <v>0</v>
      </c>
      <c r="D193" s="1">
        <v>0</v>
      </c>
      <c r="E193" s="1">
        <v>0</v>
      </c>
      <c r="F193" s="1">
        <v>0</v>
      </c>
      <c r="G193" s="1">
        <v>0</v>
      </c>
      <c r="H193" s="1">
        <v>0</v>
      </c>
      <c r="I193" s="1">
        <v>0</v>
      </c>
      <c r="J193" s="1">
        <v>0</v>
      </c>
      <c r="K193" s="1">
        <v>0</v>
      </c>
      <c r="L193" s="1">
        <v>0</v>
      </c>
      <c r="M193" s="1" t="s">
        <v>264</v>
      </c>
      <c r="N193" s="1">
        <v>1</v>
      </c>
      <c r="O193" s="1">
        <v>0</v>
      </c>
      <c r="P193" s="1">
        <v>0</v>
      </c>
      <c r="Q193" s="1">
        <v>0</v>
      </c>
      <c r="R193" s="1">
        <v>0</v>
      </c>
      <c r="S193" s="1">
        <v>0</v>
      </c>
      <c r="T193" s="1">
        <v>0</v>
      </c>
      <c r="U193" s="1">
        <v>0</v>
      </c>
      <c r="V193" s="1">
        <v>0</v>
      </c>
      <c r="W193" s="1">
        <v>0</v>
      </c>
    </row>
    <row r="194" spans="1:23" x14ac:dyDescent="0.2">
      <c r="A194" s="1" t="s">
        <v>263</v>
      </c>
      <c r="B194" s="1">
        <v>6</v>
      </c>
      <c r="C194" s="1">
        <v>0</v>
      </c>
      <c r="D194" s="1">
        <v>0</v>
      </c>
      <c r="E194" s="1">
        <v>0</v>
      </c>
      <c r="F194" s="1">
        <v>0</v>
      </c>
      <c r="G194" s="1">
        <v>0</v>
      </c>
      <c r="H194" s="1">
        <v>1</v>
      </c>
      <c r="I194" s="1">
        <v>0</v>
      </c>
      <c r="J194" s="1">
        <v>2</v>
      </c>
      <c r="K194" s="1">
        <v>3</v>
      </c>
      <c r="L194" s="1">
        <v>0</v>
      </c>
      <c r="M194" s="1" t="s">
        <v>263</v>
      </c>
      <c r="N194" s="1">
        <v>0</v>
      </c>
      <c r="O194" s="1">
        <v>0</v>
      </c>
      <c r="P194" s="1">
        <v>0</v>
      </c>
      <c r="Q194" s="1">
        <v>0</v>
      </c>
      <c r="R194" s="1">
        <v>0</v>
      </c>
      <c r="S194" s="1">
        <v>0</v>
      </c>
      <c r="T194" s="1">
        <v>0</v>
      </c>
      <c r="U194" s="1">
        <v>0</v>
      </c>
      <c r="V194" s="1">
        <v>0</v>
      </c>
      <c r="W194" s="1">
        <v>0</v>
      </c>
    </row>
    <row r="195" spans="1:23" x14ac:dyDescent="0.2">
      <c r="A195" s="1" t="s">
        <v>262</v>
      </c>
      <c r="B195" s="1">
        <v>34</v>
      </c>
      <c r="C195" s="1">
        <v>0</v>
      </c>
      <c r="D195" s="1">
        <v>1</v>
      </c>
      <c r="E195" s="1">
        <v>8</v>
      </c>
      <c r="F195" s="1">
        <v>4</v>
      </c>
      <c r="G195" s="1">
        <v>0</v>
      </c>
      <c r="H195" s="1">
        <v>9</v>
      </c>
      <c r="I195" s="1">
        <v>1</v>
      </c>
      <c r="J195" s="1">
        <v>8</v>
      </c>
      <c r="K195" s="1">
        <v>0</v>
      </c>
      <c r="L195" s="1">
        <v>0</v>
      </c>
      <c r="M195" s="1" t="s">
        <v>262</v>
      </c>
      <c r="N195" s="1">
        <v>1</v>
      </c>
      <c r="O195" s="1">
        <v>0</v>
      </c>
      <c r="P195" s="1">
        <v>0</v>
      </c>
      <c r="Q195" s="1">
        <v>0</v>
      </c>
      <c r="R195" s="1">
        <v>0</v>
      </c>
      <c r="S195" s="1">
        <v>2</v>
      </c>
      <c r="T195" s="1">
        <v>0</v>
      </c>
      <c r="U195" s="1">
        <v>0</v>
      </c>
      <c r="V195" s="1">
        <v>0</v>
      </c>
      <c r="W195" s="1">
        <v>0</v>
      </c>
    </row>
    <row r="196" spans="1:23" x14ac:dyDescent="0.2">
      <c r="A196" s="1" t="s">
        <v>261</v>
      </c>
      <c r="B196" s="1">
        <v>152</v>
      </c>
      <c r="C196" s="1">
        <v>2</v>
      </c>
      <c r="D196" s="1">
        <v>7</v>
      </c>
      <c r="E196" s="1">
        <v>16</v>
      </c>
      <c r="F196" s="1">
        <v>13</v>
      </c>
      <c r="G196" s="1">
        <v>3</v>
      </c>
      <c r="H196" s="1">
        <v>2</v>
      </c>
      <c r="I196" s="1">
        <v>10</v>
      </c>
      <c r="J196" s="1">
        <v>21</v>
      </c>
      <c r="K196" s="1">
        <v>0</v>
      </c>
      <c r="L196" s="1">
        <v>0</v>
      </c>
      <c r="M196" s="1" t="s">
        <v>261</v>
      </c>
      <c r="N196" s="1">
        <v>27</v>
      </c>
      <c r="O196" s="1">
        <v>4</v>
      </c>
      <c r="P196" s="1">
        <v>1</v>
      </c>
      <c r="Q196" s="1">
        <v>13</v>
      </c>
      <c r="R196" s="1">
        <v>0</v>
      </c>
      <c r="S196" s="1">
        <v>32</v>
      </c>
      <c r="T196" s="1">
        <v>0</v>
      </c>
      <c r="U196" s="1">
        <v>0</v>
      </c>
      <c r="V196" s="1">
        <v>0</v>
      </c>
      <c r="W196" s="1">
        <v>1</v>
      </c>
    </row>
    <row r="198" spans="1:23" x14ac:dyDescent="0.2">
      <c r="A198" s="1" t="s">
        <v>221</v>
      </c>
      <c r="B198" s="1">
        <v>55</v>
      </c>
      <c r="C198" s="1">
        <v>9</v>
      </c>
      <c r="D198" s="1">
        <v>1</v>
      </c>
      <c r="E198" s="1">
        <v>9</v>
      </c>
      <c r="F198" s="1">
        <v>12</v>
      </c>
      <c r="G198" s="1">
        <v>0</v>
      </c>
      <c r="H198" s="1">
        <v>0</v>
      </c>
      <c r="I198" s="1">
        <v>0</v>
      </c>
      <c r="J198" s="1">
        <v>16</v>
      </c>
      <c r="K198" s="1">
        <v>8</v>
      </c>
      <c r="L198" s="1">
        <v>0</v>
      </c>
      <c r="M198" s="1" t="s">
        <v>221</v>
      </c>
      <c r="N198" s="1">
        <v>0</v>
      </c>
      <c r="O198" s="1">
        <v>0</v>
      </c>
      <c r="P198" s="1">
        <v>0</v>
      </c>
      <c r="Q198" s="1">
        <v>0</v>
      </c>
      <c r="R198" s="1">
        <v>0</v>
      </c>
      <c r="S198" s="1">
        <v>0</v>
      </c>
      <c r="T198" s="1">
        <v>0</v>
      </c>
      <c r="U198" s="1">
        <v>0</v>
      </c>
      <c r="V198" s="1">
        <v>0</v>
      </c>
      <c r="W198" s="1">
        <v>0</v>
      </c>
    </row>
    <row r="199" spans="1:23" x14ac:dyDescent="0.2">
      <c r="A199" s="1" t="s">
        <v>264</v>
      </c>
      <c r="B199" s="1">
        <v>0</v>
      </c>
      <c r="C199" s="1">
        <v>0</v>
      </c>
      <c r="D199" s="1">
        <v>0</v>
      </c>
      <c r="E199" s="1">
        <v>0</v>
      </c>
      <c r="F199" s="1">
        <v>0</v>
      </c>
      <c r="G199" s="1">
        <v>0</v>
      </c>
      <c r="H199" s="1">
        <v>0</v>
      </c>
      <c r="I199" s="1">
        <v>0</v>
      </c>
      <c r="J199" s="1">
        <v>0</v>
      </c>
      <c r="K199" s="1">
        <v>0</v>
      </c>
      <c r="L199" s="1">
        <v>0</v>
      </c>
      <c r="M199" s="1" t="s">
        <v>264</v>
      </c>
      <c r="N199" s="1">
        <v>0</v>
      </c>
      <c r="O199" s="1">
        <v>0</v>
      </c>
      <c r="P199" s="1">
        <v>0</v>
      </c>
      <c r="Q199" s="1">
        <v>0</v>
      </c>
      <c r="R199" s="1">
        <v>0</v>
      </c>
      <c r="S199" s="1">
        <v>0</v>
      </c>
      <c r="T199" s="1">
        <v>0</v>
      </c>
      <c r="U199" s="1">
        <v>0</v>
      </c>
      <c r="V199" s="1">
        <v>0</v>
      </c>
      <c r="W199" s="1">
        <v>0</v>
      </c>
    </row>
    <row r="200" spans="1:23" x14ac:dyDescent="0.2">
      <c r="A200" s="1" t="s">
        <v>263</v>
      </c>
      <c r="B200" s="1">
        <v>0</v>
      </c>
      <c r="C200" s="1">
        <v>0</v>
      </c>
      <c r="D200" s="1">
        <v>0</v>
      </c>
      <c r="E200" s="1">
        <v>0</v>
      </c>
      <c r="F200" s="1">
        <v>0</v>
      </c>
      <c r="G200" s="1">
        <v>0</v>
      </c>
      <c r="H200" s="1">
        <v>0</v>
      </c>
      <c r="I200" s="1">
        <v>0</v>
      </c>
      <c r="J200" s="1">
        <v>0</v>
      </c>
      <c r="K200" s="1">
        <v>0</v>
      </c>
      <c r="L200" s="1">
        <v>0</v>
      </c>
      <c r="M200" s="1" t="s">
        <v>263</v>
      </c>
      <c r="N200" s="1">
        <v>0</v>
      </c>
      <c r="O200" s="1">
        <v>0</v>
      </c>
      <c r="P200" s="1">
        <v>0</v>
      </c>
      <c r="Q200" s="1">
        <v>0</v>
      </c>
      <c r="R200" s="1">
        <v>0</v>
      </c>
      <c r="S200" s="1">
        <v>0</v>
      </c>
      <c r="T200" s="1">
        <v>0</v>
      </c>
      <c r="U200" s="1">
        <v>0</v>
      </c>
      <c r="V200" s="1">
        <v>0</v>
      </c>
      <c r="W200" s="1">
        <v>0</v>
      </c>
    </row>
    <row r="201" spans="1:23" x14ac:dyDescent="0.2">
      <c r="A201" s="1" t="s">
        <v>262</v>
      </c>
      <c r="B201" s="1">
        <v>7</v>
      </c>
      <c r="C201" s="1">
        <v>0</v>
      </c>
      <c r="D201" s="1">
        <v>0</v>
      </c>
      <c r="E201" s="1">
        <v>5</v>
      </c>
      <c r="F201" s="1">
        <v>2</v>
      </c>
      <c r="G201" s="1">
        <v>0</v>
      </c>
      <c r="H201" s="1">
        <v>0</v>
      </c>
      <c r="I201" s="1">
        <v>0</v>
      </c>
      <c r="J201" s="1">
        <v>0</v>
      </c>
      <c r="K201" s="1">
        <v>0</v>
      </c>
      <c r="L201" s="1">
        <v>0</v>
      </c>
      <c r="M201" s="1" t="s">
        <v>262</v>
      </c>
      <c r="N201" s="1">
        <v>0</v>
      </c>
      <c r="O201" s="1">
        <v>0</v>
      </c>
      <c r="P201" s="1">
        <v>0</v>
      </c>
      <c r="Q201" s="1">
        <v>0</v>
      </c>
      <c r="R201" s="1">
        <v>0</v>
      </c>
      <c r="S201" s="1">
        <v>0</v>
      </c>
      <c r="T201" s="1">
        <v>0</v>
      </c>
      <c r="U201" s="1">
        <v>0</v>
      </c>
      <c r="V201" s="1">
        <v>0</v>
      </c>
      <c r="W201" s="1">
        <v>0</v>
      </c>
    </row>
    <row r="202" spans="1:23" x14ac:dyDescent="0.2">
      <c r="A202" s="1" t="s">
        <v>261</v>
      </c>
      <c r="B202" s="1">
        <v>48</v>
      </c>
      <c r="C202" s="1">
        <v>9</v>
      </c>
      <c r="D202" s="1">
        <v>1</v>
      </c>
      <c r="E202" s="1">
        <v>4</v>
      </c>
      <c r="F202" s="1">
        <v>10</v>
      </c>
      <c r="G202" s="1">
        <v>0</v>
      </c>
      <c r="H202" s="1">
        <v>0</v>
      </c>
      <c r="I202" s="1">
        <v>0</v>
      </c>
      <c r="J202" s="1">
        <v>16</v>
      </c>
      <c r="K202" s="1">
        <v>8</v>
      </c>
      <c r="L202" s="1">
        <v>0</v>
      </c>
      <c r="M202" s="1" t="s">
        <v>261</v>
      </c>
      <c r="N202" s="1">
        <v>0</v>
      </c>
      <c r="O202" s="1">
        <v>0</v>
      </c>
      <c r="P202" s="1">
        <v>0</v>
      </c>
      <c r="Q202" s="1">
        <v>0</v>
      </c>
      <c r="R202" s="1">
        <v>0</v>
      </c>
      <c r="S202" s="1">
        <v>0</v>
      </c>
      <c r="T202" s="1">
        <v>0</v>
      </c>
      <c r="U202" s="1">
        <v>0</v>
      </c>
      <c r="V202" s="1">
        <v>0</v>
      </c>
      <c r="W202" s="1">
        <v>0</v>
      </c>
    </row>
    <row r="203" spans="1:23" x14ac:dyDescent="0.2">
      <c r="A203" s="6" t="s">
        <v>159</v>
      </c>
      <c r="B203" s="6"/>
      <c r="C203" s="6"/>
      <c r="D203" s="6"/>
      <c r="E203" s="6"/>
      <c r="F203" s="6"/>
      <c r="G203" s="6"/>
      <c r="H203" s="6"/>
      <c r="I203" s="6"/>
      <c r="J203" s="6"/>
      <c r="K203" s="6"/>
      <c r="L203" s="6"/>
      <c r="M203" s="6" t="s">
        <v>159</v>
      </c>
      <c r="N203" s="6"/>
      <c r="O203" s="6"/>
      <c r="P203" s="6"/>
      <c r="Q203" s="6"/>
      <c r="R203" s="6"/>
      <c r="S203" s="6"/>
      <c r="T203" s="6"/>
      <c r="U203" s="6"/>
      <c r="V203" s="6"/>
      <c r="W203" s="6"/>
    </row>
  </sheetData>
  <pageMargins left="0.7" right="0.7" top="0.75" bottom="0.75" header="0.3" footer="0.3"/>
  <pageSetup scale="82" orientation="portrait" r:id="rId1"/>
  <rowBreaks count="3" manualBreakCount="3">
    <brk id="51" max="16383" man="1"/>
    <brk id="102" max="16383" man="1"/>
    <brk id="153" max="16383" man="1"/>
  </rowBreaks>
  <colBreaks count="1" manualBreakCount="1">
    <brk id="12"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B03A7-9F2B-424D-B03A-B295B87BC2C5}">
  <dimension ref="A1:W203"/>
  <sheetViews>
    <sheetView view="pageBreakPreview" topLeftCell="I1" zoomScale="125" zoomScaleNormal="100" zoomScaleSheetLayoutView="125" workbookViewId="0">
      <selection activeCell="B1" sqref="B1:L1048576"/>
    </sheetView>
  </sheetViews>
  <sheetFormatPr defaultColWidth="9.109375" defaultRowHeight="10.199999999999999" x14ac:dyDescent="0.2"/>
  <cols>
    <col min="1" max="1" width="15.21875" style="1" customWidth="1"/>
    <col min="2" max="12" width="7.5546875" style="1" customWidth="1"/>
    <col min="13" max="13" width="15" style="1" customWidth="1"/>
    <col min="14" max="16384" width="9.109375" style="1"/>
  </cols>
  <sheetData>
    <row r="1" spans="1:23" x14ac:dyDescent="0.2">
      <c r="A1" s="1" t="s">
        <v>754</v>
      </c>
      <c r="M1" s="1" t="s">
        <v>754</v>
      </c>
    </row>
    <row r="2" spans="1:23" s="5" customFormat="1" x14ac:dyDescent="0.2">
      <c r="A2" s="2" t="s">
        <v>269</v>
      </c>
      <c r="B2" s="4" t="s">
        <v>0</v>
      </c>
      <c r="C2" s="4" t="s">
        <v>1</v>
      </c>
      <c r="D2" s="4" t="s">
        <v>2</v>
      </c>
      <c r="E2" s="4" t="s">
        <v>3</v>
      </c>
      <c r="F2" s="4" t="s">
        <v>4</v>
      </c>
      <c r="G2" s="4" t="s">
        <v>5</v>
      </c>
      <c r="H2" s="4" t="s">
        <v>6</v>
      </c>
      <c r="I2" s="4" t="s">
        <v>7</v>
      </c>
      <c r="J2" s="4" t="s">
        <v>8</v>
      </c>
      <c r="K2" s="4" t="s">
        <v>9</v>
      </c>
      <c r="L2" s="4" t="s">
        <v>10</v>
      </c>
      <c r="M2" s="2" t="s">
        <v>269</v>
      </c>
      <c r="N2" s="4" t="s">
        <v>11</v>
      </c>
      <c r="O2" s="4" t="s">
        <v>12</v>
      </c>
      <c r="P2" s="4" t="s">
        <v>13</v>
      </c>
      <c r="Q2" s="4" t="s">
        <v>14</v>
      </c>
      <c r="R2" s="4" t="s">
        <v>15</v>
      </c>
      <c r="S2" s="4" t="s">
        <v>16</v>
      </c>
      <c r="T2" s="4" t="s">
        <v>17</v>
      </c>
      <c r="U2" s="4" t="s">
        <v>18</v>
      </c>
      <c r="V2" s="4" t="s">
        <v>19</v>
      </c>
      <c r="W2" s="4" t="s">
        <v>20</v>
      </c>
    </row>
    <row r="3" spans="1:23" x14ac:dyDescent="0.2">
      <c r="A3" s="1" t="s">
        <v>214</v>
      </c>
      <c r="B3" s="1">
        <v>2531</v>
      </c>
      <c r="C3" s="1">
        <v>70</v>
      </c>
      <c r="D3" s="1">
        <v>146</v>
      </c>
      <c r="E3" s="1">
        <v>267</v>
      </c>
      <c r="F3" s="1">
        <v>241</v>
      </c>
      <c r="G3" s="1">
        <v>219</v>
      </c>
      <c r="H3" s="1">
        <v>193</v>
      </c>
      <c r="I3" s="1">
        <v>162</v>
      </c>
      <c r="J3" s="1">
        <v>259</v>
      </c>
      <c r="K3" s="1">
        <v>29</v>
      </c>
      <c r="L3" s="1">
        <v>106</v>
      </c>
      <c r="M3" s="1" t="s">
        <v>214</v>
      </c>
      <c r="N3" s="1">
        <v>273</v>
      </c>
      <c r="O3" s="1">
        <v>167</v>
      </c>
      <c r="P3" s="1">
        <v>0</v>
      </c>
      <c r="Q3" s="1">
        <v>28</v>
      </c>
      <c r="R3" s="1">
        <v>5</v>
      </c>
      <c r="S3" s="1">
        <v>114</v>
      </c>
      <c r="T3" s="1">
        <v>236</v>
      </c>
      <c r="U3" s="1">
        <v>7</v>
      </c>
      <c r="V3" s="1">
        <v>6</v>
      </c>
      <c r="W3" s="1">
        <v>3</v>
      </c>
    </row>
    <row r="4" spans="1:23" x14ac:dyDescent="0.2">
      <c r="A4" s="1" t="s">
        <v>268</v>
      </c>
      <c r="B4" s="1">
        <v>32</v>
      </c>
      <c r="C4" s="1">
        <v>0</v>
      </c>
      <c r="D4" s="1">
        <v>0</v>
      </c>
      <c r="E4" s="1">
        <v>0</v>
      </c>
      <c r="F4" s="1">
        <v>0</v>
      </c>
      <c r="G4" s="1">
        <v>0</v>
      </c>
      <c r="H4" s="1">
        <v>0</v>
      </c>
      <c r="I4" s="1">
        <v>0</v>
      </c>
      <c r="J4" s="1">
        <v>0</v>
      </c>
      <c r="K4" s="1">
        <v>0</v>
      </c>
      <c r="L4" s="1">
        <v>0</v>
      </c>
      <c r="M4" s="1" t="s">
        <v>268</v>
      </c>
      <c r="N4" s="1">
        <v>30</v>
      </c>
      <c r="O4" s="1">
        <v>2</v>
      </c>
      <c r="P4" s="1">
        <v>0</v>
      </c>
      <c r="Q4" s="1">
        <v>0</v>
      </c>
      <c r="R4" s="1">
        <v>0</v>
      </c>
      <c r="S4" s="1">
        <v>0</v>
      </c>
      <c r="T4" s="1">
        <v>0</v>
      </c>
      <c r="U4" s="1">
        <v>0</v>
      </c>
      <c r="V4" s="1">
        <v>0</v>
      </c>
      <c r="W4" s="1">
        <v>0</v>
      </c>
    </row>
    <row r="5" spans="1:23" x14ac:dyDescent="0.2">
      <c r="A5" s="1" t="s">
        <v>267</v>
      </c>
      <c r="B5" s="1">
        <v>47</v>
      </c>
      <c r="C5" s="1">
        <v>2</v>
      </c>
      <c r="D5" s="1">
        <v>1</v>
      </c>
      <c r="E5" s="1">
        <v>4</v>
      </c>
      <c r="F5" s="1">
        <v>10</v>
      </c>
      <c r="G5" s="1">
        <v>8</v>
      </c>
      <c r="H5" s="1">
        <v>1</v>
      </c>
      <c r="I5" s="1">
        <v>8</v>
      </c>
      <c r="J5" s="1">
        <v>1</v>
      </c>
      <c r="K5" s="1">
        <v>3</v>
      </c>
      <c r="L5" s="1">
        <v>1</v>
      </c>
      <c r="M5" s="1" t="s">
        <v>267</v>
      </c>
      <c r="N5" s="1">
        <v>3</v>
      </c>
      <c r="O5" s="1">
        <v>0</v>
      </c>
      <c r="P5" s="1">
        <v>0</v>
      </c>
      <c r="Q5" s="1">
        <v>1</v>
      </c>
      <c r="R5" s="1">
        <v>0</v>
      </c>
      <c r="S5" s="1">
        <v>0</v>
      </c>
      <c r="T5" s="1">
        <v>4</v>
      </c>
      <c r="U5" s="1">
        <v>0</v>
      </c>
      <c r="V5" s="1">
        <v>0</v>
      </c>
      <c r="W5" s="1">
        <v>0</v>
      </c>
    </row>
    <row r="6" spans="1:23" x14ac:dyDescent="0.2">
      <c r="A6" s="1" t="s">
        <v>266</v>
      </c>
      <c r="B6" s="1">
        <v>2443</v>
      </c>
      <c r="C6" s="1">
        <v>68</v>
      </c>
      <c r="D6" s="1">
        <v>145</v>
      </c>
      <c r="E6" s="1">
        <v>263</v>
      </c>
      <c r="F6" s="1">
        <v>231</v>
      </c>
      <c r="G6" s="1">
        <v>211</v>
      </c>
      <c r="H6" s="1">
        <v>192</v>
      </c>
      <c r="I6" s="1">
        <v>154</v>
      </c>
      <c r="J6" s="1">
        <v>257</v>
      </c>
      <c r="K6" s="1">
        <v>26</v>
      </c>
      <c r="L6" s="1">
        <v>105</v>
      </c>
      <c r="M6" s="1" t="s">
        <v>266</v>
      </c>
      <c r="N6" s="1">
        <v>240</v>
      </c>
      <c r="O6" s="1">
        <v>165</v>
      </c>
      <c r="P6" s="1">
        <v>0</v>
      </c>
      <c r="Q6" s="1">
        <v>27</v>
      </c>
      <c r="R6" s="1">
        <v>5</v>
      </c>
      <c r="S6" s="1">
        <v>106</v>
      </c>
      <c r="T6" s="1">
        <v>232</v>
      </c>
      <c r="U6" s="1">
        <v>7</v>
      </c>
      <c r="V6" s="1">
        <v>6</v>
      </c>
      <c r="W6" s="1">
        <v>3</v>
      </c>
    </row>
    <row r="7" spans="1:23" x14ac:dyDescent="0.2">
      <c r="A7" s="1" t="s">
        <v>50</v>
      </c>
      <c r="B7" s="1">
        <v>9</v>
      </c>
      <c r="C7" s="1">
        <v>0</v>
      </c>
      <c r="D7" s="1">
        <v>0</v>
      </c>
      <c r="E7" s="1">
        <v>0</v>
      </c>
      <c r="F7" s="1">
        <v>0</v>
      </c>
      <c r="G7" s="1">
        <v>0</v>
      </c>
      <c r="H7" s="1">
        <v>0</v>
      </c>
      <c r="I7" s="1">
        <v>0</v>
      </c>
      <c r="J7" s="1">
        <v>1</v>
      </c>
      <c r="K7" s="1">
        <v>0</v>
      </c>
      <c r="L7" s="1">
        <v>0</v>
      </c>
      <c r="M7" s="1" t="s">
        <v>50</v>
      </c>
      <c r="N7" s="1">
        <v>0</v>
      </c>
      <c r="O7" s="1">
        <v>0</v>
      </c>
      <c r="P7" s="1">
        <v>0</v>
      </c>
      <c r="Q7" s="1">
        <v>0</v>
      </c>
      <c r="R7" s="1">
        <v>0</v>
      </c>
      <c r="S7" s="1">
        <v>8</v>
      </c>
      <c r="T7" s="1">
        <v>0</v>
      </c>
      <c r="U7" s="1">
        <v>0</v>
      </c>
      <c r="V7" s="1">
        <v>0</v>
      </c>
      <c r="W7" s="1">
        <v>0</v>
      </c>
    </row>
    <row r="9" spans="1:23" x14ac:dyDescent="0.2">
      <c r="A9" s="1" t="s">
        <v>252</v>
      </c>
      <c r="B9" s="1">
        <v>109</v>
      </c>
      <c r="C9" s="1">
        <v>0</v>
      </c>
      <c r="D9" s="1">
        <v>1</v>
      </c>
      <c r="E9" s="1">
        <v>6</v>
      </c>
      <c r="F9" s="1">
        <v>7</v>
      </c>
      <c r="G9" s="1">
        <v>6</v>
      </c>
      <c r="H9" s="1">
        <v>4</v>
      </c>
      <c r="I9" s="1">
        <v>3</v>
      </c>
      <c r="J9" s="1">
        <v>9</v>
      </c>
      <c r="K9" s="1">
        <v>0</v>
      </c>
      <c r="L9" s="1">
        <v>0</v>
      </c>
      <c r="M9" s="1" t="s">
        <v>252</v>
      </c>
      <c r="N9" s="1">
        <v>22</v>
      </c>
      <c r="O9" s="1">
        <v>10</v>
      </c>
      <c r="P9" s="1">
        <v>0</v>
      </c>
      <c r="Q9" s="1">
        <v>1</v>
      </c>
      <c r="R9" s="1">
        <v>1</v>
      </c>
      <c r="S9" s="1">
        <v>9</v>
      </c>
      <c r="T9" s="1">
        <v>27</v>
      </c>
      <c r="U9" s="1">
        <v>3</v>
      </c>
      <c r="V9" s="1">
        <v>0</v>
      </c>
      <c r="W9" s="1">
        <v>0</v>
      </c>
    </row>
    <row r="10" spans="1:23" x14ac:dyDescent="0.2">
      <c r="A10" s="1" t="s">
        <v>268</v>
      </c>
      <c r="B10" s="1">
        <v>6</v>
      </c>
      <c r="C10" s="1">
        <v>0</v>
      </c>
      <c r="D10" s="1">
        <v>0</v>
      </c>
      <c r="E10" s="1">
        <v>0</v>
      </c>
      <c r="F10" s="1">
        <v>0</v>
      </c>
      <c r="G10" s="1">
        <v>0</v>
      </c>
      <c r="H10" s="1">
        <v>0</v>
      </c>
      <c r="I10" s="1">
        <v>0</v>
      </c>
      <c r="J10" s="1">
        <v>0</v>
      </c>
      <c r="K10" s="1">
        <v>0</v>
      </c>
      <c r="L10" s="1">
        <v>0</v>
      </c>
      <c r="M10" s="1" t="s">
        <v>268</v>
      </c>
      <c r="N10" s="1">
        <v>6</v>
      </c>
      <c r="O10" s="1">
        <v>0</v>
      </c>
      <c r="P10" s="1">
        <v>0</v>
      </c>
      <c r="Q10" s="1">
        <v>0</v>
      </c>
      <c r="R10" s="1">
        <v>0</v>
      </c>
      <c r="S10" s="1">
        <v>0</v>
      </c>
      <c r="T10" s="1">
        <v>0</v>
      </c>
      <c r="U10" s="1">
        <v>0</v>
      </c>
      <c r="V10" s="1">
        <v>0</v>
      </c>
      <c r="W10" s="1">
        <v>0</v>
      </c>
    </row>
    <row r="11" spans="1:23" x14ac:dyDescent="0.2">
      <c r="A11" s="1" t="s">
        <v>267</v>
      </c>
      <c r="B11" s="1">
        <v>1</v>
      </c>
      <c r="C11" s="1">
        <v>0</v>
      </c>
      <c r="D11" s="1">
        <v>0</v>
      </c>
      <c r="E11" s="1">
        <v>0</v>
      </c>
      <c r="F11" s="1">
        <v>0</v>
      </c>
      <c r="G11" s="1">
        <v>0</v>
      </c>
      <c r="H11" s="1">
        <v>0</v>
      </c>
      <c r="I11" s="1">
        <v>0</v>
      </c>
      <c r="J11" s="1">
        <v>1</v>
      </c>
      <c r="K11" s="1">
        <v>0</v>
      </c>
      <c r="L11" s="1">
        <v>0</v>
      </c>
      <c r="M11" s="1" t="s">
        <v>267</v>
      </c>
      <c r="N11" s="1">
        <v>0</v>
      </c>
      <c r="O11" s="1">
        <v>0</v>
      </c>
      <c r="P11" s="1">
        <v>0</v>
      </c>
      <c r="Q11" s="1">
        <v>0</v>
      </c>
      <c r="R11" s="1">
        <v>0</v>
      </c>
      <c r="S11" s="1">
        <v>0</v>
      </c>
      <c r="T11" s="1">
        <v>0</v>
      </c>
      <c r="U11" s="1">
        <v>0</v>
      </c>
      <c r="V11" s="1">
        <v>0</v>
      </c>
      <c r="W11" s="1">
        <v>0</v>
      </c>
    </row>
    <row r="12" spans="1:23" x14ac:dyDescent="0.2">
      <c r="A12" s="1" t="s">
        <v>266</v>
      </c>
      <c r="B12" s="1">
        <v>102</v>
      </c>
      <c r="C12" s="1">
        <v>0</v>
      </c>
      <c r="D12" s="1">
        <v>1</v>
      </c>
      <c r="E12" s="1">
        <v>6</v>
      </c>
      <c r="F12" s="1">
        <v>7</v>
      </c>
      <c r="G12" s="1">
        <v>6</v>
      </c>
      <c r="H12" s="1">
        <v>4</v>
      </c>
      <c r="I12" s="1">
        <v>3</v>
      </c>
      <c r="J12" s="1">
        <v>8</v>
      </c>
      <c r="K12" s="1">
        <v>0</v>
      </c>
      <c r="L12" s="1">
        <v>0</v>
      </c>
      <c r="M12" s="1" t="s">
        <v>266</v>
      </c>
      <c r="N12" s="1">
        <v>16</v>
      </c>
      <c r="O12" s="1">
        <v>10</v>
      </c>
      <c r="P12" s="1">
        <v>0</v>
      </c>
      <c r="Q12" s="1">
        <v>1</v>
      </c>
      <c r="R12" s="1">
        <v>1</v>
      </c>
      <c r="S12" s="1">
        <v>9</v>
      </c>
      <c r="T12" s="1">
        <v>27</v>
      </c>
      <c r="U12" s="1">
        <v>3</v>
      </c>
      <c r="V12" s="1">
        <v>0</v>
      </c>
      <c r="W12" s="1">
        <v>0</v>
      </c>
    </row>
    <row r="13" spans="1:23" x14ac:dyDescent="0.2">
      <c r="A13" s="1" t="s">
        <v>50</v>
      </c>
      <c r="B13" s="1">
        <v>0</v>
      </c>
      <c r="C13" s="1">
        <v>0</v>
      </c>
      <c r="D13" s="1">
        <v>0</v>
      </c>
      <c r="E13" s="1">
        <v>0</v>
      </c>
      <c r="F13" s="1">
        <v>0</v>
      </c>
      <c r="G13" s="1">
        <v>0</v>
      </c>
      <c r="H13" s="1">
        <v>0</v>
      </c>
      <c r="I13" s="1">
        <v>0</v>
      </c>
      <c r="J13" s="1">
        <v>0</v>
      </c>
      <c r="K13" s="1">
        <v>0</v>
      </c>
      <c r="L13" s="1">
        <v>0</v>
      </c>
      <c r="M13" s="1" t="s">
        <v>50</v>
      </c>
      <c r="N13" s="1">
        <v>0</v>
      </c>
      <c r="O13" s="1">
        <v>0</v>
      </c>
      <c r="P13" s="1">
        <v>0</v>
      </c>
      <c r="Q13" s="1">
        <v>0</v>
      </c>
      <c r="R13" s="1">
        <v>0</v>
      </c>
      <c r="S13" s="1">
        <v>0</v>
      </c>
      <c r="T13" s="1">
        <v>0</v>
      </c>
      <c r="U13" s="1">
        <v>0</v>
      </c>
      <c r="V13" s="1">
        <v>0</v>
      </c>
      <c r="W13" s="1">
        <v>0</v>
      </c>
    </row>
    <row r="15" spans="1:23" x14ac:dyDescent="0.2">
      <c r="A15" s="1" t="s">
        <v>251</v>
      </c>
      <c r="B15" s="1">
        <v>216</v>
      </c>
      <c r="C15" s="1">
        <v>0</v>
      </c>
      <c r="D15" s="1">
        <v>6</v>
      </c>
      <c r="E15" s="1">
        <v>13</v>
      </c>
      <c r="F15" s="1">
        <v>13</v>
      </c>
      <c r="G15" s="1">
        <v>20</v>
      </c>
      <c r="H15" s="1">
        <v>4</v>
      </c>
      <c r="I15" s="1">
        <v>11</v>
      </c>
      <c r="J15" s="1">
        <v>18</v>
      </c>
      <c r="K15" s="1">
        <v>2</v>
      </c>
      <c r="L15" s="1">
        <v>3</v>
      </c>
      <c r="M15" s="1" t="s">
        <v>251</v>
      </c>
      <c r="N15" s="1">
        <v>39</v>
      </c>
      <c r="O15" s="1">
        <v>33</v>
      </c>
      <c r="P15" s="1">
        <v>0</v>
      </c>
      <c r="Q15" s="1">
        <v>5</v>
      </c>
      <c r="R15" s="1">
        <v>1</v>
      </c>
      <c r="S15" s="1">
        <v>19</v>
      </c>
      <c r="T15" s="1">
        <v>25</v>
      </c>
      <c r="U15" s="1">
        <v>4</v>
      </c>
      <c r="V15" s="1">
        <v>0</v>
      </c>
      <c r="W15" s="1">
        <v>0</v>
      </c>
    </row>
    <row r="16" spans="1:23" x14ac:dyDescent="0.2">
      <c r="A16" s="1" t="s">
        <v>268</v>
      </c>
      <c r="B16" s="1">
        <v>2</v>
      </c>
      <c r="C16" s="1">
        <v>0</v>
      </c>
      <c r="D16" s="1">
        <v>0</v>
      </c>
      <c r="E16" s="1">
        <v>0</v>
      </c>
      <c r="F16" s="1">
        <v>0</v>
      </c>
      <c r="G16" s="1">
        <v>0</v>
      </c>
      <c r="H16" s="1">
        <v>0</v>
      </c>
      <c r="I16" s="1">
        <v>0</v>
      </c>
      <c r="J16" s="1">
        <v>0</v>
      </c>
      <c r="K16" s="1">
        <v>0</v>
      </c>
      <c r="L16" s="1">
        <v>0</v>
      </c>
      <c r="M16" s="1" t="s">
        <v>268</v>
      </c>
      <c r="N16" s="1">
        <v>2</v>
      </c>
      <c r="O16" s="1">
        <v>0</v>
      </c>
      <c r="P16" s="1">
        <v>0</v>
      </c>
      <c r="Q16" s="1">
        <v>0</v>
      </c>
      <c r="R16" s="1">
        <v>0</v>
      </c>
      <c r="S16" s="1">
        <v>0</v>
      </c>
      <c r="T16" s="1">
        <v>0</v>
      </c>
      <c r="U16" s="1">
        <v>0</v>
      </c>
      <c r="V16" s="1">
        <v>0</v>
      </c>
      <c r="W16" s="1">
        <v>0</v>
      </c>
    </row>
    <row r="17" spans="1:23" x14ac:dyDescent="0.2">
      <c r="A17" s="1" t="s">
        <v>267</v>
      </c>
      <c r="B17" s="1">
        <v>0</v>
      </c>
      <c r="C17" s="1">
        <v>0</v>
      </c>
      <c r="D17" s="1">
        <v>0</v>
      </c>
      <c r="E17" s="1">
        <v>0</v>
      </c>
      <c r="F17" s="1">
        <v>0</v>
      </c>
      <c r="G17" s="1">
        <v>0</v>
      </c>
      <c r="H17" s="1">
        <v>0</v>
      </c>
      <c r="I17" s="1">
        <v>0</v>
      </c>
      <c r="J17" s="1">
        <v>0</v>
      </c>
      <c r="K17" s="1">
        <v>0</v>
      </c>
      <c r="L17" s="1">
        <v>0</v>
      </c>
      <c r="M17" s="1" t="s">
        <v>267</v>
      </c>
      <c r="N17" s="1">
        <v>0</v>
      </c>
      <c r="O17" s="1">
        <v>0</v>
      </c>
      <c r="P17" s="1">
        <v>0</v>
      </c>
      <c r="Q17" s="1">
        <v>0</v>
      </c>
      <c r="R17" s="1">
        <v>0</v>
      </c>
      <c r="S17" s="1">
        <v>0</v>
      </c>
      <c r="T17" s="1">
        <v>0</v>
      </c>
      <c r="U17" s="1">
        <v>0</v>
      </c>
      <c r="V17" s="1">
        <v>0</v>
      </c>
      <c r="W17" s="1">
        <v>0</v>
      </c>
    </row>
    <row r="18" spans="1:23" x14ac:dyDescent="0.2">
      <c r="A18" s="1" t="s">
        <v>266</v>
      </c>
      <c r="B18" s="1">
        <v>213</v>
      </c>
      <c r="C18" s="1">
        <v>0</v>
      </c>
      <c r="D18" s="1">
        <v>6</v>
      </c>
      <c r="E18" s="1">
        <v>13</v>
      </c>
      <c r="F18" s="1">
        <v>13</v>
      </c>
      <c r="G18" s="1">
        <v>20</v>
      </c>
      <c r="H18" s="1">
        <v>4</v>
      </c>
      <c r="I18" s="1">
        <v>11</v>
      </c>
      <c r="J18" s="1">
        <v>18</v>
      </c>
      <c r="K18" s="1">
        <v>2</v>
      </c>
      <c r="L18" s="1">
        <v>3</v>
      </c>
      <c r="M18" s="1" t="s">
        <v>266</v>
      </c>
      <c r="N18" s="1">
        <v>37</v>
      </c>
      <c r="O18" s="1">
        <v>33</v>
      </c>
      <c r="P18" s="1">
        <v>0</v>
      </c>
      <c r="Q18" s="1">
        <v>5</v>
      </c>
      <c r="R18" s="1">
        <v>1</v>
      </c>
      <c r="S18" s="1">
        <v>18</v>
      </c>
      <c r="T18" s="1">
        <v>25</v>
      </c>
      <c r="U18" s="1">
        <v>4</v>
      </c>
      <c r="V18" s="1">
        <v>0</v>
      </c>
      <c r="W18" s="1">
        <v>0</v>
      </c>
    </row>
    <row r="19" spans="1:23" x14ac:dyDescent="0.2">
      <c r="A19" s="1" t="s">
        <v>50</v>
      </c>
      <c r="B19" s="1">
        <v>1</v>
      </c>
      <c r="C19" s="1">
        <v>0</v>
      </c>
      <c r="D19" s="1">
        <v>0</v>
      </c>
      <c r="E19" s="1">
        <v>0</v>
      </c>
      <c r="F19" s="1">
        <v>0</v>
      </c>
      <c r="G19" s="1">
        <v>0</v>
      </c>
      <c r="H19" s="1">
        <v>0</v>
      </c>
      <c r="I19" s="1">
        <v>0</v>
      </c>
      <c r="J19" s="1">
        <v>0</v>
      </c>
      <c r="K19" s="1">
        <v>0</v>
      </c>
      <c r="L19" s="1">
        <v>0</v>
      </c>
      <c r="M19" s="1" t="s">
        <v>50</v>
      </c>
      <c r="N19" s="1">
        <v>0</v>
      </c>
      <c r="O19" s="1">
        <v>0</v>
      </c>
      <c r="P19" s="1">
        <v>0</v>
      </c>
      <c r="Q19" s="1">
        <v>0</v>
      </c>
      <c r="R19" s="1">
        <v>0</v>
      </c>
      <c r="S19" s="1">
        <v>1</v>
      </c>
      <c r="T19" s="1">
        <v>0</v>
      </c>
      <c r="U19" s="1">
        <v>0</v>
      </c>
      <c r="V19" s="1">
        <v>0</v>
      </c>
      <c r="W19" s="1">
        <v>0</v>
      </c>
    </row>
    <row r="21" spans="1:23" x14ac:dyDescent="0.2">
      <c r="A21" s="1" t="s">
        <v>250</v>
      </c>
      <c r="B21" s="1">
        <v>281</v>
      </c>
      <c r="C21" s="1">
        <v>6</v>
      </c>
      <c r="D21" s="1">
        <v>18</v>
      </c>
      <c r="E21" s="1">
        <v>37</v>
      </c>
      <c r="F21" s="1">
        <v>22</v>
      </c>
      <c r="G21" s="1">
        <v>22</v>
      </c>
      <c r="H21" s="1">
        <v>13</v>
      </c>
      <c r="I21" s="1">
        <v>16</v>
      </c>
      <c r="J21" s="1">
        <v>19</v>
      </c>
      <c r="K21" s="1">
        <v>1</v>
      </c>
      <c r="L21" s="1">
        <v>16</v>
      </c>
      <c r="M21" s="1" t="s">
        <v>250</v>
      </c>
      <c r="N21" s="1">
        <v>44</v>
      </c>
      <c r="O21" s="1">
        <v>11</v>
      </c>
      <c r="P21" s="1">
        <v>0</v>
      </c>
      <c r="Q21" s="1">
        <v>4</v>
      </c>
      <c r="R21" s="1">
        <v>3</v>
      </c>
      <c r="S21" s="1">
        <v>21</v>
      </c>
      <c r="T21" s="1">
        <v>25</v>
      </c>
      <c r="U21" s="1">
        <v>0</v>
      </c>
      <c r="V21" s="1">
        <v>2</v>
      </c>
      <c r="W21" s="1">
        <v>1</v>
      </c>
    </row>
    <row r="22" spans="1:23" x14ac:dyDescent="0.2">
      <c r="A22" s="1" t="s">
        <v>268</v>
      </c>
      <c r="B22" s="1">
        <v>4</v>
      </c>
      <c r="C22" s="1">
        <v>0</v>
      </c>
      <c r="D22" s="1">
        <v>0</v>
      </c>
      <c r="E22" s="1">
        <v>0</v>
      </c>
      <c r="F22" s="1">
        <v>0</v>
      </c>
      <c r="G22" s="1">
        <v>0</v>
      </c>
      <c r="H22" s="1">
        <v>0</v>
      </c>
      <c r="I22" s="1">
        <v>0</v>
      </c>
      <c r="J22" s="1">
        <v>0</v>
      </c>
      <c r="K22" s="1">
        <v>0</v>
      </c>
      <c r="L22" s="1">
        <v>0</v>
      </c>
      <c r="M22" s="1" t="s">
        <v>268</v>
      </c>
      <c r="N22" s="1">
        <v>3</v>
      </c>
      <c r="O22" s="1">
        <v>1</v>
      </c>
      <c r="P22" s="1">
        <v>0</v>
      </c>
      <c r="Q22" s="1">
        <v>0</v>
      </c>
      <c r="R22" s="1">
        <v>0</v>
      </c>
      <c r="S22" s="1">
        <v>0</v>
      </c>
      <c r="T22" s="1">
        <v>0</v>
      </c>
      <c r="U22" s="1">
        <v>0</v>
      </c>
      <c r="V22" s="1">
        <v>0</v>
      </c>
      <c r="W22" s="1">
        <v>0</v>
      </c>
    </row>
    <row r="23" spans="1:23" x14ac:dyDescent="0.2">
      <c r="A23" s="1" t="s">
        <v>267</v>
      </c>
      <c r="B23" s="1">
        <v>2</v>
      </c>
      <c r="C23" s="1">
        <v>0</v>
      </c>
      <c r="D23" s="1">
        <v>0</v>
      </c>
      <c r="E23" s="1">
        <v>0</v>
      </c>
      <c r="F23" s="1">
        <v>0</v>
      </c>
      <c r="G23" s="1">
        <v>1</v>
      </c>
      <c r="H23" s="1">
        <v>0</v>
      </c>
      <c r="I23" s="1">
        <v>0</v>
      </c>
      <c r="J23" s="1">
        <v>0</v>
      </c>
      <c r="K23" s="1">
        <v>0</v>
      </c>
      <c r="L23" s="1">
        <v>0</v>
      </c>
      <c r="M23" s="1" t="s">
        <v>267</v>
      </c>
      <c r="N23" s="1">
        <v>1</v>
      </c>
      <c r="O23" s="1">
        <v>0</v>
      </c>
      <c r="P23" s="1">
        <v>0</v>
      </c>
      <c r="Q23" s="1">
        <v>0</v>
      </c>
      <c r="R23" s="1">
        <v>0</v>
      </c>
      <c r="S23" s="1">
        <v>0</v>
      </c>
      <c r="T23" s="1">
        <v>0</v>
      </c>
      <c r="U23" s="1">
        <v>0</v>
      </c>
      <c r="V23" s="1">
        <v>0</v>
      </c>
      <c r="W23" s="1">
        <v>0</v>
      </c>
    </row>
    <row r="24" spans="1:23" x14ac:dyDescent="0.2">
      <c r="A24" s="1" t="s">
        <v>266</v>
      </c>
      <c r="B24" s="1">
        <v>271</v>
      </c>
      <c r="C24" s="1">
        <v>6</v>
      </c>
      <c r="D24" s="1">
        <v>18</v>
      </c>
      <c r="E24" s="1">
        <v>37</v>
      </c>
      <c r="F24" s="1">
        <v>22</v>
      </c>
      <c r="G24" s="1">
        <v>21</v>
      </c>
      <c r="H24" s="1">
        <v>13</v>
      </c>
      <c r="I24" s="1">
        <v>16</v>
      </c>
      <c r="J24" s="1">
        <v>19</v>
      </c>
      <c r="K24" s="1">
        <v>1</v>
      </c>
      <c r="L24" s="1">
        <v>16</v>
      </c>
      <c r="M24" s="1" t="s">
        <v>266</v>
      </c>
      <c r="N24" s="1">
        <v>40</v>
      </c>
      <c r="O24" s="1">
        <v>10</v>
      </c>
      <c r="P24" s="1">
        <v>0</v>
      </c>
      <c r="Q24" s="1">
        <v>4</v>
      </c>
      <c r="R24" s="1">
        <v>3</v>
      </c>
      <c r="S24" s="1">
        <v>17</v>
      </c>
      <c r="T24" s="1">
        <v>25</v>
      </c>
      <c r="U24" s="1">
        <v>0</v>
      </c>
      <c r="V24" s="1">
        <v>2</v>
      </c>
      <c r="W24" s="1">
        <v>1</v>
      </c>
    </row>
    <row r="25" spans="1:23" x14ac:dyDescent="0.2">
      <c r="A25" s="1" t="s">
        <v>50</v>
      </c>
      <c r="B25" s="1">
        <v>4</v>
      </c>
      <c r="C25" s="1">
        <v>0</v>
      </c>
      <c r="D25" s="1">
        <v>0</v>
      </c>
      <c r="E25" s="1">
        <v>0</v>
      </c>
      <c r="F25" s="1">
        <v>0</v>
      </c>
      <c r="G25" s="1">
        <v>0</v>
      </c>
      <c r="H25" s="1">
        <v>0</v>
      </c>
      <c r="I25" s="1">
        <v>0</v>
      </c>
      <c r="J25" s="1">
        <v>0</v>
      </c>
      <c r="K25" s="1">
        <v>0</v>
      </c>
      <c r="L25" s="1">
        <v>0</v>
      </c>
      <c r="M25" s="1" t="s">
        <v>50</v>
      </c>
      <c r="N25" s="1">
        <v>0</v>
      </c>
      <c r="O25" s="1">
        <v>0</v>
      </c>
      <c r="P25" s="1">
        <v>0</v>
      </c>
      <c r="Q25" s="1">
        <v>0</v>
      </c>
      <c r="R25" s="1">
        <v>0</v>
      </c>
      <c r="S25" s="1">
        <v>4</v>
      </c>
      <c r="T25" s="1">
        <v>0</v>
      </c>
      <c r="U25" s="1">
        <v>0</v>
      </c>
      <c r="V25" s="1">
        <v>0</v>
      </c>
      <c r="W25" s="1">
        <v>0</v>
      </c>
    </row>
    <row r="27" spans="1:23" x14ac:dyDescent="0.2">
      <c r="A27" s="1" t="s">
        <v>249</v>
      </c>
      <c r="B27" s="1">
        <v>28</v>
      </c>
      <c r="C27" s="1">
        <v>0</v>
      </c>
      <c r="D27" s="1">
        <v>0</v>
      </c>
      <c r="E27" s="1">
        <v>3</v>
      </c>
      <c r="F27" s="1">
        <v>5</v>
      </c>
      <c r="G27" s="1">
        <v>4</v>
      </c>
      <c r="H27" s="1">
        <v>1</v>
      </c>
      <c r="I27" s="1">
        <v>4</v>
      </c>
      <c r="J27" s="1">
        <v>4</v>
      </c>
      <c r="K27" s="1">
        <v>0</v>
      </c>
      <c r="L27" s="1">
        <v>1</v>
      </c>
      <c r="M27" s="1" t="s">
        <v>249</v>
      </c>
      <c r="N27" s="1">
        <v>3</v>
      </c>
      <c r="O27" s="1">
        <v>0</v>
      </c>
      <c r="P27" s="1">
        <v>0</v>
      </c>
      <c r="Q27" s="1">
        <v>1</v>
      </c>
      <c r="R27" s="1">
        <v>0</v>
      </c>
      <c r="S27" s="1">
        <v>1</v>
      </c>
      <c r="T27" s="1">
        <v>1</v>
      </c>
      <c r="U27" s="1">
        <v>0</v>
      </c>
      <c r="V27" s="1">
        <v>0</v>
      </c>
      <c r="W27" s="1">
        <v>0</v>
      </c>
    </row>
    <row r="28" spans="1:23" x14ac:dyDescent="0.2">
      <c r="A28" s="1" t="s">
        <v>268</v>
      </c>
      <c r="B28" s="1">
        <v>0</v>
      </c>
      <c r="C28" s="1">
        <v>0</v>
      </c>
      <c r="D28" s="1">
        <v>0</v>
      </c>
      <c r="E28" s="1">
        <v>0</v>
      </c>
      <c r="F28" s="1">
        <v>0</v>
      </c>
      <c r="G28" s="1">
        <v>0</v>
      </c>
      <c r="H28" s="1">
        <v>0</v>
      </c>
      <c r="I28" s="1">
        <v>0</v>
      </c>
      <c r="J28" s="1">
        <v>0</v>
      </c>
      <c r="K28" s="1">
        <v>0</v>
      </c>
      <c r="L28" s="1">
        <v>0</v>
      </c>
      <c r="M28" s="1" t="s">
        <v>268</v>
      </c>
      <c r="N28" s="1">
        <v>0</v>
      </c>
      <c r="O28" s="1">
        <v>0</v>
      </c>
      <c r="P28" s="1">
        <v>0</v>
      </c>
      <c r="Q28" s="1">
        <v>0</v>
      </c>
      <c r="R28" s="1">
        <v>0</v>
      </c>
      <c r="S28" s="1">
        <v>0</v>
      </c>
      <c r="T28" s="1">
        <v>0</v>
      </c>
      <c r="U28" s="1">
        <v>0</v>
      </c>
      <c r="V28" s="1">
        <v>0</v>
      </c>
      <c r="W28" s="1">
        <v>0</v>
      </c>
    </row>
    <row r="29" spans="1:23" x14ac:dyDescent="0.2">
      <c r="A29" s="1" t="s">
        <v>267</v>
      </c>
      <c r="B29" s="1">
        <v>2</v>
      </c>
      <c r="C29" s="1">
        <v>0</v>
      </c>
      <c r="D29" s="1">
        <v>0</v>
      </c>
      <c r="E29" s="1">
        <v>0</v>
      </c>
      <c r="F29" s="1">
        <v>1</v>
      </c>
      <c r="G29" s="1">
        <v>1</v>
      </c>
      <c r="H29" s="1">
        <v>0</v>
      </c>
      <c r="I29" s="1">
        <v>0</v>
      </c>
      <c r="J29" s="1">
        <v>0</v>
      </c>
      <c r="K29" s="1">
        <v>0</v>
      </c>
      <c r="L29" s="1">
        <v>0</v>
      </c>
      <c r="M29" s="1" t="s">
        <v>267</v>
      </c>
      <c r="N29" s="1">
        <v>0</v>
      </c>
      <c r="O29" s="1">
        <v>0</v>
      </c>
      <c r="P29" s="1">
        <v>0</v>
      </c>
      <c r="Q29" s="1">
        <v>0</v>
      </c>
      <c r="R29" s="1">
        <v>0</v>
      </c>
      <c r="S29" s="1">
        <v>0</v>
      </c>
      <c r="T29" s="1">
        <v>0</v>
      </c>
      <c r="U29" s="1">
        <v>0</v>
      </c>
      <c r="V29" s="1">
        <v>0</v>
      </c>
      <c r="W29" s="1">
        <v>0</v>
      </c>
    </row>
    <row r="30" spans="1:23" x14ac:dyDescent="0.2">
      <c r="A30" s="1" t="s">
        <v>266</v>
      </c>
      <c r="B30" s="1">
        <v>26</v>
      </c>
      <c r="C30" s="1">
        <v>0</v>
      </c>
      <c r="D30" s="1">
        <v>0</v>
      </c>
      <c r="E30" s="1">
        <v>3</v>
      </c>
      <c r="F30" s="1">
        <v>4</v>
      </c>
      <c r="G30" s="1">
        <v>3</v>
      </c>
      <c r="H30" s="1">
        <v>1</v>
      </c>
      <c r="I30" s="1">
        <v>4</v>
      </c>
      <c r="J30" s="1">
        <v>4</v>
      </c>
      <c r="K30" s="1">
        <v>0</v>
      </c>
      <c r="L30" s="1">
        <v>1</v>
      </c>
      <c r="M30" s="1" t="s">
        <v>266</v>
      </c>
      <c r="N30" s="1">
        <v>3</v>
      </c>
      <c r="O30" s="1">
        <v>0</v>
      </c>
      <c r="P30" s="1">
        <v>0</v>
      </c>
      <c r="Q30" s="1">
        <v>1</v>
      </c>
      <c r="R30" s="1">
        <v>0</v>
      </c>
      <c r="S30" s="1">
        <v>1</v>
      </c>
      <c r="T30" s="1">
        <v>1</v>
      </c>
      <c r="U30" s="1">
        <v>0</v>
      </c>
      <c r="V30" s="1">
        <v>0</v>
      </c>
      <c r="W30" s="1">
        <v>0</v>
      </c>
    </row>
    <row r="31" spans="1:23" x14ac:dyDescent="0.2">
      <c r="A31" s="1" t="s">
        <v>50</v>
      </c>
      <c r="B31" s="1">
        <v>0</v>
      </c>
      <c r="C31" s="1">
        <v>0</v>
      </c>
      <c r="D31" s="1">
        <v>0</v>
      </c>
      <c r="E31" s="1">
        <v>0</v>
      </c>
      <c r="F31" s="1">
        <v>0</v>
      </c>
      <c r="G31" s="1">
        <v>0</v>
      </c>
      <c r="H31" s="1">
        <v>0</v>
      </c>
      <c r="I31" s="1">
        <v>0</v>
      </c>
      <c r="J31" s="1">
        <v>0</v>
      </c>
      <c r="K31" s="1">
        <v>0</v>
      </c>
      <c r="L31" s="1">
        <v>0</v>
      </c>
      <c r="M31" s="1" t="s">
        <v>50</v>
      </c>
      <c r="N31" s="1">
        <v>0</v>
      </c>
      <c r="O31" s="1">
        <v>0</v>
      </c>
      <c r="P31" s="1">
        <v>0</v>
      </c>
      <c r="Q31" s="1">
        <v>0</v>
      </c>
      <c r="R31" s="1">
        <v>0</v>
      </c>
      <c r="S31" s="1">
        <v>0</v>
      </c>
      <c r="T31" s="1">
        <v>0</v>
      </c>
      <c r="U31" s="1">
        <v>0</v>
      </c>
      <c r="V31" s="1">
        <v>0</v>
      </c>
      <c r="W31" s="1">
        <v>0</v>
      </c>
    </row>
    <row r="33" spans="1:23" x14ac:dyDescent="0.2">
      <c r="A33" s="1" t="s">
        <v>248</v>
      </c>
      <c r="B33" s="1">
        <v>21</v>
      </c>
      <c r="C33" s="1">
        <v>0</v>
      </c>
      <c r="D33" s="1">
        <v>0</v>
      </c>
      <c r="E33" s="1">
        <v>4</v>
      </c>
      <c r="F33" s="1">
        <v>1</v>
      </c>
      <c r="G33" s="1">
        <v>6</v>
      </c>
      <c r="H33" s="1">
        <v>5</v>
      </c>
      <c r="I33" s="1">
        <v>4</v>
      </c>
      <c r="J33" s="1">
        <v>1</v>
      </c>
      <c r="K33" s="1">
        <v>0</v>
      </c>
      <c r="L33" s="1">
        <v>0</v>
      </c>
      <c r="M33" s="1" t="s">
        <v>248</v>
      </c>
      <c r="N33" s="1">
        <v>0</v>
      </c>
      <c r="O33" s="1">
        <v>0</v>
      </c>
      <c r="P33" s="1">
        <v>0</v>
      </c>
      <c r="Q33" s="1">
        <v>0</v>
      </c>
      <c r="R33" s="1">
        <v>0</v>
      </c>
      <c r="S33" s="1">
        <v>0</v>
      </c>
      <c r="T33" s="1">
        <v>0</v>
      </c>
      <c r="U33" s="1">
        <v>0</v>
      </c>
      <c r="V33" s="1">
        <v>0</v>
      </c>
      <c r="W33" s="1">
        <v>0</v>
      </c>
    </row>
    <row r="34" spans="1:23" x14ac:dyDescent="0.2">
      <c r="A34" s="1" t="s">
        <v>268</v>
      </c>
      <c r="B34" s="1">
        <v>0</v>
      </c>
      <c r="C34" s="1">
        <v>0</v>
      </c>
      <c r="D34" s="1">
        <v>0</v>
      </c>
      <c r="E34" s="1">
        <v>0</v>
      </c>
      <c r="F34" s="1">
        <v>0</v>
      </c>
      <c r="G34" s="1">
        <v>0</v>
      </c>
      <c r="H34" s="1">
        <v>0</v>
      </c>
      <c r="I34" s="1">
        <v>0</v>
      </c>
      <c r="J34" s="1">
        <v>0</v>
      </c>
      <c r="K34" s="1">
        <v>0</v>
      </c>
      <c r="L34" s="1">
        <v>0</v>
      </c>
      <c r="M34" s="1" t="s">
        <v>268</v>
      </c>
      <c r="N34" s="1">
        <v>0</v>
      </c>
      <c r="O34" s="1">
        <v>0</v>
      </c>
      <c r="P34" s="1">
        <v>0</v>
      </c>
      <c r="Q34" s="1">
        <v>0</v>
      </c>
      <c r="R34" s="1">
        <v>0</v>
      </c>
      <c r="S34" s="1">
        <v>0</v>
      </c>
      <c r="T34" s="1">
        <v>0</v>
      </c>
      <c r="U34" s="1">
        <v>0</v>
      </c>
      <c r="V34" s="1">
        <v>0</v>
      </c>
      <c r="W34" s="1">
        <v>0</v>
      </c>
    </row>
    <row r="35" spans="1:23" x14ac:dyDescent="0.2">
      <c r="A35" s="1" t="s">
        <v>267</v>
      </c>
      <c r="B35" s="1">
        <v>0</v>
      </c>
      <c r="C35" s="1">
        <v>0</v>
      </c>
      <c r="D35" s="1">
        <v>0</v>
      </c>
      <c r="E35" s="1">
        <v>0</v>
      </c>
      <c r="F35" s="1">
        <v>0</v>
      </c>
      <c r="G35" s="1">
        <v>0</v>
      </c>
      <c r="H35" s="1">
        <v>0</v>
      </c>
      <c r="I35" s="1">
        <v>0</v>
      </c>
      <c r="J35" s="1">
        <v>0</v>
      </c>
      <c r="K35" s="1">
        <v>0</v>
      </c>
      <c r="L35" s="1">
        <v>0</v>
      </c>
      <c r="M35" s="1" t="s">
        <v>267</v>
      </c>
      <c r="N35" s="1">
        <v>0</v>
      </c>
      <c r="O35" s="1">
        <v>0</v>
      </c>
      <c r="P35" s="1">
        <v>0</v>
      </c>
      <c r="Q35" s="1">
        <v>0</v>
      </c>
      <c r="R35" s="1">
        <v>0</v>
      </c>
      <c r="S35" s="1">
        <v>0</v>
      </c>
      <c r="T35" s="1">
        <v>0</v>
      </c>
      <c r="U35" s="1">
        <v>0</v>
      </c>
      <c r="V35" s="1">
        <v>0</v>
      </c>
      <c r="W35" s="1">
        <v>0</v>
      </c>
    </row>
    <row r="36" spans="1:23" x14ac:dyDescent="0.2">
      <c r="A36" s="1" t="s">
        <v>266</v>
      </c>
      <c r="B36" s="1">
        <v>21</v>
      </c>
      <c r="C36" s="1">
        <v>0</v>
      </c>
      <c r="D36" s="1">
        <v>0</v>
      </c>
      <c r="E36" s="1">
        <v>4</v>
      </c>
      <c r="F36" s="1">
        <v>1</v>
      </c>
      <c r="G36" s="1">
        <v>6</v>
      </c>
      <c r="H36" s="1">
        <v>5</v>
      </c>
      <c r="I36" s="1">
        <v>4</v>
      </c>
      <c r="J36" s="1">
        <v>1</v>
      </c>
      <c r="K36" s="1">
        <v>0</v>
      </c>
      <c r="L36" s="1">
        <v>0</v>
      </c>
      <c r="M36" s="1" t="s">
        <v>266</v>
      </c>
      <c r="N36" s="1">
        <v>0</v>
      </c>
      <c r="O36" s="1">
        <v>0</v>
      </c>
      <c r="P36" s="1">
        <v>0</v>
      </c>
      <c r="Q36" s="1">
        <v>0</v>
      </c>
      <c r="R36" s="1">
        <v>0</v>
      </c>
      <c r="S36" s="1">
        <v>0</v>
      </c>
      <c r="T36" s="1">
        <v>0</v>
      </c>
      <c r="U36" s="1">
        <v>0</v>
      </c>
      <c r="V36" s="1">
        <v>0</v>
      </c>
      <c r="W36" s="1">
        <v>0</v>
      </c>
    </row>
    <row r="37" spans="1:23" x14ac:dyDescent="0.2">
      <c r="A37" s="1" t="s">
        <v>50</v>
      </c>
      <c r="B37" s="1">
        <v>0</v>
      </c>
      <c r="C37" s="1">
        <v>0</v>
      </c>
      <c r="D37" s="1">
        <v>0</v>
      </c>
      <c r="E37" s="1">
        <v>0</v>
      </c>
      <c r="F37" s="1">
        <v>0</v>
      </c>
      <c r="G37" s="1">
        <v>0</v>
      </c>
      <c r="H37" s="1">
        <v>0</v>
      </c>
      <c r="I37" s="1">
        <v>0</v>
      </c>
      <c r="J37" s="1">
        <v>0</v>
      </c>
      <c r="K37" s="1">
        <v>0</v>
      </c>
      <c r="L37" s="1">
        <v>0</v>
      </c>
      <c r="M37" s="1" t="s">
        <v>50</v>
      </c>
      <c r="N37" s="1">
        <v>0</v>
      </c>
      <c r="O37" s="1">
        <v>0</v>
      </c>
      <c r="P37" s="1">
        <v>0</v>
      </c>
      <c r="Q37" s="1">
        <v>0</v>
      </c>
      <c r="R37" s="1">
        <v>0</v>
      </c>
      <c r="S37" s="1">
        <v>0</v>
      </c>
      <c r="T37" s="1">
        <v>0</v>
      </c>
      <c r="U37" s="1">
        <v>0</v>
      </c>
      <c r="V37" s="1">
        <v>0</v>
      </c>
      <c r="W37" s="1">
        <v>0</v>
      </c>
    </row>
    <row r="39" spans="1:23" x14ac:dyDescent="0.2">
      <c r="A39" s="1" t="s">
        <v>247</v>
      </c>
      <c r="B39" s="1">
        <v>92</v>
      </c>
      <c r="C39" s="1">
        <v>7</v>
      </c>
      <c r="D39" s="1">
        <v>10</v>
      </c>
      <c r="E39" s="1">
        <v>12</v>
      </c>
      <c r="F39" s="1">
        <v>13</v>
      </c>
      <c r="G39" s="1">
        <v>13</v>
      </c>
      <c r="H39" s="1">
        <v>11</v>
      </c>
      <c r="I39" s="1">
        <v>6</v>
      </c>
      <c r="J39" s="1">
        <v>11</v>
      </c>
      <c r="K39" s="1">
        <v>2</v>
      </c>
      <c r="L39" s="1">
        <v>3</v>
      </c>
      <c r="M39" s="1" t="s">
        <v>247</v>
      </c>
      <c r="N39" s="1">
        <v>0</v>
      </c>
      <c r="O39" s="1">
        <v>1</v>
      </c>
      <c r="P39" s="1">
        <v>0</v>
      </c>
      <c r="Q39" s="1">
        <v>0</v>
      </c>
      <c r="R39" s="1">
        <v>0</v>
      </c>
      <c r="S39" s="1">
        <v>2</v>
      </c>
      <c r="T39" s="1">
        <v>1</v>
      </c>
      <c r="U39" s="1">
        <v>0</v>
      </c>
      <c r="V39" s="1">
        <v>0</v>
      </c>
      <c r="W39" s="1">
        <v>0</v>
      </c>
    </row>
    <row r="40" spans="1:23" x14ac:dyDescent="0.2">
      <c r="A40" s="1" t="s">
        <v>268</v>
      </c>
      <c r="B40" s="1">
        <v>0</v>
      </c>
      <c r="C40" s="1">
        <v>0</v>
      </c>
      <c r="D40" s="1">
        <v>0</v>
      </c>
      <c r="E40" s="1">
        <v>0</v>
      </c>
      <c r="F40" s="1">
        <v>0</v>
      </c>
      <c r="G40" s="1">
        <v>0</v>
      </c>
      <c r="H40" s="1">
        <v>0</v>
      </c>
      <c r="I40" s="1">
        <v>0</v>
      </c>
      <c r="J40" s="1">
        <v>0</v>
      </c>
      <c r="K40" s="1">
        <v>0</v>
      </c>
      <c r="L40" s="1">
        <v>0</v>
      </c>
      <c r="M40" s="1" t="s">
        <v>268</v>
      </c>
      <c r="N40" s="1">
        <v>0</v>
      </c>
      <c r="O40" s="1">
        <v>0</v>
      </c>
      <c r="P40" s="1">
        <v>0</v>
      </c>
      <c r="Q40" s="1">
        <v>0</v>
      </c>
      <c r="R40" s="1">
        <v>0</v>
      </c>
      <c r="S40" s="1">
        <v>0</v>
      </c>
      <c r="T40" s="1">
        <v>0</v>
      </c>
      <c r="U40" s="1">
        <v>0</v>
      </c>
      <c r="V40" s="1">
        <v>0</v>
      </c>
      <c r="W40" s="1">
        <v>0</v>
      </c>
    </row>
    <row r="41" spans="1:23" x14ac:dyDescent="0.2">
      <c r="A41" s="1" t="s">
        <v>267</v>
      </c>
      <c r="B41" s="1">
        <v>1</v>
      </c>
      <c r="C41" s="1">
        <v>1</v>
      </c>
      <c r="D41" s="1">
        <v>0</v>
      </c>
      <c r="E41" s="1">
        <v>0</v>
      </c>
      <c r="F41" s="1">
        <v>0</v>
      </c>
      <c r="G41" s="1">
        <v>0</v>
      </c>
      <c r="H41" s="1">
        <v>0</v>
      </c>
      <c r="I41" s="1">
        <v>0</v>
      </c>
      <c r="J41" s="1">
        <v>0</v>
      </c>
      <c r="K41" s="1">
        <v>0</v>
      </c>
      <c r="L41" s="1">
        <v>0</v>
      </c>
      <c r="M41" s="1" t="s">
        <v>267</v>
      </c>
      <c r="N41" s="1">
        <v>0</v>
      </c>
      <c r="O41" s="1">
        <v>0</v>
      </c>
      <c r="P41" s="1">
        <v>0</v>
      </c>
      <c r="Q41" s="1">
        <v>0</v>
      </c>
      <c r="R41" s="1">
        <v>0</v>
      </c>
      <c r="S41" s="1">
        <v>0</v>
      </c>
      <c r="T41" s="1">
        <v>0</v>
      </c>
      <c r="U41" s="1">
        <v>0</v>
      </c>
      <c r="V41" s="1">
        <v>0</v>
      </c>
      <c r="W41" s="1">
        <v>0</v>
      </c>
    </row>
    <row r="42" spans="1:23" x14ac:dyDescent="0.2">
      <c r="A42" s="1" t="s">
        <v>266</v>
      </c>
      <c r="B42" s="1">
        <v>90</v>
      </c>
      <c r="C42" s="1">
        <v>6</v>
      </c>
      <c r="D42" s="1">
        <v>10</v>
      </c>
      <c r="E42" s="1">
        <v>12</v>
      </c>
      <c r="F42" s="1">
        <v>13</v>
      </c>
      <c r="G42" s="1">
        <v>13</v>
      </c>
      <c r="H42" s="1">
        <v>11</v>
      </c>
      <c r="I42" s="1">
        <v>6</v>
      </c>
      <c r="J42" s="1">
        <v>10</v>
      </c>
      <c r="K42" s="1">
        <v>2</v>
      </c>
      <c r="L42" s="1">
        <v>3</v>
      </c>
      <c r="M42" s="1" t="s">
        <v>266</v>
      </c>
      <c r="N42" s="1">
        <v>0</v>
      </c>
      <c r="O42" s="1">
        <v>1</v>
      </c>
      <c r="P42" s="1">
        <v>0</v>
      </c>
      <c r="Q42" s="1">
        <v>0</v>
      </c>
      <c r="R42" s="1">
        <v>0</v>
      </c>
      <c r="S42" s="1">
        <v>2</v>
      </c>
      <c r="T42" s="1">
        <v>1</v>
      </c>
      <c r="U42" s="1">
        <v>0</v>
      </c>
      <c r="V42" s="1">
        <v>0</v>
      </c>
      <c r="W42" s="1">
        <v>0</v>
      </c>
    </row>
    <row r="43" spans="1:23" x14ac:dyDescent="0.2">
      <c r="A43" s="1" t="s">
        <v>50</v>
      </c>
      <c r="B43" s="1">
        <v>1</v>
      </c>
      <c r="C43" s="1">
        <v>0</v>
      </c>
      <c r="D43" s="1">
        <v>0</v>
      </c>
      <c r="E43" s="1">
        <v>0</v>
      </c>
      <c r="F43" s="1">
        <v>0</v>
      </c>
      <c r="G43" s="1">
        <v>0</v>
      </c>
      <c r="H43" s="1">
        <v>0</v>
      </c>
      <c r="I43" s="1">
        <v>0</v>
      </c>
      <c r="J43" s="1">
        <v>1</v>
      </c>
      <c r="K43" s="1">
        <v>0</v>
      </c>
      <c r="L43" s="1">
        <v>0</v>
      </c>
      <c r="M43" s="1" t="s">
        <v>50</v>
      </c>
      <c r="N43" s="1">
        <v>0</v>
      </c>
      <c r="O43" s="1">
        <v>0</v>
      </c>
      <c r="P43" s="1">
        <v>0</v>
      </c>
      <c r="Q43" s="1">
        <v>0</v>
      </c>
      <c r="R43" s="1">
        <v>0</v>
      </c>
      <c r="S43" s="1">
        <v>0</v>
      </c>
      <c r="T43" s="1">
        <v>0</v>
      </c>
      <c r="U43" s="1">
        <v>0</v>
      </c>
      <c r="V43" s="1">
        <v>0</v>
      </c>
      <c r="W43" s="1">
        <v>0</v>
      </c>
    </row>
    <row r="45" spans="1:23" x14ac:dyDescent="0.2">
      <c r="A45" s="1" t="s">
        <v>246</v>
      </c>
      <c r="B45" s="1">
        <v>105</v>
      </c>
      <c r="C45" s="1">
        <v>0</v>
      </c>
      <c r="D45" s="1">
        <v>2</v>
      </c>
      <c r="E45" s="1">
        <v>6</v>
      </c>
      <c r="F45" s="1">
        <v>6</v>
      </c>
      <c r="G45" s="1">
        <v>5</v>
      </c>
      <c r="H45" s="1">
        <v>4</v>
      </c>
      <c r="I45" s="1">
        <v>1</v>
      </c>
      <c r="J45" s="1">
        <v>9</v>
      </c>
      <c r="K45" s="1">
        <v>0</v>
      </c>
      <c r="L45" s="1">
        <v>2</v>
      </c>
      <c r="M45" s="1" t="s">
        <v>246</v>
      </c>
      <c r="N45" s="1">
        <v>33</v>
      </c>
      <c r="O45" s="1">
        <v>13</v>
      </c>
      <c r="P45" s="1">
        <v>0</v>
      </c>
      <c r="Q45" s="1">
        <v>0</v>
      </c>
      <c r="R45" s="1">
        <v>0</v>
      </c>
      <c r="S45" s="1">
        <v>5</v>
      </c>
      <c r="T45" s="1">
        <v>19</v>
      </c>
      <c r="U45" s="1">
        <v>0</v>
      </c>
      <c r="V45" s="1">
        <v>0</v>
      </c>
      <c r="W45" s="1">
        <v>0</v>
      </c>
    </row>
    <row r="46" spans="1:23" x14ac:dyDescent="0.2">
      <c r="A46" s="1" t="s">
        <v>268</v>
      </c>
      <c r="B46" s="1">
        <v>2</v>
      </c>
      <c r="C46" s="1">
        <v>0</v>
      </c>
      <c r="D46" s="1">
        <v>0</v>
      </c>
      <c r="E46" s="1">
        <v>0</v>
      </c>
      <c r="F46" s="1">
        <v>0</v>
      </c>
      <c r="G46" s="1">
        <v>0</v>
      </c>
      <c r="H46" s="1">
        <v>0</v>
      </c>
      <c r="I46" s="1">
        <v>0</v>
      </c>
      <c r="J46" s="1">
        <v>0</v>
      </c>
      <c r="K46" s="1">
        <v>0</v>
      </c>
      <c r="L46" s="1">
        <v>0</v>
      </c>
      <c r="M46" s="1" t="s">
        <v>268</v>
      </c>
      <c r="N46" s="1">
        <v>2</v>
      </c>
      <c r="O46" s="1">
        <v>0</v>
      </c>
      <c r="P46" s="1">
        <v>0</v>
      </c>
      <c r="Q46" s="1">
        <v>0</v>
      </c>
      <c r="R46" s="1">
        <v>0</v>
      </c>
      <c r="S46" s="1">
        <v>0</v>
      </c>
      <c r="T46" s="1">
        <v>0</v>
      </c>
      <c r="U46" s="1">
        <v>0</v>
      </c>
      <c r="V46" s="1">
        <v>0</v>
      </c>
      <c r="W46" s="1">
        <v>0</v>
      </c>
    </row>
    <row r="47" spans="1:23" x14ac:dyDescent="0.2">
      <c r="A47" s="1" t="s">
        <v>267</v>
      </c>
      <c r="B47" s="1">
        <v>2</v>
      </c>
      <c r="C47" s="1">
        <v>0</v>
      </c>
      <c r="D47" s="1">
        <v>0</v>
      </c>
      <c r="E47" s="1">
        <v>0</v>
      </c>
      <c r="F47" s="1">
        <v>0</v>
      </c>
      <c r="G47" s="1">
        <v>1</v>
      </c>
      <c r="H47" s="1">
        <v>0</v>
      </c>
      <c r="I47" s="1">
        <v>0</v>
      </c>
      <c r="J47" s="1">
        <v>0</v>
      </c>
      <c r="K47" s="1">
        <v>0</v>
      </c>
      <c r="L47" s="1">
        <v>0</v>
      </c>
      <c r="M47" s="1" t="s">
        <v>267</v>
      </c>
      <c r="N47" s="1">
        <v>0</v>
      </c>
      <c r="O47" s="1">
        <v>0</v>
      </c>
      <c r="P47" s="1">
        <v>0</v>
      </c>
      <c r="Q47" s="1">
        <v>0</v>
      </c>
      <c r="R47" s="1">
        <v>0</v>
      </c>
      <c r="S47" s="1">
        <v>0</v>
      </c>
      <c r="T47" s="1">
        <v>1</v>
      </c>
      <c r="U47" s="1">
        <v>0</v>
      </c>
      <c r="V47" s="1">
        <v>0</v>
      </c>
      <c r="W47" s="1">
        <v>0</v>
      </c>
    </row>
    <row r="48" spans="1:23" x14ac:dyDescent="0.2">
      <c r="A48" s="1" t="s">
        <v>266</v>
      </c>
      <c r="B48" s="1">
        <v>101</v>
      </c>
      <c r="C48" s="1">
        <v>0</v>
      </c>
      <c r="D48" s="1">
        <v>2</v>
      </c>
      <c r="E48" s="1">
        <v>6</v>
      </c>
      <c r="F48" s="1">
        <v>6</v>
      </c>
      <c r="G48" s="1">
        <v>4</v>
      </c>
      <c r="H48" s="1">
        <v>4</v>
      </c>
      <c r="I48" s="1">
        <v>1</v>
      </c>
      <c r="J48" s="1">
        <v>9</v>
      </c>
      <c r="K48" s="1">
        <v>0</v>
      </c>
      <c r="L48" s="1">
        <v>2</v>
      </c>
      <c r="M48" s="1" t="s">
        <v>266</v>
      </c>
      <c r="N48" s="1">
        <v>31</v>
      </c>
      <c r="O48" s="1">
        <v>13</v>
      </c>
      <c r="P48" s="1">
        <v>0</v>
      </c>
      <c r="Q48" s="1">
        <v>0</v>
      </c>
      <c r="R48" s="1">
        <v>0</v>
      </c>
      <c r="S48" s="1">
        <v>5</v>
      </c>
      <c r="T48" s="1">
        <v>18</v>
      </c>
      <c r="U48" s="1">
        <v>0</v>
      </c>
      <c r="V48" s="1">
        <v>0</v>
      </c>
      <c r="W48" s="1">
        <v>0</v>
      </c>
    </row>
    <row r="49" spans="1:23" x14ac:dyDescent="0.2">
      <c r="A49" s="1" t="s">
        <v>50</v>
      </c>
      <c r="B49" s="1">
        <v>0</v>
      </c>
      <c r="C49" s="1">
        <v>0</v>
      </c>
      <c r="D49" s="1">
        <v>0</v>
      </c>
      <c r="E49" s="1">
        <v>0</v>
      </c>
      <c r="F49" s="1">
        <v>0</v>
      </c>
      <c r="G49" s="1">
        <v>0</v>
      </c>
      <c r="H49" s="1">
        <v>0</v>
      </c>
      <c r="I49" s="1">
        <v>0</v>
      </c>
      <c r="J49" s="1">
        <v>0</v>
      </c>
      <c r="K49" s="1">
        <v>0</v>
      </c>
      <c r="L49" s="1">
        <v>0</v>
      </c>
      <c r="M49" s="1" t="s">
        <v>50</v>
      </c>
      <c r="N49" s="1">
        <v>0</v>
      </c>
      <c r="O49" s="1">
        <v>0</v>
      </c>
      <c r="P49" s="1">
        <v>0</v>
      </c>
      <c r="Q49" s="1">
        <v>0</v>
      </c>
      <c r="R49" s="1">
        <v>0</v>
      </c>
      <c r="S49" s="1">
        <v>0</v>
      </c>
      <c r="T49" s="1">
        <v>0</v>
      </c>
      <c r="U49" s="1">
        <v>0</v>
      </c>
      <c r="V49" s="1">
        <v>0</v>
      </c>
      <c r="W49" s="1">
        <v>0</v>
      </c>
    </row>
    <row r="50" spans="1:23" x14ac:dyDescent="0.2">
      <c r="A50" s="6" t="s">
        <v>159</v>
      </c>
      <c r="B50" s="6"/>
      <c r="C50" s="6"/>
      <c r="D50" s="6"/>
      <c r="E50" s="6"/>
      <c r="F50" s="6"/>
      <c r="G50" s="6"/>
      <c r="H50" s="6"/>
      <c r="I50" s="6"/>
      <c r="J50" s="6"/>
      <c r="K50" s="6"/>
      <c r="L50" s="6"/>
      <c r="M50" s="6" t="s">
        <v>159</v>
      </c>
      <c r="N50" s="6"/>
      <c r="O50" s="6"/>
      <c r="P50" s="6"/>
      <c r="Q50" s="6"/>
      <c r="R50" s="6"/>
      <c r="S50" s="6"/>
      <c r="T50" s="6"/>
      <c r="U50" s="6"/>
      <c r="V50" s="6"/>
      <c r="W50" s="6"/>
    </row>
    <row r="52" spans="1:23" x14ac:dyDescent="0.2">
      <c r="A52" s="1" t="s">
        <v>749</v>
      </c>
      <c r="M52" s="1" t="s">
        <v>749</v>
      </c>
    </row>
    <row r="53" spans="1:23" s="5" customFormat="1" x14ac:dyDescent="0.2">
      <c r="A53" s="2" t="s">
        <v>269</v>
      </c>
      <c r="B53" s="4" t="s">
        <v>0</v>
      </c>
      <c r="C53" s="4" t="s">
        <v>1</v>
      </c>
      <c r="D53" s="4" t="s">
        <v>2</v>
      </c>
      <c r="E53" s="4" t="s">
        <v>3</v>
      </c>
      <c r="F53" s="4" t="s">
        <v>4</v>
      </c>
      <c r="G53" s="4" t="s">
        <v>5</v>
      </c>
      <c r="H53" s="4" t="s">
        <v>6</v>
      </c>
      <c r="I53" s="4" t="s">
        <v>7</v>
      </c>
      <c r="J53" s="4" t="s">
        <v>8</v>
      </c>
      <c r="K53" s="4" t="s">
        <v>9</v>
      </c>
      <c r="L53" s="4" t="s">
        <v>10</v>
      </c>
      <c r="M53" s="2" t="s">
        <v>269</v>
      </c>
      <c r="N53" s="4" t="s">
        <v>11</v>
      </c>
      <c r="O53" s="4" t="s">
        <v>12</v>
      </c>
      <c r="P53" s="4" t="s">
        <v>13</v>
      </c>
      <c r="Q53" s="4" t="s">
        <v>14</v>
      </c>
      <c r="R53" s="4" t="s">
        <v>15</v>
      </c>
      <c r="S53" s="4" t="s">
        <v>16</v>
      </c>
      <c r="T53" s="4" t="s">
        <v>17</v>
      </c>
      <c r="U53" s="4" t="s">
        <v>18</v>
      </c>
      <c r="V53" s="4" t="s">
        <v>19</v>
      </c>
      <c r="W53" s="4" t="s">
        <v>20</v>
      </c>
    </row>
    <row r="54" spans="1:23" x14ac:dyDescent="0.2">
      <c r="A54" s="1" t="s">
        <v>245</v>
      </c>
      <c r="B54" s="1">
        <v>16</v>
      </c>
      <c r="C54" s="1">
        <v>0</v>
      </c>
      <c r="D54" s="1">
        <v>0</v>
      </c>
      <c r="E54" s="1">
        <v>1</v>
      </c>
      <c r="F54" s="1">
        <v>1</v>
      </c>
      <c r="G54" s="1">
        <v>0</v>
      </c>
      <c r="H54" s="1">
        <v>0</v>
      </c>
      <c r="I54" s="1">
        <v>0</v>
      </c>
      <c r="J54" s="1">
        <v>0</v>
      </c>
      <c r="K54" s="1">
        <v>0</v>
      </c>
      <c r="L54" s="1">
        <v>0</v>
      </c>
      <c r="M54" s="1" t="s">
        <v>245</v>
      </c>
      <c r="N54" s="1">
        <v>8</v>
      </c>
      <c r="O54" s="1">
        <v>0</v>
      </c>
      <c r="P54" s="1">
        <v>0</v>
      </c>
      <c r="Q54" s="1">
        <v>0</v>
      </c>
      <c r="R54" s="1">
        <v>0</v>
      </c>
      <c r="S54" s="1">
        <v>0</v>
      </c>
      <c r="T54" s="1">
        <v>6</v>
      </c>
      <c r="U54" s="1">
        <v>0</v>
      </c>
      <c r="V54" s="1">
        <v>0</v>
      </c>
      <c r="W54" s="1">
        <v>0</v>
      </c>
    </row>
    <row r="55" spans="1:23" x14ac:dyDescent="0.2">
      <c r="A55" s="1" t="s">
        <v>268</v>
      </c>
      <c r="B55" s="1">
        <v>1</v>
      </c>
      <c r="C55" s="1">
        <v>0</v>
      </c>
      <c r="D55" s="1">
        <v>0</v>
      </c>
      <c r="E55" s="1">
        <v>0</v>
      </c>
      <c r="F55" s="1">
        <v>0</v>
      </c>
      <c r="G55" s="1">
        <v>0</v>
      </c>
      <c r="H55" s="1">
        <v>0</v>
      </c>
      <c r="I55" s="1">
        <v>0</v>
      </c>
      <c r="J55" s="1">
        <v>0</v>
      </c>
      <c r="K55" s="1">
        <v>0</v>
      </c>
      <c r="L55" s="1">
        <v>0</v>
      </c>
      <c r="M55" s="1" t="s">
        <v>268</v>
      </c>
      <c r="N55" s="1">
        <v>1</v>
      </c>
      <c r="O55" s="1">
        <v>0</v>
      </c>
      <c r="P55" s="1">
        <v>0</v>
      </c>
      <c r="Q55" s="1">
        <v>0</v>
      </c>
      <c r="R55" s="1">
        <v>0</v>
      </c>
      <c r="S55" s="1">
        <v>0</v>
      </c>
      <c r="T55" s="1">
        <v>0</v>
      </c>
      <c r="U55" s="1">
        <v>0</v>
      </c>
      <c r="V55" s="1">
        <v>0</v>
      </c>
      <c r="W55" s="1">
        <v>0</v>
      </c>
    </row>
    <row r="56" spans="1:23" x14ac:dyDescent="0.2">
      <c r="A56" s="1" t="s">
        <v>267</v>
      </c>
      <c r="B56" s="1">
        <v>0</v>
      </c>
      <c r="C56" s="1">
        <v>0</v>
      </c>
      <c r="D56" s="1">
        <v>0</v>
      </c>
      <c r="E56" s="1">
        <v>0</v>
      </c>
      <c r="F56" s="1">
        <v>0</v>
      </c>
      <c r="G56" s="1">
        <v>0</v>
      </c>
      <c r="H56" s="1">
        <v>0</v>
      </c>
      <c r="I56" s="1">
        <v>0</v>
      </c>
      <c r="J56" s="1">
        <v>0</v>
      </c>
      <c r="K56" s="1">
        <v>0</v>
      </c>
      <c r="L56" s="1">
        <v>0</v>
      </c>
      <c r="M56" s="1" t="s">
        <v>267</v>
      </c>
      <c r="N56" s="1">
        <v>0</v>
      </c>
      <c r="O56" s="1">
        <v>0</v>
      </c>
      <c r="P56" s="1">
        <v>0</v>
      </c>
      <c r="Q56" s="1">
        <v>0</v>
      </c>
      <c r="R56" s="1">
        <v>0</v>
      </c>
      <c r="S56" s="1">
        <v>0</v>
      </c>
      <c r="T56" s="1">
        <v>0</v>
      </c>
      <c r="U56" s="1">
        <v>0</v>
      </c>
      <c r="V56" s="1">
        <v>0</v>
      </c>
      <c r="W56" s="1">
        <v>0</v>
      </c>
    </row>
    <row r="57" spans="1:23" x14ac:dyDescent="0.2">
      <c r="A57" s="1" t="s">
        <v>266</v>
      </c>
      <c r="B57" s="1">
        <v>15</v>
      </c>
      <c r="C57" s="1">
        <v>0</v>
      </c>
      <c r="D57" s="1">
        <v>0</v>
      </c>
      <c r="E57" s="1">
        <v>1</v>
      </c>
      <c r="F57" s="1">
        <v>1</v>
      </c>
      <c r="G57" s="1">
        <v>0</v>
      </c>
      <c r="H57" s="1">
        <v>0</v>
      </c>
      <c r="I57" s="1">
        <v>0</v>
      </c>
      <c r="J57" s="1">
        <v>0</v>
      </c>
      <c r="K57" s="1">
        <v>0</v>
      </c>
      <c r="L57" s="1">
        <v>0</v>
      </c>
      <c r="M57" s="1" t="s">
        <v>266</v>
      </c>
      <c r="N57" s="1">
        <v>7</v>
      </c>
      <c r="O57" s="1">
        <v>0</v>
      </c>
      <c r="P57" s="1">
        <v>0</v>
      </c>
      <c r="Q57" s="1">
        <v>0</v>
      </c>
      <c r="R57" s="1">
        <v>0</v>
      </c>
      <c r="S57" s="1">
        <v>0</v>
      </c>
      <c r="T57" s="1">
        <v>6</v>
      </c>
      <c r="U57" s="1">
        <v>0</v>
      </c>
      <c r="V57" s="1">
        <v>0</v>
      </c>
      <c r="W57" s="1">
        <v>0</v>
      </c>
    </row>
    <row r="58" spans="1:23" x14ac:dyDescent="0.2">
      <c r="A58" s="1" t="s">
        <v>50</v>
      </c>
      <c r="B58" s="1">
        <v>0</v>
      </c>
      <c r="C58" s="1">
        <v>0</v>
      </c>
      <c r="D58" s="1">
        <v>0</v>
      </c>
      <c r="E58" s="1">
        <v>0</v>
      </c>
      <c r="F58" s="1">
        <v>0</v>
      </c>
      <c r="G58" s="1">
        <v>0</v>
      </c>
      <c r="H58" s="1">
        <v>0</v>
      </c>
      <c r="I58" s="1">
        <v>0</v>
      </c>
      <c r="J58" s="1">
        <v>0</v>
      </c>
      <c r="K58" s="1">
        <v>0</v>
      </c>
      <c r="L58" s="1">
        <v>0</v>
      </c>
      <c r="M58" s="1" t="s">
        <v>50</v>
      </c>
      <c r="N58" s="1">
        <v>0</v>
      </c>
      <c r="O58" s="1">
        <v>0</v>
      </c>
      <c r="P58" s="1">
        <v>0</v>
      </c>
      <c r="Q58" s="1">
        <v>0</v>
      </c>
      <c r="R58" s="1">
        <v>0</v>
      </c>
      <c r="S58" s="1">
        <v>0</v>
      </c>
      <c r="T58" s="1">
        <v>0</v>
      </c>
      <c r="U58" s="1">
        <v>0</v>
      </c>
      <c r="V58" s="1">
        <v>0</v>
      </c>
      <c r="W58" s="1">
        <v>0</v>
      </c>
    </row>
    <row r="60" spans="1:23" x14ac:dyDescent="0.2">
      <c r="A60" s="1" t="s">
        <v>244</v>
      </c>
      <c r="B60" s="1">
        <v>21</v>
      </c>
      <c r="C60" s="1">
        <v>0</v>
      </c>
      <c r="D60" s="1">
        <v>1</v>
      </c>
      <c r="E60" s="1">
        <v>1</v>
      </c>
      <c r="F60" s="1">
        <v>1</v>
      </c>
      <c r="G60" s="1">
        <v>6</v>
      </c>
      <c r="H60" s="1">
        <v>1</v>
      </c>
      <c r="I60" s="1">
        <v>1</v>
      </c>
      <c r="J60" s="1">
        <v>6</v>
      </c>
      <c r="K60" s="1">
        <v>0</v>
      </c>
      <c r="L60" s="1">
        <v>2</v>
      </c>
      <c r="M60" s="1" t="s">
        <v>244</v>
      </c>
      <c r="N60" s="1">
        <v>1</v>
      </c>
      <c r="O60" s="1">
        <v>1</v>
      </c>
      <c r="P60" s="1">
        <v>0</v>
      </c>
      <c r="Q60" s="1">
        <v>0</v>
      </c>
      <c r="R60" s="1">
        <v>0</v>
      </c>
      <c r="S60" s="1">
        <v>0</v>
      </c>
      <c r="T60" s="1">
        <v>0</v>
      </c>
      <c r="U60" s="1">
        <v>0</v>
      </c>
      <c r="V60" s="1">
        <v>0</v>
      </c>
      <c r="W60" s="1">
        <v>0</v>
      </c>
    </row>
    <row r="61" spans="1:23" x14ac:dyDescent="0.2">
      <c r="A61" s="1" t="s">
        <v>268</v>
      </c>
      <c r="B61" s="1">
        <v>0</v>
      </c>
      <c r="C61" s="1">
        <v>0</v>
      </c>
      <c r="D61" s="1">
        <v>0</v>
      </c>
      <c r="E61" s="1">
        <v>0</v>
      </c>
      <c r="F61" s="1">
        <v>0</v>
      </c>
      <c r="G61" s="1">
        <v>0</v>
      </c>
      <c r="H61" s="1">
        <v>0</v>
      </c>
      <c r="I61" s="1">
        <v>0</v>
      </c>
      <c r="J61" s="1">
        <v>0</v>
      </c>
      <c r="K61" s="1">
        <v>0</v>
      </c>
      <c r="L61" s="1">
        <v>0</v>
      </c>
      <c r="M61" s="1" t="s">
        <v>268</v>
      </c>
      <c r="N61" s="1">
        <v>0</v>
      </c>
      <c r="O61" s="1">
        <v>0</v>
      </c>
      <c r="P61" s="1">
        <v>0</v>
      </c>
      <c r="Q61" s="1">
        <v>0</v>
      </c>
      <c r="R61" s="1">
        <v>0</v>
      </c>
      <c r="S61" s="1">
        <v>0</v>
      </c>
      <c r="T61" s="1">
        <v>0</v>
      </c>
      <c r="U61" s="1">
        <v>0</v>
      </c>
      <c r="V61" s="1">
        <v>0</v>
      </c>
      <c r="W61" s="1">
        <v>0</v>
      </c>
    </row>
    <row r="62" spans="1:23" x14ac:dyDescent="0.2">
      <c r="A62" s="1" t="s">
        <v>267</v>
      </c>
      <c r="B62" s="1">
        <v>0</v>
      </c>
      <c r="C62" s="1">
        <v>0</v>
      </c>
      <c r="D62" s="1">
        <v>0</v>
      </c>
      <c r="E62" s="1">
        <v>0</v>
      </c>
      <c r="F62" s="1">
        <v>0</v>
      </c>
      <c r="G62" s="1">
        <v>0</v>
      </c>
      <c r="H62" s="1">
        <v>0</v>
      </c>
      <c r="I62" s="1">
        <v>0</v>
      </c>
      <c r="J62" s="1">
        <v>0</v>
      </c>
      <c r="K62" s="1">
        <v>0</v>
      </c>
      <c r="L62" s="1">
        <v>0</v>
      </c>
      <c r="M62" s="1" t="s">
        <v>267</v>
      </c>
      <c r="N62" s="1">
        <v>0</v>
      </c>
      <c r="O62" s="1">
        <v>0</v>
      </c>
      <c r="P62" s="1">
        <v>0</v>
      </c>
      <c r="Q62" s="1">
        <v>0</v>
      </c>
      <c r="R62" s="1">
        <v>0</v>
      </c>
      <c r="S62" s="1">
        <v>0</v>
      </c>
      <c r="T62" s="1">
        <v>0</v>
      </c>
      <c r="U62" s="1">
        <v>0</v>
      </c>
      <c r="V62" s="1">
        <v>0</v>
      </c>
      <c r="W62" s="1">
        <v>0</v>
      </c>
    </row>
    <row r="63" spans="1:23" x14ac:dyDescent="0.2">
      <c r="A63" s="1" t="s">
        <v>266</v>
      </c>
      <c r="B63" s="1">
        <v>21</v>
      </c>
      <c r="C63" s="1">
        <v>0</v>
      </c>
      <c r="D63" s="1">
        <v>1</v>
      </c>
      <c r="E63" s="1">
        <v>1</v>
      </c>
      <c r="F63" s="1">
        <v>1</v>
      </c>
      <c r="G63" s="1">
        <v>6</v>
      </c>
      <c r="H63" s="1">
        <v>1</v>
      </c>
      <c r="I63" s="1">
        <v>1</v>
      </c>
      <c r="J63" s="1">
        <v>6</v>
      </c>
      <c r="K63" s="1">
        <v>0</v>
      </c>
      <c r="L63" s="1">
        <v>2</v>
      </c>
      <c r="M63" s="1" t="s">
        <v>266</v>
      </c>
      <c r="N63" s="1">
        <v>1</v>
      </c>
      <c r="O63" s="1">
        <v>1</v>
      </c>
      <c r="P63" s="1">
        <v>0</v>
      </c>
      <c r="Q63" s="1">
        <v>0</v>
      </c>
      <c r="R63" s="1">
        <v>0</v>
      </c>
      <c r="S63" s="1">
        <v>0</v>
      </c>
      <c r="T63" s="1">
        <v>0</v>
      </c>
      <c r="U63" s="1">
        <v>0</v>
      </c>
      <c r="V63" s="1">
        <v>0</v>
      </c>
      <c r="W63" s="1">
        <v>0</v>
      </c>
    </row>
    <row r="64" spans="1:23" x14ac:dyDescent="0.2">
      <c r="A64" s="1" t="s">
        <v>50</v>
      </c>
      <c r="B64" s="1">
        <v>0</v>
      </c>
      <c r="C64" s="1">
        <v>0</v>
      </c>
      <c r="D64" s="1">
        <v>0</v>
      </c>
      <c r="E64" s="1">
        <v>0</v>
      </c>
      <c r="F64" s="1">
        <v>0</v>
      </c>
      <c r="G64" s="1">
        <v>0</v>
      </c>
      <c r="H64" s="1">
        <v>0</v>
      </c>
      <c r="I64" s="1">
        <v>0</v>
      </c>
      <c r="J64" s="1">
        <v>0</v>
      </c>
      <c r="K64" s="1">
        <v>0</v>
      </c>
      <c r="L64" s="1">
        <v>0</v>
      </c>
      <c r="M64" s="1" t="s">
        <v>50</v>
      </c>
      <c r="N64" s="1">
        <v>0</v>
      </c>
      <c r="O64" s="1">
        <v>0</v>
      </c>
      <c r="P64" s="1">
        <v>0</v>
      </c>
      <c r="Q64" s="1">
        <v>0</v>
      </c>
      <c r="R64" s="1">
        <v>0</v>
      </c>
      <c r="S64" s="1">
        <v>0</v>
      </c>
      <c r="T64" s="1">
        <v>0</v>
      </c>
      <c r="U64" s="1">
        <v>0</v>
      </c>
      <c r="V64" s="1">
        <v>0</v>
      </c>
      <c r="W64" s="1">
        <v>0</v>
      </c>
    </row>
    <row r="66" spans="1:23" x14ac:dyDescent="0.2">
      <c r="A66" s="1" t="s">
        <v>243</v>
      </c>
      <c r="B66" s="1">
        <v>5</v>
      </c>
      <c r="C66" s="1">
        <v>0</v>
      </c>
      <c r="D66" s="1">
        <v>0</v>
      </c>
      <c r="E66" s="1">
        <v>0</v>
      </c>
      <c r="F66" s="1">
        <v>0</v>
      </c>
      <c r="G66" s="1">
        <v>1</v>
      </c>
      <c r="H66" s="1">
        <v>0</v>
      </c>
      <c r="I66" s="1">
        <v>0</v>
      </c>
      <c r="J66" s="1">
        <v>4</v>
      </c>
      <c r="K66" s="1">
        <v>0</v>
      </c>
      <c r="L66" s="1">
        <v>0</v>
      </c>
      <c r="M66" s="1" t="s">
        <v>243</v>
      </c>
      <c r="N66" s="1">
        <v>0</v>
      </c>
      <c r="O66" s="1">
        <v>0</v>
      </c>
      <c r="P66" s="1">
        <v>0</v>
      </c>
      <c r="Q66" s="1">
        <v>0</v>
      </c>
      <c r="R66" s="1">
        <v>0</v>
      </c>
      <c r="S66" s="1">
        <v>0</v>
      </c>
      <c r="T66" s="1">
        <v>0</v>
      </c>
      <c r="U66" s="1">
        <v>0</v>
      </c>
      <c r="V66" s="1">
        <v>0</v>
      </c>
      <c r="W66" s="1">
        <v>0</v>
      </c>
    </row>
    <row r="67" spans="1:23" x14ac:dyDescent="0.2">
      <c r="A67" s="1" t="s">
        <v>268</v>
      </c>
      <c r="B67" s="1">
        <v>0</v>
      </c>
      <c r="C67" s="1">
        <v>0</v>
      </c>
      <c r="D67" s="1">
        <v>0</v>
      </c>
      <c r="E67" s="1">
        <v>0</v>
      </c>
      <c r="F67" s="1">
        <v>0</v>
      </c>
      <c r="G67" s="1">
        <v>0</v>
      </c>
      <c r="H67" s="1">
        <v>0</v>
      </c>
      <c r="I67" s="1">
        <v>0</v>
      </c>
      <c r="J67" s="1">
        <v>0</v>
      </c>
      <c r="K67" s="1">
        <v>0</v>
      </c>
      <c r="L67" s="1">
        <v>0</v>
      </c>
      <c r="M67" s="1" t="s">
        <v>268</v>
      </c>
      <c r="N67" s="1">
        <v>0</v>
      </c>
      <c r="O67" s="1">
        <v>0</v>
      </c>
      <c r="P67" s="1">
        <v>0</v>
      </c>
      <c r="Q67" s="1">
        <v>0</v>
      </c>
      <c r="R67" s="1">
        <v>0</v>
      </c>
      <c r="S67" s="1">
        <v>0</v>
      </c>
      <c r="T67" s="1">
        <v>0</v>
      </c>
      <c r="U67" s="1">
        <v>0</v>
      </c>
      <c r="V67" s="1">
        <v>0</v>
      </c>
      <c r="W67" s="1">
        <v>0</v>
      </c>
    </row>
    <row r="68" spans="1:23" x14ac:dyDescent="0.2">
      <c r="A68" s="1" t="s">
        <v>267</v>
      </c>
      <c r="B68" s="1">
        <v>0</v>
      </c>
      <c r="C68" s="1">
        <v>0</v>
      </c>
      <c r="D68" s="1">
        <v>0</v>
      </c>
      <c r="E68" s="1">
        <v>0</v>
      </c>
      <c r="F68" s="1">
        <v>0</v>
      </c>
      <c r="G68" s="1">
        <v>0</v>
      </c>
      <c r="H68" s="1">
        <v>0</v>
      </c>
      <c r="I68" s="1">
        <v>0</v>
      </c>
      <c r="J68" s="1">
        <v>0</v>
      </c>
      <c r="K68" s="1">
        <v>0</v>
      </c>
      <c r="L68" s="1">
        <v>0</v>
      </c>
      <c r="M68" s="1" t="s">
        <v>267</v>
      </c>
      <c r="N68" s="1">
        <v>0</v>
      </c>
      <c r="O68" s="1">
        <v>0</v>
      </c>
      <c r="P68" s="1">
        <v>0</v>
      </c>
      <c r="Q68" s="1">
        <v>0</v>
      </c>
      <c r="R68" s="1">
        <v>0</v>
      </c>
      <c r="S68" s="1">
        <v>0</v>
      </c>
      <c r="T68" s="1">
        <v>0</v>
      </c>
      <c r="U68" s="1">
        <v>0</v>
      </c>
      <c r="V68" s="1">
        <v>0</v>
      </c>
      <c r="W68" s="1">
        <v>0</v>
      </c>
    </row>
    <row r="69" spans="1:23" x14ac:dyDescent="0.2">
      <c r="A69" s="1" t="s">
        <v>266</v>
      </c>
      <c r="B69" s="1">
        <v>5</v>
      </c>
      <c r="C69" s="1">
        <v>0</v>
      </c>
      <c r="D69" s="1">
        <v>0</v>
      </c>
      <c r="E69" s="1">
        <v>0</v>
      </c>
      <c r="F69" s="1">
        <v>0</v>
      </c>
      <c r="G69" s="1">
        <v>1</v>
      </c>
      <c r="H69" s="1">
        <v>0</v>
      </c>
      <c r="I69" s="1">
        <v>0</v>
      </c>
      <c r="J69" s="1">
        <v>4</v>
      </c>
      <c r="K69" s="1">
        <v>0</v>
      </c>
      <c r="L69" s="1">
        <v>0</v>
      </c>
      <c r="M69" s="1" t="s">
        <v>266</v>
      </c>
      <c r="N69" s="1">
        <v>0</v>
      </c>
      <c r="O69" s="1">
        <v>0</v>
      </c>
      <c r="P69" s="1">
        <v>0</v>
      </c>
      <c r="Q69" s="1">
        <v>0</v>
      </c>
      <c r="R69" s="1">
        <v>0</v>
      </c>
      <c r="S69" s="1">
        <v>0</v>
      </c>
      <c r="T69" s="1">
        <v>0</v>
      </c>
      <c r="U69" s="1">
        <v>0</v>
      </c>
      <c r="V69" s="1">
        <v>0</v>
      </c>
      <c r="W69" s="1">
        <v>0</v>
      </c>
    </row>
    <row r="70" spans="1:23" x14ac:dyDescent="0.2">
      <c r="A70" s="1" t="s">
        <v>50</v>
      </c>
      <c r="B70" s="1">
        <v>0</v>
      </c>
      <c r="C70" s="1">
        <v>0</v>
      </c>
      <c r="D70" s="1">
        <v>0</v>
      </c>
      <c r="E70" s="1">
        <v>0</v>
      </c>
      <c r="F70" s="1">
        <v>0</v>
      </c>
      <c r="G70" s="1">
        <v>0</v>
      </c>
      <c r="H70" s="1">
        <v>0</v>
      </c>
      <c r="I70" s="1">
        <v>0</v>
      </c>
      <c r="J70" s="1">
        <v>0</v>
      </c>
      <c r="K70" s="1">
        <v>0</v>
      </c>
      <c r="L70" s="1">
        <v>0</v>
      </c>
      <c r="M70" s="1" t="s">
        <v>50</v>
      </c>
      <c r="N70" s="1">
        <v>0</v>
      </c>
      <c r="O70" s="1">
        <v>0</v>
      </c>
      <c r="P70" s="1">
        <v>0</v>
      </c>
      <c r="Q70" s="1">
        <v>0</v>
      </c>
      <c r="R70" s="1">
        <v>0</v>
      </c>
      <c r="S70" s="1">
        <v>0</v>
      </c>
      <c r="T70" s="1">
        <v>0</v>
      </c>
      <c r="U70" s="1">
        <v>0</v>
      </c>
      <c r="V70" s="1">
        <v>0</v>
      </c>
      <c r="W70" s="1">
        <v>0</v>
      </c>
    </row>
    <row r="72" spans="1:23" x14ac:dyDescent="0.2">
      <c r="A72" s="1" t="s">
        <v>242</v>
      </c>
      <c r="B72" s="1">
        <v>6</v>
      </c>
      <c r="C72" s="1">
        <v>0</v>
      </c>
      <c r="D72" s="1">
        <v>0</v>
      </c>
      <c r="E72" s="1">
        <v>1</v>
      </c>
      <c r="F72" s="1">
        <v>1</v>
      </c>
      <c r="G72" s="1">
        <v>0</v>
      </c>
      <c r="H72" s="1">
        <v>0</v>
      </c>
      <c r="I72" s="1">
        <v>1</v>
      </c>
      <c r="J72" s="1">
        <v>3</v>
      </c>
      <c r="K72" s="1">
        <v>0</v>
      </c>
      <c r="L72" s="1">
        <v>0</v>
      </c>
      <c r="M72" s="1" t="s">
        <v>242</v>
      </c>
      <c r="N72" s="1">
        <v>0</v>
      </c>
      <c r="O72" s="1">
        <v>0</v>
      </c>
      <c r="P72" s="1">
        <v>0</v>
      </c>
      <c r="Q72" s="1">
        <v>0</v>
      </c>
      <c r="R72" s="1">
        <v>0</v>
      </c>
      <c r="S72" s="1">
        <v>0</v>
      </c>
      <c r="T72" s="1">
        <v>0</v>
      </c>
      <c r="U72" s="1">
        <v>0</v>
      </c>
      <c r="V72" s="1">
        <v>0</v>
      </c>
      <c r="W72" s="1">
        <v>0</v>
      </c>
    </row>
    <row r="73" spans="1:23" x14ac:dyDescent="0.2">
      <c r="A73" s="1" t="s">
        <v>268</v>
      </c>
      <c r="B73" s="1">
        <v>0</v>
      </c>
      <c r="C73" s="1">
        <v>0</v>
      </c>
      <c r="D73" s="1">
        <v>0</v>
      </c>
      <c r="E73" s="1">
        <v>0</v>
      </c>
      <c r="F73" s="1">
        <v>0</v>
      </c>
      <c r="G73" s="1">
        <v>0</v>
      </c>
      <c r="H73" s="1">
        <v>0</v>
      </c>
      <c r="I73" s="1">
        <v>0</v>
      </c>
      <c r="J73" s="1">
        <v>0</v>
      </c>
      <c r="K73" s="1">
        <v>0</v>
      </c>
      <c r="L73" s="1">
        <v>0</v>
      </c>
      <c r="M73" s="1" t="s">
        <v>268</v>
      </c>
      <c r="N73" s="1">
        <v>0</v>
      </c>
      <c r="O73" s="1">
        <v>0</v>
      </c>
      <c r="P73" s="1">
        <v>0</v>
      </c>
      <c r="Q73" s="1">
        <v>0</v>
      </c>
      <c r="R73" s="1">
        <v>0</v>
      </c>
      <c r="S73" s="1">
        <v>0</v>
      </c>
      <c r="T73" s="1">
        <v>0</v>
      </c>
      <c r="U73" s="1">
        <v>0</v>
      </c>
      <c r="V73" s="1">
        <v>0</v>
      </c>
      <c r="W73" s="1">
        <v>0</v>
      </c>
    </row>
    <row r="74" spans="1:23" x14ac:dyDescent="0.2">
      <c r="A74" s="1" t="s">
        <v>267</v>
      </c>
      <c r="B74" s="1">
        <v>3</v>
      </c>
      <c r="C74" s="1">
        <v>0</v>
      </c>
      <c r="D74" s="1">
        <v>0</v>
      </c>
      <c r="E74" s="1">
        <v>1</v>
      </c>
      <c r="F74" s="1">
        <v>1</v>
      </c>
      <c r="G74" s="1">
        <v>0</v>
      </c>
      <c r="H74" s="1">
        <v>0</v>
      </c>
      <c r="I74" s="1">
        <v>1</v>
      </c>
      <c r="J74" s="1">
        <v>0</v>
      </c>
      <c r="K74" s="1">
        <v>0</v>
      </c>
      <c r="L74" s="1">
        <v>0</v>
      </c>
      <c r="M74" s="1" t="s">
        <v>267</v>
      </c>
      <c r="N74" s="1">
        <v>0</v>
      </c>
      <c r="O74" s="1">
        <v>0</v>
      </c>
      <c r="P74" s="1">
        <v>0</v>
      </c>
      <c r="Q74" s="1">
        <v>0</v>
      </c>
      <c r="R74" s="1">
        <v>0</v>
      </c>
      <c r="S74" s="1">
        <v>0</v>
      </c>
      <c r="T74" s="1">
        <v>0</v>
      </c>
      <c r="U74" s="1">
        <v>0</v>
      </c>
      <c r="V74" s="1">
        <v>0</v>
      </c>
      <c r="W74" s="1">
        <v>0</v>
      </c>
    </row>
    <row r="75" spans="1:23" x14ac:dyDescent="0.2">
      <c r="A75" s="1" t="s">
        <v>266</v>
      </c>
      <c r="B75" s="1">
        <v>3</v>
      </c>
      <c r="C75" s="1">
        <v>0</v>
      </c>
      <c r="D75" s="1">
        <v>0</v>
      </c>
      <c r="E75" s="1">
        <v>0</v>
      </c>
      <c r="F75" s="1">
        <v>0</v>
      </c>
      <c r="G75" s="1">
        <v>0</v>
      </c>
      <c r="H75" s="1">
        <v>0</v>
      </c>
      <c r="I75" s="1">
        <v>0</v>
      </c>
      <c r="J75" s="1">
        <v>3</v>
      </c>
      <c r="K75" s="1">
        <v>0</v>
      </c>
      <c r="L75" s="1">
        <v>0</v>
      </c>
      <c r="M75" s="1" t="s">
        <v>266</v>
      </c>
      <c r="N75" s="1">
        <v>0</v>
      </c>
      <c r="O75" s="1">
        <v>0</v>
      </c>
      <c r="P75" s="1">
        <v>0</v>
      </c>
      <c r="Q75" s="1">
        <v>0</v>
      </c>
      <c r="R75" s="1">
        <v>0</v>
      </c>
      <c r="S75" s="1">
        <v>0</v>
      </c>
      <c r="T75" s="1">
        <v>0</v>
      </c>
      <c r="U75" s="1">
        <v>0</v>
      </c>
      <c r="V75" s="1">
        <v>0</v>
      </c>
      <c r="W75" s="1">
        <v>0</v>
      </c>
    </row>
    <row r="76" spans="1:23" x14ac:dyDescent="0.2">
      <c r="A76" s="1" t="s">
        <v>50</v>
      </c>
      <c r="B76" s="1">
        <v>0</v>
      </c>
      <c r="C76" s="1">
        <v>0</v>
      </c>
      <c r="D76" s="1">
        <v>0</v>
      </c>
      <c r="E76" s="1">
        <v>0</v>
      </c>
      <c r="F76" s="1">
        <v>0</v>
      </c>
      <c r="G76" s="1">
        <v>0</v>
      </c>
      <c r="H76" s="1">
        <v>0</v>
      </c>
      <c r="I76" s="1">
        <v>0</v>
      </c>
      <c r="J76" s="1">
        <v>0</v>
      </c>
      <c r="K76" s="1">
        <v>0</v>
      </c>
      <c r="L76" s="1">
        <v>0</v>
      </c>
      <c r="M76" s="1" t="s">
        <v>50</v>
      </c>
      <c r="N76" s="1">
        <v>0</v>
      </c>
      <c r="O76" s="1">
        <v>0</v>
      </c>
      <c r="P76" s="1">
        <v>0</v>
      </c>
      <c r="Q76" s="1">
        <v>0</v>
      </c>
      <c r="R76" s="1">
        <v>0</v>
      </c>
      <c r="S76" s="1">
        <v>0</v>
      </c>
      <c r="T76" s="1">
        <v>0</v>
      </c>
      <c r="U76" s="1">
        <v>0</v>
      </c>
      <c r="V76" s="1">
        <v>0</v>
      </c>
      <c r="W76" s="1">
        <v>0</v>
      </c>
    </row>
    <row r="78" spans="1:23" x14ac:dyDescent="0.2">
      <c r="A78" s="1" t="s">
        <v>241</v>
      </c>
      <c r="B78" s="1">
        <v>17</v>
      </c>
      <c r="C78" s="1">
        <v>0</v>
      </c>
      <c r="D78" s="1">
        <v>0</v>
      </c>
      <c r="E78" s="1">
        <v>0</v>
      </c>
      <c r="F78" s="1">
        <v>3</v>
      </c>
      <c r="G78" s="1">
        <v>2</v>
      </c>
      <c r="H78" s="1">
        <v>5</v>
      </c>
      <c r="I78" s="1">
        <v>2</v>
      </c>
      <c r="J78" s="1">
        <v>4</v>
      </c>
      <c r="K78" s="1">
        <v>0</v>
      </c>
      <c r="L78" s="1">
        <v>1</v>
      </c>
      <c r="M78" s="1" t="s">
        <v>241</v>
      </c>
      <c r="N78" s="1">
        <v>0</v>
      </c>
      <c r="O78" s="1">
        <v>0</v>
      </c>
      <c r="P78" s="1">
        <v>0</v>
      </c>
      <c r="Q78" s="1">
        <v>0</v>
      </c>
      <c r="R78" s="1">
        <v>0</v>
      </c>
      <c r="S78" s="1">
        <v>0</v>
      </c>
      <c r="T78" s="1">
        <v>0</v>
      </c>
      <c r="U78" s="1">
        <v>0</v>
      </c>
      <c r="V78" s="1">
        <v>0</v>
      </c>
      <c r="W78" s="1">
        <v>0</v>
      </c>
    </row>
    <row r="79" spans="1:23" x14ac:dyDescent="0.2">
      <c r="A79" s="1" t="s">
        <v>268</v>
      </c>
      <c r="B79" s="1">
        <v>0</v>
      </c>
      <c r="C79" s="1">
        <v>0</v>
      </c>
      <c r="D79" s="1">
        <v>0</v>
      </c>
      <c r="E79" s="1">
        <v>0</v>
      </c>
      <c r="F79" s="1">
        <v>0</v>
      </c>
      <c r="G79" s="1">
        <v>0</v>
      </c>
      <c r="H79" s="1">
        <v>0</v>
      </c>
      <c r="I79" s="1">
        <v>0</v>
      </c>
      <c r="J79" s="1">
        <v>0</v>
      </c>
      <c r="K79" s="1">
        <v>0</v>
      </c>
      <c r="L79" s="1">
        <v>0</v>
      </c>
      <c r="M79" s="1" t="s">
        <v>268</v>
      </c>
      <c r="N79" s="1">
        <v>0</v>
      </c>
      <c r="O79" s="1">
        <v>0</v>
      </c>
      <c r="P79" s="1">
        <v>0</v>
      </c>
      <c r="Q79" s="1">
        <v>0</v>
      </c>
      <c r="R79" s="1">
        <v>0</v>
      </c>
      <c r="S79" s="1">
        <v>0</v>
      </c>
      <c r="T79" s="1">
        <v>0</v>
      </c>
      <c r="U79" s="1">
        <v>0</v>
      </c>
      <c r="V79" s="1">
        <v>0</v>
      </c>
      <c r="W79" s="1">
        <v>0</v>
      </c>
    </row>
    <row r="80" spans="1:23" x14ac:dyDescent="0.2">
      <c r="A80" s="1" t="s">
        <v>267</v>
      </c>
      <c r="B80" s="1">
        <v>3</v>
      </c>
      <c r="C80" s="1">
        <v>0</v>
      </c>
      <c r="D80" s="1">
        <v>0</v>
      </c>
      <c r="E80" s="1">
        <v>0</v>
      </c>
      <c r="F80" s="1">
        <v>2</v>
      </c>
      <c r="G80" s="1">
        <v>0</v>
      </c>
      <c r="H80" s="1">
        <v>0</v>
      </c>
      <c r="I80" s="1">
        <v>1</v>
      </c>
      <c r="J80" s="1">
        <v>0</v>
      </c>
      <c r="K80" s="1">
        <v>0</v>
      </c>
      <c r="L80" s="1">
        <v>0</v>
      </c>
      <c r="M80" s="1" t="s">
        <v>267</v>
      </c>
      <c r="N80" s="1">
        <v>0</v>
      </c>
      <c r="O80" s="1">
        <v>0</v>
      </c>
      <c r="P80" s="1">
        <v>0</v>
      </c>
      <c r="Q80" s="1">
        <v>0</v>
      </c>
      <c r="R80" s="1">
        <v>0</v>
      </c>
      <c r="S80" s="1">
        <v>0</v>
      </c>
      <c r="T80" s="1">
        <v>0</v>
      </c>
      <c r="U80" s="1">
        <v>0</v>
      </c>
      <c r="V80" s="1">
        <v>0</v>
      </c>
      <c r="W80" s="1">
        <v>0</v>
      </c>
    </row>
    <row r="81" spans="1:23" x14ac:dyDescent="0.2">
      <c r="A81" s="1" t="s">
        <v>266</v>
      </c>
      <c r="B81" s="1">
        <v>14</v>
      </c>
      <c r="C81" s="1">
        <v>0</v>
      </c>
      <c r="D81" s="1">
        <v>0</v>
      </c>
      <c r="E81" s="1">
        <v>0</v>
      </c>
      <c r="F81" s="1">
        <v>1</v>
      </c>
      <c r="G81" s="1">
        <v>2</v>
      </c>
      <c r="H81" s="1">
        <v>5</v>
      </c>
      <c r="I81" s="1">
        <v>1</v>
      </c>
      <c r="J81" s="1">
        <v>4</v>
      </c>
      <c r="K81" s="1">
        <v>0</v>
      </c>
      <c r="L81" s="1">
        <v>1</v>
      </c>
      <c r="M81" s="1" t="s">
        <v>266</v>
      </c>
      <c r="N81" s="1">
        <v>0</v>
      </c>
      <c r="O81" s="1">
        <v>0</v>
      </c>
      <c r="P81" s="1">
        <v>0</v>
      </c>
      <c r="Q81" s="1">
        <v>0</v>
      </c>
      <c r="R81" s="1">
        <v>0</v>
      </c>
      <c r="S81" s="1">
        <v>0</v>
      </c>
      <c r="T81" s="1">
        <v>0</v>
      </c>
      <c r="U81" s="1">
        <v>0</v>
      </c>
      <c r="V81" s="1">
        <v>0</v>
      </c>
      <c r="W81" s="1">
        <v>0</v>
      </c>
    </row>
    <row r="82" spans="1:23" x14ac:dyDescent="0.2">
      <c r="A82" s="1" t="s">
        <v>50</v>
      </c>
      <c r="B82" s="1">
        <v>0</v>
      </c>
      <c r="C82" s="1">
        <v>0</v>
      </c>
      <c r="D82" s="1">
        <v>0</v>
      </c>
      <c r="E82" s="1">
        <v>0</v>
      </c>
      <c r="F82" s="1">
        <v>0</v>
      </c>
      <c r="G82" s="1">
        <v>0</v>
      </c>
      <c r="H82" s="1">
        <v>0</v>
      </c>
      <c r="I82" s="1">
        <v>0</v>
      </c>
      <c r="J82" s="1">
        <v>0</v>
      </c>
      <c r="K82" s="1">
        <v>0</v>
      </c>
      <c r="L82" s="1">
        <v>0</v>
      </c>
      <c r="M82" s="1" t="s">
        <v>50</v>
      </c>
      <c r="N82" s="1">
        <v>0</v>
      </c>
      <c r="O82" s="1">
        <v>0</v>
      </c>
      <c r="P82" s="1">
        <v>0</v>
      </c>
      <c r="Q82" s="1">
        <v>0</v>
      </c>
      <c r="R82" s="1">
        <v>0</v>
      </c>
      <c r="S82" s="1">
        <v>0</v>
      </c>
      <c r="T82" s="1">
        <v>0</v>
      </c>
      <c r="U82" s="1">
        <v>0</v>
      </c>
      <c r="V82" s="1">
        <v>0</v>
      </c>
      <c r="W82" s="1">
        <v>0</v>
      </c>
    </row>
    <row r="84" spans="1:23" x14ac:dyDescent="0.2">
      <c r="A84" s="1" t="s">
        <v>240</v>
      </c>
      <c r="B84" s="1">
        <v>13</v>
      </c>
      <c r="C84" s="1">
        <v>0</v>
      </c>
      <c r="D84" s="1">
        <v>1</v>
      </c>
      <c r="E84" s="1">
        <v>0</v>
      </c>
      <c r="F84" s="1">
        <v>1</v>
      </c>
      <c r="G84" s="1">
        <v>2</v>
      </c>
      <c r="H84" s="1">
        <v>7</v>
      </c>
      <c r="I84" s="1">
        <v>1</v>
      </c>
      <c r="J84" s="1">
        <v>1</v>
      </c>
      <c r="K84" s="1">
        <v>0</v>
      </c>
      <c r="L84" s="1">
        <v>0</v>
      </c>
      <c r="M84" s="1" t="s">
        <v>240</v>
      </c>
      <c r="N84" s="1">
        <v>0</v>
      </c>
      <c r="O84" s="1">
        <v>0</v>
      </c>
      <c r="P84" s="1">
        <v>0</v>
      </c>
      <c r="Q84" s="1">
        <v>0</v>
      </c>
      <c r="R84" s="1">
        <v>0</v>
      </c>
      <c r="S84" s="1">
        <v>0</v>
      </c>
      <c r="T84" s="1">
        <v>0</v>
      </c>
      <c r="U84" s="1">
        <v>0</v>
      </c>
      <c r="V84" s="1">
        <v>0</v>
      </c>
      <c r="W84" s="1">
        <v>0</v>
      </c>
    </row>
    <row r="85" spans="1:23" x14ac:dyDescent="0.2">
      <c r="A85" s="1" t="s">
        <v>268</v>
      </c>
      <c r="B85" s="1">
        <v>0</v>
      </c>
      <c r="C85" s="1">
        <v>0</v>
      </c>
      <c r="D85" s="1">
        <v>0</v>
      </c>
      <c r="E85" s="1">
        <v>0</v>
      </c>
      <c r="F85" s="1">
        <v>0</v>
      </c>
      <c r="G85" s="1">
        <v>0</v>
      </c>
      <c r="H85" s="1">
        <v>0</v>
      </c>
      <c r="I85" s="1">
        <v>0</v>
      </c>
      <c r="J85" s="1">
        <v>0</v>
      </c>
      <c r="K85" s="1">
        <v>0</v>
      </c>
      <c r="L85" s="1">
        <v>0</v>
      </c>
      <c r="M85" s="1" t="s">
        <v>268</v>
      </c>
      <c r="N85" s="1">
        <v>0</v>
      </c>
      <c r="O85" s="1">
        <v>0</v>
      </c>
      <c r="P85" s="1">
        <v>0</v>
      </c>
      <c r="Q85" s="1">
        <v>0</v>
      </c>
      <c r="R85" s="1">
        <v>0</v>
      </c>
      <c r="S85" s="1">
        <v>0</v>
      </c>
      <c r="T85" s="1">
        <v>0</v>
      </c>
      <c r="U85" s="1">
        <v>0</v>
      </c>
      <c r="V85" s="1">
        <v>0</v>
      </c>
      <c r="W85" s="1">
        <v>0</v>
      </c>
    </row>
    <row r="86" spans="1:23" x14ac:dyDescent="0.2">
      <c r="A86" s="1" t="s">
        <v>267</v>
      </c>
      <c r="B86" s="1">
        <v>2</v>
      </c>
      <c r="C86" s="1">
        <v>0</v>
      </c>
      <c r="D86" s="1">
        <v>0</v>
      </c>
      <c r="E86" s="1">
        <v>0</v>
      </c>
      <c r="F86" s="1">
        <v>1</v>
      </c>
      <c r="G86" s="1">
        <v>0</v>
      </c>
      <c r="H86" s="1">
        <v>0</v>
      </c>
      <c r="I86" s="1">
        <v>1</v>
      </c>
      <c r="J86" s="1">
        <v>0</v>
      </c>
      <c r="K86" s="1">
        <v>0</v>
      </c>
      <c r="L86" s="1">
        <v>0</v>
      </c>
      <c r="M86" s="1" t="s">
        <v>267</v>
      </c>
      <c r="N86" s="1">
        <v>0</v>
      </c>
      <c r="O86" s="1">
        <v>0</v>
      </c>
      <c r="P86" s="1">
        <v>0</v>
      </c>
      <c r="Q86" s="1">
        <v>0</v>
      </c>
      <c r="R86" s="1">
        <v>0</v>
      </c>
      <c r="S86" s="1">
        <v>0</v>
      </c>
      <c r="T86" s="1">
        <v>0</v>
      </c>
      <c r="U86" s="1">
        <v>0</v>
      </c>
      <c r="V86" s="1">
        <v>0</v>
      </c>
      <c r="W86" s="1">
        <v>0</v>
      </c>
    </row>
    <row r="87" spans="1:23" x14ac:dyDescent="0.2">
      <c r="A87" s="1" t="s">
        <v>266</v>
      </c>
      <c r="B87" s="1">
        <v>11</v>
      </c>
      <c r="C87" s="1">
        <v>0</v>
      </c>
      <c r="D87" s="1">
        <v>1</v>
      </c>
      <c r="E87" s="1">
        <v>0</v>
      </c>
      <c r="F87" s="1">
        <v>0</v>
      </c>
      <c r="G87" s="1">
        <v>2</v>
      </c>
      <c r="H87" s="1">
        <v>7</v>
      </c>
      <c r="I87" s="1">
        <v>0</v>
      </c>
      <c r="J87" s="1">
        <v>1</v>
      </c>
      <c r="K87" s="1">
        <v>0</v>
      </c>
      <c r="L87" s="1">
        <v>0</v>
      </c>
      <c r="M87" s="1" t="s">
        <v>266</v>
      </c>
      <c r="N87" s="1">
        <v>0</v>
      </c>
      <c r="O87" s="1">
        <v>0</v>
      </c>
      <c r="P87" s="1">
        <v>0</v>
      </c>
      <c r="Q87" s="1">
        <v>0</v>
      </c>
      <c r="R87" s="1">
        <v>0</v>
      </c>
      <c r="S87" s="1">
        <v>0</v>
      </c>
      <c r="T87" s="1">
        <v>0</v>
      </c>
      <c r="U87" s="1">
        <v>0</v>
      </c>
      <c r="V87" s="1">
        <v>0</v>
      </c>
      <c r="W87" s="1">
        <v>0</v>
      </c>
    </row>
    <row r="88" spans="1:23" x14ac:dyDescent="0.2">
      <c r="A88" s="1" t="s">
        <v>50</v>
      </c>
      <c r="B88" s="1">
        <v>0</v>
      </c>
      <c r="C88" s="1">
        <v>0</v>
      </c>
      <c r="D88" s="1">
        <v>0</v>
      </c>
      <c r="E88" s="1">
        <v>0</v>
      </c>
      <c r="F88" s="1">
        <v>0</v>
      </c>
      <c r="G88" s="1">
        <v>0</v>
      </c>
      <c r="H88" s="1">
        <v>0</v>
      </c>
      <c r="I88" s="1">
        <v>0</v>
      </c>
      <c r="J88" s="1">
        <v>0</v>
      </c>
      <c r="K88" s="1">
        <v>0</v>
      </c>
      <c r="L88" s="1">
        <v>0</v>
      </c>
      <c r="M88" s="1" t="s">
        <v>50</v>
      </c>
      <c r="N88" s="1">
        <v>0</v>
      </c>
      <c r="O88" s="1">
        <v>0</v>
      </c>
      <c r="P88" s="1">
        <v>0</v>
      </c>
      <c r="Q88" s="1">
        <v>0</v>
      </c>
      <c r="R88" s="1">
        <v>0</v>
      </c>
      <c r="S88" s="1">
        <v>0</v>
      </c>
      <c r="T88" s="1">
        <v>0</v>
      </c>
      <c r="U88" s="1">
        <v>0</v>
      </c>
      <c r="V88" s="1">
        <v>0</v>
      </c>
      <c r="W88" s="1">
        <v>0</v>
      </c>
    </row>
    <row r="90" spans="1:23" x14ac:dyDescent="0.2">
      <c r="A90" s="1" t="s">
        <v>239</v>
      </c>
      <c r="B90" s="1">
        <v>46</v>
      </c>
      <c r="C90" s="1">
        <v>1</v>
      </c>
      <c r="D90" s="1">
        <v>2</v>
      </c>
      <c r="E90" s="1">
        <v>1</v>
      </c>
      <c r="F90" s="1">
        <v>4</v>
      </c>
      <c r="G90" s="1">
        <v>1</v>
      </c>
      <c r="H90" s="1">
        <v>6</v>
      </c>
      <c r="I90" s="1">
        <v>2</v>
      </c>
      <c r="J90" s="1">
        <v>7</v>
      </c>
      <c r="K90" s="1">
        <v>0</v>
      </c>
      <c r="L90" s="1">
        <v>0</v>
      </c>
      <c r="M90" s="1" t="s">
        <v>239</v>
      </c>
      <c r="N90" s="1">
        <v>6</v>
      </c>
      <c r="O90" s="1">
        <v>0</v>
      </c>
      <c r="P90" s="1">
        <v>0</v>
      </c>
      <c r="Q90" s="1">
        <v>0</v>
      </c>
      <c r="R90" s="1">
        <v>0</v>
      </c>
      <c r="S90" s="1">
        <v>2</v>
      </c>
      <c r="T90" s="1">
        <v>14</v>
      </c>
      <c r="U90" s="1">
        <v>0</v>
      </c>
      <c r="V90" s="1">
        <v>0</v>
      </c>
      <c r="W90" s="1">
        <v>0</v>
      </c>
    </row>
    <row r="91" spans="1:23" x14ac:dyDescent="0.2">
      <c r="A91" s="1" t="s">
        <v>268</v>
      </c>
      <c r="B91" s="1">
        <v>1</v>
      </c>
      <c r="C91" s="1">
        <v>0</v>
      </c>
      <c r="D91" s="1">
        <v>0</v>
      </c>
      <c r="E91" s="1">
        <v>0</v>
      </c>
      <c r="F91" s="1">
        <v>0</v>
      </c>
      <c r="G91" s="1">
        <v>0</v>
      </c>
      <c r="H91" s="1">
        <v>0</v>
      </c>
      <c r="I91" s="1">
        <v>0</v>
      </c>
      <c r="J91" s="1">
        <v>0</v>
      </c>
      <c r="K91" s="1">
        <v>0</v>
      </c>
      <c r="L91" s="1">
        <v>0</v>
      </c>
      <c r="M91" s="1" t="s">
        <v>268</v>
      </c>
      <c r="N91" s="1">
        <v>1</v>
      </c>
      <c r="O91" s="1">
        <v>0</v>
      </c>
      <c r="P91" s="1">
        <v>0</v>
      </c>
      <c r="Q91" s="1">
        <v>0</v>
      </c>
      <c r="R91" s="1">
        <v>0</v>
      </c>
      <c r="S91" s="1">
        <v>0</v>
      </c>
      <c r="T91" s="1">
        <v>0</v>
      </c>
      <c r="U91" s="1">
        <v>0</v>
      </c>
      <c r="V91" s="1">
        <v>0</v>
      </c>
      <c r="W91" s="1">
        <v>0</v>
      </c>
    </row>
    <row r="92" spans="1:23" x14ac:dyDescent="0.2">
      <c r="A92" s="1" t="s">
        <v>267</v>
      </c>
      <c r="B92" s="1">
        <v>6</v>
      </c>
      <c r="C92" s="1">
        <v>0</v>
      </c>
      <c r="D92" s="1">
        <v>0</v>
      </c>
      <c r="E92" s="1">
        <v>0</v>
      </c>
      <c r="F92" s="1">
        <v>3</v>
      </c>
      <c r="G92" s="1">
        <v>0</v>
      </c>
      <c r="H92" s="1">
        <v>1</v>
      </c>
      <c r="I92" s="1">
        <v>1</v>
      </c>
      <c r="J92" s="1">
        <v>0</v>
      </c>
      <c r="K92" s="1">
        <v>0</v>
      </c>
      <c r="L92" s="1">
        <v>0</v>
      </c>
      <c r="M92" s="1" t="s">
        <v>267</v>
      </c>
      <c r="N92" s="1">
        <v>0</v>
      </c>
      <c r="O92" s="1">
        <v>0</v>
      </c>
      <c r="P92" s="1">
        <v>0</v>
      </c>
      <c r="Q92" s="1">
        <v>0</v>
      </c>
      <c r="R92" s="1">
        <v>0</v>
      </c>
      <c r="S92" s="1">
        <v>0</v>
      </c>
      <c r="T92" s="1">
        <v>1</v>
      </c>
      <c r="U92" s="1">
        <v>0</v>
      </c>
      <c r="V92" s="1">
        <v>0</v>
      </c>
      <c r="W92" s="1">
        <v>0</v>
      </c>
    </row>
    <row r="93" spans="1:23" x14ac:dyDescent="0.2">
      <c r="A93" s="1" t="s">
        <v>266</v>
      </c>
      <c r="B93" s="1">
        <v>39</v>
      </c>
      <c r="C93" s="1">
        <v>1</v>
      </c>
      <c r="D93" s="1">
        <v>2</v>
      </c>
      <c r="E93" s="1">
        <v>1</v>
      </c>
      <c r="F93" s="1">
        <v>1</v>
      </c>
      <c r="G93" s="1">
        <v>1</v>
      </c>
      <c r="H93" s="1">
        <v>5</v>
      </c>
      <c r="I93" s="1">
        <v>1</v>
      </c>
      <c r="J93" s="1">
        <v>7</v>
      </c>
      <c r="K93" s="1">
        <v>0</v>
      </c>
      <c r="L93" s="1">
        <v>0</v>
      </c>
      <c r="M93" s="1" t="s">
        <v>266</v>
      </c>
      <c r="N93" s="1">
        <v>5</v>
      </c>
      <c r="O93" s="1">
        <v>0</v>
      </c>
      <c r="P93" s="1">
        <v>0</v>
      </c>
      <c r="Q93" s="1">
        <v>0</v>
      </c>
      <c r="R93" s="1">
        <v>0</v>
      </c>
      <c r="S93" s="1">
        <v>2</v>
      </c>
      <c r="T93" s="1">
        <v>13</v>
      </c>
      <c r="U93" s="1">
        <v>0</v>
      </c>
      <c r="V93" s="1">
        <v>0</v>
      </c>
      <c r="W93" s="1">
        <v>0</v>
      </c>
    </row>
    <row r="94" spans="1:23" x14ac:dyDescent="0.2">
      <c r="A94" s="1" t="s">
        <v>50</v>
      </c>
      <c r="B94" s="1">
        <v>0</v>
      </c>
      <c r="C94" s="1">
        <v>0</v>
      </c>
      <c r="D94" s="1">
        <v>0</v>
      </c>
      <c r="E94" s="1">
        <v>0</v>
      </c>
      <c r="F94" s="1">
        <v>0</v>
      </c>
      <c r="G94" s="1">
        <v>0</v>
      </c>
      <c r="H94" s="1">
        <v>0</v>
      </c>
      <c r="I94" s="1">
        <v>0</v>
      </c>
      <c r="J94" s="1">
        <v>0</v>
      </c>
      <c r="K94" s="1">
        <v>0</v>
      </c>
      <c r="L94" s="1">
        <v>0</v>
      </c>
      <c r="M94" s="1" t="s">
        <v>50</v>
      </c>
      <c r="N94" s="1">
        <v>0</v>
      </c>
      <c r="O94" s="1">
        <v>0</v>
      </c>
      <c r="P94" s="1">
        <v>0</v>
      </c>
      <c r="Q94" s="1">
        <v>0</v>
      </c>
      <c r="R94" s="1">
        <v>0</v>
      </c>
      <c r="S94" s="1">
        <v>0</v>
      </c>
      <c r="T94" s="1">
        <v>0</v>
      </c>
      <c r="U94" s="1">
        <v>0</v>
      </c>
      <c r="V94" s="1">
        <v>0</v>
      </c>
      <c r="W94" s="1">
        <v>0</v>
      </c>
    </row>
    <row r="96" spans="1:23" x14ac:dyDescent="0.2">
      <c r="A96" s="1" t="s">
        <v>238</v>
      </c>
      <c r="B96" s="1">
        <v>47</v>
      </c>
      <c r="C96" s="1">
        <v>1</v>
      </c>
      <c r="D96" s="1">
        <v>6</v>
      </c>
      <c r="E96" s="1">
        <v>4</v>
      </c>
      <c r="F96" s="1">
        <v>3</v>
      </c>
      <c r="G96" s="1">
        <v>4</v>
      </c>
      <c r="H96" s="1">
        <v>10</v>
      </c>
      <c r="I96" s="1">
        <v>3</v>
      </c>
      <c r="J96" s="1">
        <v>3</v>
      </c>
      <c r="K96" s="1">
        <v>0</v>
      </c>
      <c r="L96" s="1">
        <v>3</v>
      </c>
      <c r="M96" s="1" t="s">
        <v>238</v>
      </c>
      <c r="N96" s="1">
        <v>5</v>
      </c>
      <c r="O96" s="1">
        <v>0</v>
      </c>
      <c r="P96" s="1">
        <v>0</v>
      </c>
      <c r="Q96" s="1">
        <v>0</v>
      </c>
      <c r="R96" s="1">
        <v>0</v>
      </c>
      <c r="S96" s="1">
        <v>3</v>
      </c>
      <c r="T96" s="1">
        <v>2</v>
      </c>
      <c r="U96" s="1">
        <v>0</v>
      </c>
      <c r="V96" s="1">
        <v>0</v>
      </c>
      <c r="W96" s="1">
        <v>0</v>
      </c>
    </row>
    <row r="97" spans="1:23" x14ac:dyDescent="0.2">
      <c r="A97" s="1" t="s">
        <v>268</v>
      </c>
      <c r="B97" s="1">
        <v>0</v>
      </c>
      <c r="C97" s="1">
        <v>0</v>
      </c>
      <c r="D97" s="1">
        <v>0</v>
      </c>
      <c r="E97" s="1">
        <v>0</v>
      </c>
      <c r="F97" s="1">
        <v>0</v>
      </c>
      <c r="G97" s="1">
        <v>0</v>
      </c>
      <c r="H97" s="1">
        <v>0</v>
      </c>
      <c r="I97" s="1">
        <v>0</v>
      </c>
      <c r="J97" s="1">
        <v>0</v>
      </c>
      <c r="K97" s="1">
        <v>0</v>
      </c>
      <c r="L97" s="1">
        <v>0</v>
      </c>
      <c r="M97" s="1" t="s">
        <v>268</v>
      </c>
      <c r="N97" s="1">
        <v>0</v>
      </c>
      <c r="O97" s="1">
        <v>0</v>
      </c>
      <c r="P97" s="1">
        <v>0</v>
      </c>
      <c r="Q97" s="1">
        <v>0</v>
      </c>
      <c r="R97" s="1">
        <v>0</v>
      </c>
      <c r="S97" s="1">
        <v>0</v>
      </c>
      <c r="T97" s="1">
        <v>0</v>
      </c>
      <c r="U97" s="1">
        <v>0</v>
      </c>
      <c r="V97" s="1">
        <v>0</v>
      </c>
      <c r="W97" s="1">
        <v>0</v>
      </c>
    </row>
    <row r="98" spans="1:23" x14ac:dyDescent="0.2">
      <c r="A98" s="1" t="s">
        <v>267</v>
      </c>
      <c r="B98" s="1">
        <v>4</v>
      </c>
      <c r="C98" s="1">
        <v>0</v>
      </c>
      <c r="D98" s="1">
        <v>0</v>
      </c>
      <c r="E98" s="1">
        <v>0</v>
      </c>
      <c r="F98" s="1">
        <v>1</v>
      </c>
      <c r="G98" s="1">
        <v>0</v>
      </c>
      <c r="H98" s="1">
        <v>0</v>
      </c>
      <c r="I98" s="1">
        <v>1</v>
      </c>
      <c r="J98" s="1">
        <v>0</v>
      </c>
      <c r="K98" s="1">
        <v>0</v>
      </c>
      <c r="L98" s="1">
        <v>1</v>
      </c>
      <c r="M98" s="1" t="s">
        <v>267</v>
      </c>
      <c r="N98" s="1">
        <v>0</v>
      </c>
      <c r="O98" s="1">
        <v>0</v>
      </c>
      <c r="P98" s="1">
        <v>0</v>
      </c>
      <c r="Q98" s="1">
        <v>0</v>
      </c>
      <c r="R98" s="1">
        <v>0</v>
      </c>
      <c r="S98" s="1">
        <v>0</v>
      </c>
      <c r="T98" s="1">
        <v>1</v>
      </c>
      <c r="U98" s="1">
        <v>0</v>
      </c>
      <c r="V98" s="1">
        <v>0</v>
      </c>
      <c r="W98" s="1">
        <v>0</v>
      </c>
    </row>
    <row r="99" spans="1:23" x14ac:dyDescent="0.2">
      <c r="A99" s="1" t="s">
        <v>266</v>
      </c>
      <c r="B99" s="1">
        <v>43</v>
      </c>
      <c r="C99" s="1">
        <v>1</v>
      </c>
      <c r="D99" s="1">
        <v>6</v>
      </c>
      <c r="E99" s="1">
        <v>4</v>
      </c>
      <c r="F99" s="1">
        <v>2</v>
      </c>
      <c r="G99" s="1">
        <v>4</v>
      </c>
      <c r="H99" s="1">
        <v>10</v>
      </c>
      <c r="I99" s="1">
        <v>2</v>
      </c>
      <c r="J99" s="1">
        <v>3</v>
      </c>
      <c r="K99" s="1">
        <v>0</v>
      </c>
      <c r="L99" s="1">
        <v>2</v>
      </c>
      <c r="M99" s="1" t="s">
        <v>266</v>
      </c>
      <c r="N99" s="1">
        <v>5</v>
      </c>
      <c r="O99" s="1">
        <v>0</v>
      </c>
      <c r="P99" s="1">
        <v>0</v>
      </c>
      <c r="Q99" s="1">
        <v>0</v>
      </c>
      <c r="R99" s="1">
        <v>0</v>
      </c>
      <c r="S99" s="1">
        <v>3</v>
      </c>
      <c r="T99" s="1">
        <v>1</v>
      </c>
      <c r="U99" s="1">
        <v>0</v>
      </c>
      <c r="V99" s="1">
        <v>0</v>
      </c>
      <c r="W99" s="1">
        <v>0</v>
      </c>
    </row>
    <row r="100" spans="1:23" x14ac:dyDescent="0.2">
      <c r="A100" s="1" t="s">
        <v>50</v>
      </c>
      <c r="B100" s="1">
        <v>0</v>
      </c>
      <c r="C100" s="1">
        <v>0</v>
      </c>
      <c r="D100" s="1">
        <v>0</v>
      </c>
      <c r="E100" s="1">
        <v>0</v>
      </c>
      <c r="F100" s="1">
        <v>0</v>
      </c>
      <c r="G100" s="1">
        <v>0</v>
      </c>
      <c r="H100" s="1">
        <v>0</v>
      </c>
      <c r="I100" s="1">
        <v>0</v>
      </c>
      <c r="J100" s="1">
        <v>0</v>
      </c>
      <c r="K100" s="1">
        <v>0</v>
      </c>
      <c r="L100" s="1">
        <v>0</v>
      </c>
      <c r="M100" s="1" t="s">
        <v>50</v>
      </c>
      <c r="N100" s="1">
        <v>0</v>
      </c>
      <c r="O100" s="1">
        <v>0</v>
      </c>
      <c r="P100" s="1">
        <v>0</v>
      </c>
      <c r="Q100" s="1">
        <v>0</v>
      </c>
      <c r="R100" s="1">
        <v>0</v>
      </c>
      <c r="S100" s="1">
        <v>0</v>
      </c>
      <c r="T100" s="1">
        <v>0</v>
      </c>
      <c r="U100" s="1">
        <v>0</v>
      </c>
      <c r="V100" s="1">
        <v>0</v>
      </c>
      <c r="W100" s="1">
        <v>0</v>
      </c>
    </row>
    <row r="101" spans="1:23" x14ac:dyDescent="0.2">
      <c r="A101" s="6" t="s">
        <v>159</v>
      </c>
      <c r="B101" s="6"/>
      <c r="C101" s="6"/>
      <c r="D101" s="6"/>
      <c r="E101" s="6"/>
      <c r="F101" s="6"/>
      <c r="G101" s="6"/>
      <c r="H101" s="6"/>
      <c r="I101" s="6"/>
      <c r="J101" s="6"/>
      <c r="K101" s="6"/>
      <c r="L101" s="6"/>
      <c r="M101" s="6" t="s">
        <v>159</v>
      </c>
      <c r="N101" s="6"/>
      <c r="O101" s="6"/>
      <c r="P101" s="6"/>
      <c r="Q101" s="6"/>
      <c r="R101" s="6"/>
      <c r="S101" s="6"/>
      <c r="T101" s="6"/>
      <c r="U101" s="6"/>
      <c r="V101" s="6"/>
      <c r="W101" s="6"/>
    </row>
    <row r="103" spans="1:23" x14ac:dyDescent="0.2">
      <c r="A103" s="1" t="s">
        <v>749</v>
      </c>
      <c r="M103" s="1" t="s">
        <v>749</v>
      </c>
    </row>
    <row r="104" spans="1:23" s="5" customFormat="1" x14ac:dyDescent="0.2">
      <c r="A104" s="2" t="s">
        <v>269</v>
      </c>
      <c r="B104" s="4" t="s">
        <v>0</v>
      </c>
      <c r="C104" s="4" t="s">
        <v>1</v>
      </c>
      <c r="D104" s="4" t="s">
        <v>2</v>
      </c>
      <c r="E104" s="4" t="s">
        <v>3</v>
      </c>
      <c r="F104" s="4" t="s">
        <v>4</v>
      </c>
      <c r="G104" s="4" t="s">
        <v>5</v>
      </c>
      <c r="H104" s="4" t="s">
        <v>6</v>
      </c>
      <c r="I104" s="4" t="s">
        <v>7</v>
      </c>
      <c r="J104" s="4" t="s">
        <v>8</v>
      </c>
      <c r="K104" s="4" t="s">
        <v>9</v>
      </c>
      <c r="L104" s="4" t="s">
        <v>10</v>
      </c>
      <c r="M104" s="2" t="s">
        <v>269</v>
      </c>
      <c r="N104" s="4" t="s">
        <v>11</v>
      </c>
      <c r="O104" s="4" t="s">
        <v>12</v>
      </c>
      <c r="P104" s="4" t="s">
        <v>13</v>
      </c>
      <c r="Q104" s="4" t="s">
        <v>14</v>
      </c>
      <c r="R104" s="4" t="s">
        <v>15</v>
      </c>
      <c r="S104" s="4" t="s">
        <v>16</v>
      </c>
      <c r="T104" s="4" t="s">
        <v>17</v>
      </c>
      <c r="U104" s="4" t="s">
        <v>18</v>
      </c>
      <c r="V104" s="4" t="s">
        <v>19</v>
      </c>
      <c r="W104" s="4" t="s">
        <v>20</v>
      </c>
    </row>
    <row r="105" spans="1:23" x14ac:dyDescent="0.2">
      <c r="A105" s="1" t="s">
        <v>237</v>
      </c>
      <c r="B105" s="1">
        <v>8</v>
      </c>
      <c r="C105" s="1">
        <v>0</v>
      </c>
      <c r="D105" s="1">
        <v>1</v>
      </c>
      <c r="E105" s="1">
        <v>1</v>
      </c>
      <c r="F105" s="1">
        <v>2</v>
      </c>
      <c r="G105" s="1">
        <v>0</v>
      </c>
      <c r="H105" s="1">
        <v>2</v>
      </c>
      <c r="I105" s="1">
        <v>1</v>
      </c>
      <c r="J105" s="1">
        <v>0</v>
      </c>
      <c r="K105" s="1">
        <v>0</v>
      </c>
      <c r="L105" s="1">
        <v>0</v>
      </c>
      <c r="M105" s="1" t="s">
        <v>237</v>
      </c>
      <c r="N105" s="1">
        <v>1</v>
      </c>
      <c r="O105" s="1">
        <v>0</v>
      </c>
      <c r="P105" s="1">
        <v>0</v>
      </c>
      <c r="Q105" s="1">
        <v>0</v>
      </c>
      <c r="R105" s="1">
        <v>0</v>
      </c>
      <c r="S105" s="1">
        <v>0</v>
      </c>
      <c r="T105" s="1">
        <v>0</v>
      </c>
      <c r="U105" s="1">
        <v>0</v>
      </c>
      <c r="V105" s="1">
        <v>0</v>
      </c>
      <c r="W105" s="1">
        <v>0</v>
      </c>
    </row>
    <row r="106" spans="1:23" x14ac:dyDescent="0.2">
      <c r="A106" s="1" t="s">
        <v>268</v>
      </c>
      <c r="B106" s="1">
        <v>0</v>
      </c>
      <c r="C106" s="1">
        <v>0</v>
      </c>
      <c r="D106" s="1">
        <v>0</v>
      </c>
      <c r="E106" s="1">
        <v>0</v>
      </c>
      <c r="F106" s="1">
        <v>0</v>
      </c>
      <c r="G106" s="1">
        <v>0</v>
      </c>
      <c r="H106" s="1">
        <v>0</v>
      </c>
      <c r="I106" s="1">
        <v>0</v>
      </c>
      <c r="J106" s="1">
        <v>0</v>
      </c>
      <c r="K106" s="1">
        <v>0</v>
      </c>
      <c r="L106" s="1">
        <v>0</v>
      </c>
      <c r="M106" s="1" t="s">
        <v>268</v>
      </c>
      <c r="N106" s="1">
        <v>0</v>
      </c>
      <c r="O106" s="1">
        <v>0</v>
      </c>
      <c r="P106" s="1">
        <v>0</v>
      </c>
      <c r="Q106" s="1">
        <v>0</v>
      </c>
      <c r="R106" s="1">
        <v>0</v>
      </c>
      <c r="S106" s="1">
        <v>0</v>
      </c>
      <c r="T106" s="1">
        <v>0</v>
      </c>
      <c r="U106" s="1">
        <v>0</v>
      </c>
      <c r="V106" s="1">
        <v>0</v>
      </c>
      <c r="W106" s="1">
        <v>0</v>
      </c>
    </row>
    <row r="107" spans="1:23" x14ac:dyDescent="0.2">
      <c r="A107" s="1" t="s">
        <v>267</v>
      </c>
      <c r="B107" s="1">
        <v>3</v>
      </c>
      <c r="C107" s="1">
        <v>0</v>
      </c>
      <c r="D107" s="1">
        <v>0</v>
      </c>
      <c r="E107" s="1">
        <v>1</v>
      </c>
      <c r="F107" s="1">
        <v>1</v>
      </c>
      <c r="G107" s="1">
        <v>0</v>
      </c>
      <c r="H107" s="1">
        <v>0</v>
      </c>
      <c r="I107" s="1">
        <v>1</v>
      </c>
      <c r="J107" s="1">
        <v>0</v>
      </c>
      <c r="K107" s="1">
        <v>0</v>
      </c>
      <c r="L107" s="1">
        <v>0</v>
      </c>
      <c r="M107" s="1" t="s">
        <v>267</v>
      </c>
      <c r="N107" s="1">
        <v>0</v>
      </c>
      <c r="O107" s="1">
        <v>0</v>
      </c>
      <c r="P107" s="1">
        <v>0</v>
      </c>
      <c r="Q107" s="1">
        <v>0</v>
      </c>
      <c r="R107" s="1">
        <v>0</v>
      </c>
      <c r="S107" s="1">
        <v>0</v>
      </c>
      <c r="T107" s="1">
        <v>0</v>
      </c>
      <c r="U107" s="1">
        <v>0</v>
      </c>
      <c r="V107" s="1">
        <v>0</v>
      </c>
      <c r="W107" s="1">
        <v>0</v>
      </c>
    </row>
    <row r="108" spans="1:23" x14ac:dyDescent="0.2">
      <c r="A108" s="1" t="s">
        <v>266</v>
      </c>
      <c r="B108" s="1">
        <v>5</v>
      </c>
      <c r="C108" s="1">
        <v>0</v>
      </c>
      <c r="D108" s="1">
        <v>1</v>
      </c>
      <c r="E108" s="1">
        <v>0</v>
      </c>
      <c r="F108" s="1">
        <v>1</v>
      </c>
      <c r="G108" s="1">
        <v>0</v>
      </c>
      <c r="H108" s="1">
        <v>2</v>
      </c>
      <c r="I108" s="1">
        <v>0</v>
      </c>
      <c r="J108" s="1">
        <v>0</v>
      </c>
      <c r="K108" s="1">
        <v>0</v>
      </c>
      <c r="L108" s="1">
        <v>0</v>
      </c>
      <c r="M108" s="1" t="s">
        <v>266</v>
      </c>
      <c r="N108" s="1">
        <v>1</v>
      </c>
      <c r="O108" s="1">
        <v>0</v>
      </c>
      <c r="P108" s="1">
        <v>0</v>
      </c>
      <c r="Q108" s="1">
        <v>0</v>
      </c>
      <c r="R108" s="1">
        <v>0</v>
      </c>
      <c r="S108" s="1">
        <v>0</v>
      </c>
      <c r="T108" s="1">
        <v>0</v>
      </c>
      <c r="U108" s="1">
        <v>0</v>
      </c>
      <c r="V108" s="1">
        <v>0</v>
      </c>
      <c r="W108" s="1">
        <v>0</v>
      </c>
    </row>
    <row r="109" spans="1:23" x14ac:dyDescent="0.2">
      <c r="A109" s="1" t="s">
        <v>50</v>
      </c>
      <c r="B109" s="1">
        <v>0</v>
      </c>
      <c r="C109" s="1">
        <v>0</v>
      </c>
      <c r="D109" s="1">
        <v>0</v>
      </c>
      <c r="E109" s="1">
        <v>0</v>
      </c>
      <c r="F109" s="1">
        <v>0</v>
      </c>
      <c r="G109" s="1">
        <v>0</v>
      </c>
      <c r="H109" s="1">
        <v>0</v>
      </c>
      <c r="I109" s="1">
        <v>0</v>
      </c>
      <c r="J109" s="1">
        <v>0</v>
      </c>
      <c r="K109" s="1">
        <v>0</v>
      </c>
      <c r="L109" s="1">
        <v>0</v>
      </c>
      <c r="M109" s="1" t="s">
        <v>50</v>
      </c>
      <c r="N109" s="1">
        <v>0</v>
      </c>
      <c r="O109" s="1">
        <v>0</v>
      </c>
      <c r="P109" s="1">
        <v>0</v>
      </c>
      <c r="Q109" s="1">
        <v>0</v>
      </c>
      <c r="R109" s="1">
        <v>0</v>
      </c>
      <c r="S109" s="1">
        <v>0</v>
      </c>
      <c r="T109" s="1">
        <v>0</v>
      </c>
      <c r="U109" s="1">
        <v>0</v>
      </c>
      <c r="V109" s="1">
        <v>0</v>
      </c>
      <c r="W109" s="1">
        <v>0</v>
      </c>
    </row>
    <row r="111" spans="1:23" x14ac:dyDescent="0.2">
      <c r="A111" s="1" t="s">
        <v>236</v>
      </c>
      <c r="B111" s="1">
        <v>45</v>
      </c>
      <c r="C111" s="1">
        <v>2</v>
      </c>
      <c r="D111" s="1">
        <v>3</v>
      </c>
      <c r="E111" s="1">
        <v>1</v>
      </c>
      <c r="F111" s="1">
        <v>2</v>
      </c>
      <c r="G111" s="1">
        <v>3</v>
      </c>
      <c r="H111" s="1">
        <v>3</v>
      </c>
      <c r="I111" s="1">
        <v>4</v>
      </c>
      <c r="J111" s="1">
        <v>5</v>
      </c>
      <c r="K111" s="1">
        <v>0</v>
      </c>
      <c r="L111" s="1">
        <v>0</v>
      </c>
      <c r="M111" s="1" t="s">
        <v>236</v>
      </c>
      <c r="N111" s="1">
        <v>9</v>
      </c>
      <c r="O111" s="1">
        <v>0</v>
      </c>
      <c r="P111" s="1">
        <v>0</v>
      </c>
      <c r="Q111" s="1">
        <v>0</v>
      </c>
      <c r="R111" s="1">
        <v>0</v>
      </c>
      <c r="S111" s="1">
        <v>1</v>
      </c>
      <c r="T111" s="1">
        <v>12</v>
      </c>
      <c r="U111" s="1">
        <v>0</v>
      </c>
      <c r="V111" s="1">
        <v>0</v>
      </c>
      <c r="W111" s="1">
        <v>0</v>
      </c>
    </row>
    <row r="112" spans="1:23" x14ac:dyDescent="0.2">
      <c r="A112" s="1" t="s">
        <v>268</v>
      </c>
      <c r="B112" s="1">
        <v>2</v>
      </c>
      <c r="C112" s="1">
        <v>0</v>
      </c>
      <c r="D112" s="1">
        <v>0</v>
      </c>
      <c r="E112" s="1">
        <v>0</v>
      </c>
      <c r="F112" s="1">
        <v>0</v>
      </c>
      <c r="G112" s="1">
        <v>0</v>
      </c>
      <c r="H112" s="1">
        <v>0</v>
      </c>
      <c r="I112" s="1">
        <v>0</v>
      </c>
      <c r="J112" s="1">
        <v>0</v>
      </c>
      <c r="K112" s="1">
        <v>0</v>
      </c>
      <c r="L112" s="1">
        <v>0</v>
      </c>
      <c r="M112" s="1" t="s">
        <v>268</v>
      </c>
      <c r="N112" s="1">
        <v>2</v>
      </c>
      <c r="O112" s="1">
        <v>0</v>
      </c>
      <c r="P112" s="1">
        <v>0</v>
      </c>
      <c r="Q112" s="1">
        <v>0</v>
      </c>
      <c r="R112" s="1">
        <v>0</v>
      </c>
      <c r="S112" s="1">
        <v>0</v>
      </c>
      <c r="T112" s="1">
        <v>0</v>
      </c>
      <c r="U112" s="1">
        <v>0</v>
      </c>
      <c r="V112" s="1">
        <v>0</v>
      </c>
      <c r="W112" s="1">
        <v>0</v>
      </c>
    </row>
    <row r="113" spans="1:23" x14ac:dyDescent="0.2">
      <c r="A113" s="1" t="s">
        <v>267</v>
      </c>
      <c r="B113" s="1">
        <v>4</v>
      </c>
      <c r="C113" s="1">
        <v>0</v>
      </c>
      <c r="D113" s="1">
        <v>0</v>
      </c>
      <c r="E113" s="1">
        <v>1</v>
      </c>
      <c r="F113" s="1">
        <v>0</v>
      </c>
      <c r="G113" s="1">
        <v>0</v>
      </c>
      <c r="H113" s="1">
        <v>0</v>
      </c>
      <c r="I113" s="1">
        <v>1</v>
      </c>
      <c r="J113" s="1">
        <v>0</v>
      </c>
      <c r="K113" s="1">
        <v>0</v>
      </c>
      <c r="L113" s="1">
        <v>0</v>
      </c>
      <c r="M113" s="1" t="s">
        <v>267</v>
      </c>
      <c r="N113" s="1">
        <v>1</v>
      </c>
      <c r="O113" s="1">
        <v>0</v>
      </c>
      <c r="P113" s="1">
        <v>0</v>
      </c>
      <c r="Q113" s="1">
        <v>0</v>
      </c>
      <c r="R113" s="1">
        <v>0</v>
      </c>
      <c r="S113" s="1">
        <v>0</v>
      </c>
      <c r="T113" s="1">
        <v>1</v>
      </c>
      <c r="U113" s="1">
        <v>0</v>
      </c>
      <c r="V113" s="1">
        <v>0</v>
      </c>
      <c r="W113" s="1">
        <v>0</v>
      </c>
    </row>
    <row r="114" spans="1:23" x14ac:dyDescent="0.2">
      <c r="A114" s="1" t="s">
        <v>266</v>
      </c>
      <c r="B114" s="1">
        <v>39</v>
      </c>
      <c r="C114" s="1">
        <v>2</v>
      </c>
      <c r="D114" s="1">
        <v>3</v>
      </c>
      <c r="E114" s="1">
        <v>0</v>
      </c>
      <c r="F114" s="1">
        <v>2</v>
      </c>
      <c r="G114" s="1">
        <v>3</v>
      </c>
      <c r="H114" s="1">
        <v>3</v>
      </c>
      <c r="I114" s="1">
        <v>3</v>
      </c>
      <c r="J114" s="1">
        <v>5</v>
      </c>
      <c r="K114" s="1">
        <v>0</v>
      </c>
      <c r="L114" s="1">
        <v>0</v>
      </c>
      <c r="M114" s="1" t="s">
        <v>266</v>
      </c>
      <c r="N114" s="1">
        <v>6</v>
      </c>
      <c r="O114" s="1">
        <v>0</v>
      </c>
      <c r="P114" s="1">
        <v>0</v>
      </c>
      <c r="Q114" s="1">
        <v>0</v>
      </c>
      <c r="R114" s="1">
        <v>0</v>
      </c>
      <c r="S114" s="1">
        <v>1</v>
      </c>
      <c r="T114" s="1">
        <v>11</v>
      </c>
      <c r="U114" s="1">
        <v>0</v>
      </c>
      <c r="V114" s="1">
        <v>0</v>
      </c>
      <c r="W114" s="1">
        <v>0</v>
      </c>
    </row>
    <row r="115" spans="1:23" x14ac:dyDescent="0.2">
      <c r="A115" s="1" t="s">
        <v>50</v>
      </c>
      <c r="B115" s="1">
        <v>0</v>
      </c>
      <c r="C115" s="1">
        <v>0</v>
      </c>
      <c r="D115" s="1">
        <v>0</v>
      </c>
      <c r="E115" s="1">
        <v>0</v>
      </c>
      <c r="F115" s="1">
        <v>0</v>
      </c>
      <c r="G115" s="1">
        <v>0</v>
      </c>
      <c r="H115" s="1">
        <v>0</v>
      </c>
      <c r="I115" s="1">
        <v>0</v>
      </c>
      <c r="J115" s="1">
        <v>0</v>
      </c>
      <c r="K115" s="1">
        <v>0</v>
      </c>
      <c r="L115" s="1">
        <v>0</v>
      </c>
      <c r="M115" s="1" t="s">
        <v>50</v>
      </c>
      <c r="N115" s="1">
        <v>0</v>
      </c>
      <c r="O115" s="1">
        <v>0</v>
      </c>
      <c r="P115" s="1">
        <v>0</v>
      </c>
      <c r="Q115" s="1">
        <v>0</v>
      </c>
      <c r="R115" s="1">
        <v>0</v>
      </c>
      <c r="S115" s="1">
        <v>0</v>
      </c>
      <c r="T115" s="1">
        <v>0</v>
      </c>
      <c r="U115" s="1">
        <v>0</v>
      </c>
      <c r="V115" s="1">
        <v>0</v>
      </c>
      <c r="W115" s="1">
        <v>0</v>
      </c>
    </row>
    <row r="117" spans="1:23" x14ac:dyDescent="0.2">
      <c r="A117" s="1" t="s">
        <v>235</v>
      </c>
      <c r="B117" s="1">
        <v>3</v>
      </c>
      <c r="C117" s="1">
        <v>0</v>
      </c>
      <c r="D117" s="1">
        <v>1</v>
      </c>
      <c r="E117" s="1">
        <v>1</v>
      </c>
      <c r="F117" s="1">
        <v>0</v>
      </c>
      <c r="G117" s="1">
        <v>0</v>
      </c>
      <c r="H117" s="1">
        <v>0</v>
      </c>
      <c r="I117" s="1">
        <v>1</v>
      </c>
      <c r="J117" s="1">
        <v>0</v>
      </c>
      <c r="K117" s="1">
        <v>0</v>
      </c>
      <c r="L117" s="1">
        <v>0</v>
      </c>
      <c r="M117" s="1" t="s">
        <v>235</v>
      </c>
      <c r="N117" s="1">
        <v>0</v>
      </c>
      <c r="O117" s="1">
        <v>0</v>
      </c>
      <c r="P117" s="1">
        <v>0</v>
      </c>
      <c r="Q117" s="1">
        <v>0</v>
      </c>
      <c r="R117" s="1">
        <v>0</v>
      </c>
      <c r="S117" s="1">
        <v>0</v>
      </c>
      <c r="T117" s="1">
        <v>0</v>
      </c>
      <c r="U117" s="1">
        <v>0</v>
      </c>
      <c r="V117" s="1">
        <v>0</v>
      </c>
      <c r="W117" s="1">
        <v>0</v>
      </c>
    </row>
    <row r="118" spans="1:23" x14ac:dyDescent="0.2">
      <c r="A118" s="1" t="s">
        <v>268</v>
      </c>
      <c r="B118" s="1">
        <v>0</v>
      </c>
      <c r="C118" s="1">
        <v>0</v>
      </c>
      <c r="D118" s="1">
        <v>0</v>
      </c>
      <c r="E118" s="1">
        <v>0</v>
      </c>
      <c r="F118" s="1">
        <v>0</v>
      </c>
      <c r="G118" s="1">
        <v>0</v>
      </c>
      <c r="H118" s="1">
        <v>0</v>
      </c>
      <c r="I118" s="1">
        <v>0</v>
      </c>
      <c r="J118" s="1">
        <v>0</v>
      </c>
      <c r="K118" s="1">
        <v>0</v>
      </c>
      <c r="L118" s="1">
        <v>0</v>
      </c>
      <c r="M118" s="1" t="s">
        <v>268</v>
      </c>
      <c r="N118" s="1">
        <v>0</v>
      </c>
      <c r="O118" s="1">
        <v>0</v>
      </c>
      <c r="P118" s="1">
        <v>0</v>
      </c>
      <c r="Q118" s="1">
        <v>0</v>
      </c>
      <c r="R118" s="1">
        <v>0</v>
      </c>
      <c r="S118" s="1">
        <v>0</v>
      </c>
      <c r="T118" s="1">
        <v>0</v>
      </c>
      <c r="U118" s="1">
        <v>0</v>
      </c>
      <c r="V118" s="1">
        <v>0</v>
      </c>
      <c r="W118" s="1">
        <v>0</v>
      </c>
    </row>
    <row r="119" spans="1:23" x14ac:dyDescent="0.2">
      <c r="A119" s="1" t="s">
        <v>267</v>
      </c>
      <c r="B119" s="1">
        <v>2</v>
      </c>
      <c r="C119" s="1">
        <v>0</v>
      </c>
      <c r="D119" s="1">
        <v>0</v>
      </c>
      <c r="E119" s="1">
        <v>1</v>
      </c>
      <c r="F119" s="1">
        <v>0</v>
      </c>
      <c r="G119" s="1">
        <v>0</v>
      </c>
      <c r="H119" s="1">
        <v>0</v>
      </c>
      <c r="I119" s="1">
        <v>1</v>
      </c>
      <c r="J119" s="1">
        <v>0</v>
      </c>
      <c r="K119" s="1">
        <v>0</v>
      </c>
      <c r="L119" s="1">
        <v>0</v>
      </c>
      <c r="M119" s="1" t="s">
        <v>267</v>
      </c>
      <c r="N119" s="1">
        <v>0</v>
      </c>
      <c r="O119" s="1">
        <v>0</v>
      </c>
      <c r="P119" s="1">
        <v>0</v>
      </c>
      <c r="Q119" s="1">
        <v>0</v>
      </c>
      <c r="R119" s="1">
        <v>0</v>
      </c>
      <c r="S119" s="1">
        <v>0</v>
      </c>
      <c r="T119" s="1">
        <v>0</v>
      </c>
      <c r="U119" s="1">
        <v>0</v>
      </c>
      <c r="V119" s="1">
        <v>0</v>
      </c>
      <c r="W119" s="1">
        <v>0</v>
      </c>
    </row>
    <row r="120" spans="1:23" x14ac:dyDescent="0.2">
      <c r="A120" s="1" t="s">
        <v>266</v>
      </c>
      <c r="B120" s="1">
        <v>1</v>
      </c>
      <c r="C120" s="1">
        <v>0</v>
      </c>
      <c r="D120" s="1">
        <v>1</v>
      </c>
      <c r="E120" s="1">
        <v>0</v>
      </c>
      <c r="F120" s="1">
        <v>0</v>
      </c>
      <c r="G120" s="1">
        <v>0</v>
      </c>
      <c r="H120" s="1">
        <v>0</v>
      </c>
      <c r="I120" s="1">
        <v>0</v>
      </c>
      <c r="J120" s="1">
        <v>0</v>
      </c>
      <c r="K120" s="1">
        <v>0</v>
      </c>
      <c r="L120" s="1">
        <v>0</v>
      </c>
      <c r="M120" s="1" t="s">
        <v>266</v>
      </c>
      <c r="N120" s="1">
        <v>0</v>
      </c>
      <c r="O120" s="1">
        <v>0</v>
      </c>
      <c r="P120" s="1">
        <v>0</v>
      </c>
      <c r="Q120" s="1">
        <v>0</v>
      </c>
      <c r="R120" s="1">
        <v>0</v>
      </c>
      <c r="S120" s="1">
        <v>0</v>
      </c>
      <c r="T120" s="1">
        <v>0</v>
      </c>
      <c r="U120" s="1">
        <v>0</v>
      </c>
      <c r="V120" s="1">
        <v>0</v>
      </c>
      <c r="W120" s="1">
        <v>0</v>
      </c>
    </row>
    <row r="121" spans="1:23" x14ac:dyDescent="0.2">
      <c r="A121" s="1" t="s">
        <v>50</v>
      </c>
      <c r="B121" s="1">
        <v>0</v>
      </c>
      <c r="C121" s="1">
        <v>0</v>
      </c>
      <c r="D121" s="1">
        <v>0</v>
      </c>
      <c r="E121" s="1">
        <v>0</v>
      </c>
      <c r="F121" s="1">
        <v>0</v>
      </c>
      <c r="G121" s="1">
        <v>0</v>
      </c>
      <c r="H121" s="1">
        <v>0</v>
      </c>
      <c r="I121" s="1">
        <v>0</v>
      </c>
      <c r="J121" s="1">
        <v>0</v>
      </c>
      <c r="K121" s="1">
        <v>0</v>
      </c>
      <c r="L121" s="1">
        <v>0</v>
      </c>
      <c r="M121" s="1" t="s">
        <v>50</v>
      </c>
      <c r="N121" s="1">
        <v>0</v>
      </c>
      <c r="O121" s="1">
        <v>0</v>
      </c>
      <c r="P121" s="1">
        <v>0</v>
      </c>
      <c r="Q121" s="1">
        <v>0</v>
      </c>
      <c r="R121" s="1">
        <v>0</v>
      </c>
      <c r="S121" s="1">
        <v>0</v>
      </c>
      <c r="T121" s="1">
        <v>0</v>
      </c>
      <c r="U121" s="1">
        <v>0</v>
      </c>
      <c r="V121" s="1">
        <v>0</v>
      </c>
      <c r="W121" s="1">
        <v>0</v>
      </c>
    </row>
    <row r="123" spans="1:23" x14ac:dyDescent="0.2">
      <c r="A123" s="1" t="s">
        <v>234</v>
      </c>
      <c r="B123" s="1">
        <v>9</v>
      </c>
      <c r="C123" s="1">
        <v>3</v>
      </c>
      <c r="D123" s="1">
        <v>0</v>
      </c>
      <c r="E123" s="1">
        <v>4</v>
      </c>
      <c r="F123" s="1">
        <v>0</v>
      </c>
      <c r="G123" s="1">
        <v>0</v>
      </c>
      <c r="H123" s="1">
        <v>0</v>
      </c>
      <c r="I123" s="1">
        <v>0</v>
      </c>
      <c r="J123" s="1">
        <v>2</v>
      </c>
      <c r="K123" s="1">
        <v>0</v>
      </c>
      <c r="L123" s="1">
        <v>0</v>
      </c>
      <c r="M123" s="1" t="s">
        <v>234</v>
      </c>
      <c r="N123" s="1">
        <v>0</v>
      </c>
      <c r="O123" s="1">
        <v>0</v>
      </c>
      <c r="P123" s="1">
        <v>0</v>
      </c>
      <c r="Q123" s="1">
        <v>0</v>
      </c>
      <c r="R123" s="1">
        <v>0</v>
      </c>
      <c r="S123" s="1">
        <v>0</v>
      </c>
      <c r="T123" s="1">
        <v>0</v>
      </c>
      <c r="U123" s="1">
        <v>0</v>
      </c>
      <c r="V123" s="1">
        <v>0</v>
      </c>
      <c r="W123" s="1">
        <v>0</v>
      </c>
    </row>
    <row r="124" spans="1:23" x14ac:dyDescent="0.2">
      <c r="A124" s="1" t="s">
        <v>268</v>
      </c>
      <c r="B124" s="1">
        <v>0</v>
      </c>
      <c r="C124" s="1">
        <v>0</v>
      </c>
      <c r="D124" s="1">
        <v>0</v>
      </c>
      <c r="E124" s="1">
        <v>0</v>
      </c>
      <c r="F124" s="1">
        <v>0</v>
      </c>
      <c r="G124" s="1">
        <v>0</v>
      </c>
      <c r="H124" s="1">
        <v>0</v>
      </c>
      <c r="I124" s="1">
        <v>0</v>
      </c>
      <c r="J124" s="1">
        <v>0</v>
      </c>
      <c r="K124" s="1">
        <v>0</v>
      </c>
      <c r="L124" s="1">
        <v>0</v>
      </c>
      <c r="M124" s="1" t="s">
        <v>268</v>
      </c>
      <c r="N124" s="1">
        <v>0</v>
      </c>
      <c r="O124" s="1">
        <v>0</v>
      </c>
      <c r="P124" s="1">
        <v>0</v>
      </c>
      <c r="Q124" s="1">
        <v>0</v>
      </c>
      <c r="R124" s="1">
        <v>0</v>
      </c>
      <c r="S124" s="1">
        <v>0</v>
      </c>
      <c r="T124" s="1">
        <v>0</v>
      </c>
      <c r="U124" s="1">
        <v>0</v>
      </c>
      <c r="V124" s="1">
        <v>0</v>
      </c>
      <c r="W124" s="1">
        <v>0</v>
      </c>
    </row>
    <row r="125" spans="1:23" x14ac:dyDescent="0.2">
      <c r="A125" s="1" t="s">
        <v>267</v>
      </c>
      <c r="B125" s="1">
        <v>0</v>
      </c>
      <c r="C125" s="1">
        <v>0</v>
      </c>
      <c r="D125" s="1">
        <v>0</v>
      </c>
      <c r="E125" s="1">
        <v>0</v>
      </c>
      <c r="F125" s="1">
        <v>0</v>
      </c>
      <c r="G125" s="1">
        <v>0</v>
      </c>
      <c r="H125" s="1">
        <v>0</v>
      </c>
      <c r="I125" s="1">
        <v>0</v>
      </c>
      <c r="J125" s="1">
        <v>0</v>
      </c>
      <c r="K125" s="1">
        <v>0</v>
      </c>
      <c r="L125" s="1">
        <v>0</v>
      </c>
      <c r="M125" s="1" t="s">
        <v>267</v>
      </c>
      <c r="N125" s="1">
        <v>0</v>
      </c>
      <c r="O125" s="1">
        <v>0</v>
      </c>
      <c r="P125" s="1">
        <v>0</v>
      </c>
      <c r="Q125" s="1">
        <v>0</v>
      </c>
      <c r="R125" s="1">
        <v>0</v>
      </c>
      <c r="S125" s="1">
        <v>0</v>
      </c>
      <c r="T125" s="1">
        <v>0</v>
      </c>
      <c r="U125" s="1">
        <v>0</v>
      </c>
      <c r="V125" s="1">
        <v>0</v>
      </c>
      <c r="W125" s="1">
        <v>0</v>
      </c>
    </row>
    <row r="126" spans="1:23" x14ac:dyDescent="0.2">
      <c r="A126" s="1" t="s">
        <v>266</v>
      </c>
      <c r="B126" s="1">
        <v>9</v>
      </c>
      <c r="C126" s="1">
        <v>3</v>
      </c>
      <c r="D126" s="1">
        <v>0</v>
      </c>
      <c r="E126" s="1">
        <v>4</v>
      </c>
      <c r="F126" s="1">
        <v>0</v>
      </c>
      <c r="G126" s="1">
        <v>0</v>
      </c>
      <c r="H126" s="1">
        <v>0</v>
      </c>
      <c r="I126" s="1">
        <v>0</v>
      </c>
      <c r="J126" s="1">
        <v>2</v>
      </c>
      <c r="K126" s="1">
        <v>0</v>
      </c>
      <c r="L126" s="1">
        <v>0</v>
      </c>
      <c r="M126" s="1" t="s">
        <v>266</v>
      </c>
      <c r="N126" s="1">
        <v>0</v>
      </c>
      <c r="O126" s="1">
        <v>0</v>
      </c>
      <c r="P126" s="1">
        <v>0</v>
      </c>
      <c r="Q126" s="1">
        <v>0</v>
      </c>
      <c r="R126" s="1">
        <v>0</v>
      </c>
      <c r="S126" s="1">
        <v>0</v>
      </c>
      <c r="T126" s="1">
        <v>0</v>
      </c>
      <c r="U126" s="1">
        <v>0</v>
      </c>
      <c r="V126" s="1">
        <v>0</v>
      </c>
      <c r="W126" s="1">
        <v>0</v>
      </c>
    </row>
    <row r="127" spans="1:23" x14ac:dyDescent="0.2">
      <c r="A127" s="1" t="s">
        <v>50</v>
      </c>
      <c r="B127" s="1">
        <v>0</v>
      </c>
      <c r="C127" s="1">
        <v>0</v>
      </c>
      <c r="D127" s="1">
        <v>0</v>
      </c>
      <c r="E127" s="1">
        <v>0</v>
      </c>
      <c r="F127" s="1">
        <v>0</v>
      </c>
      <c r="G127" s="1">
        <v>0</v>
      </c>
      <c r="H127" s="1">
        <v>0</v>
      </c>
      <c r="I127" s="1">
        <v>0</v>
      </c>
      <c r="J127" s="1">
        <v>0</v>
      </c>
      <c r="K127" s="1">
        <v>0</v>
      </c>
      <c r="L127" s="1">
        <v>0</v>
      </c>
      <c r="M127" s="1" t="s">
        <v>50</v>
      </c>
      <c r="N127" s="1">
        <v>0</v>
      </c>
      <c r="O127" s="1">
        <v>0</v>
      </c>
      <c r="P127" s="1">
        <v>0</v>
      </c>
      <c r="Q127" s="1">
        <v>0</v>
      </c>
      <c r="R127" s="1">
        <v>0</v>
      </c>
      <c r="S127" s="1">
        <v>0</v>
      </c>
      <c r="T127" s="1">
        <v>0</v>
      </c>
      <c r="U127" s="1">
        <v>0</v>
      </c>
      <c r="V127" s="1">
        <v>0</v>
      </c>
      <c r="W127" s="1">
        <v>0</v>
      </c>
    </row>
    <row r="129" spans="1:23" x14ac:dyDescent="0.2">
      <c r="A129" s="1" t="s">
        <v>233</v>
      </c>
      <c r="B129" s="1">
        <v>177</v>
      </c>
      <c r="C129" s="1">
        <v>8</v>
      </c>
      <c r="D129" s="1">
        <v>15</v>
      </c>
      <c r="E129" s="1">
        <v>35</v>
      </c>
      <c r="F129" s="1">
        <v>27</v>
      </c>
      <c r="G129" s="1">
        <v>14</v>
      </c>
      <c r="H129" s="1">
        <v>18</v>
      </c>
      <c r="I129" s="1">
        <v>10</v>
      </c>
      <c r="J129" s="1">
        <v>23</v>
      </c>
      <c r="K129" s="1">
        <v>0</v>
      </c>
      <c r="L129" s="1">
        <v>6</v>
      </c>
      <c r="M129" s="1" t="s">
        <v>233</v>
      </c>
      <c r="N129" s="1">
        <v>5</v>
      </c>
      <c r="O129" s="1">
        <v>11</v>
      </c>
      <c r="P129" s="1">
        <v>0</v>
      </c>
      <c r="Q129" s="1">
        <v>0</v>
      </c>
      <c r="R129" s="1">
        <v>0</v>
      </c>
      <c r="S129" s="1">
        <v>0</v>
      </c>
      <c r="T129" s="1">
        <v>4</v>
      </c>
      <c r="U129" s="1">
        <v>0</v>
      </c>
      <c r="V129" s="1">
        <v>1</v>
      </c>
      <c r="W129" s="1">
        <v>0</v>
      </c>
    </row>
    <row r="130" spans="1:23" x14ac:dyDescent="0.2">
      <c r="A130" s="1" t="s">
        <v>268</v>
      </c>
      <c r="B130" s="1">
        <v>1</v>
      </c>
      <c r="C130" s="1">
        <v>0</v>
      </c>
      <c r="D130" s="1">
        <v>0</v>
      </c>
      <c r="E130" s="1">
        <v>0</v>
      </c>
      <c r="F130" s="1">
        <v>0</v>
      </c>
      <c r="G130" s="1">
        <v>0</v>
      </c>
      <c r="H130" s="1">
        <v>0</v>
      </c>
      <c r="I130" s="1">
        <v>0</v>
      </c>
      <c r="J130" s="1">
        <v>0</v>
      </c>
      <c r="K130" s="1">
        <v>0</v>
      </c>
      <c r="L130" s="1">
        <v>0</v>
      </c>
      <c r="M130" s="1" t="s">
        <v>268</v>
      </c>
      <c r="N130" s="1">
        <v>1</v>
      </c>
      <c r="O130" s="1">
        <v>0</v>
      </c>
      <c r="P130" s="1">
        <v>0</v>
      </c>
      <c r="Q130" s="1">
        <v>0</v>
      </c>
      <c r="R130" s="1">
        <v>0</v>
      </c>
      <c r="S130" s="1">
        <v>0</v>
      </c>
      <c r="T130" s="1">
        <v>0</v>
      </c>
      <c r="U130" s="1">
        <v>0</v>
      </c>
      <c r="V130" s="1">
        <v>0</v>
      </c>
      <c r="W130" s="1">
        <v>0</v>
      </c>
    </row>
    <row r="131" spans="1:23" x14ac:dyDescent="0.2">
      <c r="A131" s="1" t="s">
        <v>267</v>
      </c>
      <c r="B131" s="1">
        <v>0</v>
      </c>
      <c r="C131" s="1">
        <v>0</v>
      </c>
      <c r="D131" s="1">
        <v>0</v>
      </c>
      <c r="E131" s="1">
        <v>0</v>
      </c>
      <c r="F131" s="1">
        <v>0</v>
      </c>
      <c r="G131" s="1">
        <v>0</v>
      </c>
      <c r="H131" s="1">
        <v>0</v>
      </c>
      <c r="I131" s="1">
        <v>0</v>
      </c>
      <c r="J131" s="1">
        <v>0</v>
      </c>
      <c r="K131" s="1">
        <v>0</v>
      </c>
      <c r="L131" s="1">
        <v>0</v>
      </c>
      <c r="M131" s="1" t="s">
        <v>267</v>
      </c>
      <c r="N131" s="1">
        <v>0</v>
      </c>
      <c r="O131" s="1">
        <v>0</v>
      </c>
      <c r="P131" s="1">
        <v>0</v>
      </c>
      <c r="Q131" s="1">
        <v>0</v>
      </c>
      <c r="R131" s="1">
        <v>0</v>
      </c>
      <c r="S131" s="1">
        <v>0</v>
      </c>
      <c r="T131" s="1">
        <v>0</v>
      </c>
      <c r="U131" s="1">
        <v>0</v>
      </c>
      <c r="V131" s="1">
        <v>0</v>
      </c>
      <c r="W131" s="1">
        <v>0</v>
      </c>
    </row>
    <row r="132" spans="1:23" x14ac:dyDescent="0.2">
      <c r="A132" s="1" t="s">
        <v>266</v>
      </c>
      <c r="B132" s="1">
        <v>176</v>
      </c>
      <c r="C132" s="1">
        <v>8</v>
      </c>
      <c r="D132" s="1">
        <v>15</v>
      </c>
      <c r="E132" s="1">
        <v>35</v>
      </c>
      <c r="F132" s="1">
        <v>27</v>
      </c>
      <c r="G132" s="1">
        <v>14</v>
      </c>
      <c r="H132" s="1">
        <v>18</v>
      </c>
      <c r="I132" s="1">
        <v>10</v>
      </c>
      <c r="J132" s="1">
        <v>23</v>
      </c>
      <c r="K132" s="1">
        <v>0</v>
      </c>
      <c r="L132" s="1">
        <v>6</v>
      </c>
      <c r="M132" s="1" t="s">
        <v>266</v>
      </c>
      <c r="N132" s="1">
        <v>4</v>
      </c>
      <c r="O132" s="1">
        <v>11</v>
      </c>
      <c r="P132" s="1">
        <v>0</v>
      </c>
      <c r="Q132" s="1">
        <v>0</v>
      </c>
      <c r="R132" s="1">
        <v>0</v>
      </c>
      <c r="S132" s="1">
        <v>0</v>
      </c>
      <c r="T132" s="1">
        <v>4</v>
      </c>
      <c r="U132" s="1">
        <v>0</v>
      </c>
      <c r="V132" s="1">
        <v>1</v>
      </c>
      <c r="W132" s="1">
        <v>0</v>
      </c>
    </row>
    <row r="133" spans="1:23" x14ac:dyDescent="0.2">
      <c r="A133" s="1" t="s">
        <v>50</v>
      </c>
      <c r="B133" s="1">
        <v>0</v>
      </c>
      <c r="C133" s="1">
        <v>0</v>
      </c>
      <c r="D133" s="1">
        <v>0</v>
      </c>
      <c r="E133" s="1">
        <v>0</v>
      </c>
      <c r="F133" s="1">
        <v>0</v>
      </c>
      <c r="G133" s="1">
        <v>0</v>
      </c>
      <c r="H133" s="1">
        <v>0</v>
      </c>
      <c r="I133" s="1">
        <v>0</v>
      </c>
      <c r="J133" s="1">
        <v>0</v>
      </c>
      <c r="K133" s="1">
        <v>0</v>
      </c>
      <c r="L133" s="1">
        <v>0</v>
      </c>
      <c r="M133" s="1" t="s">
        <v>50</v>
      </c>
      <c r="N133" s="1">
        <v>0</v>
      </c>
      <c r="O133" s="1">
        <v>0</v>
      </c>
      <c r="P133" s="1">
        <v>0</v>
      </c>
      <c r="Q133" s="1">
        <v>0</v>
      </c>
      <c r="R133" s="1">
        <v>0</v>
      </c>
      <c r="S133" s="1">
        <v>0</v>
      </c>
      <c r="T133" s="1">
        <v>0</v>
      </c>
      <c r="U133" s="1">
        <v>0</v>
      </c>
      <c r="V133" s="1">
        <v>0</v>
      </c>
      <c r="W133" s="1">
        <v>0</v>
      </c>
    </row>
    <row r="135" spans="1:23" x14ac:dyDescent="0.2">
      <c r="A135" s="1" t="s">
        <v>232</v>
      </c>
      <c r="B135" s="1">
        <v>359</v>
      </c>
      <c r="C135" s="1">
        <v>11</v>
      </c>
      <c r="D135" s="1">
        <v>28</v>
      </c>
      <c r="E135" s="1">
        <v>49</v>
      </c>
      <c r="F135" s="1">
        <v>29</v>
      </c>
      <c r="G135" s="1">
        <v>33</v>
      </c>
      <c r="H135" s="1">
        <v>34</v>
      </c>
      <c r="I135" s="1">
        <v>31</v>
      </c>
      <c r="J135" s="1">
        <v>39</v>
      </c>
      <c r="K135" s="1">
        <v>7</v>
      </c>
      <c r="L135" s="1">
        <v>17</v>
      </c>
      <c r="M135" s="1" t="s">
        <v>232</v>
      </c>
      <c r="N135" s="1">
        <v>20</v>
      </c>
      <c r="O135" s="1">
        <v>6</v>
      </c>
      <c r="P135" s="1">
        <v>0</v>
      </c>
      <c r="Q135" s="1">
        <v>8</v>
      </c>
      <c r="R135" s="1">
        <v>0</v>
      </c>
      <c r="S135" s="1">
        <v>17</v>
      </c>
      <c r="T135" s="1">
        <v>26</v>
      </c>
      <c r="U135" s="1">
        <v>0</v>
      </c>
      <c r="V135" s="1">
        <v>3</v>
      </c>
      <c r="W135" s="1">
        <v>1</v>
      </c>
    </row>
    <row r="136" spans="1:23" x14ac:dyDescent="0.2">
      <c r="A136" s="1" t="s">
        <v>268</v>
      </c>
      <c r="B136" s="1">
        <v>3</v>
      </c>
      <c r="C136" s="1">
        <v>0</v>
      </c>
      <c r="D136" s="1">
        <v>0</v>
      </c>
      <c r="E136" s="1">
        <v>0</v>
      </c>
      <c r="F136" s="1">
        <v>0</v>
      </c>
      <c r="G136" s="1">
        <v>0</v>
      </c>
      <c r="H136" s="1">
        <v>0</v>
      </c>
      <c r="I136" s="1">
        <v>0</v>
      </c>
      <c r="J136" s="1">
        <v>0</v>
      </c>
      <c r="K136" s="1">
        <v>0</v>
      </c>
      <c r="L136" s="1">
        <v>0</v>
      </c>
      <c r="M136" s="1" t="s">
        <v>268</v>
      </c>
      <c r="N136" s="1">
        <v>3</v>
      </c>
      <c r="O136" s="1">
        <v>0</v>
      </c>
      <c r="P136" s="1">
        <v>0</v>
      </c>
      <c r="Q136" s="1">
        <v>0</v>
      </c>
      <c r="R136" s="1">
        <v>0</v>
      </c>
      <c r="S136" s="1">
        <v>0</v>
      </c>
      <c r="T136" s="1">
        <v>0</v>
      </c>
      <c r="U136" s="1">
        <v>0</v>
      </c>
      <c r="V136" s="1">
        <v>0</v>
      </c>
      <c r="W136" s="1">
        <v>0</v>
      </c>
    </row>
    <row r="137" spans="1:23" x14ac:dyDescent="0.2">
      <c r="A137" s="1" t="s">
        <v>267</v>
      </c>
      <c r="B137" s="1">
        <v>4</v>
      </c>
      <c r="C137" s="1">
        <v>0</v>
      </c>
      <c r="D137" s="1">
        <v>1</v>
      </c>
      <c r="E137" s="1">
        <v>0</v>
      </c>
      <c r="F137" s="1">
        <v>0</v>
      </c>
      <c r="G137" s="1">
        <v>1</v>
      </c>
      <c r="H137" s="1">
        <v>0</v>
      </c>
      <c r="I137" s="1">
        <v>0</v>
      </c>
      <c r="J137" s="1">
        <v>0</v>
      </c>
      <c r="K137" s="1">
        <v>1</v>
      </c>
      <c r="L137" s="1">
        <v>0</v>
      </c>
      <c r="M137" s="1" t="s">
        <v>267</v>
      </c>
      <c r="N137" s="1">
        <v>1</v>
      </c>
      <c r="O137" s="1">
        <v>0</v>
      </c>
      <c r="P137" s="1">
        <v>0</v>
      </c>
      <c r="Q137" s="1">
        <v>0</v>
      </c>
      <c r="R137" s="1">
        <v>0</v>
      </c>
      <c r="S137" s="1">
        <v>0</v>
      </c>
      <c r="T137" s="1">
        <v>0</v>
      </c>
      <c r="U137" s="1">
        <v>0</v>
      </c>
      <c r="V137" s="1">
        <v>0</v>
      </c>
      <c r="W137" s="1">
        <v>0</v>
      </c>
    </row>
    <row r="138" spans="1:23" x14ac:dyDescent="0.2">
      <c r="A138" s="1" t="s">
        <v>266</v>
      </c>
      <c r="B138" s="1">
        <v>350</v>
      </c>
      <c r="C138" s="1">
        <v>11</v>
      </c>
      <c r="D138" s="1">
        <v>27</v>
      </c>
      <c r="E138" s="1">
        <v>49</v>
      </c>
      <c r="F138" s="1">
        <v>29</v>
      </c>
      <c r="G138" s="1">
        <v>32</v>
      </c>
      <c r="H138" s="1">
        <v>34</v>
      </c>
      <c r="I138" s="1">
        <v>31</v>
      </c>
      <c r="J138" s="1">
        <v>39</v>
      </c>
      <c r="K138" s="1">
        <v>6</v>
      </c>
      <c r="L138" s="1">
        <v>17</v>
      </c>
      <c r="M138" s="1" t="s">
        <v>266</v>
      </c>
      <c r="N138" s="1">
        <v>16</v>
      </c>
      <c r="O138" s="1">
        <v>6</v>
      </c>
      <c r="P138" s="1">
        <v>0</v>
      </c>
      <c r="Q138" s="1">
        <v>8</v>
      </c>
      <c r="R138" s="1">
        <v>0</v>
      </c>
      <c r="S138" s="1">
        <v>15</v>
      </c>
      <c r="T138" s="1">
        <v>26</v>
      </c>
      <c r="U138" s="1">
        <v>0</v>
      </c>
      <c r="V138" s="1">
        <v>3</v>
      </c>
      <c r="W138" s="1">
        <v>1</v>
      </c>
    </row>
    <row r="139" spans="1:23" x14ac:dyDescent="0.2">
      <c r="A139" s="1" t="s">
        <v>50</v>
      </c>
      <c r="B139" s="1">
        <v>2</v>
      </c>
      <c r="C139" s="1">
        <v>0</v>
      </c>
      <c r="D139" s="1">
        <v>0</v>
      </c>
      <c r="E139" s="1">
        <v>0</v>
      </c>
      <c r="F139" s="1">
        <v>0</v>
      </c>
      <c r="G139" s="1">
        <v>0</v>
      </c>
      <c r="H139" s="1">
        <v>0</v>
      </c>
      <c r="I139" s="1">
        <v>0</v>
      </c>
      <c r="J139" s="1">
        <v>0</v>
      </c>
      <c r="K139" s="1">
        <v>0</v>
      </c>
      <c r="L139" s="1">
        <v>0</v>
      </c>
      <c r="M139" s="1" t="s">
        <v>50</v>
      </c>
      <c r="N139" s="1">
        <v>0</v>
      </c>
      <c r="O139" s="1">
        <v>0</v>
      </c>
      <c r="P139" s="1">
        <v>0</v>
      </c>
      <c r="Q139" s="1">
        <v>0</v>
      </c>
      <c r="R139" s="1">
        <v>0</v>
      </c>
      <c r="S139" s="1">
        <v>2</v>
      </c>
      <c r="T139" s="1">
        <v>0</v>
      </c>
      <c r="U139" s="1">
        <v>0</v>
      </c>
      <c r="V139" s="1">
        <v>0</v>
      </c>
      <c r="W139" s="1">
        <v>0</v>
      </c>
    </row>
    <row r="141" spans="1:23" x14ac:dyDescent="0.2">
      <c r="A141" s="1" t="s">
        <v>231</v>
      </c>
      <c r="B141" s="1">
        <v>205</v>
      </c>
      <c r="C141" s="1">
        <v>4</v>
      </c>
      <c r="D141" s="1">
        <v>5</v>
      </c>
      <c r="E141" s="1">
        <v>15</v>
      </c>
      <c r="F141" s="1">
        <v>19</v>
      </c>
      <c r="G141" s="1">
        <v>12</v>
      </c>
      <c r="H141" s="1">
        <v>14</v>
      </c>
      <c r="I141" s="1">
        <v>7</v>
      </c>
      <c r="J141" s="1">
        <v>15</v>
      </c>
      <c r="K141" s="1">
        <v>4</v>
      </c>
      <c r="L141" s="1">
        <v>8</v>
      </c>
      <c r="M141" s="1" t="s">
        <v>231</v>
      </c>
      <c r="N141" s="1">
        <v>15</v>
      </c>
      <c r="O141" s="1">
        <v>46</v>
      </c>
      <c r="P141" s="1">
        <v>0</v>
      </c>
      <c r="Q141" s="1">
        <v>3</v>
      </c>
      <c r="R141" s="1">
        <v>0</v>
      </c>
      <c r="S141" s="1">
        <v>13</v>
      </c>
      <c r="T141" s="1">
        <v>24</v>
      </c>
      <c r="U141" s="1">
        <v>0</v>
      </c>
      <c r="V141" s="1">
        <v>0</v>
      </c>
      <c r="W141" s="1">
        <v>1</v>
      </c>
    </row>
    <row r="142" spans="1:23" x14ac:dyDescent="0.2">
      <c r="A142" s="1" t="s">
        <v>268</v>
      </c>
      <c r="B142" s="1">
        <v>3</v>
      </c>
      <c r="C142" s="1">
        <v>0</v>
      </c>
      <c r="D142" s="1">
        <v>0</v>
      </c>
      <c r="E142" s="1">
        <v>0</v>
      </c>
      <c r="F142" s="1">
        <v>0</v>
      </c>
      <c r="G142" s="1">
        <v>0</v>
      </c>
      <c r="H142" s="1">
        <v>0</v>
      </c>
      <c r="I142" s="1">
        <v>0</v>
      </c>
      <c r="J142" s="1">
        <v>0</v>
      </c>
      <c r="K142" s="1">
        <v>0</v>
      </c>
      <c r="L142" s="1">
        <v>0</v>
      </c>
      <c r="M142" s="1" t="s">
        <v>268</v>
      </c>
      <c r="N142" s="1">
        <v>3</v>
      </c>
      <c r="O142" s="1">
        <v>0</v>
      </c>
      <c r="P142" s="1">
        <v>0</v>
      </c>
      <c r="Q142" s="1">
        <v>0</v>
      </c>
      <c r="R142" s="1">
        <v>0</v>
      </c>
      <c r="S142" s="1">
        <v>0</v>
      </c>
      <c r="T142" s="1">
        <v>0</v>
      </c>
      <c r="U142" s="1">
        <v>0</v>
      </c>
      <c r="V142" s="1">
        <v>0</v>
      </c>
      <c r="W142" s="1">
        <v>0</v>
      </c>
    </row>
    <row r="143" spans="1:23" x14ac:dyDescent="0.2">
      <c r="A143" s="1" t="s">
        <v>267</v>
      </c>
      <c r="B143" s="1">
        <v>3</v>
      </c>
      <c r="C143" s="1">
        <v>1</v>
      </c>
      <c r="D143" s="1">
        <v>0</v>
      </c>
      <c r="E143" s="1">
        <v>0</v>
      </c>
      <c r="F143" s="1">
        <v>0</v>
      </c>
      <c r="G143" s="1">
        <v>1</v>
      </c>
      <c r="H143" s="1">
        <v>0</v>
      </c>
      <c r="I143" s="1">
        <v>0</v>
      </c>
      <c r="J143" s="1">
        <v>0</v>
      </c>
      <c r="K143" s="1">
        <v>1</v>
      </c>
      <c r="L143" s="1">
        <v>0</v>
      </c>
      <c r="M143" s="1" t="s">
        <v>267</v>
      </c>
      <c r="N143" s="1">
        <v>0</v>
      </c>
      <c r="O143" s="1">
        <v>0</v>
      </c>
      <c r="P143" s="1">
        <v>0</v>
      </c>
      <c r="Q143" s="1">
        <v>0</v>
      </c>
      <c r="R143" s="1">
        <v>0</v>
      </c>
      <c r="S143" s="1">
        <v>0</v>
      </c>
      <c r="T143" s="1">
        <v>0</v>
      </c>
      <c r="U143" s="1">
        <v>0</v>
      </c>
      <c r="V143" s="1">
        <v>0</v>
      </c>
      <c r="W143" s="1">
        <v>0</v>
      </c>
    </row>
    <row r="144" spans="1:23" x14ac:dyDescent="0.2">
      <c r="A144" s="1" t="s">
        <v>266</v>
      </c>
      <c r="B144" s="1">
        <v>199</v>
      </c>
      <c r="C144" s="1">
        <v>3</v>
      </c>
      <c r="D144" s="1">
        <v>5</v>
      </c>
      <c r="E144" s="1">
        <v>15</v>
      </c>
      <c r="F144" s="1">
        <v>19</v>
      </c>
      <c r="G144" s="1">
        <v>11</v>
      </c>
      <c r="H144" s="1">
        <v>14</v>
      </c>
      <c r="I144" s="1">
        <v>7</v>
      </c>
      <c r="J144" s="1">
        <v>15</v>
      </c>
      <c r="K144" s="1">
        <v>3</v>
      </c>
      <c r="L144" s="1">
        <v>8</v>
      </c>
      <c r="M144" s="1" t="s">
        <v>266</v>
      </c>
      <c r="N144" s="1">
        <v>12</v>
      </c>
      <c r="O144" s="1">
        <v>46</v>
      </c>
      <c r="P144" s="1">
        <v>0</v>
      </c>
      <c r="Q144" s="1">
        <v>3</v>
      </c>
      <c r="R144" s="1">
        <v>0</v>
      </c>
      <c r="S144" s="1">
        <v>13</v>
      </c>
      <c r="T144" s="1">
        <v>24</v>
      </c>
      <c r="U144" s="1">
        <v>0</v>
      </c>
      <c r="V144" s="1">
        <v>0</v>
      </c>
      <c r="W144" s="1">
        <v>1</v>
      </c>
    </row>
    <row r="145" spans="1:23" x14ac:dyDescent="0.2">
      <c r="A145" s="1" t="s">
        <v>50</v>
      </c>
      <c r="B145" s="1">
        <v>0</v>
      </c>
      <c r="C145" s="1">
        <v>0</v>
      </c>
      <c r="D145" s="1">
        <v>0</v>
      </c>
      <c r="E145" s="1">
        <v>0</v>
      </c>
      <c r="F145" s="1">
        <v>0</v>
      </c>
      <c r="G145" s="1">
        <v>0</v>
      </c>
      <c r="H145" s="1">
        <v>0</v>
      </c>
      <c r="I145" s="1">
        <v>0</v>
      </c>
      <c r="J145" s="1">
        <v>0</v>
      </c>
      <c r="K145" s="1">
        <v>0</v>
      </c>
      <c r="L145" s="1">
        <v>0</v>
      </c>
      <c r="M145" s="1" t="s">
        <v>50</v>
      </c>
      <c r="N145" s="1">
        <v>0</v>
      </c>
      <c r="O145" s="1">
        <v>0</v>
      </c>
      <c r="P145" s="1">
        <v>0</v>
      </c>
      <c r="Q145" s="1">
        <v>0</v>
      </c>
      <c r="R145" s="1">
        <v>0</v>
      </c>
      <c r="S145" s="1">
        <v>0</v>
      </c>
      <c r="T145" s="1">
        <v>0</v>
      </c>
      <c r="U145" s="1">
        <v>0</v>
      </c>
      <c r="V145" s="1">
        <v>0</v>
      </c>
      <c r="W145" s="1">
        <v>0</v>
      </c>
    </row>
    <row r="147" spans="1:23" x14ac:dyDescent="0.2">
      <c r="A147" s="1" t="s">
        <v>230</v>
      </c>
      <c r="B147" s="1">
        <v>178</v>
      </c>
      <c r="C147" s="1">
        <v>3</v>
      </c>
      <c r="D147" s="1">
        <v>11</v>
      </c>
      <c r="E147" s="1">
        <v>19</v>
      </c>
      <c r="F147" s="1">
        <v>22</v>
      </c>
      <c r="G147" s="1">
        <v>7</v>
      </c>
      <c r="H147" s="1">
        <v>12</v>
      </c>
      <c r="I147" s="1">
        <v>8</v>
      </c>
      <c r="J147" s="1">
        <v>14</v>
      </c>
      <c r="K147" s="1">
        <v>1</v>
      </c>
      <c r="L147" s="1">
        <v>7</v>
      </c>
      <c r="M147" s="1" t="s">
        <v>230</v>
      </c>
      <c r="N147" s="1">
        <v>26</v>
      </c>
      <c r="O147" s="1">
        <v>28</v>
      </c>
      <c r="P147" s="1">
        <v>0</v>
      </c>
      <c r="Q147" s="1">
        <v>2</v>
      </c>
      <c r="R147" s="1">
        <v>0</v>
      </c>
      <c r="S147" s="1">
        <v>3</v>
      </c>
      <c r="T147" s="1">
        <v>15</v>
      </c>
      <c r="U147" s="1">
        <v>0</v>
      </c>
      <c r="V147" s="1">
        <v>0</v>
      </c>
      <c r="W147" s="1">
        <v>0</v>
      </c>
    </row>
    <row r="148" spans="1:23" x14ac:dyDescent="0.2">
      <c r="A148" s="1" t="s">
        <v>268</v>
      </c>
      <c r="B148" s="1">
        <v>4</v>
      </c>
      <c r="C148" s="1">
        <v>0</v>
      </c>
      <c r="D148" s="1">
        <v>0</v>
      </c>
      <c r="E148" s="1">
        <v>0</v>
      </c>
      <c r="F148" s="1">
        <v>0</v>
      </c>
      <c r="G148" s="1">
        <v>0</v>
      </c>
      <c r="H148" s="1">
        <v>0</v>
      </c>
      <c r="I148" s="1">
        <v>0</v>
      </c>
      <c r="J148" s="1">
        <v>0</v>
      </c>
      <c r="K148" s="1">
        <v>0</v>
      </c>
      <c r="L148" s="1">
        <v>0</v>
      </c>
      <c r="M148" s="1" t="s">
        <v>268</v>
      </c>
      <c r="N148" s="1">
        <v>3</v>
      </c>
      <c r="O148" s="1">
        <v>1</v>
      </c>
      <c r="P148" s="1">
        <v>0</v>
      </c>
      <c r="Q148" s="1">
        <v>0</v>
      </c>
      <c r="R148" s="1">
        <v>0</v>
      </c>
      <c r="S148" s="1">
        <v>0</v>
      </c>
      <c r="T148" s="1">
        <v>0</v>
      </c>
      <c r="U148" s="1">
        <v>0</v>
      </c>
      <c r="V148" s="1">
        <v>0</v>
      </c>
      <c r="W148" s="1">
        <v>0</v>
      </c>
    </row>
    <row r="149" spans="1:23" x14ac:dyDescent="0.2">
      <c r="A149" s="1" t="s">
        <v>267</v>
      </c>
      <c r="B149" s="1">
        <v>1</v>
      </c>
      <c r="C149" s="1">
        <v>0</v>
      </c>
      <c r="D149" s="1">
        <v>0</v>
      </c>
      <c r="E149" s="1">
        <v>0</v>
      </c>
      <c r="F149" s="1">
        <v>0</v>
      </c>
      <c r="G149" s="1">
        <v>1</v>
      </c>
      <c r="H149" s="1">
        <v>0</v>
      </c>
      <c r="I149" s="1">
        <v>0</v>
      </c>
      <c r="J149" s="1">
        <v>0</v>
      </c>
      <c r="K149" s="1">
        <v>0</v>
      </c>
      <c r="L149" s="1">
        <v>0</v>
      </c>
      <c r="M149" s="1" t="s">
        <v>267</v>
      </c>
      <c r="N149" s="1">
        <v>0</v>
      </c>
      <c r="O149" s="1">
        <v>0</v>
      </c>
      <c r="P149" s="1">
        <v>0</v>
      </c>
      <c r="Q149" s="1">
        <v>0</v>
      </c>
      <c r="R149" s="1">
        <v>0</v>
      </c>
      <c r="S149" s="1">
        <v>0</v>
      </c>
      <c r="T149" s="1">
        <v>0</v>
      </c>
      <c r="U149" s="1">
        <v>0</v>
      </c>
      <c r="V149" s="1">
        <v>0</v>
      </c>
      <c r="W149" s="1">
        <v>0</v>
      </c>
    </row>
    <row r="150" spans="1:23" x14ac:dyDescent="0.2">
      <c r="A150" s="1" t="s">
        <v>266</v>
      </c>
      <c r="B150" s="1">
        <v>173</v>
      </c>
      <c r="C150" s="1">
        <v>3</v>
      </c>
      <c r="D150" s="1">
        <v>11</v>
      </c>
      <c r="E150" s="1">
        <v>19</v>
      </c>
      <c r="F150" s="1">
        <v>22</v>
      </c>
      <c r="G150" s="1">
        <v>6</v>
      </c>
      <c r="H150" s="1">
        <v>12</v>
      </c>
      <c r="I150" s="1">
        <v>8</v>
      </c>
      <c r="J150" s="1">
        <v>14</v>
      </c>
      <c r="K150" s="1">
        <v>1</v>
      </c>
      <c r="L150" s="1">
        <v>7</v>
      </c>
      <c r="M150" s="1" t="s">
        <v>266</v>
      </c>
      <c r="N150" s="1">
        <v>23</v>
      </c>
      <c r="O150" s="1">
        <v>27</v>
      </c>
      <c r="P150" s="1">
        <v>0</v>
      </c>
      <c r="Q150" s="1">
        <v>2</v>
      </c>
      <c r="R150" s="1">
        <v>0</v>
      </c>
      <c r="S150" s="1">
        <v>3</v>
      </c>
      <c r="T150" s="1">
        <v>15</v>
      </c>
      <c r="U150" s="1">
        <v>0</v>
      </c>
      <c r="V150" s="1">
        <v>0</v>
      </c>
      <c r="W150" s="1">
        <v>0</v>
      </c>
    </row>
    <row r="151" spans="1:23" x14ac:dyDescent="0.2">
      <c r="A151" s="1" t="s">
        <v>50</v>
      </c>
      <c r="B151" s="1">
        <v>0</v>
      </c>
      <c r="C151" s="1">
        <v>0</v>
      </c>
      <c r="D151" s="1">
        <v>0</v>
      </c>
      <c r="E151" s="1">
        <v>0</v>
      </c>
      <c r="F151" s="1">
        <v>0</v>
      </c>
      <c r="G151" s="1">
        <v>0</v>
      </c>
      <c r="H151" s="1">
        <v>0</v>
      </c>
      <c r="I151" s="1">
        <v>0</v>
      </c>
      <c r="J151" s="1">
        <v>0</v>
      </c>
      <c r="K151" s="1">
        <v>0</v>
      </c>
      <c r="L151" s="1">
        <v>0</v>
      </c>
      <c r="M151" s="1" t="s">
        <v>50</v>
      </c>
      <c r="N151" s="1">
        <v>0</v>
      </c>
      <c r="O151" s="1">
        <v>0</v>
      </c>
      <c r="P151" s="1">
        <v>0</v>
      </c>
      <c r="Q151" s="1">
        <v>0</v>
      </c>
      <c r="R151" s="1">
        <v>0</v>
      </c>
      <c r="S151" s="1">
        <v>0</v>
      </c>
      <c r="T151" s="1">
        <v>0</v>
      </c>
      <c r="U151" s="1">
        <v>0</v>
      </c>
      <c r="V151" s="1">
        <v>0</v>
      </c>
      <c r="W151" s="1">
        <v>0</v>
      </c>
    </row>
    <row r="152" spans="1:23" x14ac:dyDescent="0.2">
      <c r="A152" s="6" t="s">
        <v>159</v>
      </c>
      <c r="B152" s="6"/>
      <c r="C152" s="6"/>
      <c r="D152" s="6"/>
      <c r="E152" s="6"/>
      <c r="F152" s="6"/>
      <c r="G152" s="6"/>
      <c r="H152" s="6"/>
      <c r="I152" s="6"/>
      <c r="J152" s="6"/>
      <c r="K152" s="6"/>
      <c r="L152" s="6"/>
      <c r="M152" s="6" t="s">
        <v>159</v>
      </c>
      <c r="N152" s="6"/>
      <c r="O152" s="6"/>
      <c r="P152" s="6"/>
      <c r="Q152" s="6"/>
      <c r="R152" s="6"/>
      <c r="S152" s="6"/>
      <c r="T152" s="6"/>
      <c r="U152" s="6"/>
      <c r="V152" s="6"/>
      <c r="W152" s="6"/>
    </row>
    <row r="154" spans="1:23" x14ac:dyDescent="0.2">
      <c r="A154" s="1" t="s">
        <v>749</v>
      </c>
      <c r="M154" s="1" t="s">
        <v>749</v>
      </c>
    </row>
    <row r="155" spans="1:23" s="5" customFormat="1" x14ac:dyDescent="0.2">
      <c r="A155" s="2" t="s">
        <v>269</v>
      </c>
      <c r="B155" s="4" t="s">
        <v>0</v>
      </c>
      <c r="C155" s="4" t="s">
        <v>1</v>
      </c>
      <c r="D155" s="4" t="s">
        <v>2</v>
      </c>
      <c r="E155" s="4" t="s">
        <v>3</v>
      </c>
      <c r="F155" s="4" t="s">
        <v>4</v>
      </c>
      <c r="G155" s="4" t="s">
        <v>5</v>
      </c>
      <c r="H155" s="4" t="s">
        <v>6</v>
      </c>
      <c r="I155" s="4" t="s">
        <v>7</v>
      </c>
      <c r="J155" s="4" t="s">
        <v>8</v>
      </c>
      <c r="K155" s="4" t="s">
        <v>9</v>
      </c>
      <c r="L155" s="4" t="s">
        <v>10</v>
      </c>
      <c r="M155" s="2" t="s">
        <v>269</v>
      </c>
      <c r="N155" s="4" t="s">
        <v>11</v>
      </c>
      <c r="O155" s="4" t="s">
        <v>12</v>
      </c>
      <c r="P155" s="4" t="s">
        <v>13</v>
      </c>
      <c r="Q155" s="4" t="s">
        <v>14</v>
      </c>
      <c r="R155" s="4" t="s">
        <v>15</v>
      </c>
      <c r="S155" s="4" t="s">
        <v>16</v>
      </c>
      <c r="T155" s="4" t="s">
        <v>17</v>
      </c>
      <c r="U155" s="4" t="s">
        <v>18</v>
      </c>
      <c r="V155" s="4" t="s">
        <v>19</v>
      </c>
      <c r="W155" s="4" t="s">
        <v>20</v>
      </c>
    </row>
    <row r="156" spans="1:23" x14ac:dyDescent="0.2">
      <c r="A156" s="1" t="s">
        <v>228</v>
      </c>
      <c r="B156" s="1">
        <v>132</v>
      </c>
      <c r="C156" s="1">
        <v>4</v>
      </c>
      <c r="D156" s="1">
        <v>6</v>
      </c>
      <c r="E156" s="1">
        <v>12</v>
      </c>
      <c r="F156" s="1">
        <v>9</v>
      </c>
      <c r="G156" s="1">
        <v>5</v>
      </c>
      <c r="H156" s="1">
        <v>7</v>
      </c>
      <c r="I156" s="1">
        <v>8</v>
      </c>
      <c r="J156" s="1">
        <v>14</v>
      </c>
      <c r="K156" s="1">
        <v>2</v>
      </c>
      <c r="L156" s="1">
        <v>5</v>
      </c>
      <c r="M156" s="1" t="s">
        <v>228</v>
      </c>
      <c r="N156" s="1">
        <v>28</v>
      </c>
      <c r="O156" s="1">
        <v>7</v>
      </c>
      <c r="P156" s="1">
        <v>0</v>
      </c>
      <c r="Q156" s="1">
        <v>0</v>
      </c>
      <c r="R156" s="1">
        <v>0</v>
      </c>
      <c r="S156" s="1">
        <v>5</v>
      </c>
      <c r="T156" s="1">
        <v>20</v>
      </c>
      <c r="U156" s="1">
        <v>0</v>
      </c>
      <c r="V156" s="1">
        <v>0</v>
      </c>
      <c r="W156" s="1">
        <v>0</v>
      </c>
    </row>
    <row r="157" spans="1:23" x14ac:dyDescent="0.2">
      <c r="A157" s="1" t="s">
        <v>268</v>
      </c>
      <c r="B157" s="1">
        <v>1</v>
      </c>
      <c r="C157" s="1">
        <v>0</v>
      </c>
      <c r="D157" s="1">
        <v>0</v>
      </c>
      <c r="E157" s="1">
        <v>0</v>
      </c>
      <c r="F157" s="1">
        <v>0</v>
      </c>
      <c r="G157" s="1">
        <v>0</v>
      </c>
      <c r="H157" s="1">
        <v>0</v>
      </c>
      <c r="I157" s="1">
        <v>0</v>
      </c>
      <c r="J157" s="1">
        <v>0</v>
      </c>
      <c r="K157" s="1">
        <v>0</v>
      </c>
      <c r="L157" s="1">
        <v>0</v>
      </c>
      <c r="M157" s="1" t="s">
        <v>268</v>
      </c>
      <c r="N157" s="1">
        <v>1</v>
      </c>
      <c r="O157" s="1">
        <v>0</v>
      </c>
      <c r="P157" s="1">
        <v>0</v>
      </c>
      <c r="Q157" s="1">
        <v>0</v>
      </c>
      <c r="R157" s="1">
        <v>0</v>
      </c>
      <c r="S157" s="1">
        <v>0</v>
      </c>
      <c r="T157" s="1">
        <v>0</v>
      </c>
      <c r="U157" s="1">
        <v>0</v>
      </c>
      <c r="V157" s="1">
        <v>0</v>
      </c>
      <c r="W157" s="1">
        <v>0</v>
      </c>
    </row>
    <row r="158" spans="1:23" x14ac:dyDescent="0.2">
      <c r="A158" s="1" t="s">
        <v>267</v>
      </c>
      <c r="B158" s="1">
        <v>2</v>
      </c>
      <c r="C158" s="1">
        <v>0</v>
      </c>
      <c r="D158" s="1">
        <v>0</v>
      </c>
      <c r="E158" s="1">
        <v>0</v>
      </c>
      <c r="F158" s="1">
        <v>0</v>
      </c>
      <c r="G158" s="1">
        <v>1</v>
      </c>
      <c r="H158" s="1">
        <v>0</v>
      </c>
      <c r="I158" s="1">
        <v>0</v>
      </c>
      <c r="J158" s="1">
        <v>0</v>
      </c>
      <c r="K158" s="1">
        <v>1</v>
      </c>
      <c r="L158" s="1">
        <v>0</v>
      </c>
      <c r="M158" s="1" t="s">
        <v>267</v>
      </c>
      <c r="N158" s="1">
        <v>0</v>
      </c>
      <c r="O158" s="1">
        <v>0</v>
      </c>
      <c r="P158" s="1">
        <v>0</v>
      </c>
      <c r="Q158" s="1">
        <v>0</v>
      </c>
      <c r="R158" s="1">
        <v>0</v>
      </c>
      <c r="S158" s="1">
        <v>0</v>
      </c>
      <c r="T158" s="1">
        <v>0</v>
      </c>
      <c r="U158" s="1">
        <v>0</v>
      </c>
      <c r="V158" s="1">
        <v>0</v>
      </c>
      <c r="W158" s="1">
        <v>0</v>
      </c>
    </row>
    <row r="159" spans="1:23" x14ac:dyDescent="0.2">
      <c r="A159" s="1" t="s">
        <v>266</v>
      </c>
      <c r="B159" s="1">
        <v>129</v>
      </c>
      <c r="C159" s="1">
        <v>4</v>
      </c>
      <c r="D159" s="1">
        <v>6</v>
      </c>
      <c r="E159" s="1">
        <v>12</v>
      </c>
      <c r="F159" s="1">
        <v>9</v>
      </c>
      <c r="G159" s="1">
        <v>4</v>
      </c>
      <c r="H159" s="1">
        <v>7</v>
      </c>
      <c r="I159" s="1">
        <v>8</v>
      </c>
      <c r="J159" s="1">
        <v>14</v>
      </c>
      <c r="K159" s="1">
        <v>1</v>
      </c>
      <c r="L159" s="1">
        <v>5</v>
      </c>
      <c r="M159" s="1" t="s">
        <v>266</v>
      </c>
      <c r="N159" s="1">
        <v>27</v>
      </c>
      <c r="O159" s="1">
        <v>7</v>
      </c>
      <c r="P159" s="1">
        <v>0</v>
      </c>
      <c r="Q159" s="1">
        <v>0</v>
      </c>
      <c r="R159" s="1">
        <v>0</v>
      </c>
      <c r="S159" s="1">
        <v>5</v>
      </c>
      <c r="T159" s="1">
        <v>20</v>
      </c>
      <c r="U159" s="1">
        <v>0</v>
      </c>
      <c r="V159" s="1">
        <v>0</v>
      </c>
      <c r="W159" s="1">
        <v>0</v>
      </c>
    </row>
    <row r="160" spans="1:23" x14ac:dyDescent="0.2">
      <c r="A160" s="1" t="s">
        <v>50</v>
      </c>
      <c r="B160" s="1">
        <v>0</v>
      </c>
      <c r="C160" s="1">
        <v>0</v>
      </c>
      <c r="D160" s="1">
        <v>0</v>
      </c>
      <c r="E160" s="1">
        <v>0</v>
      </c>
      <c r="F160" s="1">
        <v>0</v>
      </c>
      <c r="G160" s="1">
        <v>0</v>
      </c>
      <c r="H160" s="1">
        <v>0</v>
      </c>
      <c r="I160" s="1">
        <v>0</v>
      </c>
      <c r="J160" s="1">
        <v>0</v>
      </c>
      <c r="K160" s="1">
        <v>0</v>
      </c>
      <c r="L160" s="1">
        <v>0</v>
      </c>
      <c r="M160" s="1" t="s">
        <v>50</v>
      </c>
      <c r="N160" s="1">
        <v>0</v>
      </c>
      <c r="O160" s="1">
        <v>0</v>
      </c>
      <c r="P160" s="1">
        <v>0</v>
      </c>
      <c r="Q160" s="1">
        <v>0</v>
      </c>
      <c r="R160" s="1">
        <v>0</v>
      </c>
      <c r="S160" s="1">
        <v>0</v>
      </c>
      <c r="T160" s="1">
        <v>0</v>
      </c>
      <c r="U160" s="1">
        <v>0</v>
      </c>
      <c r="V160" s="1">
        <v>0</v>
      </c>
      <c r="W160" s="1">
        <v>0</v>
      </c>
    </row>
    <row r="162" spans="1:23" x14ac:dyDescent="0.2">
      <c r="A162" s="1" t="s">
        <v>227</v>
      </c>
      <c r="B162" s="1">
        <v>1</v>
      </c>
      <c r="C162" s="1">
        <v>0</v>
      </c>
      <c r="D162" s="1">
        <v>0</v>
      </c>
      <c r="E162" s="1">
        <v>0</v>
      </c>
      <c r="F162" s="1">
        <v>1</v>
      </c>
      <c r="G162" s="1">
        <v>0</v>
      </c>
      <c r="H162" s="1">
        <v>0</v>
      </c>
      <c r="I162" s="1">
        <v>0</v>
      </c>
      <c r="J162" s="1">
        <v>0</v>
      </c>
      <c r="K162" s="1">
        <v>0</v>
      </c>
      <c r="L162" s="1">
        <v>0</v>
      </c>
      <c r="M162" s="1" t="s">
        <v>227</v>
      </c>
      <c r="N162" s="1">
        <v>0</v>
      </c>
      <c r="O162" s="1">
        <v>0</v>
      </c>
      <c r="P162" s="1">
        <v>0</v>
      </c>
      <c r="Q162" s="1">
        <v>0</v>
      </c>
      <c r="R162" s="1">
        <v>0</v>
      </c>
      <c r="S162" s="1">
        <v>0</v>
      </c>
      <c r="T162" s="1">
        <v>0</v>
      </c>
      <c r="U162" s="1">
        <v>0</v>
      </c>
      <c r="V162" s="1">
        <v>0</v>
      </c>
      <c r="W162" s="1">
        <v>0</v>
      </c>
    </row>
    <row r="163" spans="1:23" x14ac:dyDescent="0.2">
      <c r="A163" s="1" t="s">
        <v>268</v>
      </c>
      <c r="B163" s="1">
        <v>0</v>
      </c>
      <c r="C163" s="1">
        <v>0</v>
      </c>
      <c r="D163" s="1">
        <v>0</v>
      </c>
      <c r="E163" s="1">
        <v>0</v>
      </c>
      <c r="F163" s="1">
        <v>0</v>
      </c>
      <c r="G163" s="1">
        <v>0</v>
      </c>
      <c r="H163" s="1">
        <v>0</v>
      </c>
      <c r="I163" s="1">
        <v>0</v>
      </c>
      <c r="J163" s="1">
        <v>0</v>
      </c>
      <c r="K163" s="1">
        <v>0</v>
      </c>
      <c r="L163" s="1">
        <v>0</v>
      </c>
      <c r="M163" s="1" t="s">
        <v>268</v>
      </c>
      <c r="N163" s="1">
        <v>0</v>
      </c>
      <c r="O163" s="1">
        <v>0</v>
      </c>
      <c r="P163" s="1">
        <v>0</v>
      </c>
      <c r="Q163" s="1">
        <v>0</v>
      </c>
      <c r="R163" s="1">
        <v>0</v>
      </c>
      <c r="S163" s="1">
        <v>0</v>
      </c>
      <c r="T163" s="1">
        <v>0</v>
      </c>
      <c r="U163" s="1">
        <v>0</v>
      </c>
      <c r="V163" s="1">
        <v>0</v>
      </c>
      <c r="W163" s="1">
        <v>0</v>
      </c>
    </row>
    <row r="164" spans="1:23" x14ac:dyDescent="0.2">
      <c r="A164" s="1" t="s">
        <v>267</v>
      </c>
      <c r="B164" s="1">
        <v>0</v>
      </c>
      <c r="C164" s="1">
        <v>0</v>
      </c>
      <c r="D164" s="1">
        <v>0</v>
      </c>
      <c r="E164" s="1">
        <v>0</v>
      </c>
      <c r="F164" s="1">
        <v>0</v>
      </c>
      <c r="G164" s="1">
        <v>0</v>
      </c>
      <c r="H164" s="1">
        <v>0</v>
      </c>
      <c r="I164" s="1">
        <v>0</v>
      </c>
      <c r="J164" s="1">
        <v>0</v>
      </c>
      <c r="K164" s="1">
        <v>0</v>
      </c>
      <c r="L164" s="1">
        <v>0</v>
      </c>
      <c r="M164" s="1" t="s">
        <v>267</v>
      </c>
      <c r="N164" s="1">
        <v>0</v>
      </c>
      <c r="O164" s="1">
        <v>0</v>
      </c>
      <c r="P164" s="1">
        <v>0</v>
      </c>
      <c r="Q164" s="1">
        <v>0</v>
      </c>
      <c r="R164" s="1">
        <v>0</v>
      </c>
      <c r="S164" s="1">
        <v>0</v>
      </c>
      <c r="T164" s="1">
        <v>0</v>
      </c>
      <c r="U164" s="1">
        <v>0</v>
      </c>
      <c r="V164" s="1">
        <v>0</v>
      </c>
      <c r="W164" s="1">
        <v>0</v>
      </c>
    </row>
    <row r="165" spans="1:23" x14ac:dyDescent="0.2">
      <c r="A165" s="1" t="s">
        <v>266</v>
      </c>
      <c r="B165" s="1">
        <v>1</v>
      </c>
      <c r="C165" s="1">
        <v>0</v>
      </c>
      <c r="D165" s="1">
        <v>0</v>
      </c>
      <c r="E165" s="1">
        <v>0</v>
      </c>
      <c r="F165" s="1">
        <v>1</v>
      </c>
      <c r="G165" s="1">
        <v>0</v>
      </c>
      <c r="H165" s="1">
        <v>0</v>
      </c>
      <c r="I165" s="1">
        <v>0</v>
      </c>
      <c r="J165" s="1">
        <v>0</v>
      </c>
      <c r="K165" s="1">
        <v>0</v>
      </c>
      <c r="L165" s="1">
        <v>0</v>
      </c>
      <c r="M165" s="1" t="s">
        <v>266</v>
      </c>
      <c r="N165" s="1">
        <v>0</v>
      </c>
      <c r="O165" s="1">
        <v>0</v>
      </c>
      <c r="P165" s="1">
        <v>0</v>
      </c>
      <c r="Q165" s="1">
        <v>0</v>
      </c>
      <c r="R165" s="1">
        <v>0</v>
      </c>
      <c r="S165" s="1">
        <v>0</v>
      </c>
      <c r="T165" s="1">
        <v>0</v>
      </c>
      <c r="U165" s="1">
        <v>0</v>
      </c>
      <c r="V165" s="1">
        <v>0</v>
      </c>
      <c r="W165" s="1">
        <v>0</v>
      </c>
    </row>
    <row r="166" spans="1:23" x14ac:dyDescent="0.2">
      <c r="A166" s="1" t="s">
        <v>50</v>
      </c>
      <c r="B166" s="1">
        <v>0</v>
      </c>
      <c r="C166" s="1">
        <v>0</v>
      </c>
      <c r="D166" s="1">
        <v>0</v>
      </c>
      <c r="E166" s="1">
        <v>0</v>
      </c>
      <c r="F166" s="1">
        <v>0</v>
      </c>
      <c r="G166" s="1">
        <v>0</v>
      </c>
      <c r="H166" s="1">
        <v>0</v>
      </c>
      <c r="I166" s="1">
        <v>0</v>
      </c>
      <c r="J166" s="1">
        <v>0</v>
      </c>
      <c r="K166" s="1">
        <v>0</v>
      </c>
      <c r="L166" s="1">
        <v>0</v>
      </c>
      <c r="M166" s="1" t="s">
        <v>50</v>
      </c>
      <c r="N166" s="1">
        <v>0</v>
      </c>
      <c r="O166" s="1">
        <v>0</v>
      </c>
      <c r="P166" s="1">
        <v>0</v>
      </c>
      <c r="Q166" s="1">
        <v>0</v>
      </c>
      <c r="R166" s="1">
        <v>0</v>
      </c>
      <c r="S166" s="1">
        <v>0</v>
      </c>
      <c r="T166" s="1">
        <v>0</v>
      </c>
      <c r="U166" s="1">
        <v>0</v>
      </c>
      <c r="V166" s="1">
        <v>0</v>
      </c>
      <c r="W166" s="1">
        <v>0</v>
      </c>
    </row>
    <row r="168" spans="1:23" x14ac:dyDescent="0.2">
      <c r="A168" s="1" t="s">
        <v>226</v>
      </c>
      <c r="B168" s="1">
        <v>0</v>
      </c>
      <c r="C168" s="1">
        <v>0</v>
      </c>
      <c r="D168" s="1">
        <v>0</v>
      </c>
      <c r="E168" s="1">
        <v>0</v>
      </c>
      <c r="F168" s="1">
        <v>0</v>
      </c>
      <c r="G168" s="1">
        <v>0</v>
      </c>
      <c r="H168" s="1">
        <v>0</v>
      </c>
      <c r="I168" s="1">
        <v>0</v>
      </c>
      <c r="J168" s="1">
        <v>0</v>
      </c>
      <c r="K168" s="1">
        <v>0</v>
      </c>
      <c r="L168" s="1">
        <v>0</v>
      </c>
      <c r="M168" s="1" t="s">
        <v>226</v>
      </c>
      <c r="N168" s="1">
        <v>0</v>
      </c>
      <c r="O168" s="1">
        <v>0</v>
      </c>
      <c r="P168" s="1">
        <v>0</v>
      </c>
      <c r="Q168" s="1">
        <v>0</v>
      </c>
      <c r="R168" s="1">
        <v>0</v>
      </c>
      <c r="S168" s="1">
        <v>0</v>
      </c>
      <c r="T168" s="1">
        <v>0</v>
      </c>
      <c r="U168" s="1">
        <v>0</v>
      </c>
      <c r="V168" s="1">
        <v>0</v>
      </c>
      <c r="W168" s="1">
        <v>0</v>
      </c>
    </row>
    <row r="169" spans="1:23" x14ac:dyDescent="0.2">
      <c r="A169" s="1" t="s">
        <v>268</v>
      </c>
      <c r="B169" s="1">
        <v>0</v>
      </c>
      <c r="C169" s="1">
        <v>0</v>
      </c>
      <c r="D169" s="1">
        <v>0</v>
      </c>
      <c r="E169" s="1">
        <v>0</v>
      </c>
      <c r="F169" s="1">
        <v>0</v>
      </c>
      <c r="G169" s="1">
        <v>0</v>
      </c>
      <c r="H169" s="1">
        <v>0</v>
      </c>
      <c r="I169" s="1">
        <v>0</v>
      </c>
      <c r="J169" s="1">
        <v>0</v>
      </c>
      <c r="K169" s="1">
        <v>0</v>
      </c>
      <c r="L169" s="1">
        <v>0</v>
      </c>
      <c r="M169" s="1" t="s">
        <v>268</v>
      </c>
      <c r="N169" s="1">
        <v>0</v>
      </c>
      <c r="O169" s="1">
        <v>0</v>
      </c>
      <c r="P169" s="1">
        <v>0</v>
      </c>
      <c r="Q169" s="1">
        <v>0</v>
      </c>
      <c r="R169" s="1">
        <v>0</v>
      </c>
      <c r="S169" s="1">
        <v>0</v>
      </c>
      <c r="T169" s="1">
        <v>0</v>
      </c>
      <c r="U169" s="1">
        <v>0</v>
      </c>
      <c r="V169" s="1">
        <v>0</v>
      </c>
      <c r="W169" s="1">
        <v>0</v>
      </c>
    </row>
    <row r="170" spans="1:23" x14ac:dyDescent="0.2">
      <c r="A170" s="1" t="s">
        <v>267</v>
      </c>
      <c r="B170" s="1">
        <v>0</v>
      </c>
      <c r="C170" s="1">
        <v>0</v>
      </c>
      <c r="D170" s="1">
        <v>0</v>
      </c>
      <c r="E170" s="1">
        <v>0</v>
      </c>
      <c r="F170" s="1">
        <v>0</v>
      </c>
      <c r="G170" s="1">
        <v>0</v>
      </c>
      <c r="H170" s="1">
        <v>0</v>
      </c>
      <c r="I170" s="1">
        <v>0</v>
      </c>
      <c r="J170" s="1">
        <v>0</v>
      </c>
      <c r="K170" s="1">
        <v>0</v>
      </c>
      <c r="L170" s="1">
        <v>0</v>
      </c>
      <c r="M170" s="1" t="s">
        <v>267</v>
      </c>
      <c r="N170" s="1">
        <v>0</v>
      </c>
      <c r="O170" s="1">
        <v>0</v>
      </c>
      <c r="P170" s="1">
        <v>0</v>
      </c>
      <c r="Q170" s="1">
        <v>0</v>
      </c>
      <c r="R170" s="1">
        <v>0</v>
      </c>
      <c r="S170" s="1">
        <v>0</v>
      </c>
      <c r="T170" s="1">
        <v>0</v>
      </c>
      <c r="U170" s="1">
        <v>0</v>
      </c>
      <c r="V170" s="1">
        <v>0</v>
      </c>
      <c r="W170" s="1">
        <v>0</v>
      </c>
    </row>
    <row r="171" spans="1:23" x14ac:dyDescent="0.2">
      <c r="A171" s="1" t="s">
        <v>266</v>
      </c>
      <c r="B171" s="1">
        <v>0</v>
      </c>
      <c r="C171" s="1">
        <v>0</v>
      </c>
      <c r="D171" s="1">
        <v>0</v>
      </c>
      <c r="E171" s="1">
        <v>0</v>
      </c>
      <c r="F171" s="1">
        <v>0</v>
      </c>
      <c r="G171" s="1">
        <v>0</v>
      </c>
      <c r="H171" s="1">
        <v>0</v>
      </c>
      <c r="I171" s="1">
        <v>0</v>
      </c>
      <c r="J171" s="1">
        <v>0</v>
      </c>
      <c r="K171" s="1">
        <v>0</v>
      </c>
      <c r="L171" s="1">
        <v>0</v>
      </c>
      <c r="M171" s="1" t="s">
        <v>266</v>
      </c>
      <c r="N171" s="1">
        <v>0</v>
      </c>
      <c r="O171" s="1">
        <v>0</v>
      </c>
      <c r="P171" s="1">
        <v>0</v>
      </c>
      <c r="Q171" s="1">
        <v>0</v>
      </c>
      <c r="R171" s="1">
        <v>0</v>
      </c>
      <c r="S171" s="1">
        <v>0</v>
      </c>
      <c r="T171" s="1">
        <v>0</v>
      </c>
      <c r="U171" s="1">
        <v>0</v>
      </c>
      <c r="V171" s="1">
        <v>0</v>
      </c>
      <c r="W171" s="1">
        <v>0</v>
      </c>
    </row>
    <row r="172" spans="1:23" x14ac:dyDescent="0.2">
      <c r="A172" s="1" t="s">
        <v>50</v>
      </c>
      <c r="B172" s="1">
        <v>0</v>
      </c>
      <c r="C172" s="1">
        <v>0</v>
      </c>
      <c r="D172" s="1">
        <v>0</v>
      </c>
      <c r="E172" s="1">
        <v>0</v>
      </c>
      <c r="F172" s="1">
        <v>0</v>
      </c>
      <c r="G172" s="1">
        <v>0</v>
      </c>
      <c r="H172" s="1">
        <v>0</v>
      </c>
      <c r="I172" s="1">
        <v>0</v>
      </c>
      <c r="J172" s="1">
        <v>0</v>
      </c>
      <c r="K172" s="1">
        <v>0</v>
      </c>
      <c r="L172" s="1">
        <v>0</v>
      </c>
      <c r="M172" s="1" t="s">
        <v>50</v>
      </c>
      <c r="N172" s="1">
        <v>0</v>
      </c>
      <c r="O172" s="1">
        <v>0</v>
      </c>
      <c r="P172" s="1">
        <v>0</v>
      </c>
      <c r="Q172" s="1">
        <v>0</v>
      </c>
      <c r="R172" s="1">
        <v>0</v>
      </c>
      <c r="S172" s="1">
        <v>0</v>
      </c>
      <c r="T172" s="1">
        <v>0</v>
      </c>
      <c r="U172" s="1">
        <v>0</v>
      </c>
      <c r="V172" s="1">
        <v>0</v>
      </c>
      <c r="W172" s="1">
        <v>0</v>
      </c>
    </row>
    <row r="174" spans="1:23" x14ac:dyDescent="0.2">
      <c r="A174" s="1" t="s">
        <v>225</v>
      </c>
      <c r="B174" s="1">
        <v>218</v>
      </c>
      <c r="C174" s="1">
        <v>6</v>
      </c>
      <c r="D174" s="1">
        <v>15</v>
      </c>
      <c r="E174" s="1">
        <v>27</v>
      </c>
      <c r="F174" s="1">
        <v>25</v>
      </c>
      <c r="G174" s="1">
        <v>34</v>
      </c>
      <c r="H174" s="1">
        <v>10</v>
      </c>
      <c r="I174" s="1">
        <v>23</v>
      </c>
      <c r="J174" s="1">
        <v>22</v>
      </c>
      <c r="K174" s="1">
        <v>6</v>
      </c>
      <c r="L174" s="1">
        <v>26</v>
      </c>
      <c r="M174" s="1" t="s">
        <v>225</v>
      </c>
      <c r="N174" s="1">
        <v>0</v>
      </c>
      <c r="O174" s="1">
        <v>0</v>
      </c>
      <c r="P174" s="1">
        <v>0</v>
      </c>
      <c r="Q174" s="1">
        <v>4</v>
      </c>
      <c r="R174" s="1">
        <v>0</v>
      </c>
      <c r="S174" s="1">
        <v>6</v>
      </c>
      <c r="T174" s="1">
        <v>14</v>
      </c>
      <c r="U174" s="1">
        <v>0</v>
      </c>
      <c r="V174" s="1">
        <v>0</v>
      </c>
      <c r="W174" s="1">
        <v>0</v>
      </c>
    </row>
    <row r="175" spans="1:23" x14ac:dyDescent="0.2">
      <c r="A175" s="1" t="s">
        <v>268</v>
      </c>
      <c r="B175" s="1">
        <v>0</v>
      </c>
      <c r="C175" s="1">
        <v>0</v>
      </c>
      <c r="D175" s="1">
        <v>0</v>
      </c>
      <c r="E175" s="1">
        <v>0</v>
      </c>
      <c r="F175" s="1">
        <v>0</v>
      </c>
      <c r="G175" s="1">
        <v>0</v>
      </c>
      <c r="H175" s="1">
        <v>0</v>
      </c>
      <c r="I175" s="1">
        <v>0</v>
      </c>
      <c r="J175" s="1">
        <v>0</v>
      </c>
      <c r="K175" s="1">
        <v>0</v>
      </c>
      <c r="L175" s="1">
        <v>0</v>
      </c>
      <c r="M175" s="1" t="s">
        <v>268</v>
      </c>
      <c r="N175" s="1">
        <v>0</v>
      </c>
      <c r="O175" s="1">
        <v>0</v>
      </c>
      <c r="P175" s="1">
        <v>0</v>
      </c>
      <c r="Q175" s="1">
        <v>0</v>
      </c>
      <c r="R175" s="1">
        <v>0</v>
      </c>
      <c r="S175" s="1">
        <v>0</v>
      </c>
      <c r="T175" s="1">
        <v>0</v>
      </c>
      <c r="U175" s="1">
        <v>0</v>
      </c>
      <c r="V175" s="1">
        <v>0</v>
      </c>
      <c r="W175" s="1">
        <v>0</v>
      </c>
    </row>
    <row r="176" spans="1:23" x14ac:dyDescent="0.2">
      <c r="A176" s="1" t="s">
        <v>267</v>
      </c>
      <c r="B176" s="1">
        <v>2</v>
      </c>
      <c r="C176" s="1">
        <v>0</v>
      </c>
      <c r="D176" s="1">
        <v>0</v>
      </c>
      <c r="E176" s="1">
        <v>0</v>
      </c>
      <c r="F176" s="1">
        <v>0</v>
      </c>
      <c r="G176" s="1">
        <v>1</v>
      </c>
      <c r="H176" s="1">
        <v>0</v>
      </c>
      <c r="I176" s="1">
        <v>0</v>
      </c>
      <c r="J176" s="1">
        <v>0</v>
      </c>
      <c r="K176" s="1">
        <v>0</v>
      </c>
      <c r="L176" s="1">
        <v>0</v>
      </c>
      <c r="M176" s="1" t="s">
        <v>267</v>
      </c>
      <c r="N176" s="1">
        <v>0</v>
      </c>
      <c r="O176" s="1">
        <v>0</v>
      </c>
      <c r="P176" s="1">
        <v>0</v>
      </c>
      <c r="Q176" s="1">
        <v>1</v>
      </c>
      <c r="R176" s="1">
        <v>0</v>
      </c>
      <c r="S176" s="1">
        <v>0</v>
      </c>
      <c r="T176" s="1">
        <v>0</v>
      </c>
      <c r="U176" s="1">
        <v>0</v>
      </c>
      <c r="V176" s="1">
        <v>0</v>
      </c>
      <c r="W176" s="1">
        <v>0</v>
      </c>
    </row>
    <row r="177" spans="1:23" x14ac:dyDescent="0.2">
      <c r="A177" s="1" t="s">
        <v>266</v>
      </c>
      <c r="B177" s="1">
        <v>216</v>
      </c>
      <c r="C177" s="1">
        <v>6</v>
      </c>
      <c r="D177" s="1">
        <v>15</v>
      </c>
      <c r="E177" s="1">
        <v>27</v>
      </c>
      <c r="F177" s="1">
        <v>25</v>
      </c>
      <c r="G177" s="1">
        <v>33</v>
      </c>
      <c r="H177" s="1">
        <v>10</v>
      </c>
      <c r="I177" s="1">
        <v>23</v>
      </c>
      <c r="J177" s="1">
        <v>22</v>
      </c>
      <c r="K177" s="1">
        <v>6</v>
      </c>
      <c r="L177" s="1">
        <v>26</v>
      </c>
      <c r="M177" s="1" t="s">
        <v>266</v>
      </c>
      <c r="N177" s="1">
        <v>0</v>
      </c>
      <c r="O177" s="1">
        <v>0</v>
      </c>
      <c r="P177" s="1">
        <v>0</v>
      </c>
      <c r="Q177" s="1">
        <v>3</v>
      </c>
      <c r="R177" s="1">
        <v>0</v>
      </c>
      <c r="S177" s="1">
        <v>6</v>
      </c>
      <c r="T177" s="1">
        <v>14</v>
      </c>
      <c r="U177" s="1">
        <v>0</v>
      </c>
      <c r="V177" s="1">
        <v>0</v>
      </c>
      <c r="W177" s="1">
        <v>0</v>
      </c>
    </row>
    <row r="178" spans="1:23" x14ac:dyDescent="0.2">
      <c r="A178" s="1" t="s">
        <v>50</v>
      </c>
      <c r="B178" s="1">
        <v>0</v>
      </c>
      <c r="C178" s="1">
        <v>0</v>
      </c>
      <c r="D178" s="1">
        <v>0</v>
      </c>
      <c r="E178" s="1">
        <v>0</v>
      </c>
      <c r="F178" s="1">
        <v>0</v>
      </c>
      <c r="G178" s="1">
        <v>0</v>
      </c>
      <c r="H178" s="1">
        <v>0</v>
      </c>
      <c r="I178" s="1">
        <v>0</v>
      </c>
      <c r="J178" s="1">
        <v>0</v>
      </c>
      <c r="K178" s="1">
        <v>0</v>
      </c>
      <c r="L178" s="1">
        <v>0</v>
      </c>
      <c r="M178" s="1" t="s">
        <v>50</v>
      </c>
      <c r="N178" s="1">
        <v>0</v>
      </c>
      <c r="O178" s="1">
        <v>0</v>
      </c>
      <c r="P178" s="1">
        <v>0</v>
      </c>
      <c r="Q178" s="1">
        <v>0</v>
      </c>
      <c r="R178" s="1">
        <v>0</v>
      </c>
      <c r="S178" s="1">
        <v>0</v>
      </c>
      <c r="T178" s="1">
        <v>0</v>
      </c>
      <c r="U178" s="1">
        <v>0</v>
      </c>
      <c r="V178" s="1">
        <v>0</v>
      </c>
      <c r="W178" s="1">
        <v>0</v>
      </c>
    </row>
    <row r="180" spans="1:23" x14ac:dyDescent="0.2">
      <c r="A180" s="1" t="s">
        <v>224</v>
      </c>
      <c r="B180" s="1">
        <v>120</v>
      </c>
      <c r="C180" s="1">
        <v>7</v>
      </c>
      <c r="D180" s="1">
        <v>14</v>
      </c>
      <c r="E180" s="1">
        <v>7</v>
      </c>
      <c r="F180" s="1">
        <v>18</v>
      </c>
      <c r="G180" s="1">
        <v>16</v>
      </c>
      <c r="H180" s="1">
        <v>16</v>
      </c>
      <c r="I180" s="1">
        <v>13</v>
      </c>
      <c r="J180" s="1">
        <v>18</v>
      </c>
      <c r="K180" s="1">
        <v>3</v>
      </c>
      <c r="L180" s="1">
        <v>6</v>
      </c>
      <c r="M180" s="1" t="s">
        <v>224</v>
      </c>
      <c r="N180" s="1">
        <v>0</v>
      </c>
      <c r="O180" s="1">
        <v>0</v>
      </c>
      <c r="P180" s="1">
        <v>0</v>
      </c>
      <c r="Q180" s="1">
        <v>0</v>
      </c>
      <c r="R180" s="1">
        <v>0</v>
      </c>
      <c r="S180" s="1">
        <v>1</v>
      </c>
      <c r="T180" s="1">
        <v>1</v>
      </c>
      <c r="U180" s="1">
        <v>0</v>
      </c>
      <c r="V180" s="1">
        <v>0</v>
      </c>
      <c r="W180" s="1">
        <v>0</v>
      </c>
    </row>
    <row r="181" spans="1:23" x14ac:dyDescent="0.2">
      <c r="A181" s="1" t="s">
        <v>268</v>
      </c>
      <c r="B181" s="1">
        <v>0</v>
      </c>
      <c r="C181" s="1">
        <v>0</v>
      </c>
      <c r="D181" s="1">
        <v>0</v>
      </c>
      <c r="E181" s="1">
        <v>0</v>
      </c>
      <c r="F181" s="1">
        <v>0</v>
      </c>
      <c r="G181" s="1">
        <v>0</v>
      </c>
      <c r="H181" s="1">
        <v>0</v>
      </c>
      <c r="I181" s="1">
        <v>0</v>
      </c>
      <c r="J181" s="1">
        <v>0</v>
      </c>
      <c r="K181" s="1">
        <v>0</v>
      </c>
      <c r="L181" s="1">
        <v>0</v>
      </c>
      <c r="M181" s="1" t="s">
        <v>268</v>
      </c>
      <c r="N181" s="1">
        <v>0</v>
      </c>
      <c r="O181" s="1">
        <v>0</v>
      </c>
      <c r="P181" s="1">
        <v>0</v>
      </c>
      <c r="Q181" s="1">
        <v>0</v>
      </c>
      <c r="R181" s="1">
        <v>0</v>
      </c>
      <c r="S181" s="1">
        <v>0</v>
      </c>
      <c r="T181" s="1">
        <v>0</v>
      </c>
      <c r="U181" s="1">
        <v>0</v>
      </c>
      <c r="V181" s="1">
        <v>0</v>
      </c>
      <c r="W181" s="1">
        <v>0</v>
      </c>
    </row>
    <row r="182" spans="1:23" x14ac:dyDescent="0.2">
      <c r="A182" s="1" t="s">
        <v>267</v>
      </c>
      <c r="B182" s="1">
        <v>0</v>
      </c>
      <c r="C182" s="1">
        <v>0</v>
      </c>
      <c r="D182" s="1">
        <v>0</v>
      </c>
      <c r="E182" s="1">
        <v>0</v>
      </c>
      <c r="F182" s="1">
        <v>0</v>
      </c>
      <c r="G182" s="1">
        <v>0</v>
      </c>
      <c r="H182" s="1">
        <v>0</v>
      </c>
      <c r="I182" s="1">
        <v>0</v>
      </c>
      <c r="J182" s="1">
        <v>0</v>
      </c>
      <c r="K182" s="1">
        <v>0</v>
      </c>
      <c r="L182" s="1">
        <v>0</v>
      </c>
      <c r="M182" s="1" t="s">
        <v>267</v>
      </c>
      <c r="N182" s="1">
        <v>0</v>
      </c>
      <c r="O182" s="1">
        <v>0</v>
      </c>
      <c r="P182" s="1">
        <v>0</v>
      </c>
      <c r="Q182" s="1">
        <v>0</v>
      </c>
      <c r="R182" s="1">
        <v>0</v>
      </c>
      <c r="S182" s="1">
        <v>0</v>
      </c>
      <c r="T182" s="1">
        <v>0</v>
      </c>
      <c r="U182" s="1">
        <v>0</v>
      </c>
      <c r="V182" s="1">
        <v>0</v>
      </c>
      <c r="W182" s="1">
        <v>0</v>
      </c>
    </row>
    <row r="183" spans="1:23" x14ac:dyDescent="0.2">
      <c r="A183" s="1" t="s">
        <v>266</v>
      </c>
      <c r="B183" s="1">
        <v>120</v>
      </c>
      <c r="C183" s="1">
        <v>7</v>
      </c>
      <c r="D183" s="1">
        <v>14</v>
      </c>
      <c r="E183" s="1">
        <v>7</v>
      </c>
      <c r="F183" s="1">
        <v>18</v>
      </c>
      <c r="G183" s="1">
        <v>16</v>
      </c>
      <c r="H183" s="1">
        <v>16</v>
      </c>
      <c r="I183" s="1">
        <v>13</v>
      </c>
      <c r="J183" s="1">
        <v>18</v>
      </c>
      <c r="K183" s="1">
        <v>3</v>
      </c>
      <c r="L183" s="1">
        <v>6</v>
      </c>
      <c r="M183" s="1" t="s">
        <v>266</v>
      </c>
      <c r="N183" s="1">
        <v>0</v>
      </c>
      <c r="O183" s="1">
        <v>0</v>
      </c>
      <c r="P183" s="1">
        <v>0</v>
      </c>
      <c r="Q183" s="1">
        <v>0</v>
      </c>
      <c r="R183" s="1">
        <v>0</v>
      </c>
      <c r="S183" s="1">
        <v>1</v>
      </c>
      <c r="T183" s="1">
        <v>1</v>
      </c>
      <c r="U183" s="1">
        <v>0</v>
      </c>
      <c r="V183" s="1">
        <v>0</v>
      </c>
      <c r="W183" s="1">
        <v>0</v>
      </c>
    </row>
    <row r="184" spans="1:23" x14ac:dyDescent="0.2">
      <c r="A184" s="1" t="s">
        <v>50</v>
      </c>
      <c r="B184" s="1">
        <v>0</v>
      </c>
      <c r="C184" s="1">
        <v>0</v>
      </c>
      <c r="D184" s="1">
        <v>0</v>
      </c>
      <c r="E184" s="1">
        <v>0</v>
      </c>
      <c r="F184" s="1">
        <v>0</v>
      </c>
      <c r="G184" s="1">
        <v>0</v>
      </c>
      <c r="H184" s="1">
        <v>0</v>
      </c>
      <c r="I184" s="1">
        <v>0</v>
      </c>
      <c r="J184" s="1">
        <v>0</v>
      </c>
      <c r="K184" s="1">
        <v>0</v>
      </c>
      <c r="L184" s="1">
        <v>0</v>
      </c>
      <c r="M184" s="1" t="s">
        <v>50</v>
      </c>
      <c r="N184" s="1">
        <v>0</v>
      </c>
      <c r="O184" s="1">
        <v>0</v>
      </c>
      <c r="P184" s="1">
        <v>0</v>
      </c>
      <c r="Q184" s="1">
        <v>0</v>
      </c>
      <c r="R184" s="1">
        <v>0</v>
      </c>
      <c r="S184" s="1">
        <v>0</v>
      </c>
      <c r="T184" s="1">
        <v>0</v>
      </c>
      <c r="U184" s="1">
        <v>0</v>
      </c>
      <c r="V184" s="1">
        <v>0</v>
      </c>
      <c r="W184" s="1">
        <v>0</v>
      </c>
    </row>
    <row r="186" spans="1:23" x14ac:dyDescent="0.2">
      <c r="A186" s="1" t="s">
        <v>223</v>
      </c>
      <c r="B186" s="1">
        <v>0</v>
      </c>
      <c r="C186" s="1">
        <v>0</v>
      </c>
      <c r="D186" s="1">
        <v>0</v>
      </c>
      <c r="E186" s="1">
        <v>0</v>
      </c>
      <c r="F186" s="1">
        <v>0</v>
      </c>
      <c r="G186" s="1">
        <v>0</v>
      </c>
      <c r="H186" s="1">
        <v>0</v>
      </c>
      <c r="I186" s="1">
        <v>0</v>
      </c>
      <c r="J186" s="1">
        <v>0</v>
      </c>
      <c r="K186" s="1">
        <v>0</v>
      </c>
      <c r="L186" s="1">
        <v>0</v>
      </c>
      <c r="M186" s="1" t="s">
        <v>223</v>
      </c>
      <c r="N186" s="1">
        <v>0</v>
      </c>
      <c r="O186" s="1">
        <v>0</v>
      </c>
      <c r="P186" s="1">
        <v>0</v>
      </c>
      <c r="Q186" s="1">
        <v>0</v>
      </c>
      <c r="R186" s="1">
        <v>0</v>
      </c>
      <c r="S186" s="1">
        <v>0</v>
      </c>
      <c r="T186" s="1">
        <v>0</v>
      </c>
      <c r="U186" s="1">
        <v>0</v>
      </c>
      <c r="V186" s="1">
        <v>0</v>
      </c>
      <c r="W186" s="1">
        <v>0</v>
      </c>
    </row>
    <row r="187" spans="1:23" x14ac:dyDescent="0.2">
      <c r="A187" s="1" t="s">
        <v>268</v>
      </c>
      <c r="B187" s="1">
        <v>0</v>
      </c>
      <c r="C187" s="1">
        <v>0</v>
      </c>
      <c r="D187" s="1">
        <v>0</v>
      </c>
      <c r="E187" s="1">
        <v>0</v>
      </c>
      <c r="F187" s="1">
        <v>0</v>
      </c>
      <c r="G187" s="1">
        <v>0</v>
      </c>
      <c r="H187" s="1">
        <v>0</v>
      </c>
      <c r="I187" s="1">
        <v>0</v>
      </c>
      <c r="J187" s="1">
        <v>0</v>
      </c>
      <c r="K187" s="1">
        <v>0</v>
      </c>
      <c r="L187" s="1">
        <v>0</v>
      </c>
      <c r="M187" s="1" t="s">
        <v>268</v>
      </c>
      <c r="N187" s="1">
        <v>0</v>
      </c>
      <c r="O187" s="1">
        <v>0</v>
      </c>
      <c r="P187" s="1">
        <v>0</v>
      </c>
      <c r="Q187" s="1">
        <v>0</v>
      </c>
      <c r="R187" s="1">
        <v>0</v>
      </c>
      <c r="S187" s="1">
        <v>0</v>
      </c>
      <c r="T187" s="1">
        <v>0</v>
      </c>
      <c r="U187" s="1">
        <v>0</v>
      </c>
      <c r="V187" s="1">
        <v>0</v>
      </c>
      <c r="W187" s="1">
        <v>0</v>
      </c>
    </row>
    <row r="188" spans="1:23" x14ac:dyDescent="0.2">
      <c r="A188" s="1" t="s">
        <v>267</v>
      </c>
      <c r="B188" s="1">
        <v>0</v>
      </c>
      <c r="C188" s="1">
        <v>0</v>
      </c>
      <c r="D188" s="1">
        <v>0</v>
      </c>
      <c r="E188" s="1">
        <v>0</v>
      </c>
      <c r="F188" s="1">
        <v>0</v>
      </c>
      <c r="G188" s="1">
        <v>0</v>
      </c>
      <c r="H188" s="1">
        <v>0</v>
      </c>
      <c r="I188" s="1">
        <v>0</v>
      </c>
      <c r="J188" s="1">
        <v>0</v>
      </c>
      <c r="K188" s="1">
        <v>0</v>
      </c>
      <c r="L188" s="1">
        <v>0</v>
      </c>
      <c r="M188" s="1" t="s">
        <v>267</v>
      </c>
      <c r="N188" s="1">
        <v>0</v>
      </c>
      <c r="O188" s="1">
        <v>0</v>
      </c>
      <c r="P188" s="1">
        <v>0</v>
      </c>
      <c r="Q188" s="1">
        <v>0</v>
      </c>
      <c r="R188" s="1">
        <v>0</v>
      </c>
      <c r="S188" s="1">
        <v>0</v>
      </c>
      <c r="T188" s="1">
        <v>0</v>
      </c>
      <c r="U188" s="1">
        <v>0</v>
      </c>
      <c r="V188" s="1">
        <v>0</v>
      </c>
      <c r="W188" s="1">
        <v>0</v>
      </c>
    </row>
    <row r="189" spans="1:23" x14ac:dyDescent="0.2">
      <c r="A189" s="1" t="s">
        <v>266</v>
      </c>
      <c r="B189" s="1">
        <v>0</v>
      </c>
      <c r="C189" s="1">
        <v>0</v>
      </c>
      <c r="D189" s="1">
        <v>0</v>
      </c>
      <c r="E189" s="1">
        <v>0</v>
      </c>
      <c r="F189" s="1">
        <v>0</v>
      </c>
      <c r="G189" s="1">
        <v>0</v>
      </c>
      <c r="H189" s="1">
        <v>0</v>
      </c>
      <c r="I189" s="1">
        <v>0</v>
      </c>
      <c r="J189" s="1">
        <v>0</v>
      </c>
      <c r="K189" s="1">
        <v>0</v>
      </c>
      <c r="L189" s="1">
        <v>0</v>
      </c>
      <c r="M189" s="1" t="s">
        <v>266</v>
      </c>
      <c r="N189" s="1">
        <v>0</v>
      </c>
      <c r="O189" s="1">
        <v>0</v>
      </c>
      <c r="P189" s="1">
        <v>0</v>
      </c>
      <c r="Q189" s="1">
        <v>0</v>
      </c>
      <c r="R189" s="1">
        <v>0</v>
      </c>
      <c r="S189" s="1">
        <v>0</v>
      </c>
      <c r="T189" s="1">
        <v>0</v>
      </c>
      <c r="U189" s="1">
        <v>0</v>
      </c>
      <c r="V189" s="1">
        <v>0</v>
      </c>
      <c r="W189" s="1">
        <v>0</v>
      </c>
    </row>
    <row r="190" spans="1:23" x14ac:dyDescent="0.2">
      <c r="A190" s="1" t="s">
        <v>50</v>
      </c>
      <c r="B190" s="1">
        <v>0</v>
      </c>
      <c r="C190" s="1">
        <v>0</v>
      </c>
      <c r="D190" s="1">
        <v>0</v>
      </c>
      <c r="E190" s="1">
        <v>0</v>
      </c>
      <c r="F190" s="1">
        <v>0</v>
      </c>
      <c r="G190" s="1">
        <v>0</v>
      </c>
      <c r="H190" s="1">
        <v>0</v>
      </c>
      <c r="I190" s="1">
        <v>0</v>
      </c>
      <c r="J190" s="1">
        <v>0</v>
      </c>
      <c r="K190" s="1">
        <v>0</v>
      </c>
      <c r="L190" s="1">
        <v>0</v>
      </c>
      <c r="M190" s="1" t="s">
        <v>50</v>
      </c>
      <c r="N190" s="1">
        <v>0</v>
      </c>
      <c r="O190" s="1">
        <v>0</v>
      </c>
      <c r="P190" s="1">
        <v>0</v>
      </c>
      <c r="Q190" s="1">
        <v>0</v>
      </c>
      <c r="R190" s="1">
        <v>0</v>
      </c>
      <c r="S190" s="1">
        <v>0</v>
      </c>
      <c r="T190" s="1">
        <v>0</v>
      </c>
      <c r="U190" s="1">
        <v>0</v>
      </c>
      <c r="V190" s="1">
        <v>0</v>
      </c>
      <c r="W190" s="1">
        <v>0</v>
      </c>
    </row>
    <row r="192" spans="1:23" x14ac:dyDescent="0.2">
      <c r="A192" s="1" t="s">
        <v>222</v>
      </c>
      <c r="B192" s="1">
        <v>37</v>
      </c>
      <c r="C192" s="1">
        <v>1</v>
      </c>
      <c r="D192" s="1">
        <v>0</v>
      </c>
      <c r="E192" s="1">
        <v>3</v>
      </c>
      <c r="F192" s="1">
        <v>3</v>
      </c>
      <c r="G192" s="1">
        <v>3</v>
      </c>
      <c r="H192" s="1">
        <v>6</v>
      </c>
      <c r="I192" s="1">
        <v>1</v>
      </c>
      <c r="J192" s="1">
        <v>5</v>
      </c>
      <c r="K192" s="1">
        <v>1</v>
      </c>
      <c r="L192" s="1">
        <v>0</v>
      </c>
      <c r="M192" s="1" t="s">
        <v>222</v>
      </c>
      <c r="N192" s="1">
        <v>8</v>
      </c>
      <c r="O192" s="1">
        <v>0</v>
      </c>
      <c r="P192" s="1">
        <v>0</v>
      </c>
      <c r="Q192" s="1">
        <v>0</v>
      </c>
      <c r="R192" s="1">
        <v>0</v>
      </c>
      <c r="S192" s="1">
        <v>6</v>
      </c>
      <c r="T192" s="1">
        <v>0</v>
      </c>
      <c r="U192" s="1">
        <v>0</v>
      </c>
      <c r="V192" s="1">
        <v>0</v>
      </c>
      <c r="W192" s="1">
        <v>0</v>
      </c>
    </row>
    <row r="193" spans="1:23" x14ac:dyDescent="0.2">
      <c r="A193" s="1" t="s">
        <v>268</v>
      </c>
      <c r="B193" s="1">
        <v>2</v>
      </c>
      <c r="C193" s="1">
        <v>0</v>
      </c>
      <c r="D193" s="1">
        <v>0</v>
      </c>
      <c r="E193" s="1">
        <v>0</v>
      </c>
      <c r="F193" s="1">
        <v>0</v>
      </c>
      <c r="G193" s="1">
        <v>0</v>
      </c>
      <c r="H193" s="1">
        <v>0</v>
      </c>
      <c r="I193" s="1">
        <v>0</v>
      </c>
      <c r="J193" s="1">
        <v>0</v>
      </c>
      <c r="K193" s="1">
        <v>0</v>
      </c>
      <c r="L193" s="1">
        <v>0</v>
      </c>
      <c r="M193" s="1" t="s">
        <v>268</v>
      </c>
      <c r="N193" s="1">
        <v>2</v>
      </c>
      <c r="O193" s="1">
        <v>0</v>
      </c>
      <c r="P193" s="1">
        <v>0</v>
      </c>
      <c r="Q193" s="1">
        <v>0</v>
      </c>
      <c r="R193" s="1">
        <v>0</v>
      </c>
      <c r="S193" s="1">
        <v>0</v>
      </c>
      <c r="T193" s="1">
        <v>0</v>
      </c>
      <c r="U193" s="1">
        <v>0</v>
      </c>
      <c r="V193" s="1">
        <v>0</v>
      </c>
      <c r="W193" s="1">
        <v>0</v>
      </c>
    </row>
    <row r="194" spans="1:23" x14ac:dyDescent="0.2">
      <c r="A194" s="1" t="s">
        <v>267</v>
      </c>
      <c r="B194" s="1">
        <v>0</v>
      </c>
      <c r="C194" s="1">
        <v>0</v>
      </c>
      <c r="D194" s="1">
        <v>0</v>
      </c>
      <c r="E194" s="1">
        <v>0</v>
      </c>
      <c r="F194" s="1">
        <v>0</v>
      </c>
      <c r="G194" s="1">
        <v>0</v>
      </c>
      <c r="H194" s="1">
        <v>0</v>
      </c>
      <c r="I194" s="1">
        <v>0</v>
      </c>
      <c r="J194" s="1">
        <v>0</v>
      </c>
      <c r="K194" s="1">
        <v>0</v>
      </c>
      <c r="L194" s="1">
        <v>0</v>
      </c>
      <c r="M194" s="1" t="s">
        <v>267</v>
      </c>
      <c r="N194" s="1">
        <v>0</v>
      </c>
      <c r="O194" s="1">
        <v>0</v>
      </c>
      <c r="P194" s="1">
        <v>0</v>
      </c>
      <c r="Q194" s="1">
        <v>0</v>
      </c>
      <c r="R194" s="1">
        <v>0</v>
      </c>
      <c r="S194" s="1">
        <v>0</v>
      </c>
      <c r="T194" s="1">
        <v>0</v>
      </c>
      <c r="U194" s="1">
        <v>0</v>
      </c>
      <c r="V194" s="1">
        <v>0</v>
      </c>
      <c r="W194" s="1">
        <v>0</v>
      </c>
    </row>
    <row r="195" spans="1:23" x14ac:dyDescent="0.2">
      <c r="A195" s="1" t="s">
        <v>266</v>
      </c>
      <c r="B195" s="1">
        <v>34</v>
      </c>
      <c r="C195" s="1">
        <v>1</v>
      </c>
      <c r="D195" s="1">
        <v>0</v>
      </c>
      <c r="E195" s="1">
        <v>3</v>
      </c>
      <c r="F195" s="1">
        <v>3</v>
      </c>
      <c r="G195" s="1">
        <v>3</v>
      </c>
      <c r="H195" s="1">
        <v>6</v>
      </c>
      <c r="I195" s="1">
        <v>1</v>
      </c>
      <c r="J195" s="1">
        <v>5</v>
      </c>
      <c r="K195" s="1">
        <v>1</v>
      </c>
      <c r="L195" s="1">
        <v>0</v>
      </c>
      <c r="M195" s="1" t="s">
        <v>266</v>
      </c>
      <c r="N195" s="1">
        <v>6</v>
      </c>
      <c r="O195" s="1">
        <v>0</v>
      </c>
      <c r="P195" s="1">
        <v>0</v>
      </c>
      <c r="Q195" s="1">
        <v>0</v>
      </c>
      <c r="R195" s="1">
        <v>0</v>
      </c>
      <c r="S195" s="1">
        <v>5</v>
      </c>
      <c r="T195" s="1">
        <v>0</v>
      </c>
      <c r="U195" s="1">
        <v>0</v>
      </c>
      <c r="V195" s="1">
        <v>0</v>
      </c>
      <c r="W195" s="1">
        <v>0</v>
      </c>
    </row>
    <row r="196" spans="1:23" x14ac:dyDescent="0.2">
      <c r="A196" s="1" t="s">
        <v>50</v>
      </c>
      <c r="B196" s="1">
        <v>1</v>
      </c>
      <c r="C196" s="1">
        <v>0</v>
      </c>
      <c r="D196" s="1">
        <v>0</v>
      </c>
      <c r="E196" s="1">
        <v>0</v>
      </c>
      <c r="F196" s="1">
        <v>0</v>
      </c>
      <c r="G196" s="1">
        <v>0</v>
      </c>
      <c r="H196" s="1">
        <v>0</v>
      </c>
      <c r="I196" s="1">
        <v>0</v>
      </c>
      <c r="J196" s="1">
        <v>0</v>
      </c>
      <c r="K196" s="1">
        <v>0</v>
      </c>
      <c r="L196" s="1">
        <v>0</v>
      </c>
      <c r="M196" s="1" t="s">
        <v>50</v>
      </c>
      <c r="N196" s="1">
        <v>0</v>
      </c>
      <c r="O196" s="1">
        <v>0</v>
      </c>
      <c r="P196" s="1">
        <v>0</v>
      </c>
      <c r="Q196" s="1">
        <v>0</v>
      </c>
      <c r="R196" s="1">
        <v>0</v>
      </c>
      <c r="S196" s="1">
        <v>1</v>
      </c>
      <c r="T196" s="1">
        <v>0</v>
      </c>
      <c r="U196" s="1">
        <v>0</v>
      </c>
      <c r="V196" s="1">
        <v>0</v>
      </c>
      <c r="W196" s="1">
        <v>0</v>
      </c>
    </row>
    <row r="198" spans="1:23" x14ac:dyDescent="0.2">
      <c r="A198" s="1" t="s">
        <v>221</v>
      </c>
      <c r="B198" s="1">
        <v>16</v>
      </c>
      <c r="C198" s="1">
        <v>6</v>
      </c>
      <c r="D198" s="1">
        <v>0</v>
      </c>
      <c r="E198" s="1">
        <v>4</v>
      </c>
      <c r="F198" s="1">
        <v>3</v>
      </c>
      <c r="G198" s="1">
        <v>0</v>
      </c>
      <c r="H198" s="1">
        <v>0</v>
      </c>
      <c r="I198" s="1">
        <v>0</v>
      </c>
      <c r="J198" s="1">
        <v>3</v>
      </c>
      <c r="K198" s="1">
        <v>0</v>
      </c>
      <c r="L198" s="1">
        <v>0</v>
      </c>
      <c r="M198" s="1" t="s">
        <v>221</v>
      </c>
      <c r="N198" s="1">
        <v>0</v>
      </c>
      <c r="O198" s="1">
        <v>0</v>
      </c>
      <c r="P198" s="1">
        <v>0</v>
      </c>
      <c r="Q198" s="1">
        <v>0</v>
      </c>
      <c r="R198" s="1">
        <v>0</v>
      </c>
      <c r="S198" s="1">
        <v>0</v>
      </c>
      <c r="T198" s="1">
        <v>0</v>
      </c>
      <c r="U198" s="1">
        <v>0</v>
      </c>
      <c r="V198" s="1">
        <v>0</v>
      </c>
      <c r="W198" s="1">
        <v>0</v>
      </c>
    </row>
    <row r="199" spans="1:23" x14ac:dyDescent="0.2">
      <c r="A199" s="1" t="s">
        <v>268</v>
      </c>
      <c r="B199" s="1">
        <v>0</v>
      </c>
      <c r="C199" s="1">
        <v>0</v>
      </c>
      <c r="D199" s="1">
        <v>0</v>
      </c>
      <c r="E199" s="1">
        <v>0</v>
      </c>
      <c r="F199" s="1">
        <v>0</v>
      </c>
      <c r="G199" s="1">
        <v>0</v>
      </c>
      <c r="H199" s="1">
        <v>0</v>
      </c>
      <c r="I199" s="1">
        <v>0</v>
      </c>
      <c r="J199" s="1">
        <v>0</v>
      </c>
      <c r="K199" s="1">
        <v>0</v>
      </c>
      <c r="L199" s="1">
        <v>0</v>
      </c>
      <c r="M199" s="1" t="s">
        <v>268</v>
      </c>
      <c r="N199" s="1">
        <v>0</v>
      </c>
      <c r="O199" s="1">
        <v>0</v>
      </c>
      <c r="P199" s="1">
        <v>0</v>
      </c>
      <c r="Q199" s="1">
        <v>0</v>
      </c>
      <c r="R199" s="1">
        <v>0</v>
      </c>
      <c r="S199" s="1">
        <v>0</v>
      </c>
      <c r="T199" s="1">
        <v>0</v>
      </c>
      <c r="U199" s="1">
        <v>0</v>
      </c>
      <c r="V199" s="1">
        <v>0</v>
      </c>
      <c r="W199" s="1">
        <v>0</v>
      </c>
    </row>
    <row r="200" spans="1:23" x14ac:dyDescent="0.2">
      <c r="A200" s="1" t="s">
        <v>267</v>
      </c>
      <c r="B200" s="1">
        <v>0</v>
      </c>
      <c r="C200" s="1">
        <v>0</v>
      </c>
      <c r="D200" s="1">
        <v>0</v>
      </c>
      <c r="E200" s="1">
        <v>0</v>
      </c>
      <c r="F200" s="1">
        <v>0</v>
      </c>
      <c r="G200" s="1">
        <v>0</v>
      </c>
      <c r="H200" s="1">
        <v>0</v>
      </c>
      <c r="I200" s="1">
        <v>0</v>
      </c>
      <c r="J200" s="1">
        <v>0</v>
      </c>
      <c r="K200" s="1">
        <v>0</v>
      </c>
      <c r="L200" s="1">
        <v>0</v>
      </c>
      <c r="M200" s="1" t="s">
        <v>267</v>
      </c>
      <c r="N200" s="1">
        <v>0</v>
      </c>
      <c r="O200" s="1">
        <v>0</v>
      </c>
      <c r="P200" s="1">
        <v>0</v>
      </c>
      <c r="Q200" s="1">
        <v>0</v>
      </c>
      <c r="R200" s="1">
        <v>0</v>
      </c>
      <c r="S200" s="1">
        <v>0</v>
      </c>
      <c r="T200" s="1">
        <v>0</v>
      </c>
      <c r="U200" s="1">
        <v>0</v>
      </c>
      <c r="V200" s="1">
        <v>0</v>
      </c>
      <c r="W200" s="1">
        <v>0</v>
      </c>
    </row>
    <row r="201" spans="1:23" x14ac:dyDescent="0.2">
      <c r="A201" s="1" t="s">
        <v>266</v>
      </c>
      <c r="B201" s="1">
        <v>16</v>
      </c>
      <c r="C201" s="1">
        <v>6</v>
      </c>
      <c r="D201" s="1">
        <v>0</v>
      </c>
      <c r="E201" s="1">
        <v>4</v>
      </c>
      <c r="F201" s="1">
        <v>3</v>
      </c>
      <c r="G201" s="1">
        <v>0</v>
      </c>
      <c r="H201" s="1">
        <v>0</v>
      </c>
      <c r="I201" s="1">
        <v>0</v>
      </c>
      <c r="J201" s="1">
        <v>3</v>
      </c>
      <c r="K201" s="1">
        <v>0</v>
      </c>
      <c r="L201" s="1">
        <v>0</v>
      </c>
      <c r="M201" s="1" t="s">
        <v>266</v>
      </c>
      <c r="N201" s="1">
        <v>0</v>
      </c>
      <c r="O201" s="1">
        <v>0</v>
      </c>
      <c r="P201" s="1">
        <v>0</v>
      </c>
      <c r="Q201" s="1">
        <v>0</v>
      </c>
      <c r="R201" s="1">
        <v>0</v>
      </c>
      <c r="S201" s="1">
        <v>0</v>
      </c>
      <c r="T201" s="1">
        <v>0</v>
      </c>
      <c r="U201" s="1">
        <v>0</v>
      </c>
      <c r="V201" s="1">
        <v>0</v>
      </c>
      <c r="W201" s="1">
        <v>0</v>
      </c>
    </row>
    <row r="202" spans="1:23" x14ac:dyDescent="0.2">
      <c r="A202" s="1" t="s">
        <v>50</v>
      </c>
      <c r="B202" s="1">
        <v>0</v>
      </c>
      <c r="C202" s="1">
        <v>0</v>
      </c>
      <c r="D202" s="1">
        <v>0</v>
      </c>
      <c r="E202" s="1">
        <v>0</v>
      </c>
      <c r="F202" s="1">
        <v>0</v>
      </c>
      <c r="G202" s="1">
        <v>0</v>
      </c>
      <c r="H202" s="1">
        <v>0</v>
      </c>
      <c r="I202" s="1">
        <v>0</v>
      </c>
      <c r="J202" s="1">
        <v>0</v>
      </c>
      <c r="K202" s="1">
        <v>0</v>
      </c>
      <c r="L202" s="1">
        <v>0</v>
      </c>
      <c r="M202" s="1" t="s">
        <v>50</v>
      </c>
      <c r="N202" s="1">
        <v>0</v>
      </c>
      <c r="O202" s="1">
        <v>0</v>
      </c>
      <c r="P202" s="1">
        <v>0</v>
      </c>
      <c r="Q202" s="1">
        <v>0</v>
      </c>
      <c r="R202" s="1">
        <v>0</v>
      </c>
      <c r="S202" s="1">
        <v>0</v>
      </c>
      <c r="T202" s="1">
        <v>0</v>
      </c>
      <c r="U202" s="1">
        <v>0</v>
      </c>
      <c r="V202" s="1">
        <v>0</v>
      </c>
      <c r="W202" s="1">
        <v>0</v>
      </c>
    </row>
    <row r="203" spans="1:23" x14ac:dyDescent="0.2">
      <c r="A203" s="6" t="s">
        <v>159</v>
      </c>
      <c r="B203" s="6"/>
      <c r="C203" s="6"/>
      <c r="D203" s="6"/>
      <c r="E203" s="6"/>
      <c r="F203" s="6"/>
      <c r="G203" s="6"/>
      <c r="H203" s="6"/>
      <c r="I203" s="6"/>
      <c r="J203" s="6"/>
      <c r="K203" s="6"/>
      <c r="L203" s="6"/>
      <c r="M203" s="6" t="s">
        <v>159</v>
      </c>
      <c r="N203" s="6"/>
      <c r="O203" s="6"/>
      <c r="P203" s="6"/>
      <c r="Q203" s="6"/>
      <c r="R203" s="6"/>
      <c r="S203" s="6"/>
      <c r="T203" s="6"/>
      <c r="U203" s="6"/>
      <c r="V203" s="6"/>
      <c r="W203" s="6"/>
    </row>
  </sheetData>
  <pageMargins left="0.7" right="0.7" top="0.75" bottom="0.75" header="0.3" footer="0.3"/>
  <pageSetup scale="82" orientation="portrait" r:id="rId1"/>
  <rowBreaks count="3" manualBreakCount="3">
    <brk id="51" max="16383" man="1"/>
    <brk id="102" max="16383" man="1"/>
    <brk id="153" max="16383" man="1"/>
  </rowBreaks>
  <colBreaks count="1" manualBreakCount="1">
    <brk id="12"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E7B80-2EE8-4544-8793-48AA1134D0F0}">
  <dimension ref="A1:W35"/>
  <sheetViews>
    <sheetView view="pageBreakPreview" topLeftCell="H1" zoomScale="125" zoomScaleNormal="100" zoomScaleSheetLayoutView="125" workbookViewId="0">
      <selection activeCell="B1" sqref="B1:L1048576"/>
    </sheetView>
  </sheetViews>
  <sheetFormatPr defaultColWidth="9.109375" defaultRowHeight="10.199999999999999" x14ac:dyDescent="0.2"/>
  <cols>
    <col min="1" max="1" width="22" style="1" customWidth="1"/>
    <col min="2" max="12" width="8" style="1" customWidth="1"/>
    <col min="13" max="13" width="20.77734375" style="1" customWidth="1"/>
    <col min="14" max="16384" width="9.109375" style="1"/>
  </cols>
  <sheetData>
    <row r="1" spans="1:23" x14ac:dyDescent="0.2">
      <c r="A1" s="1" t="s">
        <v>755</v>
      </c>
      <c r="M1" s="1" t="s">
        <v>755</v>
      </c>
    </row>
    <row r="2" spans="1:23" s="5" customFormat="1" x14ac:dyDescent="0.2">
      <c r="A2" s="2" t="s">
        <v>215</v>
      </c>
      <c r="B2" s="4" t="s">
        <v>0</v>
      </c>
      <c r="C2" s="4" t="s">
        <v>1</v>
      </c>
      <c r="D2" s="4" t="s">
        <v>2</v>
      </c>
      <c r="E2" s="4" t="s">
        <v>3</v>
      </c>
      <c r="F2" s="4" t="s">
        <v>4</v>
      </c>
      <c r="G2" s="4" t="s">
        <v>5</v>
      </c>
      <c r="H2" s="4" t="s">
        <v>6</v>
      </c>
      <c r="I2" s="4" t="s">
        <v>7</v>
      </c>
      <c r="J2" s="4" t="s">
        <v>8</v>
      </c>
      <c r="K2" s="4" t="s">
        <v>9</v>
      </c>
      <c r="L2" s="4" t="s">
        <v>10</v>
      </c>
      <c r="M2" s="2" t="s">
        <v>215</v>
      </c>
      <c r="N2" s="4" t="s">
        <v>11</v>
      </c>
      <c r="O2" s="4" t="s">
        <v>12</v>
      </c>
      <c r="P2" s="4" t="s">
        <v>13</v>
      </c>
      <c r="Q2" s="4" t="s">
        <v>14</v>
      </c>
      <c r="R2" s="4" t="s">
        <v>15</v>
      </c>
      <c r="S2" s="4" t="s">
        <v>16</v>
      </c>
      <c r="T2" s="4" t="s">
        <v>17</v>
      </c>
      <c r="U2" s="4" t="s">
        <v>18</v>
      </c>
      <c r="V2" s="4" t="s">
        <v>19</v>
      </c>
      <c r="W2" s="4" t="s">
        <v>20</v>
      </c>
    </row>
    <row r="3" spans="1:23" x14ac:dyDescent="0.2">
      <c r="A3" s="1" t="s">
        <v>214</v>
      </c>
      <c r="B3" s="1">
        <v>5531</v>
      </c>
      <c r="C3" s="1">
        <v>74</v>
      </c>
      <c r="D3" s="1">
        <v>698</v>
      </c>
      <c r="E3" s="1">
        <v>786</v>
      </c>
      <c r="F3" s="1">
        <v>748</v>
      </c>
      <c r="G3" s="1">
        <v>325</v>
      </c>
      <c r="H3" s="1">
        <v>287</v>
      </c>
      <c r="I3" s="1">
        <v>237</v>
      </c>
      <c r="J3" s="1">
        <v>738</v>
      </c>
      <c r="K3" s="1">
        <v>209</v>
      </c>
      <c r="L3" s="1">
        <v>163</v>
      </c>
      <c r="M3" s="1" t="s">
        <v>214</v>
      </c>
      <c r="N3" s="1">
        <v>299</v>
      </c>
      <c r="O3" s="1">
        <v>189</v>
      </c>
      <c r="P3" s="1">
        <v>0</v>
      </c>
      <c r="Q3" s="1">
        <v>224</v>
      </c>
      <c r="R3" s="1">
        <v>4</v>
      </c>
      <c r="S3" s="1">
        <v>248</v>
      </c>
      <c r="T3" s="1">
        <v>71</v>
      </c>
      <c r="U3" s="1">
        <v>2</v>
      </c>
      <c r="V3" s="1">
        <v>33</v>
      </c>
      <c r="W3" s="1">
        <v>196</v>
      </c>
    </row>
    <row r="4" spans="1:23" x14ac:dyDescent="0.2">
      <c r="A4" s="1" t="s">
        <v>213</v>
      </c>
      <c r="B4" s="1">
        <v>563</v>
      </c>
      <c r="C4" s="1">
        <v>6</v>
      </c>
      <c r="D4" s="1">
        <v>57</v>
      </c>
      <c r="E4" s="1">
        <v>72</v>
      </c>
      <c r="F4" s="1">
        <v>72</v>
      </c>
      <c r="G4" s="1">
        <v>26</v>
      </c>
      <c r="H4" s="1">
        <v>25</v>
      </c>
      <c r="I4" s="1">
        <v>28</v>
      </c>
      <c r="J4" s="1">
        <v>59</v>
      </c>
      <c r="K4" s="1">
        <v>17</v>
      </c>
      <c r="L4" s="1">
        <v>13</v>
      </c>
      <c r="M4" s="1" t="s">
        <v>213</v>
      </c>
      <c r="N4" s="1">
        <v>32</v>
      </c>
      <c r="O4" s="1">
        <v>17</v>
      </c>
      <c r="P4" s="1">
        <v>0</v>
      </c>
      <c r="Q4" s="1">
        <v>40</v>
      </c>
      <c r="R4" s="1">
        <v>1</v>
      </c>
      <c r="S4" s="1">
        <v>42</v>
      </c>
      <c r="T4" s="1">
        <v>12</v>
      </c>
      <c r="U4" s="1">
        <v>1</v>
      </c>
      <c r="V4" s="1">
        <v>8</v>
      </c>
      <c r="W4" s="1">
        <v>35</v>
      </c>
    </row>
    <row r="5" spans="1:23" x14ac:dyDescent="0.2">
      <c r="A5" s="1" t="s">
        <v>212</v>
      </c>
      <c r="B5" s="1">
        <v>708</v>
      </c>
      <c r="C5" s="1">
        <v>6</v>
      </c>
      <c r="D5" s="1">
        <v>77</v>
      </c>
      <c r="E5" s="1">
        <v>84</v>
      </c>
      <c r="F5" s="1">
        <v>81</v>
      </c>
      <c r="G5" s="1">
        <v>36</v>
      </c>
      <c r="H5" s="1">
        <v>30</v>
      </c>
      <c r="I5" s="1">
        <v>38</v>
      </c>
      <c r="J5" s="1">
        <v>77</v>
      </c>
      <c r="K5" s="1">
        <v>28</v>
      </c>
      <c r="L5" s="1">
        <v>16</v>
      </c>
      <c r="M5" s="1" t="s">
        <v>212</v>
      </c>
      <c r="N5" s="1">
        <v>47</v>
      </c>
      <c r="O5" s="1">
        <v>27</v>
      </c>
      <c r="P5" s="1">
        <v>0</v>
      </c>
      <c r="Q5" s="1">
        <v>51</v>
      </c>
      <c r="R5" s="1">
        <v>1</v>
      </c>
      <c r="S5" s="1">
        <v>48</v>
      </c>
      <c r="T5" s="1">
        <v>10</v>
      </c>
      <c r="U5" s="1">
        <v>1</v>
      </c>
      <c r="V5" s="1">
        <v>8</v>
      </c>
      <c r="W5" s="1">
        <v>42</v>
      </c>
    </row>
    <row r="6" spans="1:23" x14ac:dyDescent="0.2">
      <c r="A6" s="1" t="s">
        <v>211</v>
      </c>
      <c r="B6" s="1">
        <v>595</v>
      </c>
      <c r="C6" s="1">
        <v>6</v>
      </c>
      <c r="D6" s="1">
        <v>82</v>
      </c>
      <c r="E6" s="1">
        <v>79</v>
      </c>
      <c r="F6" s="1">
        <v>75</v>
      </c>
      <c r="G6" s="1">
        <v>35</v>
      </c>
      <c r="H6" s="1">
        <v>25</v>
      </c>
      <c r="I6" s="1">
        <v>20</v>
      </c>
      <c r="J6" s="1">
        <v>64</v>
      </c>
      <c r="K6" s="1">
        <v>26</v>
      </c>
      <c r="L6" s="1">
        <v>15</v>
      </c>
      <c r="M6" s="1" t="s">
        <v>211</v>
      </c>
      <c r="N6" s="1">
        <v>43</v>
      </c>
      <c r="O6" s="1">
        <v>16</v>
      </c>
      <c r="P6" s="1">
        <v>0</v>
      </c>
      <c r="Q6" s="1">
        <v>39</v>
      </c>
      <c r="R6" s="1">
        <v>1</v>
      </c>
      <c r="S6" s="1">
        <v>35</v>
      </c>
      <c r="T6" s="1">
        <v>7</v>
      </c>
      <c r="U6" s="1">
        <v>0</v>
      </c>
      <c r="V6" s="1">
        <v>2</v>
      </c>
      <c r="W6" s="1">
        <v>25</v>
      </c>
    </row>
    <row r="7" spans="1:23" x14ac:dyDescent="0.2">
      <c r="A7" s="1" t="s">
        <v>210</v>
      </c>
      <c r="B7" s="1">
        <v>174</v>
      </c>
      <c r="C7" s="1">
        <v>1</v>
      </c>
      <c r="D7" s="1">
        <v>27</v>
      </c>
      <c r="E7" s="1">
        <v>31</v>
      </c>
      <c r="F7" s="1">
        <v>28</v>
      </c>
      <c r="G7" s="1">
        <v>7</v>
      </c>
      <c r="H7" s="1">
        <v>9</v>
      </c>
      <c r="I7" s="1">
        <v>5</v>
      </c>
      <c r="J7" s="1">
        <v>28</v>
      </c>
      <c r="K7" s="1">
        <v>4</v>
      </c>
      <c r="L7" s="1">
        <v>5</v>
      </c>
      <c r="M7" s="1" t="s">
        <v>210</v>
      </c>
      <c r="N7" s="1">
        <v>10</v>
      </c>
      <c r="O7" s="1">
        <v>4</v>
      </c>
      <c r="P7" s="1">
        <v>0</v>
      </c>
      <c r="Q7" s="1">
        <v>4</v>
      </c>
      <c r="R7" s="1">
        <v>0</v>
      </c>
      <c r="S7" s="1">
        <v>4</v>
      </c>
      <c r="T7" s="1">
        <v>1</v>
      </c>
      <c r="U7" s="1">
        <v>0</v>
      </c>
      <c r="V7" s="1">
        <v>0</v>
      </c>
      <c r="W7" s="1">
        <v>6</v>
      </c>
    </row>
    <row r="8" spans="1:23" x14ac:dyDescent="0.2">
      <c r="A8" s="1" t="s">
        <v>209</v>
      </c>
      <c r="B8" s="1">
        <v>182</v>
      </c>
      <c r="C8" s="1">
        <v>5</v>
      </c>
      <c r="D8" s="1">
        <v>17</v>
      </c>
      <c r="E8" s="1">
        <v>33</v>
      </c>
      <c r="F8" s="1">
        <v>35</v>
      </c>
      <c r="G8" s="1">
        <v>22</v>
      </c>
      <c r="H8" s="1">
        <v>12</v>
      </c>
      <c r="I8" s="1">
        <v>10</v>
      </c>
      <c r="J8" s="1">
        <v>29</v>
      </c>
      <c r="K8" s="1">
        <v>10</v>
      </c>
      <c r="L8" s="1">
        <v>3</v>
      </c>
      <c r="M8" s="1" t="s">
        <v>209</v>
      </c>
      <c r="N8" s="1">
        <v>0</v>
      </c>
      <c r="O8" s="1">
        <v>4</v>
      </c>
      <c r="P8" s="1">
        <v>0</v>
      </c>
      <c r="Q8" s="1">
        <v>1</v>
      </c>
      <c r="R8" s="1">
        <v>0</v>
      </c>
      <c r="S8" s="1">
        <v>0</v>
      </c>
      <c r="T8" s="1">
        <v>1</v>
      </c>
      <c r="U8" s="1">
        <v>0</v>
      </c>
      <c r="V8" s="1">
        <v>0</v>
      </c>
      <c r="W8" s="1">
        <v>0</v>
      </c>
    </row>
    <row r="9" spans="1:23" x14ac:dyDescent="0.2">
      <c r="A9" s="1" t="s">
        <v>208</v>
      </c>
      <c r="B9" s="1">
        <v>194</v>
      </c>
      <c r="C9" s="1">
        <v>2</v>
      </c>
      <c r="D9" s="1">
        <v>35</v>
      </c>
      <c r="E9" s="1">
        <v>35</v>
      </c>
      <c r="F9" s="1">
        <v>36</v>
      </c>
      <c r="G9" s="1">
        <v>18</v>
      </c>
      <c r="H9" s="1">
        <v>12</v>
      </c>
      <c r="I9" s="1">
        <v>4</v>
      </c>
      <c r="J9" s="1">
        <v>26</v>
      </c>
      <c r="K9" s="1">
        <v>7</v>
      </c>
      <c r="L9" s="1">
        <v>4</v>
      </c>
      <c r="M9" s="1" t="s">
        <v>208</v>
      </c>
      <c r="N9" s="1">
        <v>1</v>
      </c>
      <c r="O9" s="1">
        <v>7</v>
      </c>
      <c r="P9" s="1">
        <v>0</v>
      </c>
      <c r="Q9" s="1">
        <v>1</v>
      </c>
      <c r="R9" s="1">
        <v>0</v>
      </c>
      <c r="S9" s="1">
        <v>4</v>
      </c>
      <c r="T9" s="1">
        <v>0</v>
      </c>
      <c r="U9" s="1">
        <v>0</v>
      </c>
      <c r="V9" s="1">
        <v>0</v>
      </c>
      <c r="W9" s="1">
        <v>2</v>
      </c>
    </row>
    <row r="10" spans="1:23" x14ac:dyDescent="0.2">
      <c r="A10" s="1" t="s">
        <v>207</v>
      </c>
      <c r="B10" s="1">
        <v>215</v>
      </c>
      <c r="C10" s="1">
        <v>2</v>
      </c>
      <c r="D10" s="1">
        <v>27</v>
      </c>
      <c r="E10" s="1">
        <v>30</v>
      </c>
      <c r="F10" s="1">
        <v>18</v>
      </c>
      <c r="G10" s="1">
        <v>6</v>
      </c>
      <c r="H10" s="1">
        <v>11</v>
      </c>
      <c r="I10" s="1">
        <v>3</v>
      </c>
      <c r="J10" s="1">
        <v>23</v>
      </c>
      <c r="K10" s="1">
        <v>5</v>
      </c>
      <c r="L10" s="1">
        <v>6</v>
      </c>
      <c r="M10" s="1" t="s">
        <v>207</v>
      </c>
      <c r="N10" s="1">
        <v>28</v>
      </c>
      <c r="O10" s="1">
        <v>13</v>
      </c>
      <c r="P10" s="1">
        <v>0</v>
      </c>
      <c r="Q10" s="1">
        <v>12</v>
      </c>
      <c r="R10" s="1">
        <v>0</v>
      </c>
      <c r="S10" s="1">
        <v>14</v>
      </c>
      <c r="T10" s="1">
        <v>6</v>
      </c>
      <c r="U10" s="1">
        <v>0</v>
      </c>
      <c r="V10" s="1">
        <v>1</v>
      </c>
      <c r="W10" s="1">
        <v>10</v>
      </c>
    </row>
    <row r="11" spans="1:23" x14ac:dyDescent="0.2">
      <c r="A11" s="1" t="s">
        <v>206</v>
      </c>
      <c r="B11" s="1">
        <v>65</v>
      </c>
      <c r="C11" s="1">
        <v>0</v>
      </c>
      <c r="D11" s="1">
        <v>7</v>
      </c>
      <c r="E11" s="1">
        <v>4</v>
      </c>
      <c r="F11" s="1">
        <v>4</v>
      </c>
      <c r="G11" s="1">
        <v>1</v>
      </c>
      <c r="H11" s="1">
        <v>4</v>
      </c>
      <c r="I11" s="1">
        <v>0</v>
      </c>
      <c r="J11" s="1">
        <v>3</v>
      </c>
      <c r="K11" s="1">
        <v>3</v>
      </c>
      <c r="L11" s="1">
        <v>0</v>
      </c>
      <c r="M11" s="1" t="s">
        <v>206</v>
      </c>
      <c r="N11" s="1">
        <v>16</v>
      </c>
      <c r="O11" s="1">
        <v>1</v>
      </c>
      <c r="P11" s="1">
        <v>0</v>
      </c>
      <c r="Q11" s="1">
        <v>4</v>
      </c>
      <c r="R11" s="1">
        <v>0</v>
      </c>
      <c r="S11" s="1">
        <v>6</v>
      </c>
      <c r="T11" s="1">
        <v>1</v>
      </c>
      <c r="U11" s="1">
        <v>0</v>
      </c>
      <c r="V11" s="1">
        <v>1</v>
      </c>
      <c r="W11" s="1">
        <v>10</v>
      </c>
    </row>
    <row r="12" spans="1:23" x14ac:dyDescent="0.2">
      <c r="A12" s="1" t="s">
        <v>205</v>
      </c>
      <c r="B12" s="1">
        <v>164</v>
      </c>
      <c r="C12" s="1">
        <v>3</v>
      </c>
      <c r="D12" s="1">
        <v>26</v>
      </c>
      <c r="E12" s="1">
        <v>28</v>
      </c>
      <c r="F12" s="1">
        <v>25</v>
      </c>
      <c r="G12" s="1">
        <v>11</v>
      </c>
      <c r="H12" s="1">
        <v>13</v>
      </c>
      <c r="I12" s="1">
        <v>10</v>
      </c>
      <c r="J12" s="1">
        <v>26</v>
      </c>
      <c r="K12" s="1">
        <v>3</v>
      </c>
      <c r="L12" s="1">
        <v>6</v>
      </c>
      <c r="M12" s="1" t="s">
        <v>205</v>
      </c>
      <c r="N12" s="1">
        <v>1</v>
      </c>
      <c r="O12" s="1">
        <v>5</v>
      </c>
      <c r="P12" s="1">
        <v>0</v>
      </c>
      <c r="Q12" s="1">
        <v>1</v>
      </c>
      <c r="R12" s="1">
        <v>0</v>
      </c>
      <c r="S12" s="1">
        <v>2</v>
      </c>
      <c r="T12" s="1">
        <v>0</v>
      </c>
      <c r="U12" s="1">
        <v>0</v>
      </c>
      <c r="V12" s="1">
        <v>0</v>
      </c>
      <c r="W12" s="1">
        <v>4</v>
      </c>
    </row>
    <row r="13" spans="1:23" x14ac:dyDescent="0.2">
      <c r="A13" s="1" t="s">
        <v>204</v>
      </c>
      <c r="B13" s="1">
        <v>39</v>
      </c>
      <c r="C13" s="1">
        <v>6</v>
      </c>
      <c r="D13" s="1">
        <v>1</v>
      </c>
      <c r="E13" s="1">
        <v>12</v>
      </c>
      <c r="F13" s="1">
        <v>6</v>
      </c>
      <c r="G13" s="1">
        <v>2</v>
      </c>
      <c r="H13" s="1">
        <v>0</v>
      </c>
      <c r="I13" s="1">
        <v>0</v>
      </c>
      <c r="J13" s="1">
        <v>11</v>
      </c>
      <c r="K13" s="1">
        <v>1</v>
      </c>
      <c r="L13" s="1">
        <v>0</v>
      </c>
      <c r="M13" s="1" t="s">
        <v>204</v>
      </c>
      <c r="N13" s="1">
        <v>0</v>
      </c>
      <c r="O13" s="1">
        <v>0</v>
      </c>
      <c r="P13" s="1">
        <v>0</v>
      </c>
      <c r="Q13" s="1">
        <v>0</v>
      </c>
      <c r="R13" s="1">
        <v>0</v>
      </c>
      <c r="S13" s="1">
        <v>0</v>
      </c>
      <c r="T13" s="1">
        <v>0</v>
      </c>
      <c r="U13" s="1">
        <v>0</v>
      </c>
      <c r="V13" s="1">
        <v>0</v>
      </c>
      <c r="W13" s="1">
        <v>0</v>
      </c>
    </row>
    <row r="14" spans="1:23" x14ac:dyDescent="0.2">
      <c r="A14" s="1" t="s">
        <v>203</v>
      </c>
      <c r="B14" s="1">
        <v>22</v>
      </c>
      <c r="C14" s="1">
        <v>1</v>
      </c>
      <c r="D14" s="1">
        <v>1</v>
      </c>
      <c r="E14" s="1">
        <v>1</v>
      </c>
      <c r="F14" s="1">
        <v>4</v>
      </c>
      <c r="G14" s="1">
        <v>1</v>
      </c>
      <c r="H14" s="1">
        <v>1</v>
      </c>
      <c r="I14" s="1">
        <v>2</v>
      </c>
      <c r="J14" s="1">
        <v>9</v>
      </c>
      <c r="K14" s="1">
        <v>1</v>
      </c>
      <c r="L14" s="1">
        <v>0</v>
      </c>
      <c r="M14" s="1" t="s">
        <v>203</v>
      </c>
      <c r="N14" s="1">
        <v>1</v>
      </c>
      <c r="O14" s="1">
        <v>0</v>
      </c>
      <c r="P14" s="1">
        <v>0</v>
      </c>
      <c r="Q14" s="1">
        <v>0</v>
      </c>
      <c r="R14" s="1">
        <v>0</v>
      </c>
      <c r="S14" s="1">
        <v>0</v>
      </c>
      <c r="T14" s="1">
        <v>0</v>
      </c>
      <c r="U14" s="1">
        <v>0</v>
      </c>
      <c r="V14" s="1">
        <v>0</v>
      </c>
      <c r="W14" s="1">
        <v>0</v>
      </c>
    </row>
    <row r="15" spans="1:23" x14ac:dyDescent="0.2">
      <c r="A15" s="1" t="s">
        <v>202</v>
      </c>
      <c r="B15" s="1">
        <v>19</v>
      </c>
      <c r="C15" s="1">
        <v>0</v>
      </c>
      <c r="D15" s="1">
        <v>1</v>
      </c>
      <c r="E15" s="1">
        <v>0</v>
      </c>
      <c r="F15" s="1">
        <v>1</v>
      </c>
      <c r="G15" s="1">
        <v>1</v>
      </c>
      <c r="H15" s="1">
        <v>5</v>
      </c>
      <c r="I15" s="1">
        <v>0</v>
      </c>
      <c r="J15" s="1">
        <v>7</v>
      </c>
      <c r="K15" s="1">
        <v>3</v>
      </c>
      <c r="L15" s="1">
        <v>1</v>
      </c>
      <c r="M15" s="1" t="s">
        <v>202</v>
      </c>
      <c r="N15" s="1">
        <v>0</v>
      </c>
      <c r="O15" s="1">
        <v>0</v>
      </c>
      <c r="P15" s="1">
        <v>0</v>
      </c>
      <c r="Q15" s="1">
        <v>0</v>
      </c>
      <c r="R15" s="1">
        <v>0</v>
      </c>
      <c r="S15" s="1">
        <v>0</v>
      </c>
      <c r="T15" s="1">
        <v>0</v>
      </c>
      <c r="U15" s="1">
        <v>0</v>
      </c>
      <c r="V15" s="1">
        <v>0</v>
      </c>
      <c r="W15" s="1">
        <v>0</v>
      </c>
    </row>
    <row r="16" spans="1:23" x14ac:dyDescent="0.2">
      <c r="A16" s="1" t="s">
        <v>201</v>
      </c>
      <c r="B16" s="1">
        <v>16</v>
      </c>
      <c r="C16" s="1">
        <v>0</v>
      </c>
      <c r="D16" s="1">
        <v>4</v>
      </c>
      <c r="E16" s="1">
        <v>2</v>
      </c>
      <c r="F16" s="1">
        <v>2</v>
      </c>
      <c r="G16" s="1">
        <v>1</v>
      </c>
      <c r="H16" s="1">
        <v>1</v>
      </c>
      <c r="I16" s="1">
        <v>0</v>
      </c>
      <c r="J16" s="1">
        <v>2</v>
      </c>
      <c r="K16" s="1">
        <v>4</v>
      </c>
      <c r="L16" s="1">
        <v>0</v>
      </c>
      <c r="M16" s="1" t="s">
        <v>201</v>
      </c>
      <c r="N16" s="1">
        <v>0</v>
      </c>
      <c r="O16" s="1">
        <v>0</v>
      </c>
      <c r="P16" s="1">
        <v>0</v>
      </c>
      <c r="Q16" s="1">
        <v>0</v>
      </c>
      <c r="R16" s="1">
        <v>0</v>
      </c>
      <c r="S16" s="1">
        <v>0</v>
      </c>
      <c r="T16" s="1">
        <v>0</v>
      </c>
      <c r="U16" s="1">
        <v>0</v>
      </c>
      <c r="V16" s="1">
        <v>0</v>
      </c>
      <c r="W16" s="1">
        <v>0</v>
      </c>
    </row>
    <row r="17" spans="1:23" x14ac:dyDescent="0.2">
      <c r="A17" s="1" t="s">
        <v>200</v>
      </c>
      <c r="B17" s="1">
        <v>47</v>
      </c>
      <c r="C17" s="1">
        <v>0</v>
      </c>
      <c r="D17" s="1">
        <v>2</v>
      </c>
      <c r="E17" s="1">
        <v>5</v>
      </c>
      <c r="F17" s="1">
        <v>6</v>
      </c>
      <c r="G17" s="1">
        <v>2</v>
      </c>
      <c r="H17" s="1">
        <v>5</v>
      </c>
      <c r="I17" s="1">
        <v>2</v>
      </c>
      <c r="J17" s="1">
        <v>6</v>
      </c>
      <c r="K17" s="1">
        <v>2</v>
      </c>
      <c r="L17" s="1">
        <v>1</v>
      </c>
      <c r="M17" s="1" t="s">
        <v>200</v>
      </c>
      <c r="N17" s="1">
        <v>9</v>
      </c>
      <c r="O17" s="1">
        <v>0</v>
      </c>
      <c r="P17" s="1">
        <v>0</v>
      </c>
      <c r="Q17" s="1">
        <v>2</v>
      </c>
      <c r="R17" s="1">
        <v>0</v>
      </c>
      <c r="S17" s="1">
        <v>1</v>
      </c>
      <c r="T17" s="1">
        <v>1</v>
      </c>
      <c r="U17" s="1">
        <v>0</v>
      </c>
      <c r="V17" s="1">
        <v>0</v>
      </c>
      <c r="W17" s="1">
        <v>3</v>
      </c>
    </row>
    <row r="18" spans="1:23" x14ac:dyDescent="0.2">
      <c r="A18" s="1" t="s">
        <v>272</v>
      </c>
      <c r="B18" s="1">
        <v>120</v>
      </c>
      <c r="C18" s="1">
        <v>1</v>
      </c>
      <c r="D18" s="1">
        <v>21</v>
      </c>
      <c r="E18" s="1">
        <v>22</v>
      </c>
      <c r="F18" s="1">
        <v>23</v>
      </c>
      <c r="G18" s="1">
        <v>5</v>
      </c>
      <c r="H18" s="1">
        <v>6</v>
      </c>
      <c r="I18" s="1">
        <v>3</v>
      </c>
      <c r="J18" s="1">
        <v>12</v>
      </c>
      <c r="K18" s="1">
        <v>1</v>
      </c>
      <c r="L18" s="1">
        <v>12</v>
      </c>
      <c r="M18" s="1" t="s">
        <v>272</v>
      </c>
      <c r="N18" s="1">
        <v>5</v>
      </c>
      <c r="O18" s="1">
        <v>5</v>
      </c>
      <c r="P18" s="1">
        <v>0</v>
      </c>
      <c r="Q18" s="1">
        <v>2</v>
      </c>
      <c r="R18" s="1">
        <v>0</v>
      </c>
      <c r="S18" s="1">
        <v>1</v>
      </c>
      <c r="T18" s="1">
        <v>0</v>
      </c>
      <c r="U18" s="1">
        <v>0</v>
      </c>
      <c r="V18" s="1">
        <v>0</v>
      </c>
      <c r="W18" s="1">
        <v>1</v>
      </c>
    </row>
    <row r="19" spans="1:23" x14ac:dyDescent="0.2">
      <c r="A19" s="1" t="s">
        <v>198</v>
      </c>
      <c r="B19" s="1">
        <v>12</v>
      </c>
      <c r="C19" s="1">
        <v>0</v>
      </c>
      <c r="D19" s="1">
        <v>2</v>
      </c>
      <c r="E19" s="1">
        <v>2</v>
      </c>
      <c r="F19" s="1">
        <v>2</v>
      </c>
      <c r="G19" s="1">
        <v>2</v>
      </c>
      <c r="H19" s="1">
        <v>0</v>
      </c>
      <c r="I19" s="1">
        <v>0</v>
      </c>
      <c r="J19" s="1">
        <v>3</v>
      </c>
      <c r="K19" s="1">
        <v>0</v>
      </c>
      <c r="L19" s="1">
        <v>0</v>
      </c>
      <c r="M19" s="1" t="s">
        <v>198</v>
      </c>
      <c r="N19" s="1">
        <v>1</v>
      </c>
      <c r="O19" s="1">
        <v>0</v>
      </c>
      <c r="P19" s="1">
        <v>0</v>
      </c>
      <c r="Q19" s="1">
        <v>0</v>
      </c>
      <c r="R19" s="1">
        <v>0</v>
      </c>
      <c r="S19" s="1">
        <v>0</v>
      </c>
      <c r="T19" s="1">
        <v>0</v>
      </c>
      <c r="U19" s="1">
        <v>0</v>
      </c>
      <c r="V19" s="1">
        <v>0</v>
      </c>
      <c r="W19" s="1">
        <v>0</v>
      </c>
    </row>
    <row r="20" spans="1:23" x14ac:dyDescent="0.2">
      <c r="A20" s="1" t="s">
        <v>270</v>
      </c>
      <c r="B20" s="1">
        <v>58</v>
      </c>
      <c r="C20" s="1">
        <v>1</v>
      </c>
      <c r="D20" s="1">
        <v>4</v>
      </c>
      <c r="E20" s="1">
        <v>8</v>
      </c>
      <c r="F20" s="1">
        <v>3</v>
      </c>
      <c r="G20" s="1">
        <v>4</v>
      </c>
      <c r="H20" s="1">
        <v>4</v>
      </c>
      <c r="I20" s="1">
        <v>2</v>
      </c>
      <c r="J20" s="1">
        <v>11</v>
      </c>
      <c r="K20" s="1">
        <v>3</v>
      </c>
      <c r="L20" s="1">
        <v>0</v>
      </c>
      <c r="M20" s="1" t="s">
        <v>270</v>
      </c>
      <c r="N20" s="1">
        <v>12</v>
      </c>
      <c r="O20" s="1">
        <v>3</v>
      </c>
      <c r="P20" s="1">
        <v>0</v>
      </c>
      <c r="Q20" s="1">
        <v>0</v>
      </c>
      <c r="R20" s="1">
        <v>0</v>
      </c>
      <c r="S20" s="1">
        <v>1</v>
      </c>
      <c r="T20" s="1">
        <v>2</v>
      </c>
      <c r="U20" s="1">
        <v>0</v>
      </c>
      <c r="V20" s="1">
        <v>0</v>
      </c>
      <c r="W20" s="1">
        <v>0</v>
      </c>
    </row>
    <row r="21" spans="1:23" x14ac:dyDescent="0.2">
      <c r="A21" s="1" t="s">
        <v>196</v>
      </c>
      <c r="B21" s="1">
        <v>3</v>
      </c>
      <c r="C21" s="1">
        <v>0</v>
      </c>
      <c r="D21" s="1">
        <v>0</v>
      </c>
      <c r="E21" s="1">
        <v>0</v>
      </c>
      <c r="F21" s="1">
        <v>0</v>
      </c>
      <c r="G21" s="1">
        <v>0</v>
      </c>
      <c r="H21" s="1">
        <v>0</v>
      </c>
      <c r="I21" s="1">
        <v>0</v>
      </c>
      <c r="J21" s="1">
        <v>3</v>
      </c>
      <c r="K21" s="1">
        <v>0</v>
      </c>
      <c r="L21" s="1">
        <v>0</v>
      </c>
      <c r="M21" s="1" t="s">
        <v>196</v>
      </c>
      <c r="N21" s="1">
        <v>0</v>
      </c>
      <c r="O21" s="1">
        <v>0</v>
      </c>
      <c r="P21" s="1">
        <v>0</v>
      </c>
      <c r="Q21" s="1">
        <v>0</v>
      </c>
      <c r="R21" s="1">
        <v>0</v>
      </c>
      <c r="S21" s="1">
        <v>0</v>
      </c>
      <c r="T21" s="1">
        <v>0</v>
      </c>
      <c r="U21" s="1">
        <v>0</v>
      </c>
      <c r="V21" s="1">
        <v>0</v>
      </c>
      <c r="W21" s="1">
        <v>0</v>
      </c>
    </row>
    <row r="22" spans="1:23" x14ac:dyDescent="0.2">
      <c r="A22" s="1" t="s">
        <v>195</v>
      </c>
      <c r="B22" s="1">
        <v>29</v>
      </c>
      <c r="C22" s="1">
        <v>2</v>
      </c>
      <c r="D22" s="1">
        <v>0</v>
      </c>
      <c r="E22" s="1">
        <v>19</v>
      </c>
      <c r="F22" s="1">
        <v>6</v>
      </c>
      <c r="G22" s="1">
        <v>0</v>
      </c>
      <c r="H22" s="1">
        <v>1</v>
      </c>
      <c r="I22" s="1">
        <v>0</v>
      </c>
      <c r="J22" s="1">
        <v>1</v>
      </c>
      <c r="K22" s="1">
        <v>0</v>
      </c>
      <c r="L22" s="1">
        <v>0</v>
      </c>
      <c r="M22" s="1" t="s">
        <v>195</v>
      </c>
      <c r="N22" s="1">
        <v>0</v>
      </c>
      <c r="O22" s="1">
        <v>0</v>
      </c>
      <c r="P22" s="1">
        <v>0</v>
      </c>
      <c r="Q22" s="1">
        <v>0</v>
      </c>
      <c r="R22" s="1">
        <v>0</v>
      </c>
      <c r="S22" s="1">
        <v>0</v>
      </c>
      <c r="T22" s="1">
        <v>0</v>
      </c>
      <c r="U22" s="1">
        <v>0</v>
      </c>
      <c r="V22" s="1">
        <v>0</v>
      </c>
      <c r="W22" s="1">
        <v>0</v>
      </c>
    </row>
    <row r="23" spans="1:23" x14ac:dyDescent="0.2">
      <c r="A23" s="1" t="s">
        <v>194</v>
      </c>
      <c r="B23" s="1">
        <v>278</v>
      </c>
      <c r="C23" s="1">
        <v>6</v>
      </c>
      <c r="D23" s="1">
        <v>42</v>
      </c>
      <c r="E23" s="1">
        <v>53</v>
      </c>
      <c r="F23" s="1">
        <v>47</v>
      </c>
      <c r="G23" s="1">
        <v>15</v>
      </c>
      <c r="H23" s="1">
        <v>16</v>
      </c>
      <c r="I23" s="1">
        <v>9</v>
      </c>
      <c r="J23" s="1">
        <v>44</v>
      </c>
      <c r="K23" s="1">
        <v>8</v>
      </c>
      <c r="L23" s="1">
        <v>4</v>
      </c>
      <c r="M23" s="1" t="s">
        <v>194</v>
      </c>
      <c r="N23" s="1">
        <v>6</v>
      </c>
      <c r="O23" s="1">
        <v>23</v>
      </c>
      <c r="P23" s="1">
        <v>0</v>
      </c>
      <c r="Q23" s="1">
        <v>0</v>
      </c>
      <c r="R23" s="1">
        <v>0</v>
      </c>
      <c r="S23" s="1">
        <v>1</v>
      </c>
      <c r="T23" s="1">
        <v>4</v>
      </c>
      <c r="U23" s="1">
        <v>0</v>
      </c>
      <c r="V23" s="1">
        <v>0</v>
      </c>
      <c r="W23" s="1">
        <v>0</v>
      </c>
    </row>
    <row r="24" spans="1:23" x14ac:dyDescent="0.2">
      <c r="A24" s="1" t="s">
        <v>193</v>
      </c>
      <c r="B24" s="1">
        <v>474</v>
      </c>
      <c r="C24" s="1">
        <v>10</v>
      </c>
      <c r="D24" s="1">
        <v>64</v>
      </c>
      <c r="E24" s="1">
        <v>53</v>
      </c>
      <c r="F24" s="1">
        <v>44</v>
      </c>
      <c r="G24" s="1">
        <v>34</v>
      </c>
      <c r="H24" s="1">
        <v>26</v>
      </c>
      <c r="I24" s="1">
        <v>30</v>
      </c>
      <c r="J24" s="1">
        <v>69</v>
      </c>
      <c r="K24" s="1">
        <v>19</v>
      </c>
      <c r="L24" s="1">
        <v>13</v>
      </c>
      <c r="M24" s="1" t="s">
        <v>193</v>
      </c>
      <c r="N24" s="1">
        <v>10</v>
      </c>
      <c r="O24" s="1">
        <v>2</v>
      </c>
      <c r="P24" s="1">
        <v>0</v>
      </c>
      <c r="Q24" s="1">
        <v>27</v>
      </c>
      <c r="R24" s="1">
        <v>0</v>
      </c>
      <c r="S24" s="1">
        <v>26</v>
      </c>
      <c r="T24" s="1">
        <v>8</v>
      </c>
      <c r="U24" s="1">
        <v>0</v>
      </c>
      <c r="V24" s="1">
        <v>12</v>
      </c>
      <c r="W24" s="1">
        <v>27</v>
      </c>
    </row>
    <row r="25" spans="1:23" x14ac:dyDescent="0.2">
      <c r="A25" s="1" t="s">
        <v>192</v>
      </c>
      <c r="B25" s="1">
        <v>270</v>
      </c>
      <c r="C25" s="1">
        <v>0</v>
      </c>
      <c r="D25" s="1">
        <v>21</v>
      </c>
      <c r="E25" s="1">
        <v>33</v>
      </c>
      <c r="F25" s="1">
        <v>30</v>
      </c>
      <c r="G25" s="1">
        <v>11</v>
      </c>
      <c r="H25" s="1">
        <v>10</v>
      </c>
      <c r="I25" s="1">
        <v>2</v>
      </c>
      <c r="J25" s="1">
        <v>22</v>
      </c>
      <c r="K25" s="1">
        <v>7</v>
      </c>
      <c r="L25" s="1">
        <v>4</v>
      </c>
      <c r="M25" s="1" t="s">
        <v>192</v>
      </c>
      <c r="N25" s="1">
        <v>14</v>
      </c>
      <c r="O25" s="1">
        <v>31</v>
      </c>
      <c r="P25" s="1">
        <v>0</v>
      </c>
      <c r="Q25" s="1">
        <v>25</v>
      </c>
      <c r="R25" s="1">
        <v>1</v>
      </c>
      <c r="S25" s="1">
        <v>30</v>
      </c>
      <c r="T25" s="1">
        <v>5</v>
      </c>
      <c r="U25" s="1">
        <v>0</v>
      </c>
      <c r="V25" s="1">
        <v>1</v>
      </c>
      <c r="W25" s="1">
        <v>23</v>
      </c>
    </row>
    <row r="26" spans="1:23" x14ac:dyDescent="0.2">
      <c r="A26" s="1" t="s">
        <v>191</v>
      </c>
      <c r="B26" s="1">
        <v>218</v>
      </c>
      <c r="C26" s="1">
        <v>3</v>
      </c>
      <c r="D26" s="1">
        <v>28</v>
      </c>
      <c r="E26" s="1">
        <v>33</v>
      </c>
      <c r="F26" s="1">
        <v>34</v>
      </c>
      <c r="G26" s="1">
        <v>10</v>
      </c>
      <c r="H26" s="1">
        <v>12</v>
      </c>
      <c r="I26" s="1">
        <v>2</v>
      </c>
      <c r="J26" s="1">
        <v>24</v>
      </c>
      <c r="K26" s="1">
        <v>6</v>
      </c>
      <c r="L26" s="1">
        <v>11</v>
      </c>
      <c r="M26" s="1" t="s">
        <v>191</v>
      </c>
      <c r="N26" s="1">
        <v>19</v>
      </c>
      <c r="O26" s="1">
        <v>22</v>
      </c>
      <c r="P26" s="1">
        <v>0</v>
      </c>
      <c r="Q26" s="1">
        <v>2</v>
      </c>
      <c r="R26" s="1">
        <v>0</v>
      </c>
      <c r="S26" s="1">
        <v>4</v>
      </c>
      <c r="T26" s="1">
        <v>5</v>
      </c>
      <c r="U26" s="1">
        <v>0</v>
      </c>
      <c r="V26" s="1">
        <v>0</v>
      </c>
      <c r="W26" s="1">
        <v>3</v>
      </c>
    </row>
    <row r="27" spans="1:23" x14ac:dyDescent="0.2">
      <c r="A27" s="1" t="s">
        <v>190</v>
      </c>
      <c r="B27" s="1">
        <v>135</v>
      </c>
      <c r="C27" s="1">
        <v>0</v>
      </c>
      <c r="D27" s="1">
        <v>14</v>
      </c>
      <c r="E27" s="1">
        <v>20</v>
      </c>
      <c r="F27" s="1">
        <v>13</v>
      </c>
      <c r="G27" s="1">
        <v>7</v>
      </c>
      <c r="H27" s="1">
        <v>6</v>
      </c>
      <c r="I27" s="1">
        <v>2</v>
      </c>
      <c r="J27" s="1">
        <v>19</v>
      </c>
      <c r="K27" s="1">
        <v>4</v>
      </c>
      <c r="L27" s="1">
        <v>8</v>
      </c>
      <c r="M27" s="1" t="s">
        <v>190</v>
      </c>
      <c r="N27" s="1">
        <v>26</v>
      </c>
      <c r="O27" s="1">
        <v>7</v>
      </c>
      <c r="P27" s="1">
        <v>0</v>
      </c>
      <c r="Q27" s="1">
        <v>0</v>
      </c>
      <c r="R27" s="1">
        <v>0</v>
      </c>
      <c r="S27" s="1">
        <v>4</v>
      </c>
      <c r="T27" s="1">
        <v>4</v>
      </c>
      <c r="U27" s="1">
        <v>0</v>
      </c>
      <c r="V27" s="1">
        <v>0</v>
      </c>
      <c r="W27" s="1">
        <v>1</v>
      </c>
    </row>
    <row r="28" spans="1:23" x14ac:dyDescent="0.2">
      <c r="A28" s="1" t="s">
        <v>189</v>
      </c>
      <c r="B28" s="1">
        <v>8</v>
      </c>
      <c r="C28" s="1">
        <v>0</v>
      </c>
      <c r="D28" s="1">
        <v>0</v>
      </c>
      <c r="E28" s="1">
        <v>1</v>
      </c>
      <c r="F28" s="1">
        <v>2</v>
      </c>
      <c r="G28" s="1">
        <v>0</v>
      </c>
      <c r="H28" s="1">
        <v>2</v>
      </c>
      <c r="I28" s="1">
        <v>0</v>
      </c>
      <c r="J28" s="1">
        <v>2</v>
      </c>
      <c r="K28" s="1">
        <v>1</v>
      </c>
      <c r="L28" s="1">
        <v>0</v>
      </c>
      <c r="M28" s="1" t="s">
        <v>189</v>
      </c>
      <c r="N28" s="1">
        <v>0</v>
      </c>
      <c r="O28" s="1">
        <v>0</v>
      </c>
      <c r="P28" s="1">
        <v>0</v>
      </c>
      <c r="Q28" s="1">
        <v>0</v>
      </c>
      <c r="R28" s="1">
        <v>0</v>
      </c>
      <c r="S28" s="1">
        <v>0</v>
      </c>
      <c r="T28" s="1">
        <v>0</v>
      </c>
      <c r="U28" s="1">
        <v>0</v>
      </c>
      <c r="V28" s="1">
        <v>0</v>
      </c>
      <c r="W28" s="1">
        <v>0</v>
      </c>
    </row>
    <row r="29" spans="1:23" x14ac:dyDescent="0.2">
      <c r="A29" s="1" t="s">
        <v>188</v>
      </c>
      <c r="B29" s="1">
        <v>0</v>
      </c>
      <c r="C29" s="1">
        <v>0</v>
      </c>
      <c r="D29" s="1">
        <v>0</v>
      </c>
      <c r="E29" s="1">
        <v>0</v>
      </c>
      <c r="F29" s="1">
        <v>0</v>
      </c>
      <c r="G29" s="1">
        <v>0</v>
      </c>
      <c r="H29" s="1">
        <v>0</v>
      </c>
      <c r="I29" s="1">
        <v>0</v>
      </c>
      <c r="J29" s="1">
        <v>0</v>
      </c>
      <c r="K29" s="1">
        <v>0</v>
      </c>
      <c r="L29" s="1">
        <v>0</v>
      </c>
      <c r="M29" s="1" t="s">
        <v>188</v>
      </c>
      <c r="N29" s="1">
        <v>0</v>
      </c>
      <c r="O29" s="1">
        <v>0</v>
      </c>
      <c r="P29" s="1">
        <v>0</v>
      </c>
      <c r="Q29" s="1">
        <v>0</v>
      </c>
      <c r="R29" s="1">
        <v>0</v>
      </c>
      <c r="S29" s="1">
        <v>0</v>
      </c>
      <c r="T29" s="1">
        <v>0</v>
      </c>
      <c r="U29" s="1">
        <v>0</v>
      </c>
      <c r="V29" s="1">
        <v>0</v>
      </c>
      <c r="W29" s="1">
        <v>0</v>
      </c>
    </row>
    <row r="30" spans="1:23" x14ac:dyDescent="0.2">
      <c r="A30" s="1" t="s">
        <v>187</v>
      </c>
      <c r="B30" s="1">
        <v>535</v>
      </c>
      <c r="C30" s="1">
        <v>5</v>
      </c>
      <c r="D30" s="1">
        <v>88</v>
      </c>
      <c r="E30" s="1">
        <v>81</v>
      </c>
      <c r="F30" s="1">
        <v>88</v>
      </c>
      <c r="G30" s="1">
        <v>50</v>
      </c>
      <c r="H30" s="1">
        <v>29</v>
      </c>
      <c r="I30" s="1">
        <v>37</v>
      </c>
      <c r="J30" s="1">
        <v>81</v>
      </c>
      <c r="K30" s="1">
        <v>28</v>
      </c>
      <c r="L30" s="1">
        <v>30</v>
      </c>
      <c r="M30" s="1" t="s">
        <v>187</v>
      </c>
      <c r="N30" s="1">
        <v>0</v>
      </c>
      <c r="O30" s="1">
        <v>1</v>
      </c>
      <c r="P30" s="1">
        <v>0</v>
      </c>
      <c r="Q30" s="1">
        <v>4</v>
      </c>
      <c r="R30" s="1">
        <v>0</v>
      </c>
      <c r="S30" s="1">
        <v>5</v>
      </c>
      <c r="T30" s="1">
        <v>4</v>
      </c>
      <c r="U30" s="1">
        <v>0</v>
      </c>
      <c r="V30" s="1">
        <v>0</v>
      </c>
      <c r="W30" s="1">
        <v>4</v>
      </c>
    </row>
    <row r="31" spans="1:23" x14ac:dyDescent="0.2">
      <c r="A31" s="1" t="s">
        <v>186</v>
      </c>
      <c r="B31" s="1">
        <v>236</v>
      </c>
      <c r="C31" s="1">
        <v>5</v>
      </c>
      <c r="D31" s="1">
        <v>46</v>
      </c>
      <c r="E31" s="1">
        <v>18</v>
      </c>
      <c r="F31" s="1">
        <v>43</v>
      </c>
      <c r="G31" s="1">
        <v>18</v>
      </c>
      <c r="H31" s="1">
        <v>15</v>
      </c>
      <c r="I31" s="1">
        <v>19</v>
      </c>
      <c r="J31" s="1">
        <v>39</v>
      </c>
      <c r="K31" s="1">
        <v>14</v>
      </c>
      <c r="L31" s="1">
        <v>11</v>
      </c>
      <c r="M31" s="1" t="s">
        <v>186</v>
      </c>
      <c r="N31" s="1">
        <v>0</v>
      </c>
      <c r="O31" s="1">
        <v>0</v>
      </c>
      <c r="P31" s="1">
        <v>0</v>
      </c>
      <c r="Q31" s="1">
        <v>5</v>
      </c>
      <c r="R31" s="1">
        <v>0</v>
      </c>
      <c r="S31" s="1">
        <v>3</v>
      </c>
      <c r="T31" s="1">
        <v>0</v>
      </c>
      <c r="U31" s="1">
        <v>0</v>
      </c>
      <c r="V31" s="1">
        <v>0</v>
      </c>
      <c r="W31" s="1">
        <v>0</v>
      </c>
    </row>
    <row r="32" spans="1:23" x14ac:dyDescent="0.2">
      <c r="A32" s="1" t="s">
        <v>185</v>
      </c>
      <c r="B32" s="1">
        <v>5</v>
      </c>
      <c r="C32" s="1">
        <v>0</v>
      </c>
      <c r="D32" s="1">
        <v>0</v>
      </c>
      <c r="E32" s="1">
        <v>2</v>
      </c>
      <c r="F32" s="1">
        <v>0</v>
      </c>
      <c r="G32" s="1">
        <v>0</v>
      </c>
      <c r="H32" s="1">
        <v>1</v>
      </c>
      <c r="I32" s="1">
        <v>0</v>
      </c>
      <c r="J32" s="1">
        <v>0</v>
      </c>
      <c r="K32" s="1">
        <v>0</v>
      </c>
      <c r="L32" s="1">
        <v>0</v>
      </c>
      <c r="M32" s="1" t="s">
        <v>185</v>
      </c>
      <c r="N32" s="1">
        <v>0</v>
      </c>
      <c r="O32" s="1">
        <v>0</v>
      </c>
      <c r="P32" s="1">
        <v>0</v>
      </c>
      <c r="Q32" s="1">
        <v>1</v>
      </c>
      <c r="R32" s="1">
        <v>0</v>
      </c>
      <c r="S32" s="1">
        <v>1</v>
      </c>
      <c r="T32" s="1">
        <v>0</v>
      </c>
      <c r="U32" s="1">
        <v>0</v>
      </c>
      <c r="V32" s="1">
        <v>0</v>
      </c>
      <c r="W32" s="1">
        <v>0</v>
      </c>
    </row>
    <row r="33" spans="1:23" x14ac:dyDescent="0.2">
      <c r="A33" s="1" t="s">
        <v>184</v>
      </c>
      <c r="B33" s="1">
        <v>117</v>
      </c>
      <c r="C33" s="1">
        <v>0</v>
      </c>
      <c r="D33" s="1">
        <v>4</v>
      </c>
      <c r="E33" s="1">
        <v>19</v>
      </c>
      <c r="F33" s="1">
        <v>14</v>
      </c>
      <c r="G33" s="1">
        <v>0</v>
      </c>
      <c r="H33" s="1">
        <v>6</v>
      </c>
      <c r="I33" s="1">
        <v>8</v>
      </c>
      <c r="J33" s="1">
        <v>27</v>
      </c>
      <c r="K33" s="1">
        <v>1</v>
      </c>
      <c r="L33" s="1">
        <v>0</v>
      </c>
      <c r="M33" s="1" t="s">
        <v>184</v>
      </c>
      <c r="N33" s="1">
        <v>18</v>
      </c>
      <c r="O33" s="1">
        <v>1</v>
      </c>
      <c r="P33" s="1">
        <v>0</v>
      </c>
      <c r="Q33" s="1">
        <v>3</v>
      </c>
      <c r="R33" s="1">
        <v>0</v>
      </c>
      <c r="S33" s="1">
        <v>16</v>
      </c>
      <c r="T33" s="1">
        <v>0</v>
      </c>
      <c r="U33" s="1">
        <v>0</v>
      </c>
      <c r="V33" s="1">
        <v>0</v>
      </c>
      <c r="W33" s="1">
        <v>0</v>
      </c>
    </row>
    <row r="34" spans="1:23" x14ac:dyDescent="0.2">
      <c r="A34" s="1" t="s">
        <v>271</v>
      </c>
      <c r="B34" s="1">
        <v>30</v>
      </c>
      <c r="C34" s="1">
        <v>3</v>
      </c>
      <c r="D34" s="1">
        <v>0</v>
      </c>
      <c r="E34" s="1">
        <v>6</v>
      </c>
      <c r="F34" s="1">
        <v>6</v>
      </c>
      <c r="G34" s="1">
        <v>0</v>
      </c>
      <c r="H34" s="1">
        <v>0</v>
      </c>
      <c r="I34" s="1">
        <v>1</v>
      </c>
      <c r="J34" s="1">
        <v>11</v>
      </c>
      <c r="K34" s="1">
        <v>3</v>
      </c>
      <c r="L34" s="1">
        <v>0</v>
      </c>
      <c r="M34" s="1" t="s">
        <v>271</v>
      </c>
      <c r="N34" s="1">
        <v>0</v>
      </c>
      <c r="O34" s="1">
        <v>0</v>
      </c>
      <c r="P34" s="1">
        <v>0</v>
      </c>
      <c r="Q34" s="1">
        <v>0</v>
      </c>
      <c r="R34" s="1">
        <v>0</v>
      </c>
      <c r="S34" s="1">
        <v>0</v>
      </c>
      <c r="T34" s="1">
        <v>0</v>
      </c>
      <c r="U34" s="1">
        <v>0</v>
      </c>
      <c r="V34" s="1">
        <v>0</v>
      </c>
      <c r="W34" s="1">
        <v>0</v>
      </c>
    </row>
    <row r="35" spans="1:23" x14ac:dyDescent="0.2">
      <c r="A35" s="6" t="s">
        <v>159</v>
      </c>
      <c r="B35" s="6"/>
      <c r="C35" s="6"/>
      <c r="D35" s="6"/>
      <c r="E35" s="6"/>
      <c r="F35" s="6"/>
      <c r="G35" s="6"/>
      <c r="H35" s="6"/>
      <c r="I35" s="6"/>
      <c r="J35" s="6"/>
      <c r="K35" s="6"/>
      <c r="L35" s="6"/>
      <c r="M35" s="6" t="s">
        <v>159</v>
      </c>
      <c r="N35" s="6"/>
      <c r="O35" s="6"/>
      <c r="P35" s="6"/>
      <c r="Q35" s="6"/>
      <c r="R35" s="6"/>
      <c r="S35" s="6"/>
      <c r="T35" s="6"/>
      <c r="U35" s="6"/>
      <c r="V35" s="6"/>
      <c r="W35" s="6"/>
    </row>
  </sheetData>
  <pageMargins left="0.7" right="0.7" top="0.75" bottom="0.75" header="0.3" footer="0.3"/>
  <pageSetup scale="82" orientation="portrait" r:id="rId1"/>
  <colBreaks count="1" manualBreakCount="1">
    <brk id="12"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1BB15-97A0-4732-B936-8EDC23DE8885}">
  <dimension ref="A1:W235"/>
  <sheetViews>
    <sheetView view="pageBreakPreview" zoomScale="125" zoomScaleNormal="100" zoomScaleSheetLayoutView="125" workbookViewId="0">
      <selection activeCell="M2" sqref="M2"/>
    </sheetView>
  </sheetViews>
  <sheetFormatPr defaultColWidth="9.109375" defaultRowHeight="10.199999999999999" x14ac:dyDescent="0.2"/>
  <cols>
    <col min="1" max="16384" width="9.109375" style="1"/>
  </cols>
  <sheetData>
    <row r="1" spans="1:23" x14ac:dyDescent="0.2">
      <c r="A1" s="1" t="s">
        <v>756</v>
      </c>
      <c r="M1" s="1" t="s">
        <v>756</v>
      </c>
    </row>
    <row r="2" spans="1:23" s="5" customFormat="1" ht="20.399999999999999" x14ac:dyDescent="0.2">
      <c r="A2" s="10" t="s">
        <v>229</v>
      </c>
      <c r="B2" s="4" t="s">
        <v>0</v>
      </c>
      <c r="C2" s="4" t="s">
        <v>1</v>
      </c>
      <c r="D2" s="4" t="s">
        <v>2</v>
      </c>
      <c r="E2" s="4" t="s">
        <v>3</v>
      </c>
      <c r="F2" s="4" t="s">
        <v>4</v>
      </c>
      <c r="G2" s="4" t="s">
        <v>5</v>
      </c>
      <c r="H2" s="4" t="s">
        <v>6</v>
      </c>
      <c r="I2" s="4" t="s">
        <v>7</v>
      </c>
      <c r="J2" s="4" t="s">
        <v>8</v>
      </c>
      <c r="K2" s="4" t="s">
        <v>9</v>
      </c>
      <c r="L2" s="4" t="s">
        <v>10</v>
      </c>
      <c r="M2" s="10" t="s">
        <v>229</v>
      </c>
      <c r="N2" s="4" t="s">
        <v>11</v>
      </c>
      <c r="O2" s="4" t="s">
        <v>12</v>
      </c>
      <c r="P2" s="4" t="s">
        <v>13</v>
      </c>
      <c r="Q2" s="4" t="s">
        <v>14</v>
      </c>
      <c r="R2" s="4" t="s">
        <v>15</v>
      </c>
      <c r="S2" s="4" t="s">
        <v>16</v>
      </c>
      <c r="T2" s="4" t="s">
        <v>17</v>
      </c>
      <c r="U2" s="4" t="s">
        <v>18</v>
      </c>
      <c r="V2" s="4" t="s">
        <v>19</v>
      </c>
      <c r="W2" s="4" t="s">
        <v>20</v>
      </c>
    </row>
    <row r="3" spans="1:23" x14ac:dyDescent="0.2">
      <c r="A3" s="1" t="s">
        <v>214</v>
      </c>
      <c r="B3" s="1">
        <v>5531</v>
      </c>
      <c r="C3" s="1">
        <v>74</v>
      </c>
      <c r="D3" s="1">
        <v>698</v>
      </c>
      <c r="E3" s="1">
        <v>786</v>
      </c>
      <c r="F3" s="1">
        <v>748</v>
      </c>
      <c r="G3" s="1">
        <v>325</v>
      </c>
      <c r="H3" s="1">
        <v>287</v>
      </c>
      <c r="I3" s="1">
        <v>237</v>
      </c>
      <c r="J3" s="1">
        <v>738</v>
      </c>
      <c r="K3" s="1">
        <v>209</v>
      </c>
      <c r="L3" s="1">
        <v>163</v>
      </c>
      <c r="M3" s="1" t="s">
        <v>214</v>
      </c>
      <c r="N3" s="1">
        <v>299</v>
      </c>
      <c r="O3" s="1">
        <v>189</v>
      </c>
      <c r="P3" s="1">
        <v>0</v>
      </c>
      <c r="Q3" s="1">
        <v>224</v>
      </c>
      <c r="R3" s="1">
        <v>4</v>
      </c>
      <c r="S3" s="1">
        <v>248</v>
      </c>
      <c r="T3" s="1">
        <v>71</v>
      </c>
      <c r="U3" s="1">
        <v>2</v>
      </c>
      <c r="V3" s="1">
        <v>33</v>
      </c>
      <c r="W3" s="1">
        <v>196</v>
      </c>
    </row>
    <row r="4" spans="1:23" x14ac:dyDescent="0.2">
      <c r="A4" s="1" t="s">
        <v>220</v>
      </c>
      <c r="B4" s="1">
        <v>0</v>
      </c>
      <c r="C4" s="1">
        <v>0</v>
      </c>
      <c r="D4" s="1">
        <v>0</v>
      </c>
      <c r="E4" s="1">
        <v>0</v>
      </c>
      <c r="F4" s="1">
        <v>0</v>
      </c>
      <c r="G4" s="1">
        <v>0</v>
      </c>
      <c r="H4" s="1">
        <v>0</v>
      </c>
      <c r="I4" s="1">
        <v>0</v>
      </c>
      <c r="J4" s="1">
        <v>0</v>
      </c>
      <c r="K4" s="1">
        <v>0</v>
      </c>
      <c r="L4" s="1">
        <v>0</v>
      </c>
      <c r="M4" s="1" t="s">
        <v>220</v>
      </c>
      <c r="N4" s="1">
        <v>0</v>
      </c>
      <c r="O4" s="1">
        <v>0</v>
      </c>
      <c r="P4" s="1">
        <v>0</v>
      </c>
      <c r="Q4" s="1">
        <v>0</v>
      </c>
      <c r="R4" s="1">
        <v>0</v>
      </c>
      <c r="S4" s="1">
        <v>0</v>
      </c>
      <c r="T4" s="1">
        <v>0</v>
      </c>
      <c r="U4" s="1">
        <v>0</v>
      </c>
      <c r="V4" s="1">
        <v>0</v>
      </c>
      <c r="W4" s="1">
        <v>0</v>
      </c>
    </row>
    <row r="5" spans="1:23" x14ac:dyDescent="0.2">
      <c r="A5" s="1" t="s">
        <v>219</v>
      </c>
      <c r="B5" s="1">
        <v>1783</v>
      </c>
      <c r="C5" s="1">
        <v>18</v>
      </c>
      <c r="D5" s="1">
        <v>222</v>
      </c>
      <c r="E5" s="1">
        <v>258</v>
      </c>
      <c r="F5" s="1">
        <v>305</v>
      </c>
      <c r="G5" s="1">
        <v>113</v>
      </c>
      <c r="H5" s="1">
        <v>107</v>
      </c>
      <c r="I5" s="1">
        <v>94</v>
      </c>
      <c r="J5" s="1">
        <v>262</v>
      </c>
      <c r="K5" s="1">
        <v>86</v>
      </c>
      <c r="L5" s="1">
        <v>47</v>
      </c>
      <c r="M5" s="1" t="s">
        <v>219</v>
      </c>
      <c r="N5" s="1">
        <v>61</v>
      </c>
      <c r="O5" s="1">
        <v>49</v>
      </c>
      <c r="P5" s="1">
        <v>0</v>
      </c>
      <c r="Q5" s="1">
        <v>49</v>
      </c>
      <c r="R5" s="1">
        <v>1</v>
      </c>
      <c r="S5" s="1">
        <v>68</v>
      </c>
      <c r="T5" s="1">
        <v>2</v>
      </c>
      <c r="U5" s="1">
        <v>0</v>
      </c>
      <c r="V5" s="1">
        <v>2</v>
      </c>
      <c r="W5" s="1">
        <v>39</v>
      </c>
    </row>
    <row r="6" spans="1:23" x14ac:dyDescent="0.2">
      <c r="A6" s="1" t="s">
        <v>218</v>
      </c>
      <c r="B6" s="1">
        <v>835</v>
      </c>
      <c r="C6" s="1">
        <v>7</v>
      </c>
      <c r="D6" s="1">
        <v>125</v>
      </c>
      <c r="E6" s="1">
        <v>118</v>
      </c>
      <c r="F6" s="1">
        <v>140</v>
      </c>
      <c r="G6" s="1">
        <v>54</v>
      </c>
      <c r="H6" s="1">
        <v>48</v>
      </c>
      <c r="I6" s="1">
        <v>20</v>
      </c>
      <c r="J6" s="1">
        <v>115</v>
      </c>
      <c r="K6" s="1">
        <v>39</v>
      </c>
      <c r="L6" s="1">
        <v>17</v>
      </c>
      <c r="M6" s="1" t="s">
        <v>218</v>
      </c>
      <c r="N6" s="1">
        <v>41</v>
      </c>
      <c r="O6" s="1">
        <v>22</v>
      </c>
      <c r="P6" s="1">
        <v>0</v>
      </c>
      <c r="Q6" s="1">
        <v>19</v>
      </c>
      <c r="R6" s="1">
        <v>0</v>
      </c>
      <c r="S6" s="1">
        <v>29</v>
      </c>
      <c r="T6" s="1">
        <v>12</v>
      </c>
      <c r="U6" s="1">
        <v>1</v>
      </c>
      <c r="V6" s="1">
        <v>4</v>
      </c>
      <c r="W6" s="1">
        <v>24</v>
      </c>
    </row>
    <row r="7" spans="1:23" x14ac:dyDescent="0.2">
      <c r="A7" s="1" t="s">
        <v>217</v>
      </c>
      <c r="B7" s="1">
        <v>2913</v>
      </c>
      <c r="C7" s="1">
        <v>49</v>
      </c>
      <c r="D7" s="1">
        <v>351</v>
      </c>
      <c r="E7" s="1">
        <v>410</v>
      </c>
      <c r="F7" s="1">
        <v>303</v>
      </c>
      <c r="G7" s="1">
        <v>158</v>
      </c>
      <c r="H7" s="1">
        <v>132</v>
      </c>
      <c r="I7" s="1">
        <v>123</v>
      </c>
      <c r="J7" s="1">
        <v>361</v>
      </c>
      <c r="K7" s="1">
        <v>84</v>
      </c>
      <c r="L7" s="1">
        <v>99</v>
      </c>
      <c r="M7" s="1" t="s">
        <v>217</v>
      </c>
      <c r="N7" s="1">
        <v>197</v>
      </c>
      <c r="O7" s="1">
        <v>118</v>
      </c>
      <c r="P7" s="1">
        <v>0</v>
      </c>
      <c r="Q7" s="1">
        <v>156</v>
      </c>
      <c r="R7" s="1">
        <v>3</v>
      </c>
      <c r="S7" s="1">
        <v>151</v>
      </c>
      <c r="T7" s="1">
        <v>57</v>
      </c>
      <c r="U7" s="1">
        <v>1</v>
      </c>
      <c r="V7" s="1">
        <v>27</v>
      </c>
      <c r="W7" s="1">
        <v>133</v>
      </c>
    </row>
    <row r="8" spans="1:23" x14ac:dyDescent="0.2">
      <c r="A8" s="1" t="s">
        <v>216</v>
      </c>
      <c r="B8" s="1">
        <v>38.4</v>
      </c>
      <c r="C8" s="1">
        <v>49.2</v>
      </c>
      <c r="D8" s="1">
        <v>38.1</v>
      </c>
      <c r="E8" s="1">
        <v>28.2</v>
      </c>
      <c r="F8" s="1">
        <v>15.3</v>
      </c>
      <c r="G8" s="1">
        <v>25.3</v>
      </c>
      <c r="H8" s="1">
        <v>19</v>
      </c>
      <c r="I8" s="1">
        <v>40.5</v>
      </c>
      <c r="J8" s="1">
        <v>47.4</v>
      </c>
      <c r="K8" s="1">
        <v>49.3</v>
      </c>
      <c r="L8" s="1">
        <v>25</v>
      </c>
      <c r="M8" s="1" t="s">
        <v>216</v>
      </c>
      <c r="N8" s="1">
        <v>25.1</v>
      </c>
      <c r="O8" s="1">
        <v>37.9</v>
      </c>
      <c r="P8" s="1">
        <v>0</v>
      </c>
      <c r="Q8" s="1">
        <v>85.2</v>
      </c>
      <c r="R8" s="1">
        <v>54.3</v>
      </c>
      <c r="S8" s="1">
        <v>61.5</v>
      </c>
      <c r="T8" s="1">
        <v>24.1</v>
      </c>
      <c r="U8" s="1">
        <v>7.5</v>
      </c>
      <c r="V8" s="1">
        <v>285.10000000000002</v>
      </c>
      <c r="W8" s="1">
        <v>79.400000000000006</v>
      </c>
    </row>
    <row r="10" spans="1:23" x14ac:dyDescent="0.2">
      <c r="A10" s="1" t="s">
        <v>252</v>
      </c>
      <c r="B10" s="1">
        <v>563</v>
      </c>
      <c r="C10" s="1">
        <v>6</v>
      </c>
      <c r="D10" s="1">
        <v>57</v>
      </c>
      <c r="E10" s="1">
        <v>72</v>
      </c>
      <c r="F10" s="1">
        <v>72</v>
      </c>
      <c r="G10" s="1">
        <v>26</v>
      </c>
      <c r="H10" s="1">
        <v>25</v>
      </c>
      <c r="I10" s="1">
        <v>28</v>
      </c>
      <c r="J10" s="1">
        <v>59</v>
      </c>
      <c r="K10" s="1">
        <v>17</v>
      </c>
      <c r="L10" s="1">
        <v>13</v>
      </c>
      <c r="M10" s="1" t="s">
        <v>252</v>
      </c>
      <c r="N10" s="1">
        <v>32</v>
      </c>
      <c r="O10" s="1">
        <v>17</v>
      </c>
      <c r="P10" s="1">
        <v>0</v>
      </c>
      <c r="Q10" s="1">
        <v>40</v>
      </c>
      <c r="R10" s="1">
        <v>1</v>
      </c>
      <c r="S10" s="1">
        <v>42</v>
      </c>
      <c r="T10" s="1">
        <v>12</v>
      </c>
      <c r="U10" s="1">
        <v>1</v>
      </c>
      <c r="V10" s="1">
        <v>8</v>
      </c>
      <c r="W10" s="1">
        <v>35</v>
      </c>
    </row>
    <row r="11" spans="1:23" x14ac:dyDescent="0.2">
      <c r="A11" s="1" t="s">
        <v>220</v>
      </c>
      <c r="B11" s="1">
        <v>0</v>
      </c>
      <c r="C11" s="1">
        <v>0</v>
      </c>
      <c r="D11" s="1">
        <v>0</v>
      </c>
      <c r="E11" s="1">
        <v>0</v>
      </c>
      <c r="F11" s="1">
        <v>0</v>
      </c>
      <c r="G11" s="1">
        <v>0</v>
      </c>
      <c r="H11" s="1">
        <v>0</v>
      </c>
      <c r="I11" s="1">
        <v>0</v>
      </c>
      <c r="J11" s="1">
        <v>0</v>
      </c>
      <c r="K11" s="1">
        <v>0</v>
      </c>
      <c r="L11" s="1">
        <v>0</v>
      </c>
      <c r="M11" s="1" t="s">
        <v>220</v>
      </c>
      <c r="N11" s="1">
        <v>0</v>
      </c>
      <c r="O11" s="1">
        <v>0</v>
      </c>
      <c r="P11" s="1">
        <v>0</v>
      </c>
      <c r="Q11" s="1">
        <v>0</v>
      </c>
      <c r="R11" s="1">
        <v>0</v>
      </c>
      <c r="S11" s="1">
        <v>0</v>
      </c>
      <c r="T11" s="1">
        <v>0</v>
      </c>
      <c r="U11" s="1">
        <v>0</v>
      </c>
      <c r="V11" s="1">
        <v>0</v>
      </c>
      <c r="W11" s="1">
        <v>0</v>
      </c>
    </row>
    <row r="12" spans="1:23" x14ac:dyDescent="0.2">
      <c r="A12" s="1" t="s">
        <v>219</v>
      </c>
      <c r="B12" s="1">
        <v>405</v>
      </c>
      <c r="C12" s="1">
        <v>2</v>
      </c>
      <c r="D12" s="1">
        <v>47</v>
      </c>
      <c r="E12" s="1">
        <v>59</v>
      </c>
      <c r="F12" s="1">
        <v>53</v>
      </c>
      <c r="G12" s="1">
        <v>24</v>
      </c>
      <c r="H12" s="1">
        <v>22</v>
      </c>
      <c r="I12" s="1">
        <v>25</v>
      </c>
      <c r="J12" s="1">
        <v>50</v>
      </c>
      <c r="K12" s="1">
        <v>16</v>
      </c>
      <c r="L12" s="1">
        <v>13</v>
      </c>
      <c r="M12" s="1" t="s">
        <v>219</v>
      </c>
      <c r="N12" s="1">
        <v>18</v>
      </c>
      <c r="O12" s="1">
        <v>11</v>
      </c>
      <c r="P12" s="1">
        <v>0</v>
      </c>
      <c r="Q12" s="1">
        <v>29</v>
      </c>
      <c r="R12" s="1">
        <v>1</v>
      </c>
      <c r="S12" s="1">
        <v>23</v>
      </c>
      <c r="T12" s="1">
        <v>1</v>
      </c>
      <c r="U12" s="1">
        <v>0</v>
      </c>
      <c r="V12" s="1">
        <v>2</v>
      </c>
      <c r="W12" s="1">
        <v>9</v>
      </c>
    </row>
    <row r="13" spans="1:23" x14ac:dyDescent="0.2">
      <c r="A13" s="1" t="s">
        <v>218</v>
      </c>
      <c r="B13" s="1">
        <v>85</v>
      </c>
      <c r="C13" s="1">
        <v>3</v>
      </c>
      <c r="D13" s="1">
        <v>6</v>
      </c>
      <c r="E13" s="1">
        <v>9</v>
      </c>
      <c r="F13" s="1">
        <v>18</v>
      </c>
      <c r="G13" s="1">
        <v>1</v>
      </c>
      <c r="H13" s="1">
        <v>2</v>
      </c>
      <c r="I13" s="1">
        <v>1</v>
      </c>
      <c r="J13" s="1">
        <v>6</v>
      </c>
      <c r="K13" s="1">
        <v>1</v>
      </c>
      <c r="L13" s="1">
        <v>0</v>
      </c>
      <c r="M13" s="1" t="s">
        <v>218</v>
      </c>
      <c r="N13" s="1">
        <v>6</v>
      </c>
      <c r="O13" s="1">
        <v>3</v>
      </c>
      <c r="P13" s="1">
        <v>0</v>
      </c>
      <c r="Q13" s="1">
        <v>5</v>
      </c>
      <c r="R13" s="1">
        <v>0</v>
      </c>
      <c r="S13" s="1">
        <v>9</v>
      </c>
      <c r="T13" s="1">
        <v>3</v>
      </c>
      <c r="U13" s="1">
        <v>1</v>
      </c>
      <c r="V13" s="1">
        <v>1</v>
      </c>
      <c r="W13" s="1">
        <v>10</v>
      </c>
    </row>
    <row r="14" spans="1:23" x14ac:dyDescent="0.2">
      <c r="A14" s="1" t="s">
        <v>217</v>
      </c>
      <c r="B14" s="1">
        <v>73</v>
      </c>
      <c r="C14" s="1">
        <v>1</v>
      </c>
      <c r="D14" s="1">
        <v>4</v>
      </c>
      <c r="E14" s="1">
        <v>4</v>
      </c>
      <c r="F14" s="1">
        <v>1</v>
      </c>
      <c r="G14" s="1">
        <v>1</v>
      </c>
      <c r="H14" s="1">
        <v>1</v>
      </c>
      <c r="I14" s="1">
        <v>2</v>
      </c>
      <c r="J14" s="1">
        <v>3</v>
      </c>
      <c r="K14" s="1">
        <v>0</v>
      </c>
      <c r="L14" s="1">
        <v>0</v>
      </c>
      <c r="M14" s="1" t="s">
        <v>217</v>
      </c>
      <c r="N14" s="1">
        <v>8</v>
      </c>
      <c r="O14" s="1">
        <v>3</v>
      </c>
      <c r="P14" s="1">
        <v>0</v>
      </c>
      <c r="Q14" s="1">
        <v>6</v>
      </c>
      <c r="R14" s="1">
        <v>0</v>
      </c>
      <c r="S14" s="1">
        <v>10</v>
      </c>
      <c r="T14" s="1">
        <v>8</v>
      </c>
      <c r="U14" s="1">
        <v>0</v>
      </c>
      <c r="V14" s="1">
        <v>5</v>
      </c>
      <c r="W14" s="1">
        <v>16</v>
      </c>
    </row>
    <row r="15" spans="1:23" x14ac:dyDescent="0.2">
      <c r="A15" s="1" t="s">
        <v>216</v>
      </c>
      <c r="B15" s="1">
        <v>5.3</v>
      </c>
      <c r="C15" s="1">
        <v>9</v>
      </c>
      <c r="D15" s="1">
        <v>3.5</v>
      </c>
      <c r="E15" s="1">
        <v>3.7</v>
      </c>
      <c r="F15" s="1">
        <v>3.2</v>
      </c>
      <c r="G15" s="1">
        <v>2.5</v>
      </c>
      <c r="H15" s="1">
        <v>2.8</v>
      </c>
      <c r="I15" s="1">
        <v>2.9</v>
      </c>
      <c r="J15" s="1">
        <v>2.9</v>
      </c>
      <c r="K15" s="1">
        <v>2.2000000000000002</v>
      </c>
      <c r="L15" s="1">
        <v>1.2</v>
      </c>
      <c r="M15" s="1" t="s">
        <v>216</v>
      </c>
      <c r="N15" s="1">
        <v>5.3</v>
      </c>
      <c r="O15" s="1">
        <v>5.6</v>
      </c>
      <c r="P15" s="1">
        <v>0</v>
      </c>
      <c r="Q15" s="1">
        <v>6.3</v>
      </c>
      <c r="R15" s="1">
        <v>2</v>
      </c>
      <c r="S15" s="1">
        <v>6.7</v>
      </c>
      <c r="T15" s="1">
        <v>24.3</v>
      </c>
      <c r="U15" s="1">
        <v>5</v>
      </c>
      <c r="V15" s="1">
        <v>9.3000000000000007</v>
      </c>
      <c r="W15" s="1">
        <v>18.3</v>
      </c>
    </row>
    <row r="17" spans="1:23" x14ac:dyDescent="0.2">
      <c r="A17" s="1" t="s">
        <v>251</v>
      </c>
      <c r="B17" s="1">
        <v>708</v>
      </c>
      <c r="C17" s="1">
        <v>6</v>
      </c>
      <c r="D17" s="1">
        <v>77</v>
      </c>
      <c r="E17" s="1">
        <v>84</v>
      </c>
      <c r="F17" s="1">
        <v>81</v>
      </c>
      <c r="G17" s="1">
        <v>36</v>
      </c>
      <c r="H17" s="1">
        <v>30</v>
      </c>
      <c r="I17" s="1">
        <v>38</v>
      </c>
      <c r="J17" s="1">
        <v>77</v>
      </c>
      <c r="K17" s="1">
        <v>28</v>
      </c>
      <c r="L17" s="1">
        <v>16</v>
      </c>
      <c r="M17" s="1" t="s">
        <v>251</v>
      </c>
      <c r="N17" s="1">
        <v>47</v>
      </c>
      <c r="O17" s="1">
        <v>27</v>
      </c>
      <c r="P17" s="1">
        <v>0</v>
      </c>
      <c r="Q17" s="1">
        <v>51</v>
      </c>
      <c r="R17" s="1">
        <v>1</v>
      </c>
      <c r="S17" s="1">
        <v>48</v>
      </c>
      <c r="T17" s="1">
        <v>10</v>
      </c>
      <c r="U17" s="1">
        <v>1</v>
      </c>
      <c r="V17" s="1">
        <v>8</v>
      </c>
      <c r="W17" s="1">
        <v>42</v>
      </c>
    </row>
    <row r="18" spans="1:23" x14ac:dyDescent="0.2">
      <c r="A18" s="1" t="s">
        <v>220</v>
      </c>
      <c r="B18" s="1">
        <v>0</v>
      </c>
      <c r="C18" s="1">
        <v>0</v>
      </c>
      <c r="D18" s="1">
        <v>0</v>
      </c>
      <c r="E18" s="1">
        <v>0</v>
      </c>
      <c r="F18" s="1">
        <v>0</v>
      </c>
      <c r="G18" s="1">
        <v>0</v>
      </c>
      <c r="H18" s="1">
        <v>0</v>
      </c>
      <c r="I18" s="1">
        <v>0</v>
      </c>
      <c r="J18" s="1">
        <v>0</v>
      </c>
      <c r="K18" s="1">
        <v>0</v>
      </c>
      <c r="L18" s="1">
        <v>0</v>
      </c>
      <c r="M18" s="1" t="s">
        <v>220</v>
      </c>
      <c r="N18" s="1">
        <v>0</v>
      </c>
      <c r="O18" s="1">
        <v>0</v>
      </c>
      <c r="P18" s="1">
        <v>0</v>
      </c>
      <c r="Q18" s="1">
        <v>0</v>
      </c>
      <c r="R18" s="1">
        <v>0</v>
      </c>
      <c r="S18" s="1">
        <v>0</v>
      </c>
      <c r="T18" s="1">
        <v>0</v>
      </c>
      <c r="U18" s="1">
        <v>0</v>
      </c>
      <c r="V18" s="1">
        <v>0</v>
      </c>
      <c r="W18" s="1">
        <v>0</v>
      </c>
    </row>
    <row r="19" spans="1:23" x14ac:dyDescent="0.2">
      <c r="A19" s="1" t="s">
        <v>219</v>
      </c>
      <c r="B19" s="1">
        <v>180</v>
      </c>
      <c r="C19" s="1">
        <v>1</v>
      </c>
      <c r="D19" s="1">
        <v>25</v>
      </c>
      <c r="E19" s="1">
        <v>26</v>
      </c>
      <c r="F19" s="1">
        <v>34</v>
      </c>
      <c r="G19" s="1">
        <v>7</v>
      </c>
      <c r="H19" s="1">
        <v>10</v>
      </c>
      <c r="I19" s="1">
        <v>18</v>
      </c>
      <c r="J19" s="1">
        <v>29</v>
      </c>
      <c r="K19" s="1">
        <v>14</v>
      </c>
      <c r="L19" s="1">
        <v>2</v>
      </c>
      <c r="M19" s="1" t="s">
        <v>219</v>
      </c>
      <c r="N19" s="1">
        <v>0</v>
      </c>
      <c r="O19" s="1">
        <v>8</v>
      </c>
      <c r="P19" s="1">
        <v>0</v>
      </c>
      <c r="Q19" s="1">
        <v>1</v>
      </c>
      <c r="R19" s="1">
        <v>0</v>
      </c>
      <c r="S19" s="1">
        <v>2</v>
      </c>
      <c r="T19" s="1">
        <v>0</v>
      </c>
      <c r="U19" s="1">
        <v>0</v>
      </c>
      <c r="V19" s="1">
        <v>0</v>
      </c>
      <c r="W19" s="1">
        <v>3</v>
      </c>
    </row>
    <row r="20" spans="1:23" x14ac:dyDescent="0.2">
      <c r="A20" s="1" t="s">
        <v>218</v>
      </c>
      <c r="B20" s="1">
        <v>120</v>
      </c>
      <c r="C20" s="1">
        <v>0</v>
      </c>
      <c r="D20" s="1">
        <v>17</v>
      </c>
      <c r="E20" s="1">
        <v>19</v>
      </c>
      <c r="F20" s="1">
        <v>19</v>
      </c>
      <c r="G20" s="1">
        <v>7</v>
      </c>
      <c r="H20" s="1">
        <v>6</v>
      </c>
      <c r="I20" s="1">
        <v>6</v>
      </c>
      <c r="J20" s="1">
        <v>19</v>
      </c>
      <c r="K20" s="1">
        <v>8</v>
      </c>
      <c r="L20" s="1">
        <v>4</v>
      </c>
      <c r="M20" s="1" t="s">
        <v>218</v>
      </c>
      <c r="N20" s="1">
        <v>3</v>
      </c>
      <c r="O20" s="1">
        <v>8</v>
      </c>
      <c r="P20" s="1">
        <v>0</v>
      </c>
      <c r="Q20" s="1">
        <v>1</v>
      </c>
      <c r="R20" s="1">
        <v>0</v>
      </c>
      <c r="S20" s="1">
        <v>0</v>
      </c>
      <c r="T20" s="1">
        <v>0</v>
      </c>
      <c r="U20" s="1">
        <v>0</v>
      </c>
      <c r="V20" s="1">
        <v>0</v>
      </c>
      <c r="W20" s="1">
        <v>3</v>
      </c>
    </row>
    <row r="21" spans="1:23" x14ac:dyDescent="0.2">
      <c r="A21" s="1" t="s">
        <v>217</v>
      </c>
      <c r="B21" s="1">
        <v>408</v>
      </c>
      <c r="C21" s="1">
        <v>5</v>
      </c>
      <c r="D21" s="1">
        <v>35</v>
      </c>
      <c r="E21" s="1">
        <v>39</v>
      </c>
      <c r="F21" s="1">
        <v>28</v>
      </c>
      <c r="G21" s="1">
        <v>22</v>
      </c>
      <c r="H21" s="1">
        <v>14</v>
      </c>
      <c r="I21" s="1">
        <v>14</v>
      </c>
      <c r="J21" s="1">
        <v>29</v>
      </c>
      <c r="K21" s="1">
        <v>6</v>
      </c>
      <c r="L21" s="1">
        <v>10</v>
      </c>
      <c r="M21" s="1" t="s">
        <v>217</v>
      </c>
      <c r="N21" s="1">
        <v>44</v>
      </c>
      <c r="O21" s="1">
        <v>11</v>
      </c>
      <c r="P21" s="1">
        <v>0</v>
      </c>
      <c r="Q21" s="1">
        <v>49</v>
      </c>
      <c r="R21" s="1">
        <v>1</v>
      </c>
      <c r="S21" s="1">
        <v>46</v>
      </c>
      <c r="T21" s="1">
        <v>10</v>
      </c>
      <c r="U21" s="1">
        <v>1</v>
      </c>
      <c r="V21" s="1">
        <v>8</v>
      </c>
      <c r="W21" s="1">
        <v>36</v>
      </c>
    </row>
    <row r="22" spans="1:23" x14ac:dyDescent="0.2">
      <c r="A22" s="1" t="s">
        <v>216</v>
      </c>
      <c r="B22" s="1">
        <v>38.9</v>
      </c>
      <c r="C22" s="1">
        <v>14.8</v>
      </c>
      <c r="D22" s="1">
        <v>11</v>
      </c>
      <c r="E22" s="1">
        <v>9.6999999999999993</v>
      </c>
      <c r="F22" s="1">
        <v>8.1999999999999993</v>
      </c>
      <c r="G22" s="1">
        <v>10.6</v>
      </c>
      <c r="H22" s="1">
        <v>8.6</v>
      </c>
      <c r="I22" s="1">
        <v>12.4</v>
      </c>
      <c r="J22" s="1">
        <v>10.1</v>
      </c>
      <c r="K22" s="1">
        <v>16.3</v>
      </c>
      <c r="L22" s="1">
        <v>13.6</v>
      </c>
      <c r="M22" s="1" t="s">
        <v>216</v>
      </c>
      <c r="N22" s="1">
        <v>45.4</v>
      </c>
      <c r="O22" s="1">
        <v>13.4</v>
      </c>
      <c r="P22" s="1">
        <v>0</v>
      </c>
      <c r="Q22" s="1">
        <v>142</v>
      </c>
      <c r="R22" s="1">
        <v>150</v>
      </c>
      <c r="S22" s="1">
        <v>129.9</v>
      </c>
      <c r="T22" s="1">
        <v>46.3</v>
      </c>
      <c r="U22" s="1">
        <v>10</v>
      </c>
      <c r="V22" s="1">
        <v>35.6</v>
      </c>
      <c r="W22" s="1">
        <v>134.80000000000001</v>
      </c>
    </row>
    <row r="24" spans="1:23" x14ac:dyDescent="0.2">
      <c r="A24" s="1" t="s">
        <v>250</v>
      </c>
      <c r="B24" s="1">
        <v>595</v>
      </c>
      <c r="C24" s="1">
        <v>6</v>
      </c>
      <c r="D24" s="1">
        <v>82</v>
      </c>
      <c r="E24" s="1">
        <v>79</v>
      </c>
      <c r="F24" s="1">
        <v>75</v>
      </c>
      <c r="G24" s="1">
        <v>35</v>
      </c>
      <c r="H24" s="1">
        <v>25</v>
      </c>
      <c r="I24" s="1">
        <v>20</v>
      </c>
      <c r="J24" s="1">
        <v>64</v>
      </c>
      <c r="K24" s="1">
        <v>26</v>
      </c>
      <c r="L24" s="1">
        <v>15</v>
      </c>
      <c r="M24" s="1" t="s">
        <v>250</v>
      </c>
      <c r="N24" s="1">
        <v>43</v>
      </c>
      <c r="O24" s="1">
        <v>16</v>
      </c>
      <c r="P24" s="1">
        <v>0</v>
      </c>
      <c r="Q24" s="1">
        <v>39</v>
      </c>
      <c r="R24" s="1">
        <v>1</v>
      </c>
      <c r="S24" s="1">
        <v>35</v>
      </c>
      <c r="T24" s="1">
        <v>7</v>
      </c>
      <c r="U24" s="1">
        <v>0</v>
      </c>
      <c r="V24" s="1">
        <v>2</v>
      </c>
      <c r="W24" s="1">
        <v>25</v>
      </c>
    </row>
    <row r="25" spans="1:23" x14ac:dyDescent="0.2">
      <c r="A25" s="1" t="s">
        <v>220</v>
      </c>
      <c r="B25" s="1">
        <v>0</v>
      </c>
      <c r="C25" s="1">
        <v>0</v>
      </c>
      <c r="D25" s="1">
        <v>0</v>
      </c>
      <c r="E25" s="1">
        <v>0</v>
      </c>
      <c r="F25" s="1">
        <v>0</v>
      </c>
      <c r="G25" s="1">
        <v>0</v>
      </c>
      <c r="H25" s="1">
        <v>0</v>
      </c>
      <c r="I25" s="1">
        <v>0</v>
      </c>
      <c r="J25" s="1">
        <v>0</v>
      </c>
      <c r="K25" s="1">
        <v>0</v>
      </c>
      <c r="L25" s="1">
        <v>0</v>
      </c>
      <c r="M25" s="1" t="s">
        <v>220</v>
      </c>
      <c r="N25" s="1">
        <v>0</v>
      </c>
      <c r="O25" s="1">
        <v>0</v>
      </c>
      <c r="P25" s="1">
        <v>0</v>
      </c>
      <c r="Q25" s="1">
        <v>0</v>
      </c>
      <c r="R25" s="1">
        <v>0</v>
      </c>
      <c r="S25" s="1">
        <v>0</v>
      </c>
      <c r="T25" s="1">
        <v>0</v>
      </c>
      <c r="U25" s="1">
        <v>0</v>
      </c>
      <c r="V25" s="1">
        <v>0</v>
      </c>
      <c r="W25" s="1">
        <v>0</v>
      </c>
    </row>
    <row r="26" spans="1:23" x14ac:dyDescent="0.2">
      <c r="A26" s="1" t="s">
        <v>219</v>
      </c>
      <c r="B26" s="1">
        <v>102</v>
      </c>
      <c r="C26" s="1">
        <v>0</v>
      </c>
      <c r="D26" s="1">
        <v>16</v>
      </c>
      <c r="E26" s="1">
        <v>12</v>
      </c>
      <c r="F26" s="1">
        <v>17</v>
      </c>
      <c r="G26" s="1">
        <v>13</v>
      </c>
      <c r="H26" s="1">
        <v>3</v>
      </c>
      <c r="I26" s="1">
        <v>5</v>
      </c>
      <c r="J26" s="1">
        <v>9</v>
      </c>
      <c r="K26" s="1">
        <v>10</v>
      </c>
      <c r="L26" s="1">
        <v>0</v>
      </c>
      <c r="M26" s="1" t="s">
        <v>219</v>
      </c>
      <c r="N26" s="1">
        <v>1</v>
      </c>
      <c r="O26" s="1">
        <v>5</v>
      </c>
      <c r="P26" s="1">
        <v>0</v>
      </c>
      <c r="Q26" s="1">
        <v>3</v>
      </c>
      <c r="R26" s="1">
        <v>0</v>
      </c>
      <c r="S26" s="1">
        <v>6</v>
      </c>
      <c r="T26" s="1">
        <v>0</v>
      </c>
      <c r="U26" s="1">
        <v>0</v>
      </c>
      <c r="V26" s="1">
        <v>0</v>
      </c>
      <c r="W26" s="1">
        <v>2</v>
      </c>
    </row>
    <row r="27" spans="1:23" x14ac:dyDescent="0.2">
      <c r="A27" s="1" t="s">
        <v>218</v>
      </c>
      <c r="B27" s="1">
        <v>139</v>
      </c>
      <c r="C27" s="1">
        <v>0</v>
      </c>
      <c r="D27" s="1">
        <v>20</v>
      </c>
      <c r="E27" s="1">
        <v>24</v>
      </c>
      <c r="F27" s="1">
        <v>23</v>
      </c>
      <c r="G27" s="1">
        <v>10</v>
      </c>
      <c r="H27" s="1">
        <v>8</v>
      </c>
      <c r="I27" s="1">
        <v>3</v>
      </c>
      <c r="J27" s="1">
        <v>21</v>
      </c>
      <c r="K27" s="1">
        <v>6</v>
      </c>
      <c r="L27" s="1">
        <v>1</v>
      </c>
      <c r="M27" s="1" t="s">
        <v>218</v>
      </c>
      <c r="N27" s="1">
        <v>4</v>
      </c>
      <c r="O27" s="1">
        <v>3</v>
      </c>
      <c r="P27" s="1">
        <v>0</v>
      </c>
      <c r="Q27" s="1">
        <v>4</v>
      </c>
      <c r="R27" s="1">
        <v>0</v>
      </c>
      <c r="S27" s="1">
        <v>9</v>
      </c>
      <c r="T27" s="1">
        <v>1</v>
      </c>
      <c r="U27" s="1">
        <v>0</v>
      </c>
      <c r="V27" s="1">
        <v>1</v>
      </c>
      <c r="W27" s="1">
        <v>1</v>
      </c>
    </row>
    <row r="28" spans="1:23" x14ac:dyDescent="0.2">
      <c r="A28" s="1" t="s">
        <v>217</v>
      </c>
      <c r="B28" s="1">
        <v>354</v>
      </c>
      <c r="C28" s="1">
        <v>6</v>
      </c>
      <c r="D28" s="1">
        <v>46</v>
      </c>
      <c r="E28" s="1">
        <v>43</v>
      </c>
      <c r="F28" s="1">
        <v>35</v>
      </c>
      <c r="G28" s="1">
        <v>12</v>
      </c>
      <c r="H28" s="1">
        <v>14</v>
      </c>
      <c r="I28" s="1">
        <v>12</v>
      </c>
      <c r="J28" s="1">
        <v>34</v>
      </c>
      <c r="K28" s="1">
        <v>10</v>
      </c>
      <c r="L28" s="1">
        <v>14</v>
      </c>
      <c r="M28" s="1" t="s">
        <v>217</v>
      </c>
      <c r="N28" s="1">
        <v>38</v>
      </c>
      <c r="O28" s="1">
        <v>8</v>
      </c>
      <c r="P28" s="1">
        <v>0</v>
      </c>
      <c r="Q28" s="1">
        <v>32</v>
      </c>
      <c r="R28" s="1">
        <v>1</v>
      </c>
      <c r="S28" s="1">
        <v>20</v>
      </c>
      <c r="T28" s="1">
        <v>6</v>
      </c>
      <c r="U28" s="1">
        <v>0</v>
      </c>
      <c r="V28" s="1">
        <v>1</v>
      </c>
      <c r="W28" s="1">
        <v>22</v>
      </c>
    </row>
    <row r="29" spans="1:23" x14ac:dyDescent="0.2">
      <c r="A29" s="1" t="s">
        <v>216</v>
      </c>
      <c r="B29" s="1">
        <v>17.600000000000001</v>
      </c>
      <c r="C29" s="1">
        <v>15</v>
      </c>
      <c r="D29" s="1">
        <v>11.7</v>
      </c>
      <c r="E29" s="1">
        <v>11.3</v>
      </c>
      <c r="F29" s="1">
        <v>10.199999999999999</v>
      </c>
      <c r="G29" s="1">
        <v>6.8</v>
      </c>
      <c r="H29" s="1">
        <v>11.1</v>
      </c>
      <c r="I29" s="1">
        <v>13.2</v>
      </c>
      <c r="J29" s="1">
        <v>16.7</v>
      </c>
      <c r="K29" s="1">
        <v>19.2</v>
      </c>
      <c r="L29" s="1">
        <v>16.100000000000001</v>
      </c>
      <c r="M29" s="1" t="s">
        <v>216</v>
      </c>
      <c r="N29" s="1">
        <v>31.5</v>
      </c>
      <c r="O29" s="1">
        <v>8.6999999999999993</v>
      </c>
      <c r="P29" s="1">
        <v>0</v>
      </c>
      <c r="Q29" s="1">
        <v>47.2</v>
      </c>
      <c r="R29" s="1">
        <v>50</v>
      </c>
      <c r="S29" s="1">
        <v>23.2</v>
      </c>
      <c r="T29" s="1">
        <v>22.9</v>
      </c>
      <c r="U29" s="1">
        <v>0</v>
      </c>
      <c r="V29" s="1">
        <v>10.5</v>
      </c>
      <c r="W29" s="1">
        <v>32.6</v>
      </c>
    </row>
    <row r="31" spans="1:23" x14ac:dyDescent="0.2">
      <c r="A31" s="1" t="s">
        <v>249</v>
      </c>
      <c r="B31" s="1">
        <v>174</v>
      </c>
      <c r="C31" s="1">
        <v>1</v>
      </c>
      <c r="D31" s="1">
        <v>27</v>
      </c>
      <c r="E31" s="1">
        <v>31</v>
      </c>
      <c r="F31" s="1">
        <v>28</v>
      </c>
      <c r="G31" s="1">
        <v>7</v>
      </c>
      <c r="H31" s="1">
        <v>9</v>
      </c>
      <c r="I31" s="1">
        <v>5</v>
      </c>
      <c r="J31" s="1">
        <v>28</v>
      </c>
      <c r="K31" s="1">
        <v>4</v>
      </c>
      <c r="L31" s="1">
        <v>5</v>
      </c>
      <c r="M31" s="1" t="s">
        <v>249</v>
      </c>
      <c r="N31" s="1">
        <v>10</v>
      </c>
      <c r="O31" s="1">
        <v>4</v>
      </c>
      <c r="P31" s="1">
        <v>0</v>
      </c>
      <c r="Q31" s="1">
        <v>4</v>
      </c>
      <c r="R31" s="1">
        <v>0</v>
      </c>
      <c r="S31" s="1">
        <v>4</v>
      </c>
      <c r="T31" s="1">
        <v>1</v>
      </c>
      <c r="U31" s="1">
        <v>0</v>
      </c>
      <c r="V31" s="1">
        <v>0</v>
      </c>
      <c r="W31" s="1">
        <v>6</v>
      </c>
    </row>
    <row r="32" spans="1:23" x14ac:dyDescent="0.2">
      <c r="A32" s="1" t="s">
        <v>220</v>
      </c>
      <c r="B32" s="1">
        <v>0</v>
      </c>
      <c r="C32" s="1">
        <v>0</v>
      </c>
      <c r="D32" s="1">
        <v>0</v>
      </c>
      <c r="E32" s="1">
        <v>0</v>
      </c>
      <c r="F32" s="1">
        <v>0</v>
      </c>
      <c r="G32" s="1">
        <v>0</v>
      </c>
      <c r="H32" s="1">
        <v>0</v>
      </c>
      <c r="I32" s="1">
        <v>0</v>
      </c>
      <c r="J32" s="1">
        <v>0</v>
      </c>
      <c r="K32" s="1">
        <v>0</v>
      </c>
      <c r="L32" s="1">
        <v>0</v>
      </c>
      <c r="M32" s="1" t="s">
        <v>220</v>
      </c>
      <c r="N32" s="1">
        <v>0</v>
      </c>
      <c r="O32" s="1">
        <v>0</v>
      </c>
      <c r="P32" s="1">
        <v>0</v>
      </c>
      <c r="Q32" s="1">
        <v>0</v>
      </c>
      <c r="R32" s="1">
        <v>0</v>
      </c>
      <c r="S32" s="1">
        <v>0</v>
      </c>
      <c r="T32" s="1">
        <v>0</v>
      </c>
      <c r="U32" s="1">
        <v>0</v>
      </c>
      <c r="V32" s="1">
        <v>0</v>
      </c>
      <c r="W32" s="1">
        <v>0</v>
      </c>
    </row>
    <row r="33" spans="1:23" x14ac:dyDescent="0.2">
      <c r="A33" s="1" t="s">
        <v>219</v>
      </c>
      <c r="B33" s="1">
        <v>153</v>
      </c>
      <c r="C33" s="1">
        <v>1</v>
      </c>
      <c r="D33" s="1">
        <v>21</v>
      </c>
      <c r="E33" s="1">
        <v>29</v>
      </c>
      <c r="F33" s="1">
        <v>26</v>
      </c>
      <c r="G33" s="1">
        <v>7</v>
      </c>
      <c r="H33" s="1">
        <v>9</v>
      </c>
      <c r="I33" s="1">
        <v>4</v>
      </c>
      <c r="J33" s="1">
        <v>24</v>
      </c>
      <c r="K33" s="1">
        <v>4</v>
      </c>
      <c r="L33" s="1">
        <v>5</v>
      </c>
      <c r="M33" s="1" t="s">
        <v>219</v>
      </c>
      <c r="N33" s="1">
        <v>8</v>
      </c>
      <c r="O33" s="1">
        <v>4</v>
      </c>
      <c r="P33" s="1">
        <v>0</v>
      </c>
      <c r="Q33" s="1">
        <v>3</v>
      </c>
      <c r="R33" s="1">
        <v>0</v>
      </c>
      <c r="S33" s="1">
        <v>2</v>
      </c>
      <c r="T33" s="1">
        <v>0</v>
      </c>
      <c r="U33" s="1">
        <v>0</v>
      </c>
      <c r="V33" s="1">
        <v>0</v>
      </c>
      <c r="W33" s="1">
        <v>6</v>
      </c>
    </row>
    <row r="34" spans="1:23" x14ac:dyDescent="0.2">
      <c r="A34" s="1" t="s">
        <v>218</v>
      </c>
      <c r="B34" s="1">
        <v>14</v>
      </c>
      <c r="C34" s="1">
        <v>0</v>
      </c>
      <c r="D34" s="1">
        <v>4</v>
      </c>
      <c r="E34" s="1">
        <v>2</v>
      </c>
      <c r="F34" s="1">
        <v>2</v>
      </c>
      <c r="G34" s="1">
        <v>0</v>
      </c>
      <c r="H34" s="1">
        <v>0</v>
      </c>
      <c r="I34" s="1">
        <v>1</v>
      </c>
      <c r="J34" s="1">
        <v>3</v>
      </c>
      <c r="K34" s="1">
        <v>0</v>
      </c>
      <c r="L34" s="1">
        <v>0</v>
      </c>
      <c r="M34" s="1" t="s">
        <v>218</v>
      </c>
      <c r="N34" s="1">
        <v>0</v>
      </c>
      <c r="O34" s="1">
        <v>0</v>
      </c>
      <c r="P34" s="1">
        <v>0</v>
      </c>
      <c r="Q34" s="1">
        <v>0</v>
      </c>
      <c r="R34" s="1">
        <v>0</v>
      </c>
      <c r="S34" s="1">
        <v>2</v>
      </c>
      <c r="T34" s="1">
        <v>0</v>
      </c>
      <c r="U34" s="1">
        <v>0</v>
      </c>
      <c r="V34" s="1">
        <v>0</v>
      </c>
      <c r="W34" s="1">
        <v>0</v>
      </c>
    </row>
    <row r="35" spans="1:23" x14ac:dyDescent="0.2">
      <c r="A35" s="1" t="s">
        <v>217</v>
      </c>
      <c r="B35" s="1">
        <v>7</v>
      </c>
      <c r="C35" s="1">
        <v>0</v>
      </c>
      <c r="D35" s="1">
        <v>2</v>
      </c>
      <c r="E35" s="1">
        <v>0</v>
      </c>
      <c r="F35" s="1">
        <v>0</v>
      </c>
      <c r="G35" s="1">
        <v>0</v>
      </c>
      <c r="H35" s="1">
        <v>0</v>
      </c>
      <c r="I35" s="1">
        <v>0</v>
      </c>
      <c r="J35" s="1">
        <v>1</v>
      </c>
      <c r="K35" s="1">
        <v>0</v>
      </c>
      <c r="L35" s="1">
        <v>0</v>
      </c>
      <c r="M35" s="1" t="s">
        <v>217</v>
      </c>
      <c r="N35" s="1">
        <v>2</v>
      </c>
      <c r="O35" s="1">
        <v>0</v>
      </c>
      <c r="P35" s="1">
        <v>0</v>
      </c>
      <c r="Q35" s="1">
        <v>1</v>
      </c>
      <c r="R35" s="1">
        <v>0</v>
      </c>
      <c r="S35" s="1">
        <v>0</v>
      </c>
      <c r="T35" s="1">
        <v>1</v>
      </c>
      <c r="U35" s="1">
        <v>0</v>
      </c>
      <c r="V35" s="1">
        <v>0</v>
      </c>
      <c r="W35" s="1">
        <v>0</v>
      </c>
    </row>
    <row r="36" spans="1:23" x14ac:dyDescent="0.2">
      <c r="A36" s="1" t="s">
        <v>216</v>
      </c>
      <c r="B36" s="1">
        <v>3.2</v>
      </c>
      <c r="C36" s="1">
        <v>1</v>
      </c>
      <c r="D36" s="1">
        <v>4.0999999999999996</v>
      </c>
      <c r="E36" s="1">
        <v>1.7</v>
      </c>
      <c r="F36" s="1">
        <v>1.6</v>
      </c>
      <c r="G36" s="1">
        <v>1.3</v>
      </c>
      <c r="H36" s="1">
        <v>2</v>
      </c>
      <c r="I36" s="1">
        <v>2.4</v>
      </c>
      <c r="J36" s="1">
        <v>2.4</v>
      </c>
      <c r="K36" s="1">
        <v>1.8</v>
      </c>
      <c r="L36" s="1">
        <v>1</v>
      </c>
      <c r="M36" s="1" t="s">
        <v>216</v>
      </c>
      <c r="N36" s="1">
        <v>4.2</v>
      </c>
      <c r="O36" s="1">
        <v>1</v>
      </c>
      <c r="P36" s="1">
        <v>0</v>
      </c>
      <c r="Q36" s="1">
        <v>25.8</v>
      </c>
      <c r="R36" s="1">
        <v>0</v>
      </c>
      <c r="S36" s="1">
        <v>3</v>
      </c>
      <c r="T36" s="1">
        <v>60</v>
      </c>
      <c r="U36" s="1">
        <v>0</v>
      </c>
      <c r="V36" s="1">
        <v>0</v>
      </c>
      <c r="W36" s="1">
        <v>1.3</v>
      </c>
    </row>
    <row r="38" spans="1:23" x14ac:dyDescent="0.2">
      <c r="A38" s="1" t="s">
        <v>248</v>
      </c>
      <c r="B38" s="1">
        <v>182</v>
      </c>
      <c r="C38" s="1">
        <v>5</v>
      </c>
      <c r="D38" s="1">
        <v>17</v>
      </c>
      <c r="E38" s="1">
        <v>33</v>
      </c>
      <c r="F38" s="1">
        <v>35</v>
      </c>
      <c r="G38" s="1">
        <v>22</v>
      </c>
      <c r="H38" s="1">
        <v>12</v>
      </c>
      <c r="I38" s="1">
        <v>10</v>
      </c>
      <c r="J38" s="1">
        <v>29</v>
      </c>
      <c r="K38" s="1">
        <v>10</v>
      </c>
      <c r="L38" s="1">
        <v>3</v>
      </c>
      <c r="M38" s="1" t="s">
        <v>248</v>
      </c>
      <c r="N38" s="1">
        <v>0</v>
      </c>
      <c r="O38" s="1">
        <v>4</v>
      </c>
      <c r="P38" s="1">
        <v>0</v>
      </c>
      <c r="Q38" s="1">
        <v>1</v>
      </c>
      <c r="R38" s="1">
        <v>0</v>
      </c>
      <c r="S38" s="1">
        <v>0</v>
      </c>
      <c r="T38" s="1">
        <v>1</v>
      </c>
      <c r="U38" s="1">
        <v>0</v>
      </c>
      <c r="V38" s="1">
        <v>0</v>
      </c>
      <c r="W38" s="1">
        <v>0</v>
      </c>
    </row>
    <row r="39" spans="1:23" x14ac:dyDescent="0.2">
      <c r="A39" s="1" t="s">
        <v>220</v>
      </c>
      <c r="B39" s="1">
        <v>0</v>
      </c>
      <c r="C39" s="1">
        <v>0</v>
      </c>
      <c r="D39" s="1">
        <v>0</v>
      </c>
      <c r="E39" s="1">
        <v>0</v>
      </c>
      <c r="F39" s="1">
        <v>0</v>
      </c>
      <c r="G39" s="1">
        <v>0</v>
      </c>
      <c r="H39" s="1">
        <v>0</v>
      </c>
      <c r="I39" s="1">
        <v>0</v>
      </c>
      <c r="J39" s="1">
        <v>0</v>
      </c>
      <c r="K39" s="1">
        <v>0</v>
      </c>
      <c r="L39" s="1">
        <v>0</v>
      </c>
      <c r="M39" s="1" t="s">
        <v>220</v>
      </c>
      <c r="N39" s="1">
        <v>0</v>
      </c>
      <c r="O39" s="1">
        <v>0</v>
      </c>
      <c r="P39" s="1">
        <v>0</v>
      </c>
      <c r="Q39" s="1">
        <v>0</v>
      </c>
      <c r="R39" s="1">
        <v>0</v>
      </c>
      <c r="S39" s="1">
        <v>0</v>
      </c>
      <c r="T39" s="1">
        <v>0</v>
      </c>
      <c r="U39" s="1">
        <v>0</v>
      </c>
      <c r="V39" s="1">
        <v>0</v>
      </c>
      <c r="W39" s="1">
        <v>0</v>
      </c>
    </row>
    <row r="40" spans="1:23" x14ac:dyDescent="0.2">
      <c r="A40" s="1" t="s">
        <v>219</v>
      </c>
      <c r="B40" s="1">
        <v>145</v>
      </c>
      <c r="C40" s="1">
        <v>4</v>
      </c>
      <c r="D40" s="1">
        <v>13</v>
      </c>
      <c r="E40" s="1">
        <v>23</v>
      </c>
      <c r="F40" s="1">
        <v>30</v>
      </c>
      <c r="G40" s="1">
        <v>20</v>
      </c>
      <c r="H40" s="1">
        <v>10</v>
      </c>
      <c r="I40" s="1">
        <v>9</v>
      </c>
      <c r="J40" s="1">
        <v>22</v>
      </c>
      <c r="K40" s="1">
        <v>9</v>
      </c>
      <c r="L40" s="1">
        <v>2</v>
      </c>
      <c r="M40" s="1" t="s">
        <v>219</v>
      </c>
      <c r="N40" s="1">
        <v>0</v>
      </c>
      <c r="O40" s="1">
        <v>3</v>
      </c>
      <c r="P40" s="1">
        <v>0</v>
      </c>
      <c r="Q40" s="1">
        <v>0</v>
      </c>
      <c r="R40" s="1">
        <v>0</v>
      </c>
      <c r="S40" s="1">
        <v>0</v>
      </c>
      <c r="T40" s="1">
        <v>0</v>
      </c>
      <c r="U40" s="1">
        <v>0</v>
      </c>
      <c r="V40" s="1">
        <v>0</v>
      </c>
      <c r="W40" s="1">
        <v>0</v>
      </c>
    </row>
    <row r="41" spans="1:23" x14ac:dyDescent="0.2">
      <c r="A41" s="1" t="s">
        <v>218</v>
      </c>
      <c r="B41" s="1">
        <v>22</v>
      </c>
      <c r="C41" s="1">
        <v>0</v>
      </c>
      <c r="D41" s="1">
        <v>1</v>
      </c>
      <c r="E41" s="1">
        <v>4</v>
      </c>
      <c r="F41" s="1">
        <v>4</v>
      </c>
      <c r="G41" s="1">
        <v>2</v>
      </c>
      <c r="H41" s="1">
        <v>1</v>
      </c>
      <c r="I41" s="1">
        <v>1</v>
      </c>
      <c r="J41" s="1">
        <v>7</v>
      </c>
      <c r="K41" s="1">
        <v>1</v>
      </c>
      <c r="L41" s="1">
        <v>0</v>
      </c>
      <c r="M41" s="1" t="s">
        <v>218</v>
      </c>
      <c r="N41" s="1">
        <v>0</v>
      </c>
      <c r="O41" s="1">
        <v>1</v>
      </c>
      <c r="P41" s="1">
        <v>0</v>
      </c>
      <c r="Q41" s="1">
        <v>0</v>
      </c>
      <c r="R41" s="1">
        <v>0</v>
      </c>
      <c r="S41" s="1">
        <v>0</v>
      </c>
      <c r="T41" s="1">
        <v>0</v>
      </c>
      <c r="U41" s="1">
        <v>0</v>
      </c>
      <c r="V41" s="1">
        <v>0</v>
      </c>
      <c r="W41" s="1">
        <v>0</v>
      </c>
    </row>
    <row r="42" spans="1:23" x14ac:dyDescent="0.2">
      <c r="A42" s="1" t="s">
        <v>217</v>
      </c>
      <c r="B42" s="1">
        <v>15</v>
      </c>
      <c r="C42" s="1">
        <v>1</v>
      </c>
      <c r="D42" s="1">
        <v>3</v>
      </c>
      <c r="E42" s="1">
        <v>6</v>
      </c>
      <c r="F42" s="1">
        <v>1</v>
      </c>
      <c r="G42" s="1">
        <v>0</v>
      </c>
      <c r="H42" s="1">
        <v>1</v>
      </c>
      <c r="I42" s="1">
        <v>0</v>
      </c>
      <c r="J42" s="1">
        <v>0</v>
      </c>
      <c r="K42" s="1">
        <v>0</v>
      </c>
      <c r="L42" s="1">
        <v>1</v>
      </c>
      <c r="M42" s="1" t="s">
        <v>217</v>
      </c>
      <c r="N42" s="1">
        <v>0</v>
      </c>
      <c r="O42" s="1">
        <v>0</v>
      </c>
      <c r="P42" s="1">
        <v>0</v>
      </c>
      <c r="Q42" s="1">
        <v>1</v>
      </c>
      <c r="R42" s="1">
        <v>0</v>
      </c>
      <c r="S42" s="1">
        <v>0</v>
      </c>
      <c r="T42" s="1">
        <v>1</v>
      </c>
      <c r="U42" s="1">
        <v>0</v>
      </c>
      <c r="V42" s="1">
        <v>0</v>
      </c>
      <c r="W42" s="1">
        <v>0</v>
      </c>
    </row>
    <row r="43" spans="1:23" x14ac:dyDescent="0.2">
      <c r="A43" s="1" t="s">
        <v>216</v>
      </c>
      <c r="B43" s="1">
        <v>6.8</v>
      </c>
      <c r="C43" s="1">
        <v>3.6</v>
      </c>
      <c r="D43" s="1">
        <v>5.8</v>
      </c>
      <c r="E43" s="1">
        <v>22.3</v>
      </c>
      <c r="F43" s="1">
        <v>2.5</v>
      </c>
      <c r="G43" s="1">
        <v>1.8</v>
      </c>
      <c r="H43" s="1">
        <v>3.4</v>
      </c>
      <c r="I43" s="1">
        <v>2.6</v>
      </c>
      <c r="J43" s="1">
        <v>2.8</v>
      </c>
      <c r="K43" s="1">
        <v>2</v>
      </c>
      <c r="L43" s="1">
        <v>4</v>
      </c>
      <c r="M43" s="1" t="s">
        <v>216</v>
      </c>
      <c r="N43" s="1">
        <v>0</v>
      </c>
      <c r="O43" s="1">
        <v>2.5</v>
      </c>
      <c r="P43" s="1">
        <v>0</v>
      </c>
      <c r="Q43" s="1">
        <v>50</v>
      </c>
      <c r="R43" s="1">
        <v>0</v>
      </c>
      <c r="S43" s="1">
        <v>0</v>
      </c>
      <c r="T43" s="1">
        <v>10</v>
      </c>
      <c r="U43" s="1">
        <v>0</v>
      </c>
      <c r="V43" s="1">
        <v>0</v>
      </c>
      <c r="W43" s="1">
        <v>0</v>
      </c>
    </row>
    <row r="45" spans="1:23" x14ac:dyDescent="0.2">
      <c r="A45" s="1" t="s">
        <v>247</v>
      </c>
      <c r="B45" s="1">
        <v>194</v>
      </c>
      <c r="C45" s="1">
        <v>2</v>
      </c>
      <c r="D45" s="1">
        <v>35</v>
      </c>
      <c r="E45" s="1">
        <v>35</v>
      </c>
      <c r="F45" s="1">
        <v>36</v>
      </c>
      <c r="G45" s="1">
        <v>18</v>
      </c>
      <c r="H45" s="1">
        <v>12</v>
      </c>
      <c r="I45" s="1">
        <v>4</v>
      </c>
      <c r="J45" s="1">
        <v>26</v>
      </c>
      <c r="K45" s="1">
        <v>7</v>
      </c>
      <c r="L45" s="1">
        <v>4</v>
      </c>
      <c r="M45" s="1" t="s">
        <v>247</v>
      </c>
      <c r="N45" s="1">
        <v>1</v>
      </c>
      <c r="O45" s="1">
        <v>7</v>
      </c>
      <c r="P45" s="1">
        <v>0</v>
      </c>
      <c r="Q45" s="1">
        <v>1</v>
      </c>
      <c r="R45" s="1">
        <v>0</v>
      </c>
      <c r="S45" s="1">
        <v>4</v>
      </c>
      <c r="T45" s="1">
        <v>0</v>
      </c>
      <c r="U45" s="1">
        <v>0</v>
      </c>
      <c r="V45" s="1">
        <v>0</v>
      </c>
      <c r="W45" s="1">
        <v>2</v>
      </c>
    </row>
    <row r="46" spans="1:23" x14ac:dyDescent="0.2">
      <c r="A46" s="1" t="s">
        <v>220</v>
      </c>
      <c r="B46" s="1">
        <v>0</v>
      </c>
      <c r="C46" s="1">
        <v>0</v>
      </c>
      <c r="D46" s="1">
        <v>0</v>
      </c>
      <c r="E46" s="1">
        <v>0</v>
      </c>
      <c r="F46" s="1">
        <v>0</v>
      </c>
      <c r="G46" s="1">
        <v>0</v>
      </c>
      <c r="H46" s="1">
        <v>0</v>
      </c>
      <c r="I46" s="1">
        <v>0</v>
      </c>
      <c r="J46" s="1">
        <v>0</v>
      </c>
      <c r="K46" s="1">
        <v>0</v>
      </c>
      <c r="L46" s="1">
        <v>0</v>
      </c>
      <c r="M46" s="1" t="s">
        <v>220</v>
      </c>
      <c r="N46" s="1">
        <v>0</v>
      </c>
      <c r="O46" s="1">
        <v>0</v>
      </c>
      <c r="P46" s="1">
        <v>0</v>
      </c>
      <c r="Q46" s="1">
        <v>0</v>
      </c>
      <c r="R46" s="1">
        <v>0</v>
      </c>
      <c r="S46" s="1">
        <v>0</v>
      </c>
      <c r="T46" s="1">
        <v>0</v>
      </c>
      <c r="U46" s="1">
        <v>0</v>
      </c>
      <c r="V46" s="1">
        <v>0</v>
      </c>
      <c r="W46" s="1">
        <v>0</v>
      </c>
    </row>
    <row r="47" spans="1:23" x14ac:dyDescent="0.2">
      <c r="A47" s="1" t="s">
        <v>219</v>
      </c>
      <c r="B47" s="1">
        <v>42</v>
      </c>
      <c r="C47" s="1">
        <v>0</v>
      </c>
      <c r="D47" s="1">
        <v>3</v>
      </c>
      <c r="E47" s="1">
        <v>7</v>
      </c>
      <c r="F47" s="1">
        <v>9</v>
      </c>
      <c r="G47" s="1">
        <v>3</v>
      </c>
      <c r="H47" s="1">
        <v>1</v>
      </c>
      <c r="I47" s="1">
        <v>1</v>
      </c>
      <c r="J47" s="1">
        <v>8</v>
      </c>
      <c r="K47" s="1">
        <v>3</v>
      </c>
      <c r="L47" s="1">
        <v>0</v>
      </c>
      <c r="M47" s="1" t="s">
        <v>219</v>
      </c>
      <c r="N47" s="1">
        <v>0</v>
      </c>
      <c r="O47" s="1">
        <v>4</v>
      </c>
      <c r="P47" s="1">
        <v>0</v>
      </c>
      <c r="Q47" s="1">
        <v>0</v>
      </c>
      <c r="R47" s="1">
        <v>0</v>
      </c>
      <c r="S47" s="1">
        <v>2</v>
      </c>
      <c r="T47" s="1">
        <v>0</v>
      </c>
      <c r="U47" s="1">
        <v>0</v>
      </c>
      <c r="V47" s="1">
        <v>0</v>
      </c>
      <c r="W47" s="1">
        <v>1</v>
      </c>
    </row>
    <row r="48" spans="1:23" x14ac:dyDescent="0.2">
      <c r="A48" s="1" t="s">
        <v>218</v>
      </c>
      <c r="B48" s="1">
        <v>49</v>
      </c>
      <c r="C48" s="1">
        <v>0</v>
      </c>
      <c r="D48" s="1">
        <v>11</v>
      </c>
      <c r="E48" s="1">
        <v>7</v>
      </c>
      <c r="F48" s="1">
        <v>10</v>
      </c>
      <c r="G48" s="1">
        <v>7</v>
      </c>
      <c r="H48" s="1">
        <v>3</v>
      </c>
      <c r="I48" s="1">
        <v>0</v>
      </c>
      <c r="J48" s="1">
        <v>3</v>
      </c>
      <c r="K48" s="1">
        <v>4</v>
      </c>
      <c r="L48" s="1">
        <v>0</v>
      </c>
      <c r="M48" s="1" t="s">
        <v>218</v>
      </c>
      <c r="N48" s="1">
        <v>0</v>
      </c>
      <c r="O48" s="1">
        <v>2</v>
      </c>
      <c r="P48" s="1">
        <v>0</v>
      </c>
      <c r="Q48" s="1">
        <v>1</v>
      </c>
      <c r="R48" s="1">
        <v>0</v>
      </c>
      <c r="S48" s="1">
        <v>1</v>
      </c>
      <c r="T48" s="1">
        <v>0</v>
      </c>
      <c r="U48" s="1">
        <v>0</v>
      </c>
      <c r="V48" s="1">
        <v>0</v>
      </c>
      <c r="W48" s="1">
        <v>0</v>
      </c>
    </row>
    <row r="49" spans="1:23" x14ac:dyDescent="0.2">
      <c r="A49" s="1" t="s">
        <v>217</v>
      </c>
      <c r="B49" s="1">
        <v>103</v>
      </c>
      <c r="C49" s="1">
        <v>2</v>
      </c>
      <c r="D49" s="1">
        <v>21</v>
      </c>
      <c r="E49" s="1">
        <v>21</v>
      </c>
      <c r="F49" s="1">
        <v>17</v>
      </c>
      <c r="G49" s="1">
        <v>8</v>
      </c>
      <c r="H49" s="1">
        <v>8</v>
      </c>
      <c r="I49" s="1">
        <v>3</v>
      </c>
      <c r="J49" s="1">
        <v>15</v>
      </c>
      <c r="K49" s="1">
        <v>0</v>
      </c>
      <c r="L49" s="1">
        <v>4</v>
      </c>
      <c r="M49" s="1" t="s">
        <v>217</v>
      </c>
      <c r="N49" s="1">
        <v>1</v>
      </c>
      <c r="O49" s="1">
        <v>1</v>
      </c>
      <c r="P49" s="1">
        <v>0</v>
      </c>
      <c r="Q49" s="1">
        <v>0</v>
      </c>
      <c r="R49" s="1">
        <v>0</v>
      </c>
      <c r="S49" s="1">
        <v>1</v>
      </c>
      <c r="T49" s="1">
        <v>0</v>
      </c>
      <c r="U49" s="1">
        <v>0</v>
      </c>
      <c r="V49" s="1">
        <v>0</v>
      </c>
      <c r="W49" s="1">
        <v>1</v>
      </c>
    </row>
    <row r="50" spans="1:23" x14ac:dyDescent="0.2">
      <c r="A50" s="1" t="s">
        <v>216</v>
      </c>
      <c r="B50" s="1">
        <v>11.5</v>
      </c>
      <c r="C50" s="1">
        <v>22.5</v>
      </c>
      <c r="D50" s="1">
        <v>11.8</v>
      </c>
      <c r="E50" s="1">
        <v>14.3</v>
      </c>
      <c r="F50" s="1">
        <v>12.2</v>
      </c>
      <c r="G50" s="1">
        <v>11</v>
      </c>
      <c r="H50" s="1">
        <v>10.7</v>
      </c>
      <c r="I50" s="1">
        <v>12</v>
      </c>
      <c r="J50" s="1">
        <v>9.8000000000000007</v>
      </c>
      <c r="K50" s="1">
        <v>4.5999999999999996</v>
      </c>
      <c r="L50" s="1">
        <v>13</v>
      </c>
      <c r="M50" s="1" t="s">
        <v>216</v>
      </c>
      <c r="N50" s="1">
        <v>15</v>
      </c>
      <c r="O50" s="1">
        <v>5.4</v>
      </c>
      <c r="P50" s="1">
        <v>0</v>
      </c>
      <c r="Q50" s="1">
        <v>6</v>
      </c>
      <c r="R50" s="1">
        <v>0</v>
      </c>
      <c r="S50" s="1">
        <v>9</v>
      </c>
      <c r="T50" s="1">
        <v>0</v>
      </c>
      <c r="U50" s="1">
        <v>0</v>
      </c>
      <c r="V50" s="1">
        <v>0</v>
      </c>
      <c r="W50" s="1">
        <v>8.5</v>
      </c>
    </row>
    <row r="52" spans="1:23" x14ac:dyDescent="0.2">
      <c r="A52" s="1" t="s">
        <v>246</v>
      </c>
      <c r="B52" s="1">
        <v>215</v>
      </c>
      <c r="C52" s="1">
        <v>2</v>
      </c>
      <c r="D52" s="1">
        <v>27</v>
      </c>
      <c r="E52" s="1">
        <v>30</v>
      </c>
      <c r="F52" s="1">
        <v>18</v>
      </c>
      <c r="G52" s="1">
        <v>6</v>
      </c>
      <c r="H52" s="1">
        <v>11</v>
      </c>
      <c r="I52" s="1">
        <v>3</v>
      </c>
      <c r="J52" s="1">
        <v>23</v>
      </c>
      <c r="K52" s="1">
        <v>5</v>
      </c>
      <c r="L52" s="1">
        <v>6</v>
      </c>
      <c r="M52" s="1" t="s">
        <v>246</v>
      </c>
      <c r="N52" s="1">
        <v>28</v>
      </c>
      <c r="O52" s="1">
        <v>13</v>
      </c>
      <c r="P52" s="1">
        <v>0</v>
      </c>
      <c r="Q52" s="1">
        <v>12</v>
      </c>
      <c r="R52" s="1">
        <v>0</v>
      </c>
      <c r="S52" s="1">
        <v>14</v>
      </c>
      <c r="T52" s="1">
        <v>6</v>
      </c>
      <c r="U52" s="1">
        <v>0</v>
      </c>
      <c r="V52" s="1">
        <v>1</v>
      </c>
      <c r="W52" s="1">
        <v>10</v>
      </c>
    </row>
    <row r="53" spans="1:23" x14ac:dyDescent="0.2">
      <c r="A53" s="1" t="s">
        <v>220</v>
      </c>
      <c r="B53" s="1">
        <v>0</v>
      </c>
      <c r="C53" s="1">
        <v>0</v>
      </c>
      <c r="D53" s="1">
        <v>0</v>
      </c>
      <c r="E53" s="1">
        <v>0</v>
      </c>
      <c r="F53" s="1">
        <v>0</v>
      </c>
      <c r="G53" s="1">
        <v>0</v>
      </c>
      <c r="H53" s="1">
        <v>0</v>
      </c>
      <c r="I53" s="1">
        <v>0</v>
      </c>
      <c r="J53" s="1">
        <v>0</v>
      </c>
      <c r="K53" s="1">
        <v>0</v>
      </c>
      <c r="L53" s="1">
        <v>0</v>
      </c>
      <c r="M53" s="1" t="s">
        <v>220</v>
      </c>
      <c r="N53" s="1">
        <v>0</v>
      </c>
      <c r="O53" s="1">
        <v>0</v>
      </c>
      <c r="P53" s="1">
        <v>0</v>
      </c>
      <c r="Q53" s="1">
        <v>0</v>
      </c>
      <c r="R53" s="1">
        <v>0</v>
      </c>
      <c r="S53" s="1">
        <v>0</v>
      </c>
      <c r="T53" s="1">
        <v>0</v>
      </c>
      <c r="U53" s="1">
        <v>0</v>
      </c>
      <c r="V53" s="1">
        <v>0</v>
      </c>
      <c r="W53" s="1">
        <v>0</v>
      </c>
    </row>
    <row r="54" spans="1:23" x14ac:dyDescent="0.2">
      <c r="A54" s="1" t="s">
        <v>219</v>
      </c>
      <c r="B54" s="1">
        <v>54</v>
      </c>
      <c r="C54" s="1">
        <v>1</v>
      </c>
      <c r="D54" s="1">
        <v>7</v>
      </c>
      <c r="E54" s="1">
        <v>8</v>
      </c>
      <c r="F54" s="1">
        <v>9</v>
      </c>
      <c r="G54" s="1">
        <v>2</v>
      </c>
      <c r="H54" s="1">
        <v>2</v>
      </c>
      <c r="I54" s="1">
        <v>1</v>
      </c>
      <c r="J54" s="1">
        <v>8</v>
      </c>
      <c r="K54" s="1">
        <v>3</v>
      </c>
      <c r="L54" s="1">
        <v>0</v>
      </c>
      <c r="M54" s="1" t="s">
        <v>219</v>
      </c>
      <c r="N54" s="1">
        <v>1</v>
      </c>
      <c r="O54" s="1">
        <v>1</v>
      </c>
      <c r="P54" s="1">
        <v>0</v>
      </c>
      <c r="Q54" s="1">
        <v>1</v>
      </c>
      <c r="R54" s="1">
        <v>0</v>
      </c>
      <c r="S54" s="1">
        <v>6</v>
      </c>
      <c r="T54" s="1">
        <v>0</v>
      </c>
      <c r="U54" s="1">
        <v>0</v>
      </c>
      <c r="V54" s="1">
        <v>0</v>
      </c>
      <c r="W54" s="1">
        <v>4</v>
      </c>
    </row>
    <row r="55" spans="1:23" x14ac:dyDescent="0.2">
      <c r="A55" s="1" t="s">
        <v>218</v>
      </c>
      <c r="B55" s="1">
        <v>44</v>
      </c>
      <c r="C55" s="1">
        <v>1</v>
      </c>
      <c r="D55" s="1">
        <v>6</v>
      </c>
      <c r="E55" s="1">
        <v>8</v>
      </c>
      <c r="F55" s="1">
        <v>1</v>
      </c>
      <c r="G55" s="1">
        <v>2</v>
      </c>
      <c r="H55" s="1">
        <v>3</v>
      </c>
      <c r="I55" s="1">
        <v>0</v>
      </c>
      <c r="J55" s="1">
        <v>8</v>
      </c>
      <c r="K55" s="1">
        <v>1</v>
      </c>
      <c r="L55" s="1">
        <v>2</v>
      </c>
      <c r="M55" s="1" t="s">
        <v>218</v>
      </c>
      <c r="N55" s="1">
        <v>3</v>
      </c>
      <c r="O55" s="1">
        <v>0</v>
      </c>
      <c r="P55" s="1">
        <v>0</v>
      </c>
      <c r="Q55" s="1">
        <v>2</v>
      </c>
      <c r="R55" s="1">
        <v>0</v>
      </c>
      <c r="S55" s="1">
        <v>3</v>
      </c>
      <c r="T55" s="1">
        <v>2</v>
      </c>
      <c r="U55" s="1">
        <v>0</v>
      </c>
      <c r="V55" s="1">
        <v>0</v>
      </c>
      <c r="W55" s="1">
        <v>2</v>
      </c>
    </row>
    <row r="56" spans="1:23" x14ac:dyDescent="0.2">
      <c r="A56" s="1" t="s">
        <v>217</v>
      </c>
      <c r="B56" s="1">
        <v>117</v>
      </c>
      <c r="C56" s="1">
        <v>0</v>
      </c>
      <c r="D56" s="1">
        <v>14</v>
      </c>
      <c r="E56" s="1">
        <v>14</v>
      </c>
      <c r="F56" s="1">
        <v>8</v>
      </c>
      <c r="G56" s="1">
        <v>2</v>
      </c>
      <c r="H56" s="1">
        <v>6</v>
      </c>
      <c r="I56" s="1">
        <v>2</v>
      </c>
      <c r="J56" s="1">
        <v>7</v>
      </c>
      <c r="K56" s="1">
        <v>1</v>
      </c>
      <c r="L56" s="1">
        <v>4</v>
      </c>
      <c r="M56" s="1" t="s">
        <v>217</v>
      </c>
      <c r="N56" s="1">
        <v>24</v>
      </c>
      <c r="O56" s="1">
        <v>12</v>
      </c>
      <c r="P56" s="1">
        <v>0</v>
      </c>
      <c r="Q56" s="1">
        <v>9</v>
      </c>
      <c r="R56" s="1">
        <v>0</v>
      </c>
      <c r="S56" s="1">
        <v>5</v>
      </c>
      <c r="T56" s="1">
        <v>4</v>
      </c>
      <c r="U56" s="1">
        <v>0</v>
      </c>
      <c r="V56" s="1">
        <v>1</v>
      </c>
      <c r="W56" s="1">
        <v>4</v>
      </c>
    </row>
    <row r="57" spans="1:23" x14ac:dyDescent="0.2">
      <c r="A57" s="1" t="s">
        <v>216</v>
      </c>
      <c r="B57" s="1">
        <v>13.8</v>
      </c>
      <c r="C57" s="1">
        <v>4</v>
      </c>
      <c r="D57" s="1">
        <v>14.6</v>
      </c>
      <c r="E57" s="1">
        <v>9.6999999999999993</v>
      </c>
      <c r="F57" s="1">
        <v>7.1</v>
      </c>
      <c r="G57" s="1">
        <v>9.5</v>
      </c>
      <c r="H57" s="1">
        <v>9.5</v>
      </c>
      <c r="I57" s="1">
        <v>10.3</v>
      </c>
      <c r="J57" s="1">
        <v>7</v>
      </c>
      <c r="K57" s="1">
        <v>4.2</v>
      </c>
      <c r="L57" s="1">
        <v>10.3</v>
      </c>
      <c r="M57" s="1" t="s">
        <v>216</v>
      </c>
      <c r="N57" s="1">
        <v>30.8</v>
      </c>
      <c r="O57" s="1">
        <v>15.4</v>
      </c>
      <c r="P57" s="1">
        <v>0</v>
      </c>
      <c r="Q57" s="1">
        <v>23.7</v>
      </c>
      <c r="R57" s="1">
        <v>0</v>
      </c>
      <c r="S57" s="1">
        <v>6.1</v>
      </c>
      <c r="T57" s="1">
        <v>23.2</v>
      </c>
      <c r="U57" s="1">
        <v>0</v>
      </c>
      <c r="V57" s="1">
        <v>18</v>
      </c>
      <c r="W57" s="1">
        <v>12.8</v>
      </c>
    </row>
    <row r="58" spans="1:23" x14ac:dyDescent="0.2">
      <c r="A58" s="6" t="s">
        <v>159</v>
      </c>
      <c r="B58" s="6"/>
      <c r="C58" s="6"/>
      <c r="D58" s="6"/>
      <c r="E58" s="6"/>
      <c r="F58" s="6"/>
      <c r="G58" s="6"/>
      <c r="H58" s="6"/>
      <c r="I58" s="6"/>
      <c r="J58" s="6"/>
      <c r="K58" s="6"/>
      <c r="L58" s="6"/>
      <c r="M58" s="6" t="s">
        <v>159</v>
      </c>
      <c r="N58" s="6"/>
      <c r="O58" s="6"/>
      <c r="P58" s="6"/>
      <c r="Q58" s="6"/>
      <c r="R58" s="6"/>
      <c r="S58" s="6"/>
      <c r="T58" s="6"/>
      <c r="U58" s="6"/>
      <c r="V58" s="6"/>
      <c r="W58" s="6"/>
    </row>
    <row r="60" spans="1:23" x14ac:dyDescent="0.2">
      <c r="A60" s="1" t="s">
        <v>741</v>
      </c>
      <c r="M60" s="1" t="s">
        <v>741</v>
      </c>
    </row>
    <row r="61" spans="1:23" s="5" customFormat="1" ht="20.399999999999999" x14ac:dyDescent="0.2">
      <c r="A61" s="10" t="s">
        <v>229</v>
      </c>
      <c r="B61" s="4" t="s">
        <v>0</v>
      </c>
      <c r="C61" s="4" t="s">
        <v>1</v>
      </c>
      <c r="D61" s="4" t="s">
        <v>2</v>
      </c>
      <c r="E61" s="4" t="s">
        <v>3</v>
      </c>
      <c r="F61" s="4" t="s">
        <v>4</v>
      </c>
      <c r="G61" s="4" t="s">
        <v>5</v>
      </c>
      <c r="H61" s="4" t="s">
        <v>6</v>
      </c>
      <c r="I61" s="4" t="s">
        <v>7</v>
      </c>
      <c r="J61" s="4" t="s">
        <v>8</v>
      </c>
      <c r="K61" s="4" t="s">
        <v>9</v>
      </c>
      <c r="L61" s="4" t="s">
        <v>10</v>
      </c>
      <c r="M61" s="10" t="s">
        <v>229</v>
      </c>
      <c r="N61" s="4" t="s">
        <v>11</v>
      </c>
      <c r="O61" s="4" t="s">
        <v>12</v>
      </c>
      <c r="P61" s="4" t="s">
        <v>13</v>
      </c>
      <c r="Q61" s="4" t="s">
        <v>14</v>
      </c>
      <c r="R61" s="4" t="s">
        <v>15</v>
      </c>
      <c r="S61" s="4" t="s">
        <v>16</v>
      </c>
      <c r="T61" s="4" t="s">
        <v>17</v>
      </c>
      <c r="U61" s="4" t="s">
        <v>18</v>
      </c>
      <c r="V61" s="4" t="s">
        <v>19</v>
      </c>
      <c r="W61" s="4" t="s">
        <v>20</v>
      </c>
    </row>
    <row r="62" spans="1:23" x14ac:dyDescent="0.2">
      <c r="A62" s="1" t="s">
        <v>245</v>
      </c>
      <c r="B62" s="1">
        <v>65</v>
      </c>
      <c r="C62" s="1">
        <v>0</v>
      </c>
      <c r="D62" s="1">
        <v>7</v>
      </c>
      <c r="E62" s="1">
        <v>4</v>
      </c>
      <c r="F62" s="1">
        <v>4</v>
      </c>
      <c r="G62" s="1">
        <v>1</v>
      </c>
      <c r="H62" s="1">
        <v>4</v>
      </c>
      <c r="I62" s="1">
        <v>0</v>
      </c>
      <c r="J62" s="1">
        <v>3</v>
      </c>
      <c r="K62" s="1">
        <v>3</v>
      </c>
      <c r="L62" s="1">
        <v>0</v>
      </c>
      <c r="M62" s="1" t="s">
        <v>245</v>
      </c>
      <c r="N62" s="1">
        <v>16</v>
      </c>
      <c r="O62" s="1">
        <v>1</v>
      </c>
      <c r="P62" s="1">
        <v>0</v>
      </c>
      <c r="Q62" s="1">
        <v>4</v>
      </c>
      <c r="R62" s="1">
        <v>0</v>
      </c>
      <c r="S62" s="1">
        <v>6</v>
      </c>
      <c r="T62" s="1">
        <v>1</v>
      </c>
      <c r="U62" s="1">
        <v>0</v>
      </c>
      <c r="V62" s="1">
        <v>1</v>
      </c>
      <c r="W62" s="1">
        <v>10</v>
      </c>
    </row>
    <row r="63" spans="1:23" x14ac:dyDescent="0.2">
      <c r="A63" s="1" t="s">
        <v>220</v>
      </c>
      <c r="B63" s="1">
        <v>0</v>
      </c>
      <c r="C63" s="1">
        <v>0</v>
      </c>
      <c r="D63" s="1">
        <v>0</v>
      </c>
      <c r="E63" s="1">
        <v>0</v>
      </c>
      <c r="F63" s="1">
        <v>0</v>
      </c>
      <c r="G63" s="1">
        <v>0</v>
      </c>
      <c r="H63" s="1">
        <v>0</v>
      </c>
      <c r="I63" s="1">
        <v>0</v>
      </c>
      <c r="J63" s="1">
        <v>0</v>
      </c>
      <c r="K63" s="1">
        <v>0</v>
      </c>
      <c r="L63" s="1">
        <v>0</v>
      </c>
      <c r="M63" s="1" t="s">
        <v>220</v>
      </c>
      <c r="N63" s="1">
        <v>0</v>
      </c>
      <c r="O63" s="1">
        <v>0</v>
      </c>
      <c r="P63" s="1">
        <v>0</v>
      </c>
      <c r="Q63" s="1">
        <v>0</v>
      </c>
      <c r="R63" s="1">
        <v>0</v>
      </c>
      <c r="S63" s="1">
        <v>0</v>
      </c>
      <c r="T63" s="1">
        <v>0</v>
      </c>
      <c r="U63" s="1">
        <v>0</v>
      </c>
      <c r="V63" s="1">
        <v>0</v>
      </c>
      <c r="W63" s="1">
        <v>0</v>
      </c>
    </row>
    <row r="64" spans="1:23" x14ac:dyDescent="0.2">
      <c r="A64" s="1" t="s">
        <v>219</v>
      </c>
      <c r="B64" s="1">
        <v>34</v>
      </c>
      <c r="C64" s="1">
        <v>0</v>
      </c>
      <c r="D64" s="1">
        <v>5</v>
      </c>
      <c r="E64" s="1">
        <v>3</v>
      </c>
      <c r="F64" s="1">
        <v>3</v>
      </c>
      <c r="G64" s="1">
        <v>0</v>
      </c>
      <c r="H64" s="1">
        <v>4</v>
      </c>
      <c r="I64" s="1">
        <v>0</v>
      </c>
      <c r="J64" s="1">
        <v>0</v>
      </c>
      <c r="K64" s="1">
        <v>2</v>
      </c>
      <c r="L64" s="1">
        <v>0</v>
      </c>
      <c r="M64" s="1" t="s">
        <v>219</v>
      </c>
      <c r="N64" s="1">
        <v>7</v>
      </c>
      <c r="O64" s="1">
        <v>0</v>
      </c>
      <c r="P64" s="1">
        <v>0</v>
      </c>
      <c r="Q64" s="1">
        <v>2</v>
      </c>
      <c r="R64" s="1">
        <v>0</v>
      </c>
      <c r="S64" s="1">
        <v>1</v>
      </c>
      <c r="T64" s="1">
        <v>0</v>
      </c>
      <c r="U64" s="1">
        <v>0</v>
      </c>
      <c r="V64" s="1">
        <v>0</v>
      </c>
      <c r="W64" s="1">
        <v>7</v>
      </c>
    </row>
    <row r="65" spans="1:23" x14ac:dyDescent="0.2">
      <c r="A65" s="1" t="s">
        <v>218</v>
      </c>
      <c r="B65" s="1">
        <v>14</v>
      </c>
      <c r="C65" s="1">
        <v>0</v>
      </c>
      <c r="D65" s="1">
        <v>2</v>
      </c>
      <c r="E65" s="1">
        <v>0</v>
      </c>
      <c r="F65" s="1">
        <v>1</v>
      </c>
      <c r="G65" s="1">
        <v>1</v>
      </c>
      <c r="H65" s="1">
        <v>0</v>
      </c>
      <c r="I65" s="1">
        <v>0</v>
      </c>
      <c r="J65" s="1">
        <v>1</v>
      </c>
      <c r="K65" s="1">
        <v>1</v>
      </c>
      <c r="L65" s="1">
        <v>0</v>
      </c>
      <c r="M65" s="1" t="s">
        <v>218</v>
      </c>
      <c r="N65" s="1">
        <v>3</v>
      </c>
      <c r="O65" s="1">
        <v>0</v>
      </c>
      <c r="P65" s="1">
        <v>0</v>
      </c>
      <c r="Q65" s="1">
        <v>0</v>
      </c>
      <c r="R65" s="1">
        <v>0</v>
      </c>
      <c r="S65" s="1">
        <v>1</v>
      </c>
      <c r="T65" s="1">
        <v>1</v>
      </c>
      <c r="U65" s="1">
        <v>0</v>
      </c>
      <c r="V65" s="1">
        <v>1</v>
      </c>
      <c r="W65" s="1">
        <v>2</v>
      </c>
    </row>
    <row r="66" spans="1:23" x14ac:dyDescent="0.2">
      <c r="A66" s="1" t="s">
        <v>217</v>
      </c>
      <c r="B66" s="1">
        <v>17</v>
      </c>
      <c r="C66" s="1">
        <v>0</v>
      </c>
      <c r="D66" s="1">
        <v>0</v>
      </c>
      <c r="E66" s="1">
        <v>1</v>
      </c>
      <c r="F66" s="1">
        <v>0</v>
      </c>
      <c r="G66" s="1">
        <v>0</v>
      </c>
      <c r="H66" s="1">
        <v>0</v>
      </c>
      <c r="I66" s="1">
        <v>0</v>
      </c>
      <c r="J66" s="1">
        <v>2</v>
      </c>
      <c r="K66" s="1">
        <v>0</v>
      </c>
      <c r="L66" s="1">
        <v>0</v>
      </c>
      <c r="M66" s="1" t="s">
        <v>217</v>
      </c>
      <c r="N66" s="1">
        <v>6</v>
      </c>
      <c r="O66" s="1">
        <v>1</v>
      </c>
      <c r="P66" s="1">
        <v>0</v>
      </c>
      <c r="Q66" s="1">
        <v>2</v>
      </c>
      <c r="R66" s="1">
        <v>0</v>
      </c>
      <c r="S66" s="1">
        <v>4</v>
      </c>
      <c r="T66" s="1">
        <v>0</v>
      </c>
      <c r="U66" s="1">
        <v>0</v>
      </c>
      <c r="V66" s="1">
        <v>0</v>
      </c>
      <c r="W66" s="1">
        <v>1</v>
      </c>
    </row>
    <row r="67" spans="1:23" x14ac:dyDescent="0.2">
      <c r="A67" s="1" t="s">
        <v>216</v>
      </c>
      <c r="B67" s="1">
        <v>8.9</v>
      </c>
      <c r="C67" s="1">
        <v>0</v>
      </c>
      <c r="D67" s="1">
        <v>3.6</v>
      </c>
      <c r="E67" s="1">
        <v>5.3</v>
      </c>
      <c r="F67" s="1">
        <v>2.5</v>
      </c>
      <c r="G67" s="1">
        <v>5</v>
      </c>
      <c r="H67" s="1">
        <v>2</v>
      </c>
      <c r="I67" s="1">
        <v>0</v>
      </c>
      <c r="J67" s="1">
        <v>23</v>
      </c>
      <c r="K67" s="1">
        <v>3</v>
      </c>
      <c r="L67" s="1">
        <v>0</v>
      </c>
      <c r="M67" s="1" t="s">
        <v>216</v>
      </c>
      <c r="N67" s="1">
        <v>13.1</v>
      </c>
      <c r="O67" s="1">
        <v>21</v>
      </c>
      <c r="P67" s="1">
        <v>0</v>
      </c>
      <c r="Q67" s="1">
        <v>21.5</v>
      </c>
      <c r="R67" s="1">
        <v>0</v>
      </c>
      <c r="S67" s="1">
        <v>11</v>
      </c>
      <c r="T67" s="1">
        <v>5</v>
      </c>
      <c r="U67" s="1">
        <v>0</v>
      </c>
      <c r="V67" s="1">
        <v>7</v>
      </c>
      <c r="W67" s="1">
        <v>3.7</v>
      </c>
    </row>
    <row r="69" spans="1:23" x14ac:dyDescent="0.2">
      <c r="A69" s="1" t="s">
        <v>244</v>
      </c>
      <c r="B69" s="1">
        <v>164</v>
      </c>
      <c r="C69" s="1">
        <v>3</v>
      </c>
      <c r="D69" s="1">
        <v>26</v>
      </c>
      <c r="E69" s="1">
        <v>28</v>
      </c>
      <c r="F69" s="1">
        <v>25</v>
      </c>
      <c r="G69" s="1">
        <v>11</v>
      </c>
      <c r="H69" s="1">
        <v>13</v>
      </c>
      <c r="I69" s="1">
        <v>10</v>
      </c>
      <c r="J69" s="1">
        <v>26</v>
      </c>
      <c r="K69" s="1">
        <v>3</v>
      </c>
      <c r="L69" s="1">
        <v>6</v>
      </c>
      <c r="M69" s="1" t="s">
        <v>244</v>
      </c>
      <c r="N69" s="1">
        <v>1</v>
      </c>
      <c r="O69" s="1">
        <v>5</v>
      </c>
      <c r="P69" s="1">
        <v>0</v>
      </c>
      <c r="Q69" s="1">
        <v>1</v>
      </c>
      <c r="R69" s="1">
        <v>0</v>
      </c>
      <c r="S69" s="1">
        <v>2</v>
      </c>
      <c r="T69" s="1">
        <v>0</v>
      </c>
      <c r="U69" s="1">
        <v>0</v>
      </c>
      <c r="V69" s="1">
        <v>0</v>
      </c>
      <c r="W69" s="1">
        <v>4</v>
      </c>
    </row>
    <row r="70" spans="1:23" x14ac:dyDescent="0.2">
      <c r="A70" s="1" t="s">
        <v>220</v>
      </c>
      <c r="B70" s="1">
        <v>0</v>
      </c>
      <c r="C70" s="1">
        <v>0</v>
      </c>
      <c r="D70" s="1">
        <v>0</v>
      </c>
      <c r="E70" s="1">
        <v>0</v>
      </c>
      <c r="F70" s="1">
        <v>0</v>
      </c>
      <c r="G70" s="1">
        <v>0</v>
      </c>
      <c r="H70" s="1">
        <v>0</v>
      </c>
      <c r="I70" s="1">
        <v>0</v>
      </c>
      <c r="J70" s="1">
        <v>0</v>
      </c>
      <c r="K70" s="1">
        <v>0</v>
      </c>
      <c r="L70" s="1">
        <v>0</v>
      </c>
      <c r="M70" s="1" t="s">
        <v>220</v>
      </c>
      <c r="N70" s="1">
        <v>0</v>
      </c>
      <c r="O70" s="1">
        <v>0</v>
      </c>
      <c r="P70" s="1">
        <v>0</v>
      </c>
      <c r="Q70" s="1">
        <v>0</v>
      </c>
      <c r="R70" s="1">
        <v>0</v>
      </c>
      <c r="S70" s="1">
        <v>0</v>
      </c>
      <c r="T70" s="1">
        <v>0</v>
      </c>
      <c r="U70" s="1">
        <v>0</v>
      </c>
      <c r="V70" s="1">
        <v>0</v>
      </c>
      <c r="W70" s="1">
        <v>0</v>
      </c>
    </row>
    <row r="71" spans="1:23" x14ac:dyDescent="0.2">
      <c r="A71" s="1" t="s">
        <v>219</v>
      </c>
      <c r="B71" s="1">
        <v>151</v>
      </c>
      <c r="C71" s="1">
        <v>2</v>
      </c>
      <c r="D71" s="1">
        <v>24</v>
      </c>
      <c r="E71" s="1">
        <v>25</v>
      </c>
      <c r="F71" s="1">
        <v>24</v>
      </c>
      <c r="G71" s="1">
        <v>11</v>
      </c>
      <c r="H71" s="1">
        <v>12</v>
      </c>
      <c r="I71" s="1">
        <v>10</v>
      </c>
      <c r="J71" s="1">
        <v>24</v>
      </c>
      <c r="K71" s="1">
        <v>2</v>
      </c>
      <c r="L71" s="1">
        <v>6</v>
      </c>
      <c r="M71" s="1" t="s">
        <v>219</v>
      </c>
      <c r="N71" s="1">
        <v>0</v>
      </c>
      <c r="O71" s="1">
        <v>5</v>
      </c>
      <c r="P71" s="1">
        <v>0</v>
      </c>
      <c r="Q71" s="1">
        <v>1</v>
      </c>
      <c r="R71" s="1">
        <v>0</v>
      </c>
      <c r="S71" s="1">
        <v>2</v>
      </c>
      <c r="T71" s="1">
        <v>0</v>
      </c>
      <c r="U71" s="1">
        <v>0</v>
      </c>
      <c r="V71" s="1">
        <v>0</v>
      </c>
      <c r="W71" s="1">
        <v>3</v>
      </c>
    </row>
    <row r="72" spans="1:23" x14ac:dyDescent="0.2">
      <c r="A72" s="1" t="s">
        <v>218</v>
      </c>
      <c r="B72" s="1">
        <v>9</v>
      </c>
      <c r="C72" s="1">
        <v>1</v>
      </c>
      <c r="D72" s="1">
        <v>1</v>
      </c>
      <c r="E72" s="1">
        <v>2</v>
      </c>
      <c r="F72" s="1">
        <v>1</v>
      </c>
      <c r="G72" s="1">
        <v>0</v>
      </c>
      <c r="H72" s="1">
        <v>1</v>
      </c>
      <c r="I72" s="1">
        <v>0</v>
      </c>
      <c r="J72" s="1">
        <v>2</v>
      </c>
      <c r="K72" s="1">
        <v>1</v>
      </c>
      <c r="L72" s="1">
        <v>0</v>
      </c>
      <c r="M72" s="1" t="s">
        <v>218</v>
      </c>
      <c r="N72" s="1">
        <v>0</v>
      </c>
      <c r="O72" s="1">
        <v>0</v>
      </c>
      <c r="P72" s="1">
        <v>0</v>
      </c>
      <c r="Q72" s="1">
        <v>0</v>
      </c>
      <c r="R72" s="1">
        <v>0</v>
      </c>
      <c r="S72" s="1">
        <v>0</v>
      </c>
      <c r="T72" s="1">
        <v>0</v>
      </c>
      <c r="U72" s="1">
        <v>0</v>
      </c>
      <c r="V72" s="1">
        <v>0</v>
      </c>
      <c r="W72" s="1">
        <v>0</v>
      </c>
    </row>
    <row r="73" spans="1:23" x14ac:dyDescent="0.2">
      <c r="A73" s="1" t="s">
        <v>217</v>
      </c>
      <c r="B73" s="1">
        <v>4</v>
      </c>
      <c r="C73" s="1">
        <v>0</v>
      </c>
      <c r="D73" s="1">
        <v>1</v>
      </c>
      <c r="E73" s="1">
        <v>1</v>
      </c>
      <c r="F73" s="1">
        <v>0</v>
      </c>
      <c r="G73" s="1">
        <v>0</v>
      </c>
      <c r="H73" s="1">
        <v>0</v>
      </c>
      <c r="I73" s="1">
        <v>0</v>
      </c>
      <c r="J73" s="1">
        <v>0</v>
      </c>
      <c r="K73" s="1">
        <v>0</v>
      </c>
      <c r="L73" s="1">
        <v>0</v>
      </c>
      <c r="M73" s="1" t="s">
        <v>217</v>
      </c>
      <c r="N73" s="1">
        <v>1</v>
      </c>
      <c r="O73" s="1">
        <v>0</v>
      </c>
      <c r="P73" s="1">
        <v>0</v>
      </c>
      <c r="Q73" s="1">
        <v>0</v>
      </c>
      <c r="R73" s="1">
        <v>0</v>
      </c>
      <c r="S73" s="1">
        <v>0</v>
      </c>
      <c r="T73" s="1">
        <v>0</v>
      </c>
      <c r="U73" s="1">
        <v>0</v>
      </c>
      <c r="V73" s="1">
        <v>0</v>
      </c>
      <c r="W73" s="1">
        <v>1</v>
      </c>
    </row>
    <row r="74" spans="1:23" x14ac:dyDescent="0.2">
      <c r="A74" s="1" t="s">
        <v>216</v>
      </c>
      <c r="B74" s="1">
        <v>2.2000000000000002</v>
      </c>
      <c r="C74" s="1">
        <v>3.7</v>
      </c>
      <c r="D74" s="1">
        <v>2.2000000000000002</v>
      </c>
      <c r="E74" s="1">
        <v>2.4</v>
      </c>
      <c r="F74" s="1">
        <v>1.5</v>
      </c>
      <c r="G74" s="1">
        <v>1.4</v>
      </c>
      <c r="H74" s="1">
        <v>1.8</v>
      </c>
      <c r="I74" s="1">
        <v>1.4</v>
      </c>
      <c r="J74" s="1">
        <v>2.8</v>
      </c>
      <c r="K74" s="1">
        <v>2.7</v>
      </c>
      <c r="L74" s="1">
        <v>1.2</v>
      </c>
      <c r="M74" s="1" t="s">
        <v>216</v>
      </c>
      <c r="N74" s="1">
        <v>20</v>
      </c>
      <c r="O74" s="1">
        <v>1.6</v>
      </c>
      <c r="P74" s="1">
        <v>0</v>
      </c>
      <c r="Q74" s="1">
        <v>1</v>
      </c>
      <c r="R74" s="1">
        <v>0</v>
      </c>
      <c r="S74" s="1">
        <v>3</v>
      </c>
      <c r="T74" s="1">
        <v>0</v>
      </c>
      <c r="U74" s="1">
        <v>0</v>
      </c>
      <c r="V74" s="1">
        <v>0</v>
      </c>
      <c r="W74" s="1">
        <v>4.8</v>
      </c>
    </row>
    <row r="76" spans="1:23" x14ac:dyDescent="0.2">
      <c r="A76" s="1" t="s">
        <v>243</v>
      </c>
      <c r="B76" s="1">
        <v>39</v>
      </c>
      <c r="C76" s="1">
        <v>6</v>
      </c>
      <c r="D76" s="1">
        <v>1</v>
      </c>
      <c r="E76" s="1">
        <v>12</v>
      </c>
      <c r="F76" s="1">
        <v>6</v>
      </c>
      <c r="G76" s="1">
        <v>2</v>
      </c>
      <c r="H76" s="1">
        <v>0</v>
      </c>
      <c r="I76" s="1">
        <v>0</v>
      </c>
      <c r="J76" s="1">
        <v>11</v>
      </c>
      <c r="K76" s="1">
        <v>1</v>
      </c>
      <c r="L76" s="1">
        <v>0</v>
      </c>
      <c r="M76" s="1" t="s">
        <v>243</v>
      </c>
      <c r="N76" s="1">
        <v>0</v>
      </c>
      <c r="O76" s="1">
        <v>0</v>
      </c>
      <c r="P76" s="1">
        <v>0</v>
      </c>
      <c r="Q76" s="1">
        <v>0</v>
      </c>
      <c r="R76" s="1">
        <v>0</v>
      </c>
      <c r="S76" s="1">
        <v>0</v>
      </c>
      <c r="T76" s="1">
        <v>0</v>
      </c>
      <c r="U76" s="1">
        <v>0</v>
      </c>
      <c r="V76" s="1">
        <v>0</v>
      </c>
      <c r="W76" s="1">
        <v>0</v>
      </c>
    </row>
    <row r="77" spans="1:23" x14ac:dyDescent="0.2">
      <c r="A77" s="1" t="s">
        <v>220</v>
      </c>
      <c r="B77" s="1">
        <v>0</v>
      </c>
      <c r="C77" s="1">
        <v>0</v>
      </c>
      <c r="D77" s="1">
        <v>0</v>
      </c>
      <c r="E77" s="1">
        <v>0</v>
      </c>
      <c r="F77" s="1">
        <v>0</v>
      </c>
      <c r="G77" s="1">
        <v>0</v>
      </c>
      <c r="H77" s="1">
        <v>0</v>
      </c>
      <c r="I77" s="1">
        <v>0</v>
      </c>
      <c r="J77" s="1">
        <v>0</v>
      </c>
      <c r="K77" s="1">
        <v>0</v>
      </c>
      <c r="L77" s="1">
        <v>0</v>
      </c>
      <c r="M77" s="1" t="s">
        <v>220</v>
      </c>
      <c r="N77" s="1">
        <v>0</v>
      </c>
      <c r="O77" s="1">
        <v>0</v>
      </c>
      <c r="P77" s="1">
        <v>0</v>
      </c>
      <c r="Q77" s="1">
        <v>0</v>
      </c>
      <c r="R77" s="1">
        <v>0</v>
      </c>
      <c r="S77" s="1">
        <v>0</v>
      </c>
      <c r="T77" s="1">
        <v>0</v>
      </c>
      <c r="U77" s="1">
        <v>0</v>
      </c>
      <c r="V77" s="1">
        <v>0</v>
      </c>
      <c r="W77" s="1">
        <v>0</v>
      </c>
    </row>
    <row r="78" spans="1:23" x14ac:dyDescent="0.2">
      <c r="A78" s="1" t="s">
        <v>219</v>
      </c>
      <c r="B78" s="1">
        <v>35</v>
      </c>
      <c r="C78" s="1">
        <v>5</v>
      </c>
      <c r="D78" s="1">
        <v>1</v>
      </c>
      <c r="E78" s="1">
        <v>10</v>
      </c>
      <c r="F78" s="1">
        <v>6</v>
      </c>
      <c r="G78" s="1">
        <v>2</v>
      </c>
      <c r="H78" s="1">
        <v>0</v>
      </c>
      <c r="I78" s="1">
        <v>0</v>
      </c>
      <c r="J78" s="1">
        <v>10</v>
      </c>
      <c r="K78" s="1">
        <v>1</v>
      </c>
      <c r="L78" s="1">
        <v>0</v>
      </c>
      <c r="M78" s="1" t="s">
        <v>219</v>
      </c>
      <c r="N78" s="1">
        <v>0</v>
      </c>
      <c r="O78" s="1">
        <v>0</v>
      </c>
      <c r="P78" s="1">
        <v>0</v>
      </c>
      <c r="Q78" s="1">
        <v>0</v>
      </c>
      <c r="R78" s="1">
        <v>0</v>
      </c>
      <c r="S78" s="1">
        <v>0</v>
      </c>
      <c r="T78" s="1">
        <v>0</v>
      </c>
      <c r="U78" s="1">
        <v>0</v>
      </c>
      <c r="V78" s="1">
        <v>0</v>
      </c>
      <c r="W78" s="1">
        <v>0</v>
      </c>
    </row>
    <row r="79" spans="1:23" x14ac:dyDescent="0.2">
      <c r="A79" s="1" t="s">
        <v>218</v>
      </c>
      <c r="B79" s="1">
        <v>3</v>
      </c>
      <c r="C79" s="1">
        <v>1</v>
      </c>
      <c r="D79" s="1">
        <v>0</v>
      </c>
      <c r="E79" s="1">
        <v>1</v>
      </c>
      <c r="F79" s="1">
        <v>0</v>
      </c>
      <c r="G79" s="1">
        <v>0</v>
      </c>
      <c r="H79" s="1">
        <v>0</v>
      </c>
      <c r="I79" s="1">
        <v>0</v>
      </c>
      <c r="J79" s="1">
        <v>1</v>
      </c>
      <c r="K79" s="1">
        <v>0</v>
      </c>
      <c r="L79" s="1">
        <v>0</v>
      </c>
      <c r="M79" s="1" t="s">
        <v>218</v>
      </c>
      <c r="N79" s="1">
        <v>0</v>
      </c>
      <c r="O79" s="1">
        <v>0</v>
      </c>
      <c r="P79" s="1">
        <v>0</v>
      </c>
      <c r="Q79" s="1">
        <v>0</v>
      </c>
      <c r="R79" s="1">
        <v>0</v>
      </c>
      <c r="S79" s="1">
        <v>0</v>
      </c>
      <c r="T79" s="1">
        <v>0</v>
      </c>
      <c r="U79" s="1">
        <v>0</v>
      </c>
      <c r="V79" s="1">
        <v>0</v>
      </c>
      <c r="W79" s="1">
        <v>0</v>
      </c>
    </row>
    <row r="80" spans="1:23" x14ac:dyDescent="0.2">
      <c r="A80" s="1" t="s">
        <v>217</v>
      </c>
      <c r="B80" s="1">
        <v>1</v>
      </c>
      <c r="C80" s="1">
        <v>0</v>
      </c>
      <c r="D80" s="1">
        <v>0</v>
      </c>
      <c r="E80" s="1">
        <v>1</v>
      </c>
      <c r="F80" s="1">
        <v>0</v>
      </c>
      <c r="G80" s="1">
        <v>0</v>
      </c>
      <c r="H80" s="1">
        <v>0</v>
      </c>
      <c r="I80" s="1">
        <v>0</v>
      </c>
      <c r="J80" s="1">
        <v>0</v>
      </c>
      <c r="K80" s="1">
        <v>0</v>
      </c>
      <c r="L80" s="1">
        <v>0</v>
      </c>
      <c r="M80" s="1" t="s">
        <v>217</v>
      </c>
      <c r="N80" s="1">
        <v>0</v>
      </c>
      <c r="O80" s="1">
        <v>0</v>
      </c>
      <c r="P80" s="1">
        <v>0</v>
      </c>
      <c r="Q80" s="1">
        <v>0</v>
      </c>
      <c r="R80" s="1">
        <v>0</v>
      </c>
      <c r="S80" s="1">
        <v>0</v>
      </c>
      <c r="T80" s="1">
        <v>0</v>
      </c>
      <c r="U80" s="1">
        <v>0</v>
      </c>
      <c r="V80" s="1">
        <v>0</v>
      </c>
      <c r="W80" s="1">
        <v>0</v>
      </c>
    </row>
    <row r="81" spans="1:23" x14ac:dyDescent="0.2">
      <c r="A81" s="1" t="s">
        <v>216</v>
      </c>
      <c r="B81" s="1">
        <v>2.8</v>
      </c>
      <c r="C81" s="1">
        <v>2.2999999999999998</v>
      </c>
      <c r="D81" s="1">
        <v>2</v>
      </c>
      <c r="E81" s="1">
        <v>4.4000000000000004</v>
      </c>
      <c r="F81" s="1">
        <v>1.2</v>
      </c>
      <c r="G81" s="1">
        <v>3.5</v>
      </c>
      <c r="H81" s="1">
        <v>0</v>
      </c>
      <c r="I81" s="1">
        <v>0</v>
      </c>
      <c r="J81" s="1">
        <v>2.4</v>
      </c>
      <c r="K81" s="1">
        <v>1</v>
      </c>
      <c r="L81" s="1">
        <v>0</v>
      </c>
      <c r="M81" s="1" t="s">
        <v>216</v>
      </c>
      <c r="N81" s="1">
        <v>0</v>
      </c>
      <c r="O81" s="1">
        <v>0</v>
      </c>
      <c r="P81" s="1">
        <v>0</v>
      </c>
      <c r="Q81" s="1">
        <v>0</v>
      </c>
      <c r="R81" s="1">
        <v>0</v>
      </c>
      <c r="S81" s="1">
        <v>0</v>
      </c>
      <c r="T81" s="1">
        <v>0</v>
      </c>
      <c r="U81" s="1">
        <v>0</v>
      </c>
      <c r="V81" s="1">
        <v>0</v>
      </c>
      <c r="W81" s="1">
        <v>0</v>
      </c>
    </row>
    <row r="83" spans="1:23" x14ac:dyDescent="0.2">
      <c r="A83" s="1" t="s">
        <v>242</v>
      </c>
      <c r="B83" s="1">
        <v>22</v>
      </c>
      <c r="C83" s="1">
        <v>1</v>
      </c>
      <c r="D83" s="1">
        <v>1</v>
      </c>
      <c r="E83" s="1">
        <v>1</v>
      </c>
      <c r="F83" s="1">
        <v>4</v>
      </c>
      <c r="G83" s="1">
        <v>1</v>
      </c>
      <c r="H83" s="1">
        <v>1</v>
      </c>
      <c r="I83" s="1">
        <v>2</v>
      </c>
      <c r="J83" s="1">
        <v>9</v>
      </c>
      <c r="K83" s="1">
        <v>1</v>
      </c>
      <c r="L83" s="1">
        <v>0</v>
      </c>
      <c r="M83" s="1" t="s">
        <v>242</v>
      </c>
      <c r="N83" s="1">
        <v>1</v>
      </c>
      <c r="O83" s="1">
        <v>0</v>
      </c>
      <c r="P83" s="1">
        <v>0</v>
      </c>
      <c r="Q83" s="1">
        <v>0</v>
      </c>
      <c r="R83" s="1">
        <v>0</v>
      </c>
      <c r="S83" s="1">
        <v>0</v>
      </c>
      <c r="T83" s="1">
        <v>0</v>
      </c>
      <c r="U83" s="1">
        <v>0</v>
      </c>
      <c r="V83" s="1">
        <v>0</v>
      </c>
      <c r="W83" s="1">
        <v>0</v>
      </c>
    </row>
    <row r="84" spans="1:23" x14ac:dyDescent="0.2">
      <c r="A84" s="1" t="s">
        <v>220</v>
      </c>
      <c r="B84" s="1">
        <v>0</v>
      </c>
      <c r="C84" s="1">
        <v>0</v>
      </c>
      <c r="D84" s="1">
        <v>0</v>
      </c>
      <c r="E84" s="1">
        <v>0</v>
      </c>
      <c r="F84" s="1">
        <v>0</v>
      </c>
      <c r="G84" s="1">
        <v>0</v>
      </c>
      <c r="H84" s="1">
        <v>0</v>
      </c>
      <c r="I84" s="1">
        <v>0</v>
      </c>
      <c r="J84" s="1">
        <v>0</v>
      </c>
      <c r="K84" s="1">
        <v>0</v>
      </c>
      <c r="L84" s="1">
        <v>0</v>
      </c>
      <c r="M84" s="1" t="s">
        <v>220</v>
      </c>
      <c r="N84" s="1">
        <v>0</v>
      </c>
      <c r="O84" s="1">
        <v>0</v>
      </c>
      <c r="P84" s="1">
        <v>0</v>
      </c>
      <c r="Q84" s="1">
        <v>0</v>
      </c>
      <c r="R84" s="1">
        <v>0</v>
      </c>
      <c r="S84" s="1">
        <v>0</v>
      </c>
      <c r="T84" s="1">
        <v>0</v>
      </c>
      <c r="U84" s="1">
        <v>0</v>
      </c>
      <c r="V84" s="1">
        <v>0</v>
      </c>
      <c r="W84" s="1">
        <v>0</v>
      </c>
    </row>
    <row r="85" spans="1:23" x14ac:dyDescent="0.2">
      <c r="A85" s="1" t="s">
        <v>219</v>
      </c>
      <c r="B85" s="1">
        <v>6</v>
      </c>
      <c r="C85" s="1">
        <v>0</v>
      </c>
      <c r="D85" s="1">
        <v>1</v>
      </c>
      <c r="E85" s="1">
        <v>0</v>
      </c>
      <c r="F85" s="1">
        <v>2</v>
      </c>
      <c r="G85" s="1">
        <v>0</v>
      </c>
      <c r="H85" s="1">
        <v>1</v>
      </c>
      <c r="I85" s="1">
        <v>0</v>
      </c>
      <c r="J85" s="1">
        <v>1</v>
      </c>
      <c r="K85" s="1">
        <v>0</v>
      </c>
      <c r="L85" s="1">
        <v>0</v>
      </c>
      <c r="M85" s="1" t="s">
        <v>219</v>
      </c>
      <c r="N85" s="1">
        <v>1</v>
      </c>
      <c r="O85" s="1">
        <v>0</v>
      </c>
      <c r="P85" s="1">
        <v>0</v>
      </c>
      <c r="Q85" s="1">
        <v>0</v>
      </c>
      <c r="R85" s="1">
        <v>0</v>
      </c>
      <c r="S85" s="1">
        <v>0</v>
      </c>
      <c r="T85" s="1">
        <v>0</v>
      </c>
      <c r="U85" s="1">
        <v>0</v>
      </c>
      <c r="V85" s="1">
        <v>0</v>
      </c>
      <c r="W85" s="1">
        <v>0</v>
      </c>
    </row>
    <row r="86" spans="1:23" x14ac:dyDescent="0.2">
      <c r="A86" s="1" t="s">
        <v>218</v>
      </c>
      <c r="B86" s="1">
        <v>3</v>
      </c>
      <c r="C86" s="1">
        <v>0</v>
      </c>
      <c r="D86" s="1">
        <v>0</v>
      </c>
      <c r="E86" s="1">
        <v>0</v>
      </c>
      <c r="F86" s="1">
        <v>1</v>
      </c>
      <c r="G86" s="1">
        <v>0</v>
      </c>
      <c r="H86" s="1">
        <v>0</v>
      </c>
      <c r="I86" s="1">
        <v>1</v>
      </c>
      <c r="J86" s="1">
        <v>1</v>
      </c>
      <c r="K86" s="1">
        <v>0</v>
      </c>
      <c r="L86" s="1">
        <v>0</v>
      </c>
      <c r="M86" s="1" t="s">
        <v>218</v>
      </c>
      <c r="N86" s="1">
        <v>0</v>
      </c>
      <c r="O86" s="1">
        <v>0</v>
      </c>
      <c r="P86" s="1">
        <v>0</v>
      </c>
      <c r="Q86" s="1">
        <v>0</v>
      </c>
      <c r="R86" s="1">
        <v>0</v>
      </c>
      <c r="S86" s="1">
        <v>0</v>
      </c>
      <c r="T86" s="1">
        <v>0</v>
      </c>
      <c r="U86" s="1">
        <v>0</v>
      </c>
      <c r="V86" s="1">
        <v>0</v>
      </c>
      <c r="W86" s="1">
        <v>0</v>
      </c>
    </row>
    <row r="87" spans="1:23" x14ac:dyDescent="0.2">
      <c r="A87" s="1" t="s">
        <v>217</v>
      </c>
      <c r="B87" s="1">
        <v>13</v>
      </c>
      <c r="C87" s="1">
        <v>1</v>
      </c>
      <c r="D87" s="1">
        <v>0</v>
      </c>
      <c r="E87" s="1">
        <v>1</v>
      </c>
      <c r="F87" s="1">
        <v>1</v>
      </c>
      <c r="G87" s="1">
        <v>1</v>
      </c>
      <c r="H87" s="1">
        <v>0</v>
      </c>
      <c r="I87" s="1">
        <v>1</v>
      </c>
      <c r="J87" s="1">
        <v>7</v>
      </c>
      <c r="K87" s="1">
        <v>1</v>
      </c>
      <c r="L87" s="1">
        <v>0</v>
      </c>
      <c r="M87" s="1" t="s">
        <v>217</v>
      </c>
      <c r="N87" s="1">
        <v>0</v>
      </c>
      <c r="O87" s="1">
        <v>0</v>
      </c>
      <c r="P87" s="1">
        <v>0</v>
      </c>
      <c r="Q87" s="1">
        <v>0</v>
      </c>
      <c r="R87" s="1">
        <v>0</v>
      </c>
      <c r="S87" s="1">
        <v>0</v>
      </c>
      <c r="T87" s="1">
        <v>0</v>
      </c>
      <c r="U87" s="1">
        <v>0</v>
      </c>
      <c r="V87" s="1">
        <v>0</v>
      </c>
      <c r="W87" s="1">
        <v>0</v>
      </c>
    </row>
    <row r="88" spans="1:23" x14ac:dyDescent="0.2">
      <c r="A88" s="1" t="s">
        <v>216</v>
      </c>
      <c r="B88" s="1">
        <v>137.5</v>
      </c>
      <c r="C88" s="1">
        <v>500</v>
      </c>
      <c r="D88" s="1">
        <v>4</v>
      </c>
      <c r="E88" s="1">
        <v>20</v>
      </c>
      <c r="F88" s="1">
        <v>9.3000000000000007</v>
      </c>
      <c r="G88" s="1">
        <v>42</v>
      </c>
      <c r="H88" s="1">
        <v>4</v>
      </c>
      <c r="I88" s="1">
        <v>102.5</v>
      </c>
      <c r="J88" s="1">
        <v>239</v>
      </c>
      <c r="K88" s="1">
        <v>60</v>
      </c>
      <c r="L88" s="1">
        <v>0</v>
      </c>
      <c r="M88" s="1" t="s">
        <v>216</v>
      </c>
      <c r="N88" s="1">
        <v>3</v>
      </c>
      <c r="O88" s="1">
        <v>0</v>
      </c>
      <c r="P88" s="1">
        <v>0</v>
      </c>
      <c r="Q88" s="1">
        <v>0</v>
      </c>
      <c r="R88" s="1">
        <v>0</v>
      </c>
      <c r="S88" s="1">
        <v>0</v>
      </c>
      <c r="T88" s="1">
        <v>0</v>
      </c>
      <c r="U88" s="1">
        <v>0</v>
      </c>
      <c r="V88" s="1">
        <v>0</v>
      </c>
      <c r="W88" s="1">
        <v>0</v>
      </c>
    </row>
    <row r="90" spans="1:23" x14ac:dyDescent="0.2">
      <c r="A90" s="1" t="s">
        <v>241</v>
      </c>
      <c r="B90" s="1">
        <v>19</v>
      </c>
      <c r="C90" s="1">
        <v>0</v>
      </c>
      <c r="D90" s="1">
        <v>1</v>
      </c>
      <c r="E90" s="1">
        <v>0</v>
      </c>
      <c r="F90" s="1">
        <v>1</v>
      </c>
      <c r="G90" s="1">
        <v>1</v>
      </c>
      <c r="H90" s="1">
        <v>5</v>
      </c>
      <c r="I90" s="1">
        <v>0</v>
      </c>
      <c r="J90" s="1">
        <v>7</v>
      </c>
      <c r="K90" s="1">
        <v>3</v>
      </c>
      <c r="L90" s="1">
        <v>1</v>
      </c>
      <c r="M90" s="1" t="s">
        <v>241</v>
      </c>
      <c r="N90" s="1">
        <v>0</v>
      </c>
      <c r="O90" s="1">
        <v>0</v>
      </c>
      <c r="P90" s="1">
        <v>0</v>
      </c>
      <c r="Q90" s="1">
        <v>0</v>
      </c>
      <c r="R90" s="1">
        <v>0</v>
      </c>
      <c r="S90" s="1">
        <v>0</v>
      </c>
      <c r="T90" s="1">
        <v>0</v>
      </c>
      <c r="U90" s="1">
        <v>0</v>
      </c>
      <c r="V90" s="1">
        <v>0</v>
      </c>
      <c r="W90" s="1">
        <v>0</v>
      </c>
    </row>
    <row r="91" spans="1:23" x14ac:dyDescent="0.2">
      <c r="A91" s="1" t="s">
        <v>220</v>
      </c>
      <c r="B91" s="1">
        <v>0</v>
      </c>
      <c r="C91" s="1">
        <v>0</v>
      </c>
      <c r="D91" s="1">
        <v>0</v>
      </c>
      <c r="E91" s="1">
        <v>0</v>
      </c>
      <c r="F91" s="1">
        <v>0</v>
      </c>
      <c r="G91" s="1">
        <v>0</v>
      </c>
      <c r="H91" s="1">
        <v>0</v>
      </c>
      <c r="I91" s="1">
        <v>0</v>
      </c>
      <c r="J91" s="1">
        <v>0</v>
      </c>
      <c r="K91" s="1">
        <v>0</v>
      </c>
      <c r="L91" s="1">
        <v>0</v>
      </c>
      <c r="M91" s="1" t="s">
        <v>220</v>
      </c>
      <c r="N91" s="1">
        <v>0</v>
      </c>
      <c r="O91" s="1">
        <v>0</v>
      </c>
      <c r="P91" s="1">
        <v>0</v>
      </c>
      <c r="Q91" s="1">
        <v>0</v>
      </c>
      <c r="R91" s="1">
        <v>0</v>
      </c>
      <c r="S91" s="1">
        <v>0</v>
      </c>
      <c r="T91" s="1">
        <v>0</v>
      </c>
      <c r="U91" s="1">
        <v>0</v>
      </c>
      <c r="V91" s="1">
        <v>0</v>
      </c>
      <c r="W91" s="1">
        <v>0</v>
      </c>
    </row>
    <row r="92" spans="1:23" x14ac:dyDescent="0.2">
      <c r="A92" s="1" t="s">
        <v>219</v>
      </c>
      <c r="B92" s="1">
        <v>14</v>
      </c>
      <c r="C92" s="1">
        <v>0</v>
      </c>
      <c r="D92" s="1">
        <v>1</v>
      </c>
      <c r="E92" s="1">
        <v>0</v>
      </c>
      <c r="F92" s="1">
        <v>1</v>
      </c>
      <c r="G92" s="1">
        <v>0</v>
      </c>
      <c r="H92" s="1">
        <v>4</v>
      </c>
      <c r="I92" s="1">
        <v>0</v>
      </c>
      <c r="J92" s="1">
        <v>5</v>
      </c>
      <c r="K92" s="1">
        <v>2</v>
      </c>
      <c r="L92" s="1">
        <v>1</v>
      </c>
      <c r="M92" s="1" t="s">
        <v>219</v>
      </c>
      <c r="N92" s="1">
        <v>0</v>
      </c>
      <c r="O92" s="1">
        <v>0</v>
      </c>
      <c r="P92" s="1">
        <v>0</v>
      </c>
      <c r="Q92" s="1">
        <v>0</v>
      </c>
      <c r="R92" s="1">
        <v>0</v>
      </c>
      <c r="S92" s="1">
        <v>0</v>
      </c>
      <c r="T92" s="1">
        <v>0</v>
      </c>
      <c r="U92" s="1">
        <v>0</v>
      </c>
      <c r="V92" s="1">
        <v>0</v>
      </c>
      <c r="W92" s="1">
        <v>0</v>
      </c>
    </row>
    <row r="93" spans="1:23" x14ac:dyDescent="0.2">
      <c r="A93" s="1" t="s">
        <v>218</v>
      </c>
      <c r="B93" s="1">
        <v>3</v>
      </c>
      <c r="C93" s="1">
        <v>0</v>
      </c>
      <c r="D93" s="1">
        <v>0</v>
      </c>
      <c r="E93" s="1">
        <v>0</v>
      </c>
      <c r="F93" s="1">
        <v>0</v>
      </c>
      <c r="G93" s="1">
        <v>0</v>
      </c>
      <c r="H93" s="1">
        <v>1</v>
      </c>
      <c r="I93" s="1">
        <v>0</v>
      </c>
      <c r="J93" s="1">
        <v>1</v>
      </c>
      <c r="K93" s="1">
        <v>1</v>
      </c>
      <c r="L93" s="1">
        <v>0</v>
      </c>
      <c r="M93" s="1" t="s">
        <v>218</v>
      </c>
      <c r="N93" s="1">
        <v>0</v>
      </c>
      <c r="O93" s="1">
        <v>0</v>
      </c>
      <c r="P93" s="1">
        <v>0</v>
      </c>
      <c r="Q93" s="1">
        <v>0</v>
      </c>
      <c r="R93" s="1">
        <v>0</v>
      </c>
      <c r="S93" s="1">
        <v>0</v>
      </c>
      <c r="T93" s="1">
        <v>0</v>
      </c>
      <c r="U93" s="1">
        <v>0</v>
      </c>
      <c r="V93" s="1">
        <v>0</v>
      </c>
      <c r="W93" s="1">
        <v>0</v>
      </c>
    </row>
    <row r="94" spans="1:23" x14ac:dyDescent="0.2">
      <c r="A94" s="1" t="s">
        <v>217</v>
      </c>
      <c r="B94" s="1">
        <v>2</v>
      </c>
      <c r="C94" s="1">
        <v>0</v>
      </c>
      <c r="D94" s="1">
        <v>0</v>
      </c>
      <c r="E94" s="1">
        <v>0</v>
      </c>
      <c r="F94" s="1">
        <v>0</v>
      </c>
      <c r="G94" s="1">
        <v>1</v>
      </c>
      <c r="H94" s="1">
        <v>0</v>
      </c>
      <c r="I94" s="1">
        <v>0</v>
      </c>
      <c r="J94" s="1">
        <v>1</v>
      </c>
      <c r="K94" s="1">
        <v>0</v>
      </c>
      <c r="L94" s="1">
        <v>0</v>
      </c>
      <c r="M94" s="1" t="s">
        <v>217</v>
      </c>
      <c r="N94" s="1">
        <v>0</v>
      </c>
      <c r="O94" s="1">
        <v>0</v>
      </c>
      <c r="P94" s="1">
        <v>0</v>
      </c>
      <c r="Q94" s="1">
        <v>0</v>
      </c>
      <c r="R94" s="1">
        <v>0</v>
      </c>
      <c r="S94" s="1">
        <v>0</v>
      </c>
      <c r="T94" s="1">
        <v>0</v>
      </c>
      <c r="U94" s="1">
        <v>0</v>
      </c>
      <c r="V94" s="1">
        <v>0</v>
      </c>
      <c r="W94" s="1">
        <v>0</v>
      </c>
    </row>
    <row r="95" spans="1:23" x14ac:dyDescent="0.2">
      <c r="A95" s="1" t="s">
        <v>216</v>
      </c>
      <c r="B95" s="1">
        <v>13.9</v>
      </c>
      <c r="C95" s="1">
        <v>0</v>
      </c>
      <c r="D95" s="1">
        <v>2</v>
      </c>
      <c r="E95" s="1">
        <v>0</v>
      </c>
      <c r="F95" s="1">
        <v>2</v>
      </c>
      <c r="G95" s="1">
        <v>10</v>
      </c>
      <c r="H95" s="1">
        <v>3.4</v>
      </c>
      <c r="I95" s="1">
        <v>0</v>
      </c>
      <c r="J95" s="1">
        <v>31</v>
      </c>
      <c r="K95" s="1">
        <v>4.3</v>
      </c>
      <c r="L95" s="1">
        <v>3</v>
      </c>
      <c r="M95" s="1" t="s">
        <v>216</v>
      </c>
      <c r="N95" s="1">
        <v>0</v>
      </c>
      <c r="O95" s="1">
        <v>0</v>
      </c>
      <c r="P95" s="1">
        <v>0</v>
      </c>
      <c r="Q95" s="1">
        <v>0</v>
      </c>
      <c r="R95" s="1">
        <v>0</v>
      </c>
      <c r="S95" s="1">
        <v>0</v>
      </c>
      <c r="T95" s="1">
        <v>0</v>
      </c>
      <c r="U95" s="1">
        <v>0</v>
      </c>
      <c r="V95" s="1">
        <v>0</v>
      </c>
      <c r="W95" s="1">
        <v>0</v>
      </c>
    </row>
    <row r="97" spans="1:23" x14ac:dyDescent="0.2">
      <c r="A97" s="1" t="s">
        <v>240</v>
      </c>
      <c r="B97" s="1">
        <v>16</v>
      </c>
      <c r="C97" s="1">
        <v>0</v>
      </c>
      <c r="D97" s="1">
        <v>4</v>
      </c>
      <c r="E97" s="1">
        <v>2</v>
      </c>
      <c r="F97" s="1">
        <v>2</v>
      </c>
      <c r="G97" s="1">
        <v>1</v>
      </c>
      <c r="H97" s="1">
        <v>1</v>
      </c>
      <c r="I97" s="1">
        <v>0</v>
      </c>
      <c r="J97" s="1">
        <v>2</v>
      </c>
      <c r="K97" s="1">
        <v>4</v>
      </c>
      <c r="L97" s="1">
        <v>0</v>
      </c>
      <c r="M97" s="1" t="s">
        <v>240</v>
      </c>
      <c r="N97" s="1">
        <v>0</v>
      </c>
      <c r="O97" s="1">
        <v>0</v>
      </c>
      <c r="P97" s="1">
        <v>0</v>
      </c>
      <c r="Q97" s="1">
        <v>0</v>
      </c>
      <c r="R97" s="1">
        <v>0</v>
      </c>
      <c r="S97" s="1">
        <v>0</v>
      </c>
      <c r="T97" s="1">
        <v>0</v>
      </c>
      <c r="U97" s="1">
        <v>0</v>
      </c>
      <c r="V97" s="1">
        <v>0</v>
      </c>
      <c r="W97" s="1">
        <v>0</v>
      </c>
    </row>
    <row r="98" spans="1:23" x14ac:dyDescent="0.2">
      <c r="A98" s="1" t="s">
        <v>220</v>
      </c>
      <c r="B98" s="1">
        <v>0</v>
      </c>
      <c r="C98" s="1">
        <v>0</v>
      </c>
      <c r="D98" s="1">
        <v>0</v>
      </c>
      <c r="E98" s="1">
        <v>0</v>
      </c>
      <c r="F98" s="1">
        <v>0</v>
      </c>
      <c r="G98" s="1">
        <v>0</v>
      </c>
      <c r="H98" s="1">
        <v>0</v>
      </c>
      <c r="I98" s="1">
        <v>0</v>
      </c>
      <c r="J98" s="1">
        <v>0</v>
      </c>
      <c r="K98" s="1">
        <v>0</v>
      </c>
      <c r="L98" s="1">
        <v>0</v>
      </c>
      <c r="M98" s="1" t="s">
        <v>220</v>
      </c>
      <c r="N98" s="1">
        <v>0</v>
      </c>
      <c r="O98" s="1">
        <v>0</v>
      </c>
      <c r="P98" s="1">
        <v>0</v>
      </c>
      <c r="Q98" s="1">
        <v>0</v>
      </c>
      <c r="R98" s="1">
        <v>0</v>
      </c>
      <c r="S98" s="1">
        <v>0</v>
      </c>
      <c r="T98" s="1">
        <v>0</v>
      </c>
      <c r="U98" s="1">
        <v>0</v>
      </c>
      <c r="V98" s="1">
        <v>0</v>
      </c>
      <c r="W98" s="1">
        <v>0</v>
      </c>
    </row>
    <row r="99" spans="1:23" x14ac:dyDescent="0.2">
      <c r="A99" s="1" t="s">
        <v>219</v>
      </c>
      <c r="B99" s="1">
        <v>11</v>
      </c>
      <c r="C99" s="1">
        <v>0</v>
      </c>
      <c r="D99" s="1">
        <v>4</v>
      </c>
      <c r="E99" s="1">
        <v>1</v>
      </c>
      <c r="F99" s="1">
        <v>1</v>
      </c>
      <c r="G99" s="1">
        <v>0</v>
      </c>
      <c r="H99" s="1">
        <v>1</v>
      </c>
      <c r="I99" s="1">
        <v>0</v>
      </c>
      <c r="J99" s="1">
        <v>1</v>
      </c>
      <c r="K99" s="1">
        <v>3</v>
      </c>
      <c r="L99" s="1">
        <v>0</v>
      </c>
      <c r="M99" s="1" t="s">
        <v>219</v>
      </c>
      <c r="N99" s="1">
        <v>0</v>
      </c>
      <c r="O99" s="1">
        <v>0</v>
      </c>
      <c r="P99" s="1">
        <v>0</v>
      </c>
      <c r="Q99" s="1">
        <v>0</v>
      </c>
      <c r="R99" s="1">
        <v>0</v>
      </c>
      <c r="S99" s="1">
        <v>0</v>
      </c>
      <c r="T99" s="1">
        <v>0</v>
      </c>
      <c r="U99" s="1">
        <v>0</v>
      </c>
      <c r="V99" s="1">
        <v>0</v>
      </c>
      <c r="W99" s="1">
        <v>0</v>
      </c>
    </row>
    <row r="100" spans="1:23" x14ac:dyDescent="0.2">
      <c r="A100" s="1" t="s">
        <v>218</v>
      </c>
      <c r="B100" s="1">
        <v>3</v>
      </c>
      <c r="C100" s="1">
        <v>0</v>
      </c>
      <c r="D100" s="1">
        <v>0</v>
      </c>
      <c r="E100" s="1">
        <v>0</v>
      </c>
      <c r="F100" s="1">
        <v>1</v>
      </c>
      <c r="G100" s="1">
        <v>1</v>
      </c>
      <c r="H100" s="1">
        <v>0</v>
      </c>
      <c r="I100" s="1">
        <v>0</v>
      </c>
      <c r="J100" s="1">
        <v>0</v>
      </c>
      <c r="K100" s="1">
        <v>1</v>
      </c>
      <c r="L100" s="1">
        <v>0</v>
      </c>
      <c r="M100" s="1" t="s">
        <v>218</v>
      </c>
      <c r="N100" s="1">
        <v>0</v>
      </c>
      <c r="O100" s="1">
        <v>0</v>
      </c>
      <c r="P100" s="1">
        <v>0</v>
      </c>
      <c r="Q100" s="1">
        <v>0</v>
      </c>
      <c r="R100" s="1">
        <v>0</v>
      </c>
      <c r="S100" s="1">
        <v>0</v>
      </c>
      <c r="T100" s="1">
        <v>0</v>
      </c>
      <c r="U100" s="1">
        <v>0</v>
      </c>
      <c r="V100" s="1">
        <v>0</v>
      </c>
      <c r="W100" s="1">
        <v>0</v>
      </c>
    </row>
    <row r="101" spans="1:23" x14ac:dyDescent="0.2">
      <c r="A101" s="1" t="s">
        <v>217</v>
      </c>
      <c r="B101" s="1">
        <v>2</v>
      </c>
      <c r="C101" s="1">
        <v>0</v>
      </c>
      <c r="D101" s="1">
        <v>0</v>
      </c>
      <c r="E101" s="1">
        <v>1</v>
      </c>
      <c r="F101" s="1">
        <v>0</v>
      </c>
      <c r="G101" s="1">
        <v>0</v>
      </c>
      <c r="H101" s="1">
        <v>0</v>
      </c>
      <c r="I101" s="1">
        <v>0</v>
      </c>
      <c r="J101" s="1">
        <v>1</v>
      </c>
      <c r="K101" s="1">
        <v>0</v>
      </c>
      <c r="L101" s="1">
        <v>0</v>
      </c>
      <c r="M101" s="1" t="s">
        <v>217</v>
      </c>
      <c r="N101" s="1">
        <v>0</v>
      </c>
      <c r="O101" s="1">
        <v>0</v>
      </c>
      <c r="P101" s="1">
        <v>0</v>
      </c>
      <c r="Q101" s="1">
        <v>0</v>
      </c>
      <c r="R101" s="1">
        <v>0</v>
      </c>
      <c r="S101" s="1">
        <v>0</v>
      </c>
      <c r="T101" s="1">
        <v>0</v>
      </c>
      <c r="U101" s="1">
        <v>0</v>
      </c>
      <c r="V101" s="1">
        <v>0</v>
      </c>
      <c r="W101" s="1">
        <v>0</v>
      </c>
    </row>
    <row r="102" spans="1:23" x14ac:dyDescent="0.2">
      <c r="A102" s="1" t="s">
        <v>216</v>
      </c>
      <c r="B102" s="1">
        <v>34.6</v>
      </c>
      <c r="C102" s="1">
        <v>0</v>
      </c>
      <c r="D102" s="1">
        <v>2.8</v>
      </c>
      <c r="E102" s="1">
        <v>6.5</v>
      </c>
      <c r="F102" s="1">
        <v>4</v>
      </c>
      <c r="G102" s="1">
        <v>7</v>
      </c>
      <c r="H102" s="1">
        <v>2</v>
      </c>
      <c r="I102" s="1">
        <v>0</v>
      </c>
      <c r="J102" s="1">
        <v>251.5</v>
      </c>
      <c r="K102" s="1">
        <v>2.5</v>
      </c>
      <c r="L102" s="1">
        <v>0</v>
      </c>
      <c r="M102" s="1" t="s">
        <v>216</v>
      </c>
      <c r="N102" s="1">
        <v>0</v>
      </c>
      <c r="O102" s="1">
        <v>0</v>
      </c>
      <c r="P102" s="1">
        <v>0</v>
      </c>
      <c r="Q102" s="1">
        <v>0</v>
      </c>
      <c r="R102" s="1">
        <v>0</v>
      </c>
      <c r="S102" s="1">
        <v>0</v>
      </c>
      <c r="T102" s="1">
        <v>0</v>
      </c>
      <c r="U102" s="1">
        <v>0</v>
      </c>
      <c r="V102" s="1">
        <v>0</v>
      </c>
      <c r="W102" s="1">
        <v>0</v>
      </c>
    </row>
    <row r="104" spans="1:23" x14ac:dyDescent="0.2">
      <c r="A104" s="1" t="s">
        <v>239</v>
      </c>
      <c r="B104" s="1">
        <v>47</v>
      </c>
      <c r="C104" s="1">
        <v>0</v>
      </c>
      <c r="D104" s="1">
        <v>2</v>
      </c>
      <c r="E104" s="1">
        <v>5</v>
      </c>
      <c r="F104" s="1">
        <v>6</v>
      </c>
      <c r="G104" s="1">
        <v>2</v>
      </c>
      <c r="H104" s="1">
        <v>5</v>
      </c>
      <c r="I104" s="1">
        <v>2</v>
      </c>
      <c r="J104" s="1">
        <v>6</v>
      </c>
      <c r="K104" s="1">
        <v>2</v>
      </c>
      <c r="L104" s="1">
        <v>1</v>
      </c>
      <c r="M104" s="1" t="s">
        <v>239</v>
      </c>
      <c r="N104" s="1">
        <v>9</v>
      </c>
      <c r="O104" s="1">
        <v>0</v>
      </c>
      <c r="P104" s="1">
        <v>0</v>
      </c>
      <c r="Q104" s="1">
        <v>2</v>
      </c>
      <c r="R104" s="1">
        <v>0</v>
      </c>
      <c r="S104" s="1">
        <v>1</v>
      </c>
      <c r="T104" s="1">
        <v>1</v>
      </c>
      <c r="U104" s="1">
        <v>0</v>
      </c>
      <c r="V104" s="1">
        <v>0</v>
      </c>
      <c r="W104" s="1">
        <v>3</v>
      </c>
    </row>
    <row r="105" spans="1:23" x14ac:dyDescent="0.2">
      <c r="A105" s="1" t="s">
        <v>220</v>
      </c>
      <c r="B105" s="1">
        <v>0</v>
      </c>
      <c r="C105" s="1">
        <v>0</v>
      </c>
      <c r="D105" s="1">
        <v>0</v>
      </c>
      <c r="E105" s="1">
        <v>0</v>
      </c>
      <c r="F105" s="1">
        <v>0</v>
      </c>
      <c r="G105" s="1">
        <v>0</v>
      </c>
      <c r="H105" s="1">
        <v>0</v>
      </c>
      <c r="I105" s="1">
        <v>0</v>
      </c>
      <c r="J105" s="1">
        <v>0</v>
      </c>
      <c r="K105" s="1">
        <v>0</v>
      </c>
      <c r="L105" s="1">
        <v>0</v>
      </c>
      <c r="M105" s="1" t="s">
        <v>220</v>
      </c>
      <c r="N105" s="1">
        <v>0</v>
      </c>
      <c r="O105" s="1">
        <v>0</v>
      </c>
      <c r="P105" s="1">
        <v>0</v>
      </c>
      <c r="Q105" s="1">
        <v>0</v>
      </c>
      <c r="R105" s="1">
        <v>0</v>
      </c>
      <c r="S105" s="1">
        <v>0</v>
      </c>
      <c r="T105" s="1">
        <v>0</v>
      </c>
      <c r="U105" s="1">
        <v>0</v>
      </c>
      <c r="V105" s="1">
        <v>0</v>
      </c>
      <c r="W105" s="1">
        <v>0</v>
      </c>
    </row>
    <row r="106" spans="1:23" x14ac:dyDescent="0.2">
      <c r="A106" s="1" t="s">
        <v>219</v>
      </c>
      <c r="B106" s="1">
        <v>34</v>
      </c>
      <c r="C106" s="1">
        <v>0</v>
      </c>
      <c r="D106" s="1">
        <v>2</v>
      </c>
      <c r="E106" s="1">
        <v>3</v>
      </c>
      <c r="F106" s="1">
        <v>5</v>
      </c>
      <c r="G106" s="1">
        <v>2</v>
      </c>
      <c r="H106" s="1">
        <v>5</v>
      </c>
      <c r="I106" s="1">
        <v>1</v>
      </c>
      <c r="J106" s="1">
        <v>3</v>
      </c>
      <c r="K106" s="1">
        <v>2</v>
      </c>
      <c r="L106" s="1">
        <v>1</v>
      </c>
      <c r="M106" s="1" t="s">
        <v>219</v>
      </c>
      <c r="N106" s="1">
        <v>5</v>
      </c>
      <c r="O106" s="1">
        <v>0</v>
      </c>
      <c r="P106" s="1">
        <v>0</v>
      </c>
      <c r="Q106" s="1">
        <v>2</v>
      </c>
      <c r="R106" s="1">
        <v>0</v>
      </c>
      <c r="S106" s="1">
        <v>1</v>
      </c>
      <c r="T106" s="1">
        <v>0</v>
      </c>
      <c r="U106" s="1">
        <v>0</v>
      </c>
      <c r="V106" s="1">
        <v>0</v>
      </c>
      <c r="W106" s="1">
        <v>2</v>
      </c>
    </row>
    <row r="107" spans="1:23" x14ac:dyDescent="0.2">
      <c r="A107" s="1" t="s">
        <v>218</v>
      </c>
      <c r="B107" s="1">
        <v>8</v>
      </c>
      <c r="C107" s="1">
        <v>0</v>
      </c>
      <c r="D107" s="1">
        <v>0</v>
      </c>
      <c r="E107" s="1">
        <v>2</v>
      </c>
      <c r="F107" s="1">
        <v>0</v>
      </c>
      <c r="G107" s="1">
        <v>0</v>
      </c>
      <c r="H107" s="1">
        <v>0</v>
      </c>
      <c r="I107" s="1">
        <v>1</v>
      </c>
      <c r="J107" s="1">
        <v>2</v>
      </c>
      <c r="K107" s="1">
        <v>0</v>
      </c>
      <c r="L107" s="1">
        <v>0</v>
      </c>
      <c r="M107" s="1" t="s">
        <v>218</v>
      </c>
      <c r="N107" s="1">
        <v>1</v>
      </c>
      <c r="O107" s="1">
        <v>0</v>
      </c>
      <c r="P107" s="1">
        <v>0</v>
      </c>
      <c r="Q107" s="1">
        <v>0</v>
      </c>
      <c r="R107" s="1">
        <v>0</v>
      </c>
      <c r="S107" s="1">
        <v>0</v>
      </c>
      <c r="T107" s="1">
        <v>1</v>
      </c>
      <c r="U107" s="1">
        <v>0</v>
      </c>
      <c r="V107" s="1">
        <v>0</v>
      </c>
      <c r="W107" s="1">
        <v>1</v>
      </c>
    </row>
    <row r="108" spans="1:23" x14ac:dyDescent="0.2">
      <c r="A108" s="1" t="s">
        <v>217</v>
      </c>
      <c r="B108" s="1">
        <v>5</v>
      </c>
      <c r="C108" s="1">
        <v>0</v>
      </c>
      <c r="D108" s="1">
        <v>0</v>
      </c>
      <c r="E108" s="1">
        <v>0</v>
      </c>
      <c r="F108" s="1">
        <v>1</v>
      </c>
      <c r="G108" s="1">
        <v>0</v>
      </c>
      <c r="H108" s="1">
        <v>0</v>
      </c>
      <c r="I108" s="1">
        <v>0</v>
      </c>
      <c r="J108" s="1">
        <v>1</v>
      </c>
      <c r="K108" s="1">
        <v>0</v>
      </c>
      <c r="L108" s="1">
        <v>0</v>
      </c>
      <c r="M108" s="1" t="s">
        <v>217</v>
      </c>
      <c r="N108" s="1">
        <v>3</v>
      </c>
      <c r="O108" s="1">
        <v>0</v>
      </c>
      <c r="P108" s="1">
        <v>0</v>
      </c>
      <c r="Q108" s="1">
        <v>0</v>
      </c>
      <c r="R108" s="1">
        <v>0</v>
      </c>
      <c r="S108" s="1">
        <v>0</v>
      </c>
      <c r="T108" s="1">
        <v>0</v>
      </c>
      <c r="U108" s="1">
        <v>0</v>
      </c>
      <c r="V108" s="1">
        <v>0</v>
      </c>
      <c r="W108" s="1">
        <v>0</v>
      </c>
    </row>
    <row r="109" spans="1:23" x14ac:dyDescent="0.2">
      <c r="A109" s="1" t="s">
        <v>216</v>
      </c>
      <c r="B109" s="1">
        <v>9.9</v>
      </c>
      <c r="C109" s="1">
        <v>0</v>
      </c>
      <c r="D109" s="1">
        <v>1.5</v>
      </c>
      <c r="E109" s="1">
        <v>3.8</v>
      </c>
      <c r="F109" s="1">
        <v>4.8</v>
      </c>
      <c r="G109" s="1">
        <v>1</v>
      </c>
      <c r="H109" s="1">
        <v>2.6</v>
      </c>
      <c r="I109" s="1">
        <v>4.5</v>
      </c>
      <c r="J109" s="1">
        <v>52.7</v>
      </c>
      <c r="K109" s="1">
        <v>1.5</v>
      </c>
      <c r="L109" s="1">
        <v>2</v>
      </c>
      <c r="M109" s="1" t="s">
        <v>216</v>
      </c>
      <c r="N109" s="1">
        <v>5.2</v>
      </c>
      <c r="O109" s="1">
        <v>0</v>
      </c>
      <c r="P109" s="1">
        <v>0</v>
      </c>
      <c r="Q109" s="1">
        <v>2</v>
      </c>
      <c r="R109" s="1">
        <v>0</v>
      </c>
      <c r="S109" s="1">
        <v>3</v>
      </c>
      <c r="T109" s="1">
        <v>7</v>
      </c>
      <c r="U109" s="1">
        <v>0</v>
      </c>
      <c r="V109" s="1">
        <v>0</v>
      </c>
      <c r="W109" s="1">
        <v>2.2999999999999998</v>
      </c>
    </row>
    <row r="111" spans="1:23" x14ac:dyDescent="0.2">
      <c r="A111" s="1" t="s">
        <v>238</v>
      </c>
      <c r="B111" s="1">
        <v>120</v>
      </c>
      <c r="C111" s="1">
        <v>1</v>
      </c>
      <c r="D111" s="1">
        <v>21</v>
      </c>
      <c r="E111" s="1">
        <v>22</v>
      </c>
      <c r="F111" s="1">
        <v>23</v>
      </c>
      <c r="G111" s="1">
        <v>5</v>
      </c>
      <c r="H111" s="1">
        <v>6</v>
      </c>
      <c r="I111" s="1">
        <v>3</v>
      </c>
      <c r="J111" s="1">
        <v>12</v>
      </c>
      <c r="K111" s="1">
        <v>1</v>
      </c>
      <c r="L111" s="1">
        <v>12</v>
      </c>
      <c r="M111" s="1" t="s">
        <v>238</v>
      </c>
      <c r="N111" s="1">
        <v>5</v>
      </c>
      <c r="O111" s="1">
        <v>5</v>
      </c>
      <c r="P111" s="1">
        <v>0</v>
      </c>
      <c r="Q111" s="1">
        <v>2</v>
      </c>
      <c r="R111" s="1">
        <v>0</v>
      </c>
      <c r="S111" s="1">
        <v>1</v>
      </c>
      <c r="T111" s="1">
        <v>0</v>
      </c>
      <c r="U111" s="1">
        <v>0</v>
      </c>
      <c r="V111" s="1">
        <v>0</v>
      </c>
      <c r="W111" s="1">
        <v>1</v>
      </c>
    </row>
    <row r="112" spans="1:23" x14ac:dyDescent="0.2">
      <c r="A112" s="1" t="s">
        <v>220</v>
      </c>
      <c r="B112" s="1">
        <v>0</v>
      </c>
      <c r="C112" s="1">
        <v>0</v>
      </c>
      <c r="D112" s="1">
        <v>0</v>
      </c>
      <c r="E112" s="1">
        <v>0</v>
      </c>
      <c r="F112" s="1">
        <v>0</v>
      </c>
      <c r="G112" s="1">
        <v>0</v>
      </c>
      <c r="H112" s="1">
        <v>0</v>
      </c>
      <c r="I112" s="1">
        <v>0</v>
      </c>
      <c r="J112" s="1">
        <v>0</v>
      </c>
      <c r="K112" s="1">
        <v>0</v>
      </c>
      <c r="L112" s="1">
        <v>0</v>
      </c>
      <c r="M112" s="1" t="s">
        <v>220</v>
      </c>
      <c r="N112" s="1">
        <v>0</v>
      </c>
      <c r="O112" s="1">
        <v>0</v>
      </c>
      <c r="P112" s="1">
        <v>0</v>
      </c>
      <c r="Q112" s="1">
        <v>0</v>
      </c>
      <c r="R112" s="1">
        <v>0</v>
      </c>
      <c r="S112" s="1">
        <v>0</v>
      </c>
      <c r="T112" s="1">
        <v>0</v>
      </c>
      <c r="U112" s="1">
        <v>0</v>
      </c>
      <c r="V112" s="1">
        <v>0</v>
      </c>
      <c r="W112" s="1">
        <v>0</v>
      </c>
    </row>
    <row r="113" spans="1:23" x14ac:dyDescent="0.2">
      <c r="A113" s="1" t="s">
        <v>219</v>
      </c>
      <c r="B113" s="1">
        <v>41</v>
      </c>
      <c r="C113" s="1">
        <v>1</v>
      </c>
      <c r="D113" s="1">
        <v>8</v>
      </c>
      <c r="E113" s="1">
        <v>6</v>
      </c>
      <c r="F113" s="1">
        <v>11</v>
      </c>
      <c r="G113" s="1">
        <v>1</v>
      </c>
      <c r="H113" s="1">
        <v>3</v>
      </c>
      <c r="I113" s="1">
        <v>0</v>
      </c>
      <c r="J113" s="1">
        <v>3</v>
      </c>
      <c r="K113" s="1">
        <v>0</v>
      </c>
      <c r="L113" s="1">
        <v>6</v>
      </c>
      <c r="M113" s="1" t="s">
        <v>219</v>
      </c>
      <c r="N113" s="1">
        <v>1</v>
      </c>
      <c r="O113" s="1">
        <v>1</v>
      </c>
      <c r="P113" s="1">
        <v>0</v>
      </c>
      <c r="Q113" s="1">
        <v>0</v>
      </c>
      <c r="R113" s="1">
        <v>0</v>
      </c>
      <c r="S113" s="1">
        <v>0</v>
      </c>
      <c r="T113" s="1">
        <v>0</v>
      </c>
      <c r="U113" s="1">
        <v>0</v>
      </c>
      <c r="V113" s="1">
        <v>0</v>
      </c>
      <c r="W113" s="1">
        <v>0</v>
      </c>
    </row>
    <row r="114" spans="1:23" x14ac:dyDescent="0.2">
      <c r="A114" s="1" t="s">
        <v>218</v>
      </c>
      <c r="B114" s="1">
        <v>36</v>
      </c>
      <c r="C114" s="1">
        <v>0</v>
      </c>
      <c r="D114" s="1">
        <v>5</v>
      </c>
      <c r="E114" s="1">
        <v>6</v>
      </c>
      <c r="F114" s="1">
        <v>7</v>
      </c>
      <c r="G114" s="1">
        <v>3</v>
      </c>
      <c r="H114" s="1">
        <v>3</v>
      </c>
      <c r="I114" s="1">
        <v>1</v>
      </c>
      <c r="J114" s="1">
        <v>2</v>
      </c>
      <c r="K114" s="1">
        <v>1</v>
      </c>
      <c r="L114" s="1">
        <v>4</v>
      </c>
      <c r="M114" s="1" t="s">
        <v>218</v>
      </c>
      <c r="N114" s="1">
        <v>1</v>
      </c>
      <c r="O114" s="1">
        <v>0</v>
      </c>
      <c r="P114" s="1">
        <v>0</v>
      </c>
      <c r="Q114" s="1">
        <v>2</v>
      </c>
      <c r="R114" s="1">
        <v>0</v>
      </c>
      <c r="S114" s="1">
        <v>1</v>
      </c>
      <c r="T114" s="1">
        <v>0</v>
      </c>
      <c r="U114" s="1">
        <v>0</v>
      </c>
      <c r="V114" s="1">
        <v>0</v>
      </c>
      <c r="W114" s="1">
        <v>0</v>
      </c>
    </row>
    <row r="115" spans="1:23" x14ac:dyDescent="0.2">
      <c r="A115" s="1" t="s">
        <v>217</v>
      </c>
      <c r="B115" s="1">
        <v>43</v>
      </c>
      <c r="C115" s="1">
        <v>0</v>
      </c>
      <c r="D115" s="1">
        <v>8</v>
      </c>
      <c r="E115" s="1">
        <v>10</v>
      </c>
      <c r="F115" s="1">
        <v>5</v>
      </c>
      <c r="G115" s="1">
        <v>1</v>
      </c>
      <c r="H115" s="1">
        <v>0</v>
      </c>
      <c r="I115" s="1">
        <v>2</v>
      </c>
      <c r="J115" s="1">
        <v>7</v>
      </c>
      <c r="K115" s="1">
        <v>0</v>
      </c>
      <c r="L115" s="1">
        <v>2</v>
      </c>
      <c r="M115" s="1" t="s">
        <v>217</v>
      </c>
      <c r="N115" s="1">
        <v>3</v>
      </c>
      <c r="O115" s="1">
        <v>4</v>
      </c>
      <c r="P115" s="1">
        <v>0</v>
      </c>
      <c r="Q115" s="1">
        <v>0</v>
      </c>
      <c r="R115" s="1">
        <v>0</v>
      </c>
      <c r="S115" s="1">
        <v>0</v>
      </c>
      <c r="T115" s="1">
        <v>0</v>
      </c>
      <c r="U115" s="1">
        <v>0</v>
      </c>
      <c r="V115" s="1">
        <v>0</v>
      </c>
      <c r="W115" s="1">
        <v>1</v>
      </c>
    </row>
    <row r="116" spans="1:23" x14ac:dyDescent="0.2">
      <c r="A116" s="1" t="s">
        <v>216</v>
      </c>
      <c r="B116" s="1">
        <v>16.7</v>
      </c>
      <c r="C116" s="1">
        <v>4</v>
      </c>
      <c r="D116" s="1">
        <v>12.9</v>
      </c>
      <c r="E116" s="1">
        <v>9.6999999999999993</v>
      </c>
      <c r="F116" s="1">
        <v>5.7</v>
      </c>
      <c r="G116" s="1">
        <v>5.6</v>
      </c>
      <c r="H116" s="1">
        <v>3.2</v>
      </c>
      <c r="I116" s="1">
        <v>8.3000000000000007</v>
      </c>
      <c r="J116" s="1">
        <v>33.200000000000003</v>
      </c>
      <c r="K116" s="1">
        <v>5</v>
      </c>
      <c r="L116" s="1">
        <v>65.099999999999994</v>
      </c>
      <c r="M116" s="1" t="s">
        <v>216</v>
      </c>
      <c r="N116" s="1">
        <v>13.2</v>
      </c>
      <c r="O116" s="1">
        <v>8.4</v>
      </c>
      <c r="P116" s="1">
        <v>0</v>
      </c>
      <c r="Q116" s="1">
        <v>5</v>
      </c>
      <c r="R116" s="1">
        <v>0</v>
      </c>
      <c r="S116" s="1">
        <v>5</v>
      </c>
      <c r="T116" s="1">
        <v>0</v>
      </c>
      <c r="U116" s="1">
        <v>0</v>
      </c>
      <c r="V116" s="1">
        <v>0</v>
      </c>
      <c r="W116" s="1">
        <v>10</v>
      </c>
    </row>
    <row r="117" spans="1:23" x14ac:dyDescent="0.2">
      <c r="A117" s="6" t="s">
        <v>159</v>
      </c>
      <c r="B117" s="6"/>
      <c r="C117" s="6"/>
      <c r="D117" s="6"/>
      <c r="E117" s="6"/>
      <c r="F117" s="6"/>
      <c r="G117" s="6"/>
      <c r="H117" s="6"/>
      <c r="I117" s="6"/>
      <c r="J117" s="6"/>
      <c r="K117" s="6"/>
      <c r="L117" s="6"/>
      <c r="M117" s="6" t="s">
        <v>159</v>
      </c>
      <c r="N117" s="6"/>
      <c r="O117" s="6"/>
      <c r="P117" s="6"/>
      <c r="Q117" s="6"/>
      <c r="R117" s="6"/>
      <c r="S117" s="6"/>
      <c r="T117" s="6"/>
      <c r="U117" s="6"/>
      <c r="V117" s="6"/>
      <c r="W117" s="6"/>
    </row>
    <row r="119" spans="1:23" x14ac:dyDescent="0.2">
      <c r="A119" s="1" t="s">
        <v>741</v>
      </c>
      <c r="M119" s="1" t="s">
        <v>741</v>
      </c>
    </row>
    <row r="120" spans="1:23" s="5" customFormat="1" ht="20.399999999999999" x14ac:dyDescent="0.2">
      <c r="A120" s="10" t="s">
        <v>229</v>
      </c>
      <c r="B120" s="4" t="s">
        <v>0</v>
      </c>
      <c r="C120" s="4" t="s">
        <v>1</v>
      </c>
      <c r="D120" s="4" t="s">
        <v>2</v>
      </c>
      <c r="E120" s="4" t="s">
        <v>3</v>
      </c>
      <c r="F120" s="4" t="s">
        <v>4</v>
      </c>
      <c r="G120" s="4" t="s">
        <v>5</v>
      </c>
      <c r="H120" s="4" t="s">
        <v>6</v>
      </c>
      <c r="I120" s="4" t="s">
        <v>7</v>
      </c>
      <c r="J120" s="4" t="s">
        <v>8</v>
      </c>
      <c r="K120" s="4" t="s">
        <v>9</v>
      </c>
      <c r="L120" s="4" t="s">
        <v>10</v>
      </c>
      <c r="M120" s="10" t="s">
        <v>229</v>
      </c>
      <c r="N120" s="4" t="s">
        <v>11</v>
      </c>
      <c r="O120" s="4" t="s">
        <v>12</v>
      </c>
      <c r="P120" s="4" t="s">
        <v>13</v>
      </c>
      <c r="Q120" s="4" t="s">
        <v>14</v>
      </c>
      <c r="R120" s="4" t="s">
        <v>15</v>
      </c>
      <c r="S120" s="4" t="s">
        <v>16</v>
      </c>
      <c r="T120" s="4" t="s">
        <v>17</v>
      </c>
      <c r="U120" s="4" t="s">
        <v>18</v>
      </c>
      <c r="V120" s="4" t="s">
        <v>19</v>
      </c>
      <c r="W120" s="4" t="s">
        <v>20</v>
      </c>
    </row>
    <row r="121" spans="1:23" x14ac:dyDescent="0.2">
      <c r="A121" s="1" t="s">
        <v>237</v>
      </c>
      <c r="B121" s="1">
        <v>12</v>
      </c>
      <c r="C121" s="1">
        <v>0</v>
      </c>
      <c r="D121" s="1">
        <v>2</v>
      </c>
      <c r="E121" s="1">
        <v>2</v>
      </c>
      <c r="F121" s="1">
        <v>2</v>
      </c>
      <c r="G121" s="1">
        <v>2</v>
      </c>
      <c r="H121" s="1">
        <v>0</v>
      </c>
      <c r="I121" s="1">
        <v>0</v>
      </c>
      <c r="J121" s="1">
        <v>3</v>
      </c>
      <c r="K121" s="1">
        <v>0</v>
      </c>
      <c r="L121" s="1">
        <v>0</v>
      </c>
      <c r="M121" s="1" t="s">
        <v>237</v>
      </c>
      <c r="N121" s="1">
        <v>1</v>
      </c>
      <c r="O121" s="1">
        <v>0</v>
      </c>
      <c r="P121" s="1">
        <v>0</v>
      </c>
      <c r="Q121" s="1">
        <v>0</v>
      </c>
      <c r="R121" s="1">
        <v>0</v>
      </c>
      <c r="S121" s="1">
        <v>0</v>
      </c>
      <c r="T121" s="1">
        <v>0</v>
      </c>
      <c r="U121" s="1">
        <v>0</v>
      </c>
      <c r="V121" s="1">
        <v>0</v>
      </c>
      <c r="W121" s="1">
        <v>0</v>
      </c>
    </row>
    <row r="122" spans="1:23" x14ac:dyDescent="0.2">
      <c r="A122" s="1" t="s">
        <v>220</v>
      </c>
      <c r="B122" s="1">
        <v>0</v>
      </c>
      <c r="C122" s="1">
        <v>0</v>
      </c>
      <c r="D122" s="1">
        <v>0</v>
      </c>
      <c r="E122" s="1">
        <v>0</v>
      </c>
      <c r="F122" s="1">
        <v>0</v>
      </c>
      <c r="G122" s="1">
        <v>0</v>
      </c>
      <c r="H122" s="1">
        <v>0</v>
      </c>
      <c r="I122" s="1">
        <v>0</v>
      </c>
      <c r="J122" s="1">
        <v>0</v>
      </c>
      <c r="K122" s="1">
        <v>0</v>
      </c>
      <c r="L122" s="1">
        <v>0</v>
      </c>
      <c r="M122" s="1" t="s">
        <v>220</v>
      </c>
      <c r="N122" s="1">
        <v>0</v>
      </c>
      <c r="O122" s="1">
        <v>0</v>
      </c>
      <c r="P122" s="1">
        <v>0</v>
      </c>
      <c r="Q122" s="1">
        <v>0</v>
      </c>
      <c r="R122" s="1">
        <v>0</v>
      </c>
      <c r="S122" s="1">
        <v>0</v>
      </c>
      <c r="T122" s="1">
        <v>0</v>
      </c>
      <c r="U122" s="1">
        <v>0</v>
      </c>
      <c r="V122" s="1">
        <v>0</v>
      </c>
      <c r="W122" s="1">
        <v>0</v>
      </c>
    </row>
    <row r="123" spans="1:23" x14ac:dyDescent="0.2">
      <c r="A123" s="1" t="s">
        <v>219</v>
      </c>
      <c r="B123" s="1">
        <v>9</v>
      </c>
      <c r="C123" s="1">
        <v>0</v>
      </c>
      <c r="D123" s="1">
        <v>2</v>
      </c>
      <c r="E123" s="1">
        <v>1</v>
      </c>
      <c r="F123" s="1">
        <v>2</v>
      </c>
      <c r="G123" s="1">
        <v>1</v>
      </c>
      <c r="H123" s="1">
        <v>0</v>
      </c>
      <c r="I123" s="1">
        <v>0</v>
      </c>
      <c r="J123" s="1">
        <v>2</v>
      </c>
      <c r="K123" s="1">
        <v>0</v>
      </c>
      <c r="L123" s="1">
        <v>0</v>
      </c>
      <c r="M123" s="1" t="s">
        <v>219</v>
      </c>
      <c r="N123" s="1">
        <v>1</v>
      </c>
      <c r="O123" s="1">
        <v>0</v>
      </c>
      <c r="P123" s="1">
        <v>0</v>
      </c>
      <c r="Q123" s="1">
        <v>0</v>
      </c>
      <c r="R123" s="1">
        <v>0</v>
      </c>
      <c r="S123" s="1">
        <v>0</v>
      </c>
      <c r="T123" s="1">
        <v>0</v>
      </c>
      <c r="U123" s="1">
        <v>0</v>
      </c>
      <c r="V123" s="1">
        <v>0</v>
      </c>
      <c r="W123" s="1">
        <v>0</v>
      </c>
    </row>
    <row r="124" spans="1:23" x14ac:dyDescent="0.2">
      <c r="A124" s="1" t="s">
        <v>218</v>
      </c>
      <c r="B124" s="1">
        <v>0</v>
      </c>
      <c r="C124" s="1">
        <v>0</v>
      </c>
      <c r="D124" s="1">
        <v>0</v>
      </c>
      <c r="E124" s="1">
        <v>0</v>
      </c>
      <c r="F124" s="1">
        <v>0</v>
      </c>
      <c r="G124" s="1">
        <v>0</v>
      </c>
      <c r="H124" s="1">
        <v>0</v>
      </c>
      <c r="I124" s="1">
        <v>0</v>
      </c>
      <c r="J124" s="1">
        <v>0</v>
      </c>
      <c r="K124" s="1">
        <v>0</v>
      </c>
      <c r="L124" s="1">
        <v>0</v>
      </c>
      <c r="M124" s="1" t="s">
        <v>218</v>
      </c>
      <c r="N124" s="1">
        <v>0</v>
      </c>
      <c r="O124" s="1">
        <v>0</v>
      </c>
      <c r="P124" s="1">
        <v>0</v>
      </c>
      <c r="Q124" s="1">
        <v>0</v>
      </c>
      <c r="R124" s="1">
        <v>0</v>
      </c>
      <c r="S124" s="1">
        <v>0</v>
      </c>
      <c r="T124" s="1">
        <v>0</v>
      </c>
      <c r="U124" s="1">
        <v>0</v>
      </c>
      <c r="V124" s="1">
        <v>0</v>
      </c>
      <c r="W124" s="1">
        <v>0</v>
      </c>
    </row>
    <row r="125" spans="1:23" x14ac:dyDescent="0.2">
      <c r="A125" s="1" t="s">
        <v>217</v>
      </c>
      <c r="B125" s="1">
        <v>3</v>
      </c>
      <c r="C125" s="1">
        <v>0</v>
      </c>
      <c r="D125" s="1">
        <v>0</v>
      </c>
      <c r="E125" s="1">
        <v>1</v>
      </c>
      <c r="F125" s="1">
        <v>0</v>
      </c>
      <c r="G125" s="1">
        <v>1</v>
      </c>
      <c r="H125" s="1">
        <v>0</v>
      </c>
      <c r="I125" s="1">
        <v>0</v>
      </c>
      <c r="J125" s="1">
        <v>1</v>
      </c>
      <c r="K125" s="1">
        <v>0</v>
      </c>
      <c r="L125" s="1">
        <v>0</v>
      </c>
      <c r="M125" s="1" t="s">
        <v>217</v>
      </c>
      <c r="N125" s="1">
        <v>0</v>
      </c>
      <c r="O125" s="1">
        <v>0</v>
      </c>
      <c r="P125" s="1">
        <v>0</v>
      </c>
      <c r="Q125" s="1">
        <v>0</v>
      </c>
      <c r="R125" s="1">
        <v>0</v>
      </c>
      <c r="S125" s="1">
        <v>0</v>
      </c>
      <c r="T125" s="1">
        <v>0</v>
      </c>
      <c r="U125" s="1">
        <v>0</v>
      </c>
      <c r="V125" s="1">
        <v>0</v>
      </c>
      <c r="W125" s="1">
        <v>0</v>
      </c>
    </row>
    <row r="126" spans="1:23" x14ac:dyDescent="0.2">
      <c r="A126" s="1" t="s">
        <v>216</v>
      </c>
      <c r="B126" s="1">
        <v>16.2</v>
      </c>
      <c r="C126" s="1">
        <v>0</v>
      </c>
      <c r="D126" s="1">
        <v>3.5</v>
      </c>
      <c r="E126" s="1">
        <v>30.5</v>
      </c>
      <c r="F126" s="1">
        <v>3</v>
      </c>
      <c r="G126" s="1">
        <v>6</v>
      </c>
      <c r="H126" s="1">
        <v>0</v>
      </c>
      <c r="I126" s="1">
        <v>0</v>
      </c>
      <c r="J126" s="1">
        <v>34.700000000000003</v>
      </c>
      <c r="K126" s="1">
        <v>0</v>
      </c>
      <c r="L126" s="1">
        <v>0</v>
      </c>
      <c r="M126" s="1" t="s">
        <v>216</v>
      </c>
      <c r="N126" s="1">
        <v>4</v>
      </c>
      <c r="O126" s="1">
        <v>0</v>
      </c>
      <c r="P126" s="1">
        <v>0</v>
      </c>
      <c r="Q126" s="1">
        <v>0</v>
      </c>
      <c r="R126" s="1">
        <v>0</v>
      </c>
      <c r="S126" s="1">
        <v>0</v>
      </c>
      <c r="T126" s="1">
        <v>0</v>
      </c>
      <c r="U126" s="1">
        <v>0</v>
      </c>
      <c r="V126" s="1">
        <v>0</v>
      </c>
      <c r="W126" s="1">
        <v>0</v>
      </c>
    </row>
    <row r="128" spans="1:23" x14ac:dyDescent="0.2">
      <c r="A128" s="1" t="s">
        <v>236</v>
      </c>
      <c r="B128" s="1">
        <v>58</v>
      </c>
      <c r="C128" s="1">
        <v>1</v>
      </c>
      <c r="D128" s="1">
        <v>4</v>
      </c>
      <c r="E128" s="1">
        <v>8</v>
      </c>
      <c r="F128" s="1">
        <v>3</v>
      </c>
      <c r="G128" s="1">
        <v>4</v>
      </c>
      <c r="H128" s="1">
        <v>4</v>
      </c>
      <c r="I128" s="1">
        <v>2</v>
      </c>
      <c r="J128" s="1">
        <v>11</v>
      </c>
      <c r="K128" s="1">
        <v>3</v>
      </c>
      <c r="L128" s="1">
        <v>0</v>
      </c>
      <c r="M128" s="1" t="s">
        <v>236</v>
      </c>
      <c r="N128" s="1">
        <v>12</v>
      </c>
      <c r="O128" s="1">
        <v>3</v>
      </c>
      <c r="P128" s="1">
        <v>0</v>
      </c>
      <c r="Q128" s="1">
        <v>0</v>
      </c>
      <c r="R128" s="1">
        <v>0</v>
      </c>
      <c r="S128" s="1">
        <v>1</v>
      </c>
      <c r="T128" s="1">
        <v>2</v>
      </c>
      <c r="U128" s="1">
        <v>0</v>
      </c>
      <c r="V128" s="1">
        <v>0</v>
      </c>
      <c r="W128" s="1">
        <v>0</v>
      </c>
    </row>
    <row r="129" spans="1:23" x14ac:dyDescent="0.2">
      <c r="A129" s="1" t="s">
        <v>220</v>
      </c>
      <c r="B129" s="1">
        <v>0</v>
      </c>
      <c r="C129" s="1">
        <v>0</v>
      </c>
      <c r="D129" s="1">
        <v>0</v>
      </c>
      <c r="E129" s="1">
        <v>0</v>
      </c>
      <c r="F129" s="1">
        <v>0</v>
      </c>
      <c r="G129" s="1">
        <v>0</v>
      </c>
      <c r="H129" s="1">
        <v>0</v>
      </c>
      <c r="I129" s="1">
        <v>0</v>
      </c>
      <c r="J129" s="1">
        <v>0</v>
      </c>
      <c r="K129" s="1">
        <v>0</v>
      </c>
      <c r="L129" s="1">
        <v>0</v>
      </c>
      <c r="M129" s="1" t="s">
        <v>220</v>
      </c>
      <c r="N129" s="1">
        <v>0</v>
      </c>
      <c r="O129" s="1">
        <v>0</v>
      </c>
      <c r="P129" s="1">
        <v>0</v>
      </c>
      <c r="Q129" s="1">
        <v>0</v>
      </c>
      <c r="R129" s="1">
        <v>0</v>
      </c>
      <c r="S129" s="1">
        <v>0</v>
      </c>
      <c r="T129" s="1">
        <v>0</v>
      </c>
      <c r="U129" s="1">
        <v>0</v>
      </c>
      <c r="V129" s="1">
        <v>0</v>
      </c>
      <c r="W129" s="1">
        <v>0</v>
      </c>
    </row>
    <row r="130" spans="1:23" x14ac:dyDescent="0.2">
      <c r="A130" s="1" t="s">
        <v>219</v>
      </c>
      <c r="B130" s="1">
        <v>39</v>
      </c>
      <c r="C130" s="1">
        <v>1</v>
      </c>
      <c r="D130" s="1">
        <v>2</v>
      </c>
      <c r="E130" s="1">
        <v>6</v>
      </c>
      <c r="F130" s="1">
        <v>2</v>
      </c>
      <c r="G130" s="1">
        <v>4</v>
      </c>
      <c r="H130" s="1">
        <v>3</v>
      </c>
      <c r="I130" s="1">
        <v>1</v>
      </c>
      <c r="J130" s="1">
        <v>7</v>
      </c>
      <c r="K130" s="1">
        <v>3</v>
      </c>
      <c r="L130" s="1">
        <v>0</v>
      </c>
      <c r="M130" s="1" t="s">
        <v>219</v>
      </c>
      <c r="N130" s="1">
        <v>5</v>
      </c>
      <c r="O130" s="1">
        <v>3</v>
      </c>
      <c r="P130" s="1">
        <v>0</v>
      </c>
      <c r="Q130" s="1">
        <v>0</v>
      </c>
      <c r="R130" s="1">
        <v>0</v>
      </c>
      <c r="S130" s="1">
        <v>1</v>
      </c>
      <c r="T130" s="1">
        <v>1</v>
      </c>
      <c r="U130" s="1">
        <v>0</v>
      </c>
      <c r="V130" s="1">
        <v>0</v>
      </c>
      <c r="W130" s="1">
        <v>0</v>
      </c>
    </row>
    <row r="131" spans="1:23" x14ac:dyDescent="0.2">
      <c r="A131" s="1" t="s">
        <v>218</v>
      </c>
      <c r="B131" s="1">
        <v>17</v>
      </c>
      <c r="C131" s="1">
        <v>0</v>
      </c>
      <c r="D131" s="1">
        <v>2</v>
      </c>
      <c r="E131" s="1">
        <v>2</v>
      </c>
      <c r="F131" s="1">
        <v>1</v>
      </c>
      <c r="G131" s="1">
        <v>0</v>
      </c>
      <c r="H131" s="1">
        <v>1</v>
      </c>
      <c r="I131" s="1">
        <v>1</v>
      </c>
      <c r="J131" s="1">
        <v>2</v>
      </c>
      <c r="K131" s="1">
        <v>0</v>
      </c>
      <c r="L131" s="1">
        <v>0</v>
      </c>
      <c r="M131" s="1" t="s">
        <v>218</v>
      </c>
      <c r="N131" s="1">
        <v>7</v>
      </c>
      <c r="O131" s="1">
        <v>0</v>
      </c>
      <c r="P131" s="1">
        <v>0</v>
      </c>
      <c r="Q131" s="1">
        <v>0</v>
      </c>
      <c r="R131" s="1">
        <v>0</v>
      </c>
      <c r="S131" s="1">
        <v>0</v>
      </c>
      <c r="T131" s="1">
        <v>1</v>
      </c>
      <c r="U131" s="1">
        <v>0</v>
      </c>
      <c r="V131" s="1">
        <v>0</v>
      </c>
      <c r="W131" s="1">
        <v>0</v>
      </c>
    </row>
    <row r="132" spans="1:23" x14ac:dyDescent="0.2">
      <c r="A132" s="1" t="s">
        <v>217</v>
      </c>
      <c r="B132" s="1">
        <v>2</v>
      </c>
      <c r="C132" s="1">
        <v>0</v>
      </c>
      <c r="D132" s="1">
        <v>0</v>
      </c>
      <c r="E132" s="1">
        <v>0</v>
      </c>
      <c r="F132" s="1">
        <v>0</v>
      </c>
      <c r="G132" s="1">
        <v>0</v>
      </c>
      <c r="H132" s="1">
        <v>0</v>
      </c>
      <c r="I132" s="1">
        <v>0</v>
      </c>
      <c r="J132" s="1">
        <v>2</v>
      </c>
      <c r="K132" s="1">
        <v>0</v>
      </c>
      <c r="L132" s="1">
        <v>0</v>
      </c>
      <c r="M132" s="1" t="s">
        <v>217</v>
      </c>
      <c r="N132" s="1">
        <v>0</v>
      </c>
      <c r="O132" s="1">
        <v>0</v>
      </c>
      <c r="P132" s="1">
        <v>0</v>
      </c>
      <c r="Q132" s="1">
        <v>0</v>
      </c>
      <c r="R132" s="1">
        <v>0</v>
      </c>
      <c r="S132" s="1">
        <v>0</v>
      </c>
      <c r="T132" s="1">
        <v>0</v>
      </c>
      <c r="U132" s="1">
        <v>0</v>
      </c>
      <c r="V132" s="1">
        <v>0</v>
      </c>
      <c r="W132" s="1">
        <v>0</v>
      </c>
    </row>
    <row r="133" spans="1:23" x14ac:dyDescent="0.2">
      <c r="A133" s="1" t="s">
        <v>216</v>
      </c>
      <c r="B133" s="1">
        <v>4.7</v>
      </c>
      <c r="C133" s="1">
        <v>2</v>
      </c>
      <c r="D133" s="1">
        <v>3.3</v>
      </c>
      <c r="E133" s="1">
        <v>3.1</v>
      </c>
      <c r="F133" s="1">
        <v>4.7</v>
      </c>
      <c r="G133" s="1">
        <v>2.2999999999999998</v>
      </c>
      <c r="H133" s="1">
        <v>3.8</v>
      </c>
      <c r="I133" s="1">
        <v>5.5</v>
      </c>
      <c r="J133" s="1">
        <v>9.5</v>
      </c>
      <c r="K133" s="1">
        <v>2.2999999999999998</v>
      </c>
      <c r="L133" s="1">
        <v>0</v>
      </c>
      <c r="M133" s="1" t="s">
        <v>216</v>
      </c>
      <c r="N133" s="1">
        <v>4.5</v>
      </c>
      <c r="O133" s="1">
        <v>2</v>
      </c>
      <c r="P133" s="1">
        <v>0</v>
      </c>
      <c r="Q133" s="1">
        <v>0</v>
      </c>
      <c r="R133" s="1">
        <v>0</v>
      </c>
      <c r="S133" s="1">
        <v>2</v>
      </c>
      <c r="T133" s="1">
        <v>5.5</v>
      </c>
      <c r="U133" s="1">
        <v>0</v>
      </c>
      <c r="V133" s="1">
        <v>0</v>
      </c>
      <c r="W133" s="1">
        <v>0</v>
      </c>
    </row>
    <row r="135" spans="1:23" x14ac:dyDescent="0.2">
      <c r="A135" s="1" t="s">
        <v>235</v>
      </c>
      <c r="B135" s="1">
        <v>3</v>
      </c>
      <c r="C135" s="1">
        <v>0</v>
      </c>
      <c r="D135" s="1">
        <v>0</v>
      </c>
      <c r="E135" s="1">
        <v>0</v>
      </c>
      <c r="F135" s="1">
        <v>0</v>
      </c>
      <c r="G135" s="1">
        <v>0</v>
      </c>
      <c r="H135" s="1">
        <v>0</v>
      </c>
      <c r="I135" s="1">
        <v>0</v>
      </c>
      <c r="J135" s="1">
        <v>3</v>
      </c>
      <c r="K135" s="1">
        <v>0</v>
      </c>
      <c r="L135" s="1">
        <v>0</v>
      </c>
      <c r="M135" s="1" t="s">
        <v>235</v>
      </c>
      <c r="N135" s="1">
        <v>0</v>
      </c>
      <c r="O135" s="1">
        <v>0</v>
      </c>
      <c r="P135" s="1">
        <v>0</v>
      </c>
      <c r="Q135" s="1">
        <v>0</v>
      </c>
      <c r="R135" s="1">
        <v>0</v>
      </c>
      <c r="S135" s="1">
        <v>0</v>
      </c>
      <c r="T135" s="1">
        <v>0</v>
      </c>
      <c r="U135" s="1">
        <v>0</v>
      </c>
      <c r="V135" s="1">
        <v>0</v>
      </c>
      <c r="W135" s="1">
        <v>0</v>
      </c>
    </row>
    <row r="136" spans="1:23" x14ac:dyDescent="0.2">
      <c r="A136" s="1" t="s">
        <v>220</v>
      </c>
      <c r="B136" s="1">
        <v>0</v>
      </c>
      <c r="C136" s="1">
        <v>0</v>
      </c>
      <c r="D136" s="1">
        <v>0</v>
      </c>
      <c r="E136" s="1">
        <v>0</v>
      </c>
      <c r="F136" s="1">
        <v>0</v>
      </c>
      <c r="G136" s="1">
        <v>0</v>
      </c>
      <c r="H136" s="1">
        <v>0</v>
      </c>
      <c r="I136" s="1">
        <v>0</v>
      </c>
      <c r="J136" s="1">
        <v>0</v>
      </c>
      <c r="K136" s="1">
        <v>0</v>
      </c>
      <c r="L136" s="1">
        <v>0</v>
      </c>
      <c r="M136" s="1" t="s">
        <v>220</v>
      </c>
      <c r="N136" s="1">
        <v>0</v>
      </c>
      <c r="O136" s="1">
        <v>0</v>
      </c>
      <c r="P136" s="1">
        <v>0</v>
      </c>
      <c r="Q136" s="1">
        <v>0</v>
      </c>
      <c r="R136" s="1">
        <v>0</v>
      </c>
      <c r="S136" s="1">
        <v>0</v>
      </c>
      <c r="T136" s="1">
        <v>0</v>
      </c>
      <c r="U136" s="1">
        <v>0</v>
      </c>
      <c r="V136" s="1">
        <v>0</v>
      </c>
      <c r="W136" s="1">
        <v>0</v>
      </c>
    </row>
    <row r="137" spans="1:23" x14ac:dyDescent="0.2">
      <c r="A137" s="1" t="s">
        <v>219</v>
      </c>
      <c r="B137" s="1">
        <v>1</v>
      </c>
      <c r="C137" s="1">
        <v>0</v>
      </c>
      <c r="D137" s="1">
        <v>0</v>
      </c>
      <c r="E137" s="1">
        <v>0</v>
      </c>
      <c r="F137" s="1">
        <v>0</v>
      </c>
      <c r="G137" s="1">
        <v>0</v>
      </c>
      <c r="H137" s="1">
        <v>0</v>
      </c>
      <c r="I137" s="1">
        <v>0</v>
      </c>
      <c r="J137" s="1">
        <v>1</v>
      </c>
      <c r="K137" s="1">
        <v>0</v>
      </c>
      <c r="L137" s="1">
        <v>0</v>
      </c>
      <c r="M137" s="1" t="s">
        <v>219</v>
      </c>
      <c r="N137" s="1">
        <v>0</v>
      </c>
      <c r="O137" s="1">
        <v>0</v>
      </c>
      <c r="P137" s="1">
        <v>0</v>
      </c>
      <c r="Q137" s="1">
        <v>0</v>
      </c>
      <c r="R137" s="1">
        <v>0</v>
      </c>
      <c r="S137" s="1">
        <v>0</v>
      </c>
      <c r="T137" s="1">
        <v>0</v>
      </c>
      <c r="U137" s="1">
        <v>0</v>
      </c>
      <c r="V137" s="1">
        <v>0</v>
      </c>
      <c r="W137" s="1">
        <v>0</v>
      </c>
    </row>
    <row r="138" spans="1:23" x14ac:dyDescent="0.2">
      <c r="A138" s="1" t="s">
        <v>218</v>
      </c>
      <c r="B138" s="1">
        <v>0</v>
      </c>
      <c r="C138" s="1">
        <v>0</v>
      </c>
      <c r="D138" s="1">
        <v>0</v>
      </c>
      <c r="E138" s="1">
        <v>0</v>
      </c>
      <c r="F138" s="1">
        <v>0</v>
      </c>
      <c r="G138" s="1">
        <v>0</v>
      </c>
      <c r="H138" s="1">
        <v>0</v>
      </c>
      <c r="I138" s="1">
        <v>0</v>
      </c>
      <c r="J138" s="1">
        <v>0</v>
      </c>
      <c r="K138" s="1">
        <v>0</v>
      </c>
      <c r="L138" s="1">
        <v>0</v>
      </c>
      <c r="M138" s="1" t="s">
        <v>218</v>
      </c>
      <c r="N138" s="1">
        <v>0</v>
      </c>
      <c r="O138" s="1">
        <v>0</v>
      </c>
      <c r="P138" s="1">
        <v>0</v>
      </c>
      <c r="Q138" s="1">
        <v>0</v>
      </c>
      <c r="R138" s="1">
        <v>0</v>
      </c>
      <c r="S138" s="1">
        <v>0</v>
      </c>
      <c r="T138" s="1">
        <v>0</v>
      </c>
      <c r="U138" s="1">
        <v>0</v>
      </c>
      <c r="V138" s="1">
        <v>0</v>
      </c>
      <c r="W138" s="1">
        <v>0</v>
      </c>
    </row>
    <row r="139" spans="1:23" x14ac:dyDescent="0.2">
      <c r="A139" s="1" t="s">
        <v>217</v>
      </c>
      <c r="B139" s="1">
        <v>2</v>
      </c>
      <c r="C139" s="1">
        <v>0</v>
      </c>
      <c r="D139" s="1">
        <v>0</v>
      </c>
      <c r="E139" s="1">
        <v>0</v>
      </c>
      <c r="F139" s="1">
        <v>0</v>
      </c>
      <c r="G139" s="1">
        <v>0</v>
      </c>
      <c r="H139" s="1">
        <v>0</v>
      </c>
      <c r="I139" s="1">
        <v>0</v>
      </c>
      <c r="J139" s="1">
        <v>2</v>
      </c>
      <c r="K139" s="1">
        <v>0</v>
      </c>
      <c r="L139" s="1">
        <v>0</v>
      </c>
      <c r="M139" s="1" t="s">
        <v>217</v>
      </c>
      <c r="N139" s="1">
        <v>0</v>
      </c>
      <c r="O139" s="1">
        <v>0</v>
      </c>
      <c r="P139" s="1">
        <v>0</v>
      </c>
      <c r="Q139" s="1">
        <v>0</v>
      </c>
      <c r="R139" s="1">
        <v>0</v>
      </c>
      <c r="S139" s="1">
        <v>0</v>
      </c>
      <c r="T139" s="1">
        <v>0</v>
      </c>
      <c r="U139" s="1">
        <v>0</v>
      </c>
      <c r="V139" s="1">
        <v>0</v>
      </c>
      <c r="W139" s="1">
        <v>0</v>
      </c>
    </row>
    <row r="140" spans="1:23" x14ac:dyDescent="0.2">
      <c r="A140" s="1" t="s">
        <v>216</v>
      </c>
      <c r="B140" s="1">
        <v>107.3</v>
      </c>
      <c r="C140" s="1">
        <v>0</v>
      </c>
      <c r="D140" s="1">
        <v>0</v>
      </c>
      <c r="E140" s="1">
        <v>0</v>
      </c>
      <c r="F140" s="1">
        <v>0</v>
      </c>
      <c r="G140" s="1">
        <v>0</v>
      </c>
      <c r="H140" s="1">
        <v>0</v>
      </c>
      <c r="I140" s="1">
        <v>0</v>
      </c>
      <c r="J140" s="1">
        <v>107.3</v>
      </c>
      <c r="K140" s="1">
        <v>0</v>
      </c>
      <c r="L140" s="1">
        <v>0</v>
      </c>
      <c r="M140" s="1" t="s">
        <v>216</v>
      </c>
      <c r="N140" s="1">
        <v>0</v>
      </c>
      <c r="O140" s="1">
        <v>0</v>
      </c>
      <c r="P140" s="1">
        <v>0</v>
      </c>
      <c r="Q140" s="1">
        <v>0</v>
      </c>
      <c r="R140" s="1">
        <v>0</v>
      </c>
      <c r="S140" s="1">
        <v>0</v>
      </c>
      <c r="T140" s="1">
        <v>0</v>
      </c>
      <c r="U140" s="1">
        <v>0</v>
      </c>
      <c r="V140" s="1">
        <v>0</v>
      </c>
      <c r="W140" s="1">
        <v>0</v>
      </c>
    </row>
    <row r="142" spans="1:23" x14ac:dyDescent="0.2">
      <c r="A142" s="1" t="s">
        <v>234</v>
      </c>
      <c r="B142" s="1">
        <v>29</v>
      </c>
      <c r="C142" s="1">
        <v>2</v>
      </c>
      <c r="D142" s="1">
        <v>0</v>
      </c>
      <c r="E142" s="1">
        <v>19</v>
      </c>
      <c r="F142" s="1">
        <v>6</v>
      </c>
      <c r="G142" s="1">
        <v>0</v>
      </c>
      <c r="H142" s="1">
        <v>1</v>
      </c>
      <c r="I142" s="1">
        <v>0</v>
      </c>
      <c r="J142" s="1">
        <v>1</v>
      </c>
      <c r="K142" s="1">
        <v>0</v>
      </c>
      <c r="L142" s="1">
        <v>0</v>
      </c>
      <c r="M142" s="1" t="s">
        <v>234</v>
      </c>
      <c r="N142" s="1">
        <v>0</v>
      </c>
      <c r="O142" s="1">
        <v>0</v>
      </c>
      <c r="P142" s="1">
        <v>0</v>
      </c>
      <c r="Q142" s="1">
        <v>0</v>
      </c>
      <c r="R142" s="1">
        <v>0</v>
      </c>
      <c r="S142" s="1">
        <v>0</v>
      </c>
      <c r="T142" s="1">
        <v>0</v>
      </c>
      <c r="U142" s="1">
        <v>0</v>
      </c>
      <c r="V142" s="1">
        <v>0</v>
      </c>
      <c r="W142" s="1">
        <v>0</v>
      </c>
    </row>
    <row r="143" spans="1:23" x14ac:dyDescent="0.2">
      <c r="A143" s="1" t="s">
        <v>220</v>
      </c>
      <c r="B143" s="1">
        <v>0</v>
      </c>
      <c r="C143" s="1">
        <v>0</v>
      </c>
      <c r="D143" s="1">
        <v>0</v>
      </c>
      <c r="E143" s="1">
        <v>0</v>
      </c>
      <c r="F143" s="1">
        <v>0</v>
      </c>
      <c r="G143" s="1">
        <v>0</v>
      </c>
      <c r="H143" s="1">
        <v>0</v>
      </c>
      <c r="I143" s="1">
        <v>0</v>
      </c>
      <c r="J143" s="1">
        <v>0</v>
      </c>
      <c r="K143" s="1">
        <v>0</v>
      </c>
      <c r="L143" s="1">
        <v>0</v>
      </c>
      <c r="M143" s="1" t="s">
        <v>220</v>
      </c>
      <c r="N143" s="1">
        <v>0</v>
      </c>
      <c r="O143" s="1">
        <v>0</v>
      </c>
      <c r="P143" s="1">
        <v>0</v>
      </c>
      <c r="Q143" s="1">
        <v>0</v>
      </c>
      <c r="R143" s="1">
        <v>0</v>
      </c>
      <c r="S143" s="1">
        <v>0</v>
      </c>
      <c r="T143" s="1">
        <v>0</v>
      </c>
      <c r="U143" s="1">
        <v>0</v>
      </c>
      <c r="V143" s="1">
        <v>0</v>
      </c>
      <c r="W143" s="1">
        <v>0</v>
      </c>
    </row>
    <row r="144" spans="1:23" x14ac:dyDescent="0.2">
      <c r="A144" s="1" t="s">
        <v>219</v>
      </c>
      <c r="B144" s="1">
        <v>6</v>
      </c>
      <c r="C144" s="1">
        <v>0</v>
      </c>
      <c r="D144" s="1">
        <v>0</v>
      </c>
      <c r="E144" s="1">
        <v>4</v>
      </c>
      <c r="F144" s="1">
        <v>2</v>
      </c>
      <c r="G144" s="1">
        <v>0</v>
      </c>
      <c r="H144" s="1">
        <v>0</v>
      </c>
      <c r="I144" s="1">
        <v>0</v>
      </c>
      <c r="J144" s="1">
        <v>0</v>
      </c>
      <c r="K144" s="1">
        <v>0</v>
      </c>
      <c r="L144" s="1">
        <v>0</v>
      </c>
      <c r="M144" s="1" t="s">
        <v>219</v>
      </c>
      <c r="N144" s="1">
        <v>0</v>
      </c>
      <c r="O144" s="1">
        <v>0</v>
      </c>
      <c r="P144" s="1">
        <v>0</v>
      </c>
      <c r="Q144" s="1">
        <v>0</v>
      </c>
      <c r="R144" s="1">
        <v>0</v>
      </c>
      <c r="S144" s="1">
        <v>0</v>
      </c>
      <c r="T144" s="1">
        <v>0</v>
      </c>
      <c r="U144" s="1">
        <v>0</v>
      </c>
      <c r="V144" s="1">
        <v>0</v>
      </c>
      <c r="W144" s="1">
        <v>0</v>
      </c>
    </row>
    <row r="145" spans="1:23" x14ac:dyDescent="0.2">
      <c r="A145" s="1" t="s">
        <v>218</v>
      </c>
      <c r="B145" s="1">
        <v>8</v>
      </c>
      <c r="C145" s="1">
        <v>0</v>
      </c>
      <c r="D145" s="1">
        <v>0</v>
      </c>
      <c r="E145" s="1">
        <v>3</v>
      </c>
      <c r="F145" s="1">
        <v>3</v>
      </c>
      <c r="G145" s="1">
        <v>0</v>
      </c>
      <c r="H145" s="1">
        <v>1</v>
      </c>
      <c r="I145" s="1">
        <v>0</v>
      </c>
      <c r="J145" s="1">
        <v>1</v>
      </c>
      <c r="K145" s="1">
        <v>0</v>
      </c>
      <c r="L145" s="1">
        <v>0</v>
      </c>
      <c r="M145" s="1" t="s">
        <v>218</v>
      </c>
      <c r="N145" s="1">
        <v>0</v>
      </c>
      <c r="O145" s="1">
        <v>0</v>
      </c>
      <c r="P145" s="1">
        <v>0</v>
      </c>
      <c r="Q145" s="1">
        <v>0</v>
      </c>
      <c r="R145" s="1">
        <v>0</v>
      </c>
      <c r="S145" s="1">
        <v>0</v>
      </c>
      <c r="T145" s="1">
        <v>0</v>
      </c>
      <c r="U145" s="1">
        <v>0</v>
      </c>
      <c r="V145" s="1">
        <v>0</v>
      </c>
      <c r="W145" s="1">
        <v>0</v>
      </c>
    </row>
    <row r="146" spans="1:23" x14ac:dyDescent="0.2">
      <c r="A146" s="1" t="s">
        <v>217</v>
      </c>
      <c r="B146" s="1">
        <v>15</v>
      </c>
      <c r="C146" s="1">
        <v>2</v>
      </c>
      <c r="D146" s="1">
        <v>0</v>
      </c>
      <c r="E146" s="1">
        <v>12</v>
      </c>
      <c r="F146" s="1">
        <v>1</v>
      </c>
      <c r="G146" s="1">
        <v>0</v>
      </c>
      <c r="H146" s="1">
        <v>0</v>
      </c>
      <c r="I146" s="1">
        <v>0</v>
      </c>
      <c r="J146" s="1">
        <v>0</v>
      </c>
      <c r="K146" s="1">
        <v>0</v>
      </c>
      <c r="L146" s="1">
        <v>0</v>
      </c>
      <c r="M146" s="1" t="s">
        <v>217</v>
      </c>
      <c r="N146" s="1">
        <v>0</v>
      </c>
      <c r="O146" s="1">
        <v>0</v>
      </c>
      <c r="P146" s="1">
        <v>0</v>
      </c>
      <c r="Q146" s="1">
        <v>0</v>
      </c>
      <c r="R146" s="1">
        <v>0</v>
      </c>
      <c r="S146" s="1">
        <v>0</v>
      </c>
      <c r="T146" s="1">
        <v>0</v>
      </c>
      <c r="U146" s="1">
        <v>0</v>
      </c>
      <c r="V146" s="1">
        <v>0</v>
      </c>
      <c r="W146" s="1">
        <v>0</v>
      </c>
    </row>
    <row r="147" spans="1:23" x14ac:dyDescent="0.2">
      <c r="A147" s="1" t="s">
        <v>216</v>
      </c>
      <c r="B147" s="1">
        <v>20.7</v>
      </c>
      <c r="C147" s="1">
        <v>15</v>
      </c>
      <c r="D147" s="1">
        <v>0</v>
      </c>
      <c r="E147" s="1">
        <v>27.5</v>
      </c>
      <c r="F147" s="1">
        <v>5.3</v>
      </c>
      <c r="G147" s="1">
        <v>0</v>
      </c>
      <c r="H147" s="1">
        <v>5</v>
      </c>
      <c r="I147" s="1">
        <v>0</v>
      </c>
      <c r="J147" s="1">
        <v>9</v>
      </c>
      <c r="K147" s="1">
        <v>0</v>
      </c>
      <c r="L147" s="1">
        <v>0</v>
      </c>
      <c r="M147" s="1" t="s">
        <v>216</v>
      </c>
      <c r="N147" s="1">
        <v>0</v>
      </c>
      <c r="O147" s="1">
        <v>0</v>
      </c>
      <c r="P147" s="1">
        <v>0</v>
      </c>
      <c r="Q147" s="1">
        <v>0</v>
      </c>
      <c r="R147" s="1">
        <v>0</v>
      </c>
      <c r="S147" s="1">
        <v>0</v>
      </c>
      <c r="T147" s="1">
        <v>0</v>
      </c>
      <c r="U147" s="1">
        <v>0</v>
      </c>
      <c r="V147" s="1">
        <v>0</v>
      </c>
      <c r="W147" s="1">
        <v>0</v>
      </c>
    </row>
    <row r="149" spans="1:23" x14ac:dyDescent="0.2">
      <c r="A149" s="1" t="s">
        <v>233</v>
      </c>
      <c r="B149" s="1">
        <v>278</v>
      </c>
      <c r="C149" s="1">
        <v>6</v>
      </c>
      <c r="D149" s="1">
        <v>42</v>
      </c>
      <c r="E149" s="1">
        <v>53</v>
      </c>
      <c r="F149" s="1">
        <v>47</v>
      </c>
      <c r="G149" s="1">
        <v>15</v>
      </c>
      <c r="H149" s="1">
        <v>16</v>
      </c>
      <c r="I149" s="1">
        <v>9</v>
      </c>
      <c r="J149" s="1">
        <v>44</v>
      </c>
      <c r="K149" s="1">
        <v>8</v>
      </c>
      <c r="L149" s="1">
        <v>4</v>
      </c>
      <c r="M149" s="1" t="s">
        <v>233</v>
      </c>
      <c r="N149" s="1">
        <v>6</v>
      </c>
      <c r="O149" s="1">
        <v>23</v>
      </c>
      <c r="P149" s="1">
        <v>0</v>
      </c>
      <c r="Q149" s="1">
        <v>0</v>
      </c>
      <c r="R149" s="1">
        <v>0</v>
      </c>
      <c r="S149" s="1">
        <v>1</v>
      </c>
      <c r="T149" s="1">
        <v>4</v>
      </c>
      <c r="U149" s="1">
        <v>0</v>
      </c>
      <c r="V149" s="1">
        <v>0</v>
      </c>
      <c r="W149" s="1">
        <v>0</v>
      </c>
    </row>
    <row r="150" spans="1:23" x14ac:dyDescent="0.2">
      <c r="A150" s="1" t="s">
        <v>220</v>
      </c>
      <c r="B150" s="1">
        <v>0</v>
      </c>
      <c r="C150" s="1">
        <v>0</v>
      </c>
      <c r="D150" s="1">
        <v>0</v>
      </c>
      <c r="E150" s="1">
        <v>0</v>
      </c>
      <c r="F150" s="1">
        <v>0</v>
      </c>
      <c r="G150" s="1">
        <v>0</v>
      </c>
      <c r="H150" s="1">
        <v>0</v>
      </c>
      <c r="I150" s="1">
        <v>0</v>
      </c>
      <c r="J150" s="1">
        <v>0</v>
      </c>
      <c r="K150" s="1">
        <v>0</v>
      </c>
      <c r="L150" s="1">
        <v>0</v>
      </c>
      <c r="M150" s="1" t="s">
        <v>220</v>
      </c>
      <c r="N150" s="1">
        <v>0</v>
      </c>
      <c r="O150" s="1">
        <v>0</v>
      </c>
      <c r="P150" s="1">
        <v>0</v>
      </c>
      <c r="Q150" s="1">
        <v>0</v>
      </c>
      <c r="R150" s="1">
        <v>0</v>
      </c>
      <c r="S150" s="1">
        <v>0</v>
      </c>
      <c r="T150" s="1">
        <v>0</v>
      </c>
      <c r="U150" s="1">
        <v>0</v>
      </c>
      <c r="V150" s="1">
        <v>0</v>
      </c>
      <c r="W150" s="1">
        <v>0</v>
      </c>
    </row>
    <row r="151" spans="1:23" x14ac:dyDescent="0.2">
      <c r="A151" s="1" t="s">
        <v>219</v>
      </c>
      <c r="B151" s="1">
        <v>52</v>
      </c>
      <c r="C151" s="1">
        <v>0</v>
      </c>
      <c r="D151" s="1">
        <v>8</v>
      </c>
      <c r="E151" s="1">
        <v>7</v>
      </c>
      <c r="F151" s="1">
        <v>11</v>
      </c>
      <c r="G151" s="1">
        <v>0</v>
      </c>
      <c r="H151" s="1">
        <v>2</v>
      </c>
      <c r="I151" s="1">
        <v>1</v>
      </c>
      <c r="J151" s="1">
        <v>12</v>
      </c>
      <c r="K151" s="1">
        <v>1</v>
      </c>
      <c r="L151" s="1">
        <v>1</v>
      </c>
      <c r="M151" s="1" t="s">
        <v>219</v>
      </c>
      <c r="N151" s="1">
        <v>4</v>
      </c>
      <c r="O151" s="1">
        <v>4</v>
      </c>
      <c r="P151" s="1">
        <v>0</v>
      </c>
      <c r="Q151" s="1">
        <v>0</v>
      </c>
      <c r="R151" s="1">
        <v>0</v>
      </c>
      <c r="S151" s="1">
        <v>1</v>
      </c>
      <c r="T151" s="1">
        <v>0</v>
      </c>
      <c r="U151" s="1">
        <v>0</v>
      </c>
      <c r="V151" s="1">
        <v>0</v>
      </c>
      <c r="W151" s="1">
        <v>0</v>
      </c>
    </row>
    <row r="152" spans="1:23" x14ac:dyDescent="0.2">
      <c r="A152" s="1" t="s">
        <v>218</v>
      </c>
      <c r="B152" s="1">
        <v>53</v>
      </c>
      <c r="C152" s="1">
        <v>0</v>
      </c>
      <c r="D152" s="1">
        <v>9</v>
      </c>
      <c r="E152" s="1">
        <v>10</v>
      </c>
      <c r="F152" s="1">
        <v>10</v>
      </c>
      <c r="G152" s="1">
        <v>3</v>
      </c>
      <c r="H152" s="1">
        <v>3</v>
      </c>
      <c r="I152" s="1">
        <v>2</v>
      </c>
      <c r="J152" s="1">
        <v>8</v>
      </c>
      <c r="K152" s="1">
        <v>0</v>
      </c>
      <c r="L152" s="1">
        <v>1</v>
      </c>
      <c r="M152" s="1" t="s">
        <v>218</v>
      </c>
      <c r="N152" s="1">
        <v>2</v>
      </c>
      <c r="O152" s="1">
        <v>3</v>
      </c>
      <c r="P152" s="1">
        <v>0</v>
      </c>
      <c r="Q152" s="1">
        <v>0</v>
      </c>
      <c r="R152" s="1">
        <v>0</v>
      </c>
      <c r="S152" s="1">
        <v>0</v>
      </c>
      <c r="T152" s="1">
        <v>2</v>
      </c>
      <c r="U152" s="1">
        <v>0</v>
      </c>
      <c r="V152" s="1">
        <v>0</v>
      </c>
      <c r="W152" s="1">
        <v>0</v>
      </c>
    </row>
    <row r="153" spans="1:23" x14ac:dyDescent="0.2">
      <c r="A153" s="1" t="s">
        <v>217</v>
      </c>
      <c r="B153" s="1">
        <v>173</v>
      </c>
      <c r="C153" s="1">
        <v>6</v>
      </c>
      <c r="D153" s="1">
        <v>25</v>
      </c>
      <c r="E153" s="1">
        <v>36</v>
      </c>
      <c r="F153" s="1">
        <v>26</v>
      </c>
      <c r="G153" s="1">
        <v>12</v>
      </c>
      <c r="H153" s="1">
        <v>11</v>
      </c>
      <c r="I153" s="1">
        <v>6</v>
      </c>
      <c r="J153" s="1">
        <v>24</v>
      </c>
      <c r="K153" s="1">
        <v>7</v>
      </c>
      <c r="L153" s="1">
        <v>2</v>
      </c>
      <c r="M153" s="1" t="s">
        <v>217</v>
      </c>
      <c r="N153" s="1">
        <v>0</v>
      </c>
      <c r="O153" s="1">
        <v>16</v>
      </c>
      <c r="P153" s="1">
        <v>0</v>
      </c>
      <c r="Q153" s="1">
        <v>0</v>
      </c>
      <c r="R153" s="1">
        <v>0</v>
      </c>
      <c r="S153" s="1">
        <v>0</v>
      </c>
      <c r="T153" s="1">
        <v>2</v>
      </c>
      <c r="U153" s="1">
        <v>0</v>
      </c>
      <c r="V153" s="1">
        <v>0</v>
      </c>
      <c r="W153" s="1">
        <v>0</v>
      </c>
    </row>
    <row r="154" spans="1:23" x14ac:dyDescent="0.2">
      <c r="A154" s="1" t="s">
        <v>216</v>
      </c>
      <c r="B154" s="1">
        <v>16.8</v>
      </c>
      <c r="C154" s="1">
        <v>56.7</v>
      </c>
      <c r="D154" s="1">
        <v>13.5</v>
      </c>
      <c r="E154" s="1">
        <v>22.2</v>
      </c>
      <c r="F154" s="1">
        <v>10.6</v>
      </c>
      <c r="G154" s="1">
        <v>16.5</v>
      </c>
      <c r="H154" s="1">
        <v>16.8</v>
      </c>
      <c r="I154" s="1">
        <v>14.9</v>
      </c>
      <c r="J154" s="1">
        <v>16.8</v>
      </c>
      <c r="K154" s="1">
        <v>16</v>
      </c>
      <c r="L154" s="1">
        <v>9.8000000000000007</v>
      </c>
      <c r="M154" s="1" t="s">
        <v>216</v>
      </c>
      <c r="N154" s="1">
        <v>3.7</v>
      </c>
      <c r="O154" s="1">
        <v>20.399999999999999</v>
      </c>
      <c r="P154" s="1">
        <v>0</v>
      </c>
      <c r="Q154" s="1">
        <v>0</v>
      </c>
      <c r="R154" s="1">
        <v>0</v>
      </c>
      <c r="S154" s="1">
        <v>1</v>
      </c>
      <c r="T154" s="1">
        <v>10.5</v>
      </c>
      <c r="U154" s="1">
        <v>0</v>
      </c>
      <c r="V154" s="1">
        <v>0</v>
      </c>
      <c r="W154" s="1">
        <v>0</v>
      </c>
    </row>
    <row r="156" spans="1:23" x14ac:dyDescent="0.2">
      <c r="A156" s="1" t="s">
        <v>232</v>
      </c>
      <c r="B156" s="1">
        <v>474</v>
      </c>
      <c r="C156" s="1">
        <v>10</v>
      </c>
      <c r="D156" s="1">
        <v>64</v>
      </c>
      <c r="E156" s="1">
        <v>53</v>
      </c>
      <c r="F156" s="1">
        <v>44</v>
      </c>
      <c r="G156" s="1">
        <v>34</v>
      </c>
      <c r="H156" s="1">
        <v>26</v>
      </c>
      <c r="I156" s="1">
        <v>30</v>
      </c>
      <c r="J156" s="1">
        <v>69</v>
      </c>
      <c r="K156" s="1">
        <v>19</v>
      </c>
      <c r="L156" s="1">
        <v>13</v>
      </c>
      <c r="M156" s="1" t="s">
        <v>232</v>
      </c>
      <c r="N156" s="1">
        <v>10</v>
      </c>
      <c r="O156" s="1">
        <v>2</v>
      </c>
      <c r="P156" s="1">
        <v>0</v>
      </c>
      <c r="Q156" s="1">
        <v>27</v>
      </c>
      <c r="R156" s="1">
        <v>0</v>
      </c>
      <c r="S156" s="1">
        <v>26</v>
      </c>
      <c r="T156" s="1">
        <v>8</v>
      </c>
      <c r="U156" s="1">
        <v>0</v>
      </c>
      <c r="V156" s="1">
        <v>12</v>
      </c>
      <c r="W156" s="1">
        <v>27</v>
      </c>
    </row>
    <row r="157" spans="1:23" x14ac:dyDescent="0.2">
      <c r="A157" s="1" t="s">
        <v>220</v>
      </c>
      <c r="B157" s="1">
        <v>0</v>
      </c>
      <c r="C157" s="1">
        <v>0</v>
      </c>
      <c r="D157" s="1">
        <v>0</v>
      </c>
      <c r="E157" s="1">
        <v>0</v>
      </c>
      <c r="F157" s="1">
        <v>0</v>
      </c>
      <c r="G157" s="1">
        <v>0</v>
      </c>
      <c r="H157" s="1">
        <v>0</v>
      </c>
      <c r="I157" s="1">
        <v>0</v>
      </c>
      <c r="J157" s="1">
        <v>0</v>
      </c>
      <c r="K157" s="1">
        <v>0</v>
      </c>
      <c r="L157" s="1">
        <v>0</v>
      </c>
      <c r="M157" s="1" t="s">
        <v>220</v>
      </c>
      <c r="N157" s="1">
        <v>0</v>
      </c>
      <c r="O157" s="1">
        <v>0</v>
      </c>
      <c r="P157" s="1">
        <v>0</v>
      </c>
      <c r="Q157" s="1">
        <v>0</v>
      </c>
      <c r="R157" s="1">
        <v>0</v>
      </c>
      <c r="S157" s="1">
        <v>0</v>
      </c>
      <c r="T157" s="1">
        <v>0</v>
      </c>
      <c r="U157" s="1">
        <v>0</v>
      </c>
      <c r="V157" s="1">
        <v>0</v>
      </c>
      <c r="W157" s="1">
        <v>0</v>
      </c>
    </row>
    <row r="158" spans="1:23" x14ac:dyDescent="0.2">
      <c r="A158" s="1" t="s">
        <v>219</v>
      </c>
      <c r="B158" s="1">
        <v>8</v>
      </c>
      <c r="C158" s="1">
        <v>0</v>
      </c>
      <c r="D158" s="1">
        <v>3</v>
      </c>
      <c r="E158" s="1">
        <v>0</v>
      </c>
      <c r="F158" s="1">
        <v>1</v>
      </c>
      <c r="G158" s="1">
        <v>0</v>
      </c>
      <c r="H158" s="1">
        <v>0</v>
      </c>
      <c r="I158" s="1">
        <v>0</v>
      </c>
      <c r="J158" s="1">
        <v>0</v>
      </c>
      <c r="K158" s="1">
        <v>0</v>
      </c>
      <c r="L158" s="1">
        <v>0</v>
      </c>
      <c r="M158" s="1" t="s">
        <v>219</v>
      </c>
      <c r="N158" s="1">
        <v>1</v>
      </c>
      <c r="O158" s="1">
        <v>0</v>
      </c>
      <c r="P158" s="1">
        <v>0</v>
      </c>
      <c r="Q158" s="1">
        <v>0</v>
      </c>
      <c r="R158" s="1">
        <v>0</v>
      </c>
      <c r="S158" s="1">
        <v>2</v>
      </c>
      <c r="T158" s="1">
        <v>0</v>
      </c>
      <c r="U158" s="1">
        <v>0</v>
      </c>
      <c r="V158" s="1">
        <v>0</v>
      </c>
      <c r="W158" s="1">
        <v>1</v>
      </c>
    </row>
    <row r="159" spans="1:23" x14ac:dyDescent="0.2">
      <c r="A159" s="1" t="s">
        <v>218</v>
      </c>
      <c r="B159" s="1">
        <v>11</v>
      </c>
      <c r="C159" s="1">
        <v>0</v>
      </c>
      <c r="D159" s="1">
        <v>1</v>
      </c>
      <c r="E159" s="1">
        <v>1</v>
      </c>
      <c r="F159" s="1">
        <v>0</v>
      </c>
      <c r="G159" s="1">
        <v>0</v>
      </c>
      <c r="H159" s="1">
        <v>1</v>
      </c>
      <c r="I159" s="1">
        <v>0</v>
      </c>
      <c r="J159" s="1">
        <v>0</v>
      </c>
      <c r="K159" s="1">
        <v>2</v>
      </c>
      <c r="L159" s="1">
        <v>1</v>
      </c>
      <c r="M159" s="1" t="s">
        <v>218</v>
      </c>
      <c r="N159" s="1">
        <v>0</v>
      </c>
      <c r="O159" s="1">
        <v>0</v>
      </c>
      <c r="P159" s="1">
        <v>0</v>
      </c>
      <c r="Q159" s="1">
        <v>2</v>
      </c>
      <c r="R159" s="1">
        <v>0</v>
      </c>
      <c r="S159" s="1">
        <v>0</v>
      </c>
      <c r="T159" s="1">
        <v>0</v>
      </c>
      <c r="U159" s="1">
        <v>0</v>
      </c>
      <c r="V159" s="1">
        <v>1</v>
      </c>
      <c r="W159" s="1">
        <v>2</v>
      </c>
    </row>
    <row r="160" spans="1:23" x14ac:dyDescent="0.2">
      <c r="A160" s="1" t="s">
        <v>217</v>
      </c>
      <c r="B160" s="1">
        <v>455</v>
      </c>
      <c r="C160" s="1">
        <v>10</v>
      </c>
      <c r="D160" s="1">
        <v>60</v>
      </c>
      <c r="E160" s="1">
        <v>52</v>
      </c>
      <c r="F160" s="1">
        <v>43</v>
      </c>
      <c r="G160" s="1">
        <v>34</v>
      </c>
      <c r="H160" s="1">
        <v>25</v>
      </c>
      <c r="I160" s="1">
        <v>30</v>
      </c>
      <c r="J160" s="1">
        <v>69</v>
      </c>
      <c r="K160" s="1">
        <v>17</v>
      </c>
      <c r="L160" s="1">
        <v>12</v>
      </c>
      <c r="M160" s="1" t="s">
        <v>217</v>
      </c>
      <c r="N160" s="1">
        <v>9</v>
      </c>
      <c r="O160" s="1">
        <v>2</v>
      </c>
      <c r="P160" s="1">
        <v>0</v>
      </c>
      <c r="Q160" s="1">
        <v>25</v>
      </c>
      <c r="R160" s="1">
        <v>0</v>
      </c>
      <c r="S160" s="1">
        <v>24</v>
      </c>
      <c r="T160" s="1">
        <v>8</v>
      </c>
      <c r="U160" s="1">
        <v>0</v>
      </c>
      <c r="V160" s="1">
        <v>11</v>
      </c>
      <c r="W160" s="1">
        <v>24</v>
      </c>
    </row>
    <row r="161" spans="1:23" x14ac:dyDescent="0.2">
      <c r="A161" s="1" t="s">
        <v>216</v>
      </c>
      <c r="B161" s="1">
        <v>177.1</v>
      </c>
      <c r="C161" s="1">
        <v>130</v>
      </c>
      <c r="D161" s="1">
        <v>171.7</v>
      </c>
      <c r="E161" s="1">
        <v>185.6</v>
      </c>
      <c r="F161" s="1">
        <v>80</v>
      </c>
      <c r="G161" s="1">
        <v>78.2</v>
      </c>
      <c r="H161" s="1">
        <v>90.8</v>
      </c>
      <c r="I161" s="1">
        <v>174.7</v>
      </c>
      <c r="J161" s="1">
        <v>227</v>
      </c>
      <c r="K161" s="1">
        <v>219.1</v>
      </c>
      <c r="L161" s="1">
        <v>61.8</v>
      </c>
      <c r="M161" s="1" t="s">
        <v>216</v>
      </c>
      <c r="N161" s="1">
        <v>57.8</v>
      </c>
      <c r="O161" s="1">
        <v>25</v>
      </c>
      <c r="P161" s="1">
        <v>0</v>
      </c>
      <c r="Q161" s="1">
        <v>227.9</v>
      </c>
      <c r="R161" s="1">
        <v>0</v>
      </c>
      <c r="S161" s="1">
        <v>203</v>
      </c>
      <c r="T161" s="1">
        <v>31.1</v>
      </c>
      <c r="U161" s="1">
        <v>0</v>
      </c>
      <c r="V161" s="1">
        <v>708.6</v>
      </c>
      <c r="W161" s="1">
        <v>245</v>
      </c>
    </row>
    <row r="163" spans="1:23" x14ac:dyDescent="0.2">
      <c r="A163" s="1" t="s">
        <v>231</v>
      </c>
      <c r="B163" s="1">
        <v>270</v>
      </c>
      <c r="C163" s="1">
        <v>0</v>
      </c>
      <c r="D163" s="1">
        <v>21</v>
      </c>
      <c r="E163" s="1">
        <v>33</v>
      </c>
      <c r="F163" s="1">
        <v>30</v>
      </c>
      <c r="G163" s="1">
        <v>11</v>
      </c>
      <c r="H163" s="1">
        <v>10</v>
      </c>
      <c r="I163" s="1">
        <v>2</v>
      </c>
      <c r="J163" s="1">
        <v>22</v>
      </c>
      <c r="K163" s="1">
        <v>7</v>
      </c>
      <c r="L163" s="1">
        <v>4</v>
      </c>
      <c r="M163" s="1" t="s">
        <v>231</v>
      </c>
      <c r="N163" s="1">
        <v>14</v>
      </c>
      <c r="O163" s="1">
        <v>31</v>
      </c>
      <c r="P163" s="1">
        <v>0</v>
      </c>
      <c r="Q163" s="1">
        <v>25</v>
      </c>
      <c r="R163" s="1">
        <v>1</v>
      </c>
      <c r="S163" s="1">
        <v>30</v>
      </c>
      <c r="T163" s="1">
        <v>5</v>
      </c>
      <c r="U163" s="1">
        <v>0</v>
      </c>
      <c r="V163" s="1">
        <v>1</v>
      </c>
      <c r="W163" s="1">
        <v>23</v>
      </c>
    </row>
    <row r="164" spans="1:23" x14ac:dyDescent="0.2">
      <c r="A164" s="1" t="s">
        <v>220</v>
      </c>
      <c r="B164" s="1">
        <v>0</v>
      </c>
      <c r="C164" s="1">
        <v>0</v>
      </c>
      <c r="D164" s="1">
        <v>0</v>
      </c>
      <c r="E164" s="1">
        <v>0</v>
      </c>
      <c r="F164" s="1">
        <v>0</v>
      </c>
      <c r="G164" s="1">
        <v>0</v>
      </c>
      <c r="H164" s="1">
        <v>0</v>
      </c>
      <c r="I164" s="1">
        <v>0</v>
      </c>
      <c r="J164" s="1">
        <v>0</v>
      </c>
      <c r="K164" s="1">
        <v>0</v>
      </c>
      <c r="L164" s="1">
        <v>0</v>
      </c>
      <c r="M164" s="1" t="s">
        <v>220</v>
      </c>
      <c r="N164" s="1">
        <v>0</v>
      </c>
      <c r="O164" s="1">
        <v>0</v>
      </c>
      <c r="P164" s="1">
        <v>0</v>
      </c>
      <c r="Q164" s="1">
        <v>0</v>
      </c>
      <c r="R164" s="1">
        <v>0</v>
      </c>
      <c r="S164" s="1">
        <v>0</v>
      </c>
      <c r="T164" s="1">
        <v>0</v>
      </c>
      <c r="U164" s="1">
        <v>0</v>
      </c>
      <c r="V164" s="1">
        <v>0</v>
      </c>
      <c r="W164" s="1">
        <v>0</v>
      </c>
    </row>
    <row r="165" spans="1:23" x14ac:dyDescent="0.2">
      <c r="A165" s="1" t="s">
        <v>219</v>
      </c>
      <c r="B165" s="1">
        <v>9</v>
      </c>
      <c r="C165" s="1">
        <v>0</v>
      </c>
      <c r="D165" s="1">
        <v>0</v>
      </c>
      <c r="E165" s="1">
        <v>2</v>
      </c>
      <c r="F165" s="1">
        <v>2</v>
      </c>
      <c r="G165" s="1">
        <v>2</v>
      </c>
      <c r="H165" s="1">
        <v>0</v>
      </c>
      <c r="I165" s="1">
        <v>0</v>
      </c>
      <c r="J165" s="1">
        <v>2</v>
      </c>
      <c r="K165" s="1">
        <v>1</v>
      </c>
      <c r="L165" s="1">
        <v>0</v>
      </c>
      <c r="M165" s="1" t="s">
        <v>219</v>
      </c>
      <c r="N165" s="1">
        <v>0</v>
      </c>
      <c r="O165" s="1">
        <v>0</v>
      </c>
      <c r="P165" s="1">
        <v>0</v>
      </c>
      <c r="Q165" s="1">
        <v>0</v>
      </c>
      <c r="R165" s="1">
        <v>0</v>
      </c>
      <c r="S165" s="1">
        <v>0</v>
      </c>
      <c r="T165" s="1">
        <v>0</v>
      </c>
      <c r="U165" s="1">
        <v>0</v>
      </c>
      <c r="V165" s="1">
        <v>0</v>
      </c>
      <c r="W165" s="1">
        <v>0</v>
      </c>
    </row>
    <row r="166" spans="1:23" x14ac:dyDescent="0.2">
      <c r="A166" s="1" t="s">
        <v>218</v>
      </c>
      <c r="B166" s="1">
        <v>29</v>
      </c>
      <c r="C166" s="1">
        <v>0</v>
      </c>
      <c r="D166" s="1">
        <v>7</v>
      </c>
      <c r="E166" s="1">
        <v>2</v>
      </c>
      <c r="F166" s="1">
        <v>7</v>
      </c>
      <c r="G166" s="1">
        <v>4</v>
      </c>
      <c r="H166" s="1">
        <v>2</v>
      </c>
      <c r="I166" s="1">
        <v>0</v>
      </c>
      <c r="J166" s="1">
        <v>0</v>
      </c>
      <c r="K166" s="1">
        <v>1</v>
      </c>
      <c r="L166" s="1">
        <v>0</v>
      </c>
      <c r="M166" s="1" t="s">
        <v>218</v>
      </c>
      <c r="N166" s="1">
        <v>3</v>
      </c>
      <c r="O166" s="1">
        <v>0</v>
      </c>
      <c r="P166" s="1">
        <v>0</v>
      </c>
      <c r="Q166" s="1">
        <v>0</v>
      </c>
      <c r="R166" s="1">
        <v>0</v>
      </c>
      <c r="S166" s="1">
        <v>1</v>
      </c>
      <c r="T166" s="1">
        <v>1</v>
      </c>
      <c r="U166" s="1">
        <v>0</v>
      </c>
      <c r="V166" s="1">
        <v>0</v>
      </c>
      <c r="W166" s="1">
        <v>1</v>
      </c>
    </row>
    <row r="167" spans="1:23" x14ac:dyDescent="0.2">
      <c r="A167" s="1" t="s">
        <v>217</v>
      </c>
      <c r="B167" s="1">
        <v>232</v>
      </c>
      <c r="C167" s="1">
        <v>0</v>
      </c>
      <c r="D167" s="1">
        <v>14</v>
      </c>
      <c r="E167" s="1">
        <v>29</v>
      </c>
      <c r="F167" s="1">
        <v>21</v>
      </c>
      <c r="G167" s="1">
        <v>5</v>
      </c>
      <c r="H167" s="1">
        <v>8</v>
      </c>
      <c r="I167" s="1">
        <v>2</v>
      </c>
      <c r="J167" s="1">
        <v>20</v>
      </c>
      <c r="K167" s="1">
        <v>5</v>
      </c>
      <c r="L167" s="1">
        <v>4</v>
      </c>
      <c r="M167" s="1" t="s">
        <v>217</v>
      </c>
      <c r="N167" s="1">
        <v>11</v>
      </c>
      <c r="O167" s="1">
        <v>31</v>
      </c>
      <c r="P167" s="1">
        <v>0</v>
      </c>
      <c r="Q167" s="1">
        <v>25</v>
      </c>
      <c r="R167" s="1">
        <v>1</v>
      </c>
      <c r="S167" s="1">
        <v>29</v>
      </c>
      <c r="T167" s="1">
        <v>4</v>
      </c>
      <c r="U167" s="1">
        <v>0</v>
      </c>
      <c r="V167" s="1">
        <v>1</v>
      </c>
      <c r="W167" s="1">
        <v>22</v>
      </c>
    </row>
    <row r="168" spans="1:23" x14ac:dyDescent="0.2">
      <c r="A168" s="1" t="s">
        <v>216</v>
      </c>
      <c r="B168" s="1">
        <v>56.6</v>
      </c>
      <c r="C168" s="1">
        <v>0</v>
      </c>
      <c r="D168" s="1">
        <v>10.6</v>
      </c>
      <c r="E168" s="1">
        <v>17.600000000000001</v>
      </c>
      <c r="F168" s="1">
        <v>20.9</v>
      </c>
      <c r="G168" s="1">
        <v>13</v>
      </c>
      <c r="H168" s="1">
        <v>19.100000000000001</v>
      </c>
      <c r="I168" s="1">
        <v>12.5</v>
      </c>
      <c r="J168" s="1">
        <v>69.5</v>
      </c>
      <c r="K168" s="1">
        <v>89.7</v>
      </c>
      <c r="L168" s="1">
        <v>13.8</v>
      </c>
      <c r="M168" s="1" t="s">
        <v>216</v>
      </c>
      <c r="N168" s="1">
        <v>22.8</v>
      </c>
      <c r="O168" s="1">
        <v>124.5</v>
      </c>
      <c r="P168" s="1">
        <v>0</v>
      </c>
      <c r="Q168" s="1">
        <v>114.4</v>
      </c>
      <c r="R168" s="1">
        <v>15</v>
      </c>
      <c r="S168" s="1">
        <v>72.2</v>
      </c>
      <c r="T168" s="1">
        <v>16</v>
      </c>
      <c r="U168" s="1">
        <v>0</v>
      </c>
      <c r="V168" s="1">
        <v>500</v>
      </c>
      <c r="W168" s="1">
        <v>64.900000000000006</v>
      </c>
    </row>
    <row r="170" spans="1:23" x14ac:dyDescent="0.2">
      <c r="A170" s="1" t="s">
        <v>230</v>
      </c>
      <c r="B170" s="1">
        <v>218</v>
      </c>
      <c r="C170" s="1">
        <v>3</v>
      </c>
      <c r="D170" s="1">
        <v>28</v>
      </c>
      <c r="E170" s="1">
        <v>33</v>
      </c>
      <c r="F170" s="1">
        <v>34</v>
      </c>
      <c r="G170" s="1">
        <v>10</v>
      </c>
      <c r="H170" s="1">
        <v>12</v>
      </c>
      <c r="I170" s="1">
        <v>2</v>
      </c>
      <c r="J170" s="1">
        <v>24</v>
      </c>
      <c r="K170" s="1">
        <v>6</v>
      </c>
      <c r="L170" s="1">
        <v>11</v>
      </c>
      <c r="M170" s="1" t="s">
        <v>230</v>
      </c>
      <c r="N170" s="1">
        <v>19</v>
      </c>
      <c r="O170" s="1">
        <v>22</v>
      </c>
      <c r="P170" s="1">
        <v>0</v>
      </c>
      <c r="Q170" s="1">
        <v>2</v>
      </c>
      <c r="R170" s="1">
        <v>0</v>
      </c>
      <c r="S170" s="1">
        <v>4</v>
      </c>
      <c r="T170" s="1">
        <v>5</v>
      </c>
      <c r="U170" s="1">
        <v>0</v>
      </c>
      <c r="V170" s="1">
        <v>0</v>
      </c>
      <c r="W170" s="1">
        <v>3</v>
      </c>
    </row>
    <row r="171" spans="1:23" x14ac:dyDescent="0.2">
      <c r="A171" s="1" t="s">
        <v>220</v>
      </c>
      <c r="B171" s="1">
        <v>0</v>
      </c>
      <c r="C171" s="1">
        <v>0</v>
      </c>
      <c r="D171" s="1">
        <v>0</v>
      </c>
      <c r="E171" s="1">
        <v>0</v>
      </c>
      <c r="F171" s="1">
        <v>0</v>
      </c>
      <c r="G171" s="1">
        <v>0</v>
      </c>
      <c r="H171" s="1">
        <v>0</v>
      </c>
      <c r="I171" s="1">
        <v>0</v>
      </c>
      <c r="J171" s="1">
        <v>0</v>
      </c>
      <c r="K171" s="1">
        <v>0</v>
      </c>
      <c r="L171" s="1">
        <v>0</v>
      </c>
      <c r="M171" s="1" t="s">
        <v>220</v>
      </c>
      <c r="N171" s="1">
        <v>0</v>
      </c>
      <c r="O171" s="1">
        <v>0</v>
      </c>
      <c r="P171" s="1">
        <v>0</v>
      </c>
      <c r="Q171" s="1">
        <v>0</v>
      </c>
      <c r="R171" s="1">
        <v>0</v>
      </c>
      <c r="S171" s="1">
        <v>0</v>
      </c>
      <c r="T171" s="1">
        <v>0</v>
      </c>
      <c r="U171" s="1">
        <v>0</v>
      </c>
      <c r="V171" s="1">
        <v>0</v>
      </c>
      <c r="W171" s="1">
        <v>0</v>
      </c>
    </row>
    <row r="172" spans="1:23" x14ac:dyDescent="0.2">
      <c r="A172" s="1" t="s">
        <v>219</v>
      </c>
      <c r="B172" s="1">
        <v>14</v>
      </c>
      <c r="C172" s="1">
        <v>0</v>
      </c>
      <c r="D172" s="1">
        <v>0</v>
      </c>
      <c r="E172" s="1">
        <v>2</v>
      </c>
      <c r="F172" s="1">
        <v>4</v>
      </c>
      <c r="G172" s="1">
        <v>1</v>
      </c>
      <c r="H172" s="1">
        <v>2</v>
      </c>
      <c r="I172" s="1">
        <v>0</v>
      </c>
      <c r="J172" s="1">
        <v>1</v>
      </c>
      <c r="K172" s="1">
        <v>2</v>
      </c>
      <c r="L172" s="1">
        <v>0</v>
      </c>
      <c r="M172" s="1" t="s">
        <v>219</v>
      </c>
      <c r="N172" s="1">
        <v>0</v>
      </c>
      <c r="O172" s="1">
        <v>0</v>
      </c>
      <c r="P172" s="1">
        <v>0</v>
      </c>
      <c r="Q172" s="1">
        <v>0</v>
      </c>
      <c r="R172" s="1">
        <v>0</v>
      </c>
      <c r="S172" s="1">
        <v>2</v>
      </c>
      <c r="T172" s="1">
        <v>0</v>
      </c>
      <c r="U172" s="1">
        <v>0</v>
      </c>
      <c r="V172" s="1">
        <v>0</v>
      </c>
      <c r="W172" s="1">
        <v>0</v>
      </c>
    </row>
    <row r="173" spans="1:23" x14ac:dyDescent="0.2">
      <c r="A173" s="1" t="s">
        <v>218</v>
      </c>
      <c r="B173" s="1">
        <v>29</v>
      </c>
      <c r="C173" s="1">
        <v>1</v>
      </c>
      <c r="D173" s="1">
        <v>7</v>
      </c>
      <c r="E173" s="1">
        <v>0</v>
      </c>
      <c r="F173" s="1">
        <v>8</v>
      </c>
      <c r="G173" s="1">
        <v>2</v>
      </c>
      <c r="H173" s="1">
        <v>4</v>
      </c>
      <c r="I173" s="1">
        <v>0</v>
      </c>
      <c r="J173" s="1">
        <v>4</v>
      </c>
      <c r="K173" s="1">
        <v>0</v>
      </c>
      <c r="L173" s="1">
        <v>1</v>
      </c>
      <c r="M173" s="1" t="s">
        <v>218</v>
      </c>
      <c r="N173" s="1">
        <v>1</v>
      </c>
      <c r="O173" s="1">
        <v>1</v>
      </c>
      <c r="P173" s="1">
        <v>0</v>
      </c>
      <c r="Q173" s="1">
        <v>0</v>
      </c>
      <c r="R173" s="1">
        <v>0</v>
      </c>
      <c r="S173" s="1">
        <v>0</v>
      </c>
      <c r="T173" s="1">
        <v>0</v>
      </c>
      <c r="U173" s="1">
        <v>0</v>
      </c>
      <c r="V173" s="1">
        <v>0</v>
      </c>
      <c r="W173" s="1">
        <v>0</v>
      </c>
    </row>
    <row r="174" spans="1:23" x14ac:dyDescent="0.2">
      <c r="A174" s="1" t="s">
        <v>217</v>
      </c>
      <c r="B174" s="1">
        <v>175</v>
      </c>
      <c r="C174" s="1">
        <v>2</v>
      </c>
      <c r="D174" s="1">
        <v>21</v>
      </c>
      <c r="E174" s="1">
        <v>31</v>
      </c>
      <c r="F174" s="1">
        <v>22</v>
      </c>
      <c r="G174" s="1">
        <v>7</v>
      </c>
      <c r="H174" s="1">
        <v>6</v>
      </c>
      <c r="I174" s="1">
        <v>2</v>
      </c>
      <c r="J174" s="1">
        <v>19</v>
      </c>
      <c r="K174" s="1">
        <v>4</v>
      </c>
      <c r="L174" s="1">
        <v>10</v>
      </c>
      <c r="M174" s="1" t="s">
        <v>217</v>
      </c>
      <c r="N174" s="1">
        <v>18</v>
      </c>
      <c r="O174" s="1">
        <v>21</v>
      </c>
      <c r="P174" s="1">
        <v>0</v>
      </c>
      <c r="Q174" s="1">
        <v>2</v>
      </c>
      <c r="R174" s="1">
        <v>0</v>
      </c>
      <c r="S174" s="1">
        <v>2</v>
      </c>
      <c r="T174" s="1">
        <v>5</v>
      </c>
      <c r="U174" s="1">
        <v>0</v>
      </c>
      <c r="V174" s="1">
        <v>0</v>
      </c>
      <c r="W174" s="1">
        <v>3</v>
      </c>
    </row>
    <row r="175" spans="1:23" x14ac:dyDescent="0.2">
      <c r="A175" s="1" t="s">
        <v>216</v>
      </c>
      <c r="B175" s="1">
        <v>25</v>
      </c>
      <c r="C175" s="1">
        <v>42.7</v>
      </c>
      <c r="D175" s="1">
        <v>21.1</v>
      </c>
      <c r="E175" s="1">
        <v>25.3</v>
      </c>
      <c r="F175" s="1">
        <v>14.5</v>
      </c>
      <c r="G175" s="1">
        <v>10.7</v>
      </c>
      <c r="H175" s="1">
        <v>17.399999999999999</v>
      </c>
      <c r="I175" s="1">
        <v>22.5</v>
      </c>
      <c r="J175" s="1">
        <v>34.700000000000003</v>
      </c>
      <c r="K175" s="1">
        <v>16.3</v>
      </c>
      <c r="L175" s="1">
        <v>22.2</v>
      </c>
      <c r="M175" s="1" t="s">
        <v>216</v>
      </c>
      <c r="N175" s="1">
        <v>19.399999999999999</v>
      </c>
      <c r="O175" s="1">
        <v>58.9</v>
      </c>
      <c r="P175" s="1">
        <v>0</v>
      </c>
      <c r="Q175" s="1">
        <v>15</v>
      </c>
      <c r="R175" s="1">
        <v>0</v>
      </c>
      <c r="S175" s="1">
        <v>7.8</v>
      </c>
      <c r="T175" s="1">
        <v>19.2</v>
      </c>
      <c r="U175" s="1">
        <v>0</v>
      </c>
      <c r="V175" s="1">
        <v>0</v>
      </c>
      <c r="W175" s="1">
        <v>15.3</v>
      </c>
    </row>
    <row r="176" spans="1:23" x14ac:dyDescent="0.2">
      <c r="A176" s="6" t="s">
        <v>159</v>
      </c>
      <c r="B176" s="6"/>
      <c r="C176" s="6"/>
      <c r="D176" s="6"/>
      <c r="E176" s="6"/>
      <c r="F176" s="6"/>
      <c r="G176" s="6"/>
      <c r="H176" s="6"/>
      <c r="I176" s="6"/>
      <c r="J176" s="6"/>
      <c r="K176" s="6"/>
      <c r="L176" s="6"/>
      <c r="M176" s="6" t="s">
        <v>159</v>
      </c>
      <c r="N176" s="6"/>
      <c r="O176" s="6"/>
      <c r="P176" s="6"/>
      <c r="Q176" s="6"/>
      <c r="R176" s="6"/>
      <c r="S176" s="6"/>
      <c r="T176" s="6"/>
      <c r="U176" s="6"/>
      <c r="V176" s="6"/>
      <c r="W176" s="6"/>
    </row>
    <row r="178" spans="1:23" x14ac:dyDescent="0.2">
      <c r="A178" s="1" t="s">
        <v>741</v>
      </c>
      <c r="M178" s="1" t="s">
        <v>741</v>
      </c>
    </row>
    <row r="179" spans="1:23" s="5" customFormat="1" ht="20.399999999999999" x14ac:dyDescent="0.2">
      <c r="A179" s="10" t="s">
        <v>229</v>
      </c>
      <c r="B179" s="4" t="s">
        <v>0</v>
      </c>
      <c r="C179" s="4" t="s">
        <v>1</v>
      </c>
      <c r="D179" s="4" t="s">
        <v>2</v>
      </c>
      <c r="E179" s="4" t="s">
        <v>3</v>
      </c>
      <c r="F179" s="4" t="s">
        <v>4</v>
      </c>
      <c r="G179" s="4" t="s">
        <v>5</v>
      </c>
      <c r="H179" s="4" t="s">
        <v>6</v>
      </c>
      <c r="I179" s="4" t="s">
        <v>7</v>
      </c>
      <c r="J179" s="4" t="s">
        <v>8</v>
      </c>
      <c r="K179" s="4" t="s">
        <v>9</v>
      </c>
      <c r="L179" s="4" t="s">
        <v>10</v>
      </c>
      <c r="M179" s="10" t="s">
        <v>229</v>
      </c>
      <c r="N179" s="4" t="s">
        <v>11</v>
      </c>
      <c r="O179" s="4" t="s">
        <v>12</v>
      </c>
      <c r="P179" s="4" t="s">
        <v>13</v>
      </c>
      <c r="Q179" s="4" t="s">
        <v>14</v>
      </c>
      <c r="R179" s="4" t="s">
        <v>15</v>
      </c>
      <c r="S179" s="4" t="s">
        <v>16</v>
      </c>
      <c r="T179" s="4" t="s">
        <v>17</v>
      </c>
      <c r="U179" s="4" t="s">
        <v>18</v>
      </c>
      <c r="V179" s="4" t="s">
        <v>19</v>
      </c>
      <c r="W179" s="4" t="s">
        <v>20</v>
      </c>
    </row>
    <row r="180" spans="1:23" x14ac:dyDescent="0.2">
      <c r="A180" s="1" t="s">
        <v>228</v>
      </c>
      <c r="B180" s="1">
        <v>135</v>
      </c>
      <c r="C180" s="1">
        <v>0</v>
      </c>
      <c r="D180" s="1">
        <v>14</v>
      </c>
      <c r="E180" s="1">
        <v>20</v>
      </c>
      <c r="F180" s="1">
        <v>13</v>
      </c>
      <c r="G180" s="1">
        <v>7</v>
      </c>
      <c r="H180" s="1">
        <v>6</v>
      </c>
      <c r="I180" s="1">
        <v>2</v>
      </c>
      <c r="J180" s="1">
        <v>19</v>
      </c>
      <c r="K180" s="1">
        <v>4</v>
      </c>
      <c r="L180" s="1">
        <v>8</v>
      </c>
      <c r="M180" s="1" t="s">
        <v>228</v>
      </c>
      <c r="N180" s="1">
        <v>26</v>
      </c>
      <c r="O180" s="1">
        <v>7</v>
      </c>
      <c r="P180" s="1">
        <v>0</v>
      </c>
      <c r="Q180" s="1">
        <v>0</v>
      </c>
      <c r="R180" s="1">
        <v>0</v>
      </c>
      <c r="S180" s="1">
        <v>4</v>
      </c>
      <c r="T180" s="1">
        <v>4</v>
      </c>
      <c r="U180" s="1">
        <v>0</v>
      </c>
      <c r="V180" s="1">
        <v>0</v>
      </c>
      <c r="W180" s="1">
        <v>1</v>
      </c>
    </row>
    <row r="181" spans="1:23" x14ac:dyDescent="0.2">
      <c r="A181" s="1" t="s">
        <v>220</v>
      </c>
      <c r="B181" s="1">
        <v>0</v>
      </c>
      <c r="C181" s="1">
        <v>0</v>
      </c>
      <c r="D181" s="1">
        <v>0</v>
      </c>
      <c r="E181" s="1">
        <v>0</v>
      </c>
      <c r="F181" s="1">
        <v>0</v>
      </c>
      <c r="G181" s="1">
        <v>0</v>
      </c>
      <c r="H181" s="1">
        <v>0</v>
      </c>
      <c r="I181" s="1">
        <v>0</v>
      </c>
      <c r="J181" s="1">
        <v>0</v>
      </c>
      <c r="K181" s="1">
        <v>0</v>
      </c>
      <c r="L181" s="1">
        <v>0</v>
      </c>
      <c r="M181" s="1" t="s">
        <v>220</v>
      </c>
      <c r="N181" s="1">
        <v>0</v>
      </c>
      <c r="O181" s="1">
        <v>0</v>
      </c>
      <c r="P181" s="1">
        <v>0</v>
      </c>
      <c r="Q181" s="1">
        <v>0</v>
      </c>
      <c r="R181" s="1">
        <v>0</v>
      </c>
      <c r="S181" s="1">
        <v>0</v>
      </c>
      <c r="T181" s="1">
        <v>0</v>
      </c>
      <c r="U181" s="1">
        <v>0</v>
      </c>
      <c r="V181" s="1">
        <v>0</v>
      </c>
      <c r="W181" s="1">
        <v>0</v>
      </c>
    </row>
    <row r="182" spans="1:23" x14ac:dyDescent="0.2">
      <c r="A182" s="1" t="s">
        <v>219</v>
      </c>
      <c r="B182" s="1">
        <v>13</v>
      </c>
      <c r="C182" s="1">
        <v>0</v>
      </c>
      <c r="D182" s="1">
        <v>1</v>
      </c>
      <c r="E182" s="1">
        <v>0</v>
      </c>
      <c r="F182" s="1">
        <v>1</v>
      </c>
      <c r="G182" s="1">
        <v>1</v>
      </c>
      <c r="H182" s="1">
        <v>1</v>
      </c>
      <c r="I182" s="1">
        <v>0</v>
      </c>
      <c r="J182" s="1">
        <v>3</v>
      </c>
      <c r="K182" s="1">
        <v>0</v>
      </c>
      <c r="L182" s="1">
        <v>0</v>
      </c>
      <c r="M182" s="1" t="s">
        <v>219</v>
      </c>
      <c r="N182" s="1">
        <v>2</v>
      </c>
      <c r="O182" s="1">
        <v>0</v>
      </c>
      <c r="P182" s="1">
        <v>0</v>
      </c>
      <c r="Q182" s="1">
        <v>0</v>
      </c>
      <c r="R182" s="1">
        <v>0</v>
      </c>
      <c r="S182" s="1">
        <v>3</v>
      </c>
      <c r="T182" s="1">
        <v>0</v>
      </c>
      <c r="U182" s="1">
        <v>0</v>
      </c>
      <c r="V182" s="1">
        <v>0</v>
      </c>
      <c r="W182" s="1">
        <v>1</v>
      </c>
    </row>
    <row r="183" spans="1:23" x14ac:dyDescent="0.2">
      <c r="A183" s="1" t="s">
        <v>218</v>
      </c>
      <c r="B183" s="1">
        <v>25</v>
      </c>
      <c r="C183" s="1">
        <v>0</v>
      </c>
      <c r="D183" s="1">
        <v>6</v>
      </c>
      <c r="E183" s="1">
        <v>3</v>
      </c>
      <c r="F183" s="1">
        <v>4</v>
      </c>
      <c r="G183" s="1">
        <v>3</v>
      </c>
      <c r="H183" s="1">
        <v>0</v>
      </c>
      <c r="I183" s="1">
        <v>0</v>
      </c>
      <c r="J183" s="1">
        <v>4</v>
      </c>
      <c r="K183" s="1">
        <v>0</v>
      </c>
      <c r="L183" s="1">
        <v>0</v>
      </c>
      <c r="M183" s="1" t="s">
        <v>218</v>
      </c>
      <c r="N183" s="1">
        <v>4</v>
      </c>
      <c r="O183" s="1">
        <v>1</v>
      </c>
      <c r="P183" s="1">
        <v>0</v>
      </c>
      <c r="Q183" s="1">
        <v>0</v>
      </c>
      <c r="R183" s="1">
        <v>0</v>
      </c>
      <c r="S183" s="1">
        <v>0</v>
      </c>
      <c r="T183" s="1">
        <v>0</v>
      </c>
      <c r="U183" s="1">
        <v>0</v>
      </c>
      <c r="V183" s="1">
        <v>0</v>
      </c>
      <c r="W183" s="1">
        <v>0</v>
      </c>
    </row>
    <row r="184" spans="1:23" x14ac:dyDescent="0.2">
      <c r="A184" s="1" t="s">
        <v>217</v>
      </c>
      <c r="B184" s="1">
        <v>97</v>
      </c>
      <c r="C184" s="1">
        <v>0</v>
      </c>
      <c r="D184" s="1">
        <v>7</v>
      </c>
      <c r="E184" s="1">
        <v>17</v>
      </c>
      <c r="F184" s="1">
        <v>8</v>
      </c>
      <c r="G184" s="1">
        <v>3</v>
      </c>
      <c r="H184" s="1">
        <v>5</v>
      </c>
      <c r="I184" s="1">
        <v>2</v>
      </c>
      <c r="J184" s="1">
        <v>12</v>
      </c>
      <c r="K184" s="1">
        <v>4</v>
      </c>
      <c r="L184" s="1">
        <v>8</v>
      </c>
      <c r="M184" s="1" t="s">
        <v>217</v>
      </c>
      <c r="N184" s="1">
        <v>20</v>
      </c>
      <c r="O184" s="1">
        <v>6</v>
      </c>
      <c r="P184" s="1">
        <v>0</v>
      </c>
      <c r="Q184" s="1">
        <v>0</v>
      </c>
      <c r="R184" s="1">
        <v>0</v>
      </c>
      <c r="S184" s="1">
        <v>1</v>
      </c>
      <c r="T184" s="1">
        <v>4</v>
      </c>
      <c r="U184" s="1">
        <v>0</v>
      </c>
      <c r="V184" s="1">
        <v>0</v>
      </c>
      <c r="W184" s="1">
        <v>0</v>
      </c>
    </row>
    <row r="185" spans="1:23" x14ac:dyDescent="0.2">
      <c r="A185" s="1" t="s">
        <v>216</v>
      </c>
      <c r="B185" s="1">
        <v>29.4</v>
      </c>
      <c r="C185" s="1">
        <v>0</v>
      </c>
      <c r="D185" s="1">
        <v>18.8</v>
      </c>
      <c r="E185" s="1">
        <v>19.600000000000001</v>
      </c>
      <c r="F185" s="1">
        <v>19.5</v>
      </c>
      <c r="G185" s="1">
        <v>16.3</v>
      </c>
      <c r="H185" s="1">
        <v>44</v>
      </c>
      <c r="I185" s="1">
        <v>25</v>
      </c>
      <c r="J185" s="1">
        <v>29.9</v>
      </c>
      <c r="K185" s="1">
        <v>56.5</v>
      </c>
      <c r="L185" s="1">
        <v>36.299999999999997</v>
      </c>
      <c r="M185" s="1" t="s">
        <v>216</v>
      </c>
      <c r="N185" s="1">
        <v>35</v>
      </c>
      <c r="O185" s="1">
        <v>75.7</v>
      </c>
      <c r="P185" s="1">
        <v>0</v>
      </c>
      <c r="Q185" s="1">
        <v>0</v>
      </c>
      <c r="R185" s="1">
        <v>0</v>
      </c>
      <c r="S185" s="1">
        <v>14.3</v>
      </c>
      <c r="T185" s="1">
        <v>14</v>
      </c>
      <c r="U185" s="1">
        <v>0</v>
      </c>
      <c r="V185" s="1">
        <v>0</v>
      </c>
      <c r="W185" s="1">
        <v>2</v>
      </c>
    </row>
    <row r="187" spans="1:23" x14ac:dyDescent="0.2">
      <c r="A187" s="1" t="s">
        <v>227</v>
      </c>
      <c r="B187" s="1">
        <v>8</v>
      </c>
      <c r="C187" s="1">
        <v>0</v>
      </c>
      <c r="D187" s="1">
        <v>0</v>
      </c>
      <c r="E187" s="1">
        <v>1</v>
      </c>
      <c r="F187" s="1">
        <v>2</v>
      </c>
      <c r="G187" s="1">
        <v>0</v>
      </c>
      <c r="H187" s="1">
        <v>2</v>
      </c>
      <c r="I187" s="1">
        <v>0</v>
      </c>
      <c r="J187" s="1">
        <v>2</v>
      </c>
      <c r="K187" s="1">
        <v>1</v>
      </c>
      <c r="L187" s="1">
        <v>0</v>
      </c>
      <c r="M187" s="1" t="s">
        <v>227</v>
      </c>
      <c r="N187" s="1">
        <v>0</v>
      </c>
      <c r="O187" s="1">
        <v>0</v>
      </c>
      <c r="P187" s="1">
        <v>0</v>
      </c>
      <c r="Q187" s="1">
        <v>0</v>
      </c>
      <c r="R187" s="1">
        <v>0</v>
      </c>
      <c r="S187" s="1">
        <v>0</v>
      </c>
      <c r="T187" s="1">
        <v>0</v>
      </c>
      <c r="U187" s="1">
        <v>0</v>
      </c>
      <c r="V187" s="1">
        <v>0</v>
      </c>
      <c r="W187" s="1">
        <v>0</v>
      </c>
    </row>
    <row r="188" spans="1:23" x14ac:dyDescent="0.2">
      <c r="A188" s="1" t="s">
        <v>220</v>
      </c>
      <c r="B188" s="1">
        <v>0</v>
      </c>
      <c r="C188" s="1">
        <v>0</v>
      </c>
      <c r="D188" s="1">
        <v>0</v>
      </c>
      <c r="E188" s="1">
        <v>0</v>
      </c>
      <c r="F188" s="1">
        <v>0</v>
      </c>
      <c r="G188" s="1">
        <v>0</v>
      </c>
      <c r="H188" s="1">
        <v>0</v>
      </c>
      <c r="I188" s="1">
        <v>0</v>
      </c>
      <c r="J188" s="1">
        <v>0</v>
      </c>
      <c r="K188" s="1">
        <v>0</v>
      </c>
      <c r="L188" s="1">
        <v>0</v>
      </c>
      <c r="M188" s="1" t="s">
        <v>220</v>
      </c>
      <c r="N188" s="1">
        <v>0</v>
      </c>
      <c r="O188" s="1">
        <v>0</v>
      </c>
      <c r="P188" s="1">
        <v>0</v>
      </c>
      <c r="Q188" s="1">
        <v>0</v>
      </c>
      <c r="R188" s="1">
        <v>0</v>
      </c>
      <c r="S188" s="1">
        <v>0</v>
      </c>
      <c r="T188" s="1">
        <v>0</v>
      </c>
      <c r="U188" s="1">
        <v>0</v>
      </c>
      <c r="V188" s="1">
        <v>0</v>
      </c>
      <c r="W188" s="1">
        <v>0</v>
      </c>
    </row>
    <row r="189" spans="1:23" x14ac:dyDescent="0.2">
      <c r="A189" s="1" t="s">
        <v>219</v>
      </c>
      <c r="B189" s="1">
        <v>5</v>
      </c>
      <c r="C189" s="1">
        <v>0</v>
      </c>
      <c r="D189" s="1">
        <v>0</v>
      </c>
      <c r="E189" s="1">
        <v>1</v>
      </c>
      <c r="F189" s="1">
        <v>1</v>
      </c>
      <c r="G189" s="1">
        <v>0</v>
      </c>
      <c r="H189" s="1">
        <v>1</v>
      </c>
      <c r="I189" s="1">
        <v>0</v>
      </c>
      <c r="J189" s="1">
        <v>1</v>
      </c>
      <c r="K189" s="1">
        <v>1</v>
      </c>
      <c r="L189" s="1">
        <v>0</v>
      </c>
      <c r="M189" s="1" t="s">
        <v>219</v>
      </c>
      <c r="N189" s="1">
        <v>0</v>
      </c>
      <c r="O189" s="1">
        <v>0</v>
      </c>
      <c r="P189" s="1">
        <v>0</v>
      </c>
      <c r="Q189" s="1">
        <v>0</v>
      </c>
      <c r="R189" s="1">
        <v>0</v>
      </c>
      <c r="S189" s="1">
        <v>0</v>
      </c>
      <c r="T189" s="1">
        <v>0</v>
      </c>
      <c r="U189" s="1">
        <v>0</v>
      </c>
      <c r="V189" s="1">
        <v>0</v>
      </c>
      <c r="W189" s="1">
        <v>0</v>
      </c>
    </row>
    <row r="190" spans="1:23" x14ac:dyDescent="0.2">
      <c r="A190" s="1" t="s">
        <v>218</v>
      </c>
      <c r="B190" s="1">
        <v>0</v>
      </c>
      <c r="C190" s="1">
        <v>0</v>
      </c>
      <c r="D190" s="1">
        <v>0</v>
      </c>
      <c r="E190" s="1">
        <v>0</v>
      </c>
      <c r="F190" s="1">
        <v>0</v>
      </c>
      <c r="G190" s="1">
        <v>0</v>
      </c>
      <c r="H190" s="1">
        <v>0</v>
      </c>
      <c r="I190" s="1">
        <v>0</v>
      </c>
      <c r="J190" s="1">
        <v>0</v>
      </c>
      <c r="K190" s="1">
        <v>0</v>
      </c>
      <c r="L190" s="1">
        <v>0</v>
      </c>
      <c r="M190" s="1" t="s">
        <v>218</v>
      </c>
      <c r="N190" s="1">
        <v>0</v>
      </c>
      <c r="O190" s="1">
        <v>0</v>
      </c>
      <c r="P190" s="1">
        <v>0</v>
      </c>
      <c r="Q190" s="1">
        <v>0</v>
      </c>
      <c r="R190" s="1">
        <v>0</v>
      </c>
      <c r="S190" s="1">
        <v>0</v>
      </c>
      <c r="T190" s="1">
        <v>0</v>
      </c>
      <c r="U190" s="1">
        <v>0</v>
      </c>
      <c r="V190" s="1">
        <v>0</v>
      </c>
      <c r="W190" s="1">
        <v>0</v>
      </c>
    </row>
    <row r="191" spans="1:23" x14ac:dyDescent="0.2">
      <c r="A191" s="1" t="s">
        <v>217</v>
      </c>
      <c r="B191" s="1">
        <v>3</v>
      </c>
      <c r="C191" s="1">
        <v>0</v>
      </c>
      <c r="D191" s="1">
        <v>0</v>
      </c>
      <c r="E191" s="1">
        <v>0</v>
      </c>
      <c r="F191" s="1">
        <v>1</v>
      </c>
      <c r="G191" s="1">
        <v>0</v>
      </c>
      <c r="H191" s="1">
        <v>1</v>
      </c>
      <c r="I191" s="1">
        <v>0</v>
      </c>
      <c r="J191" s="1">
        <v>1</v>
      </c>
      <c r="K191" s="1">
        <v>0</v>
      </c>
      <c r="L191" s="1">
        <v>0</v>
      </c>
      <c r="M191" s="1" t="s">
        <v>217</v>
      </c>
      <c r="N191" s="1">
        <v>0</v>
      </c>
      <c r="O191" s="1">
        <v>0</v>
      </c>
      <c r="P191" s="1">
        <v>0</v>
      </c>
      <c r="Q191" s="1">
        <v>0</v>
      </c>
      <c r="R191" s="1">
        <v>0</v>
      </c>
      <c r="S191" s="1">
        <v>0</v>
      </c>
      <c r="T191" s="1">
        <v>0</v>
      </c>
      <c r="U191" s="1">
        <v>0</v>
      </c>
      <c r="V191" s="1">
        <v>0</v>
      </c>
      <c r="W191" s="1">
        <v>0</v>
      </c>
    </row>
    <row r="192" spans="1:23" x14ac:dyDescent="0.2">
      <c r="A192" s="1" t="s">
        <v>216</v>
      </c>
      <c r="B192" s="1">
        <v>29.3</v>
      </c>
      <c r="C192" s="1">
        <v>0</v>
      </c>
      <c r="D192" s="1">
        <v>0</v>
      </c>
      <c r="E192" s="1">
        <v>2</v>
      </c>
      <c r="F192" s="1">
        <v>7</v>
      </c>
      <c r="G192" s="1">
        <v>0</v>
      </c>
      <c r="H192" s="1">
        <v>5.5</v>
      </c>
      <c r="I192" s="1">
        <v>0</v>
      </c>
      <c r="J192" s="1">
        <v>102</v>
      </c>
      <c r="K192" s="1">
        <v>3</v>
      </c>
      <c r="L192" s="1">
        <v>0</v>
      </c>
      <c r="M192" s="1" t="s">
        <v>216</v>
      </c>
      <c r="N192" s="1">
        <v>0</v>
      </c>
      <c r="O192" s="1">
        <v>0</v>
      </c>
      <c r="P192" s="1">
        <v>0</v>
      </c>
      <c r="Q192" s="1">
        <v>0</v>
      </c>
      <c r="R192" s="1">
        <v>0</v>
      </c>
      <c r="S192" s="1">
        <v>0</v>
      </c>
      <c r="T192" s="1">
        <v>0</v>
      </c>
      <c r="U192" s="1">
        <v>0</v>
      </c>
      <c r="V192" s="1">
        <v>0</v>
      </c>
      <c r="W192" s="1">
        <v>0</v>
      </c>
    </row>
    <row r="194" spans="1:23" x14ac:dyDescent="0.2">
      <c r="A194" s="1" t="s">
        <v>226</v>
      </c>
      <c r="B194" s="1">
        <v>0</v>
      </c>
      <c r="C194" s="1">
        <v>0</v>
      </c>
      <c r="D194" s="1">
        <v>0</v>
      </c>
      <c r="E194" s="1">
        <v>0</v>
      </c>
      <c r="F194" s="1">
        <v>0</v>
      </c>
      <c r="G194" s="1">
        <v>0</v>
      </c>
      <c r="H194" s="1">
        <v>0</v>
      </c>
      <c r="I194" s="1">
        <v>0</v>
      </c>
      <c r="J194" s="1">
        <v>0</v>
      </c>
      <c r="K194" s="1">
        <v>0</v>
      </c>
      <c r="L194" s="1">
        <v>0</v>
      </c>
      <c r="M194" s="1" t="s">
        <v>226</v>
      </c>
      <c r="N194" s="1">
        <v>0</v>
      </c>
      <c r="O194" s="1">
        <v>0</v>
      </c>
      <c r="P194" s="1">
        <v>0</v>
      </c>
      <c r="Q194" s="1">
        <v>0</v>
      </c>
      <c r="R194" s="1">
        <v>0</v>
      </c>
      <c r="S194" s="1">
        <v>0</v>
      </c>
      <c r="T194" s="1">
        <v>0</v>
      </c>
      <c r="U194" s="1">
        <v>0</v>
      </c>
      <c r="V194" s="1">
        <v>0</v>
      </c>
      <c r="W194" s="1">
        <v>0</v>
      </c>
    </row>
    <row r="195" spans="1:23" x14ac:dyDescent="0.2">
      <c r="A195" s="1" t="s">
        <v>220</v>
      </c>
      <c r="B195" s="1">
        <v>0</v>
      </c>
      <c r="C195" s="1">
        <v>0</v>
      </c>
      <c r="D195" s="1">
        <v>0</v>
      </c>
      <c r="E195" s="1">
        <v>0</v>
      </c>
      <c r="F195" s="1">
        <v>0</v>
      </c>
      <c r="G195" s="1">
        <v>0</v>
      </c>
      <c r="H195" s="1">
        <v>0</v>
      </c>
      <c r="I195" s="1">
        <v>0</v>
      </c>
      <c r="J195" s="1">
        <v>0</v>
      </c>
      <c r="K195" s="1">
        <v>0</v>
      </c>
      <c r="L195" s="1">
        <v>0</v>
      </c>
      <c r="M195" s="1" t="s">
        <v>220</v>
      </c>
      <c r="N195" s="1">
        <v>0</v>
      </c>
      <c r="O195" s="1">
        <v>0</v>
      </c>
      <c r="P195" s="1">
        <v>0</v>
      </c>
      <c r="Q195" s="1">
        <v>0</v>
      </c>
      <c r="R195" s="1">
        <v>0</v>
      </c>
      <c r="S195" s="1">
        <v>0</v>
      </c>
      <c r="T195" s="1">
        <v>0</v>
      </c>
      <c r="U195" s="1">
        <v>0</v>
      </c>
      <c r="V195" s="1">
        <v>0</v>
      </c>
      <c r="W195" s="1">
        <v>0</v>
      </c>
    </row>
    <row r="196" spans="1:23" x14ac:dyDescent="0.2">
      <c r="A196" s="1" t="s">
        <v>219</v>
      </c>
      <c r="B196" s="1">
        <v>0</v>
      </c>
      <c r="C196" s="1">
        <v>0</v>
      </c>
      <c r="D196" s="1">
        <v>0</v>
      </c>
      <c r="E196" s="1">
        <v>0</v>
      </c>
      <c r="F196" s="1">
        <v>0</v>
      </c>
      <c r="G196" s="1">
        <v>0</v>
      </c>
      <c r="H196" s="1">
        <v>0</v>
      </c>
      <c r="I196" s="1">
        <v>0</v>
      </c>
      <c r="J196" s="1">
        <v>0</v>
      </c>
      <c r="K196" s="1">
        <v>0</v>
      </c>
      <c r="L196" s="1">
        <v>0</v>
      </c>
      <c r="M196" s="1" t="s">
        <v>219</v>
      </c>
      <c r="N196" s="1">
        <v>0</v>
      </c>
      <c r="O196" s="1">
        <v>0</v>
      </c>
      <c r="P196" s="1">
        <v>0</v>
      </c>
      <c r="Q196" s="1">
        <v>0</v>
      </c>
      <c r="R196" s="1">
        <v>0</v>
      </c>
      <c r="S196" s="1">
        <v>0</v>
      </c>
      <c r="T196" s="1">
        <v>0</v>
      </c>
      <c r="U196" s="1">
        <v>0</v>
      </c>
      <c r="V196" s="1">
        <v>0</v>
      </c>
      <c r="W196" s="1">
        <v>0</v>
      </c>
    </row>
    <row r="197" spans="1:23" x14ac:dyDescent="0.2">
      <c r="A197" s="1" t="s">
        <v>218</v>
      </c>
      <c r="B197" s="1">
        <v>0</v>
      </c>
      <c r="C197" s="1">
        <v>0</v>
      </c>
      <c r="D197" s="1">
        <v>0</v>
      </c>
      <c r="E197" s="1">
        <v>0</v>
      </c>
      <c r="F197" s="1">
        <v>0</v>
      </c>
      <c r="G197" s="1">
        <v>0</v>
      </c>
      <c r="H197" s="1">
        <v>0</v>
      </c>
      <c r="I197" s="1">
        <v>0</v>
      </c>
      <c r="J197" s="1">
        <v>0</v>
      </c>
      <c r="K197" s="1">
        <v>0</v>
      </c>
      <c r="L197" s="1">
        <v>0</v>
      </c>
      <c r="M197" s="1" t="s">
        <v>218</v>
      </c>
      <c r="N197" s="1">
        <v>0</v>
      </c>
      <c r="O197" s="1">
        <v>0</v>
      </c>
      <c r="P197" s="1">
        <v>0</v>
      </c>
      <c r="Q197" s="1">
        <v>0</v>
      </c>
      <c r="R197" s="1">
        <v>0</v>
      </c>
      <c r="S197" s="1">
        <v>0</v>
      </c>
      <c r="T197" s="1">
        <v>0</v>
      </c>
      <c r="U197" s="1">
        <v>0</v>
      </c>
      <c r="V197" s="1">
        <v>0</v>
      </c>
      <c r="W197" s="1">
        <v>0</v>
      </c>
    </row>
    <row r="198" spans="1:23" x14ac:dyDescent="0.2">
      <c r="A198" s="1" t="s">
        <v>217</v>
      </c>
      <c r="B198" s="1">
        <v>0</v>
      </c>
      <c r="C198" s="1">
        <v>0</v>
      </c>
      <c r="D198" s="1">
        <v>0</v>
      </c>
      <c r="E198" s="1">
        <v>0</v>
      </c>
      <c r="F198" s="1">
        <v>0</v>
      </c>
      <c r="G198" s="1">
        <v>0</v>
      </c>
      <c r="H198" s="1">
        <v>0</v>
      </c>
      <c r="I198" s="1">
        <v>0</v>
      </c>
      <c r="J198" s="1">
        <v>0</v>
      </c>
      <c r="K198" s="1">
        <v>0</v>
      </c>
      <c r="L198" s="1">
        <v>0</v>
      </c>
      <c r="M198" s="1" t="s">
        <v>217</v>
      </c>
      <c r="N198" s="1">
        <v>0</v>
      </c>
      <c r="O198" s="1">
        <v>0</v>
      </c>
      <c r="P198" s="1">
        <v>0</v>
      </c>
      <c r="Q198" s="1">
        <v>0</v>
      </c>
      <c r="R198" s="1">
        <v>0</v>
      </c>
      <c r="S198" s="1">
        <v>0</v>
      </c>
      <c r="T198" s="1">
        <v>0</v>
      </c>
      <c r="U198" s="1">
        <v>0</v>
      </c>
      <c r="V198" s="1">
        <v>0</v>
      </c>
      <c r="W198" s="1">
        <v>0</v>
      </c>
    </row>
    <row r="199" spans="1:23" x14ac:dyDescent="0.2">
      <c r="A199" s="1" t="s">
        <v>216</v>
      </c>
      <c r="B199" s="1">
        <v>0</v>
      </c>
      <c r="C199" s="1">
        <v>0</v>
      </c>
      <c r="D199" s="1">
        <v>0</v>
      </c>
      <c r="E199" s="1">
        <v>0</v>
      </c>
      <c r="F199" s="1">
        <v>0</v>
      </c>
      <c r="G199" s="1">
        <v>0</v>
      </c>
      <c r="H199" s="1">
        <v>0</v>
      </c>
      <c r="I199" s="1">
        <v>0</v>
      </c>
      <c r="J199" s="1">
        <v>0</v>
      </c>
      <c r="K199" s="1">
        <v>0</v>
      </c>
      <c r="L199" s="1">
        <v>0</v>
      </c>
      <c r="M199" s="1" t="s">
        <v>216</v>
      </c>
      <c r="N199" s="1">
        <v>0</v>
      </c>
      <c r="O199" s="1">
        <v>0</v>
      </c>
      <c r="P199" s="1">
        <v>0</v>
      </c>
      <c r="Q199" s="1">
        <v>0</v>
      </c>
      <c r="R199" s="1">
        <v>0</v>
      </c>
      <c r="S199" s="1">
        <v>0</v>
      </c>
      <c r="T199" s="1">
        <v>0</v>
      </c>
      <c r="U199" s="1">
        <v>0</v>
      </c>
      <c r="V199" s="1">
        <v>0</v>
      </c>
      <c r="W199" s="1">
        <v>0</v>
      </c>
    </row>
    <row r="201" spans="1:23" x14ac:dyDescent="0.2">
      <c r="A201" s="1" t="s">
        <v>225</v>
      </c>
      <c r="B201" s="1">
        <v>535</v>
      </c>
      <c r="C201" s="1">
        <v>5</v>
      </c>
      <c r="D201" s="1">
        <v>88</v>
      </c>
      <c r="E201" s="1">
        <v>81</v>
      </c>
      <c r="F201" s="1">
        <v>88</v>
      </c>
      <c r="G201" s="1">
        <v>50</v>
      </c>
      <c r="H201" s="1">
        <v>29</v>
      </c>
      <c r="I201" s="1">
        <v>37</v>
      </c>
      <c r="J201" s="1">
        <v>81</v>
      </c>
      <c r="K201" s="1">
        <v>28</v>
      </c>
      <c r="L201" s="1">
        <v>30</v>
      </c>
      <c r="M201" s="1" t="s">
        <v>225</v>
      </c>
      <c r="N201" s="1">
        <v>0</v>
      </c>
      <c r="O201" s="1">
        <v>1</v>
      </c>
      <c r="P201" s="1">
        <v>0</v>
      </c>
      <c r="Q201" s="1">
        <v>4</v>
      </c>
      <c r="R201" s="1">
        <v>0</v>
      </c>
      <c r="S201" s="1">
        <v>5</v>
      </c>
      <c r="T201" s="1">
        <v>4</v>
      </c>
      <c r="U201" s="1">
        <v>0</v>
      </c>
      <c r="V201" s="1">
        <v>0</v>
      </c>
      <c r="W201" s="1">
        <v>4</v>
      </c>
    </row>
    <row r="202" spans="1:23" x14ac:dyDescent="0.2">
      <c r="A202" s="1" t="s">
        <v>220</v>
      </c>
      <c r="B202" s="1">
        <v>0</v>
      </c>
      <c r="C202" s="1">
        <v>0</v>
      </c>
      <c r="D202" s="1">
        <v>0</v>
      </c>
      <c r="E202" s="1">
        <v>0</v>
      </c>
      <c r="F202" s="1">
        <v>0</v>
      </c>
      <c r="G202" s="1">
        <v>0</v>
      </c>
      <c r="H202" s="1">
        <v>0</v>
      </c>
      <c r="I202" s="1">
        <v>0</v>
      </c>
      <c r="J202" s="1">
        <v>0</v>
      </c>
      <c r="K202" s="1">
        <v>0</v>
      </c>
      <c r="L202" s="1">
        <v>0</v>
      </c>
      <c r="M202" s="1" t="s">
        <v>220</v>
      </c>
      <c r="N202" s="1">
        <v>0</v>
      </c>
      <c r="O202" s="1">
        <v>0</v>
      </c>
      <c r="P202" s="1">
        <v>0</v>
      </c>
      <c r="Q202" s="1">
        <v>0</v>
      </c>
      <c r="R202" s="1">
        <v>0</v>
      </c>
      <c r="S202" s="1">
        <v>0</v>
      </c>
      <c r="T202" s="1">
        <v>0</v>
      </c>
      <c r="U202" s="1">
        <v>0</v>
      </c>
      <c r="V202" s="1">
        <v>0</v>
      </c>
      <c r="W202" s="1">
        <v>0</v>
      </c>
    </row>
    <row r="203" spans="1:23" x14ac:dyDescent="0.2">
      <c r="A203" s="1" t="s">
        <v>219</v>
      </c>
      <c r="B203" s="1">
        <v>21</v>
      </c>
      <c r="C203" s="1">
        <v>0</v>
      </c>
      <c r="D203" s="1">
        <v>0</v>
      </c>
      <c r="E203" s="1">
        <v>3</v>
      </c>
      <c r="F203" s="1">
        <v>6</v>
      </c>
      <c r="G203" s="1">
        <v>2</v>
      </c>
      <c r="H203" s="1">
        <v>0</v>
      </c>
      <c r="I203" s="1">
        <v>0</v>
      </c>
      <c r="J203" s="1">
        <v>4</v>
      </c>
      <c r="K203" s="1">
        <v>1</v>
      </c>
      <c r="L203" s="1">
        <v>1</v>
      </c>
      <c r="M203" s="1" t="s">
        <v>219</v>
      </c>
      <c r="N203" s="1">
        <v>0</v>
      </c>
      <c r="O203" s="1">
        <v>0</v>
      </c>
      <c r="P203" s="1">
        <v>0</v>
      </c>
      <c r="Q203" s="1">
        <v>3</v>
      </c>
      <c r="R203" s="1">
        <v>0</v>
      </c>
      <c r="S203" s="1">
        <v>1</v>
      </c>
      <c r="T203" s="1">
        <v>0</v>
      </c>
      <c r="U203" s="1">
        <v>0</v>
      </c>
      <c r="V203" s="1">
        <v>0</v>
      </c>
      <c r="W203" s="1">
        <v>0</v>
      </c>
    </row>
    <row r="204" spans="1:23" x14ac:dyDescent="0.2">
      <c r="A204" s="1" t="s">
        <v>218</v>
      </c>
      <c r="B204" s="1">
        <v>39</v>
      </c>
      <c r="C204" s="1">
        <v>0</v>
      </c>
      <c r="D204" s="1">
        <v>7</v>
      </c>
      <c r="E204" s="1">
        <v>5</v>
      </c>
      <c r="F204" s="1">
        <v>8</v>
      </c>
      <c r="G204" s="1">
        <v>1</v>
      </c>
      <c r="H204" s="1">
        <v>2</v>
      </c>
      <c r="I204" s="1">
        <v>0</v>
      </c>
      <c r="J204" s="1">
        <v>7</v>
      </c>
      <c r="K204" s="1">
        <v>3</v>
      </c>
      <c r="L204" s="1">
        <v>3</v>
      </c>
      <c r="M204" s="1" t="s">
        <v>218</v>
      </c>
      <c r="N204" s="1">
        <v>0</v>
      </c>
      <c r="O204" s="1">
        <v>0</v>
      </c>
      <c r="P204" s="1">
        <v>0</v>
      </c>
      <c r="Q204" s="1">
        <v>0</v>
      </c>
      <c r="R204" s="1">
        <v>0</v>
      </c>
      <c r="S204" s="1">
        <v>1</v>
      </c>
      <c r="T204" s="1">
        <v>0</v>
      </c>
      <c r="U204" s="1">
        <v>0</v>
      </c>
      <c r="V204" s="1">
        <v>0</v>
      </c>
      <c r="W204" s="1">
        <v>2</v>
      </c>
    </row>
    <row r="205" spans="1:23" x14ac:dyDescent="0.2">
      <c r="A205" s="1" t="s">
        <v>217</v>
      </c>
      <c r="B205" s="1">
        <v>475</v>
      </c>
      <c r="C205" s="1">
        <v>5</v>
      </c>
      <c r="D205" s="1">
        <v>81</v>
      </c>
      <c r="E205" s="1">
        <v>73</v>
      </c>
      <c r="F205" s="1">
        <v>74</v>
      </c>
      <c r="G205" s="1">
        <v>47</v>
      </c>
      <c r="H205" s="1">
        <v>27</v>
      </c>
      <c r="I205" s="1">
        <v>37</v>
      </c>
      <c r="J205" s="1">
        <v>70</v>
      </c>
      <c r="K205" s="1">
        <v>24</v>
      </c>
      <c r="L205" s="1">
        <v>26</v>
      </c>
      <c r="M205" s="1" t="s">
        <v>217</v>
      </c>
      <c r="N205" s="1">
        <v>0</v>
      </c>
      <c r="O205" s="1">
        <v>1</v>
      </c>
      <c r="P205" s="1">
        <v>0</v>
      </c>
      <c r="Q205" s="1">
        <v>1</v>
      </c>
      <c r="R205" s="1">
        <v>0</v>
      </c>
      <c r="S205" s="1">
        <v>3</v>
      </c>
      <c r="T205" s="1">
        <v>4</v>
      </c>
      <c r="U205" s="1">
        <v>0</v>
      </c>
      <c r="V205" s="1">
        <v>0</v>
      </c>
      <c r="W205" s="1">
        <v>2</v>
      </c>
    </row>
    <row r="206" spans="1:23" x14ac:dyDescent="0.2">
      <c r="A206" s="1" t="s">
        <v>216</v>
      </c>
      <c r="B206" s="1">
        <v>70.2</v>
      </c>
      <c r="C206" s="1">
        <v>170</v>
      </c>
      <c r="D206" s="1">
        <v>116.1</v>
      </c>
      <c r="E206" s="1">
        <v>55.5</v>
      </c>
      <c r="F206" s="1">
        <v>35.4</v>
      </c>
      <c r="G206" s="1">
        <v>75.3</v>
      </c>
      <c r="H206" s="1">
        <v>35.1</v>
      </c>
      <c r="I206" s="1">
        <v>70.3</v>
      </c>
      <c r="J206" s="1">
        <v>80.900000000000006</v>
      </c>
      <c r="K206" s="1">
        <v>125.9</v>
      </c>
      <c r="L206" s="1">
        <v>39.200000000000003</v>
      </c>
      <c r="M206" s="1" t="s">
        <v>216</v>
      </c>
      <c r="N206" s="1">
        <v>0</v>
      </c>
      <c r="O206" s="1">
        <v>20</v>
      </c>
      <c r="P206" s="1">
        <v>0</v>
      </c>
      <c r="Q206" s="1">
        <v>5.8</v>
      </c>
      <c r="R206" s="1">
        <v>0</v>
      </c>
      <c r="S206" s="1">
        <v>14.6</v>
      </c>
      <c r="T206" s="1">
        <v>10</v>
      </c>
      <c r="U206" s="1">
        <v>0</v>
      </c>
      <c r="V206" s="1">
        <v>0</v>
      </c>
      <c r="W206" s="1">
        <v>16.8</v>
      </c>
    </row>
    <row r="208" spans="1:23" x14ac:dyDescent="0.2">
      <c r="A208" s="1" t="s">
        <v>224</v>
      </c>
      <c r="B208" s="1">
        <v>236</v>
      </c>
      <c r="C208" s="1">
        <v>5</v>
      </c>
      <c r="D208" s="1">
        <v>46</v>
      </c>
      <c r="E208" s="1">
        <v>18</v>
      </c>
      <c r="F208" s="1">
        <v>43</v>
      </c>
      <c r="G208" s="1">
        <v>18</v>
      </c>
      <c r="H208" s="1">
        <v>15</v>
      </c>
      <c r="I208" s="1">
        <v>19</v>
      </c>
      <c r="J208" s="1">
        <v>39</v>
      </c>
      <c r="K208" s="1">
        <v>14</v>
      </c>
      <c r="L208" s="1">
        <v>11</v>
      </c>
      <c r="M208" s="1" t="s">
        <v>224</v>
      </c>
      <c r="N208" s="1">
        <v>0</v>
      </c>
      <c r="O208" s="1">
        <v>0</v>
      </c>
      <c r="P208" s="1">
        <v>0</v>
      </c>
      <c r="Q208" s="1">
        <v>5</v>
      </c>
      <c r="R208" s="1">
        <v>0</v>
      </c>
      <c r="S208" s="1">
        <v>3</v>
      </c>
      <c r="T208" s="1">
        <v>0</v>
      </c>
      <c r="U208" s="1">
        <v>0</v>
      </c>
      <c r="V208" s="1">
        <v>0</v>
      </c>
      <c r="W208" s="1">
        <v>0</v>
      </c>
    </row>
    <row r="209" spans="1:23" x14ac:dyDescent="0.2">
      <c r="A209" s="1" t="s">
        <v>220</v>
      </c>
      <c r="B209" s="1">
        <v>0</v>
      </c>
      <c r="C209" s="1">
        <v>0</v>
      </c>
      <c r="D209" s="1">
        <v>0</v>
      </c>
      <c r="E209" s="1">
        <v>0</v>
      </c>
      <c r="F209" s="1">
        <v>0</v>
      </c>
      <c r="G209" s="1">
        <v>0</v>
      </c>
      <c r="H209" s="1">
        <v>0</v>
      </c>
      <c r="I209" s="1">
        <v>0</v>
      </c>
      <c r="J209" s="1">
        <v>0</v>
      </c>
      <c r="K209" s="1">
        <v>0</v>
      </c>
      <c r="L209" s="1">
        <v>0</v>
      </c>
      <c r="M209" s="1" t="s">
        <v>220</v>
      </c>
      <c r="N209" s="1">
        <v>0</v>
      </c>
      <c r="O209" s="1">
        <v>0</v>
      </c>
      <c r="P209" s="1">
        <v>0</v>
      </c>
      <c r="Q209" s="1">
        <v>0</v>
      </c>
      <c r="R209" s="1">
        <v>0</v>
      </c>
      <c r="S209" s="1">
        <v>0</v>
      </c>
      <c r="T209" s="1">
        <v>0</v>
      </c>
      <c r="U209" s="1">
        <v>0</v>
      </c>
      <c r="V209" s="1">
        <v>0</v>
      </c>
      <c r="W209" s="1">
        <v>0</v>
      </c>
    </row>
    <row r="210" spans="1:23" x14ac:dyDescent="0.2">
      <c r="A210" s="1" t="s">
        <v>219</v>
      </c>
      <c r="B210" s="1">
        <v>153</v>
      </c>
      <c r="C210" s="1">
        <v>0</v>
      </c>
      <c r="D210" s="1">
        <v>28</v>
      </c>
      <c r="E210" s="1">
        <v>14</v>
      </c>
      <c r="F210" s="1">
        <v>31</v>
      </c>
      <c r="G210" s="1">
        <v>10</v>
      </c>
      <c r="H210" s="1">
        <v>11</v>
      </c>
      <c r="I210" s="1">
        <v>16</v>
      </c>
      <c r="J210" s="1">
        <v>21</v>
      </c>
      <c r="K210" s="1">
        <v>6</v>
      </c>
      <c r="L210" s="1">
        <v>9</v>
      </c>
      <c r="M210" s="1" t="s">
        <v>219</v>
      </c>
      <c r="N210" s="1">
        <v>0</v>
      </c>
      <c r="O210" s="1">
        <v>0</v>
      </c>
      <c r="P210" s="1">
        <v>0</v>
      </c>
      <c r="Q210" s="1">
        <v>4</v>
      </c>
      <c r="R210" s="1">
        <v>0</v>
      </c>
      <c r="S210" s="1">
        <v>3</v>
      </c>
      <c r="T210" s="1">
        <v>0</v>
      </c>
      <c r="U210" s="1">
        <v>0</v>
      </c>
      <c r="V210" s="1">
        <v>0</v>
      </c>
      <c r="W210" s="1">
        <v>0</v>
      </c>
    </row>
    <row r="211" spans="1:23" x14ac:dyDescent="0.2">
      <c r="A211" s="1" t="s">
        <v>218</v>
      </c>
      <c r="B211" s="1">
        <v>48</v>
      </c>
      <c r="C211" s="1">
        <v>0</v>
      </c>
      <c r="D211" s="1">
        <v>13</v>
      </c>
      <c r="E211" s="1">
        <v>3</v>
      </c>
      <c r="F211" s="1">
        <v>8</v>
      </c>
      <c r="G211" s="1">
        <v>7</v>
      </c>
      <c r="H211" s="1">
        <v>2</v>
      </c>
      <c r="I211" s="1">
        <v>1</v>
      </c>
      <c r="J211" s="1">
        <v>9</v>
      </c>
      <c r="K211" s="1">
        <v>4</v>
      </c>
      <c r="L211" s="1">
        <v>0</v>
      </c>
      <c r="M211" s="1" t="s">
        <v>218</v>
      </c>
      <c r="N211" s="1">
        <v>0</v>
      </c>
      <c r="O211" s="1">
        <v>0</v>
      </c>
      <c r="P211" s="1">
        <v>0</v>
      </c>
      <c r="Q211" s="1">
        <v>1</v>
      </c>
      <c r="R211" s="1">
        <v>0</v>
      </c>
      <c r="S211" s="1">
        <v>0</v>
      </c>
      <c r="T211" s="1">
        <v>0</v>
      </c>
      <c r="U211" s="1">
        <v>0</v>
      </c>
      <c r="V211" s="1">
        <v>0</v>
      </c>
      <c r="W211" s="1">
        <v>0</v>
      </c>
    </row>
    <row r="212" spans="1:23" x14ac:dyDescent="0.2">
      <c r="A212" s="1" t="s">
        <v>217</v>
      </c>
      <c r="B212" s="1">
        <v>35</v>
      </c>
      <c r="C212" s="1">
        <v>5</v>
      </c>
      <c r="D212" s="1">
        <v>5</v>
      </c>
      <c r="E212" s="1">
        <v>1</v>
      </c>
      <c r="F212" s="1">
        <v>4</v>
      </c>
      <c r="G212" s="1">
        <v>1</v>
      </c>
      <c r="H212" s="1">
        <v>2</v>
      </c>
      <c r="I212" s="1">
        <v>2</v>
      </c>
      <c r="J212" s="1">
        <v>9</v>
      </c>
      <c r="K212" s="1">
        <v>4</v>
      </c>
      <c r="L212" s="1">
        <v>2</v>
      </c>
      <c r="M212" s="1" t="s">
        <v>217</v>
      </c>
      <c r="N212" s="1">
        <v>0</v>
      </c>
      <c r="O212" s="1">
        <v>0</v>
      </c>
      <c r="P212" s="1">
        <v>0</v>
      </c>
      <c r="Q212" s="1">
        <v>0</v>
      </c>
      <c r="R212" s="1">
        <v>0</v>
      </c>
      <c r="S212" s="1">
        <v>0</v>
      </c>
      <c r="T212" s="1">
        <v>0</v>
      </c>
      <c r="U212" s="1">
        <v>0</v>
      </c>
      <c r="V212" s="1">
        <v>0</v>
      </c>
      <c r="W212" s="1">
        <v>0</v>
      </c>
    </row>
    <row r="213" spans="1:23" x14ac:dyDescent="0.2">
      <c r="A213" s="1" t="s">
        <v>216</v>
      </c>
      <c r="B213" s="1">
        <v>6.5</v>
      </c>
      <c r="C213" s="1">
        <v>18</v>
      </c>
      <c r="D213" s="1">
        <v>4</v>
      </c>
      <c r="E213" s="1">
        <v>3.4</v>
      </c>
      <c r="F213" s="1">
        <v>3.5</v>
      </c>
      <c r="G213" s="1">
        <v>3.7</v>
      </c>
      <c r="H213" s="1">
        <v>3.5</v>
      </c>
      <c r="I213" s="1">
        <v>5.0999999999999996</v>
      </c>
      <c r="J213" s="1">
        <v>11.2</v>
      </c>
      <c r="K213" s="1">
        <v>21.9</v>
      </c>
      <c r="L213" s="1">
        <v>5.4</v>
      </c>
      <c r="M213" s="1" t="s">
        <v>216</v>
      </c>
      <c r="N213" s="1">
        <v>0</v>
      </c>
      <c r="O213" s="1">
        <v>0</v>
      </c>
      <c r="P213" s="1">
        <v>0</v>
      </c>
      <c r="Q213" s="1">
        <v>3.2</v>
      </c>
      <c r="R213" s="1">
        <v>0</v>
      </c>
      <c r="S213" s="1">
        <v>1.7</v>
      </c>
      <c r="T213" s="1">
        <v>0</v>
      </c>
      <c r="U213" s="1">
        <v>0</v>
      </c>
      <c r="V213" s="1">
        <v>0</v>
      </c>
      <c r="W213" s="1">
        <v>0</v>
      </c>
    </row>
    <row r="215" spans="1:23" x14ac:dyDescent="0.2">
      <c r="A215" s="1" t="s">
        <v>223</v>
      </c>
      <c r="B215" s="1">
        <v>5</v>
      </c>
      <c r="C215" s="1">
        <v>0</v>
      </c>
      <c r="D215" s="1">
        <v>0</v>
      </c>
      <c r="E215" s="1">
        <v>2</v>
      </c>
      <c r="F215" s="1">
        <v>0</v>
      </c>
      <c r="G215" s="1">
        <v>0</v>
      </c>
      <c r="H215" s="1">
        <v>1</v>
      </c>
      <c r="I215" s="1">
        <v>0</v>
      </c>
      <c r="J215" s="1">
        <v>0</v>
      </c>
      <c r="K215" s="1">
        <v>0</v>
      </c>
      <c r="L215" s="1">
        <v>0</v>
      </c>
      <c r="M215" s="1" t="s">
        <v>223</v>
      </c>
      <c r="N215" s="1">
        <v>0</v>
      </c>
      <c r="O215" s="1">
        <v>0</v>
      </c>
      <c r="P215" s="1">
        <v>0</v>
      </c>
      <c r="Q215" s="1">
        <v>1</v>
      </c>
      <c r="R215" s="1">
        <v>0</v>
      </c>
      <c r="S215" s="1">
        <v>1</v>
      </c>
      <c r="T215" s="1">
        <v>0</v>
      </c>
      <c r="U215" s="1">
        <v>0</v>
      </c>
      <c r="V215" s="1">
        <v>0</v>
      </c>
      <c r="W215" s="1">
        <v>0</v>
      </c>
    </row>
    <row r="216" spans="1:23" x14ac:dyDescent="0.2">
      <c r="A216" s="1" t="s">
        <v>220</v>
      </c>
      <c r="B216" s="1">
        <v>0</v>
      </c>
      <c r="C216" s="1">
        <v>0</v>
      </c>
      <c r="D216" s="1">
        <v>0</v>
      </c>
      <c r="E216" s="1">
        <v>0</v>
      </c>
      <c r="F216" s="1">
        <v>0</v>
      </c>
      <c r="G216" s="1">
        <v>0</v>
      </c>
      <c r="H216" s="1">
        <v>0</v>
      </c>
      <c r="I216" s="1">
        <v>0</v>
      </c>
      <c r="J216" s="1">
        <v>0</v>
      </c>
      <c r="K216" s="1">
        <v>0</v>
      </c>
      <c r="L216" s="1">
        <v>0</v>
      </c>
      <c r="M216" s="1" t="s">
        <v>220</v>
      </c>
      <c r="N216" s="1">
        <v>0</v>
      </c>
      <c r="O216" s="1">
        <v>0</v>
      </c>
      <c r="P216" s="1">
        <v>0</v>
      </c>
      <c r="Q216" s="1">
        <v>0</v>
      </c>
      <c r="R216" s="1">
        <v>0</v>
      </c>
      <c r="S216" s="1">
        <v>0</v>
      </c>
      <c r="T216" s="1">
        <v>0</v>
      </c>
      <c r="U216" s="1">
        <v>0</v>
      </c>
      <c r="V216" s="1">
        <v>0</v>
      </c>
      <c r="W216" s="1">
        <v>0</v>
      </c>
    </row>
    <row r="217" spans="1:23" x14ac:dyDescent="0.2">
      <c r="A217" s="1" t="s">
        <v>219</v>
      </c>
      <c r="B217" s="1">
        <v>2</v>
      </c>
      <c r="C217" s="1">
        <v>0</v>
      </c>
      <c r="D217" s="1">
        <v>0</v>
      </c>
      <c r="E217" s="1">
        <v>1</v>
      </c>
      <c r="F217" s="1">
        <v>0</v>
      </c>
      <c r="G217" s="1">
        <v>0</v>
      </c>
      <c r="H217" s="1">
        <v>0</v>
      </c>
      <c r="I217" s="1">
        <v>0</v>
      </c>
      <c r="J217" s="1">
        <v>0</v>
      </c>
      <c r="K217" s="1">
        <v>0</v>
      </c>
      <c r="L217" s="1">
        <v>0</v>
      </c>
      <c r="M217" s="1" t="s">
        <v>219</v>
      </c>
      <c r="N217" s="1">
        <v>0</v>
      </c>
      <c r="O217" s="1">
        <v>0</v>
      </c>
      <c r="P217" s="1">
        <v>0</v>
      </c>
      <c r="Q217" s="1">
        <v>0</v>
      </c>
      <c r="R217" s="1">
        <v>0</v>
      </c>
      <c r="S217" s="1">
        <v>1</v>
      </c>
      <c r="T217" s="1">
        <v>0</v>
      </c>
      <c r="U217" s="1">
        <v>0</v>
      </c>
      <c r="V217" s="1">
        <v>0</v>
      </c>
      <c r="W217" s="1">
        <v>0</v>
      </c>
    </row>
    <row r="218" spans="1:23" x14ac:dyDescent="0.2">
      <c r="A218" s="1" t="s">
        <v>218</v>
      </c>
      <c r="B218" s="1">
        <v>1</v>
      </c>
      <c r="C218" s="1">
        <v>0</v>
      </c>
      <c r="D218" s="1">
        <v>0</v>
      </c>
      <c r="E218" s="1">
        <v>0</v>
      </c>
      <c r="F218" s="1">
        <v>0</v>
      </c>
      <c r="G218" s="1">
        <v>0</v>
      </c>
      <c r="H218" s="1">
        <v>0</v>
      </c>
      <c r="I218" s="1">
        <v>0</v>
      </c>
      <c r="J218" s="1">
        <v>0</v>
      </c>
      <c r="K218" s="1">
        <v>0</v>
      </c>
      <c r="L218" s="1">
        <v>0</v>
      </c>
      <c r="M218" s="1" t="s">
        <v>218</v>
      </c>
      <c r="N218" s="1">
        <v>0</v>
      </c>
      <c r="O218" s="1">
        <v>0</v>
      </c>
      <c r="P218" s="1">
        <v>0</v>
      </c>
      <c r="Q218" s="1">
        <v>1</v>
      </c>
      <c r="R218" s="1">
        <v>0</v>
      </c>
      <c r="S218" s="1">
        <v>0</v>
      </c>
      <c r="T218" s="1">
        <v>0</v>
      </c>
      <c r="U218" s="1">
        <v>0</v>
      </c>
      <c r="V218" s="1">
        <v>0</v>
      </c>
      <c r="W218" s="1">
        <v>0</v>
      </c>
    </row>
    <row r="219" spans="1:23" x14ac:dyDescent="0.2">
      <c r="A219" s="1" t="s">
        <v>217</v>
      </c>
      <c r="B219" s="1">
        <v>2</v>
      </c>
      <c r="C219" s="1">
        <v>0</v>
      </c>
      <c r="D219" s="1">
        <v>0</v>
      </c>
      <c r="E219" s="1">
        <v>1</v>
      </c>
      <c r="F219" s="1">
        <v>0</v>
      </c>
      <c r="G219" s="1">
        <v>0</v>
      </c>
      <c r="H219" s="1">
        <v>1</v>
      </c>
      <c r="I219" s="1">
        <v>0</v>
      </c>
      <c r="J219" s="1">
        <v>0</v>
      </c>
      <c r="K219" s="1">
        <v>0</v>
      </c>
      <c r="L219" s="1">
        <v>0</v>
      </c>
      <c r="M219" s="1" t="s">
        <v>217</v>
      </c>
      <c r="N219" s="1">
        <v>0</v>
      </c>
      <c r="O219" s="1">
        <v>0</v>
      </c>
      <c r="P219" s="1">
        <v>0</v>
      </c>
      <c r="Q219" s="1">
        <v>0</v>
      </c>
      <c r="R219" s="1">
        <v>0</v>
      </c>
      <c r="S219" s="1">
        <v>0</v>
      </c>
      <c r="T219" s="1">
        <v>0</v>
      </c>
      <c r="U219" s="1">
        <v>0</v>
      </c>
      <c r="V219" s="1">
        <v>0</v>
      </c>
      <c r="W219" s="1">
        <v>0</v>
      </c>
    </row>
    <row r="220" spans="1:23" x14ac:dyDescent="0.2">
      <c r="A220" s="1" t="s">
        <v>216</v>
      </c>
      <c r="B220" s="1">
        <v>6.4</v>
      </c>
      <c r="C220" s="1">
        <v>0</v>
      </c>
      <c r="D220" s="1">
        <v>0</v>
      </c>
      <c r="E220" s="1">
        <v>6</v>
      </c>
      <c r="F220" s="1">
        <v>0</v>
      </c>
      <c r="G220" s="1">
        <v>0</v>
      </c>
      <c r="H220" s="1">
        <v>10</v>
      </c>
      <c r="I220" s="1">
        <v>0</v>
      </c>
      <c r="J220" s="1">
        <v>0</v>
      </c>
      <c r="K220" s="1">
        <v>0</v>
      </c>
      <c r="L220" s="1">
        <v>0</v>
      </c>
      <c r="M220" s="1" t="s">
        <v>216</v>
      </c>
      <c r="N220" s="1">
        <v>0</v>
      </c>
      <c r="O220" s="1">
        <v>0</v>
      </c>
      <c r="P220" s="1">
        <v>0</v>
      </c>
      <c r="Q220" s="1">
        <v>8</v>
      </c>
      <c r="R220" s="1">
        <v>0</v>
      </c>
      <c r="S220" s="1">
        <v>2</v>
      </c>
      <c r="T220" s="1">
        <v>0</v>
      </c>
      <c r="U220" s="1">
        <v>0</v>
      </c>
      <c r="V220" s="1">
        <v>0</v>
      </c>
      <c r="W220" s="1">
        <v>0</v>
      </c>
    </row>
    <row r="222" spans="1:23" x14ac:dyDescent="0.2">
      <c r="A222" s="1" t="s">
        <v>222</v>
      </c>
      <c r="B222" s="1">
        <v>117</v>
      </c>
      <c r="C222" s="1">
        <v>0</v>
      </c>
      <c r="D222" s="1">
        <v>4</v>
      </c>
      <c r="E222" s="1">
        <v>19</v>
      </c>
      <c r="F222" s="1">
        <v>14</v>
      </c>
      <c r="G222" s="1">
        <v>0</v>
      </c>
      <c r="H222" s="1">
        <v>6</v>
      </c>
      <c r="I222" s="1">
        <v>8</v>
      </c>
      <c r="J222" s="1">
        <v>27</v>
      </c>
      <c r="K222" s="1">
        <v>1</v>
      </c>
      <c r="L222" s="1">
        <v>0</v>
      </c>
      <c r="M222" s="1" t="s">
        <v>222</v>
      </c>
      <c r="N222" s="1">
        <v>18</v>
      </c>
      <c r="O222" s="1">
        <v>1</v>
      </c>
      <c r="P222" s="1">
        <v>0</v>
      </c>
      <c r="Q222" s="1">
        <v>3</v>
      </c>
      <c r="R222" s="1">
        <v>0</v>
      </c>
      <c r="S222" s="1">
        <v>16</v>
      </c>
      <c r="T222" s="1">
        <v>0</v>
      </c>
      <c r="U222" s="1">
        <v>0</v>
      </c>
      <c r="V222" s="1">
        <v>0</v>
      </c>
      <c r="W222" s="1">
        <v>0</v>
      </c>
    </row>
    <row r="223" spans="1:23" x14ac:dyDescent="0.2">
      <c r="A223" s="1" t="s">
        <v>220</v>
      </c>
      <c r="B223" s="1">
        <v>0</v>
      </c>
      <c r="C223" s="1">
        <v>0</v>
      </c>
      <c r="D223" s="1">
        <v>0</v>
      </c>
      <c r="E223" s="1">
        <v>0</v>
      </c>
      <c r="F223" s="1">
        <v>0</v>
      </c>
      <c r="G223" s="1">
        <v>0</v>
      </c>
      <c r="H223" s="1">
        <v>0</v>
      </c>
      <c r="I223" s="1">
        <v>0</v>
      </c>
      <c r="J223" s="1">
        <v>0</v>
      </c>
      <c r="K223" s="1">
        <v>0</v>
      </c>
      <c r="L223" s="1">
        <v>0</v>
      </c>
      <c r="M223" s="1" t="s">
        <v>220</v>
      </c>
      <c r="N223" s="1">
        <v>0</v>
      </c>
      <c r="O223" s="1">
        <v>0</v>
      </c>
      <c r="P223" s="1">
        <v>0</v>
      </c>
      <c r="Q223" s="1">
        <v>0</v>
      </c>
      <c r="R223" s="1">
        <v>0</v>
      </c>
      <c r="S223" s="1">
        <v>0</v>
      </c>
      <c r="T223" s="1">
        <v>0</v>
      </c>
      <c r="U223" s="1">
        <v>0</v>
      </c>
      <c r="V223" s="1">
        <v>0</v>
      </c>
      <c r="W223" s="1">
        <v>0</v>
      </c>
    </row>
    <row r="224" spans="1:23" x14ac:dyDescent="0.2">
      <c r="A224" s="1" t="s">
        <v>219</v>
      </c>
      <c r="B224" s="1">
        <v>32</v>
      </c>
      <c r="C224" s="1">
        <v>0</v>
      </c>
      <c r="D224" s="1">
        <v>0</v>
      </c>
      <c r="E224" s="1">
        <v>2</v>
      </c>
      <c r="F224" s="1">
        <v>8</v>
      </c>
      <c r="G224" s="1">
        <v>0</v>
      </c>
      <c r="H224" s="1">
        <v>0</v>
      </c>
      <c r="I224" s="1">
        <v>2</v>
      </c>
      <c r="J224" s="1">
        <v>5</v>
      </c>
      <c r="K224" s="1">
        <v>0</v>
      </c>
      <c r="L224" s="1">
        <v>0</v>
      </c>
      <c r="M224" s="1" t="s">
        <v>219</v>
      </c>
      <c r="N224" s="1">
        <v>6</v>
      </c>
      <c r="O224" s="1">
        <v>0</v>
      </c>
      <c r="P224" s="1">
        <v>0</v>
      </c>
      <c r="Q224" s="1">
        <v>0</v>
      </c>
      <c r="R224" s="1">
        <v>0</v>
      </c>
      <c r="S224" s="1">
        <v>9</v>
      </c>
      <c r="T224" s="1">
        <v>0</v>
      </c>
      <c r="U224" s="1">
        <v>0</v>
      </c>
      <c r="V224" s="1">
        <v>0</v>
      </c>
      <c r="W224" s="1">
        <v>0</v>
      </c>
    </row>
    <row r="225" spans="1:23" x14ac:dyDescent="0.2">
      <c r="A225" s="1" t="s">
        <v>218</v>
      </c>
      <c r="B225" s="1">
        <v>16</v>
      </c>
      <c r="C225" s="1">
        <v>0</v>
      </c>
      <c r="D225" s="1">
        <v>0</v>
      </c>
      <c r="E225" s="1">
        <v>3</v>
      </c>
      <c r="F225" s="1">
        <v>2</v>
      </c>
      <c r="G225" s="1">
        <v>0</v>
      </c>
      <c r="H225" s="1">
        <v>4</v>
      </c>
      <c r="I225" s="1">
        <v>1</v>
      </c>
      <c r="J225" s="1">
        <v>1</v>
      </c>
      <c r="K225" s="1">
        <v>1</v>
      </c>
      <c r="L225" s="1">
        <v>0</v>
      </c>
      <c r="M225" s="1" t="s">
        <v>218</v>
      </c>
      <c r="N225" s="1">
        <v>3</v>
      </c>
      <c r="O225" s="1">
        <v>0</v>
      </c>
      <c r="P225" s="1">
        <v>0</v>
      </c>
      <c r="Q225" s="1">
        <v>0</v>
      </c>
      <c r="R225" s="1">
        <v>0</v>
      </c>
      <c r="S225" s="1">
        <v>1</v>
      </c>
      <c r="T225" s="1">
        <v>0</v>
      </c>
      <c r="U225" s="1">
        <v>0</v>
      </c>
      <c r="V225" s="1">
        <v>0</v>
      </c>
      <c r="W225" s="1">
        <v>0</v>
      </c>
    </row>
    <row r="226" spans="1:23" x14ac:dyDescent="0.2">
      <c r="A226" s="1" t="s">
        <v>217</v>
      </c>
      <c r="B226" s="1">
        <v>69</v>
      </c>
      <c r="C226" s="1">
        <v>0</v>
      </c>
      <c r="D226" s="1">
        <v>4</v>
      </c>
      <c r="E226" s="1">
        <v>14</v>
      </c>
      <c r="F226" s="1">
        <v>4</v>
      </c>
      <c r="G226" s="1">
        <v>0</v>
      </c>
      <c r="H226" s="1">
        <v>2</v>
      </c>
      <c r="I226" s="1">
        <v>5</v>
      </c>
      <c r="J226" s="1">
        <v>21</v>
      </c>
      <c r="K226" s="1">
        <v>0</v>
      </c>
      <c r="L226" s="1">
        <v>0</v>
      </c>
      <c r="M226" s="1" t="s">
        <v>217</v>
      </c>
      <c r="N226" s="1">
        <v>9</v>
      </c>
      <c r="O226" s="1">
        <v>1</v>
      </c>
      <c r="P226" s="1">
        <v>0</v>
      </c>
      <c r="Q226" s="1">
        <v>3</v>
      </c>
      <c r="R226" s="1">
        <v>0</v>
      </c>
      <c r="S226" s="1">
        <v>6</v>
      </c>
      <c r="T226" s="1">
        <v>0</v>
      </c>
      <c r="U226" s="1">
        <v>0</v>
      </c>
      <c r="V226" s="1">
        <v>0</v>
      </c>
      <c r="W226" s="1">
        <v>0</v>
      </c>
    </row>
    <row r="227" spans="1:23" x14ac:dyDescent="0.2">
      <c r="A227" s="1" t="s">
        <v>216</v>
      </c>
      <c r="B227" s="1">
        <v>23.5</v>
      </c>
      <c r="C227" s="1">
        <v>0</v>
      </c>
      <c r="D227" s="1">
        <v>33.799999999999997</v>
      </c>
      <c r="E227" s="1">
        <v>11.5</v>
      </c>
      <c r="F227" s="1">
        <v>5.9</v>
      </c>
      <c r="G227" s="1">
        <v>0</v>
      </c>
      <c r="H227" s="1">
        <v>8.8000000000000007</v>
      </c>
      <c r="I227" s="1">
        <v>24</v>
      </c>
      <c r="J227" s="1">
        <v>56.3</v>
      </c>
      <c r="K227" s="1">
        <v>5</v>
      </c>
      <c r="L227" s="1">
        <v>0</v>
      </c>
      <c r="M227" s="1" t="s">
        <v>216</v>
      </c>
      <c r="N227" s="1">
        <v>17.8</v>
      </c>
      <c r="O227" s="1">
        <v>10</v>
      </c>
      <c r="P227" s="1">
        <v>0</v>
      </c>
      <c r="Q227" s="1">
        <v>39</v>
      </c>
      <c r="R227" s="1">
        <v>0</v>
      </c>
      <c r="S227" s="1">
        <v>6.3</v>
      </c>
      <c r="T227" s="1">
        <v>0</v>
      </c>
      <c r="U227" s="1">
        <v>0</v>
      </c>
      <c r="V227" s="1">
        <v>0</v>
      </c>
      <c r="W227" s="1">
        <v>0</v>
      </c>
    </row>
    <row r="229" spans="1:23" x14ac:dyDescent="0.2">
      <c r="A229" s="1" t="s">
        <v>221</v>
      </c>
      <c r="B229" s="1">
        <v>30</v>
      </c>
      <c r="C229" s="1">
        <v>3</v>
      </c>
      <c r="D229" s="1">
        <v>0</v>
      </c>
      <c r="E229" s="1">
        <v>6</v>
      </c>
      <c r="F229" s="1">
        <v>6</v>
      </c>
      <c r="G229" s="1">
        <v>0</v>
      </c>
      <c r="H229" s="1">
        <v>0</v>
      </c>
      <c r="I229" s="1">
        <v>1</v>
      </c>
      <c r="J229" s="1">
        <v>11</v>
      </c>
      <c r="K229" s="1">
        <v>3</v>
      </c>
      <c r="L229" s="1">
        <v>0</v>
      </c>
      <c r="M229" s="1" t="s">
        <v>221</v>
      </c>
      <c r="N229" s="1">
        <v>0</v>
      </c>
      <c r="O229" s="1">
        <v>0</v>
      </c>
      <c r="P229" s="1">
        <v>0</v>
      </c>
      <c r="Q229" s="1">
        <v>0</v>
      </c>
      <c r="R229" s="1">
        <v>0</v>
      </c>
      <c r="S229" s="1">
        <v>0</v>
      </c>
      <c r="T229" s="1">
        <v>0</v>
      </c>
      <c r="U229" s="1">
        <v>0</v>
      </c>
      <c r="V229" s="1">
        <v>0</v>
      </c>
      <c r="W229" s="1">
        <v>0</v>
      </c>
    </row>
    <row r="230" spans="1:23" x14ac:dyDescent="0.2">
      <c r="A230" s="1" t="s">
        <v>220</v>
      </c>
      <c r="B230" s="1">
        <v>0</v>
      </c>
      <c r="C230" s="1">
        <v>0</v>
      </c>
      <c r="D230" s="1">
        <v>0</v>
      </c>
      <c r="E230" s="1">
        <v>0</v>
      </c>
      <c r="F230" s="1">
        <v>0</v>
      </c>
      <c r="G230" s="1">
        <v>0</v>
      </c>
      <c r="H230" s="1">
        <v>0</v>
      </c>
      <c r="I230" s="1">
        <v>0</v>
      </c>
      <c r="J230" s="1">
        <v>0</v>
      </c>
      <c r="K230" s="1">
        <v>0</v>
      </c>
      <c r="L230" s="1">
        <v>0</v>
      </c>
      <c r="M230" s="1" t="s">
        <v>220</v>
      </c>
      <c r="N230" s="1">
        <v>0</v>
      </c>
      <c r="O230" s="1">
        <v>0</v>
      </c>
      <c r="P230" s="1">
        <v>0</v>
      </c>
      <c r="Q230" s="1">
        <v>0</v>
      </c>
      <c r="R230" s="1">
        <v>0</v>
      </c>
      <c r="S230" s="1">
        <v>0</v>
      </c>
      <c r="T230" s="1">
        <v>0</v>
      </c>
      <c r="U230" s="1">
        <v>0</v>
      </c>
      <c r="V230" s="1">
        <v>0</v>
      </c>
      <c r="W230" s="1">
        <v>0</v>
      </c>
    </row>
    <row r="231" spans="1:23" x14ac:dyDescent="0.2">
      <c r="A231" s="1" t="s">
        <v>219</v>
      </c>
      <c r="B231" s="1">
        <v>12</v>
      </c>
      <c r="C231" s="1">
        <v>0</v>
      </c>
      <c r="D231" s="1">
        <v>0</v>
      </c>
      <c r="E231" s="1">
        <v>3</v>
      </c>
      <c r="F231" s="1">
        <v>3</v>
      </c>
      <c r="G231" s="1">
        <v>0</v>
      </c>
      <c r="H231" s="1">
        <v>0</v>
      </c>
      <c r="I231" s="1">
        <v>0</v>
      </c>
      <c r="J231" s="1">
        <v>6</v>
      </c>
      <c r="K231" s="1">
        <v>0</v>
      </c>
      <c r="L231" s="1">
        <v>0</v>
      </c>
      <c r="M231" s="1" t="s">
        <v>219</v>
      </c>
      <c r="N231" s="1">
        <v>0</v>
      </c>
      <c r="O231" s="1">
        <v>0</v>
      </c>
      <c r="P231" s="1">
        <v>0</v>
      </c>
      <c r="Q231" s="1">
        <v>0</v>
      </c>
      <c r="R231" s="1">
        <v>0</v>
      </c>
      <c r="S231" s="1">
        <v>0</v>
      </c>
      <c r="T231" s="1">
        <v>0</v>
      </c>
      <c r="U231" s="1">
        <v>0</v>
      </c>
      <c r="V231" s="1">
        <v>0</v>
      </c>
      <c r="W231" s="1">
        <v>0</v>
      </c>
    </row>
    <row r="232" spans="1:23" x14ac:dyDescent="0.2">
      <c r="A232" s="1" t="s">
        <v>218</v>
      </c>
      <c r="B232" s="1">
        <v>7</v>
      </c>
      <c r="C232" s="1">
        <v>0</v>
      </c>
      <c r="D232" s="1">
        <v>0</v>
      </c>
      <c r="E232" s="1">
        <v>2</v>
      </c>
      <c r="F232" s="1">
        <v>1</v>
      </c>
      <c r="G232" s="1">
        <v>0</v>
      </c>
      <c r="H232" s="1">
        <v>0</v>
      </c>
      <c r="I232" s="1">
        <v>0</v>
      </c>
      <c r="J232" s="1">
        <v>2</v>
      </c>
      <c r="K232" s="1">
        <v>2</v>
      </c>
      <c r="L232" s="1">
        <v>0</v>
      </c>
      <c r="M232" s="1" t="s">
        <v>218</v>
      </c>
      <c r="N232" s="1">
        <v>0</v>
      </c>
      <c r="O232" s="1">
        <v>0</v>
      </c>
      <c r="P232" s="1">
        <v>0</v>
      </c>
      <c r="Q232" s="1">
        <v>0</v>
      </c>
      <c r="R232" s="1">
        <v>0</v>
      </c>
      <c r="S232" s="1">
        <v>0</v>
      </c>
      <c r="T232" s="1">
        <v>0</v>
      </c>
      <c r="U232" s="1">
        <v>0</v>
      </c>
      <c r="V232" s="1">
        <v>0</v>
      </c>
      <c r="W232" s="1">
        <v>0</v>
      </c>
    </row>
    <row r="233" spans="1:23" x14ac:dyDescent="0.2">
      <c r="A233" s="1" t="s">
        <v>217</v>
      </c>
      <c r="B233" s="1">
        <v>11</v>
      </c>
      <c r="C233" s="1">
        <v>3</v>
      </c>
      <c r="D233" s="1">
        <v>0</v>
      </c>
      <c r="E233" s="1">
        <v>1</v>
      </c>
      <c r="F233" s="1">
        <v>2</v>
      </c>
      <c r="G233" s="1">
        <v>0</v>
      </c>
      <c r="H233" s="1">
        <v>0</v>
      </c>
      <c r="I233" s="1">
        <v>1</v>
      </c>
      <c r="J233" s="1">
        <v>3</v>
      </c>
      <c r="K233" s="1">
        <v>1</v>
      </c>
      <c r="L233" s="1">
        <v>0</v>
      </c>
      <c r="M233" s="1" t="s">
        <v>217</v>
      </c>
      <c r="N233" s="1">
        <v>0</v>
      </c>
      <c r="O233" s="1">
        <v>0</v>
      </c>
      <c r="P233" s="1">
        <v>0</v>
      </c>
      <c r="Q233" s="1">
        <v>0</v>
      </c>
      <c r="R233" s="1">
        <v>0</v>
      </c>
      <c r="S233" s="1">
        <v>0</v>
      </c>
      <c r="T233" s="1">
        <v>0</v>
      </c>
      <c r="U233" s="1">
        <v>0</v>
      </c>
      <c r="V233" s="1">
        <v>0</v>
      </c>
      <c r="W233" s="1">
        <v>0</v>
      </c>
    </row>
    <row r="234" spans="1:23" x14ac:dyDescent="0.2">
      <c r="A234" s="1" t="s">
        <v>216</v>
      </c>
      <c r="B234" s="1">
        <v>8.8000000000000007</v>
      </c>
      <c r="C234" s="1">
        <v>23.3</v>
      </c>
      <c r="D234" s="1">
        <v>0</v>
      </c>
      <c r="E234" s="1">
        <v>4.7</v>
      </c>
      <c r="F234" s="1">
        <v>7</v>
      </c>
      <c r="G234" s="1">
        <v>0</v>
      </c>
      <c r="H234" s="1">
        <v>0</v>
      </c>
      <c r="I234" s="1">
        <v>20</v>
      </c>
      <c r="J234" s="1">
        <v>7.1</v>
      </c>
      <c r="K234" s="1">
        <v>8.3000000000000007</v>
      </c>
      <c r="L234" s="1">
        <v>0</v>
      </c>
      <c r="M234" s="1" t="s">
        <v>216</v>
      </c>
      <c r="N234" s="1">
        <v>0</v>
      </c>
      <c r="O234" s="1">
        <v>0</v>
      </c>
      <c r="P234" s="1">
        <v>0</v>
      </c>
      <c r="Q234" s="1">
        <v>0</v>
      </c>
      <c r="R234" s="1">
        <v>0</v>
      </c>
      <c r="S234" s="1">
        <v>0</v>
      </c>
      <c r="T234" s="1">
        <v>0</v>
      </c>
      <c r="U234" s="1">
        <v>0</v>
      </c>
      <c r="V234" s="1">
        <v>0</v>
      </c>
      <c r="W234" s="1">
        <v>0</v>
      </c>
    </row>
    <row r="235" spans="1:23" x14ac:dyDescent="0.2">
      <c r="A235" s="6" t="s">
        <v>159</v>
      </c>
      <c r="B235" s="6"/>
      <c r="C235" s="6"/>
      <c r="D235" s="6"/>
      <c r="E235" s="6"/>
      <c r="F235" s="6"/>
      <c r="G235" s="6"/>
      <c r="H235" s="6"/>
      <c r="I235" s="6"/>
      <c r="J235" s="6"/>
      <c r="K235" s="6"/>
      <c r="L235" s="6"/>
      <c r="M235" s="6" t="s">
        <v>159</v>
      </c>
      <c r="N235" s="6"/>
      <c r="O235" s="6"/>
      <c r="P235" s="6"/>
      <c r="Q235" s="6"/>
      <c r="R235" s="6"/>
      <c r="S235" s="6"/>
      <c r="T235" s="6"/>
      <c r="U235" s="6"/>
      <c r="V235" s="6"/>
      <c r="W235" s="6"/>
    </row>
  </sheetData>
  <pageMargins left="0.7" right="0.7" top="0.75" bottom="0.75" header="0.3" footer="0.3"/>
  <pageSetup scale="82" orientation="portrait" r:id="rId1"/>
  <rowBreaks count="3" manualBreakCount="3">
    <brk id="59" max="16383" man="1"/>
    <brk id="118" max="16383" man="1"/>
    <brk id="177" max="16383" man="1"/>
  </rowBreaks>
  <colBreaks count="1" manualBreakCount="1">
    <brk id="12"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6A97-3063-478A-84C2-05F8F57E994F}">
  <dimension ref="A1:W171"/>
  <sheetViews>
    <sheetView view="pageBreakPreview" zoomScale="125" zoomScaleNormal="100" zoomScaleSheetLayoutView="125" workbookViewId="0">
      <selection activeCell="M2" sqref="M2"/>
    </sheetView>
  </sheetViews>
  <sheetFormatPr defaultColWidth="9.109375" defaultRowHeight="10.199999999999999" x14ac:dyDescent="0.2"/>
  <cols>
    <col min="1" max="16384" width="9.109375" style="1"/>
  </cols>
  <sheetData>
    <row r="1" spans="1:23" x14ac:dyDescent="0.2">
      <c r="A1" s="1" t="s">
        <v>757</v>
      </c>
      <c r="M1" s="1" t="s">
        <v>757</v>
      </c>
    </row>
    <row r="2" spans="1:23" s="5" customFormat="1" ht="20.399999999999999" x14ac:dyDescent="0.2">
      <c r="A2" s="10" t="s">
        <v>256</v>
      </c>
      <c r="B2" s="4" t="s">
        <v>0</v>
      </c>
      <c r="C2" s="4" t="s">
        <v>1</v>
      </c>
      <c r="D2" s="4" t="s">
        <v>2</v>
      </c>
      <c r="E2" s="4" t="s">
        <v>3</v>
      </c>
      <c r="F2" s="4" t="s">
        <v>4</v>
      </c>
      <c r="G2" s="4" t="s">
        <v>5</v>
      </c>
      <c r="H2" s="4" t="s">
        <v>6</v>
      </c>
      <c r="I2" s="4" t="s">
        <v>7</v>
      </c>
      <c r="J2" s="4" t="s">
        <v>8</v>
      </c>
      <c r="K2" s="4" t="s">
        <v>9</v>
      </c>
      <c r="L2" s="4" t="s">
        <v>10</v>
      </c>
      <c r="M2" s="10" t="s">
        <v>256</v>
      </c>
      <c r="N2" s="4" t="s">
        <v>11</v>
      </c>
      <c r="O2" s="4" t="s">
        <v>12</v>
      </c>
      <c r="P2" s="4" t="s">
        <v>13</v>
      </c>
      <c r="Q2" s="4" t="s">
        <v>14</v>
      </c>
      <c r="R2" s="4" t="s">
        <v>15</v>
      </c>
      <c r="S2" s="4" t="s">
        <v>16</v>
      </c>
      <c r="T2" s="4" t="s">
        <v>17</v>
      </c>
      <c r="U2" s="4" t="s">
        <v>18</v>
      </c>
      <c r="V2" s="4" t="s">
        <v>19</v>
      </c>
      <c r="W2" s="4" t="s">
        <v>20</v>
      </c>
    </row>
    <row r="3" spans="1:23" x14ac:dyDescent="0.2">
      <c r="A3" s="1" t="s">
        <v>214</v>
      </c>
      <c r="B3" s="1">
        <v>5531</v>
      </c>
      <c r="C3" s="1">
        <v>74</v>
      </c>
      <c r="D3" s="1">
        <v>698</v>
      </c>
      <c r="E3" s="1">
        <v>786</v>
      </c>
      <c r="F3" s="1">
        <v>748</v>
      </c>
      <c r="G3" s="1">
        <v>325</v>
      </c>
      <c r="H3" s="1">
        <v>287</v>
      </c>
      <c r="I3" s="1">
        <v>237</v>
      </c>
      <c r="J3" s="1">
        <v>738</v>
      </c>
      <c r="K3" s="1">
        <v>209</v>
      </c>
      <c r="L3" s="1">
        <v>163</v>
      </c>
      <c r="M3" s="1" t="s">
        <v>214</v>
      </c>
      <c r="N3" s="1">
        <v>299</v>
      </c>
      <c r="O3" s="1">
        <v>189</v>
      </c>
      <c r="P3" s="1">
        <v>0</v>
      </c>
      <c r="Q3" s="1">
        <v>224</v>
      </c>
      <c r="R3" s="1">
        <v>4</v>
      </c>
      <c r="S3" s="1">
        <v>248</v>
      </c>
      <c r="T3" s="1">
        <v>71</v>
      </c>
      <c r="U3" s="1">
        <v>2</v>
      </c>
      <c r="V3" s="1">
        <v>33</v>
      </c>
      <c r="W3" s="1">
        <v>196</v>
      </c>
    </row>
    <row r="4" spans="1:23" x14ac:dyDescent="0.2">
      <c r="A4" s="1" t="s">
        <v>255</v>
      </c>
      <c r="B4" s="1">
        <v>527</v>
      </c>
      <c r="C4" s="1">
        <v>9</v>
      </c>
      <c r="D4" s="1">
        <v>40</v>
      </c>
      <c r="E4" s="1">
        <v>58</v>
      </c>
      <c r="F4" s="1">
        <v>71</v>
      </c>
      <c r="G4" s="1">
        <v>41</v>
      </c>
      <c r="H4" s="1">
        <v>24</v>
      </c>
      <c r="I4" s="1">
        <v>36</v>
      </c>
      <c r="J4" s="1">
        <v>81</v>
      </c>
      <c r="K4" s="1">
        <v>49</v>
      </c>
      <c r="L4" s="1">
        <v>13</v>
      </c>
      <c r="M4" s="1" t="s">
        <v>255</v>
      </c>
      <c r="N4" s="1">
        <v>43</v>
      </c>
      <c r="O4" s="1">
        <v>1</v>
      </c>
      <c r="P4" s="1">
        <v>0</v>
      </c>
      <c r="Q4" s="1">
        <v>27</v>
      </c>
      <c r="R4" s="1">
        <v>0</v>
      </c>
      <c r="S4" s="1">
        <v>3</v>
      </c>
      <c r="T4" s="1">
        <v>9</v>
      </c>
      <c r="U4" s="1">
        <v>0</v>
      </c>
      <c r="V4" s="1">
        <v>11</v>
      </c>
      <c r="W4" s="1">
        <v>11</v>
      </c>
    </row>
    <row r="5" spans="1:23" x14ac:dyDescent="0.2">
      <c r="A5" s="1" t="s">
        <v>254</v>
      </c>
      <c r="B5" s="1">
        <v>255</v>
      </c>
      <c r="C5" s="1">
        <v>1</v>
      </c>
      <c r="D5" s="1">
        <v>5</v>
      </c>
      <c r="E5" s="1">
        <v>7</v>
      </c>
      <c r="F5" s="1">
        <v>39</v>
      </c>
      <c r="G5" s="1">
        <v>2</v>
      </c>
      <c r="H5" s="1">
        <v>6</v>
      </c>
      <c r="I5" s="1">
        <v>1</v>
      </c>
      <c r="J5" s="1">
        <v>28</v>
      </c>
      <c r="K5" s="1">
        <v>9</v>
      </c>
      <c r="L5" s="1">
        <v>44</v>
      </c>
      <c r="M5" s="1" t="s">
        <v>254</v>
      </c>
      <c r="N5" s="1">
        <v>20</v>
      </c>
      <c r="O5" s="1">
        <v>65</v>
      </c>
      <c r="P5" s="1">
        <v>0</v>
      </c>
      <c r="Q5" s="1">
        <v>7</v>
      </c>
      <c r="R5" s="1">
        <v>0</v>
      </c>
      <c r="S5" s="1">
        <v>14</v>
      </c>
      <c r="T5" s="1">
        <v>0</v>
      </c>
      <c r="U5" s="1">
        <v>0</v>
      </c>
      <c r="V5" s="1">
        <v>3</v>
      </c>
      <c r="W5" s="1">
        <v>4</v>
      </c>
    </row>
    <row r="6" spans="1:23" x14ac:dyDescent="0.2">
      <c r="A6" s="1" t="s">
        <v>253</v>
      </c>
      <c r="B6" s="1">
        <v>4749</v>
      </c>
      <c r="C6" s="1">
        <v>64</v>
      </c>
      <c r="D6" s="1">
        <v>653</v>
      </c>
      <c r="E6" s="1">
        <v>721</v>
      </c>
      <c r="F6" s="1">
        <v>638</v>
      </c>
      <c r="G6" s="1">
        <v>282</v>
      </c>
      <c r="H6" s="1">
        <v>257</v>
      </c>
      <c r="I6" s="1">
        <v>200</v>
      </c>
      <c r="J6" s="1">
        <v>629</v>
      </c>
      <c r="K6" s="1">
        <v>151</v>
      </c>
      <c r="L6" s="1">
        <v>106</v>
      </c>
      <c r="M6" s="1" t="s">
        <v>253</v>
      </c>
      <c r="N6" s="1">
        <v>236</v>
      </c>
      <c r="O6" s="1">
        <v>123</v>
      </c>
      <c r="P6" s="1">
        <v>0</v>
      </c>
      <c r="Q6" s="1">
        <v>190</v>
      </c>
      <c r="R6" s="1">
        <v>4</v>
      </c>
      <c r="S6" s="1">
        <v>231</v>
      </c>
      <c r="T6" s="1">
        <v>62</v>
      </c>
      <c r="U6" s="1">
        <v>2</v>
      </c>
      <c r="V6" s="1">
        <v>19</v>
      </c>
      <c r="W6" s="1">
        <v>181</v>
      </c>
    </row>
    <row r="8" spans="1:23" x14ac:dyDescent="0.2">
      <c r="A8" s="1" t="s">
        <v>252</v>
      </c>
      <c r="B8" s="1">
        <v>563</v>
      </c>
      <c r="C8" s="1">
        <v>6</v>
      </c>
      <c r="D8" s="1">
        <v>57</v>
      </c>
      <c r="E8" s="1">
        <v>72</v>
      </c>
      <c r="F8" s="1">
        <v>72</v>
      </c>
      <c r="G8" s="1">
        <v>26</v>
      </c>
      <c r="H8" s="1">
        <v>25</v>
      </c>
      <c r="I8" s="1">
        <v>28</v>
      </c>
      <c r="J8" s="1">
        <v>59</v>
      </c>
      <c r="K8" s="1">
        <v>17</v>
      </c>
      <c r="L8" s="1">
        <v>13</v>
      </c>
      <c r="M8" s="1" t="s">
        <v>252</v>
      </c>
      <c r="N8" s="1">
        <v>32</v>
      </c>
      <c r="O8" s="1">
        <v>17</v>
      </c>
      <c r="P8" s="1">
        <v>0</v>
      </c>
      <c r="Q8" s="1">
        <v>40</v>
      </c>
      <c r="R8" s="1">
        <v>1</v>
      </c>
      <c r="S8" s="1">
        <v>42</v>
      </c>
      <c r="T8" s="1">
        <v>12</v>
      </c>
      <c r="U8" s="1">
        <v>1</v>
      </c>
      <c r="V8" s="1">
        <v>8</v>
      </c>
      <c r="W8" s="1">
        <v>35</v>
      </c>
    </row>
    <row r="9" spans="1:23" x14ac:dyDescent="0.2">
      <c r="A9" s="1" t="s">
        <v>255</v>
      </c>
      <c r="B9" s="1">
        <v>23</v>
      </c>
      <c r="C9" s="1">
        <v>0</v>
      </c>
      <c r="D9" s="1">
        <v>5</v>
      </c>
      <c r="E9" s="1">
        <v>0</v>
      </c>
      <c r="F9" s="1">
        <v>6</v>
      </c>
      <c r="G9" s="1">
        <v>0</v>
      </c>
      <c r="H9" s="1">
        <v>0</v>
      </c>
      <c r="I9" s="1">
        <v>2</v>
      </c>
      <c r="J9" s="1">
        <v>4</v>
      </c>
      <c r="K9" s="1">
        <v>1</v>
      </c>
      <c r="L9" s="1">
        <v>0</v>
      </c>
      <c r="M9" s="1" t="s">
        <v>255</v>
      </c>
      <c r="N9" s="1">
        <v>1</v>
      </c>
      <c r="O9" s="1">
        <v>0</v>
      </c>
      <c r="P9" s="1">
        <v>0</v>
      </c>
      <c r="Q9" s="1">
        <v>2</v>
      </c>
      <c r="R9" s="1">
        <v>0</v>
      </c>
      <c r="S9" s="1">
        <v>1</v>
      </c>
      <c r="T9" s="1">
        <v>1</v>
      </c>
      <c r="U9" s="1">
        <v>0</v>
      </c>
      <c r="V9" s="1">
        <v>0</v>
      </c>
      <c r="W9" s="1">
        <v>0</v>
      </c>
    </row>
    <row r="10" spans="1:23" x14ac:dyDescent="0.2">
      <c r="A10" s="1" t="s">
        <v>254</v>
      </c>
      <c r="B10" s="1">
        <v>18</v>
      </c>
      <c r="C10" s="1">
        <v>0</v>
      </c>
      <c r="D10" s="1">
        <v>2</v>
      </c>
      <c r="E10" s="1">
        <v>0</v>
      </c>
      <c r="F10" s="1">
        <v>1</v>
      </c>
      <c r="G10" s="1">
        <v>0</v>
      </c>
      <c r="H10" s="1">
        <v>0</v>
      </c>
      <c r="I10" s="1">
        <v>0</v>
      </c>
      <c r="J10" s="1">
        <v>3</v>
      </c>
      <c r="K10" s="1">
        <v>2</v>
      </c>
      <c r="L10" s="1">
        <v>0</v>
      </c>
      <c r="M10" s="1" t="s">
        <v>254</v>
      </c>
      <c r="N10" s="1">
        <v>0</v>
      </c>
      <c r="O10" s="1">
        <v>4</v>
      </c>
      <c r="P10" s="1">
        <v>0</v>
      </c>
      <c r="Q10" s="1">
        <v>2</v>
      </c>
      <c r="R10" s="1">
        <v>0</v>
      </c>
      <c r="S10" s="1">
        <v>3</v>
      </c>
      <c r="T10" s="1">
        <v>0</v>
      </c>
      <c r="U10" s="1">
        <v>0</v>
      </c>
      <c r="V10" s="1">
        <v>1</v>
      </c>
      <c r="W10" s="1">
        <v>0</v>
      </c>
    </row>
    <row r="11" spans="1:23" x14ac:dyDescent="0.2">
      <c r="A11" s="1" t="s">
        <v>253</v>
      </c>
      <c r="B11" s="1">
        <v>522</v>
      </c>
      <c r="C11" s="1">
        <v>6</v>
      </c>
      <c r="D11" s="1">
        <v>50</v>
      </c>
      <c r="E11" s="1">
        <v>72</v>
      </c>
      <c r="F11" s="1">
        <v>65</v>
      </c>
      <c r="G11" s="1">
        <v>26</v>
      </c>
      <c r="H11" s="1">
        <v>25</v>
      </c>
      <c r="I11" s="1">
        <v>26</v>
      </c>
      <c r="J11" s="1">
        <v>52</v>
      </c>
      <c r="K11" s="1">
        <v>14</v>
      </c>
      <c r="L11" s="1">
        <v>13</v>
      </c>
      <c r="M11" s="1" t="s">
        <v>253</v>
      </c>
      <c r="N11" s="1">
        <v>31</v>
      </c>
      <c r="O11" s="1">
        <v>13</v>
      </c>
      <c r="P11" s="1">
        <v>0</v>
      </c>
      <c r="Q11" s="1">
        <v>36</v>
      </c>
      <c r="R11" s="1">
        <v>1</v>
      </c>
      <c r="S11" s="1">
        <v>38</v>
      </c>
      <c r="T11" s="1">
        <v>11</v>
      </c>
      <c r="U11" s="1">
        <v>1</v>
      </c>
      <c r="V11" s="1">
        <v>7</v>
      </c>
      <c r="W11" s="1">
        <v>35</v>
      </c>
    </row>
    <row r="13" spans="1:23" x14ac:dyDescent="0.2">
      <c r="A13" s="1" t="s">
        <v>251</v>
      </c>
      <c r="B13" s="1">
        <v>708</v>
      </c>
      <c r="C13" s="1">
        <v>6</v>
      </c>
      <c r="D13" s="1">
        <v>77</v>
      </c>
      <c r="E13" s="1">
        <v>84</v>
      </c>
      <c r="F13" s="1">
        <v>81</v>
      </c>
      <c r="G13" s="1">
        <v>36</v>
      </c>
      <c r="H13" s="1">
        <v>30</v>
      </c>
      <c r="I13" s="1">
        <v>38</v>
      </c>
      <c r="J13" s="1">
        <v>77</v>
      </c>
      <c r="K13" s="1">
        <v>28</v>
      </c>
      <c r="L13" s="1">
        <v>16</v>
      </c>
      <c r="M13" s="1" t="s">
        <v>251</v>
      </c>
      <c r="N13" s="1">
        <v>47</v>
      </c>
      <c r="O13" s="1">
        <v>27</v>
      </c>
      <c r="P13" s="1">
        <v>0</v>
      </c>
      <c r="Q13" s="1">
        <v>51</v>
      </c>
      <c r="R13" s="1">
        <v>1</v>
      </c>
      <c r="S13" s="1">
        <v>48</v>
      </c>
      <c r="T13" s="1">
        <v>10</v>
      </c>
      <c r="U13" s="1">
        <v>1</v>
      </c>
      <c r="V13" s="1">
        <v>8</v>
      </c>
      <c r="W13" s="1">
        <v>42</v>
      </c>
    </row>
    <row r="14" spans="1:23" x14ac:dyDescent="0.2">
      <c r="A14" s="1" t="s">
        <v>255</v>
      </c>
      <c r="B14" s="1">
        <v>8</v>
      </c>
      <c r="C14" s="1">
        <v>0</v>
      </c>
      <c r="D14" s="1">
        <v>1</v>
      </c>
      <c r="E14" s="1">
        <v>1</v>
      </c>
      <c r="F14" s="1">
        <v>0</v>
      </c>
      <c r="G14" s="1">
        <v>0</v>
      </c>
      <c r="H14" s="1">
        <v>0</v>
      </c>
      <c r="I14" s="1">
        <v>0</v>
      </c>
      <c r="J14" s="1">
        <v>2</v>
      </c>
      <c r="K14" s="1">
        <v>2</v>
      </c>
      <c r="L14" s="1">
        <v>0</v>
      </c>
      <c r="M14" s="1" t="s">
        <v>255</v>
      </c>
      <c r="N14" s="1">
        <v>1</v>
      </c>
      <c r="O14" s="1">
        <v>0</v>
      </c>
      <c r="P14" s="1">
        <v>0</v>
      </c>
      <c r="Q14" s="1">
        <v>0</v>
      </c>
      <c r="R14" s="1">
        <v>0</v>
      </c>
      <c r="S14" s="1">
        <v>0</v>
      </c>
      <c r="T14" s="1">
        <v>1</v>
      </c>
      <c r="U14" s="1">
        <v>0</v>
      </c>
      <c r="V14" s="1">
        <v>0</v>
      </c>
      <c r="W14" s="1">
        <v>0</v>
      </c>
    </row>
    <row r="15" spans="1:23" x14ac:dyDescent="0.2">
      <c r="A15" s="1" t="s">
        <v>254</v>
      </c>
      <c r="B15" s="1">
        <v>18</v>
      </c>
      <c r="C15" s="1">
        <v>0</v>
      </c>
      <c r="D15" s="1">
        <v>1</v>
      </c>
      <c r="E15" s="1">
        <v>2</v>
      </c>
      <c r="F15" s="1">
        <v>3</v>
      </c>
      <c r="G15" s="1">
        <v>0</v>
      </c>
      <c r="H15" s="1">
        <v>1</v>
      </c>
      <c r="I15" s="1">
        <v>0</v>
      </c>
      <c r="J15" s="1">
        <v>1</v>
      </c>
      <c r="K15" s="1">
        <v>2</v>
      </c>
      <c r="L15" s="1">
        <v>0</v>
      </c>
      <c r="M15" s="1" t="s">
        <v>254</v>
      </c>
      <c r="N15" s="1">
        <v>0</v>
      </c>
      <c r="O15" s="1">
        <v>8</v>
      </c>
      <c r="P15" s="1">
        <v>0</v>
      </c>
      <c r="Q15" s="1">
        <v>0</v>
      </c>
      <c r="R15" s="1">
        <v>0</v>
      </c>
      <c r="S15" s="1">
        <v>0</v>
      </c>
      <c r="T15" s="1">
        <v>0</v>
      </c>
      <c r="U15" s="1">
        <v>0</v>
      </c>
      <c r="V15" s="1">
        <v>0</v>
      </c>
      <c r="W15" s="1">
        <v>0</v>
      </c>
    </row>
    <row r="16" spans="1:23" x14ac:dyDescent="0.2">
      <c r="A16" s="1" t="s">
        <v>253</v>
      </c>
      <c r="B16" s="1">
        <v>682</v>
      </c>
      <c r="C16" s="1">
        <v>6</v>
      </c>
      <c r="D16" s="1">
        <v>75</v>
      </c>
      <c r="E16" s="1">
        <v>81</v>
      </c>
      <c r="F16" s="1">
        <v>78</v>
      </c>
      <c r="G16" s="1">
        <v>36</v>
      </c>
      <c r="H16" s="1">
        <v>29</v>
      </c>
      <c r="I16" s="1">
        <v>38</v>
      </c>
      <c r="J16" s="1">
        <v>74</v>
      </c>
      <c r="K16" s="1">
        <v>24</v>
      </c>
      <c r="L16" s="1">
        <v>16</v>
      </c>
      <c r="M16" s="1" t="s">
        <v>253</v>
      </c>
      <c r="N16" s="1">
        <v>46</v>
      </c>
      <c r="O16" s="1">
        <v>19</v>
      </c>
      <c r="P16" s="1">
        <v>0</v>
      </c>
      <c r="Q16" s="1">
        <v>51</v>
      </c>
      <c r="R16" s="1">
        <v>1</v>
      </c>
      <c r="S16" s="1">
        <v>48</v>
      </c>
      <c r="T16" s="1">
        <v>9</v>
      </c>
      <c r="U16" s="1">
        <v>1</v>
      </c>
      <c r="V16" s="1">
        <v>8</v>
      </c>
      <c r="W16" s="1">
        <v>42</v>
      </c>
    </row>
    <row r="18" spans="1:23" x14ac:dyDescent="0.2">
      <c r="A18" s="1" t="s">
        <v>250</v>
      </c>
      <c r="B18" s="1">
        <v>595</v>
      </c>
      <c r="C18" s="1">
        <v>6</v>
      </c>
      <c r="D18" s="1">
        <v>82</v>
      </c>
      <c r="E18" s="1">
        <v>79</v>
      </c>
      <c r="F18" s="1">
        <v>75</v>
      </c>
      <c r="G18" s="1">
        <v>35</v>
      </c>
      <c r="H18" s="1">
        <v>25</v>
      </c>
      <c r="I18" s="1">
        <v>20</v>
      </c>
      <c r="J18" s="1">
        <v>64</v>
      </c>
      <c r="K18" s="1">
        <v>26</v>
      </c>
      <c r="L18" s="1">
        <v>15</v>
      </c>
      <c r="M18" s="1" t="s">
        <v>250</v>
      </c>
      <c r="N18" s="1">
        <v>43</v>
      </c>
      <c r="O18" s="1">
        <v>16</v>
      </c>
      <c r="P18" s="1">
        <v>0</v>
      </c>
      <c r="Q18" s="1">
        <v>39</v>
      </c>
      <c r="R18" s="1">
        <v>1</v>
      </c>
      <c r="S18" s="1">
        <v>35</v>
      </c>
      <c r="T18" s="1">
        <v>7</v>
      </c>
      <c r="U18" s="1">
        <v>0</v>
      </c>
      <c r="V18" s="1">
        <v>2</v>
      </c>
      <c r="W18" s="1">
        <v>25</v>
      </c>
    </row>
    <row r="19" spans="1:23" x14ac:dyDescent="0.2">
      <c r="A19" s="1" t="s">
        <v>255</v>
      </c>
      <c r="B19" s="1">
        <v>65</v>
      </c>
      <c r="C19" s="1">
        <v>0</v>
      </c>
      <c r="D19" s="1">
        <v>1</v>
      </c>
      <c r="E19" s="1">
        <v>2</v>
      </c>
      <c r="F19" s="1">
        <v>8</v>
      </c>
      <c r="G19" s="1">
        <v>1</v>
      </c>
      <c r="H19" s="1">
        <v>2</v>
      </c>
      <c r="I19" s="1">
        <v>3</v>
      </c>
      <c r="J19" s="1">
        <v>8</v>
      </c>
      <c r="K19" s="1">
        <v>6</v>
      </c>
      <c r="L19" s="1">
        <v>9</v>
      </c>
      <c r="M19" s="1" t="s">
        <v>255</v>
      </c>
      <c r="N19" s="1">
        <v>13</v>
      </c>
      <c r="O19" s="1">
        <v>0</v>
      </c>
      <c r="P19" s="1">
        <v>0</v>
      </c>
      <c r="Q19" s="1">
        <v>10</v>
      </c>
      <c r="R19" s="1">
        <v>0</v>
      </c>
      <c r="S19" s="1">
        <v>0</v>
      </c>
      <c r="T19" s="1">
        <v>0</v>
      </c>
      <c r="U19" s="1">
        <v>0</v>
      </c>
      <c r="V19" s="1">
        <v>0</v>
      </c>
      <c r="W19" s="1">
        <v>2</v>
      </c>
    </row>
    <row r="20" spans="1:23" x14ac:dyDescent="0.2">
      <c r="A20" s="1" t="s">
        <v>254</v>
      </c>
      <c r="B20" s="1">
        <v>11</v>
      </c>
      <c r="C20" s="1">
        <v>0</v>
      </c>
      <c r="D20" s="1">
        <v>0</v>
      </c>
      <c r="E20" s="1">
        <v>0</v>
      </c>
      <c r="F20" s="1">
        <v>2</v>
      </c>
      <c r="G20" s="1">
        <v>0</v>
      </c>
      <c r="H20" s="1">
        <v>0</v>
      </c>
      <c r="I20" s="1">
        <v>0</v>
      </c>
      <c r="J20" s="1">
        <v>1</v>
      </c>
      <c r="K20" s="1">
        <v>2</v>
      </c>
      <c r="L20" s="1">
        <v>2</v>
      </c>
      <c r="M20" s="1" t="s">
        <v>254</v>
      </c>
      <c r="N20" s="1">
        <v>0</v>
      </c>
      <c r="O20" s="1">
        <v>3</v>
      </c>
      <c r="P20" s="1">
        <v>0</v>
      </c>
      <c r="Q20" s="1">
        <v>0</v>
      </c>
      <c r="R20" s="1">
        <v>0</v>
      </c>
      <c r="S20" s="1">
        <v>1</v>
      </c>
      <c r="T20" s="1">
        <v>0</v>
      </c>
      <c r="U20" s="1">
        <v>0</v>
      </c>
      <c r="V20" s="1">
        <v>0</v>
      </c>
      <c r="W20" s="1">
        <v>0</v>
      </c>
    </row>
    <row r="21" spans="1:23" x14ac:dyDescent="0.2">
      <c r="A21" s="1" t="s">
        <v>253</v>
      </c>
      <c r="B21" s="1">
        <v>519</v>
      </c>
      <c r="C21" s="1">
        <v>6</v>
      </c>
      <c r="D21" s="1">
        <v>81</v>
      </c>
      <c r="E21" s="1">
        <v>77</v>
      </c>
      <c r="F21" s="1">
        <v>65</v>
      </c>
      <c r="G21" s="1">
        <v>34</v>
      </c>
      <c r="H21" s="1">
        <v>23</v>
      </c>
      <c r="I21" s="1">
        <v>17</v>
      </c>
      <c r="J21" s="1">
        <v>55</v>
      </c>
      <c r="K21" s="1">
        <v>18</v>
      </c>
      <c r="L21" s="1">
        <v>4</v>
      </c>
      <c r="M21" s="1" t="s">
        <v>253</v>
      </c>
      <c r="N21" s="1">
        <v>30</v>
      </c>
      <c r="O21" s="1">
        <v>13</v>
      </c>
      <c r="P21" s="1">
        <v>0</v>
      </c>
      <c r="Q21" s="1">
        <v>29</v>
      </c>
      <c r="R21" s="1">
        <v>1</v>
      </c>
      <c r="S21" s="1">
        <v>34</v>
      </c>
      <c r="T21" s="1">
        <v>7</v>
      </c>
      <c r="U21" s="1">
        <v>0</v>
      </c>
      <c r="V21" s="1">
        <v>2</v>
      </c>
      <c r="W21" s="1">
        <v>23</v>
      </c>
    </row>
    <row r="23" spans="1:23" x14ac:dyDescent="0.2">
      <c r="A23" s="1" t="s">
        <v>249</v>
      </c>
      <c r="B23" s="1">
        <v>174</v>
      </c>
      <c r="C23" s="1">
        <v>1</v>
      </c>
      <c r="D23" s="1">
        <v>27</v>
      </c>
      <c r="E23" s="1">
        <v>31</v>
      </c>
      <c r="F23" s="1">
        <v>28</v>
      </c>
      <c r="G23" s="1">
        <v>7</v>
      </c>
      <c r="H23" s="1">
        <v>9</v>
      </c>
      <c r="I23" s="1">
        <v>5</v>
      </c>
      <c r="J23" s="1">
        <v>28</v>
      </c>
      <c r="K23" s="1">
        <v>4</v>
      </c>
      <c r="L23" s="1">
        <v>5</v>
      </c>
      <c r="M23" s="1" t="s">
        <v>249</v>
      </c>
      <c r="N23" s="1">
        <v>10</v>
      </c>
      <c r="O23" s="1">
        <v>4</v>
      </c>
      <c r="P23" s="1">
        <v>0</v>
      </c>
      <c r="Q23" s="1">
        <v>4</v>
      </c>
      <c r="R23" s="1">
        <v>0</v>
      </c>
      <c r="S23" s="1">
        <v>4</v>
      </c>
      <c r="T23" s="1">
        <v>1</v>
      </c>
      <c r="U23" s="1">
        <v>0</v>
      </c>
      <c r="V23" s="1">
        <v>0</v>
      </c>
      <c r="W23" s="1">
        <v>6</v>
      </c>
    </row>
    <row r="24" spans="1:23" x14ac:dyDescent="0.2">
      <c r="A24" s="1" t="s">
        <v>255</v>
      </c>
      <c r="B24" s="1">
        <v>12</v>
      </c>
      <c r="C24" s="1">
        <v>0</v>
      </c>
      <c r="D24" s="1">
        <v>2</v>
      </c>
      <c r="E24" s="1">
        <v>1</v>
      </c>
      <c r="F24" s="1">
        <v>6</v>
      </c>
      <c r="G24" s="1">
        <v>0</v>
      </c>
      <c r="H24" s="1">
        <v>0</v>
      </c>
      <c r="I24" s="1">
        <v>0</v>
      </c>
      <c r="J24" s="1">
        <v>2</v>
      </c>
      <c r="K24" s="1">
        <v>1</v>
      </c>
      <c r="L24" s="1">
        <v>0</v>
      </c>
      <c r="M24" s="1" t="s">
        <v>255</v>
      </c>
      <c r="N24" s="1">
        <v>0</v>
      </c>
      <c r="O24" s="1">
        <v>0</v>
      </c>
      <c r="P24" s="1">
        <v>0</v>
      </c>
      <c r="Q24" s="1">
        <v>0</v>
      </c>
      <c r="R24" s="1">
        <v>0</v>
      </c>
      <c r="S24" s="1">
        <v>0</v>
      </c>
      <c r="T24" s="1">
        <v>0</v>
      </c>
      <c r="U24" s="1">
        <v>0</v>
      </c>
      <c r="V24" s="1">
        <v>0</v>
      </c>
      <c r="W24" s="1">
        <v>0</v>
      </c>
    </row>
    <row r="25" spans="1:23" x14ac:dyDescent="0.2">
      <c r="A25" s="1" t="s">
        <v>254</v>
      </c>
      <c r="B25" s="1">
        <v>6</v>
      </c>
      <c r="C25" s="1">
        <v>0</v>
      </c>
      <c r="D25" s="1">
        <v>0</v>
      </c>
      <c r="E25" s="1">
        <v>1</v>
      </c>
      <c r="F25" s="1">
        <v>2</v>
      </c>
      <c r="G25" s="1">
        <v>0</v>
      </c>
      <c r="H25" s="1">
        <v>0</v>
      </c>
      <c r="I25" s="1">
        <v>0</v>
      </c>
      <c r="J25" s="1">
        <v>1</v>
      </c>
      <c r="K25" s="1">
        <v>0</v>
      </c>
      <c r="L25" s="1">
        <v>0</v>
      </c>
      <c r="M25" s="1" t="s">
        <v>254</v>
      </c>
      <c r="N25" s="1">
        <v>0</v>
      </c>
      <c r="O25" s="1">
        <v>0</v>
      </c>
      <c r="P25" s="1">
        <v>0</v>
      </c>
      <c r="Q25" s="1">
        <v>1</v>
      </c>
      <c r="R25" s="1">
        <v>0</v>
      </c>
      <c r="S25" s="1">
        <v>1</v>
      </c>
      <c r="T25" s="1">
        <v>0</v>
      </c>
      <c r="U25" s="1">
        <v>0</v>
      </c>
      <c r="V25" s="1">
        <v>0</v>
      </c>
      <c r="W25" s="1">
        <v>0</v>
      </c>
    </row>
    <row r="26" spans="1:23" x14ac:dyDescent="0.2">
      <c r="A26" s="1" t="s">
        <v>253</v>
      </c>
      <c r="B26" s="1">
        <v>156</v>
      </c>
      <c r="C26" s="1">
        <v>1</v>
      </c>
      <c r="D26" s="1">
        <v>25</v>
      </c>
      <c r="E26" s="1">
        <v>29</v>
      </c>
      <c r="F26" s="1">
        <v>20</v>
      </c>
      <c r="G26" s="1">
        <v>7</v>
      </c>
      <c r="H26" s="1">
        <v>9</v>
      </c>
      <c r="I26" s="1">
        <v>5</v>
      </c>
      <c r="J26" s="1">
        <v>25</v>
      </c>
      <c r="K26" s="1">
        <v>3</v>
      </c>
      <c r="L26" s="1">
        <v>5</v>
      </c>
      <c r="M26" s="1" t="s">
        <v>253</v>
      </c>
      <c r="N26" s="1">
        <v>10</v>
      </c>
      <c r="O26" s="1">
        <v>4</v>
      </c>
      <c r="P26" s="1">
        <v>0</v>
      </c>
      <c r="Q26" s="1">
        <v>3</v>
      </c>
      <c r="R26" s="1">
        <v>0</v>
      </c>
      <c r="S26" s="1">
        <v>3</v>
      </c>
      <c r="T26" s="1">
        <v>1</v>
      </c>
      <c r="U26" s="1">
        <v>0</v>
      </c>
      <c r="V26" s="1">
        <v>0</v>
      </c>
      <c r="W26" s="1">
        <v>6</v>
      </c>
    </row>
    <row r="28" spans="1:23" x14ac:dyDescent="0.2">
      <c r="A28" s="1" t="s">
        <v>248</v>
      </c>
      <c r="B28" s="1">
        <v>182</v>
      </c>
      <c r="C28" s="1">
        <v>5</v>
      </c>
      <c r="D28" s="1">
        <v>17</v>
      </c>
      <c r="E28" s="1">
        <v>33</v>
      </c>
      <c r="F28" s="1">
        <v>35</v>
      </c>
      <c r="G28" s="1">
        <v>22</v>
      </c>
      <c r="H28" s="1">
        <v>12</v>
      </c>
      <c r="I28" s="1">
        <v>10</v>
      </c>
      <c r="J28" s="1">
        <v>29</v>
      </c>
      <c r="K28" s="1">
        <v>10</v>
      </c>
      <c r="L28" s="1">
        <v>3</v>
      </c>
      <c r="M28" s="1" t="s">
        <v>248</v>
      </c>
      <c r="N28" s="1">
        <v>0</v>
      </c>
      <c r="O28" s="1">
        <v>4</v>
      </c>
      <c r="P28" s="1">
        <v>0</v>
      </c>
      <c r="Q28" s="1">
        <v>1</v>
      </c>
      <c r="R28" s="1">
        <v>0</v>
      </c>
      <c r="S28" s="1">
        <v>0</v>
      </c>
      <c r="T28" s="1">
        <v>1</v>
      </c>
      <c r="U28" s="1">
        <v>0</v>
      </c>
      <c r="V28" s="1">
        <v>0</v>
      </c>
      <c r="W28" s="1">
        <v>0</v>
      </c>
    </row>
    <row r="29" spans="1:23" x14ac:dyDescent="0.2">
      <c r="A29" s="1" t="s">
        <v>255</v>
      </c>
      <c r="B29" s="1">
        <v>12</v>
      </c>
      <c r="C29" s="1">
        <v>0</v>
      </c>
      <c r="D29" s="1">
        <v>3</v>
      </c>
      <c r="E29" s="1">
        <v>2</v>
      </c>
      <c r="F29" s="1">
        <v>4</v>
      </c>
      <c r="G29" s="1">
        <v>0</v>
      </c>
      <c r="H29" s="1">
        <v>0</v>
      </c>
      <c r="I29" s="1">
        <v>0</v>
      </c>
      <c r="J29" s="1">
        <v>1</v>
      </c>
      <c r="K29" s="1">
        <v>1</v>
      </c>
      <c r="L29" s="1">
        <v>0</v>
      </c>
      <c r="M29" s="1" t="s">
        <v>255</v>
      </c>
      <c r="N29" s="1">
        <v>0</v>
      </c>
      <c r="O29" s="1">
        <v>0</v>
      </c>
      <c r="P29" s="1">
        <v>0</v>
      </c>
      <c r="Q29" s="1">
        <v>0</v>
      </c>
      <c r="R29" s="1">
        <v>0</v>
      </c>
      <c r="S29" s="1">
        <v>0</v>
      </c>
      <c r="T29" s="1">
        <v>1</v>
      </c>
      <c r="U29" s="1">
        <v>0</v>
      </c>
      <c r="V29" s="1">
        <v>0</v>
      </c>
      <c r="W29" s="1">
        <v>0</v>
      </c>
    </row>
    <row r="30" spans="1:23" x14ac:dyDescent="0.2">
      <c r="A30" s="1" t="s">
        <v>254</v>
      </c>
      <c r="B30" s="1">
        <v>5</v>
      </c>
      <c r="C30" s="1">
        <v>0</v>
      </c>
      <c r="D30" s="1">
        <v>0</v>
      </c>
      <c r="E30" s="1">
        <v>0</v>
      </c>
      <c r="F30" s="1">
        <v>3</v>
      </c>
      <c r="G30" s="1">
        <v>0</v>
      </c>
      <c r="H30" s="1">
        <v>0</v>
      </c>
      <c r="I30" s="1">
        <v>0</v>
      </c>
      <c r="J30" s="1">
        <v>1</v>
      </c>
      <c r="K30" s="1">
        <v>1</v>
      </c>
      <c r="L30" s="1">
        <v>0</v>
      </c>
      <c r="M30" s="1" t="s">
        <v>254</v>
      </c>
      <c r="N30" s="1">
        <v>0</v>
      </c>
      <c r="O30" s="1">
        <v>0</v>
      </c>
      <c r="P30" s="1">
        <v>0</v>
      </c>
      <c r="Q30" s="1">
        <v>0</v>
      </c>
      <c r="R30" s="1">
        <v>0</v>
      </c>
      <c r="S30" s="1">
        <v>0</v>
      </c>
      <c r="T30" s="1">
        <v>0</v>
      </c>
      <c r="U30" s="1">
        <v>0</v>
      </c>
      <c r="V30" s="1">
        <v>0</v>
      </c>
      <c r="W30" s="1">
        <v>0</v>
      </c>
    </row>
    <row r="31" spans="1:23" x14ac:dyDescent="0.2">
      <c r="A31" s="1" t="s">
        <v>253</v>
      </c>
      <c r="B31" s="1">
        <v>165</v>
      </c>
      <c r="C31" s="1">
        <v>5</v>
      </c>
      <c r="D31" s="1">
        <v>14</v>
      </c>
      <c r="E31" s="1">
        <v>31</v>
      </c>
      <c r="F31" s="1">
        <v>28</v>
      </c>
      <c r="G31" s="1">
        <v>22</v>
      </c>
      <c r="H31" s="1">
        <v>12</v>
      </c>
      <c r="I31" s="1">
        <v>10</v>
      </c>
      <c r="J31" s="1">
        <v>27</v>
      </c>
      <c r="K31" s="1">
        <v>8</v>
      </c>
      <c r="L31" s="1">
        <v>3</v>
      </c>
      <c r="M31" s="1" t="s">
        <v>253</v>
      </c>
      <c r="N31" s="1">
        <v>0</v>
      </c>
      <c r="O31" s="1">
        <v>4</v>
      </c>
      <c r="P31" s="1">
        <v>0</v>
      </c>
      <c r="Q31" s="1">
        <v>1</v>
      </c>
      <c r="R31" s="1">
        <v>0</v>
      </c>
      <c r="S31" s="1">
        <v>0</v>
      </c>
      <c r="T31" s="1">
        <v>0</v>
      </c>
      <c r="U31" s="1">
        <v>0</v>
      </c>
      <c r="V31" s="1">
        <v>0</v>
      </c>
      <c r="W31" s="1">
        <v>0</v>
      </c>
    </row>
    <row r="33" spans="1:23" x14ac:dyDescent="0.2">
      <c r="A33" s="1" t="s">
        <v>247</v>
      </c>
      <c r="B33" s="1">
        <v>194</v>
      </c>
      <c r="C33" s="1">
        <v>2</v>
      </c>
      <c r="D33" s="1">
        <v>35</v>
      </c>
      <c r="E33" s="1">
        <v>35</v>
      </c>
      <c r="F33" s="1">
        <v>36</v>
      </c>
      <c r="G33" s="1">
        <v>18</v>
      </c>
      <c r="H33" s="1">
        <v>12</v>
      </c>
      <c r="I33" s="1">
        <v>4</v>
      </c>
      <c r="J33" s="1">
        <v>26</v>
      </c>
      <c r="K33" s="1">
        <v>7</v>
      </c>
      <c r="L33" s="1">
        <v>4</v>
      </c>
      <c r="M33" s="1" t="s">
        <v>247</v>
      </c>
      <c r="N33" s="1">
        <v>1</v>
      </c>
      <c r="O33" s="1">
        <v>7</v>
      </c>
      <c r="P33" s="1">
        <v>0</v>
      </c>
      <c r="Q33" s="1">
        <v>1</v>
      </c>
      <c r="R33" s="1">
        <v>0</v>
      </c>
      <c r="S33" s="1">
        <v>4</v>
      </c>
      <c r="T33" s="1">
        <v>0</v>
      </c>
      <c r="U33" s="1">
        <v>0</v>
      </c>
      <c r="V33" s="1">
        <v>0</v>
      </c>
      <c r="W33" s="1">
        <v>2</v>
      </c>
    </row>
    <row r="34" spans="1:23" x14ac:dyDescent="0.2">
      <c r="A34" s="1" t="s">
        <v>255</v>
      </c>
      <c r="B34" s="1">
        <v>2</v>
      </c>
      <c r="C34" s="1">
        <v>0</v>
      </c>
      <c r="D34" s="1">
        <v>0</v>
      </c>
      <c r="E34" s="1">
        <v>0</v>
      </c>
      <c r="F34" s="1">
        <v>1</v>
      </c>
      <c r="G34" s="1">
        <v>0</v>
      </c>
      <c r="H34" s="1">
        <v>0</v>
      </c>
      <c r="I34" s="1">
        <v>0</v>
      </c>
      <c r="J34" s="1">
        <v>0</v>
      </c>
      <c r="K34" s="1">
        <v>1</v>
      </c>
      <c r="L34" s="1">
        <v>0</v>
      </c>
      <c r="M34" s="1" t="s">
        <v>255</v>
      </c>
      <c r="N34" s="1">
        <v>0</v>
      </c>
      <c r="O34" s="1">
        <v>0</v>
      </c>
      <c r="P34" s="1">
        <v>0</v>
      </c>
      <c r="Q34" s="1">
        <v>0</v>
      </c>
      <c r="R34" s="1">
        <v>0</v>
      </c>
      <c r="S34" s="1">
        <v>0</v>
      </c>
      <c r="T34" s="1">
        <v>0</v>
      </c>
      <c r="U34" s="1">
        <v>0</v>
      </c>
      <c r="V34" s="1">
        <v>0</v>
      </c>
      <c r="W34" s="1">
        <v>0</v>
      </c>
    </row>
    <row r="35" spans="1:23" x14ac:dyDescent="0.2">
      <c r="A35" s="1" t="s">
        <v>254</v>
      </c>
      <c r="B35" s="1">
        <v>13</v>
      </c>
      <c r="C35" s="1">
        <v>0</v>
      </c>
      <c r="D35" s="1">
        <v>0</v>
      </c>
      <c r="E35" s="1">
        <v>2</v>
      </c>
      <c r="F35" s="1">
        <v>5</v>
      </c>
      <c r="G35" s="1">
        <v>0</v>
      </c>
      <c r="H35" s="1">
        <v>0</v>
      </c>
      <c r="I35" s="1">
        <v>0</v>
      </c>
      <c r="J35" s="1">
        <v>1</v>
      </c>
      <c r="K35" s="1">
        <v>0</v>
      </c>
      <c r="L35" s="1">
        <v>3</v>
      </c>
      <c r="M35" s="1" t="s">
        <v>254</v>
      </c>
      <c r="N35" s="1">
        <v>0</v>
      </c>
      <c r="O35" s="1">
        <v>1</v>
      </c>
      <c r="P35" s="1">
        <v>0</v>
      </c>
      <c r="Q35" s="1">
        <v>0</v>
      </c>
      <c r="R35" s="1">
        <v>0</v>
      </c>
      <c r="S35" s="1">
        <v>1</v>
      </c>
      <c r="T35" s="1">
        <v>0</v>
      </c>
      <c r="U35" s="1">
        <v>0</v>
      </c>
      <c r="V35" s="1">
        <v>0</v>
      </c>
      <c r="W35" s="1">
        <v>0</v>
      </c>
    </row>
    <row r="36" spans="1:23" x14ac:dyDescent="0.2">
      <c r="A36" s="1" t="s">
        <v>253</v>
      </c>
      <c r="B36" s="1">
        <v>179</v>
      </c>
      <c r="C36" s="1">
        <v>2</v>
      </c>
      <c r="D36" s="1">
        <v>35</v>
      </c>
      <c r="E36" s="1">
        <v>33</v>
      </c>
      <c r="F36" s="1">
        <v>30</v>
      </c>
      <c r="G36" s="1">
        <v>18</v>
      </c>
      <c r="H36" s="1">
        <v>12</v>
      </c>
      <c r="I36" s="1">
        <v>4</v>
      </c>
      <c r="J36" s="1">
        <v>25</v>
      </c>
      <c r="K36" s="1">
        <v>6</v>
      </c>
      <c r="L36" s="1">
        <v>1</v>
      </c>
      <c r="M36" s="1" t="s">
        <v>253</v>
      </c>
      <c r="N36" s="1">
        <v>1</v>
      </c>
      <c r="O36" s="1">
        <v>6</v>
      </c>
      <c r="P36" s="1">
        <v>0</v>
      </c>
      <c r="Q36" s="1">
        <v>1</v>
      </c>
      <c r="R36" s="1">
        <v>0</v>
      </c>
      <c r="S36" s="1">
        <v>3</v>
      </c>
      <c r="T36" s="1">
        <v>0</v>
      </c>
      <c r="U36" s="1">
        <v>0</v>
      </c>
      <c r="V36" s="1">
        <v>0</v>
      </c>
      <c r="W36" s="1">
        <v>2</v>
      </c>
    </row>
    <row r="38" spans="1:23" x14ac:dyDescent="0.2">
      <c r="A38" s="1" t="s">
        <v>246</v>
      </c>
      <c r="B38" s="1">
        <v>215</v>
      </c>
      <c r="C38" s="1">
        <v>2</v>
      </c>
      <c r="D38" s="1">
        <v>27</v>
      </c>
      <c r="E38" s="1">
        <v>30</v>
      </c>
      <c r="F38" s="1">
        <v>18</v>
      </c>
      <c r="G38" s="1">
        <v>6</v>
      </c>
      <c r="H38" s="1">
        <v>11</v>
      </c>
      <c r="I38" s="1">
        <v>3</v>
      </c>
      <c r="J38" s="1">
        <v>23</v>
      </c>
      <c r="K38" s="1">
        <v>5</v>
      </c>
      <c r="L38" s="1">
        <v>6</v>
      </c>
      <c r="M38" s="1" t="s">
        <v>246</v>
      </c>
      <c r="N38" s="1">
        <v>28</v>
      </c>
      <c r="O38" s="1">
        <v>13</v>
      </c>
      <c r="P38" s="1">
        <v>0</v>
      </c>
      <c r="Q38" s="1">
        <v>12</v>
      </c>
      <c r="R38" s="1">
        <v>0</v>
      </c>
      <c r="S38" s="1">
        <v>14</v>
      </c>
      <c r="T38" s="1">
        <v>6</v>
      </c>
      <c r="U38" s="1">
        <v>0</v>
      </c>
      <c r="V38" s="1">
        <v>1</v>
      </c>
      <c r="W38" s="1">
        <v>10</v>
      </c>
    </row>
    <row r="39" spans="1:23" x14ac:dyDescent="0.2">
      <c r="A39" s="1" t="s">
        <v>255</v>
      </c>
      <c r="B39" s="1">
        <v>5</v>
      </c>
      <c r="C39" s="1">
        <v>0</v>
      </c>
      <c r="D39" s="1">
        <v>0</v>
      </c>
      <c r="E39" s="1">
        <v>1</v>
      </c>
      <c r="F39" s="1">
        <v>0</v>
      </c>
      <c r="G39" s="1">
        <v>0</v>
      </c>
      <c r="H39" s="1">
        <v>0</v>
      </c>
      <c r="I39" s="1">
        <v>0</v>
      </c>
      <c r="J39" s="1">
        <v>0</v>
      </c>
      <c r="K39" s="1">
        <v>2</v>
      </c>
      <c r="L39" s="1">
        <v>0</v>
      </c>
      <c r="M39" s="1" t="s">
        <v>255</v>
      </c>
      <c r="N39" s="1">
        <v>0</v>
      </c>
      <c r="O39" s="1">
        <v>0</v>
      </c>
      <c r="P39" s="1">
        <v>0</v>
      </c>
      <c r="Q39" s="1">
        <v>0</v>
      </c>
      <c r="R39" s="1">
        <v>0</v>
      </c>
      <c r="S39" s="1">
        <v>0</v>
      </c>
      <c r="T39" s="1">
        <v>1</v>
      </c>
      <c r="U39" s="1">
        <v>0</v>
      </c>
      <c r="V39" s="1">
        <v>0</v>
      </c>
      <c r="W39" s="1">
        <v>1</v>
      </c>
    </row>
    <row r="40" spans="1:23" x14ac:dyDescent="0.2">
      <c r="A40" s="1" t="s">
        <v>254</v>
      </c>
      <c r="B40" s="1">
        <v>1</v>
      </c>
      <c r="C40" s="1">
        <v>0</v>
      </c>
      <c r="D40" s="1">
        <v>0</v>
      </c>
      <c r="E40" s="1">
        <v>0</v>
      </c>
      <c r="F40" s="1">
        <v>1</v>
      </c>
      <c r="G40" s="1">
        <v>0</v>
      </c>
      <c r="H40" s="1">
        <v>0</v>
      </c>
      <c r="I40" s="1">
        <v>0</v>
      </c>
      <c r="J40" s="1">
        <v>0</v>
      </c>
      <c r="K40" s="1">
        <v>0</v>
      </c>
      <c r="L40" s="1">
        <v>0</v>
      </c>
      <c r="M40" s="1" t="s">
        <v>254</v>
      </c>
      <c r="N40" s="1">
        <v>0</v>
      </c>
      <c r="O40" s="1">
        <v>0</v>
      </c>
      <c r="P40" s="1">
        <v>0</v>
      </c>
      <c r="Q40" s="1">
        <v>0</v>
      </c>
      <c r="R40" s="1">
        <v>0</v>
      </c>
      <c r="S40" s="1">
        <v>0</v>
      </c>
      <c r="T40" s="1">
        <v>0</v>
      </c>
      <c r="U40" s="1">
        <v>0</v>
      </c>
      <c r="V40" s="1">
        <v>0</v>
      </c>
      <c r="W40" s="1">
        <v>0</v>
      </c>
    </row>
    <row r="41" spans="1:23" x14ac:dyDescent="0.2">
      <c r="A41" s="1" t="s">
        <v>253</v>
      </c>
      <c r="B41" s="1">
        <v>209</v>
      </c>
      <c r="C41" s="1">
        <v>2</v>
      </c>
      <c r="D41" s="1">
        <v>27</v>
      </c>
      <c r="E41" s="1">
        <v>29</v>
      </c>
      <c r="F41" s="1">
        <v>17</v>
      </c>
      <c r="G41" s="1">
        <v>6</v>
      </c>
      <c r="H41" s="1">
        <v>11</v>
      </c>
      <c r="I41" s="1">
        <v>3</v>
      </c>
      <c r="J41" s="1">
        <v>23</v>
      </c>
      <c r="K41" s="1">
        <v>3</v>
      </c>
      <c r="L41" s="1">
        <v>6</v>
      </c>
      <c r="M41" s="1" t="s">
        <v>253</v>
      </c>
      <c r="N41" s="1">
        <v>28</v>
      </c>
      <c r="O41" s="1">
        <v>13</v>
      </c>
      <c r="P41" s="1">
        <v>0</v>
      </c>
      <c r="Q41" s="1">
        <v>12</v>
      </c>
      <c r="R41" s="1">
        <v>0</v>
      </c>
      <c r="S41" s="1">
        <v>14</v>
      </c>
      <c r="T41" s="1">
        <v>5</v>
      </c>
      <c r="U41" s="1">
        <v>0</v>
      </c>
      <c r="V41" s="1">
        <v>1</v>
      </c>
      <c r="W41" s="1">
        <v>9</v>
      </c>
    </row>
    <row r="42" spans="1:23" x14ac:dyDescent="0.2">
      <c r="A42" s="6" t="s">
        <v>159</v>
      </c>
      <c r="B42" s="6"/>
      <c r="C42" s="6"/>
      <c r="D42" s="6"/>
      <c r="E42" s="6"/>
      <c r="F42" s="6"/>
      <c r="G42" s="6"/>
      <c r="H42" s="6"/>
      <c r="I42" s="6"/>
      <c r="J42" s="6"/>
      <c r="K42" s="6"/>
      <c r="L42" s="6"/>
      <c r="M42" s="6" t="s">
        <v>159</v>
      </c>
      <c r="N42" s="6"/>
      <c r="O42" s="6"/>
      <c r="P42" s="6"/>
      <c r="Q42" s="6"/>
      <c r="R42" s="6"/>
      <c r="S42" s="6"/>
      <c r="T42" s="6"/>
      <c r="U42" s="6"/>
      <c r="V42" s="6"/>
      <c r="W42" s="6"/>
    </row>
    <row r="44" spans="1:23" x14ac:dyDescent="0.2">
      <c r="A44" s="1" t="s">
        <v>743</v>
      </c>
      <c r="M44" s="1" t="s">
        <v>743</v>
      </c>
    </row>
    <row r="45" spans="1:23" s="5" customFormat="1" ht="20.399999999999999" x14ac:dyDescent="0.2">
      <c r="A45" s="10" t="s">
        <v>256</v>
      </c>
      <c r="B45" s="4" t="s">
        <v>0</v>
      </c>
      <c r="C45" s="4" t="s">
        <v>1</v>
      </c>
      <c r="D45" s="4" t="s">
        <v>2</v>
      </c>
      <c r="E45" s="4" t="s">
        <v>3</v>
      </c>
      <c r="F45" s="4" t="s">
        <v>4</v>
      </c>
      <c r="G45" s="4" t="s">
        <v>5</v>
      </c>
      <c r="H45" s="4" t="s">
        <v>6</v>
      </c>
      <c r="I45" s="4" t="s">
        <v>7</v>
      </c>
      <c r="J45" s="4" t="s">
        <v>8</v>
      </c>
      <c r="K45" s="4" t="s">
        <v>9</v>
      </c>
      <c r="L45" s="4" t="s">
        <v>10</v>
      </c>
      <c r="M45" s="10" t="s">
        <v>256</v>
      </c>
      <c r="N45" s="4" t="s">
        <v>11</v>
      </c>
      <c r="O45" s="4" t="s">
        <v>12</v>
      </c>
      <c r="P45" s="4" t="s">
        <v>13</v>
      </c>
      <c r="Q45" s="4" t="s">
        <v>14</v>
      </c>
      <c r="R45" s="4" t="s">
        <v>15</v>
      </c>
      <c r="S45" s="4" t="s">
        <v>16</v>
      </c>
      <c r="T45" s="4" t="s">
        <v>17</v>
      </c>
      <c r="U45" s="4" t="s">
        <v>18</v>
      </c>
      <c r="V45" s="4" t="s">
        <v>19</v>
      </c>
      <c r="W45" s="4" t="s">
        <v>20</v>
      </c>
    </row>
    <row r="46" spans="1:23" x14ac:dyDescent="0.2">
      <c r="A46" s="1" t="s">
        <v>245</v>
      </c>
      <c r="B46" s="1">
        <v>65</v>
      </c>
      <c r="C46" s="1">
        <v>0</v>
      </c>
      <c r="D46" s="1">
        <v>7</v>
      </c>
      <c r="E46" s="1">
        <v>4</v>
      </c>
      <c r="F46" s="1">
        <v>4</v>
      </c>
      <c r="G46" s="1">
        <v>1</v>
      </c>
      <c r="H46" s="1">
        <v>4</v>
      </c>
      <c r="I46" s="1">
        <v>0</v>
      </c>
      <c r="J46" s="1">
        <v>3</v>
      </c>
      <c r="K46" s="1">
        <v>3</v>
      </c>
      <c r="L46" s="1">
        <v>0</v>
      </c>
      <c r="M46" s="1" t="s">
        <v>245</v>
      </c>
      <c r="N46" s="1">
        <v>16</v>
      </c>
      <c r="O46" s="1">
        <v>1</v>
      </c>
      <c r="P46" s="1">
        <v>0</v>
      </c>
      <c r="Q46" s="1">
        <v>4</v>
      </c>
      <c r="R46" s="1">
        <v>0</v>
      </c>
      <c r="S46" s="1">
        <v>6</v>
      </c>
      <c r="T46" s="1">
        <v>1</v>
      </c>
      <c r="U46" s="1">
        <v>0</v>
      </c>
      <c r="V46" s="1">
        <v>1</v>
      </c>
      <c r="W46" s="1">
        <v>10</v>
      </c>
    </row>
    <row r="47" spans="1:23" x14ac:dyDescent="0.2">
      <c r="A47" s="1" t="s">
        <v>255</v>
      </c>
      <c r="B47" s="1">
        <v>6</v>
      </c>
      <c r="C47" s="1">
        <v>0</v>
      </c>
      <c r="D47" s="1">
        <v>1</v>
      </c>
      <c r="E47" s="1">
        <v>0</v>
      </c>
      <c r="F47" s="1">
        <v>1</v>
      </c>
      <c r="G47" s="1">
        <v>0</v>
      </c>
      <c r="H47" s="1">
        <v>0</v>
      </c>
      <c r="I47" s="1">
        <v>0</v>
      </c>
      <c r="J47" s="1">
        <v>0</v>
      </c>
      <c r="K47" s="1">
        <v>0</v>
      </c>
      <c r="L47" s="1">
        <v>0</v>
      </c>
      <c r="M47" s="1" t="s">
        <v>255</v>
      </c>
      <c r="N47" s="1">
        <v>2</v>
      </c>
      <c r="O47" s="1">
        <v>0</v>
      </c>
      <c r="P47" s="1">
        <v>0</v>
      </c>
      <c r="Q47" s="1">
        <v>1</v>
      </c>
      <c r="R47" s="1">
        <v>0</v>
      </c>
      <c r="S47" s="1">
        <v>0</v>
      </c>
      <c r="T47" s="1">
        <v>0</v>
      </c>
      <c r="U47" s="1">
        <v>0</v>
      </c>
      <c r="V47" s="1">
        <v>1</v>
      </c>
      <c r="W47" s="1">
        <v>0</v>
      </c>
    </row>
    <row r="48" spans="1:23" x14ac:dyDescent="0.2">
      <c r="A48" s="1" t="s">
        <v>254</v>
      </c>
      <c r="B48" s="1">
        <v>1</v>
      </c>
      <c r="C48" s="1">
        <v>0</v>
      </c>
      <c r="D48" s="1">
        <v>0</v>
      </c>
      <c r="E48" s="1">
        <v>0</v>
      </c>
      <c r="F48" s="1">
        <v>0</v>
      </c>
      <c r="G48" s="1">
        <v>0</v>
      </c>
      <c r="H48" s="1">
        <v>0</v>
      </c>
      <c r="I48" s="1">
        <v>0</v>
      </c>
      <c r="J48" s="1">
        <v>0</v>
      </c>
      <c r="K48" s="1">
        <v>0</v>
      </c>
      <c r="L48" s="1">
        <v>0</v>
      </c>
      <c r="M48" s="1" t="s">
        <v>254</v>
      </c>
      <c r="N48" s="1">
        <v>1</v>
      </c>
      <c r="O48" s="1">
        <v>0</v>
      </c>
      <c r="P48" s="1">
        <v>0</v>
      </c>
      <c r="Q48" s="1">
        <v>0</v>
      </c>
      <c r="R48" s="1">
        <v>0</v>
      </c>
      <c r="S48" s="1">
        <v>0</v>
      </c>
      <c r="T48" s="1">
        <v>0</v>
      </c>
      <c r="U48" s="1">
        <v>0</v>
      </c>
      <c r="V48" s="1">
        <v>0</v>
      </c>
      <c r="W48" s="1">
        <v>0</v>
      </c>
    </row>
    <row r="49" spans="1:23" x14ac:dyDescent="0.2">
      <c r="A49" s="1" t="s">
        <v>253</v>
      </c>
      <c r="B49" s="1">
        <v>58</v>
      </c>
      <c r="C49" s="1">
        <v>0</v>
      </c>
      <c r="D49" s="1">
        <v>6</v>
      </c>
      <c r="E49" s="1">
        <v>4</v>
      </c>
      <c r="F49" s="1">
        <v>3</v>
      </c>
      <c r="G49" s="1">
        <v>1</v>
      </c>
      <c r="H49" s="1">
        <v>4</v>
      </c>
      <c r="I49" s="1">
        <v>0</v>
      </c>
      <c r="J49" s="1">
        <v>3</v>
      </c>
      <c r="K49" s="1">
        <v>3</v>
      </c>
      <c r="L49" s="1">
        <v>0</v>
      </c>
      <c r="M49" s="1" t="s">
        <v>253</v>
      </c>
      <c r="N49" s="1">
        <v>13</v>
      </c>
      <c r="O49" s="1">
        <v>1</v>
      </c>
      <c r="P49" s="1">
        <v>0</v>
      </c>
      <c r="Q49" s="1">
        <v>3</v>
      </c>
      <c r="R49" s="1">
        <v>0</v>
      </c>
      <c r="S49" s="1">
        <v>6</v>
      </c>
      <c r="T49" s="1">
        <v>1</v>
      </c>
      <c r="U49" s="1">
        <v>0</v>
      </c>
      <c r="V49" s="1">
        <v>0</v>
      </c>
      <c r="W49" s="1">
        <v>10</v>
      </c>
    </row>
    <row r="51" spans="1:23" x14ac:dyDescent="0.2">
      <c r="A51" s="1" t="s">
        <v>244</v>
      </c>
      <c r="B51" s="1">
        <v>164</v>
      </c>
      <c r="C51" s="1">
        <v>3</v>
      </c>
      <c r="D51" s="1">
        <v>26</v>
      </c>
      <c r="E51" s="1">
        <v>28</v>
      </c>
      <c r="F51" s="1">
        <v>25</v>
      </c>
      <c r="G51" s="1">
        <v>11</v>
      </c>
      <c r="H51" s="1">
        <v>13</v>
      </c>
      <c r="I51" s="1">
        <v>10</v>
      </c>
      <c r="J51" s="1">
        <v>26</v>
      </c>
      <c r="K51" s="1">
        <v>3</v>
      </c>
      <c r="L51" s="1">
        <v>6</v>
      </c>
      <c r="M51" s="1" t="s">
        <v>244</v>
      </c>
      <c r="N51" s="1">
        <v>1</v>
      </c>
      <c r="O51" s="1">
        <v>5</v>
      </c>
      <c r="P51" s="1">
        <v>0</v>
      </c>
      <c r="Q51" s="1">
        <v>1</v>
      </c>
      <c r="R51" s="1">
        <v>0</v>
      </c>
      <c r="S51" s="1">
        <v>2</v>
      </c>
      <c r="T51" s="1">
        <v>0</v>
      </c>
      <c r="U51" s="1">
        <v>0</v>
      </c>
      <c r="V51" s="1">
        <v>0</v>
      </c>
      <c r="W51" s="1">
        <v>4</v>
      </c>
    </row>
    <row r="52" spans="1:23" x14ac:dyDescent="0.2">
      <c r="A52" s="1" t="s">
        <v>255</v>
      </c>
      <c r="B52" s="1">
        <v>14</v>
      </c>
      <c r="C52" s="1">
        <v>0</v>
      </c>
      <c r="D52" s="1">
        <v>6</v>
      </c>
      <c r="E52" s="1">
        <v>1</v>
      </c>
      <c r="F52" s="1">
        <v>7</v>
      </c>
      <c r="G52" s="1">
        <v>0</v>
      </c>
      <c r="H52" s="1">
        <v>0</v>
      </c>
      <c r="I52" s="1">
        <v>0</v>
      </c>
      <c r="J52" s="1">
        <v>0</v>
      </c>
      <c r="K52" s="1">
        <v>0</v>
      </c>
      <c r="L52" s="1">
        <v>0</v>
      </c>
      <c r="M52" s="1" t="s">
        <v>255</v>
      </c>
      <c r="N52" s="1">
        <v>0</v>
      </c>
      <c r="O52" s="1">
        <v>0</v>
      </c>
      <c r="P52" s="1">
        <v>0</v>
      </c>
      <c r="Q52" s="1">
        <v>0</v>
      </c>
      <c r="R52" s="1">
        <v>0</v>
      </c>
      <c r="S52" s="1">
        <v>0</v>
      </c>
      <c r="T52" s="1">
        <v>0</v>
      </c>
      <c r="U52" s="1">
        <v>0</v>
      </c>
      <c r="V52" s="1">
        <v>0</v>
      </c>
      <c r="W52" s="1">
        <v>0</v>
      </c>
    </row>
    <row r="53" spans="1:23" x14ac:dyDescent="0.2">
      <c r="A53" s="1" t="s">
        <v>254</v>
      </c>
      <c r="B53" s="1">
        <v>2</v>
      </c>
      <c r="C53" s="1">
        <v>0</v>
      </c>
      <c r="D53" s="1">
        <v>0</v>
      </c>
      <c r="E53" s="1">
        <v>0</v>
      </c>
      <c r="F53" s="1">
        <v>2</v>
      </c>
      <c r="G53" s="1">
        <v>0</v>
      </c>
      <c r="H53" s="1">
        <v>0</v>
      </c>
      <c r="I53" s="1">
        <v>0</v>
      </c>
      <c r="J53" s="1">
        <v>0</v>
      </c>
      <c r="K53" s="1">
        <v>0</v>
      </c>
      <c r="L53" s="1">
        <v>0</v>
      </c>
      <c r="M53" s="1" t="s">
        <v>254</v>
      </c>
      <c r="N53" s="1">
        <v>0</v>
      </c>
      <c r="O53" s="1">
        <v>0</v>
      </c>
      <c r="P53" s="1">
        <v>0</v>
      </c>
      <c r="Q53" s="1">
        <v>0</v>
      </c>
      <c r="R53" s="1">
        <v>0</v>
      </c>
      <c r="S53" s="1">
        <v>0</v>
      </c>
      <c r="T53" s="1">
        <v>0</v>
      </c>
      <c r="U53" s="1">
        <v>0</v>
      </c>
      <c r="V53" s="1">
        <v>0</v>
      </c>
      <c r="W53" s="1">
        <v>0</v>
      </c>
    </row>
    <row r="54" spans="1:23" x14ac:dyDescent="0.2">
      <c r="A54" s="1" t="s">
        <v>253</v>
      </c>
      <c r="B54" s="1">
        <v>148</v>
      </c>
      <c r="C54" s="1">
        <v>3</v>
      </c>
      <c r="D54" s="1">
        <v>20</v>
      </c>
      <c r="E54" s="1">
        <v>27</v>
      </c>
      <c r="F54" s="1">
        <v>16</v>
      </c>
      <c r="G54" s="1">
        <v>11</v>
      </c>
      <c r="H54" s="1">
        <v>13</v>
      </c>
      <c r="I54" s="1">
        <v>10</v>
      </c>
      <c r="J54" s="1">
        <v>26</v>
      </c>
      <c r="K54" s="1">
        <v>3</v>
      </c>
      <c r="L54" s="1">
        <v>6</v>
      </c>
      <c r="M54" s="1" t="s">
        <v>253</v>
      </c>
      <c r="N54" s="1">
        <v>1</v>
      </c>
      <c r="O54" s="1">
        <v>5</v>
      </c>
      <c r="P54" s="1">
        <v>0</v>
      </c>
      <c r="Q54" s="1">
        <v>1</v>
      </c>
      <c r="R54" s="1">
        <v>0</v>
      </c>
      <c r="S54" s="1">
        <v>2</v>
      </c>
      <c r="T54" s="1">
        <v>0</v>
      </c>
      <c r="U54" s="1">
        <v>0</v>
      </c>
      <c r="V54" s="1">
        <v>0</v>
      </c>
      <c r="W54" s="1">
        <v>4</v>
      </c>
    </row>
    <row r="56" spans="1:23" x14ac:dyDescent="0.2">
      <c r="A56" s="1" t="s">
        <v>243</v>
      </c>
      <c r="B56" s="1">
        <v>39</v>
      </c>
      <c r="C56" s="1">
        <v>6</v>
      </c>
      <c r="D56" s="1">
        <v>1</v>
      </c>
      <c r="E56" s="1">
        <v>12</v>
      </c>
      <c r="F56" s="1">
        <v>6</v>
      </c>
      <c r="G56" s="1">
        <v>2</v>
      </c>
      <c r="H56" s="1">
        <v>0</v>
      </c>
      <c r="I56" s="1">
        <v>0</v>
      </c>
      <c r="J56" s="1">
        <v>11</v>
      </c>
      <c r="K56" s="1">
        <v>1</v>
      </c>
      <c r="L56" s="1">
        <v>0</v>
      </c>
      <c r="M56" s="1" t="s">
        <v>243</v>
      </c>
      <c r="N56" s="1">
        <v>0</v>
      </c>
      <c r="O56" s="1">
        <v>0</v>
      </c>
      <c r="P56" s="1">
        <v>0</v>
      </c>
      <c r="Q56" s="1">
        <v>0</v>
      </c>
      <c r="R56" s="1">
        <v>0</v>
      </c>
      <c r="S56" s="1">
        <v>0</v>
      </c>
      <c r="T56" s="1">
        <v>0</v>
      </c>
      <c r="U56" s="1">
        <v>0</v>
      </c>
      <c r="V56" s="1">
        <v>0</v>
      </c>
      <c r="W56" s="1">
        <v>0</v>
      </c>
    </row>
    <row r="57" spans="1:23" x14ac:dyDescent="0.2">
      <c r="A57" s="1" t="s">
        <v>255</v>
      </c>
      <c r="B57" s="1">
        <v>1</v>
      </c>
      <c r="C57" s="1">
        <v>0</v>
      </c>
      <c r="D57" s="1">
        <v>0</v>
      </c>
      <c r="E57" s="1">
        <v>0</v>
      </c>
      <c r="F57" s="1">
        <v>1</v>
      </c>
      <c r="G57" s="1">
        <v>0</v>
      </c>
      <c r="H57" s="1">
        <v>0</v>
      </c>
      <c r="I57" s="1">
        <v>0</v>
      </c>
      <c r="J57" s="1">
        <v>0</v>
      </c>
      <c r="K57" s="1">
        <v>0</v>
      </c>
      <c r="L57" s="1">
        <v>0</v>
      </c>
      <c r="M57" s="1" t="s">
        <v>255</v>
      </c>
      <c r="N57" s="1">
        <v>0</v>
      </c>
      <c r="O57" s="1">
        <v>0</v>
      </c>
      <c r="P57" s="1">
        <v>0</v>
      </c>
      <c r="Q57" s="1">
        <v>0</v>
      </c>
      <c r="R57" s="1">
        <v>0</v>
      </c>
      <c r="S57" s="1">
        <v>0</v>
      </c>
      <c r="T57" s="1">
        <v>0</v>
      </c>
      <c r="U57" s="1">
        <v>0</v>
      </c>
      <c r="V57" s="1">
        <v>0</v>
      </c>
      <c r="W57" s="1">
        <v>0</v>
      </c>
    </row>
    <row r="58" spans="1:23" x14ac:dyDescent="0.2">
      <c r="A58" s="1" t="s">
        <v>254</v>
      </c>
      <c r="B58" s="1">
        <v>1</v>
      </c>
      <c r="C58" s="1">
        <v>0</v>
      </c>
      <c r="D58" s="1">
        <v>0</v>
      </c>
      <c r="E58" s="1">
        <v>0</v>
      </c>
      <c r="F58" s="1">
        <v>0</v>
      </c>
      <c r="G58" s="1">
        <v>1</v>
      </c>
      <c r="H58" s="1">
        <v>0</v>
      </c>
      <c r="I58" s="1">
        <v>0</v>
      </c>
      <c r="J58" s="1">
        <v>0</v>
      </c>
      <c r="K58" s="1">
        <v>0</v>
      </c>
      <c r="L58" s="1">
        <v>0</v>
      </c>
      <c r="M58" s="1" t="s">
        <v>254</v>
      </c>
      <c r="N58" s="1">
        <v>0</v>
      </c>
      <c r="O58" s="1">
        <v>0</v>
      </c>
      <c r="P58" s="1">
        <v>0</v>
      </c>
      <c r="Q58" s="1">
        <v>0</v>
      </c>
      <c r="R58" s="1">
        <v>0</v>
      </c>
      <c r="S58" s="1">
        <v>0</v>
      </c>
      <c r="T58" s="1">
        <v>0</v>
      </c>
      <c r="U58" s="1">
        <v>0</v>
      </c>
      <c r="V58" s="1">
        <v>0</v>
      </c>
      <c r="W58" s="1">
        <v>0</v>
      </c>
    </row>
    <row r="59" spans="1:23" x14ac:dyDescent="0.2">
      <c r="A59" s="1" t="s">
        <v>253</v>
      </c>
      <c r="B59" s="1">
        <v>37</v>
      </c>
      <c r="C59" s="1">
        <v>6</v>
      </c>
      <c r="D59" s="1">
        <v>1</v>
      </c>
      <c r="E59" s="1">
        <v>12</v>
      </c>
      <c r="F59" s="1">
        <v>5</v>
      </c>
      <c r="G59" s="1">
        <v>1</v>
      </c>
      <c r="H59" s="1">
        <v>0</v>
      </c>
      <c r="I59" s="1">
        <v>0</v>
      </c>
      <c r="J59" s="1">
        <v>11</v>
      </c>
      <c r="K59" s="1">
        <v>1</v>
      </c>
      <c r="L59" s="1">
        <v>0</v>
      </c>
      <c r="M59" s="1" t="s">
        <v>253</v>
      </c>
      <c r="N59" s="1">
        <v>0</v>
      </c>
      <c r="O59" s="1">
        <v>0</v>
      </c>
      <c r="P59" s="1">
        <v>0</v>
      </c>
      <c r="Q59" s="1">
        <v>0</v>
      </c>
      <c r="R59" s="1">
        <v>0</v>
      </c>
      <c r="S59" s="1">
        <v>0</v>
      </c>
      <c r="T59" s="1">
        <v>0</v>
      </c>
      <c r="U59" s="1">
        <v>0</v>
      </c>
      <c r="V59" s="1">
        <v>0</v>
      </c>
      <c r="W59" s="1">
        <v>0</v>
      </c>
    </row>
    <row r="61" spans="1:23" x14ac:dyDescent="0.2">
      <c r="A61" s="1" t="s">
        <v>242</v>
      </c>
      <c r="B61" s="1">
        <v>22</v>
      </c>
      <c r="C61" s="1">
        <v>1</v>
      </c>
      <c r="D61" s="1">
        <v>1</v>
      </c>
      <c r="E61" s="1">
        <v>1</v>
      </c>
      <c r="F61" s="1">
        <v>4</v>
      </c>
      <c r="G61" s="1">
        <v>1</v>
      </c>
      <c r="H61" s="1">
        <v>1</v>
      </c>
      <c r="I61" s="1">
        <v>2</v>
      </c>
      <c r="J61" s="1">
        <v>9</v>
      </c>
      <c r="K61" s="1">
        <v>1</v>
      </c>
      <c r="L61" s="1">
        <v>0</v>
      </c>
      <c r="M61" s="1" t="s">
        <v>242</v>
      </c>
      <c r="N61" s="1">
        <v>1</v>
      </c>
      <c r="O61" s="1">
        <v>0</v>
      </c>
      <c r="P61" s="1">
        <v>0</v>
      </c>
      <c r="Q61" s="1">
        <v>0</v>
      </c>
      <c r="R61" s="1">
        <v>0</v>
      </c>
      <c r="S61" s="1">
        <v>0</v>
      </c>
      <c r="T61" s="1">
        <v>0</v>
      </c>
      <c r="U61" s="1">
        <v>0</v>
      </c>
      <c r="V61" s="1">
        <v>0</v>
      </c>
      <c r="W61" s="1">
        <v>0</v>
      </c>
    </row>
    <row r="62" spans="1:23" x14ac:dyDescent="0.2">
      <c r="A62" s="1" t="s">
        <v>255</v>
      </c>
      <c r="B62" s="1">
        <v>5</v>
      </c>
      <c r="C62" s="1">
        <v>1</v>
      </c>
      <c r="D62" s="1">
        <v>0</v>
      </c>
      <c r="E62" s="1">
        <v>0</v>
      </c>
      <c r="F62" s="1">
        <v>0</v>
      </c>
      <c r="G62" s="1">
        <v>0</v>
      </c>
      <c r="H62" s="1">
        <v>0</v>
      </c>
      <c r="I62" s="1">
        <v>0</v>
      </c>
      <c r="J62" s="1">
        <v>3</v>
      </c>
      <c r="K62" s="1">
        <v>1</v>
      </c>
      <c r="L62" s="1">
        <v>0</v>
      </c>
      <c r="M62" s="1" t="s">
        <v>255</v>
      </c>
      <c r="N62" s="1">
        <v>0</v>
      </c>
      <c r="O62" s="1">
        <v>0</v>
      </c>
      <c r="P62" s="1">
        <v>0</v>
      </c>
      <c r="Q62" s="1">
        <v>0</v>
      </c>
      <c r="R62" s="1">
        <v>0</v>
      </c>
      <c r="S62" s="1">
        <v>0</v>
      </c>
      <c r="T62" s="1">
        <v>0</v>
      </c>
      <c r="U62" s="1">
        <v>0</v>
      </c>
      <c r="V62" s="1">
        <v>0</v>
      </c>
      <c r="W62" s="1">
        <v>0</v>
      </c>
    </row>
    <row r="63" spans="1:23" x14ac:dyDescent="0.2">
      <c r="A63" s="1" t="s">
        <v>254</v>
      </c>
      <c r="B63" s="1">
        <v>3</v>
      </c>
      <c r="C63" s="1">
        <v>0</v>
      </c>
      <c r="D63" s="1">
        <v>0</v>
      </c>
      <c r="E63" s="1">
        <v>0</v>
      </c>
      <c r="F63" s="1">
        <v>0</v>
      </c>
      <c r="G63" s="1">
        <v>0</v>
      </c>
      <c r="H63" s="1">
        <v>0</v>
      </c>
      <c r="I63" s="1">
        <v>0</v>
      </c>
      <c r="J63" s="1">
        <v>2</v>
      </c>
      <c r="K63" s="1">
        <v>0</v>
      </c>
      <c r="L63" s="1">
        <v>0</v>
      </c>
      <c r="M63" s="1" t="s">
        <v>254</v>
      </c>
      <c r="N63" s="1">
        <v>1</v>
      </c>
      <c r="O63" s="1">
        <v>0</v>
      </c>
      <c r="P63" s="1">
        <v>0</v>
      </c>
      <c r="Q63" s="1">
        <v>0</v>
      </c>
      <c r="R63" s="1">
        <v>0</v>
      </c>
      <c r="S63" s="1">
        <v>0</v>
      </c>
      <c r="T63" s="1">
        <v>0</v>
      </c>
      <c r="U63" s="1">
        <v>0</v>
      </c>
      <c r="V63" s="1">
        <v>0</v>
      </c>
      <c r="W63" s="1">
        <v>0</v>
      </c>
    </row>
    <row r="64" spans="1:23" x14ac:dyDescent="0.2">
      <c r="A64" s="1" t="s">
        <v>253</v>
      </c>
      <c r="B64" s="1">
        <v>14</v>
      </c>
      <c r="C64" s="1">
        <v>0</v>
      </c>
      <c r="D64" s="1">
        <v>1</v>
      </c>
      <c r="E64" s="1">
        <v>1</v>
      </c>
      <c r="F64" s="1">
        <v>4</v>
      </c>
      <c r="G64" s="1">
        <v>1</v>
      </c>
      <c r="H64" s="1">
        <v>1</v>
      </c>
      <c r="I64" s="1">
        <v>2</v>
      </c>
      <c r="J64" s="1">
        <v>4</v>
      </c>
      <c r="K64" s="1">
        <v>0</v>
      </c>
      <c r="L64" s="1">
        <v>0</v>
      </c>
      <c r="M64" s="1" t="s">
        <v>253</v>
      </c>
      <c r="N64" s="1">
        <v>0</v>
      </c>
      <c r="O64" s="1">
        <v>0</v>
      </c>
      <c r="P64" s="1">
        <v>0</v>
      </c>
      <c r="Q64" s="1">
        <v>0</v>
      </c>
      <c r="R64" s="1">
        <v>0</v>
      </c>
      <c r="S64" s="1">
        <v>0</v>
      </c>
      <c r="T64" s="1">
        <v>0</v>
      </c>
      <c r="U64" s="1">
        <v>0</v>
      </c>
      <c r="V64" s="1">
        <v>0</v>
      </c>
      <c r="W64" s="1">
        <v>0</v>
      </c>
    </row>
    <row r="66" spans="1:23" x14ac:dyDescent="0.2">
      <c r="A66" s="1" t="s">
        <v>241</v>
      </c>
      <c r="B66" s="1">
        <v>19</v>
      </c>
      <c r="C66" s="1">
        <v>0</v>
      </c>
      <c r="D66" s="1">
        <v>1</v>
      </c>
      <c r="E66" s="1">
        <v>0</v>
      </c>
      <c r="F66" s="1">
        <v>1</v>
      </c>
      <c r="G66" s="1">
        <v>1</v>
      </c>
      <c r="H66" s="1">
        <v>5</v>
      </c>
      <c r="I66" s="1">
        <v>0</v>
      </c>
      <c r="J66" s="1">
        <v>7</v>
      </c>
      <c r="K66" s="1">
        <v>3</v>
      </c>
      <c r="L66" s="1">
        <v>1</v>
      </c>
      <c r="M66" s="1" t="s">
        <v>241</v>
      </c>
      <c r="N66" s="1">
        <v>0</v>
      </c>
      <c r="O66" s="1">
        <v>0</v>
      </c>
      <c r="P66" s="1">
        <v>0</v>
      </c>
      <c r="Q66" s="1">
        <v>0</v>
      </c>
      <c r="R66" s="1">
        <v>0</v>
      </c>
      <c r="S66" s="1">
        <v>0</v>
      </c>
      <c r="T66" s="1">
        <v>0</v>
      </c>
      <c r="U66" s="1">
        <v>0</v>
      </c>
      <c r="V66" s="1">
        <v>0</v>
      </c>
      <c r="W66" s="1">
        <v>0</v>
      </c>
    </row>
    <row r="67" spans="1:23" x14ac:dyDescent="0.2">
      <c r="A67" s="1" t="s">
        <v>255</v>
      </c>
      <c r="B67" s="1">
        <v>0</v>
      </c>
      <c r="C67" s="1">
        <v>0</v>
      </c>
      <c r="D67" s="1">
        <v>0</v>
      </c>
      <c r="E67" s="1">
        <v>0</v>
      </c>
      <c r="F67" s="1">
        <v>0</v>
      </c>
      <c r="G67" s="1">
        <v>0</v>
      </c>
      <c r="H67" s="1">
        <v>0</v>
      </c>
      <c r="I67" s="1">
        <v>0</v>
      </c>
      <c r="J67" s="1">
        <v>0</v>
      </c>
      <c r="K67" s="1">
        <v>0</v>
      </c>
      <c r="L67" s="1">
        <v>0</v>
      </c>
      <c r="M67" s="1" t="s">
        <v>255</v>
      </c>
      <c r="N67" s="1">
        <v>0</v>
      </c>
      <c r="O67" s="1">
        <v>0</v>
      </c>
      <c r="P67" s="1">
        <v>0</v>
      </c>
      <c r="Q67" s="1">
        <v>0</v>
      </c>
      <c r="R67" s="1">
        <v>0</v>
      </c>
      <c r="S67" s="1">
        <v>0</v>
      </c>
      <c r="T67" s="1">
        <v>0</v>
      </c>
      <c r="U67" s="1">
        <v>0</v>
      </c>
      <c r="V67" s="1">
        <v>0</v>
      </c>
      <c r="W67" s="1">
        <v>0</v>
      </c>
    </row>
    <row r="68" spans="1:23" x14ac:dyDescent="0.2">
      <c r="A68" s="1" t="s">
        <v>254</v>
      </c>
      <c r="B68" s="1">
        <v>1</v>
      </c>
      <c r="C68" s="1">
        <v>0</v>
      </c>
      <c r="D68" s="1">
        <v>0</v>
      </c>
      <c r="E68" s="1">
        <v>0</v>
      </c>
      <c r="F68" s="1">
        <v>0</v>
      </c>
      <c r="G68" s="1">
        <v>0</v>
      </c>
      <c r="H68" s="1">
        <v>0</v>
      </c>
      <c r="I68" s="1">
        <v>0</v>
      </c>
      <c r="J68" s="1">
        <v>1</v>
      </c>
      <c r="K68" s="1">
        <v>0</v>
      </c>
      <c r="L68" s="1">
        <v>0</v>
      </c>
      <c r="M68" s="1" t="s">
        <v>254</v>
      </c>
      <c r="N68" s="1">
        <v>0</v>
      </c>
      <c r="O68" s="1">
        <v>0</v>
      </c>
      <c r="P68" s="1">
        <v>0</v>
      </c>
      <c r="Q68" s="1">
        <v>0</v>
      </c>
      <c r="R68" s="1">
        <v>0</v>
      </c>
      <c r="S68" s="1">
        <v>0</v>
      </c>
      <c r="T68" s="1">
        <v>0</v>
      </c>
      <c r="U68" s="1">
        <v>0</v>
      </c>
      <c r="V68" s="1">
        <v>0</v>
      </c>
      <c r="W68" s="1">
        <v>0</v>
      </c>
    </row>
    <row r="69" spans="1:23" x14ac:dyDescent="0.2">
      <c r="A69" s="1" t="s">
        <v>253</v>
      </c>
      <c r="B69" s="1">
        <v>18</v>
      </c>
      <c r="C69" s="1">
        <v>0</v>
      </c>
      <c r="D69" s="1">
        <v>1</v>
      </c>
      <c r="E69" s="1">
        <v>0</v>
      </c>
      <c r="F69" s="1">
        <v>1</v>
      </c>
      <c r="G69" s="1">
        <v>1</v>
      </c>
      <c r="H69" s="1">
        <v>5</v>
      </c>
      <c r="I69" s="1">
        <v>0</v>
      </c>
      <c r="J69" s="1">
        <v>6</v>
      </c>
      <c r="K69" s="1">
        <v>3</v>
      </c>
      <c r="L69" s="1">
        <v>1</v>
      </c>
      <c r="M69" s="1" t="s">
        <v>253</v>
      </c>
      <c r="N69" s="1">
        <v>0</v>
      </c>
      <c r="O69" s="1">
        <v>0</v>
      </c>
      <c r="P69" s="1">
        <v>0</v>
      </c>
      <c r="Q69" s="1">
        <v>0</v>
      </c>
      <c r="R69" s="1">
        <v>0</v>
      </c>
      <c r="S69" s="1">
        <v>0</v>
      </c>
      <c r="T69" s="1">
        <v>0</v>
      </c>
      <c r="U69" s="1">
        <v>0</v>
      </c>
      <c r="V69" s="1">
        <v>0</v>
      </c>
      <c r="W69" s="1">
        <v>0</v>
      </c>
    </row>
    <row r="71" spans="1:23" x14ac:dyDescent="0.2">
      <c r="A71" s="1" t="s">
        <v>240</v>
      </c>
      <c r="B71" s="1">
        <v>16</v>
      </c>
      <c r="C71" s="1">
        <v>0</v>
      </c>
      <c r="D71" s="1">
        <v>4</v>
      </c>
      <c r="E71" s="1">
        <v>2</v>
      </c>
      <c r="F71" s="1">
        <v>2</v>
      </c>
      <c r="G71" s="1">
        <v>1</v>
      </c>
      <c r="H71" s="1">
        <v>1</v>
      </c>
      <c r="I71" s="1">
        <v>0</v>
      </c>
      <c r="J71" s="1">
        <v>2</v>
      </c>
      <c r="K71" s="1">
        <v>4</v>
      </c>
      <c r="L71" s="1">
        <v>0</v>
      </c>
      <c r="M71" s="1" t="s">
        <v>240</v>
      </c>
      <c r="N71" s="1">
        <v>0</v>
      </c>
      <c r="O71" s="1">
        <v>0</v>
      </c>
      <c r="P71" s="1">
        <v>0</v>
      </c>
      <c r="Q71" s="1">
        <v>0</v>
      </c>
      <c r="R71" s="1">
        <v>0</v>
      </c>
      <c r="S71" s="1">
        <v>0</v>
      </c>
      <c r="T71" s="1">
        <v>0</v>
      </c>
      <c r="U71" s="1">
        <v>0</v>
      </c>
      <c r="V71" s="1">
        <v>0</v>
      </c>
      <c r="W71" s="1">
        <v>0</v>
      </c>
    </row>
    <row r="72" spans="1:23" x14ac:dyDescent="0.2">
      <c r="A72" s="1" t="s">
        <v>255</v>
      </c>
      <c r="B72" s="1">
        <v>0</v>
      </c>
      <c r="C72" s="1">
        <v>0</v>
      </c>
      <c r="D72" s="1">
        <v>0</v>
      </c>
      <c r="E72" s="1">
        <v>0</v>
      </c>
      <c r="F72" s="1">
        <v>0</v>
      </c>
      <c r="G72" s="1">
        <v>0</v>
      </c>
      <c r="H72" s="1">
        <v>0</v>
      </c>
      <c r="I72" s="1">
        <v>0</v>
      </c>
      <c r="J72" s="1">
        <v>0</v>
      </c>
      <c r="K72" s="1">
        <v>0</v>
      </c>
      <c r="L72" s="1">
        <v>0</v>
      </c>
      <c r="M72" s="1" t="s">
        <v>255</v>
      </c>
      <c r="N72" s="1">
        <v>0</v>
      </c>
      <c r="O72" s="1">
        <v>0</v>
      </c>
      <c r="P72" s="1">
        <v>0</v>
      </c>
      <c r="Q72" s="1">
        <v>0</v>
      </c>
      <c r="R72" s="1">
        <v>0</v>
      </c>
      <c r="S72" s="1">
        <v>0</v>
      </c>
      <c r="T72" s="1">
        <v>0</v>
      </c>
      <c r="U72" s="1">
        <v>0</v>
      </c>
      <c r="V72" s="1">
        <v>0</v>
      </c>
      <c r="W72" s="1">
        <v>0</v>
      </c>
    </row>
    <row r="73" spans="1:23" x14ac:dyDescent="0.2">
      <c r="A73" s="1" t="s">
        <v>254</v>
      </c>
      <c r="B73" s="1">
        <v>1</v>
      </c>
      <c r="C73" s="1">
        <v>0</v>
      </c>
      <c r="D73" s="1">
        <v>0</v>
      </c>
      <c r="E73" s="1">
        <v>0</v>
      </c>
      <c r="F73" s="1">
        <v>0</v>
      </c>
      <c r="G73" s="1">
        <v>0</v>
      </c>
      <c r="H73" s="1">
        <v>0</v>
      </c>
      <c r="I73" s="1">
        <v>0</v>
      </c>
      <c r="J73" s="1">
        <v>1</v>
      </c>
      <c r="K73" s="1">
        <v>0</v>
      </c>
      <c r="L73" s="1">
        <v>0</v>
      </c>
      <c r="M73" s="1" t="s">
        <v>254</v>
      </c>
      <c r="N73" s="1">
        <v>0</v>
      </c>
      <c r="O73" s="1">
        <v>0</v>
      </c>
      <c r="P73" s="1">
        <v>0</v>
      </c>
      <c r="Q73" s="1">
        <v>0</v>
      </c>
      <c r="R73" s="1">
        <v>0</v>
      </c>
      <c r="S73" s="1">
        <v>0</v>
      </c>
      <c r="T73" s="1">
        <v>0</v>
      </c>
      <c r="U73" s="1">
        <v>0</v>
      </c>
      <c r="V73" s="1">
        <v>0</v>
      </c>
      <c r="W73" s="1">
        <v>0</v>
      </c>
    </row>
    <row r="74" spans="1:23" x14ac:dyDescent="0.2">
      <c r="A74" s="1" t="s">
        <v>253</v>
      </c>
      <c r="B74" s="1">
        <v>15</v>
      </c>
      <c r="C74" s="1">
        <v>0</v>
      </c>
      <c r="D74" s="1">
        <v>4</v>
      </c>
      <c r="E74" s="1">
        <v>2</v>
      </c>
      <c r="F74" s="1">
        <v>2</v>
      </c>
      <c r="G74" s="1">
        <v>1</v>
      </c>
      <c r="H74" s="1">
        <v>1</v>
      </c>
      <c r="I74" s="1">
        <v>0</v>
      </c>
      <c r="J74" s="1">
        <v>1</v>
      </c>
      <c r="K74" s="1">
        <v>4</v>
      </c>
      <c r="L74" s="1">
        <v>0</v>
      </c>
      <c r="M74" s="1" t="s">
        <v>253</v>
      </c>
      <c r="N74" s="1">
        <v>0</v>
      </c>
      <c r="O74" s="1">
        <v>0</v>
      </c>
      <c r="P74" s="1">
        <v>0</v>
      </c>
      <c r="Q74" s="1">
        <v>0</v>
      </c>
      <c r="R74" s="1">
        <v>0</v>
      </c>
      <c r="S74" s="1">
        <v>0</v>
      </c>
      <c r="T74" s="1">
        <v>0</v>
      </c>
      <c r="U74" s="1">
        <v>0</v>
      </c>
      <c r="V74" s="1">
        <v>0</v>
      </c>
      <c r="W74" s="1">
        <v>0</v>
      </c>
    </row>
    <row r="76" spans="1:23" x14ac:dyDescent="0.2">
      <c r="A76" s="1" t="s">
        <v>239</v>
      </c>
      <c r="B76" s="1">
        <v>47</v>
      </c>
      <c r="C76" s="1">
        <v>0</v>
      </c>
      <c r="D76" s="1">
        <v>2</v>
      </c>
      <c r="E76" s="1">
        <v>5</v>
      </c>
      <c r="F76" s="1">
        <v>6</v>
      </c>
      <c r="G76" s="1">
        <v>2</v>
      </c>
      <c r="H76" s="1">
        <v>5</v>
      </c>
      <c r="I76" s="1">
        <v>2</v>
      </c>
      <c r="J76" s="1">
        <v>6</v>
      </c>
      <c r="K76" s="1">
        <v>2</v>
      </c>
      <c r="L76" s="1">
        <v>1</v>
      </c>
      <c r="M76" s="1" t="s">
        <v>239</v>
      </c>
      <c r="N76" s="1">
        <v>9</v>
      </c>
      <c r="O76" s="1">
        <v>0</v>
      </c>
      <c r="P76" s="1">
        <v>0</v>
      </c>
      <c r="Q76" s="1">
        <v>2</v>
      </c>
      <c r="R76" s="1">
        <v>0</v>
      </c>
      <c r="S76" s="1">
        <v>1</v>
      </c>
      <c r="T76" s="1">
        <v>1</v>
      </c>
      <c r="U76" s="1">
        <v>0</v>
      </c>
      <c r="V76" s="1">
        <v>0</v>
      </c>
      <c r="W76" s="1">
        <v>3</v>
      </c>
    </row>
    <row r="77" spans="1:23" x14ac:dyDescent="0.2">
      <c r="A77" s="1" t="s">
        <v>255</v>
      </c>
      <c r="B77" s="1">
        <v>3</v>
      </c>
      <c r="C77" s="1">
        <v>0</v>
      </c>
      <c r="D77" s="1">
        <v>0</v>
      </c>
      <c r="E77" s="1">
        <v>0</v>
      </c>
      <c r="F77" s="1">
        <v>0</v>
      </c>
      <c r="G77" s="1">
        <v>0</v>
      </c>
      <c r="H77" s="1">
        <v>0</v>
      </c>
      <c r="I77" s="1">
        <v>0</v>
      </c>
      <c r="J77" s="1">
        <v>0</v>
      </c>
      <c r="K77" s="1">
        <v>0</v>
      </c>
      <c r="L77" s="1">
        <v>0</v>
      </c>
      <c r="M77" s="1" t="s">
        <v>255</v>
      </c>
      <c r="N77" s="1">
        <v>2</v>
      </c>
      <c r="O77" s="1">
        <v>0</v>
      </c>
      <c r="P77" s="1">
        <v>0</v>
      </c>
      <c r="Q77" s="1">
        <v>0</v>
      </c>
      <c r="R77" s="1">
        <v>0</v>
      </c>
      <c r="S77" s="1">
        <v>0</v>
      </c>
      <c r="T77" s="1">
        <v>0</v>
      </c>
      <c r="U77" s="1">
        <v>0</v>
      </c>
      <c r="V77" s="1">
        <v>0</v>
      </c>
      <c r="W77" s="1">
        <v>1</v>
      </c>
    </row>
    <row r="78" spans="1:23" x14ac:dyDescent="0.2">
      <c r="A78" s="1" t="s">
        <v>254</v>
      </c>
      <c r="B78" s="1">
        <v>0</v>
      </c>
      <c r="C78" s="1">
        <v>0</v>
      </c>
      <c r="D78" s="1">
        <v>0</v>
      </c>
      <c r="E78" s="1">
        <v>0</v>
      </c>
      <c r="F78" s="1">
        <v>0</v>
      </c>
      <c r="G78" s="1">
        <v>0</v>
      </c>
      <c r="H78" s="1">
        <v>0</v>
      </c>
      <c r="I78" s="1">
        <v>0</v>
      </c>
      <c r="J78" s="1">
        <v>0</v>
      </c>
      <c r="K78" s="1">
        <v>0</v>
      </c>
      <c r="L78" s="1">
        <v>0</v>
      </c>
      <c r="M78" s="1" t="s">
        <v>254</v>
      </c>
      <c r="N78" s="1">
        <v>0</v>
      </c>
      <c r="O78" s="1">
        <v>0</v>
      </c>
      <c r="P78" s="1">
        <v>0</v>
      </c>
      <c r="Q78" s="1">
        <v>0</v>
      </c>
      <c r="R78" s="1">
        <v>0</v>
      </c>
      <c r="S78" s="1">
        <v>0</v>
      </c>
      <c r="T78" s="1">
        <v>0</v>
      </c>
      <c r="U78" s="1">
        <v>0</v>
      </c>
      <c r="V78" s="1">
        <v>0</v>
      </c>
      <c r="W78" s="1">
        <v>0</v>
      </c>
    </row>
    <row r="79" spans="1:23" x14ac:dyDescent="0.2">
      <c r="A79" s="1" t="s">
        <v>253</v>
      </c>
      <c r="B79" s="1">
        <v>44</v>
      </c>
      <c r="C79" s="1">
        <v>0</v>
      </c>
      <c r="D79" s="1">
        <v>2</v>
      </c>
      <c r="E79" s="1">
        <v>5</v>
      </c>
      <c r="F79" s="1">
        <v>6</v>
      </c>
      <c r="G79" s="1">
        <v>2</v>
      </c>
      <c r="H79" s="1">
        <v>5</v>
      </c>
      <c r="I79" s="1">
        <v>2</v>
      </c>
      <c r="J79" s="1">
        <v>6</v>
      </c>
      <c r="K79" s="1">
        <v>2</v>
      </c>
      <c r="L79" s="1">
        <v>1</v>
      </c>
      <c r="M79" s="1" t="s">
        <v>253</v>
      </c>
      <c r="N79" s="1">
        <v>7</v>
      </c>
      <c r="O79" s="1">
        <v>0</v>
      </c>
      <c r="P79" s="1">
        <v>0</v>
      </c>
      <c r="Q79" s="1">
        <v>2</v>
      </c>
      <c r="R79" s="1">
        <v>0</v>
      </c>
      <c r="S79" s="1">
        <v>1</v>
      </c>
      <c r="T79" s="1">
        <v>1</v>
      </c>
      <c r="U79" s="1">
        <v>0</v>
      </c>
      <c r="V79" s="1">
        <v>0</v>
      </c>
      <c r="W79" s="1">
        <v>2</v>
      </c>
    </row>
    <row r="81" spans="1:23" x14ac:dyDescent="0.2">
      <c r="A81" s="1" t="s">
        <v>238</v>
      </c>
      <c r="B81" s="1">
        <v>120</v>
      </c>
      <c r="C81" s="1">
        <v>1</v>
      </c>
      <c r="D81" s="1">
        <v>21</v>
      </c>
      <c r="E81" s="1">
        <v>22</v>
      </c>
      <c r="F81" s="1">
        <v>23</v>
      </c>
      <c r="G81" s="1">
        <v>5</v>
      </c>
      <c r="H81" s="1">
        <v>6</v>
      </c>
      <c r="I81" s="1">
        <v>3</v>
      </c>
      <c r="J81" s="1">
        <v>12</v>
      </c>
      <c r="K81" s="1">
        <v>1</v>
      </c>
      <c r="L81" s="1">
        <v>12</v>
      </c>
      <c r="M81" s="1" t="s">
        <v>238</v>
      </c>
      <c r="N81" s="1">
        <v>5</v>
      </c>
      <c r="O81" s="1">
        <v>5</v>
      </c>
      <c r="P81" s="1">
        <v>0</v>
      </c>
      <c r="Q81" s="1">
        <v>2</v>
      </c>
      <c r="R81" s="1">
        <v>0</v>
      </c>
      <c r="S81" s="1">
        <v>1</v>
      </c>
      <c r="T81" s="1">
        <v>0</v>
      </c>
      <c r="U81" s="1">
        <v>0</v>
      </c>
      <c r="V81" s="1">
        <v>0</v>
      </c>
      <c r="W81" s="1">
        <v>1</v>
      </c>
    </row>
    <row r="82" spans="1:23" x14ac:dyDescent="0.2">
      <c r="A82" s="1" t="s">
        <v>255</v>
      </c>
      <c r="B82" s="1">
        <v>0</v>
      </c>
      <c r="C82" s="1">
        <v>0</v>
      </c>
      <c r="D82" s="1">
        <v>0</v>
      </c>
      <c r="E82" s="1">
        <v>0</v>
      </c>
      <c r="F82" s="1">
        <v>0</v>
      </c>
      <c r="G82" s="1">
        <v>0</v>
      </c>
      <c r="H82" s="1">
        <v>0</v>
      </c>
      <c r="I82" s="1">
        <v>0</v>
      </c>
      <c r="J82" s="1">
        <v>0</v>
      </c>
      <c r="K82" s="1">
        <v>0</v>
      </c>
      <c r="L82" s="1">
        <v>0</v>
      </c>
      <c r="M82" s="1" t="s">
        <v>255</v>
      </c>
      <c r="N82" s="1">
        <v>0</v>
      </c>
      <c r="O82" s="1">
        <v>0</v>
      </c>
      <c r="P82" s="1">
        <v>0</v>
      </c>
      <c r="Q82" s="1">
        <v>0</v>
      </c>
      <c r="R82" s="1">
        <v>0</v>
      </c>
      <c r="S82" s="1">
        <v>0</v>
      </c>
      <c r="T82" s="1">
        <v>0</v>
      </c>
      <c r="U82" s="1">
        <v>0</v>
      </c>
      <c r="V82" s="1">
        <v>0</v>
      </c>
      <c r="W82" s="1">
        <v>0</v>
      </c>
    </row>
    <row r="83" spans="1:23" x14ac:dyDescent="0.2">
      <c r="A83" s="1" t="s">
        <v>254</v>
      </c>
      <c r="B83" s="1">
        <v>4</v>
      </c>
      <c r="C83" s="1">
        <v>0</v>
      </c>
      <c r="D83" s="1">
        <v>0</v>
      </c>
      <c r="E83" s="1">
        <v>0</v>
      </c>
      <c r="F83" s="1">
        <v>0</v>
      </c>
      <c r="G83" s="1">
        <v>0</v>
      </c>
      <c r="H83" s="1">
        <v>1</v>
      </c>
      <c r="I83" s="1">
        <v>0</v>
      </c>
      <c r="J83" s="1">
        <v>1</v>
      </c>
      <c r="K83" s="1">
        <v>0</v>
      </c>
      <c r="L83" s="1">
        <v>1</v>
      </c>
      <c r="M83" s="1" t="s">
        <v>254</v>
      </c>
      <c r="N83" s="1">
        <v>1</v>
      </c>
      <c r="O83" s="1">
        <v>0</v>
      </c>
      <c r="P83" s="1">
        <v>0</v>
      </c>
      <c r="Q83" s="1">
        <v>0</v>
      </c>
      <c r="R83" s="1">
        <v>0</v>
      </c>
      <c r="S83" s="1">
        <v>0</v>
      </c>
      <c r="T83" s="1">
        <v>0</v>
      </c>
      <c r="U83" s="1">
        <v>0</v>
      </c>
      <c r="V83" s="1">
        <v>0</v>
      </c>
      <c r="W83" s="1">
        <v>0</v>
      </c>
    </row>
    <row r="84" spans="1:23" x14ac:dyDescent="0.2">
      <c r="A84" s="1" t="s">
        <v>253</v>
      </c>
      <c r="B84" s="1">
        <v>116</v>
      </c>
      <c r="C84" s="1">
        <v>1</v>
      </c>
      <c r="D84" s="1">
        <v>21</v>
      </c>
      <c r="E84" s="1">
        <v>22</v>
      </c>
      <c r="F84" s="1">
        <v>23</v>
      </c>
      <c r="G84" s="1">
        <v>5</v>
      </c>
      <c r="H84" s="1">
        <v>5</v>
      </c>
      <c r="I84" s="1">
        <v>3</v>
      </c>
      <c r="J84" s="1">
        <v>11</v>
      </c>
      <c r="K84" s="1">
        <v>1</v>
      </c>
      <c r="L84" s="1">
        <v>11</v>
      </c>
      <c r="M84" s="1" t="s">
        <v>253</v>
      </c>
      <c r="N84" s="1">
        <v>4</v>
      </c>
      <c r="O84" s="1">
        <v>5</v>
      </c>
      <c r="P84" s="1">
        <v>0</v>
      </c>
      <c r="Q84" s="1">
        <v>2</v>
      </c>
      <c r="R84" s="1">
        <v>0</v>
      </c>
      <c r="S84" s="1">
        <v>1</v>
      </c>
      <c r="T84" s="1">
        <v>0</v>
      </c>
      <c r="U84" s="1">
        <v>0</v>
      </c>
      <c r="V84" s="1">
        <v>0</v>
      </c>
      <c r="W84" s="1">
        <v>1</v>
      </c>
    </row>
    <row r="85" spans="1:23" x14ac:dyDescent="0.2">
      <c r="A85" s="6" t="s">
        <v>159</v>
      </c>
      <c r="B85" s="6"/>
      <c r="C85" s="6"/>
      <c r="D85" s="6"/>
      <c r="E85" s="6"/>
      <c r="F85" s="6"/>
      <c r="G85" s="6"/>
      <c r="H85" s="6"/>
      <c r="I85" s="6"/>
      <c r="J85" s="6"/>
      <c r="K85" s="6"/>
      <c r="L85" s="6"/>
      <c r="M85" s="6" t="s">
        <v>159</v>
      </c>
      <c r="N85" s="6"/>
      <c r="O85" s="6"/>
      <c r="P85" s="6"/>
      <c r="Q85" s="6"/>
      <c r="R85" s="6"/>
      <c r="S85" s="6"/>
      <c r="T85" s="6"/>
      <c r="U85" s="6"/>
      <c r="V85" s="6"/>
      <c r="W85" s="6"/>
    </row>
    <row r="87" spans="1:23" x14ac:dyDescent="0.2">
      <c r="A87" s="1" t="s">
        <v>743</v>
      </c>
      <c r="M87" s="1" t="s">
        <v>743</v>
      </c>
    </row>
    <row r="88" spans="1:23" s="5" customFormat="1" ht="20.399999999999999" x14ac:dyDescent="0.2">
      <c r="A88" s="10" t="s">
        <v>256</v>
      </c>
      <c r="B88" s="4" t="s">
        <v>0</v>
      </c>
      <c r="C88" s="4" t="s">
        <v>1</v>
      </c>
      <c r="D88" s="4" t="s">
        <v>2</v>
      </c>
      <c r="E88" s="4" t="s">
        <v>3</v>
      </c>
      <c r="F88" s="4" t="s">
        <v>4</v>
      </c>
      <c r="G88" s="4" t="s">
        <v>5</v>
      </c>
      <c r="H88" s="4" t="s">
        <v>6</v>
      </c>
      <c r="I88" s="4" t="s">
        <v>7</v>
      </c>
      <c r="J88" s="4" t="s">
        <v>8</v>
      </c>
      <c r="K88" s="4" t="s">
        <v>9</v>
      </c>
      <c r="L88" s="4" t="s">
        <v>10</v>
      </c>
      <c r="M88" s="10" t="s">
        <v>256</v>
      </c>
      <c r="N88" s="4" t="s">
        <v>11</v>
      </c>
      <c r="O88" s="4" t="s">
        <v>12</v>
      </c>
      <c r="P88" s="4" t="s">
        <v>13</v>
      </c>
      <c r="Q88" s="4" t="s">
        <v>14</v>
      </c>
      <c r="R88" s="4" t="s">
        <v>15</v>
      </c>
      <c r="S88" s="4" t="s">
        <v>16</v>
      </c>
      <c r="T88" s="4" t="s">
        <v>17</v>
      </c>
      <c r="U88" s="4" t="s">
        <v>18</v>
      </c>
      <c r="V88" s="4" t="s">
        <v>19</v>
      </c>
      <c r="W88" s="4" t="s">
        <v>20</v>
      </c>
    </row>
    <row r="89" spans="1:23" x14ac:dyDescent="0.2">
      <c r="A89" s="1" t="s">
        <v>237</v>
      </c>
      <c r="B89" s="1">
        <v>12</v>
      </c>
      <c r="C89" s="1">
        <v>0</v>
      </c>
      <c r="D89" s="1">
        <v>2</v>
      </c>
      <c r="E89" s="1">
        <v>2</v>
      </c>
      <c r="F89" s="1">
        <v>2</v>
      </c>
      <c r="G89" s="1">
        <v>2</v>
      </c>
      <c r="H89" s="1">
        <v>0</v>
      </c>
      <c r="I89" s="1">
        <v>0</v>
      </c>
      <c r="J89" s="1">
        <v>3</v>
      </c>
      <c r="K89" s="1">
        <v>0</v>
      </c>
      <c r="L89" s="1">
        <v>0</v>
      </c>
      <c r="M89" s="1" t="s">
        <v>237</v>
      </c>
      <c r="N89" s="1">
        <v>1</v>
      </c>
      <c r="O89" s="1">
        <v>0</v>
      </c>
      <c r="P89" s="1">
        <v>0</v>
      </c>
      <c r="Q89" s="1">
        <v>0</v>
      </c>
      <c r="R89" s="1">
        <v>0</v>
      </c>
      <c r="S89" s="1">
        <v>0</v>
      </c>
      <c r="T89" s="1">
        <v>0</v>
      </c>
      <c r="U89" s="1">
        <v>0</v>
      </c>
      <c r="V89" s="1">
        <v>0</v>
      </c>
      <c r="W89" s="1">
        <v>0</v>
      </c>
    </row>
    <row r="90" spans="1:23" x14ac:dyDescent="0.2">
      <c r="A90" s="1" t="s">
        <v>255</v>
      </c>
      <c r="B90" s="1">
        <v>0</v>
      </c>
      <c r="C90" s="1">
        <v>0</v>
      </c>
      <c r="D90" s="1">
        <v>0</v>
      </c>
      <c r="E90" s="1">
        <v>0</v>
      </c>
      <c r="F90" s="1">
        <v>0</v>
      </c>
      <c r="G90" s="1">
        <v>0</v>
      </c>
      <c r="H90" s="1">
        <v>0</v>
      </c>
      <c r="I90" s="1">
        <v>0</v>
      </c>
      <c r="J90" s="1">
        <v>0</v>
      </c>
      <c r="K90" s="1">
        <v>0</v>
      </c>
      <c r="L90" s="1">
        <v>0</v>
      </c>
      <c r="M90" s="1" t="s">
        <v>255</v>
      </c>
      <c r="N90" s="1">
        <v>0</v>
      </c>
      <c r="O90" s="1">
        <v>0</v>
      </c>
      <c r="P90" s="1">
        <v>0</v>
      </c>
      <c r="Q90" s="1">
        <v>0</v>
      </c>
      <c r="R90" s="1">
        <v>0</v>
      </c>
      <c r="S90" s="1">
        <v>0</v>
      </c>
      <c r="T90" s="1">
        <v>0</v>
      </c>
      <c r="U90" s="1">
        <v>0</v>
      </c>
      <c r="V90" s="1">
        <v>0</v>
      </c>
      <c r="W90" s="1">
        <v>0</v>
      </c>
    </row>
    <row r="91" spans="1:23" x14ac:dyDescent="0.2">
      <c r="A91" s="1" t="s">
        <v>254</v>
      </c>
      <c r="B91" s="1">
        <v>2</v>
      </c>
      <c r="C91" s="1">
        <v>0</v>
      </c>
      <c r="D91" s="1">
        <v>0</v>
      </c>
      <c r="E91" s="1">
        <v>0</v>
      </c>
      <c r="F91" s="1">
        <v>1</v>
      </c>
      <c r="G91" s="1">
        <v>0</v>
      </c>
      <c r="H91" s="1">
        <v>0</v>
      </c>
      <c r="I91" s="1">
        <v>0</v>
      </c>
      <c r="J91" s="1">
        <v>1</v>
      </c>
      <c r="K91" s="1">
        <v>0</v>
      </c>
      <c r="L91" s="1">
        <v>0</v>
      </c>
      <c r="M91" s="1" t="s">
        <v>254</v>
      </c>
      <c r="N91" s="1">
        <v>0</v>
      </c>
      <c r="O91" s="1">
        <v>0</v>
      </c>
      <c r="P91" s="1">
        <v>0</v>
      </c>
      <c r="Q91" s="1">
        <v>0</v>
      </c>
      <c r="R91" s="1">
        <v>0</v>
      </c>
      <c r="S91" s="1">
        <v>0</v>
      </c>
      <c r="T91" s="1">
        <v>0</v>
      </c>
      <c r="U91" s="1">
        <v>0</v>
      </c>
      <c r="V91" s="1">
        <v>0</v>
      </c>
      <c r="W91" s="1">
        <v>0</v>
      </c>
    </row>
    <row r="92" spans="1:23" x14ac:dyDescent="0.2">
      <c r="A92" s="1" t="s">
        <v>253</v>
      </c>
      <c r="B92" s="1">
        <v>10</v>
      </c>
      <c r="C92" s="1">
        <v>0</v>
      </c>
      <c r="D92" s="1">
        <v>2</v>
      </c>
      <c r="E92" s="1">
        <v>2</v>
      </c>
      <c r="F92" s="1">
        <v>1</v>
      </c>
      <c r="G92" s="1">
        <v>2</v>
      </c>
      <c r="H92" s="1">
        <v>0</v>
      </c>
      <c r="I92" s="1">
        <v>0</v>
      </c>
      <c r="J92" s="1">
        <v>2</v>
      </c>
      <c r="K92" s="1">
        <v>0</v>
      </c>
      <c r="L92" s="1">
        <v>0</v>
      </c>
      <c r="M92" s="1" t="s">
        <v>253</v>
      </c>
      <c r="N92" s="1">
        <v>1</v>
      </c>
      <c r="O92" s="1">
        <v>0</v>
      </c>
      <c r="P92" s="1">
        <v>0</v>
      </c>
      <c r="Q92" s="1">
        <v>0</v>
      </c>
      <c r="R92" s="1">
        <v>0</v>
      </c>
      <c r="S92" s="1">
        <v>0</v>
      </c>
      <c r="T92" s="1">
        <v>0</v>
      </c>
      <c r="U92" s="1">
        <v>0</v>
      </c>
      <c r="V92" s="1">
        <v>0</v>
      </c>
      <c r="W92" s="1">
        <v>0</v>
      </c>
    </row>
    <row r="94" spans="1:23" x14ac:dyDescent="0.2">
      <c r="A94" s="1" t="s">
        <v>236</v>
      </c>
      <c r="B94" s="1">
        <v>58</v>
      </c>
      <c r="C94" s="1">
        <v>1</v>
      </c>
      <c r="D94" s="1">
        <v>4</v>
      </c>
      <c r="E94" s="1">
        <v>8</v>
      </c>
      <c r="F94" s="1">
        <v>3</v>
      </c>
      <c r="G94" s="1">
        <v>4</v>
      </c>
      <c r="H94" s="1">
        <v>4</v>
      </c>
      <c r="I94" s="1">
        <v>2</v>
      </c>
      <c r="J94" s="1">
        <v>11</v>
      </c>
      <c r="K94" s="1">
        <v>3</v>
      </c>
      <c r="L94" s="1">
        <v>0</v>
      </c>
      <c r="M94" s="1" t="s">
        <v>236</v>
      </c>
      <c r="N94" s="1">
        <v>12</v>
      </c>
      <c r="O94" s="1">
        <v>3</v>
      </c>
      <c r="P94" s="1">
        <v>0</v>
      </c>
      <c r="Q94" s="1">
        <v>0</v>
      </c>
      <c r="R94" s="1">
        <v>0</v>
      </c>
      <c r="S94" s="1">
        <v>1</v>
      </c>
      <c r="T94" s="1">
        <v>2</v>
      </c>
      <c r="U94" s="1">
        <v>0</v>
      </c>
      <c r="V94" s="1">
        <v>0</v>
      </c>
      <c r="W94" s="1">
        <v>0</v>
      </c>
    </row>
    <row r="95" spans="1:23" x14ac:dyDescent="0.2">
      <c r="A95" s="1" t="s">
        <v>255</v>
      </c>
      <c r="B95" s="1">
        <v>8</v>
      </c>
      <c r="C95" s="1">
        <v>1</v>
      </c>
      <c r="D95" s="1">
        <v>0</v>
      </c>
      <c r="E95" s="1">
        <v>0</v>
      </c>
      <c r="F95" s="1">
        <v>0</v>
      </c>
      <c r="G95" s="1">
        <v>0</v>
      </c>
      <c r="H95" s="1">
        <v>0</v>
      </c>
      <c r="I95" s="1">
        <v>1</v>
      </c>
      <c r="J95" s="1">
        <v>0</v>
      </c>
      <c r="K95" s="1">
        <v>0</v>
      </c>
      <c r="L95" s="1">
        <v>0</v>
      </c>
      <c r="M95" s="1" t="s">
        <v>255</v>
      </c>
      <c r="N95" s="1">
        <v>6</v>
      </c>
      <c r="O95" s="1">
        <v>0</v>
      </c>
      <c r="P95" s="1">
        <v>0</v>
      </c>
      <c r="Q95" s="1">
        <v>0</v>
      </c>
      <c r="R95" s="1">
        <v>0</v>
      </c>
      <c r="S95" s="1">
        <v>0</v>
      </c>
      <c r="T95" s="1">
        <v>0</v>
      </c>
      <c r="U95" s="1">
        <v>0</v>
      </c>
      <c r="V95" s="1">
        <v>0</v>
      </c>
      <c r="W95" s="1">
        <v>0</v>
      </c>
    </row>
    <row r="96" spans="1:23" x14ac:dyDescent="0.2">
      <c r="A96" s="1" t="s">
        <v>254</v>
      </c>
      <c r="B96" s="1">
        <v>1</v>
      </c>
      <c r="C96" s="1">
        <v>0</v>
      </c>
      <c r="D96" s="1">
        <v>0</v>
      </c>
      <c r="E96" s="1">
        <v>0</v>
      </c>
      <c r="F96" s="1">
        <v>0</v>
      </c>
      <c r="G96" s="1">
        <v>0</v>
      </c>
      <c r="H96" s="1">
        <v>0</v>
      </c>
      <c r="I96" s="1">
        <v>0</v>
      </c>
      <c r="J96" s="1">
        <v>0</v>
      </c>
      <c r="K96" s="1">
        <v>0</v>
      </c>
      <c r="L96" s="1">
        <v>0</v>
      </c>
      <c r="M96" s="1" t="s">
        <v>254</v>
      </c>
      <c r="N96" s="1">
        <v>1</v>
      </c>
      <c r="O96" s="1">
        <v>0</v>
      </c>
      <c r="P96" s="1">
        <v>0</v>
      </c>
      <c r="Q96" s="1">
        <v>0</v>
      </c>
      <c r="R96" s="1">
        <v>0</v>
      </c>
      <c r="S96" s="1">
        <v>0</v>
      </c>
      <c r="T96" s="1">
        <v>0</v>
      </c>
      <c r="U96" s="1">
        <v>0</v>
      </c>
      <c r="V96" s="1">
        <v>0</v>
      </c>
      <c r="W96" s="1">
        <v>0</v>
      </c>
    </row>
    <row r="97" spans="1:23" x14ac:dyDescent="0.2">
      <c r="A97" s="1" t="s">
        <v>253</v>
      </c>
      <c r="B97" s="1">
        <v>49</v>
      </c>
      <c r="C97" s="1">
        <v>0</v>
      </c>
      <c r="D97" s="1">
        <v>4</v>
      </c>
      <c r="E97" s="1">
        <v>8</v>
      </c>
      <c r="F97" s="1">
        <v>3</v>
      </c>
      <c r="G97" s="1">
        <v>4</v>
      </c>
      <c r="H97" s="1">
        <v>4</v>
      </c>
      <c r="I97" s="1">
        <v>1</v>
      </c>
      <c r="J97" s="1">
        <v>11</v>
      </c>
      <c r="K97" s="1">
        <v>3</v>
      </c>
      <c r="L97" s="1">
        <v>0</v>
      </c>
      <c r="M97" s="1" t="s">
        <v>253</v>
      </c>
      <c r="N97" s="1">
        <v>5</v>
      </c>
      <c r="O97" s="1">
        <v>3</v>
      </c>
      <c r="P97" s="1">
        <v>0</v>
      </c>
      <c r="Q97" s="1">
        <v>0</v>
      </c>
      <c r="R97" s="1">
        <v>0</v>
      </c>
      <c r="S97" s="1">
        <v>1</v>
      </c>
      <c r="T97" s="1">
        <v>2</v>
      </c>
      <c r="U97" s="1">
        <v>0</v>
      </c>
      <c r="V97" s="1">
        <v>0</v>
      </c>
      <c r="W97" s="1">
        <v>0</v>
      </c>
    </row>
    <row r="99" spans="1:23" x14ac:dyDescent="0.2">
      <c r="A99" s="1" t="s">
        <v>235</v>
      </c>
      <c r="B99" s="1">
        <v>3</v>
      </c>
      <c r="C99" s="1">
        <v>0</v>
      </c>
      <c r="D99" s="1">
        <v>0</v>
      </c>
      <c r="E99" s="1">
        <v>0</v>
      </c>
      <c r="F99" s="1">
        <v>0</v>
      </c>
      <c r="G99" s="1">
        <v>0</v>
      </c>
      <c r="H99" s="1">
        <v>0</v>
      </c>
      <c r="I99" s="1">
        <v>0</v>
      </c>
      <c r="J99" s="1">
        <v>3</v>
      </c>
      <c r="K99" s="1">
        <v>0</v>
      </c>
      <c r="L99" s="1">
        <v>0</v>
      </c>
      <c r="M99" s="1" t="s">
        <v>235</v>
      </c>
      <c r="N99" s="1">
        <v>0</v>
      </c>
      <c r="O99" s="1">
        <v>0</v>
      </c>
      <c r="P99" s="1">
        <v>0</v>
      </c>
      <c r="Q99" s="1">
        <v>0</v>
      </c>
      <c r="R99" s="1">
        <v>0</v>
      </c>
      <c r="S99" s="1">
        <v>0</v>
      </c>
      <c r="T99" s="1">
        <v>0</v>
      </c>
      <c r="U99" s="1">
        <v>0</v>
      </c>
      <c r="V99" s="1">
        <v>0</v>
      </c>
      <c r="W99" s="1">
        <v>0</v>
      </c>
    </row>
    <row r="100" spans="1:23" x14ac:dyDescent="0.2">
      <c r="A100" s="1" t="s">
        <v>255</v>
      </c>
      <c r="B100" s="1">
        <v>0</v>
      </c>
      <c r="C100" s="1">
        <v>0</v>
      </c>
      <c r="D100" s="1">
        <v>0</v>
      </c>
      <c r="E100" s="1">
        <v>0</v>
      </c>
      <c r="F100" s="1">
        <v>0</v>
      </c>
      <c r="G100" s="1">
        <v>0</v>
      </c>
      <c r="H100" s="1">
        <v>0</v>
      </c>
      <c r="I100" s="1">
        <v>0</v>
      </c>
      <c r="J100" s="1">
        <v>0</v>
      </c>
      <c r="K100" s="1">
        <v>0</v>
      </c>
      <c r="L100" s="1">
        <v>0</v>
      </c>
      <c r="M100" s="1" t="s">
        <v>255</v>
      </c>
      <c r="N100" s="1">
        <v>0</v>
      </c>
      <c r="O100" s="1">
        <v>0</v>
      </c>
      <c r="P100" s="1">
        <v>0</v>
      </c>
      <c r="Q100" s="1">
        <v>0</v>
      </c>
      <c r="R100" s="1">
        <v>0</v>
      </c>
      <c r="S100" s="1">
        <v>0</v>
      </c>
      <c r="T100" s="1">
        <v>0</v>
      </c>
      <c r="U100" s="1">
        <v>0</v>
      </c>
      <c r="V100" s="1">
        <v>0</v>
      </c>
      <c r="W100" s="1">
        <v>0</v>
      </c>
    </row>
    <row r="101" spans="1:23" x14ac:dyDescent="0.2">
      <c r="A101" s="1" t="s">
        <v>254</v>
      </c>
      <c r="B101" s="1">
        <v>1</v>
      </c>
      <c r="C101" s="1">
        <v>0</v>
      </c>
      <c r="D101" s="1">
        <v>0</v>
      </c>
      <c r="E101" s="1">
        <v>0</v>
      </c>
      <c r="F101" s="1">
        <v>0</v>
      </c>
      <c r="G101" s="1">
        <v>0</v>
      </c>
      <c r="H101" s="1">
        <v>0</v>
      </c>
      <c r="I101" s="1">
        <v>0</v>
      </c>
      <c r="J101" s="1">
        <v>1</v>
      </c>
      <c r="K101" s="1">
        <v>0</v>
      </c>
      <c r="L101" s="1">
        <v>0</v>
      </c>
      <c r="M101" s="1" t="s">
        <v>254</v>
      </c>
      <c r="N101" s="1">
        <v>0</v>
      </c>
      <c r="O101" s="1">
        <v>0</v>
      </c>
      <c r="P101" s="1">
        <v>0</v>
      </c>
      <c r="Q101" s="1">
        <v>0</v>
      </c>
      <c r="R101" s="1">
        <v>0</v>
      </c>
      <c r="S101" s="1">
        <v>0</v>
      </c>
      <c r="T101" s="1">
        <v>0</v>
      </c>
      <c r="U101" s="1">
        <v>0</v>
      </c>
      <c r="V101" s="1">
        <v>0</v>
      </c>
      <c r="W101" s="1">
        <v>0</v>
      </c>
    </row>
    <row r="102" spans="1:23" x14ac:dyDescent="0.2">
      <c r="A102" s="1" t="s">
        <v>253</v>
      </c>
      <c r="B102" s="1">
        <v>2</v>
      </c>
      <c r="C102" s="1">
        <v>0</v>
      </c>
      <c r="D102" s="1">
        <v>0</v>
      </c>
      <c r="E102" s="1">
        <v>0</v>
      </c>
      <c r="F102" s="1">
        <v>0</v>
      </c>
      <c r="G102" s="1">
        <v>0</v>
      </c>
      <c r="H102" s="1">
        <v>0</v>
      </c>
      <c r="I102" s="1">
        <v>0</v>
      </c>
      <c r="J102" s="1">
        <v>2</v>
      </c>
      <c r="K102" s="1">
        <v>0</v>
      </c>
      <c r="L102" s="1">
        <v>0</v>
      </c>
      <c r="M102" s="1" t="s">
        <v>253</v>
      </c>
      <c r="N102" s="1">
        <v>0</v>
      </c>
      <c r="O102" s="1">
        <v>0</v>
      </c>
      <c r="P102" s="1">
        <v>0</v>
      </c>
      <c r="Q102" s="1">
        <v>0</v>
      </c>
      <c r="R102" s="1">
        <v>0</v>
      </c>
      <c r="S102" s="1">
        <v>0</v>
      </c>
      <c r="T102" s="1">
        <v>0</v>
      </c>
      <c r="U102" s="1">
        <v>0</v>
      </c>
      <c r="V102" s="1">
        <v>0</v>
      </c>
      <c r="W102" s="1">
        <v>0</v>
      </c>
    </row>
    <row r="104" spans="1:23" x14ac:dyDescent="0.2">
      <c r="A104" s="1" t="s">
        <v>234</v>
      </c>
      <c r="B104" s="1">
        <v>29</v>
      </c>
      <c r="C104" s="1">
        <v>2</v>
      </c>
      <c r="D104" s="1">
        <v>0</v>
      </c>
      <c r="E104" s="1">
        <v>19</v>
      </c>
      <c r="F104" s="1">
        <v>6</v>
      </c>
      <c r="G104" s="1">
        <v>0</v>
      </c>
      <c r="H104" s="1">
        <v>1</v>
      </c>
      <c r="I104" s="1">
        <v>0</v>
      </c>
      <c r="J104" s="1">
        <v>1</v>
      </c>
      <c r="K104" s="1">
        <v>0</v>
      </c>
      <c r="L104" s="1">
        <v>0</v>
      </c>
      <c r="M104" s="1" t="s">
        <v>234</v>
      </c>
      <c r="N104" s="1">
        <v>0</v>
      </c>
      <c r="O104" s="1">
        <v>0</v>
      </c>
      <c r="P104" s="1">
        <v>0</v>
      </c>
      <c r="Q104" s="1">
        <v>0</v>
      </c>
      <c r="R104" s="1">
        <v>0</v>
      </c>
      <c r="S104" s="1">
        <v>0</v>
      </c>
      <c r="T104" s="1">
        <v>0</v>
      </c>
      <c r="U104" s="1">
        <v>0</v>
      </c>
      <c r="V104" s="1">
        <v>0</v>
      </c>
      <c r="W104" s="1">
        <v>0</v>
      </c>
    </row>
    <row r="105" spans="1:23" x14ac:dyDescent="0.2">
      <c r="A105" s="1" t="s">
        <v>255</v>
      </c>
      <c r="B105" s="1">
        <v>1</v>
      </c>
      <c r="C105" s="1">
        <v>0</v>
      </c>
      <c r="D105" s="1">
        <v>0</v>
      </c>
      <c r="E105" s="1">
        <v>1</v>
      </c>
      <c r="F105" s="1">
        <v>0</v>
      </c>
      <c r="G105" s="1">
        <v>0</v>
      </c>
      <c r="H105" s="1">
        <v>0</v>
      </c>
      <c r="I105" s="1">
        <v>0</v>
      </c>
      <c r="J105" s="1">
        <v>0</v>
      </c>
      <c r="K105" s="1">
        <v>0</v>
      </c>
      <c r="L105" s="1">
        <v>0</v>
      </c>
      <c r="M105" s="1" t="s">
        <v>255</v>
      </c>
      <c r="N105" s="1">
        <v>0</v>
      </c>
      <c r="O105" s="1">
        <v>0</v>
      </c>
      <c r="P105" s="1">
        <v>0</v>
      </c>
      <c r="Q105" s="1">
        <v>0</v>
      </c>
      <c r="R105" s="1">
        <v>0</v>
      </c>
      <c r="S105" s="1">
        <v>0</v>
      </c>
      <c r="T105" s="1">
        <v>0</v>
      </c>
      <c r="U105" s="1">
        <v>0</v>
      </c>
      <c r="V105" s="1">
        <v>0</v>
      </c>
      <c r="W105" s="1">
        <v>0</v>
      </c>
    </row>
    <row r="106" spans="1:23" x14ac:dyDescent="0.2">
      <c r="A106" s="1" t="s">
        <v>254</v>
      </c>
      <c r="B106" s="1">
        <v>1</v>
      </c>
      <c r="C106" s="1">
        <v>0</v>
      </c>
      <c r="D106" s="1">
        <v>0</v>
      </c>
      <c r="E106" s="1">
        <v>0</v>
      </c>
      <c r="F106" s="1">
        <v>1</v>
      </c>
      <c r="G106" s="1">
        <v>0</v>
      </c>
      <c r="H106" s="1">
        <v>0</v>
      </c>
      <c r="I106" s="1">
        <v>0</v>
      </c>
      <c r="J106" s="1">
        <v>0</v>
      </c>
      <c r="K106" s="1">
        <v>0</v>
      </c>
      <c r="L106" s="1">
        <v>0</v>
      </c>
      <c r="M106" s="1" t="s">
        <v>254</v>
      </c>
      <c r="N106" s="1">
        <v>0</v>
      </c>
      <c r="O106" s="1">
        <v>0</v>
      </c>
      <c r="P106" s="1">
        <v>0</v>
      </c>
      <c r="Q106" s="1">
        <v>0</v>
      </c>
      <c r="R106" s="1">
        <v>0</v>
      </c>
      <c r="S106" s="1">
        <v>0</v>
      </c>
      <c r="T106" s="1">
        <v>0</v>
      </c>
      <c r="U106" s="1">
        <v>0</v>
      </c>
      <c r="V106" s="1">
        <v>0</v>
      </c>
      <c r="W106" s="1">
        <v>0</v>
      </c>
    </row>
    <row r="107" spans="1:23" x14ac:dyDescent="0.2">
      <c r="A107" s="1" t="s">
        <v>253</v>
      </c>
      <c r="B107" s="1">
        <v>27</v>
      </c>
      <c r="C107" s="1">
        <v>2</v>
      </c>
      <c r="D107" s="1">
        <v>0</v>
      </c>
      <c r="E107" s="1">
        <v>18</v>
      </c>
      <c r="F107" s="1">
        <v>5</v>
      </c>
      <c r="G107" s="1">
        <v>0</v>
      </c>
      <c r="H107" s="1">
        <v>1</v>
      </c>
      <c r="I107" s="1">
        <v>0</v>
      </c>
      <c r="J107" s="1">
        <v>1</v>
      </c>
      <c r="K107" s="1">
        <v>0</v>
      </c>
      <c r="L107" s="1">
        <v>0</v>
      </c>
      <c r="M107" s="1" t="s">
        <v>253</v>
      </c>
      <c r="N107" s="1">
        <v>0</v>
      </c>
      <c r="O107" s="1">
        <v>0</v>
      </c>
      <c r="P107" s="1">
        <v>0</v>
      </c>
      <c r="Q107" s="1">
        <v>0</v>
      </c>
      <c r="R107" s="1">
        <v>0</v>
      </c>
      <c r="S107" s="1">
        <v>0</v>
      </c>
      <c r="T107" s="1">
        <v>0</v>
      </c>
      <c r="U107" s="1">
        <v>0</v>
      </c>
      <c r="V107" s="1">
        <v>0</v>
      </c>
      <c r="W107" s="1">
        <v>0</v>
      </c>
    </row>
    <row r="109" spans="1:23" x14ac:dyDescent="0.2">
      <c r="A109" s="1" t="s">
        <v>233</v>
      </c>
      <c r="B109" s="1">
        <v>278</v>
      </c>
      <c r="C109" s="1">
        <v>6</v>
      </c>
      <c r="D109" s="1">
        <v>42</v>
      </c>
      <c r="E109" s="1">
        <v>53</v>
      </c>
      <c r="F109" s="1">
        <v>47</v>
      </c>
      <c r="G109" s="1">
        <v>15</v>
      </c>
      <c r="H109" s="1">
        <v>16</v>
      </c>
      <c r="I109" s="1">
        <v>9</v>
      </c>
      <c r="J109" s="1">
        <v>44</v>
      </c>
      <c r="K109" s="1">
        <v>8</v>
      </c>
      <c r="L109" s="1">
        <v>4</v>
      </c>
      <c r="M109" s="1" t="s">
        <v>233</v>
      </c>
      <c r="N109" s="1">
        <v>6</v>
      </c>
      <c r="O109" s="1">
        <v>23</v>
      </c>
      <c r="P109" s="1">
        <v>0</v>
      </c>
      <c r="Q109" s="1">
        <v>0</v>
      </c>
      <c r="R109" s="1">
        <v>0</v>
      </c>
      <c r="S109" s="1">
        <v>1</v>
      </c>
      <c r="T109" s="1">
        <v>4</v>
      </c>
      <c r="U109" s="1">
        <v>0</v>
      </c>
      <c r="V109" s="1">
        <v>0</v>
      </c>
      <c r="W109" s="1">
        <v>0</v>
      </c>
    </row>
    <row r="110" spans="1:23" x14ac:dyDescent="0.2">
      <c r="A110" s="1" t="s">
        <v>255</v>
      </c>
      <c r="B110" s="1">
        <v>9</v>
      </c>
      <c r="C110" s="1">
        <v>0</v>
      </c>
      <c r="D110" s="1">
        <v>0</v>
      </c>
      <c r="E110" s="1">
        <v>1</v>
      </c>
      <c r="F110" s="1">
        <v>1</v>
      </c>
      <c r="G110" s="1">
        <v>2</v>
      </c>
      <c r="H110" s="1">
        <v>0</v>
      </c>
      <c r="I110" s="1">
        <v>0</v>
      </c>
      <c r="J110" s="1">
        <v>3</v>
      </c>
      <c r="K110" s="1">
        <v>1</v>
      </c>
      <c r="L110" s="1">
        <v>0</v>
      </c>
      <c r="M110" s="1" t="s">
        <v>255</v>
      </c>
      <c r="N110" s="1">
        <v>1</v>
      </c>
      <c r="O110" s="1">
        <v>0</v>
      </c>
      <c r="P110" s="1">
        <v>0</v>
      </c>
      <c r="Q110" s="1">
        <v>0</v>
      </c>
      <c r="R110" s="1">
        <v>0</v>
      </c>
      <c r="S110" s="1">
        <v>0</v>
      </c>
      <c r="T110" s="1">
        <v>0</v>
      </c>
      <c r="U110" s="1">
        <v>0</v>
      </c>
      <c r="V110" s="1">
        <v>0</v>
      </c>
      <c r="W110" s="1">
        <v>0</v>
      </c>
    </row>
    <row r="111" spans="1:23" x14ac:dyDescent="0.2">
      <c r="A111" s="1" t="s">
        <v>254</v>
      </c>
      <c r="B111" s="1">
        <v>12</v>
      </c>
      <c r="C111" s="1">
        <v>1</v>
      </c>
      <c r="D111" s="1">
        <v>0</v>
      </c>
      <c r="E111" s="1">
        <v>0</v>
      </c>
      <c r="F111" s="1">
        <v>2</v>
      </c>
      <c r="G111" s="1">
        <v>0</v>
      </c>
      <c r="H111" s="1">
        <v>1</v>
      </c>
      <c r="I111" s="1">
        <v>0</v>
      </c>
      <c r="J111" s="1">
        <v>0</v>
      </c>
      <c r="K111" s="1">
        <v>0</v>
      </c>
      <c r="L111" s="1">
        <v>0</v>
      </c>
      <c r="M111" s="1" t="s">
        <v>254</v>
      </c>
      <c r="N111" s="1">
        <v>0</v>
      </c>
      <c r="O111" s="1">
        <v>8</v>
      </c>
      <c r="P111" s="1">
        <v>0</v>
      </c>
      <c r="Q111" s="1">
        <v>0</v>
      </c>
      <c r="R111" s="1">
        <v>0</v>
      </c>
      <c r="S111" s="1">
        <v>0</v>
      </c>
      <c r="T111" s="1">
        <v>0</v>
      </c>
      <c r="U111" s="1">
        <v>0</v>
      </c>
      <c r="V111" s="1">
        <v>0</v>
      </c>
      <c r="W111" s="1">
        <v>0</v>
      </c>
    </row>
    <row r="112" spans="1:23" x14ac:dyDescent="0.2">
      <c r="A112" s="1" t="s">
        <v>253</v>
      </c>
      <c r="B112" s="1">
        <v>257</v>
      </c>
      <c r="C112" s="1">
        <v>5</v>
      </c>
      <c r="D112" s="1">
        <v>42</v>
      </c>
      <c r="E112" s="1">
        <v>52</v>
      </c>
      <c r="F112" s="1">
        <v>44</v>
      </c>
      <c r="G112" s="1">
        <v>13</v>
      </c>
      <c r="H112" s="1">
        <v>15</v>
      </c>
      <c r="I112" s="1">
        <v>9</v>
      </c>
      <c r="J112" s="1">
        <v>41</v>
      </c>
      <c r="K112" s="1">
        <v>7</v>
      </c>
      <c r="L112" s="1">
        <v>4</v>
      </c>
      <c r="M112" s="1" t="s">
        <v>253</v>
      </c>
      <c r="N112" s="1">
        <v>5</v>
      </c>
      <c r="O112" s="1">
        <v>15</v>
      </c>
      <c r="P112" s="1">
        <v>0</v>
      </c>
      <c r="Q112" s="1">
        <v>0</v>
      </c>
      <c r="R112" s="1">
        <v>0</v>
      </c>
      <c r="S112" s="1">
        <v>1</v>
      </c>
      <c r="T112" s="1">
        <v>4</v>
      </c>
      <c r="U112" s="1">
        <v>0</v>
      </c>
      <c r="V112" s="1">
        <v>0</v>
      </c>
      <c r="W112" s="1">
        <v>0</v>
      </c>
    </row>
    <row r="114" spans="1:23" x14ac:dyDescent="0.2">
      <c r="A114" s="1" t="s">
        <v>232</v>
      </c>
      <c r="B114" s="1">
        <v>474</v>
      </c>
      <c r="C114" s="1">
        <v>10</v>
      </c>
      <c r="D114" s="1">
        <v>64</v>
      </c>
      <c r="E114" s="1">
        <v>53</v>
      </c>
      <c r="F114" s="1">
        <v>44</v>
      </c>
      <c r="G114" s="1">
        <v>34</v>
      </c>
      <c r="H114" s="1">
        <v>26</v>
      </c>
      <c r="I114" s="1">
        <v>30</v>
      </c>
      <c r="J114" s="1">
        <v>69</v>
      </c>
      <c r="K114" s="1">
        <v>19</v>
      </c>
      <c r="L114" s="1">
        <v>13</v>
      </c>
      <c r="M114" s="1" t="s">
        <v>232</v>
      </c>
      <c r="N114" s="1">
        <v>10</v>
      </c>
      <c r="O114" s="1">
        <v>2</v>
      </c>
      <c r="P114" s="1">
        <v>0</v>
      </c>
      <c r="Q114" s="1">
        <v>27</v>
      </c>
      <c r="R114" s="1">
        <v>0</v>
      </c>
      <c r="S114" s="1">
        <v>26</v>
      </c>
      <c r="T114" s="1">
        <v>8</v>
      </c>
      <c r="U114" s="1">
        <v>0</v>
      </c>
      <c r="V114" s="1">
        <v>12</v>
      </c>
      <c r="W114" s="1">
        <v>27</v>
      </c>
    </row>
    <row r="115" spans="1:23" x14ac:dyDescent="0.2">
      <c r="A115" s="1" t="s">
        <v>255</v>
      </c>
      <c r="B115" s="1">
        <v>277</v>
      </c>
      <c r="C115" s="1">
        <v>7</v>
      </c>
      <c r="D115" s="1">
        <v>15</v>
      </c>
      <c r="E115" s="1">
        <v>43</v>
      </c>
      <c r="F115" s="1">
        <v>26</v>
      </c>
      <c r="G115" s="1">
        <v>32</v>
      </c>
      <c r="H115" s="1">
        <v>20</v>
      </c>
      <c r="I115" s="1">
        <v>30</v>
      </c>
      <c r="J115" s="1">
        <v>51</v>
      </c>
      <c r="K115" s="1">
        <v>15</v>
      </c>
      <c r="L115" s="1">
        <v>1</v>
      </c>
      <c r="M115" s="1" t="s">
        <v>255</v>
      </c>
      <c r="N115" s="1">
        <v>3</v>
      </c>
      <c r="O115" s="1">
        <v>1</v>
      </c>
      <c r="P115" s="1">
        <v>0</v>
      </c>
      <c r="Q115" s="1">
        <v>10</v>
      </c>
      <c r="R115" s="1">
        <v>0</v>
      </c>
      <c r="S115" s="1">
        <v>1</v>
      </c>
      <c r="T115" s="1">
        <v>5</v>
      </c>
      <c r="U115" s="1">
        <v>0</v>
      </c>
      <c r="V115" s="1">
        <v>10</v>
      </c>
      <c r="W115" s="1">
        <v>7</v>
      </c>
    </row>
    <row r="116" spans="1:23" x14ac:dyDescent="0.2">
      <c r="A116" s="1" t="s">
        <v>254</v>
      </c>
      <c r="B116" s="1">
        <v>22</v>
      </c>
      <c r="C116" s="1">
        <v>0</v>
      </c>
      <c r="D116" s="1">
        <v>0</v>
      </c>
      <c r="E116" s="1">
        <v>0</v>
      </c>
      <c r="F116" s="1">
        <v>1</v>
      </c>
      <c r="G116" s="1">
        <v>0</v>
      </c>
      <c r="H116" s="1">
        <v>0</v>
      </c>
      <c r="I116" s="1">
        <v>0</v>
      </c>
      <c r="J116" s="1">
        <v>1</v>
      </c>
      <c r="K116" s="1">
        <v>1</v>
      </c>
      <c r="L116" s="1">
        <v>9</v>
      </c>
      <c r="M116" s="1" t="s">
        <v>254</v>
      </c>
      <c r="N116" s="1">
        <v>3</v>
      </c>
      <c r="O116" s="1">
        <v>1</v>
      </c>
      <c r="P116" s="1">
        <v>0</v>
      </c>
      <c r="Q116" s="1">
        <v>2</v>
      </c>
      <c r="R116" s="1">
        <v>0</v>
      </c>
      <c r="S116" s="1">
        <v>1</v>
      </c>
      <c r="T116" s="1">
        <v>0</v>
      </c>
      <c r="U116" s="1">
        <v>0</v>
      </c>
      <c r="V116" s="1">
        <v>1</v>
      </c>
      <c r="W116" s="1">
        <v>2</v>
      </c>
    </row>
    <row r="117" spans="1:23" x14ac:dyDescent="0.2">
      <c r="A117" s="1" t="s">
        <v>253</v>
      </c>
      <c r="B117" s="1">
        <v>175</v>
      </c>
      <c r="C117" s="1">
        <v>3</v>
      </c>
      <c r="D117" s="1">
        <v>49</v>
      </c>
      <c r="E117" s="1">
        <v>10</v>
      </c>
      <c r="F117" s="1">
        <v>17</v>
      </c>
      <c r="G117" s="1">
        <v>2</v>
      </c>
      <c r="H117" s="1">
        <v>6</v>
      </c>
      <c r="I117" s="1">
        <v>0</v>
      </c>
      <c r="J117" s="1">
        <v>17</v>
      </c>
      <c r="K117" s="1">
        <v>3</v>
      </c>
      <c r="L117" s="1">
        <v>3</v>
      </c>
      <c r="M117" s="1" t="s">
        <v>253</v>
      </c>
      <c r="N117" s="1">
        <v>4</v>
      </c>
      <c r="O117" s="1">
        <v>0</v>
      </c>
      <c r="P117" s="1">
        <v>0</v>
      </c>
      <c r="Q117" s="1">
        <v>15</v>
      </c>
      <c r="R117" s="1">
        <v>0</v>
      </c>
      <c r="S117" s="1">
        <v>24</v>
      </c>
      <c r="T117" s="1">
        <v>3</v>
      </c>
      <c r="U117" s="1">
        <v>0</v>
      </c>
      <c r="V117" s="1">
        <v>1</v>
      </c>
      <c r="W117" s="1">
        <v>18</v>
      </c>
    </row>
    <row r="119" spans="1:23" x14ac:dyDescent="0.2">
      <c r="A119" s="1" t="s">
        <v>231</v>
      </c>
      <c r="B119" s="1">
        <v>270</v>
      </c>
      <c r="C119" s="1">
        <v>0</v>
      </c>
      <c r="D119" s="1">
        <v>21</v>
      </c>
      <c r="E119" s="1">
        <v>33</v>
      </c>
      <c r="F119" s="1">
        <v>30</v>
      </c>
      <c r="G119" s="1">
        <v>11</v>
      </c>
      <c r="H119" s="1">
        <v>10</v>
      </c>
      <c r="I119" s="1">
        <v>2</v>
      </c>
      <c r="J119" s="1">
        <v>22</v>
      </c>
      <c r="K119" s="1">
        <v>7</v>
      </c>
      <c r="L119" s="1">
        <v>4</v>
      </c>
      <c r="M119" s="1" t="s">
        <v>231</v>
      </c>
      <c r="N119" s="1">
        <v>14</v>
      </c>
      <c r="O119" s="1">
        <v>31</v>
      </c>
      <c r="P119" s="1">
        <v>0</v>
      </c>
      <c r="Q119" s="1">
        <v>25</v>
      </c>
      <c r="R119" s="1">
        <v>1</v>
      </c>
      <c r="S119" s="1">
        <v>30</v>
      </c>
      <c r="T119" s="1">
        <v>5</v>
      </c>
      <c r="U119" s="1">
        <v>0</v>
      </c>
      <c r="V119" s="1">
        <v>1</v>
      </c>
      <c r="W119" s="1">
        <v>23</v>
      </c>
    </row>
    <row r="120" spans="1:23" x14ac:dyDescent="0.2">
      <c r="A120" s="1" t="s">
        <v>255</v>
      </c>
      <c r="B120" s="1">
        <v>17</v>
      </c>
      <c r="C120" s="1">
        <v>0</v>
      </c>
      <c r="D120" s="1">
        <v>0</v>
      </c>
      <c r="E120" s="1">
        <v>0</v>
      </c>
      <c r="F120" s="1">
        <v>2</v>
      </c>
      <c r="G120" s="1">
        <v>3</v>
      </c>
      <c r="H120" s="1">
        <v>0</v>
      </c>
      <c r="I120" s="1">
        <v>0</v>
      </c>
      <c r="J120" s="1">
        <v>2</v>
      </c>
      <c r="K120" s="1">
        <v>4</v>
      </c>
      <c r="L120" s="1">
        <v>0</v>
      </c>
      <c r="M120" s="1" t="s">
        <v>255</v>
      </c>
      <c r="N120" s="1">
        <v>2</v>
      </c>
      <c r="O120" s="1">
        <v>0</v>
      </c>
      <c r="P120" s="1">
        <v>0</v>
      </c>
      <c r="Q120" s="1">
        <v>4</v>
      </c>
      <c r="R120" s="1">
        <v>0</v>
      </c>
      <c r="S120" s="1">
        <v>0</v>
      </c>
      <c r="T120" s="1">
        <v>0</v>
      </c>
      <c r="U120" s="1">
        <v>0</v>
      </c>
      <c r="V120" s="1">
        <v>0</v>
      </c>
      <c r="W120" s="1">
        <v>0</v>
      </c>
    </row>
    <row r="121" spans="1:23" x14ac:dyDescent="0.2">
      <c r="A121" s="1" t="s">
        <v>254</v>
      </c>
      <c r="B121" s="1">
        <v>32</v>
      </c>
      <c r="C121" s="1">
        <v>0</v>
      </c>
      <c r="D121" s="1">
        <v>1</v>
      </c>
      <c r="E121" s="1">
        <v>0</v>
      </c>
      <c r="F121" s="1">
        <v>2</v>
      </c>
      <c r="G121" s="1">
        <v>0</v>
      </c>
      <c r="H121" s="1">
        <v>0</v>
      </c>
      <c r="I121" s="1">
        <v>0</v>
      </c>
      <c r="J121" s="1">
        <v>2</v>
      </c>
      <c r="K121" s="1">
        <v>0</v>
      </c>
      <c r="L121" s="1">
        <v>2</v>
      </c>
      <c r="M121" s="1" t="s">
        <v>254</v>
      </c>
      <c r="N121" s="1">
        <v>3</v>
      </c>
      <c r="O121" s="1">
        <v>16</v>
      </c>
      <c r="P121" s="1">
        <v>0</v>
      </c>
      <c r="Q121" s="1">
        <v>1</v>
      </c>
      <c r="R121" s="1">
        <v>0</v>
      </c>
      <c r="S121" s="1">
        <v>3</v>
      </c>
      <c r="T121" s="1">
        <v>0</v>
      </c>
      <c r="U121" s="1">
        <v>0</v>
      </c>
      <c r="V121" s="1">
        <v>1</v>
      </c>
      <c r="W121" s="1">
        <v>1</v>
      </c>
    </row>
    <row r="122" spans="1:23" x14ac:dyDescent="0.2">
      <c r="A122" s="1" t="s">
        <v>253</v>
      </c>
      <c r="B122" s="1">
        <v>221</v>
      </c>
      <c r="C122" s="1">
        <v>0</v>
      </c>
      <c r="D122" s="1">
        <v>20</v>
      </c>
      <c r="E122" s="1">
        <v>33</v>
      </c>
      <c r="F122" s="1">
        <v>26</v>
      </c>
      <c r="G122" s="1">
        <v>8</v>
      </c>
      <c r="H122" s="1">
        <v>10</v>
      </c>
      <c r="I122" s="1">
        <v>2</v>
      </c>
      <c r="J122" s="1">
        <v>18</v>
      </c>
      <c r="K122" s="1">
        <v>3</v>
      </c>
      <c r="L122" s="1">
        <v>2</v>
      </c>
      <c r="M122" s="1" t="s">
        <v>253</v>
      </c>
      <c r="N122" s="1">
        <v>9</v>
      </c>
      <c r="O122" s="1">
        <v>15</v>
      </c>
      <c r="P122" s="1">
        <v>0</v>
      </c>
      <c r="Q122" s="1">
        <v>20</v>
      </c>
      <c r="R122" s="1">
        <v>1</v>
      </c>
      <c r="S122" s="1">
        <v>27</v>
      </c>
      <c r="T122" s="1">
        <v>5</v>
      </c>
      <c r="U122" s="1">
        <v>0</v>
      </c>
      <c r="V122" s="1">
        <v>0</v>
      </c>
      <c r="W122" s="1">
        <v>22</v>
      </c>
    </row>
    <row r="124" spans="1:23" x14ac:dyDescent="0.2">
      <c r="A124" s="1" t="s">
        <v>230</v>
      </c>
      <c r="B124" s="1">
        <v>218</v>
      </c>
      <c r="C124" s="1">
        <v>3</v>
      </c>
      <c r="D124" s="1">
        <v>28</v>
      </c>
      <c r="E124" s="1">
        <v>33</v>
      </c>
      <c r="F124" s="1">
        <v>34</v>
      </c>
      <c r="G124" s="1">
        <v>10</v>
      </c>
      <c r="H124" s="1">
        <v>12</v>
      </c>
      <c r="I124" s="1">
        <v>2</v>
      </c>
      <c r="J124" s="1">
        <v>24</v>
      </c>
      <c r="K124" s="1">
        <v>6</v>
      </c>
      <c r="L124" s="1">
        <v>11</v>
      </c>
      <c r="M124" s="1" t="s">
        <v>230</v>
      </c>
      <c r="N124" s="1">
        <v>19</v>
      </c>
      <c r="O124" s="1">
        <v>22</v>
      </c>
      <c r="P124" s="1">
        <v>0</v>
      </c>
      <c r="Q124" s="1">
        <v>2</v>
      </c>
      <c r="R124" s="1">
        <v>0</v>
      </c>
      <c r="S124" s="1">
        <v>4</v>
      </c>
      <c r="T124" s="1">
        <v>5</v>
      </c>
      <c r="U124" s="1">
        <v>0</v>
      </c>
      <c r="V124" s="1">
        <v>0</v>
      </c>
      <c r="W124" s="1">
        <v>3</v>
      </c>
    </row>
    <row r="125" spans="1:23" x14ac:dyDescent="0.2">
      <c r="A125" s="1" t="s">
        <v>255</v>
      </c>
      <c r="B125" s="1">
        <v>9</v>
      </c>
      <c r="C125" s="1">
        <v>0</v>
      </c>
      <c r="D125" s="1">
        <v>0</v>
      </c>
      <c r="E125" s="1">
        <v>3</v>
      </c>
      <c r="F125" s="1">
        <v>1</v>
      </c>
      <c r="G125" s="1">
        <v>1</v>
      </c>
      <c r="H125" s="1">
        <v>1</v>
      </c>
      <c r="I125" s="1">
        <v>0</v>
      </c>
      <c r="J125" s="1">
        <v>1</v>
      </c>
      <c r="K125" s="1">
        <v>1</v>
      </c>
      <c r="L125" s="1">
        <v>0</v>
      </c>
      <c r="M125" s="1" t="s">
        <v>255</v>
      </c>
      <c r="N125" s="1">
        <v>1</v>
      </c>
      <c r="O125" s="1">
        <v>0</v>
      </c>
      <c r="P125" s="1">
        <v>0</v>
      </c>
      <c r="Q125" s="1">
        <v>0</v>
      </c>
      <c r="R125" s="1">
        <v>0</v>
      </c>
      <c r="S125" s="1">
        <v>0</v>
      </c>
      <c r="T125" s="1">
        <v>0</v>
      </c>
      <c r="U125" s="1">
        <v>0</v>
      </c>
      <c r="V125" s="1">
        <v>0</v>
      </c>
      <c r="W125" s="1">
        <v>0</v>
      </c>
    </row>
    <row r="126" spans="1:23" x14ac:dyDescent="0.2">
      <c r="A126" s="1" t="s">
        <v>254</v>
      </c>
      <c r="B126" s="1">
        <v>46</v>
      </c>
      <c r="C126" s="1">
        <v>0</v>
      </c>
      <c r="D126" s="1">
        <v>0</v>
      </c>
      <c r="E126" s="1">
        <v>0</v>
      </c>
      <c r="F126" s="1">
        <v>7</v>
      </c>
      <c r="G126" s="1">
        <v>0</v>
      </c>
      <c r="H126" s="1">
        <v>1</v>
      </c>
      <c r="I126" s="1">
        <v>0</v>
      </c>
      <c r="J126" s="1">
        <v>2</v>
      </c>
      <c r="K126" s="1">
        <v>0</v>
      </c>
      <c r="L126" s="1">
        <v>9</v>
      </c>
      <c r="M126" s="1" t="s">
        <v>254</v>
      </c>
      <c r="N126" s="1">
        <v>8</v>
      </c>
      <c r="O126" s="1">
        <v>19</v>
      </c>
      <c r="P126" s="1">
        <v>0</v>
      </c>
      <c r="Q126" s="1">
        <v>0</v>
      </c>
      <c r="R126" s="1">
        <v>0</v>
      </c>
      <c r="S126" s="1">
        <v>0</v>
      </c>
      <c r="T126" s="1">
        <v>0</v>
      </c>
      <c r="U126" s="1">
        <v>0</v>
      </c>
      <c r="V126" s="1">
        <v>0</v>
      </c>
      <c r="W126" s="1">
        <v>0</v>
      </c>
    </row>
    <row r="127" spans="1:23" x14ac:dyDescent="0.2">
      <c r="A127" s="1" t="s">
        <v>253</v>
      </c>
      <c r="B127" s="1">
        <v>163</v>
      </c>
      <c r="C127" s="1">
        <v>3</v>
      </c>
      <c r="D127" s="1">
        <v>28</v>
      </c>
      <c r="E127" s="1">
        <v>30</v>
      </c>
      <c r="F127" s="1">
        <v>26</v>
      </c>
      <c r="G127" s="1">
        <v>9</v>
      </c>
      <c r="H127" s="1">
        <v>10</v>
      </c>
      <c r="I127" s="1">
        <v>2</v>
      </c>
      <c r="J127" s="1">
        <v>21</v>
      </c>
      <c r="K127" s="1">
        <v>5</v>
      </c>
      <c r="L127" s="1">
        <v>2</v>
      </c>
      <c r="M127" s="1" t="s">
        <v>253</v>
      </c>
      <c r="N127" s="1">
        <v>10</v>
      </c>
      <c r="O127" s="1">
        <v>3</v>
      </c>
      <c r="P127" s="1">
        <v>0</v>
      </c>
      <c r="Q127" s="1">
        <v>2</v>
      </c>
      <c r="R127" s="1">
        <v>0</v>
      </c>
      <c r="S127" s="1">
        <v>4</v>
      </c>
      <c r="T127" s="1">
        <v>5</v>
      </c>
      <c r="U127" s="1">
        <v>0</v>
      </c>
      <c r="V127" s="1">
        <v>0</v>
      </c>
      <c r="W127" s="1">
        <v>3</v>
      </c>
    </row>
    <row r="128" spans="1:23" x14ac:dyDescent="0.2">
      <c r="A128" s="6" t="s">
        <v>159</v>
      </c>
      <c r="B128" s="6"/>
      <c r="C128" s="6"/>
      <c r="D128" s="6"/>
      <c r="E128" s="6"/>
      <c r="F128" s="6"/>
      <c r="G128" s="6"/>
      <c r="H128" s="6"/>
      <c r="I128" s="6"/>
      <c r="J128" s="6"/>
      <c r="K128" s="6"/>
      <c r="L128" s="6"/>
      <c r="M128" s="6" t="s">
        <v>159</v>
      </c>
      <c r="N128" s="6"/>
      <c r="O128" s="6"/>
      <c r="P128" s="6"/>
      <c r="Q128" s="6"/>
      <c r="R128" s="6"/>
      <c r="S128" s="6"/>
      <c r="T128" s="6"/>
      <c r="U128" s="6"/>
      <c r="V128" s="6"/>
      <c r="W128" s="6"/>
    </row>
    <row r="130" spans="1:23" x14ac:dyDescent="0.2">
      <c r="A130" s="1" t="s">
        <v>743</v>
      </c>
      <c r="M130" s="1" t="s">
        <v>743</v>
      </c>
    </row>
    <row r="131" spans="1:23" s="5" customFormat="1" ht="20.399999999999999" x14ac:dyDescent="0.2">
      <c r="A131" s="10" t="s">
        <v>256</v>
      </c>
      <c r="B131" s="4" t="s">
        <v>0</v>
      </c>
      <c r="C131" s="4" t="s">
        <v>1</v>
      </c>
      <c r="D131" s="4" t="s">
        <v>2</v>
      </c>
      <c r="E131" s="4" t="s">
        <v>3</v>
      </c>
      <c r="F131" s="4" t="s">
        <v>4</v>
      </c>
      <c r="G131" s="4" t="s">
        <v>5</v>
      </c>
      <c r="H131" s="4" t="s">
        <v>6</v>
      </c>
      <c r="I131" s="4" t="s">
        <v>7</v>
      </c>
      <c r="J131" s="4" t="s">
        <v>8</v>
      </c>
      <c r="K131" s="4" t="s">
        <v>9</v>
      </c>
      <c r="L131" s="4" t="s">
        <v>10</v>
      </c>
      <c r="M131" s="10" t="s">
        <v>256</v>
      </c>
      <c r="N131" s="4" t="s">
        <v>11</v>
      </c>
      <c r="O131" s="4" t="s">
        <v>12</v>
      </c>
      <c r="P131" s="4" t="s">
        <v>13</v>
      </c>
      <c r="Q131" s="4" t="s">
        <v>14</v>
      </c>
      <c r="R131" s="4" t="s">
        <v>15</v>
      </c>
      <c r="S131" s="4" t="s">
        <v>16</v>
      </c>
      <c r="T131" s="4" t="s">
        <v>17</v>
      </c>
      <c r="U131" s="4" t="s">
        <v>18</v>
      </c>
      <c r="V131" s="4" t="s">
        <v>19</v>
      </c>
      <c r="W131" s="4" t="s">
        <v>20</v>
      </c>
    </row>
    <row r="132" spans="1:23" x14ac:dyDescent="0.2">
      <c r="A132" s="1" t="s">
        <v>228</v>
      </c>
      <c r="B132" s="1">
        <v>135</v>
      </c>
      <c r="C132" s="1">
        <v>0</v>
      </c>
      <c r="D132" s="1">
        <v>14</v>
      </c>
      <c r="E132" s="1">
        <v>20</v>
      </c>
      <c r="F132" s="1">
        <v>13</v>
      </c>
      <c r="G132" s="1">
        <v>7</v>
      </c>
      <c r="H132" s="1">
        <v>6</v>
      </c>
      <c r="I132" s="1">
        <v>2</v>
      </c>
      <c r="J132" s="1">
        <v>19</v>
      </c>
      <c r="K132" s="1">
        <v>4</v>
      </c>
      <c r="L132" s="1">
        <v>8</v>
      </c>
      <c r="M132" s="1" t="s">
        <v>228</v>
      </c>
      <c r="N132" s="1">
        <v>26</v>
      </c>
      <c r="O132" s="1">
        <v>7</v>
      </c>
      <c r="P132" s="1">
        <v>0</v>
      </c>
      <c r="Q132" s="1">
        <v>0</v>
      </c>
      <c r="R132" s="1">
        <v>0</v>
      </c>
      <c r="S132" s="1">
        <v>4</v>
      </c>
      <c r="T132" s="1">
        <v>4</v>
      </c>
      <c r="U132" s="1">
        <v>0</v>
      </c>
      <c r="V132" s="1">
        <v>0</v>
      </c>
      <c r="W132" s="1">
        <v>1</v>
      </c>
    </row>
    <row r="133" spans="1:23" x14ac:dyDescent="0.2">
      <c r="A133" s="1" t="s">
        <v>255</v>
      </c>
      <c r="B133" s="1">
        <v>15</v>
      </c>
      <c r="C133" s="1">
        <v>0</v>
      </c>
      <c r="D133" s="1">
        <v>0</v>
      </c>
      <c r="E133" s="1">
        <v>1</v>
      </c>
      <c r="F133" s="1">
        <v>1</v>
      </c>
      <c r="G133" s="1">
        <v>0</v>
      </c>
      <c r="H133" s="1">
        <v>0</v>
      </c>
      <c r="I133" s="1">
        <v>0</v>
      </c>
      <c r="J133" s="1">
        <v>0</v>
      </c>
      <c r="K133" s="1">
        <v>1</v>
      </c>
      <c r="L133" s="1">
        <v>1</v>
      </c>
      <c r="M133" s="1" t="s">
        <v>255</v>
      </c>
      <c r="N133" s="1">
        <v>11</v>
      </c>
      <c r="O133" s="1">
        <v>0</v>
      </c>
      <c r="P133" s="1">
        <v>0</v>
      </c>
      <c r="Q133" s="1">
        <v>0</v>
      </c>
      <c r="R133" s="1">
        <v>0</v>
      </c>
      <c r="S133" s="1">
        <v>0</v>
      </c>
      <c r="T133" s="1">
        <v>0</v>
      </c>
      <c r="U133" s="1">
        <v>0</v>
      </c>
      <c r="V133" s="1">
        <v>0</v>
      </c>
      <c r="W133" s="1">
        <v>0</v>
      </c>
    </row>
    <row r="134" spans="1:23" x14ac:dyDescent="0.2">
      <c r="A134" s="1" t="s">
        <v>254</v>
      </c>
      <c r="B134" s="1">
        <v>13</v>
      </c>
      <c r="C134" s="1">
        <v>0</v>
      </c>
      <c r="D134" s="1">
        <v>0</v>
      </c>
      <c r="E134" s="1">
        <v>0</v>
      </c>
      <c r="F134" s="1">
        <v>0</v>
      </c>
      <c r="G134" s="1">
        <v>0</v>
      </c>
      <c r="H134" s="1">
        <v>0</v>
      </c>
      <c r="I134" s="1">
        <v>0</v>
      </c>
      <c r="J134" s="1">
        <v>0</v>
      </c>
      <c r="K134" s="1">
        <v>0</v>
      </c>
      <c r="L134" s="1">
        <v>5</v>
      </c>
      <c r="M134" s="1" t="s">
        <v>254</v>
      </c>
      <c r="N134" s="1">
        <v>2</v>
      </c>
      <c r="O134" s="1">
        <v>5</v>
      </c>
      <c r="P134" s="1">
        <v>0</v>
      </c>
      <c r="Q134" s="1">
        <v>0</v>
      </c>
      <c r="R134" s="1">
        <v>0</v>
      </c>
      <c r="S134" s="1">
        <v>1</v>
      </c>
      <c r="T134" s="1">
        <v>0</v>
      </c>
      <c r="U134" s="1">
        <v>0</v>
      </c>
      <c r="V134" s="1">
        <v>0</v>
      </c>
      <c r="W134" s="1">
        <v>0</v>
      </c>
    </row>
    <row r="135" spans="1:23" x14ac:dyDescent="0.2">
      <c r="A135" s="1" t="s">
        <v>253</v>
      </c>
      <c r="B135" s="1">
        <v>107</v>
      </c>
      <c r="C135" s="1">
        <v>0</v>
      </c>
      <c r="D135" s="1">
        <v>14</v>
      </c>
      <c r="E135" s="1">
        <v>19</v>
      </c>
      <c r="F135" s="1">
        <v>12</v>
      </c>
      <c r="G135" s="1">
        <v>7</v>
      </c>
      <c r="H135" s="1">
        <v>6</v>
      </c>
      <c r="I135" s="1">
        <v>2</v>
      </c>
      <c r="J135" s="1">
        <v>19</v>
      </c>
      <c r="K135" s="1">
        <v>3</v>
      </c>
      <c r="L135" s="1">
        <v>2</v>
      </c>
      <c r="M135" s="1" t="s">
        <v>253</v>
      </c>
      <c r="N135" s="1">
        <v>13</v>
      </c>
      <c r="O135" s="1">
        <v>2</v>
      </c>
      <c r="P135" s="1">
        <v>0</v>
      </c>
      <c r="Q135" s="1">
        <v>0</v>
      </c>
      <c r="R135" s="1">
        <v>0</v>
      </c>
      <c r="S135" s="1">
        <v>3</v>
      </c>
      <c r="T135" s="1">
        <v>4</v>
      </c>
      <c r="U135" s="1">
        <v>0</v>
      </c>
      <c r="V135" s="1">
        <v>0</v>
      </c>
      <c r="W135" s="1">
        <v>1</v>
      </c>
    </row>
    <row r="137" spans="1:23" x14ac:dyDescent="0.2">
      <c r="A137" s="1" t="s">
        <v>227</v>
      </c>
      <c r="B137" s="1">
        <v>8</v>
      </c>
      <c r="C137" s="1">
        <v>0</v>
      </c>
      <c r="D137" s="1">
        <v>0</v>
      </c>
      <c r="E137" s="1">
        <v>1</v>
      </c>
      <c r="F137" s="1">
        <v>2</v>
      </c>
      <c r="G137" s="1">
        <v>0</v>
      </c>
      <c r="H137" s="1">
        <v>2</v>
      </c>
      <c r="I137" s="1">
        <v>0</v>
      </c>
      <c r="J137" s="1">
        <v>2</v>
      </c>
      <c r="K137" s="1">
        <v>1</v>
      </c>
      <c r="L137" s="1">
        <v>0</v>
      </c>
      <c r="M137" s="1" t="s">
        <v>227</v>
      </c>
      <c r="N137" s="1">
        <v>0</v>
      </c>
      <c r="O137" s="1">
        <v>0</v>
      </c>
      <c r="P137" s="1">
        <v>0</v>
      </c>
      <c r="Q137" s="1">
        <v>0</v>
      </c>
      <c r="R137" s="1">
        <v>0</v>
      </c>
      <c r="S137" s="1">
        <v>0</v>
      </c>
      <c r="T137" s="1">
        <v>0</v>
      </c>
      <c r="U137" s="1">
        <v>0</v>
      </c>
      <c r="V137" s="1">
        <v>0</v>
      </c>
      <c r="W137" s="1">
        <v>0</v>
      </c>
    </row>
    <row r="138" spans="1:23" x14ac:dyDescent="0.2">
      <c r="A138" s="1" t="s">
        <v>255</v>
      </c>
      <c r="B138" s="1">
        <v>0</v>
      </c>
      <c r="C138" s="1">
        <v>0</v>
      </c>
      <c r="D138" s="1">
        <v>0</v>
      </c>
      <c r="E138" s="1">
        <v>0</v>
      </c>
      <c r="F138" s="1">
        <v>0</v>
      </c>
      <c r="G138" s="1">
        <v>0</v>
      </c>
      <c r="H138" s="1">
        <v>0</v>
      </c>
      <c r="I138" s="1">
        <v>0</v>
      </c>
      <c r="J138" s="1">
        <v>0</v>
      </c>
      <c r="K138" s="1">
        <v>0</v>
      </c>
      <c r="L138" s="1">
        <v>0</v>
      </c>
      <c r="M138" s="1" t="s">
        <v>255</v>
      </c>
      <c r="N138" s="1">
        <v>0</v>
      </c>
      <c r="O138" s="1">
        <v>0</v>
      </c>
      <c r="P138" s="1">
        <v>0</v>
      </c>
      <c r="Q138" s="1">
        <v>0</v>
      </c>
      <c r="R138" s="1">
        <v>0</v>
      </c>
      <c r="S138" s="1">
        <v>0</v>
      </c>
      <c r="T138" s="1">
        <v>0</v>
      </c>
      <c r="U138" s="1">
        <v>0</v>
      </c>
      <c r="V138" s="1">
        <v>0</v>
      </c>
      <c r="W138" s="1">
        <v>0</v>
      </c>
    </row>
    <row r="139" spans="1:23" x14ac:dyDescent="0.2">
      <c r="A139" s="1" t="s">
        <v>254</v>
      </c>
      <c r="B139" s="1">
        <v>0</v>
      </c>
      <c r="C139" s="1">
        <v>0</v>
      </c>
      <c r="D139" s="1">
        <v>0</v>
      </c>
      <c r="E139" s="1">
        <v>0</v>
      </c>
      <c r="F139" s="1">
        <v>0</v>
      </c>
      <c r="G139" s="1">
        <v>0</v>
      </c>
      <c r="H139" s="1">
        <v>0</v>
      </c>
      <c r="I139" s="1">
        <v>0</v>
      </c>
      <c r="J139" s="1">
        <v>0</v>
      </c>
      <c r="K139" s="1">
        <v>0</v>
      </c>
      <c r="L139" s="1">
        <v>0</v>
      </c>
      <c r="M139" s="1" t="s">
        <v>254</v>
      </c>
      <c r="N139" s="1">
        <v>0</v>
      </c>
      <c r="O139" s="1">
        <v>0</v>
      </c>
      <c r="P139" s="1">
        <v>0</v>
      </c>
      <c r="Q139" s="1">
        <v>0</v>
      </c>
      <c r="R139" s="1">
        <v>0</v>
      </c>
      <c r="S139" s="1">
        <v>0</v>
      </c>
      <c r="T139" s="1">
        <v>0</v>
      </c>
      <c r="U139" s="1">
        <v>0</v>
      </c>
      <c r="V139" s="1">
        <v>0</v>
      </c>
      <c r="W139" s="1">
        <v>0</v>
      </c>
    </row>
    <row r="140" spans="1:23" x14ac:dyDescent="0.2">
      <c r="A140" s="1" t="s">
        <v>253</v>
      </c>
      <c r="B140" s="1">
        <v>8</v>
      </c>
      <c r="C140" s="1">
        <v>0</v>
      </c>
      <c r="D140" s="1">
        <v>0</v>
      </c>
      <c r="E140" s="1">
        <v>1</v>
      </c>
      <c r="F140" s="1">
        <v>2</v>
      </c>
      <c r="G140" s="1">
        <v>0</v>
      </c>
      <c r="H140" s="1">
        <v>2</v>
      </c>
      <c r="I140" s="1">
        <v>0</v>
      </c>
      <c r="J140" s="1">
        <v>2</v>
      </c>
      <c r="K140" s="1">
        <v>1</v>
      </c>
      <c r="L140" s="1">
        <v>0</v>
      </c>
      <c r="M140" s="1" t="s">
        <v>253</v>
      </c>
      <c r="N140" s="1">
        <v>0</v>
      </c>
      <c r="O140" s="1">
        <v>0</v>
      </c>
      <c r="P140" s="1">
        <v>0</v>
      </c>
      <c r="Q140" s="1">
        <v>0</v>
      </c>
      <c r="R140" s="1">
        <v>0</v>
      </c>
      <c r="S140" s="1">
        <v>0</v>
      </c>
      <c r="T140" s="1">
        <v>0</v>
      </c>
      <c r="U140" s="1">
        <v>0</v>
      </c>
      <c r="V140" s="1">
        <v>0</v>
      </c>
      <c r="W140" s="1">
        <v>0</v>
      </c>
    </row>
    <row r="142" spans="1:23" x14ac:dyDescent="0.2">
      <c r="A142" s="1" t="s">
        <v>226</v>
      </c>
      <c r="B142" s="1">
        <v>0</v>
      </c>
      <c r="C142" s="1">
        <v>0</v>
      </c>
      <c r="D142" s="1">
        <v>0</v>
      </c>
      <c r="E142" s="1">
        <v>0</v>
      </c>
      <c r="F142" s="1">
        <v>0</v>
      </c>
      <c r="G142" s="1">
        <v>0</v>
      </c>
      <c r="H142" s="1">
        <v>0</v>
      </c>
      <c r="I142" s="1">
        <v>0</v>
      </c>
      <c r="J142" s="1">
        <v>0</v>
      </c>
      <c r="K142" s="1">
        <v>0</v>
      </c>
      <c r="L142" s="1">
        <v>0</v>
      </c>
      <c r="M142" s="1" t="s">
        <v>226</v>
      </c>
      <c r="N142" s="1">
        <v>0</v>
      </c>
      <c r="O142" s="1">
        <v>0</v>
      </c>
      <c r="P142" s="1">
        <v>0</v>
      </c>
      <c r="Q142" s="1">
        <v>0</v>
      </c>
      <c r="R142" s="1">
        <v>0</v>
      </c>
      <c r="S142" s="1">
        <v>0</v>
      </c>
      <c r="T142" s="1">
        <v>0</v>
      </c>
      <c r="U142" s="1">
        <v>0</v>
      </c>
      <c r="V142" s="1">
        <v>0</v>
      </c>
      <c r="W142" s="1">
        <v>0</v>
      </c>
    </row>
    <row r="143" spans="1:23" x14ac:dyDescent="0.2">
      <c r="A143" s="1" t="s">
        <v>255</v>
      </c>
      <c r="B143" s="1">
        <v>0</v>
      </c>
      <c r="C143" s="1">
        <v>0</v>
      </c>
      <c r="D143" s="1">
        <v>0</v>
      </c>
      <c r="E143" s="1">
        <v>0</v>
      </c>
      <c r="F143" s="1">
        <v>0</v>
      </c>
      <c r="G143" s="1">
        <v>0</v>
      </c>
      <c r="H143" s="1">
        <v>0</v>
      </c>
      <c r="I143" s="1">
        <v>0</v>
      </c>
      <c r="J143" s="1">
        <v>0</v>
      </c>
      <c r="K143" s="1">
        <v>0</v>
      </c>
      <c r="L143" s="1">
        <v>0</v>
      </c>
      <c r="M143" s="1" t="s">
        <v>255</v>
      </c>
      <c r="N143" s="1">
        <v>0</v>
      </c>
      <c r="O143" s="1">
        <v>0</v>
      </c>
      <c r="P143" s="1">
        <v>0</v>
      </c>
      <c r="Q143" s="1">
        <v>0</v>
      </c>
      <c r="R143" s="1">
        <v>0</v>
      </c>
      <c r="S143" s="1">
        <v>0</v>
      </c>
      <c r="T143" s="1">
        <v>0</v>
      </c>
      <c r="U143" s="1">
        <v>0</v>
      </c>
      <c r="V143" s="1">
        <v>0</v>
      </c>
      <c r="W143" s="1">
        <v>0</v>
      </c>
    </row>
    <row r="144" spans="1:23" x14ac:dyDescent="0.2">
      <c r="A144" s="1" t="s">
        <v>254</v>
      </c>
      <c r="B144" s="1">
        <v>0</v>
      </c>
      <c r="C144" s="1">
        <v>0</v>
      </c>
      <c r="D144" s="1">
        <v>0</v>
      </c>
      <c r="E144" s="1">
        <v>0</v>
      </c>
      <c r="F144" s="1">
        <v>0</v>
      </c>
      <c r="G144" s="1">
        <v>0</v>
      </c>
      <c r="H144" s="1">
        <v>0</v>
      </c>
      <c r="I144" s="1">
        <v>0</v>
      </c>
      <c r="J144" s="1">
        <v>0</v>
      </c>
      <c r="K144" s="1">
        <v>0</v>
      </c>
      <c r="L144" s="1">
        <v>0</v>
      </c>
      <c r="M144" s="1" t="s">
        <v>254</v>
      </c>
      <c r="N144" s="1">
        <v>0</v>
      </c>
      <c r="O144" s="1">
        <v>0</v>
      </c>
      <c r="P144" s="1">
        <v>0</v>
      </c>
      <c r="Q144" s="1">
        <v>0</v>
      </c>
      <c r="R144" s="1">
        <v>0</v>
      </c>
      <c r="S144" s="1">
        <v>0</v>
      </c>
      <c r="T144" s="1">
        <v>0</v>
      </c>
      <c r="U144" s="1">
        <v>0</v>
      </c>
      <c r="V144" s="1">
        <v>0</v>
      </c>
      <c r="W144" s="1">
        <v>0</v>
      </c>
    </row>
    <row r="145" spans="1:23" x14ac:dyDescent="0.2">
      <c r="A145" s="1" t="s">
        <v>253</v>
      </c>
      <c r="B145" s="1">
        <v>0</v>
      </c>
      <c r="C145" s="1">
        <v>0</v>
      </c>
      <c r="D145" s="1">
        <v>0</v>
      </c>
      <c r="E145" s="1">
        <v>0</v>
      </c>
      <c r="F145" s="1">
        <v>0</v>
      </c>
      <c r="G145" s="1">
        <v>0</v>
      </c>
      <c r="H145" s="1">
        <v>0</v>
      </c>
      <c r="I145" s="1">
        <v>0</v>
      </c>
      <c r="J145" s="1">
        <v>0</v>
      </c>
      <c r="K145" s="1">
        <v>0</v>
      </c>
      <c r="L145" s="1">
        <v>0</v>
      </c>
      <c r="M145" s="1" t="s">
        <v>253</v>
      </c>
      <c r="N145" s="1">
        <v>0</v>
      </c>
      <c r="O145" s="1">
        <v>0</v>
      </c>
      <c r="P145" s="1">
        <v>0</v>
      </c>
      <c r="Q145" s="1">
        <v>0</v>
      </c>
      <c r="R145" s="1">
        <v>0</v>
      </c>
      <c r="S145" s="1">
        <v>0</v>
      </c>
      <c r="T145" s="1">
        <v>0</v>
      </c>
      <c r="U145" s="1">
        <v>0</v>
      </c>
      <c r="V145" s="1">
        <v>0</v>
      </c>
      <c r="W145" s="1">
        <v>0</v>
      </c>
    </row>
    <row r="147" spans="1:23" x14ac:dyDescent="0.2">
      <c r="A147" s="1" t="s">
        <v>225</v>
      </c>
      <c r="B147" s="1">
        <v>535</v>
      </c>
      <c r="C147" s="1">
        <v>5</v>
      </c>
      <c r="D147" s="1">
        <v>88</v>
      </c>
      <c r="E147" s="1">
        <v>81</v>
      </c>
      <c r="F147" s="1">
        <v>88</v>
      </c>
      <c r="G147" s="1">
        <v>50</v>
      </c>
      <c r="H147" s="1">
        <v>29</v>
      </c>
      <c r="I147" s="1">
        <v>37</v>
      </c>
      <c r="J147" s="1">
        <v>81</v>
      </c>
      <c r="K147" s="1">
        <v>28</v>
      </c>
      <c r="L147" s="1">
        <v>30</v>
      </c>
      <c r="M147" s="1" t="s">
        <v>225</v>
      </c>
      <c r="N147" s="1">
        <v>0</v>
      </c>
      <c r="O147" s="1">
        <v>1</v>
      </c>
      <c r="P147" s="1">
        <v>0</v>
      </c>
      <c r="Q147" s="1">
        <v>4</v>
      </c>
      <c r="R147" s="1">
        <v>0</v>
      </c>
      <c r="S147" s="1">
        <v>5</v>
      </c>
      <c r="T147" s="1">
        <v>4</v>
      </c>
      <c r="U147" s="1">
        <v>0</v>
      </c>
      <c r="V147" s="1">
        <v>0</v>
      </c>
      <c r="W147" s="1">
        <v>4</v>
      </c>
    </row>
    <row r="148" spans="1:23" x14ac:dyDescent="0.2">
      <c r="A148" s="1" t="s">
        <v>255</v>
      </c>
      <c r="B148" s="1">
        <v>15</v>
      </c>
      <c r="C148" s="1">
        <v>0</v>
      </c>
      <c r="D148" s="1">
        <v>2</v>
      </c>
      <c r="E148" s="1">
        <v>0</v>
      </c>
      <c r="F148" s="1">
        <v>1</v>
      </c>
      <c r="G148" s="1">
        <v>1</v>
      </c>
      <c r="H148" s="1">
        <v>0</v>
      </c>
      <c r="I148" s="1">
        <v>0</v>
      </c>
      <c r="J148" s="1">
        <v>1</v>
      </c>
      <c r="K148" s="1">
        <v>9</v>
      </c>
      <c r="L148" s="1">
        <v>1</v>
      </c>
      <c r="M148" s="1" t="s">
        <v>255</v>
      </c>
      <c r="N148" s="1">
        <v>0</v>
      </c>
      <c r="O148" s="1">
        <v>0</v>
      </c>
      <c r="P148" s="1">
        <v>0</v>
      </c>
      <c r="Q148" s="1">
        <v>0</v>
      </c>
      <c r="R148" s="1">
        <v>0</v>
      </c>
      <c r="S148" s="1">
        <v>0</v>
      </c>
      <c r="T148" s="1">
        <v>0</v>
      </c>
      <c r="U148" s="1">
        <v>0</v>
      </c>
      <c r="V148" s="1">
        <v>0</v>
      </c>
      <c r="W148" s="1">
        <v>0</v>
      </c>
    </row>
    <row r="149" spans="1:23" x14ac:dyDescent="0.2">
      <c r="A149" s="1" t="s">
        <v>254</v>
      </c>
      <c r="B149" s="1">
        <v>18</v>
      </c>
      <c r="C149" s="1">
        <v>0</v>
      </c>
      <c r="D149" s="1">
        <v>1</v>
      </c>
      <c r="E149" s="1">
        <v>2</v>
      </c>
      <c r="F149" s="1">
        <v>2</v>
      </c>
      <c r="G149" s="1">
        <v>0</v>
      </c>
      <c r="H149" s="1">
        <v>1</v>
      </c>
      <c r="I149" s="1">
        <v>0</v>
      </c>
      <c r="J149" s="1">
        <v>1</v>
      </c>
      <c r="K149" s="1">
        <v>0</v>
      </c>
      <c r="L149" s="1">
        <v>10</v>
      </c>
      <c r="M149" s="1" t="s">
        <v>254</v>
      </c>
      <c r="N149" s="1">
        <v>0</v>
      </c>
      <c r="O149" s="1">
        <v>0</v>
      </c>
      <c r="P149" s="1">
        <v>0</v>
      </c>
      <c r="Q149" s="1">
        <v>0</v>
      </c>
      <c r="R149" s="1">
        <v>0</v>
      </c>
      <c r="S149" s="1">
        <v>0</v>
      </c>
      <c r="T149" s="1">
        <v>0</v>
      </c>
      <c r="U149" s="1">
        <v>0</v>
      </c>
      <c r="V149" s="1">
        <v>0</v>
      </c>
      <c r="W149" s="1">
        <v>1</v>
      </c>
    </row>
    <row r="150" spans="1:23" x14ac:dyDescent="0.2">
      <c r="A150" s="1" t="s">
        <v>253</v>
      </c>
      <c r="B150" s="1">
        <v>502</v>
      </c>
      <c r="C150" s="1">
        <v>5</v>
      </c>
      <c r="D150" s="1">
        <v>85</v>
      </c>
      <c r="E150" s="1">
        <v>79</v>
      </c>
      <c r="F150" s="1">
        <v>85</v>
      </c>
      <c r="G150" s="1">
        <v>49</v>
      </c>
      <c r="H150" s="1">
        <v>28</v>
      </c>
      <c r="I150" s="1">
        <v>37</v>
      </c>
      <c r="J150" s="1">
        <v>79</v>
      </c>
      <c r="K150" s="1">
        <v>19</v>
      </c>
      <c r="L150" s="1">
        <v>19</v>
      </c>
      <c r="M150" s="1" t="s">
        <v>253</v>
      </c>
      <c r="N150" s="1">
        <v>0</v>
      </c>
      <c r="O150" s="1">
        <v>1</v>
      </c>
      <c r="P150" s="1">
        <v>0</v>
      </c>
      <c r="Q150" s="1">
        <v>4</v>
      </c>
      <c r="R150" s="1">
        <v>0</v>
      </c>
      <c r="S150" s="1">
        <v>5</v>
      </c>
      <c r="T150" s="1">
        <v>4</v>
      </c>
      <c r="U150" s="1">
        <v>0</v>
      </c>
      <c r="V150" s="1">
        <v>0</v>
      </c>
      <c r="W150" s="1">
        <v>3</v>
      </c>
    </row>
    <row r="152" spans="1:23" x14ac:dyDescent="0.2">
      <c r="A152" s="1" t="s">
        <v>224</v>
      </c>
      <c r="B152" s="1">
        <v>236</v>
      </c>
      <c r="C152" s="1">
        <v>5</v>
      </c>
      <c r="D152" s="1">
        <v>46</v>
      </c>
      <c r="E152" s="1">
        <v>18</v>
      </c>
      <c r="F152" s="1">
        <v>43</v>
      </c>
      <c r="G152" s="1">
        <v>18</v>
      </c>
      <c r="H152" s="1">
        <v>15</v>
      </c>
      <c r="I152" s="1">
        <v>19</v>
      </c>
      <c r="J152" s="1">
        <v>39</v>
      </c>
      <c r="K152" s="1">
        <v>14</v>
      </c>
      <c r="L152" s="1">
        <v>11</v>
      </c>
      <c r="M152" s="1" t="s">
        <v>224</v>
      </c>
      <c r="N152" s="1">
        <v>0</v>
      </c>
      <c r="O152" s="1">
        <v>0</v>
      </c>
      <c r="P152" s="1">
        <v>0</v>
      </c>
      <c r="Q152" s="1">
        <v>5</v>
      </c>
      <c r="R152" s="1">
        <v>0</v>
      </c>
      <c r="S152" s="1">
        <v>3</v>
      </c>
      <c r="T152" s="1">
        <v>0</v>
      </c>
      <c r="U152" s="1">
        <v>0</v>
      </c>
      <c r="V152" s="1">
        <v>0</v>
      </c>
      <c r="W152" s="1">
        <v>0</v>
      </c>
    </row>
    <row r="153" spans="1:23" x14ac:dyDescent="0.2">
      <c r="A153" s="1" t="s">
        <v>255</v>
      </c>
      <c r="B153" s="1">
        <v>13</v>
      </c>
      <c r="C153" s="1">
        <v>0</v>
      </c>
      <c r="D153" s="1">
        <v>3</v>
      </c>
      <c r="E153" s="1">
        <v>0</v>
      </c>
      <c r="F153" s="1">
        <v>3</v>
      </c>
      <c r="G153" s="1">
        <v>1</v>
      </c>
      <c r="H153" s="1">
        <v>1</v>
      </c>
      <c r="I153" s="1">
        <v>0</v>
      </c>
      <c r="J153" s="1">
        <v>1</v>
      </c>
      <c r="K153" s="1">
        <v>3</v>
      </c>
      <c r="L153" s="1">
        <v>1</v>
      </c>
      <c r="M153" s="1" t="s">
        <v>255</v>
      </c>
      <c r="N153" s="1">
        <v>0</v>
      </c>
      <c r="O153" s="1">
        <v>0</v>
      </c>
      <c r="P153" s="1">
        <v>0</v>
      </c>
      <c r="Q153" s="1">
        <v>0</v>
      </c>
      <c r="R153" s="1">
        <v>0</v>
      </c>
      <c r="S153" s="1">
        <v>0</v>
      </c>
      <c r="T153" s="1">
        <v>0</v>
      </c>
      <c r="U153" s="1">
        <v>0</v>
      </c>
      <c r="V153" s="1">
        <v>0</v>
      </c>
      <c r="W153" s="1">
        <v>0</v>
      </c>
    </row>
    <row r="154" spans="1:23" x14ac:dyDescent="0.2">
      <c r="A154" s="1" t="s">
        <v>254</v>
      </c>
      <c r="B154" s="1">
        <v>11</v>
      </c>
      <c r="C154" s="1">
        <v>0</v>
      </c>
      <c r="D154" s="1">
        <v>0</v>
      </c>
      <c r="E154" s="1">
        <v>0</v>
      </c>
      <c r="F154" s="1">
        <v>2</v>
      </c>
      <c r="G154" s="1">
        <v>1</v>
      </c>
      <c r="H154" s="1">
        <v>0</v>
      </c>
      <c r="I154" s="1">
        <v>0</v>
      </c>
      <c r="J154" s="1">
        <v>3</v>
      </c>
      <c r="K154" s="1">
        <v>0</v>
      </c>
      <c r="L154" s="1">
        <v>3</v>
      </c>
      <c r="M154" s="1" t="s">
        <v>254</v>
      </c>
      <c r="N154" s="1">
        <v>0</v>
      </c>
      <c r="O154" s="1">
        <v>0</v>
      </c>
      <c r="P154" s="1">
        <v>0</v>
      </c>
      <c r="Q154" s="1">
        <v>1</v>
      </c>
      <c r="R154" s="1">
        <v>0</v>
      </c>
      <c r="S154" s="1">
        <v>1</v>
      </c>
      <c r="T154" s="1">
        <v>0</v>
      </c>
      <c r="U154" s="1">
        <v>0</v>
      </c>
      <c r="V154" s="1">
        <v>0</v>
      </c>
      <c r="W154" s="1">
        <v>0</v>
      </c>
    </row>
    <row r="155" spans="1:23" x14ac:dyDescent="0.2">
      <c r="A155" s="1" t="s">
        <v>253</v>
      </c>
      <c r="B155" s="1">
        <v>212</v>
      </c>
      <c r="C155" s="1">
        <v>5</v>
      </c>
      <c r="D155" s="1">
        <v>43</v>
      </c>
      <c r="E155" s="1">
        <v>18</v>
      </c>
      <c r="F155" s="1">
        <v>38</v>
      </c>
      <c r="G155" s="1">
        <v>16</v>
      </c>
      <c r="H155" s="1">
        <v>14</v>
      </c>
      <c r="I155" s="1">
        <v>19</v>
      </c>
      <c r="J155" s="1">
        <v>35</v>
      </c>
      <c r="K155" s="1">
        <v>11</v>
      </c>
      <c r="L155" s="1">
        <v>7</v>
      </c>
      <c r="M155" s="1" t="s">
        <v>253</v>
      </c>
      <c r="N155" s="1">
        <v>0</v>
      </c>
      <c r="O155" s="1">
        <v>0</v>
      </c>
      <c r="P155" s="1">
        <v>0</v>
      </c>
      <c r="Q155" s="1">
        <v>4</v>
      </c>
      <c r="R155" s="1">
        <v>0</v>
      </c>
      <c r="S155" s="1">
        <v>2</v>
      </c>
      <c r="T155" s="1">
        <v>0</v>
      </c>
      <c r="U155" s="1">
        <v>0</v>
      </c>
      <c r="V155" s="1">
        <v>0</v>
      </c>
      <c r="W155" s="1">
        <v>0</v>
      </c>
    </row>
    <row r="157" spans="1:23" x14ac:dyDescent="0.2">
      <c r="A157" s="1" t="s">
        <v>223</v>
      </c>
      <c r="B157" s="1">
        <v>5</v>
      </c>
      <c r="C157" s="1">
        <v>0</v>
      </c>
      <c r="D157" s="1">
        <v>0</v>
      </c>
      <c r="E157" s="1">
        <v>2</v>
      </c>
      <c r="F157" s="1">
        <v>0</v>
      </c>
      <c r="G157" s="1">
        <v>0</v>
      </c>
      <c r="H157" s="1">
        <v>1</v>
      </c>
      <c r="I157" s="1">
        <v>0</v>
      </c>
      <c r="J157" s="1">
        <v>0</v>
      </c>
      <c r="K157" s="1">
        <v>0</v>
      </c>
      <c r="L157" s="1">
        <v>0</v>
      </c>
      <c r="M157" s="1" t="s">
        <v>223</v>
      </c>
      <c r="N157" s="1">
        <v>0</v>
      </c>
      <c r="O157" s="1">
        <v>0</v>
      </c>
      <c r="P157" s="1">
        <v>0</v>
      </c>
      <c r="Q157" s="1">
        <v>1</v>
      </c>
      <c r="R157" s="1">
        <v>0</v>
      </c>
      <c r="S157" s="1">
        <v>1</v>
      </c>
      <c r="T157" s="1">
        <v>0</v>
      </c>
      <c r="U157" s="1">
        <v>0</v>
      </c>
      <c r="V157" s="1">
        <v>0</v>
      </c>
      <c r="W157" s="1">
        <v>0</v>
      </c>
    </row>
    <row r="158" spans="1:23" x14ac:dyDescent="0.2">
      <c r="A158" s="1" t="s">
        <v>255</v>
      </c>
      <c r="B158" s="1">
        <v>0</v>
      </c>
      <c r="C158" s="1">
        <v>0</v>
      </c>
      <c r="D158" s="1">
        <v>0</v>
      </c>
      <c r="E158" s="1">
        <v>0</v>
      </c>
      <c r="F158" s="1">
        <v>0</v>
      </c>
      <c r="G158" s="1">
        <v>0</v>
      </c>
      <c r="H158" s="1">
        <v>0</v>
      </c>
      <c r="I158" s="1">
        <v>0</v>
      </c>
      <c r="J158" s="1">
        <v>0</v>
      </c>
      <c r="K158" s="1">
        <v>0</v>
      </c>
      <c r="L158" s="1">
        <v>0</v>
      </c>
      <c r="M158" s="1" t="s">
        <v>255</v>
      </c>
      <c r="N158" s="1">
        <v>0</v>
      </c>
      <c r="O158" s="1">
        <v>0</v>
      </c>
      <c r="P158" s="1">
        <v>0</v>
      </c>
      <c r="Q158" s="1">
        <v>0</v>
      </c>
      <c r="R158" s="1">
        <v>0</v>
      </c>
      <c r="S158" s="1">
        <v>0</v>
      </c>
      <c r="T158" s="1">
        <v>0</v>
      </c>
      <c r="U158" s="1">
        <v>0</v>
      </c>
      <c r="V158" s="1">
        <v>0</v>
      </c>
      <c r="W158" s="1">
        <v>0</v>
      </c>
    </row>
    <row r="159" spans="1:23" x14ac:dyDescent="0.2">
      <c r="A159" s="1" t="s">
        <v>254</v>
      </c>
      <c r="B159" s="1">
        <v>1</v>
      </c>
      <c r="C159" s="1">
        <v>0</v>
      </c>
      <c r="D159" s="1">
        <v>0</v>
      </c>
      <c r="E159" s="1">
        <v>0</v>
      </c>
      <c r="F159" s="1">
        <v>0</v>
      </c>
      <c r="G159" s="1">
        <v>0</v>
      </c>
      <c r="H159" s="1">
        <v>0</v>
      </c>
      <c r="I159" s="1">
        <v>0</v>
      </c>
      <c r="J159" s="1">
        <v>0</v>
      </c>
      <c r="K159" s="1">
        <v>0</v>
      </c>
      <c r="L159" s="1">
        <v>0</v>
      </c>
      <c r="M159" s="1" t="s">
        <v>254</v>
      </c>
      <c r="N159" s="1">
        <v>0</v>
      </c>
      <c r="O159" s="1">
        <v>0</v>
      </c>
      <c r="P159" s="1">
        <v>0</v>
      </c>
      <c r="Q159" s="1">
        <v>0</v>
      </c>
      <c r="R159" s="1">
        <v>0</v>
      </c>
      <c r="S159" s="1">
        <v>1</v>
      </c>
      <c r="T159" s="1">
        <v>0</v>
      </c>
      <c r="U159" s="1">
        <v>0</v>
      </c>
      <c r="V159" s="1">
        <v>0</v>
      </c>
      <c r="W159" s="1">
        <v>0</v>
      </c>
    </row>
    <row r="160" spans="1:23" x14ac:dyDescent="0.2">
      <c r="A160" s="1" t="s">
        <v>253</v>
      </c>
      <c r="B160" s="1">
        <v>4</v>
      </c>
      <c r="C160" s="1">
        <v>0</v>
      </c>
      <c r="D160" s="1">
        <v>0</v>
      </c>
      <c r="E160" s="1">
        <v>2</v>
      </c>
      <c r="F160" s="1">
        <v>0</v>
      </c>
      <c r="G160" s="1">
        <v>0</v>
      </c>
      <c r="H160" s="1">
        <v>1</v>
      </c>
      <c r="I160" s="1">
        <v>0</v>
      </c>
      <c r="J160" s="1">
        <v>0</v>
      </c>
      <c r="K160" s="1">
        <v>0</v>
      </c>
      <c r="L160" s="1">
        <v>0</v>
      </c>
      <c r="M160" s="1" t="s">
        <v>253</v>
      </c>
      <c r="N160" s="1">
        <v>0</v>
      </c>
      <c r="O160" s="1">
        <v>0</v>
      </c>
      <c r="P160" s="1">
        <v>0</v>
      </c>
      <c r="Q160" s="1">
        <v>1</v>
      </c>
      <c r="R160" s="1">
        <v>0</v>
      </c>
      <c r="S160" s="1">
        <v>0</v>
      </c>
      <c r="T160" s="1">
        <v>0</v>
      </c>
      <c r="U160" s="1">
        <v>0</v>
      </c>
      <c r="V160" s="1">
        <v>0</v>
      </c>
      <c r="W160" s="1">
        <v>0</v>
      </c>
    </row>
    <row r="162" spans="1:23" x14ac:dyDescent="0.2">
      <c r="A162" s="1" t="s">
        <v>222</v>
      </c>
      <c r="B162" s="1">
        <v>117</v>
      </c>
      <c r="C162" s="1">
        <v>0</v>
      </c>
      <c r="D162" s="1">
        <v>4</v>
      </c>
      <c r="E162" s="1">
        <v>19</v>
      </c>
      <c r="F162" s="1">
        <v>14</v>
      </c>
      <c r="G162" s="1">
        <v>0</v>
      </c>
      <c r="H162" s="1">
        <v>6</v>
      </c>
      <c r="I162" s="1">
        <v>8</v>
      </c>
      <c r="J162" s="1">
        <v>27</v>
      </c>
      <c r="K162" s="1">
        <v>1</v>
      </c>
      <c r="L162" s="1">
        <v>0</v>
      </c>
      <c r="M162" s="1" t="s">
        <v>222</v>
      </c>
      <c r="N162" s="1">
        <v>18</v>
      </c>
      <c r="O162" s="1">
        <v>1</v>
      </c>
      <c r="P162" s="1">
        <v>0</v>
      </c>
      <c r="Q162" s="1">
        <v>3</v>
      </c>
      <c r="R162" s="1">
        <v>0</v>
      </c>
      <c r="S162" s="1">
        <v>16</v>
      </c>
      <c r="T162" s="1">
        <v>0</v>
      </c>
      <c r="U162" s="1">
        <v>0</v>
      </c>
      <c r="V162" s="1">
        <v>0</v>
      </c>
      <c r="W162" s="1">
        <v>0</v>
      </c>
    </row>
    <row r="163" spans="1:23" x14ac:dyDescent="0.2">
      <c r="A163" s="1" t="s">
        <v>255</v>
      </c>
      <c r="B163" s="1">
        <v>6</v>
      </c>
      <c r="C163" s="1">
        <v>0</v>
      </c>
      <c r="D163" s="1">
        <v>1</v>
      </c>
      <c r="E163" s="1">
        <v>1</v>
      </c>
      <c r="F163" s="1">
        <v>1</v>
      </c>
      <c r="G163" s="1">
        <v>0</v>
      </c>
      <c r="H163" s="1">
        <v>0</v>
      </c>
      <c r="I163" s="1">
        <v>0</v>
      </c>
      <c r="J163" s="1">
        <v>2</v>
      </c>
      <c r="K163" s="1">
        <v>0</v>
      </c>
      <c r="L163" s="1">
        <v>0</v>
      </c>
      <c r="M163" s="1" t="s">
        <v>255</v>
      </c>
      <c r="N163" s="1">
        <v>0</v>
      </c>
      <c r="O163" s="1">
        <v>0</v>
      </c>
      <c r="P163" s="1">
        <v>0</v>
      </c>
      <c r="Q163" s="1">
        <v>0</v>
      </c>
      <c r="R163" s="1">
        <v>0</v>
      </c>
      <c r="S163" s="1">
        <v>1</v>
      </c>
      <c r="T163" s="1">
        <v>0</v>
      </c>
      <c r="U163" s="1">
        <v>0</v>
      </c>
      <c r="V163" s="1">
        <v>0</v>
      </c>
      <c r="W163" s="1">
        <v>0</v>
      </c>
    </row>
    <row r="164" spans="1:23" x14ac:dyDescent="0.2">
      <c r="A164" s="1" t="s">
        <v>254</v>
      </c>
      <c r="B164" s="1">
        <v>8</v>
      </c>
      <c r="C164" s="1">
        <v>0</v>
      </c>
      <c r="D164" s="1">
        <v>0</v>
      </c>
      <c r="E164" s="1">
        <v>0</v>
      </c>
      <c r="F164" s="1">
        <v>2</v>
      </c>
      <c r="G164" s="1">
        <v>0</v>
      </c>
      <c r="H164" s="1">
        <v>1</v>
      </c>
      <c r="I164" s="1">
        <v>0</v>
      </c>
      <c r="J164" s="1">
        <v>3</v>
      </c>
      <c r="K164" s="1">
        <v>1</v>
      </c>
      <c r="L164" s="1">
        <v>0</v>
      </c>
      <c r="M164" s="1" t="s">
        <v>254</v>
      </c>
      <c r="N164" s="1">
        <v>0</v>
      </c>
      <c r="O164" s="1">
        <v>0</v>
      </c>
      <c r="P164" s="1">
        <v>0</v>
      </c>
      <c r="Q164" s="1">
        <v>0</v>
      </c>
      <c r="R164" s="1">
        <v>0</v>
      </c>
      <c r="S164" s="1">
        <v>1</v>
      </c>
      <c r="T164" s="1">
        <v>0</v>
      </c>
      <c r="U164" s="1">
        <v>0</v>
      </c>
      <c r="V164" s="1">
        <v>0</v>
      </c>
      <c r="W164" s="1">
        <v>0</v>
      </c>
    </row>
    <row r="165" spans="1:23" x14ac:dyDescent="0.2">
      <c r="A165" s="1" t="s">
        <v>253</v>
      </c>
      <c r="B165" s="1">
        <v>103</v>
      </c>
      <c r="C165" s="1">
        <v>0</v>
      </c>
      <c r="D165" s="1">
        <v>3</v>
      </c>
      <c r="E165" s="1">
        <v>18</v>
      </c>
      <c r="F165" s="1">
        <v>11</v>
      </c>
      <c r="G165" s="1">
        <v>0</v>
      </c>
      <c r="H165" s="1">
        <v>5</v>
      </c>
      <c r="I165" s="1">
        <v>8</v>
      </c>
      <c r="J165" s="1">
        <v>22</v>
      </c>
      <c r="K165" s="1">
        <v>0</v>
      </c>
      <c r="L165" s="1">
        <v>0</v>
      </c>
      <c r="M165" s="1" t="s">
        <v>253</v>
      </c>
      <c r="N165" s="1">
        <v>18</v>
      </c>
      <c r="O165" s="1">
        <v>1</v>
      </c>
      <c r="P165" s="1">
        <v>0</v>
      </c>
      <c r="Q165" s="1">
        <v>3</v>
      </c>
      <c r="R165" s="1">
        <v>0</v>
      </c>
      <c r="S165" s="1">
        <v>14</v>
      </c>
      <c r="T165" s="1">
        <v>0</v>
      </c>
      <c r="U165" s="1">
        <v>0</v>
      </c>
      <c r="V165" s="1">
        <v>0</v>
      </c>
      <c r="W165" s="1">
        <v>0</v>
      </c>
    </row>
    <row r="167" spans="1:23" x14ac:dyDescent="0.2">
      <c r="A167" s="1" t="s">
        <v>221</v>
      </c>
      <c r="B167" s="1">
        <v>30</v>
      </c>
      <c r="C167" s="1">
        <v>3</v>
      </c>
      <c r="D167" s="1">
        <v>0</v>
      </c>
      <c r="E167" s="1">
        <v>6</v>
      </c>
      <c r="F167" s="1">
        <v>6</v>
      </c>
      <c r="G167" s="1">
        <v>0</v>
      </c>
      <c r="H167" s="1">
        <v>0</v>
      </c>
      <c r="I167" s="1">
        <v>1</v>
      </c>
      <c r="J167" s="1">
        <v>11</v>
      </c>
      <c r="K167" s="1">
        <v>3</v>
      </c>
      <c r="L167" s="1">
        <v>0</v>
      </c>
      <c r="M167" s="1" t="s">
        <v>221</v>
      </c>
      <c r="N167" s="1">
        <v>0</v>
      </c>
      <c r="O167" s="1">
        <v>0</v>
      </c>
      <c r="P167" s="1">
        <v>0</v>
      </c>
      <c r="Q167" s="1">
        <v>0</v>
      </c>
      <c r="R167" s="1">
        <v>0</v>
      </c>
      <c r="S167" s="1">
        <v>0</v>
      </c>
      <c r="T167" s="1">
        <v>0</v>
      </c>
      <c r="U167" s="1">
        <v>0</v>
      </c>
      <c r="V167" s="1">
        <v>0</v>
      </c>
      <c r="W167" s="1">
        <v>0</v>
      </c>
    </row>
    <row r="168" spans="1:23" x14ac:dyDescent="0.2">
      <c r="A168" s="1" t="s">
        <v>255</v>
      </c>
      <c r="B168" s="1">
        <v>1</v>
      </c>
      <c r="C168" s="1">
        <v>0</v>
      </c>
      <c r="D168" s="1">
        <v>0</v>
      </c>
      <c r="E168" s="1">
        <v>0</v>
      </c>
      <c r="F168" s="1">
        <v>1</v>
      </c>
      <c r="G168" s="1">
        <v>0</v>
      </c>
      <c r="H168" s="1">
        <v>0</v>
      </c>
      <c r="I168" s="1">
        <v>0</v>
      </c>
      <c r="J168" s="1">
        <v>0</v>
      </c>
      <c r="K168" s="1">
        <v>0</v>
      </c>
      <c r="L168" s="1">
        <v>0</v>
      </c>
      <c r="M168" s="1" t="s">
        <v>255</v>
      </c>
      <c r="N168" s="1">
        <v>0</v>
      </c>
      <c r="O168" s="1">
        <v>0</v>
      </c>
      <c r="P168" s="1">
        <v>0</v>
      </c>
      <c r="Q168" s="1">
        <v>0</v>
      </c>
      <c r="R168" s="1">
        <v>0</v>
      </c>
      <c r="S168" s="1">
        <v>0</v>
      </c>
      <c r="T168" s="1">
        <v>0</v>
      </c>
      <c r="U168" s="1">
        <v>0</v>
      </c>
      <c r="V168" s="1">
        <v>0</v>
      </c>
      <c r="W168" s="1">
        <v>0</v>
      </c>
    </row>
    <row r="169" spans="1:23" x14ac:dyDescent="0.2">
      <c r="A169" s="1" t="s">
        <v>254</v>
      </c>
      <c r="B169" s="1">
        <v>2</v>
      </c>
      <c r="C169" s="1">
        <v>0</v>
      </c>
      <c r="D169" s="1">
        <v>0</v>
      </c>
      <c r="E169" s="1">
        <v>0</v>
      </c>
      <c r="F169" s="1">
        <v>0</v>
      </c>
      <c r="G169" s="1">
        <v>0</v>
      </c>
      <c r="H169" s="1">
        <v>0</v>
      </c>
      <c r="I169" s="1">
        <v>1</v>
      </c>
      <c r="J169" s="1">
        <v>1</v>
      </c>
      <c r="K169" s="1">
        <v>0</v>
      </c>
      <c r="L169" s="1">
        <v>0</v>
      </c>
      <c r="M169" s="1" t="s">
        <v>254</v>
      </c>
      <c r="N169" s="1">
        <v>0</v>
      </c>
      <c r="O169" s="1">
        <v>0</v>
      </c>
      <c r="P169" s="1">
        <v>0</v>
      </c>
      <c r="Q169" s="1">
        <v>0</v>
      </c>
      <c r="R169" s="1">
        <v>0</v>
      </c>
      <c r="S169" s="1">
        <v>0</v>
      </c>
      <c r="T169" s="1">
        <v>0</v>
      </c>
      <c r="U169" s="1">
        <v>0</v>
      </c>
      <c r="V169" s="1">
        <v>0</v>
      </c>
      <c r="W169" s="1">
        <v>0</v>
      </c>
    </row>
    <row r="170" spans="1:23" x14ac:dyDescent="0.2">
      <c r="A170" s="1" t="s">
        <v>253</v>
      </c>
      <c r="B170" s="1">
        <v>27</v>
      </c>
      <c r="C170" s="1">
        <v>3</v>
      </c>
      <c r="D170" s="1">
        <v>0</v>
      </c>
      <c r="E170" s="1">
        <v>6</v>
      </c>
      <c r="F170" s="1">
        <v>5</v>
      </c>
      <c r="G170" s="1">
        <v>0</v>
      </c>
      <c r="H170" s="1">
        <v>0</v>
      </c>
      <c r="I170" s="1">
        <v>0</v>
      </c>
      <c r="J170" s="1">
        <v>10</v>
      </c>
      <c r="K170" s="1">
        <v>3</v>
      </c>
      <c r="L170" s="1">
        <v>0</v>
      </c>
      <c r="M170" s="1" t="s">
        <v>253</v>
      </c>
      <c r="N170" s="1">
        <v>0</v>
      </c>
      <c r="O170" s="1">
        <v>0</v>
      </c>
      <c r="P170" s="1">
        <v>0</v>
      </c>
      <c r="Q170" s="1">
        <v>0</v>
      </c>
      <c r="R170" s="1">
        <v>0</v>
      </c>
      <c r="S170" s="1">
        <v>0</v>
      </c>
      <c r="T170" s="1">
        <v>0</v>
      </c>
      <c r="U170" s="1">
        <v>0</v>
      </c>
      <c r="V170" s="1">
        <v>0</v>
      </c>
      <c r="W170" s="1">
        <v>0</v>
      </c>
    </row>
    <row r="171" spans="1:23" x14ac:dyDescent="0.2">
      <c r="A171" s="6" t="s">
        <v>159</v>
      </c>
      <c r="B171" s="6"/>
      <c r="C171" s="6"/>
      <c r="D171" s="6"/>
      <c r="E171" s="6"/>
      <c r="F171" s="6"/>
      <c r="G171" s="6"/>
      <c r="H171" s="6"/>
      <c r="I171" s="6"/>
      <c r="J171" s="6"/>
      <c r="K171" s="6"/>
      <c r="L171" s="6"/>
      <c r="M171" s="6" t="s">
        <v>159</v>
      </c>
      <c r="N171" s="6"/>
      <c r="O171" s="6"/>
      <c r="P171" s="6"/>
      <c r="Q171" s="6"/>
      <c r="R171" s="6"/>
      <c r="S171" s="6"/>
      <c r="T171" s="6"/>
      <c r="U171" s="6"/>
      <c r="V171" s="6"/>
      <c r="W171" s="6"/>
    </row>
  </sheetData>
  <pageMargins left="0.7" right="0.7" top="0.75" bottom="0.75" header="0.3" footer="0.3"/>
  <pageSetup scale="82" orientation="portrait" r:id="rId1"/>
  <rowBreaks count="3" manualBreakCount="3">
    <brk id="43" max="16383" man="1"/>
    <brk id="86" max="16383" man="1"/>
    <brk id="129" max="16383" man="1"/>
  </rowBreaks>
  <colBreaks count="1" manualBreakCount="1">
    <brk id="12"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BAF6D-D4E6-4B68-AA38-7D7D2DC74A0E}">
  <dimension ref="A1:W171"/>
  <sheetViews>
    <sheetView view="pageBreakPreview" zoomScale="125" zoomScaleNormal="100" zoomScaleSheetLayoutView="125" workbookViewId="0">
      <selection activeCell="B1" sqref="B1:L1048576"/>
    </sheetView>
  </sheetViews>
  <sheetFormatPr defaultColWidth="9.109375" defaultRowHeight="10.199999999999999" x14ac:dyDescent="0.2"/>
  <cols>
    <col min="1" max="1" width="13" style="1" customWidth="1"/>
    <col min="2" max="12" width="7.5546875" style="1" customWidth="1"/>
    <col min="13" max="13" width="12.6640625" style="1" customWidth="1"/>
    <col min="14" max="16384" width="9.109375" style="1"/>
  </cols>
  <sheetData>
    <row r="1" spans="1:23" x14ac:dyDescent="0.2">
      <c r="A1" s="1" t="s">
        <v>758</v>
      </c>
      <c r="M1" s="1" t="s">
        <v>758</v>
      </c>
    </row>
    <row r="2" spans="1:23" s="5" customFormat="1" ht="20.399999999999999" x14ac:dyDescent="0.2">
      <c r="A2" s="10" t="s">
        <v>260</v>
      </c>
      <c r="B2" s="4" t="s">
        <v>0</v>
      </c>
      <c r="C2" s="4" t="s">
        <v>1</v>
      </c>
      <c r="D2" s="4" t="s">
        <v>2</v>
      </c>
      <c r="E2" s="4" t="s">
        <v>3</v>
      </c>
      <c r="F2" s="4" t="s">
        <v>4</v>
      </c>
      <c r="G2" s="4" t="s">
        <v>5</v>
      </c>
      <c r="H2" s="4" t="s">
        <v>6</v>
      </c>
      <c r="I2" s="4" t="s">
        <v>7</v>
      </c>
      <c r="J2" s="4" t="s">
        <v>8</v>
      </c>
      <c r="K2" s="4" t="s">
        <v>9</v>
      </c>
      <c r="L2" s="4" t="s">
        <v>10</v>
      </c>
      <c r="M2" s="10" t="s">
        <v>260</v>
      </c>
      <c r="N2" s="4" t="s">
        <v>11</v>
      </c>
      <c r="O2" s="4" t="s">
        <v>12</v>
      </c>
      <c r="P2" s="4" t="s">
        <v>13</v>
      </c>
      <c r="Q2" s="4" t="s">
        <v>14</v>
      </c>
      <c r="R2" s="4" t="s">
        <v>15</v>
      </c>
      <c r="S2" s="4" t="s">
        <v>16</v>
      </c>
      <c r="T2" s="4" t="s">
        <v>17</v>
      </c>
      <c r="U2" s="4" t="s">
        <v>18</v>
      </c>
      <c r="V2" s="4" t="s">
        <v>19</v>
      </c>
      <c r="W2" s="4" t="s">
        <v>20</v>
      </c>
    </row>
    <row r="3" spans="1:23" x14ac:dyDescent="0.2">
      <c r="A3" s="1" t="s">
        <v>214</v>
      </c>
      <c r="B3" s="1">
        <v>5531</v>
      </c>
      <c r="C3" s="1">
        <v>74</v>
      </c>
      <c r="D3" s="1">
        <v>698</v>
      </c>
      <c r="E3" s="1">
        <v>786</v>
      </c>
      <c r="F3" s="1">
        <v>748</v>
      </c>
      <c r="G3" s="1">
        <v>325</v>
      </c>
      <c r="H3" s="1">
        <v>287</v>
      </c>
      <c r="I3" s="1">
        <v>237</v>
      </c>
      <c r="J3" s="1">
        <v>738</v>
      </c>
      <c r="K3" s="1">
        <v>209</v>
      </c>
      <c r="L3" s="1">
        <v>163</v>
      </c>
      <c r="M3" s="1" t="s">
        <v>214</v>
      </c>
      <c r="N3" s="1">
        <v>299</v>
      </c>
      <c r="O3" s="1">
        <v>189</v>
      </c>
      <c r="P3" s="1">
        <v>0</v>
      </c>
      <c r="Q3" s="1">
        <v>224</v>
      </c>
      <c r="R3" s="1">
        <v>4</v>
      </c>
      <c r="S3" s="1">
        <v>248</v>
      </c>
      <c r="T3" s="1">
        <v>71</v>
      </c>
      <c r="U3" s="1">
        <v>2</v>
      </c>
      <c r="V3" s="1">
        <v>33</v>
      </c>
      <c r="W3" s="1">
        <v>196</v>
      </c>
    </row>
    <row r="4" spans="1:23" x14ac:dyDescent="0.2">
      <c r="A4" s="1" t="s">
        <v>259</v>
      </c>
      <c r="B4" s="1">
        <v>866</v>
      </c>
      <c r="C4" s="1">
        <v>8</v>
      </c>
      <c r="D4" s="1">
        <v>100</v>
      </c>
      <c r="E4" s="1">
        <v>51</v>
      </c>
      <c r="F4" s="1">
        <v>246</v>
      </c>
      <c r="G4" s="1">
        <v>37</v>
      </c>
      <c r="H4" s="1">
        <v>63</v>
      </c>
      <c r="I4" s="1">
        <v>32</v>
      </c>
      <c r="J4" s="1">
        <v>56</v>
      </c>
      <c r="K4" s="1">
        <v>67</v>
      </c>
      <c r="L4" s="1">
        <v>68</v>
      </c>
      <c r="M4" s="1" t="s">
        <v>259</v>
      </c>
      <c r="N4" s="1">
        <v>50</v>
      </c>
      <c r="O4" s="1">
        <v>26</v>
      </c>
      <c r="P4" s="1">
        <v>0</v>
      </c>
      <c r="Q4" s="1">
        <v>24</v>
      </c>
      <c r="R4" s="1">
        <v>0</v>
      </c>
      <c r="S4" s="1">
        <v>4</v>
      </c>
      <c r="T4" s="1">
        <v>11</v>
      </c>
      <c r="U4" s="1">
        <v>0</v>
      </c>
      <c r="V4" s="1">
        <v>11</v>
      </c>
      <c r="W4" s="1">
        <v>12</v>
      </c>
    </row>
    <row r="5" spans="1:23" x14ac:dyDescent="0.2">
      <c r="A5" s="1" t="s">
        <v>258</v>
      </c>
      <c r="B5" s="1">
        <v>3516</v>
      </c>
      <c r="C5" s="1">
        <v>62</v>
      </c>
      <c r="D5" s="1">
        <v>485</v>
      </c>
      <c r="E5" s="1">
        <v>701</v>
      </c>
      <c r="F5" s="1">
        <v>243</v>
      </c>
      <c r="G5" s="1">
        <v>281</v>
      </c>
      <c r="H5" s="1">
        <v>80</v>
      </c>
      <c r="I5" s="1">
        <v>190</v>
      </c>
      <c r="J5" s="1">
        <v>508</v>
      </c>
      <c r="K5" s="1">
        <v>141</v>
      </c>
      <c r="L5" s="1">
        <v>67</v>
      </c>
      <c r="M5" s="1" t="s">
        <v>258</v>
      </c>
      <c r="N5" s="1">
        <v>169</v>
      </c>
      <c r="O5" s="1">
        <v>141</v>
      </c>
      <c r="P5" s="1">
        <v>0</v>
      </c>
      <c r="Q5" s="1">
        <v>150</v>
      </c>
      <c r="R5" s="1">
        <v>3</v>
      </c>
      <c r="S5" s="1">
        <v>81</v>
      </c>
      <c r="T5" s="1">
        <v>56</v>
      </c>
      <c r="U5" s="1">
        <v>2</v>
      </c>
      <c r="V5" s="1">
        <v>15</v>
      </c>
      <c r="W5" s="1">
        <v>141</v>
      </c>
    </row>
    <row r="6" spans="1:23" x14ac:dyDescent="0.2">
      <c r="A6" s="1" t="s">
        <v>257</v>
      </c>
      <c r="B6" s="1">
        <v>1149</v>
      </c>
      <c r="C6" s="1">
        <v>4</v>
      </c>
      <c r="D6" s="1">
        <v>113</v>
      </c>
      <c r="E6" s="1">
        <v>34</v>
      </c>
      <c r="F6" s="1">
        <v>259</v>
      </c>
      <c r="G6" s="1">
        <v>7</v>
      </c>
      <c r="H6" s="1">
        <v>144</v>
      </c>
      <c r="I6" s="1">
        <v>15</v>
      </c>
      <c r="J6" s="1">
        <v>174</v>
      </c>
      <c r="K6" s="1">
        <v>1</v>
      </c>
      <c r="L6" s="1">
        <v>28</v>
      </c>
      <c r="M6" s="1" t="s">
        <v>257</v>
      </c>
      <c r="N6" s="1">
        <v>80</v>
      </c>
      <c r="O6" s="1">
        <v>22</v>
      </c>
      <c r="P6" s="1">
        <v>0</v>
      </c>
      <c r="Q6" s="1">
        <v>50</v>
      </c>
      <c r="R6" s="1">
        <v>1</v>
      </c>
      <c r="S6" s="1">
        <v>163</v>
      </c>
      <c r="T6" s="1">
        <v>4</v>
      </c>
      <c r="U6" s="1">
        <v>0</v>
      </c>
      <c r="V6" s="1">
        <v>7</v>
      </c>
      <c r="W6" s="1">
        <v>43</v>
      </c>
    </row>
    <row r="8" spans="1:23" x14ac:dyDescent="0.2">
      <c r="A8" s="1" t="s">
        <v>252</v>
      </c>
      <c r="B8" s="1">
        <v>563</v>
      </c>
      <c r="C8" s="1">
        <v>6</v>
      </c>
      <c r="D8" s="1">
        <v>57</v>
      </c>
      <c r="E8" s="1">
        <v>72</v>
      </c>
      <c r="F8" s="1">
        <v>72</v>
      </c>
      <c r="G8" s="1">
        <v>26</v>
      </c>
      <c r="H8" s="1">
        <v>25</v>
      </c>
      <c r="I8" s="1">
        <v>28</v>
      </c>
      <c r="J8" s="1">
        <v>59</v>
      </c>
      <c r="K8" s="1">
        <v>17</v>
      </c>
      <c r="L8" s="1">
        <v>13</v>
      </c>
      <c r="M8" s="1" t="s">
        <v>252</v>
      </c>
      <c r="N8" s="1">
        <v>32</v>
      </c>
      <c r="O8" s="1">
        <v>17</v>
      </c>
      <c r="P8" s="1">
        <v>0</v>
      </c>
      <c r="Q8" s="1">
        <v>40</v>
      </c>
      <c r="R8" s="1">
        <v>1</v>
      </c>
      <c r="S8" s="1">
        <v>42</v>
      </c>
      <c r="T8" s="1">
        <v>12</v>
      </c>
      <c r="U8" s="1">
        <v>1</v>
      </c>
      <c r="V8" s="1">
        <v>8</v>
      </c>
      <c r="W8" s="1">
        <v>35</v>
      </c>
    </row>
    <row r="9" spans="1:23" x14ac:dyDescent="0.2">
      <c r="A9" s="1" t="s">
        <v>259</v>
      </c>
      <c r="B9" s="1">
        <v>64</v>
      </c>
      <c r="C9" s="1">
        <v>0</v>
      </c>
      <c r="D9" s="1">
        <v>11</v>
      </c>
      <c r="E9" s="1">
        <v>2</v>
      </c>
      <c r="F9" s="1">
        <v>21</v>
      </c>
      <c r="G9" s="1">
        <v>0</v>
      </c>
      <c r="H9" s="1">
        <v>4</v>
      </c>
      <c r="I9" s="1">
        <v>3</v>
      </c>
      <c r="J9" s="1">
        <v>5</v>
      </c>
      <c r="K9" s="1">
        <v>4</v>
      </c>
      <c r="L9" s="1">
        <v>3</v>
      </c>
      <c r="M9" s="1" t="s">
        <v>259</v>
      </c>
      <c r="N9" s="1">
        <v>3</v>
      </c>
      <c r="O9" s="1">
        <v>0</v>
      </c>
      <c r="P9" s="1">
        <v>0</v>
      </c>
      <c r="Q9" s="1">
        <v>6</v>
      </c>
      <c r="R9" s="1">
        <v>0</v>
      </c>
      <c r="S9" s="1">
        <v>0</v>
      </c>
      <c r="T9" s="1">
        <v>2</v>
      </c>
      <c r="U9" s="1">
        <v>0</v>
      </c>
      <c r="V9" s="1">
        <v>0</v>
      </c>
      <c r="W9" s="1">
        <v>0</v>
      </c>
    </row>
    <row r="10" spans="1:23" x14ac:dyDescent="0.2">
      <c r="A10" s="1" t="s">
        <v>258</v>
      </c>
      <c r="B10" s="1">
        <v>374</v>
      </c>
      <c r="C10" s="1">
        <v>6</v>
      </c>
      <c r="D10" s="1">
        <v>39</v>
      </c>
      <c r="E10" s="1">
        <v>68</v>
      </c>
      <c r="F10" s="1">
        <v>24</v>
      </c>
      <c r="G10" s="1">
        <v>25</v>
      </c>
      <c r="H10" s="1">
        <v>5</v>
      </c>
      <c r="I10" s="1">
        <v>22</v>
      </c>
      <c r="J10" s="1">
        <v>41</v>
      </c>
      <c r="K10" s="1">
        <v>13</v>
      </c>
      <c r="L10" s="1">
        <v>8</v>
      </c>
      <c r="M10" s="1" t="s">
        <v>258</v>
      </c>
      <c r="N10" s="1">
        <v>21</v>
      </c>
      <c r="O10" s="1">
        <v>15</v>
      </c>
      <c r="P10" s="1">
        <v>0</v>
      </c>
      <c r="Q10" s="1">
        <v>28</v>
      </c>
      <c r="R10" s="1">
        <v>1</v>
      </c>
      <c r="S10" s="1">
        <v>16</v>
      </c>
      <c r="T10" s="1">
        <v>10</v>
      </c>
      <c r="U10" s="1">
        <v>1</v>
      </c>
      <c r="V10" s="1">
        <v>6</v>
      </c>
      <c r="W10" s="1">
        <v>25</v>
      </c>
    </row>
    <row r="11" spans="1:23" x14ac:dyDescent="0.2">
      <c r="A11" s="1" t="s">
        <v>257</v>
      </c>
      <c r="B11" s="1">
        <v>125</v>
      </c>
      <c r="C11" s="1">
        <v>0</v>
      </c>
      <c r="D11" s="1">
        <v>7</v>
      </c>
      <c r="E11" s="1">
        <v>2</v>
      </c>
      <c r="F11" s="1">
        <v>27</v>
      </c>
      <c r="G11" s="1">
        <v>1</v>
      </c>
      <c r="H11" s="1">
        <v>16</v>
      </c>
      <c r="I11" s="1">
        <v>3</v>
      </c>
      <c r="J11" s="1">
        <v>13</v>
      </c>
      <c r="K11" s="1">
        <v>0</v>
      </c>
      <c r="L11" s="1">
        <v>2</v>
      </c>
      <c r="M11" s="1" t="s">
        <v>257</v>
      </c>
      <c r="N11" s="1">
        <v>8</v>
      </c>
      <c r="O11" s="1">
        <v>2</v>
      </c>
      <c r="P11" s="1">
        <v>0</v>
      </c>
      <c r="Q11" s="1">
        <v>6</v>
      </c>
      <c r="R11" s="1">
        <v>0</v>
      </c>
      <c r="S11" s="1">
        <v>26</v>
      </c>
      <c r="T11" s="1">
        <v>0</v>
      </c>
      <c r="U11" s="1">
        <v>0</v>
      </c>
      <c r="V11" s="1">
        <v>2</v>
      </c>
      <c r="W11" s="1">
        <v>10</v>
      </c>
    </row>
    <row r="13" spans="1:23" x14ac:dyDescent="0.2">
      <c r="A13" s="1" t="s">
        <v>251</v>
      </c>
      <c r="B13" s="1">
        <v>708</v>
      </c>
      <c r="C13" s="1">
        <v>6</v>
      </c>
      <c r="D13" s="1">
        <v>77</v>
      </c>
      <c r="E13" s="1">
        <v>84</v>
      </c>
      <c r="F13" s="1">
        <v>81</v>
      </c>
      <c r="G13" s="1">
        <v>36</v>
      </c>
      <c r="H13" s="1">
        <v>30</v>
      </c>
      <c r="I13" s="1">
        <v>38</v>
      </c>
      <c r="J13" s="1">
        <v>77</v>
      </c>
      <c r="K13" s="1">
        <v>28</v>
      </c>
      <c r="L13" s="1">
        <v>16</v>
      </c>
      <c r="M13" s="1" t="s">
        <v>251</v>
      </c>
      <c r="N13" s="1">
        <v>47</v>
      </c>
      <c r="O13" s="1">
        <v>27</v>
      </c>
      <c r="P13" s="1">
        <v>0</v>
      </c>
      <c r="Q13" s="1">
        <v>51</v>
      </c>
      <c r="R13" s="1">
        <v>1</v>
      </c>
      <c r="S13" s="1">
        <v>48</v>
      </c>
      <c r="T13" s="1">
        <v>10</v>
      </c>
      <c r="U13" s="1">
        <v>1</v>
      </c>
      <c r="V13" s="1">
        <v>8</v>
      </c>
      <c r="W13" s="1">
        <v>42</v>
      </c>
    </row>
    <row r="14" spans="1:23" x14ac:dyDescent="0.2">
      <c r="A14" s="1" t="s">
        <v>259</v>
      </c>
      <c r="B14" s="1">
        <v>49</v>
      </c>
      <c r="C14" s="1">
        <v>0</v>
      </c>
      <c r="D14" s="1">
        <v>11</v>
      </c>
      <c r="E14" s="1">
        <v>4</v>
      </c>
      <c r="F14" s="1">
        <v>16</v>
      </c>
      <c r="G14" s="1">
        <v>0</v>
      </c>
      <c r="H14" s="1">
        <v>4</v>
      </c>
      <c r="I14" s="1">
        <v>0</v>
      </c>
      <c r="J14" s="1">
        <v>3</v>
      </c>
      <c r="K14" s="1">
        <v>7</v>
      </c>
      <c r="L14" s="1">
        <v>1</v>
      </c>
      <c r="M14" s="1" t="s">
        <v>259</v>
      </c>
      <c r="N14" s="1">
        <v>1</v>
      </c>
      <c r="O14" s="1">
        <v>0</v>
      </c>
      <c r="P14" s="1">
        <v>0</v>
      </c>
      <c r="Q14" s="1">
        <v>1</v>
      </c>
      <c r="R14" s="1">
        <v>0</v>
      </c>
      <c r="S14" s="1">
        <v>0</v>
      </c>
      <c r="T14" s="1">
        <v>1</v>
      </c>
      <c r="U14" s="1">
        <v>0</v>
      </c>
      <c r="V14" s="1">
        <v>0</v>
      </c>
      <c r="W14" s="1">
        <v>0</v>
      </c>
    </row>
    <row r="15" spans="1:23" x14ac:dyDescent="0.2">
      <c r="A15" s="1" t="s">
        <v>258</v>
      </c>
      <c r="B15" s="1">
        <v>485</v>
      </c>
      <c r="C15" s="1">
        <v>6</v>
      </c>
      <c r="D15" s="1">
        <v>51</v>
      </c>
      <c r="E15" s="1">
        <v>76</v>
      </c>
      <c r="F15" s="1">
        <v>34</v>
      </c>
      <c r="G15" s="1">
        <v>36</v>
      </c>
      <c r="H15" s="1">
        <v>5</v>
      </c>
      <c r="I15" s="1">
        <v>36</v>
      </c>
      <c r="J15" s="1">
        <v>56</v>
      </c>
      <c r="K15" s="1">
        <v>21</v>
      </c>
      <c r="L15" s="1">
        <v>11</v>
      </c>
      <c r="M15" s="1" t="s">
        <v>258</v>
      </c>
      <c r="N15" s="1">
        <v>30</v>
      </c>
      <c r="O15" s="1">
        <v>24</v>
      </c>
      <c r="P15" s="1">
        <v>0</v>
      </c>
      <c r="Q15" s="1">
        <v>36</v>
      </c>
      <c r="R15" s="1">
        <v>0</v>
      </c>
      <c r="S15" s="1">
        <v>15</v>
      </c>
      <c r="T15" s="1">
        <v>9</v>
      </c>
      <c r="U15" s="1">
        <v>1</v>
      </c>
      <c r="V15" s="1">
        <v>6</v>
      </c>
      <c r="W15" s="1">
        <v>32</v>
      </c>
    </row>
    <row r="16" spans="1:23" x14ac:dyDescent="0.2">
      <c r="A16" s="1" t="s">
        <v>257</v>
      </c>
      <c r="B16" s="1">
        <v>174</v>
      </c>
      <c r="C16" s="1">
        <v>0</v>
      </c>
      <c r="D16" s="1">
        <v>15</v>
      </c>
      <c r="E16" s="1">
        <v>4</v>
      </c>
      <c r="F16" s="1">
        <v>31</v>
      </c>
      <c r="G16" s="1">
        <v>0</v>
      </c>
      <c r="H16" s="1">
        <v>21</v>
      </c>
      <c r="I16" s="1">
        <v>2</v>
      </c>
      <c r="J16" s="1">
        <v>18</v>
      </c>
      <c r="K16" s="1">
        <v>0</v>
      </c>
      <c r="L16" s="1">
        <v>4</v>
      </c>
      <c r="M16" s="1" t="s">
        <v>257</v>
      </c>
      <c r="N16" s="1">
        <v>16</v>
      </c>
      <c r="O16" s="1">
        <v>3</v>
      </c>
      <c r="P16" s="1">
        <v>0</v>
      </c>
      <c r="Q16" s="1">
        <v>14</v>
      </c>
      <c r="R16" s="1">
        <v>1</v>
      </c>
      <c r="S16" s="1">
        <v>33</v>
      </c>
      <c r="T16" s="1">
        <v>0</v>
      </c>
      <c r="U16" s="1">
        <v>0</v>
      </c>
      <c r="V16" s="1">
        <v>2</v>
      </c>
      <c r="W16" s="1">
        <v>10</v>
      </c>
    </row>
    <row r="18" spans="1:23" x14ac:dyDescent="0.2">
      <c r="A18" s="1" t="s">
        <v>250</v>
      </c>
      <c r="B18" s="1">
        <v>595</v>
      </c>
      <c r="C18" s="1">
        <v>6</v>
      </c>
      <c r="D18" s="1">
        <v>82</v>
      </c>
      <c r="E18" s="1">
        <v>79</v>
      </c>
      <c r="F18" s="1">
        <v>75</v>
      </c>
      <c r="G18" s="1">
        <v>35</v>
      </c>
      <c r="H18" s="1">
        <v>25</v>
      </c>
      <c r="I18" s="1">
        <v>20</v>
      </c>
      <c r="J18" s="1">
        <v>64</v>
      </c>
      <c r="K18" s="1">
        <v>26</v>
      </c>
      <c r="L18" s="1">
        <v>15</v>
      </c>
      <c r="M18" s="1" t="s">
        <v>250</v>
      </c>
      <c r="N18" s="1">
        <v>43</v>
      </c>
      <c r="O18" s="1">
        <v>16</v>
      </c>
      <c r="P18" s="1">
        <v>0</v>
      </c>
      <c r="Q18" s="1">
        <v>39</v>
      </c>
      <c r="R18" s="1">
        <v>1</v>
      </c>
      <c r="S18" s="1">
        <v>35</v>
      </c>
      <c r="T18" s="1">
        <v>7</v>
      </c>
      <c r="U18" s="1">
        <v>0</v>
      </c>
      <c r="V18" s="1">
        <v>2</v>
      </c>
      <c r="W18" s="1">
        <v>25</v>
      </c>
    </row>
    <row r="19" spans="1:23" x14ac:dyDescent="0.2">
      <c r="A19" s="1" t="s">
        <v>259</v>
      </c>
      <c r="B19" s="1">
        <v>50</v>
      </c>
      <c r="C19" s="1">
        <v>0</v>
      </c>
      <c r="D19" s="1">
        <v>4</v>
      </c>
      <c r="E19" s="1">
        <v>1</v>
      </c>
      <c r="F19" s="1">
        <v>7</v>
      </c>
      <c r="G19" s="1">
        <v>1</v>
      </c>
      <c r="H19" s="1">
        <v>4</v>
      </c>
      <c r="I19" s="1">
        <v>1</v>
      </c>
      <c r="J19" s="1">
        <v>3</v>
      </c>
      <c r="K19" s="1">
        <v>8</v>
      </c>
      <c r="L19" s="1">
        <v>8</v>
      </c>
      <c r="M19" s="1" t="s">
        <v>259</v>
      </c>
      <c r="N19" s="1">
        <v>9</v>
      </c>
      <c r="O19" s="1">
        <v>0</v>
      </c>
      <c r="P19" s="1">
        <v>0</v>
      </c>
      <c r="Q19" s="1">
        <v>2</v>
      </c>
      <c r="R19" s="1">
        <v>0</v>
      </c>
      <c r="S19" s="1">
        <v>0</v>
      </c>
      <c r="T19" s="1">
        <v>0</v>
      </c>
      <c r="U19" s="1">
        <v>0</v>
      </c>
      <c r="V19" s="1">
        <v>0</v>
      </c>
      <c r="W19" s="1">
        <v>2</v>
      </c>
    </row>
    <row r="20" spans="1:23" x14ac:dyDescent="0.2">
      <c r="A20" s="1" t="s">
        <v>258</v>
      </c>
      <c r="B20" s="1">
        <v>407</v>
      </c>
      <c r="C20" s="1">
        <v>6</v>
      </c>
      <c r="D20" s="1">
        <v>64</v>
      </c>
      <c r="E20" s="1">
        <v>75</v>
      </c>
      <c r="F20" s="1">
        <v>41</v>
      </c>
      <c r="G20" s="1">
        <v>34</v>
      </c>
      <c r="H20" s="1">
        <v>9</v>
      </c>
      <c r="I20" s="1">
        <v>17</v>
      </c>
      <c r="J20" s="1">
        <v>43</v>
      </c>
      <c r="K20" s="1">
        <v>18</v>
      </c>
      <c r="L20" s="1">
        <v>4</v>
      </c>
      <c r="M20" s="1" t="s">
        <v>258</v>
      </c>
      <c r="N20" s="1">
        <v>23</v>
      </c>
      <c r="O20" s="1">
        <v>11</v>
      </c>
      <c r="P20" s="1">
        <v>0</v>
      </c>
      <c r="Q20" s="1">
        <v>29</v>
      </c>
      <c r="R20" s="1">
        <v>1</v>
      </c>
      <c r="S20" s="1">
        <v>8</v>
      </c>
      <c r="T20" s="1">
        <v>6</v>
      </c>
      <c r="U20" s="1">
        <v>0</v>
      </c>
      <c r="V20" s="1">
        <v>2</v>
      </c>
      <c r="W20" s="1">
        <v>16</v>
      </c>
    </row>
    <row r="21" spans="1:23" x14ac:dyDescent="0.2">
      <c r="A21" s="1" t="s">
        <v>257</v>
      </c>
      <c r="B21" s="1">
        <v>138</v>
      </c>
      <c r="C21" s="1">
        <v>0</v>
      </c>
      <c r="D21" s="1">
        <v>14</v>
      </c>
      <c r="E21" s="1">
        <v>3</v>
      </c>
      <c r="F21" s="1">
        <v>27</v>
      </c>
      <c r="G21" s="1">
        <v>0</v>
      </c>
      <c r="H21" s="1">
        <v>12</v>
      </c>
      <c r="I21" s="1">
        <v>2</v>
      </c>
      <c r="J21" s="1">
        <v>18</v>
      </c>
      <c r="K21" s="1">
        <v>0</v>
      </c>
      <c r="L21" s="1">
        <v>3</v>
      </c>
      <c r="M21" s="1" t="s">
        <v>257</v>
      </c>
      <c r="N21" s="1">
        <v>11</v>
      </c>
      <c r="O21" s="1">
        <v>5</v>
      </c>
      <c r="P21" s="1">
        <v>0</v>
      </c>
      <c r="Q21" s="1">
        <v>8</v>
      </c>
      <c r="R21" s="1">
        <v>0</v>
      </c>
      <c r="S21" s="1">
        <v>27</v>
      </c>
      <c r="T21" s="1">
        <v>1</v>
      </c>
      <c r="U21" s="1">
        <v>0</v>
      </c>
      <c r="V21" s="1">
        <v>0</v>
      </c>
      <c r="W21" s="1">
        <v>7</v>
      </c>
    </row>
    <row r="23" spans="1:23" x14ac:dyDescent="0.2">
      <c r="A23" s="1" t="s">
        <v>249</v>
      </c>
      <c r="B23" s="1">
        <v>174</v>
      </c>
      <c r="C23" s="1">
        <v>1</v>
      </c>
      <c r="D23" s="1">
        <v>27</v>
      </c>
      <c r="E23" s="1">
        <v>31</v>
      </c>
      <c r="F23" s="1">
        <v>28</v>
      </c>
      <c r="G23" s="1">
        <v>7</v>
      </c>
      <c r="H23" s="1">
        <v>9</v>
      </c>
      <c r="I23" s="1">
        <v>5</v>
      </c>
      <c r="J23" s="1">
        <v>28</v>
      </c>
      <c r="K23" s="1">
        <v>4</v>
      </c>
      <c r="L23" s="1">
        <v>5</v>
      </c>
      <c r="M23" s="1" t="s">
        <v>249</v>
      </c>
      <c r="N23" s="1">
        <v>10</v>
      </c>
      <c r="O23" s="1">
        <v>4</v>
      </c>
      <c r="P23" s="1">
        <v>0</v>
      </c>
      <c r="Q23" s="1">
        <v>4</v>
      </c>
      <c r="R23" s="1">
        <v>0</v>
      </c>
      <c r="S23" s="1">
        <v>4</v>
      </c>
      <c r="T23" s="1">
        <v>1</v>
      </c>
      <c r="U23" s="1">
        <v>0</v>
      </c>
      <c r="V23" s="1">
        <v>0</v>
      </c>
      <c r="W23" s="1">
        <v>6</v>
      </c>
    </row>
    <row r="24" spans="1:23" x14ac:dyDescent="0.2">
      <c r="A24" s="1" t="s">
        <v>259</v>
      </c>
      <c r="B24" s="1">
        <v>33</v>
      </c>
      <c r="C24" s="1">
        <v>0</v>
      </c>
      <c r="D24" s="1">
        <v>5</v>
      </c>
      <c r="E24" s="1">
        <v>2</v>
      </c>
      <c r="F24" s="1">
        <v>14</v>
      </c>
      <c r="G24" s="1">
        <v>0</v>
      </c>
      <c r="H24" s="1">
        <v>1</v>
      </c>
      <c r="I24" s="1">
        <v>0</v>
      </c>
      <c r="J24" s="1">
        <v>2</v>
      </c>
      <c r="K24" s="1">
        <v>2</v>
      </c>
      <c r="L24" s="1">
        <v>3</v>
      </c>
      <c r="M24" s="1" t="s">
        <v>259</v>
      </c>
      <c r="N24" s="1">
        <v>1</v>
      </c>
      <c r="O24" s="1">
        <v>0</v>
      </c>
      <c r="P24" s="1">
        <v>0</v>
      </c>
      <c r="Q24" s="1">
        <v>2</v>
      </c>
      <c r="R24" s="1">
        <v>0</v>
      </c>
      <c r="S24" s="1">
        <v>1</v>
      </c>
      <c r="T24" s="1">
        <v>0</v>
      </c>
      <c r="U24" s="1">
        <v>0</v>
      </c>
      <c r="V24" s="1">
        <v>0</v>
      </c>
      <c r="W24" s="1">
        <v>0</v>
      </c>
    </row>
    <row r="25" spans="1:23" x14ac:dyDescent="0.2">
      <c r="A25" s="1" t="s">
        <v>258</v>
      </c>
      <c r="B25" s="1">
        <v>110</v>
      </c>
      <c r="C25" s="1">
        <v>1</v>
      </c>
      <c r="D25" s="1">
        <v>18</v>
      </c>
      <c r="E25" s="1">
        <v>29</v>
      </c>
      <c r="F25" s="1">
        <v>7</v>
      </c>
      <c r="G25" s="1">
        <v>7</v>
      </c>
      <c r="H25" s="1">
        <v>2</v>
      </c>
      <c r="I25" s="1">
        <v>5</v>
      </c>
      <c r="J25" s="1">
        <v>22</v>
      </c>
      <c r="K25" s="1">
        <v>2</v>
      </c>
      <c r="L25" s="1">
        <v>1</v>
      </c>
      <c r="M25" s="1" t="s">
        <v>258</v>
      </c>
      <c r="N25" s="1">
        <v>6</v>
      </c>
      <c r="O25" s="1">
        <v>4</v>
      </c>
      <c r="P25" s="1">
        <v>0</v>
      </c>
      <c r="Q25" s="1">
        <v>2</v>
      </c>
      <c r="R25" s="1">
        <v>0</v>
      </c>
      <c r="S25" s="1">
        <v>0</v>
      </c>
      <c r="T25" s="1">
        <v>0</v>
      </c>
      <c r="U25" s="1">
        <v>0</v>
      </c>
      <c r="V25" s="1">
        <v>0</v>
      </c>
      <c r="W25" s="1">
        <v>4</v>
      </c>
    </row>
    <row r="26" spans="1:23" x14ac:dyDescent="0.2">
      <c r="A26" s="1" t="s">
        <v>257</v>
      </c>
      <c r="B26" s="1">
        <v>31</v>
      </c>
      <c r="C26" s="1">
        <v>0</v>
      </c>
      <c r="D26" s="1">
        <v>4</v>
      </c>
      <c r="E26" s="1">
        <v>0</v>
      </c>
      <c r="F26" s="1">
        <v>7</v>
      </c>
      <c r="G26" s="1">
        <v>0</v>
      </c>
      <c r="H26" s="1">
        <v>6</v>
      </c>
      <c r="I26" s="1">
        <v>0</v>
      </c>
      <c r="J26" s="1">
        <v>4</v>
      </c>
      <c r="K26" s="1">
        <v>0</v>
      </c>
      <c r="L26" s="1">
        <v>1</v>
      </c>
      <c r="M26" s="1" t="s">
        <v>257</v>
      </c>
      <c r="N26" s="1">
        <v>3</v>
      </c>
      <c r="O26" s="1">
        <v>0</v>
      </c>
      <c r="P26" s="1">
        <v>0</v>
      </c>
      <c r="Q26" s="1">
        <v>0</v>
      </c>
      <c r="R26" s="1">
        <v>0</v>
      </c>
      <c r="S26" s="1">
        <v>3</v>
      </c>
      <c r="T26" s="1">
        <v>1</v>
      </c>
      <c r="U26" s="1">
        <v>0</v>
      </c>
      <c r="V26" s="1">
        <v>0</v>
      </c>
      <c r="W26" s="1">
        <v>2</v>
      </c>
    </row>
    <row r="28" spans="1:23" x14ac:dyDescent="0.2">
      <c r="A28" s="1" t="s">
        <v>248</v>
      </c>
      <c r="B28" s="1">
        <v>182</v>
      </c>
      <c r="C28" s="1">
        <v>5</v>
      </c>
      <c r="D28" s="1">
        <v>17</v>
      </c>
      <c r="E28" s="1">
        <v>33</v>
      </c>
      <c r="F28" s="1">
        <v>35</v>
      </c>
      <c r="G28" s="1">
        <v>22</v>
      </c>
      <c r="H28" s="1">
        <v>12</v>
      </c>
      <c r="I28" s="1">
        <v>10</v>
      </c>
      <c r="J28" s="1">
        <v>29</v>
      </c>
      <c r="K28" s="1">
        <v>10</v>
      </c>
      <c r="L28" s="1">
        <v>3</v>
      </c>
      <c r="M28" s="1" t="s">
        <v>248</v>
      </c>
      <c r="N28" s="1">
        <v>0</v>
      </c>
      <c r="O28" s="1">
        <v>4</v>
      </c>
      <c r="P28" s="1">
        <v>0</v>
      </c>
      <c r="Q28" s="1">
        <v>1</v>
      </c>
      <c r="R28" s="1">
        <v>0</v>
      </c>
      <c r="S28" s="1">
        <v>0</v>
      </c>
      <c r="T28" s="1">
        <v>1</v>
      </c>
      <c r="U28" s="1">
        <v>0</v>
      </c>
      <c r="V28" s="1">
        <v>0</v>
      </c>
      <c r="W28" s="1">
        <v>0</v>
      </c>
    </row>
    <row r="29" spans="1:23" x14ac:dyDescent="0.2">
      <c r="A29" s="1" t="s">
        <v>259</v>
      </c>
      <c r="B29" s="1">
        <v>28</v>
      </c>
      <c r="C29" s="1">
        <v>0</v>
      </c>
      <c r="D29" s="1">
        <v>1</v>
      </c>
      <c r="E29" s="1">
        <v>1</v>
      </c>
      <c r="F29" s="1">
        <v>14</v>
      </c>
      <c r="G29" s="1">
        <v>1</v>
      </c>
      <c r="H29" s="1">
        <v>3</v>
      </c>
      <c r="I29" s="1">
        <v>0</v>
      </c>
      <c r="J29" s="1">
        <v>4</v>
      </c>
      <c r="K29" s="1">
        <v>2</v>
      </c>
      <c r="L29" s="1">
        <v>1</v>
      </c>
      <c r="M29" s="1" t="s">
        <v>259</v>
      </c>
      <c r="N29" s="1">
        <v>0</v>
      </c>
      <c r="O29" s="1">
        <v>0</v>
      </c>
      <c r="P29" s="1">
        <v>0</v>
      </c>
      <c r="Q29" s="1">
        <v>0</v>
      </c>
      <c r="R29" s="1">
        <v>0</v>
      </c>
      <c r="S29" s="1">
        <v>0</v>
      </c>
      <c r="T29" s="1">
        <v>1</v>
      </c>
      <c r="U29" s="1">
        <v>0</v>
      </c>
      <c r="V29" s="1">
        <v>0</v>
      </c>
      <c r="W29" s="1">
        <v>0</v>
      </c>
    </row>
    <row r="30" spans="1:23" x14ac:dyDescent="0.2">
      <c r="A30" s="1" t="s">
        <v>258</v>
      </c>
      <c r="B30" s="1">
        <v>131</v>
      </c>
      <c r="C30" s="1">
        <v>5</v>
      </c>
      <c r="D30" s="1">
        <v>14</v>
      </c>
      <c r="E30" s="1">
        <v>30</v>
      </c>
      <c r="F30" s="1">
        <v>13</v>
      </c>
      <c r="G30" s="1">
        <v>21</v>
      </c>
      <c r="H30" s="1">
        <v>5</v>
      </c>
      <c r="I30" s="1">
        <v>10</v>
      </c>
      <c r="J30" s="1">
        <v>20</v>
      </c>
      <c r="K30" s="1">
        <v>8</v>
      </c>
      <c r="L30" s="1">
        <v>1</v>
      </c>
      <c r="M30" s="1" t="s">
        <v>258</v>
      </c>
      <c r="N30" s="1">
        <v>0</v>
      </c>
      <c r="O30" s="1">
        <v>4</v>
      </c>
      <c r="P30" s="1">
        <v>0</v>
      </c>
      <c r="Q30" s="1">
        <v>0</v>
      </c>
      <c r="R30" s="1">
        <v>0</v>
      </c>
      <c r="S30" s="1">
        <v>0</v>
      </c>
      <c r="T30" s="1">
        <v>0</v>
      </c>
      <c r="U30" s="1">
        <v>0</v>
      </c>
      <c r="V30" s="1">
        <v>0</v>
      </c>
      <c r="W30" s="1">
        <v>0</v>
      </c>
    </row>
    <row r="31" spans="1:23" x14ac:dyDescent="0.2">
      <c r="A31" s="1" t="s">
        <v>257</v>
      </c>
      <c r="B31" s="1">
        <v>23</v>
      </c>
      <c r="C31" s="1">
        <v>0</v>
      </c>
      <c r="D31" s="1">
        <v>2</v>
      </c>
      <c r="E31" s="1">
        <v>2</v>
      </c>
      <c r="F31" s="1">
        <v>8</v>
      </c>
      <c r="G31" s="1">
        <v>0</v>
      </c>
      <c r="H31" s="1">
        <v>4</v>
      </c>
      <c r="I31" s="1">
        <v>0</v>
      </c>
      <c r="J31" s="1">
        <v>5</v>
      </c>
      <c r="K31" s="1">
        <v>0</v>
      </c>
      <c r="L31" s="1">
        <v>1</v>
      </c>
      <c r="M31" s="1" t="s">
        <v>257</v>
      </c>
      <c r="N31" s="1">
        <v>0</v>
      </c>
      <c r="O31" s="1">
        <v>0</v>
      </c>
      <c r="P31" s="1">
        <v>0</v>
      </c>
      <c r="Q31" s="1">
        <v>1</v>
      </c>
      <c r="R31" s="1">
        <v>0</v>
      </c>
      <c r="S31" s="1">
        <v>0</v>
      </c>
      <c r="T31" s="1">
        <v>0</v>
      </c>
      <c r="U31" s="1">
        <v>0</v>
      </c>
      <c r="V31" s="1">
        <v>0</v>
      </c>
      <c r="W31" s="1">
        <v>0</v>
      </c>
    </row>
    <row r="33" spans="1:23" x14ac:dyDescent="0.2">
      <c r="A33" s="1" t="s">
        <v>247</v>
      </c>
      <c r="B33" s="1">
        <v>194</v>
      </c>
      <c r="C33" s="1">
        <v>2</v>
      </c>
      <c r="D33" s="1">
        <v>35</v>
      </c>
      <c r="E33" s="1">
        <v>35</v>
      </c>
      <c r="F33" s="1">
        <v>36</v>
      </c>
      <c r="G33" s="1">
        <v>18</v>
      </c>
      <c r="H33" s="1">
        <v>12</v>
      </c>
      <c r="I33" s="1">
        <v>4</v>
      </c>
      <c r="J33" s="1">
        <v>26</v>
      </c>
      <c r="K33" s="1">
        <v>7</v>
      </c>
      <c r="L33" s="1">
        <v>4</v>
      </c>
      <c r="M33" s="1" t="s">
        <v>247</v>
      </c>
      <c r="N33" s="1">
        <v>1</v>
      </c>
      <c r="O33" s="1">
        <v>7</v>
      </c>
      <c r="P33" s="1">
        <v>0</v>
      </c>
      <c r="Q33" s="1">
        <v>1</v>
      </c>
      <c r="R33" s="1">
        <v>0</v>
      </c>
      <c r="S33" s="1">
        <v>4</v>
      </c>
      <c r="T33" s="1">
        <v>0</v>
      </c>
      <c r="U33" s="1">
        <v>0</v>
      </c>
      <c r="V33" s="1">
        <v>0</v>
      </c>
      <c r="W33" s="1">
        <v>2</v>
      </c>
    </row>
    <row r="34" spans="1:23" x14ac:dyDescent="0.2">
      <c r="A34" s="1" t="s">
        <v>259</v>
      </c>
      <c r="B34" s="1">
        <v>21</v>
      </c>
      <c r="C34" s="1">
        <v>0</v>
      </c>
      <c r="D34" s="1">
        <v>3</v>
      </c>
      <c r="E34" s="1">
        <v>1</v>
      </c>
      <c r="F34" s="1">
        <v>14</v>
      </c>
      <c r="G34" s="1">
        <v>0</v>
      </c>
      <c r="H34" s="1">
        <v>0</v>
      </c>
      <c r="I34" s="1">
        <v>0</v>
      </c>
      <c r="J34" s="1">
        <v>0</v>
      </c>
      <c r="K34" s="1">
        <v>1</v>
      </c>
      <c r="L34" s="1">
        <v>2</v>
      </c>
      <c r="M34" s="1" t="s">
        <v>259</v>
      </c>
      <c r="N34" s="1">
        <v>0</v>
      </c>
      <c r="O34" s="1">
        <v>0</v>
      </c>
      <c r="P34" s="1">
        <v>0</v>
      </c>
      <c r="Q34" s="1">
        <v>0</v>
      </c>
      <c r="R34" s="1">
        <v>0</v>
      </c>
      <c r="S34" s="1">
        <v>0</v>
      </c>
      <c r="T34" s="1">
        <v>0</v>
      </c>
      <c r="U34" s="1">
        <v>0</v>
      </c>
      <c r="V34" s="1">
        <v>0</v>
      </c>
      <c r="W34" s="1">
        <v>0</v>
      </c>
    </row>
    <row r="35" spans="1:23" x14ac:dyDescent="0.2">
      <c r="A35" s="1" t="s">
        <v>258</v>
      </c>
      <c r="B35" s="1">
        <v>139</v>
      </c>
      <c r="C35" s="1">
        <v>2</v>
      </c>
      <c r="D35" s="1">
        <v>28</v>
      </c>
      <c r="E35" s="1">
        <v>32</v>
      </c>
      <c r="F35" s="1">
        <v>12</v>
      </c>
      <c r="G35" s="1">
        <v>18</v>
      </c>
      <c r="H35" s="1">
        <v>5</v>
      </c>
      <c r="I35" s="1">
        <v>4</v>
      </c>
      <c r="J35" s="1">
        <v>21</v>
      </c>
      <c r="K35" s="1">
        <v>6</v>
      </c>
      <c r="L35" s="1">
        <v>1</v>
      </c>
      <c r="M35" s="1" t="s">
        <v>258</v>
      </c>
      <c r="N35" s="1">
        <v>0</v>
      </c>
      <c r="O35" s="1">
        <v>6</v>
      </c>
      <c r="P35" s="1">
        <v>0</v>
      </c>
      <c r="Q35" s="1">
        <v>1</v>
      </c>
      <c r="R35" s="1">
        <v>0</v>
      </c>
      <c r="S35" s="1">
        <v>1</v>
      </c>
      <c r="T35" s="1">
        <v>0</v>
      </c>
      <c r="U35" s="1">
        <v>0</v>
      </c>
      <c r="V35" s="1">
        <v>0</v>
      </c>
      <c r="W35" s="1">
        <v>2</v>
      </c>
    </row>
    <row r="36" spans="1:23" x14ac:dyDescent="0.2">
      <c r="A36" s="1" t="s">
        <v>257</v>
      </c>
      <c r="B36" s="1">
        <v>34</v>
      </c>
      <c r="C36" s="1">
        <v>0</v>
      </c>
      <c r="D36" s="1">
        <v>4</v>
      </c>
      <c r="E36" s="1">
        <v>2</v>
      </c>
      <c r="F36" s="1">
        <v>10</v>
      </c>
      <c r="G36" s="1">
        <v>0</v>
      </c>
      <c r="H36" s="1">
        <v>7</v>
      </c>
      <c r="I36" s="1">
        <v>0</v>
      </c>
      <c r="J36" s="1">
        <v>5</v>
      </c>
      <c r="K36" s="1">
        <v>0</v>
      </c>
      <c r="L36" s="1">
        <v>1</v>
      </c>
      <c r="M36" s="1" t="s">
        <v>257</v>
      </c>
      <c r="N36" s="1">
        <v>1</v>
      </c>
      <c r="O36" s="1">
        <v>1</v>
      </c>
      <c r="P36" s="1">
        <v>0</v>
      </c>
      <c r="Q36" s="1">
        <v>0</v>
      </c>
      <c r="R36" s="1">
        <v>0</v>
      </c>
      <c r="S36" s="1">
        <v>3</v>
      </c>
      <c r="T36" s="1">
        <v>0</v>
      </c>
      <c r="U36" s="1">
        <v>0</v>
      </c>
      <c r="V36" s="1">
        <v>0</v>
      </c>
      <c r="W36" s="1">
        <v>0</v>
      </c>
    </row>
    <row r="38" spans="1:23" x14ac:dyDescent="0.2">
      <c r="A38" s="1" t="s">
        <v>246</v>
      </c>
      <c r="B38" s="1">
        <v>215</v>
      </c>
      <c r="C38" s="1">
        <v>2</v>
      </c>
      <c r="D38" s="1">
        <v>27</v>
      </c>
      <c r="E38" s="1">
        <v>30</v>
      </c>
      <c r="F38" s="1">
        <v>18</v>
      </c>
      <c r="G38" s="1">
        <v>6</v>
      </c>
      <c r="H38" s="1">
        <v>11</v>
      </c>
      <c r="I38" s="1">
        <v>3</v>
      </c>
      <c r="J38" s="1">
        <v>23</v>
      </c>
      <c r="K38" s="1">
        <v>5</v>
      </c>
      <c r="L38" s="1">
        <v>6</v>
      </c>
      <c r="M38" s="1" t="s">
        <v>246</v>
      </c>
      <c r="N38" s="1">
        <v>28</v>
      </c>
      <c r="O38" s="1">
        <v>13</v>
      </c>
      <c r="P38" s="1">
        <v>0</v>
      </c>
      <c r="Q38" s="1">
        <v>12</v>
      </c>
      <c r="R38" s="1">
        <v>0</v>
      </c>
      <c r="S38" s="1">
        <v>14</v>
      </c>
      <c r="T38" s="1">
        <v>6</v>
      </c>
      <c r="U38" s="1">
        <v>0</v>
      </c>
      <c r="V38" s="1">
        <v>1</v>
      </c>
      <c r="W38" s="1">
        <v>10</v>
      </c>
    </row>
    <row r="39" spans="1:23" x14ac:dyDescent="0.2">
      <c r="A39" s="1" t="s">
        <v>259</v>
      </c>
      <c r="B39" s="1">
        <v>14</v>
      </c>
      <c r="C39" s="1">
        <v>0</v>
      </c>
      <c r="D39" s="1">
        <v>1</v>
      </c>
      <c r="E39" s="1">
        <v>0</v>
      </c>
      <c r="F39" s="1">
        <v>7</v>
      </c>
      <c r="G39" s="1">
        <v>0</v>
      </c>
      <c r="H39" s="1">
        <v>0</v>
      </c>
      <c r="I39" s="1">
        <v>0</v>
      </c>
      <c r="J39" s="1">
        <v>0</v>
      </c>
      <c r="K39" s="1">
        <v>1</v>
      </c>
      <c r="L39" s="1">
        <v>0</v>
      </c>
      <c r="M39" s="1" t="s">
        <v>259</v>
      </c>
      <c r="N39" s="1">
        <v>0</v>
      </c>
      <c r="O39" s="1">
        <v>0</v>
      </c>
      <c r="P39" s="1">
        <v>0</v>
      </c>
      <c r="Q39" s="1">
        <v>3</v>
      </c>
      <c r="R39" s="1">
        <v>0</v>
      </c>
      <c r="S39" s="1">
        <v>0</v>
      </c>
      <c r="T39" s="1">
        <v>1</v>
      </c>
      <c r="U39" s="1">
        <v>0</v>
      </c>
      <c r="V39" s="1">
        <v>0</v>
      </c>
      <c r="W39" s="1">
        <v>1</v>
      </c>
    </row>
    <row r="40" spans="1:23" x14ac:dyDescent="0.2">
      <c r="A40" s="1" t="s">
        <v>258</v>
      </c>
      <c r="B40" s="1">
        <v>148</v>
      </c>
      <c r="C40" s="1">
        <v>2</v>
      </c>
      <c r="D40" s="1">
        <v>22</v>
      </c>
      <c r="E40" s="1">
        <v>28</v>
      </c>
      <c r="F40" s="1">
        <v>4</v>
      </c>
      <c r="G40" s="1">
        <v>6</v>
      </c>
      <c r="H40" s="1">
        <v>6</v>
      </c>
      <c r="I40" s="1">
        <v>3</v>
      </c>
      <c r="J40" s="1">
        <v>21</v>
      </c>
      <c r="K40" s="1">
        <v>4</v>
      </c>
      <c r="L40" s="1">
        <v>3</v>
      </c>
      <c r="M40" s="1" t="s">
        <v>258</v>
      </c>
      <c r="N40" s="1">
        <v>19</v>
      </c>
      <c r="O40" s="1">
        <v>8</v>
      </c>
      <c r="P40" s="1">
        <v>0</v>
      </c>
      <c r="Q40" s="1">
        <v>7</v>
      </c>
      <c r="R40" s="1">
        <v>0</v>
      </c>
      <c r="S40" s="1">
        <v>5</v>
      </c>
      <c r="T40" s="1">
        <v>5</v>
      </c>
      <c r="U40" s="1">
        <v>0</v>
      </c>
      <c r="V40" s="1">
        <v>0</v>
      </c>
      <c r="W40" s="1">
        <v>5</v>
      </c>
    </row>
    <row r="41" spans="1:23" x14ac:dyDescent="0.2">
      <c r="A41" s="1" t="s">
        <v>257</v>
      </c>
      <c r="B41" s="1">
        <v>53</v>
      </c>
      <c r="C41" s="1">
        <v>0</v>
      </c>
      <c r="D41" s="1">
        <v>4</v>
      </c>
      <c r="E41" s="1">
        <v>2</v>
      </c>
      <c r="F41" s="1">
        <v>7</v>
      </c>
      <c r="G41" s="1">
        <v>0</v>
      </c>
      <c r="H41" s="1">
        <v>5</v>
      </c>
      <c r="I41" s="1">
        <v>0</v>
      </c>
      <c r="J41" s="1">
        <v>2</v>
      </c>
      <c r="K41" s="1">
        <v>0</v>
      </c>
      <c r="L41" s="1">
        <v>3</v>
      </c>
      <c r="M41" s="1" t="s">
        <v>257</v>
      </c>
      <c r="N41" s="1">
        <v>9</v>
      </c>
      <c r="O41" s="1">
        <v>5</v>
      </c>
      <c r="P41" s="1">
        <v>0</v>
      </c>
      <c r="Q41" s="1">
        <v>2</v>
      </c>
      <c r="R41" s="1">
        <v>0</v>
      </c>
      <c r="S41" s="1">
        <v>9</v>
      </c>
      <c r="T41" s="1">
        <v>0</v>
      </c>
      <c r="U41" s="1">
        <v>0</v>
      </c>
      <c r="V41" s="1">
        <v>1</v>
      </c>
      <c r="W41" s="1">
        <v>4</v>
      </c>
    </row>
    <row r="42" spans="1:23" x14ac:dyDescent="0.2">
      <c r="A42" s="6" t="s">
        <v>159</v>
      </c>
      <c r="B42" s="6"/>
      <c r="C42" s="6"/>
      <c r="D42" s="6"/>
      <c r="E42" s="6"/>
      <c r="F42" s="6"/>
      <c r="G42" s="6"/>
      <c r="H42" s="6"/>
      <c r="I42" s="6"/>
      <c r="J42" s="6"/>
      <c r="K42" s="6"/>
      <c r="L42" s="6"/>
      <c r="M42" s="6" t="s">
        <v>159</v>
      </c>
      <c r="N42" s="6"/>
      <c r="O42" s="6"/>
      <c r="P42" s="6"/>
      <c r="Q42" s="6"/>
      <c r="R42" s="6"/>
      <c r="S42" s="6"/>
      <c r="T42" s="6"/>
      <c r="U42" s="6"/>
      <c r="V42" s="6"/>
      <c r="W42" s="6"/>
    </row>
    <row r="44" spans="1:23" x14ac:dyDescent="0.2">
      <c r="A44" s="1" t="s">
        <v>745</v>
      </c>
      <c r="M44" s="1" t="s">
        <v>745</v>
      </c>
    </row>
    <row r="45" spans="1:23" s="5" customFormat="1" ht="20.399999999999999" x14ac:dyDescent="0.2">
      <c r="A45" s="10" t="s">
        <v>260</v>
      </c>
      <c r="B45" s="4" t="s">
        <v>0</v>
      </c>
      <c r="C45" s="4" t="s">
        <v>1</v>
      </c>
      <c r="D45" s="4" t="s">
        <v>2</v>
      </c>
      <c r="E45" s="4" t="s">
        <v>3</v>
      </c>
      <c r="F45" s="4" t="s">
        <v>4</v>
      </c>
      <c r="G45" s="4" t="s">
        <v>5</v>
      </c>
      <c r="H45" s="4" t="s">
        <v>6</v>
      </c>
      <c r="I45" s="4" t="s">
        <v>7</v>
      </c>
      <c r="J45" s="4" t="s">
        <v>8</v>
      </c>
      <c r="K45" s="4" t="s">
        <v>9</v>
      </c>
      <c r="L45" s="4" t="s">
        <v>10</v>
      </c>
      <c r="M45" s="10" t="s">
        <v>260</v>
      </c>
      <c r="N45" s="4" t="s">
        <v>11</v>
      </c>
      <c r="O45" s="4" t="s">
        <v>12</v>
      </c>
      <c r="P45" s="4" t="s">
        <v>13</v>
      </c>
      <c r="Q45" s="4" t="s">
        <v>14</v>
      </c>
      <c r="R45" s="4" t="s">
        <v>15</v>
      </c>
      <c r="S45" s="4" t="s">
        <v>16</v>
      </c>
      <c r="T45" s="4" t="s">
        <v>17</v>
      </c>
      <c r="U45" s="4" t="s">
        <v>18</v>
      </c>
      <c r="V45" s="4" t="s">
        <v>19</v>
      </c>
      <c r="W45" s="4" t="s">
        <v>20</v>
      </c>
    </row>
    <row r="46" spans="1:23" x14ac:dyDescent="0.2">
      <c r="A46" s="1" t="s">
        <v>245</v>
      </c>
      <c r="B46" s="1">
        <v>65</v>
      </c>
      <c r="C46" s="1">
        <v>0</v>
      </c>
      <c r="D46" s="1">
        <v>7</v>
      </c>
      <c r="E46" s="1">
        <v>4</v>
      </c>
      <c r="F46" s="1">
        <v>4</v>
      </c>
      <c r="G46" s="1">
        <v>1</v>
      </c>
      <c r="H46" s="1">
        <v>4</v>
      </c>
      <c r="I46" s="1">
        <v>0</v>
      </c>
      <c r="J46" s="1">
        <v>3</v>
      </c>
      <c r="K46" s="1">
        <v>3</v>
      </c>
      <c r="L46" s="1">
        <v>0</v>
      </c>
      <c r="M46" s="1" t="s">
        <v>245</v>
      </c>
      <c r="N46" s="1">
        <v>16</v>
      </c>
      <c r="O46" s="1">
        <v>1</v>
      </c>
      <c r="P46" s="1">
        <v>0</v>
      </c>
      <c r="Q46" s="1">
        <v>4</v>
      </c>
      <c r="R46" s="1">
        <v>0</v>
      </c>
      <c r="S46" s="1">
        <v>6</v>
      </c>
      <c r="T46" s="1">
        <v>1</v>
      </c>
      <c r="U46" s="1">
        <v>0</v>
      </c>
      <c r="V46" s="1">
        <v>1</v>
      </c>
      <c r="W46" s="1">
        <v>10</v>
      </c>
    </row>
    <row r="47" spans="1:23" x14ac:dyDescent="0.2">
      <c r="A47" s="1" t="s">
        <v>259</v>
      </c>
      <c r="B47" s="1">
        <v>10</v>
      </c>
      <c r="C47" s="1">
        <v>0</v>
      </c>
      <c r="D47" s="1">
        <v>1</v>
      </c>
      <c r="E47" s="1">
        <v>1</v>
      </c>
      <c r="F47" s="1">
        <v>3</v>
      </c>
      <c r="G47" s="1">
        <v>0</v>
      </c>
      <c r="H47" s="1">
        <v>2</v>
      </c>
      <c r="I47" s="1">
        <v>0</v>
      </c>
      <c r="J47" s="1">
        <v>0</v>
      </c>
      <c r="K47" s="1">
        <v>0</v>
      </c>
      <c r="L47" s="1">
        <v>0</v>
      </c>
      <c r="M47" s="1" t="s">
        <v>259</v>
      </c>
      <c r="N47" s="1">
        <v>0</v>
      </c>
      <c r="O47" s="1">
        <v>0</v>
      </c>
      <c r="P47" s="1">
        <v>0</v>
      </c>
      <c r="Q47" s="1">
        <v>2</v>
      </c>
      <c r="R47" s="1">
        <v>0</v>
      </c>
      <c r="S47" s="1">
        <v>0</v>
      </c>
      <c r="T47" s="1">
        <v>0</v>
      </c>
      <c r="U47" s="1">
        <v>0</v>
      </c>
      <c r="V47" s="1">
        <v>1</v>
      </c>
      <c r="W47" s="1">
        <v>0</v>
      </c>
    </row>
    <row r="48" spans="1:23" x14ac:dyDescent="0.2">
      <c r="A48" s="1" t="s">
        <v>258</v>
      </c>
      <c r="B48" s="1">
        <v>42</v>
      </c>
      <c r="C48" s="1">
        <v>0</v>
      </c>
      <c r="D48" s="1">
        <v>5</v>
      </c>
      <c r="E48" s="1">
        <v>3</v>
      </c>
      <c r="F48" s="1">
        <v>1</v>
      </c>
      <c r="G48" s="1">
        <v>0</v>
      </c>
      <c r="H48" s="1">
        <v>2</v>
      </c>
      <c r="I48" s="1">
        <v>0</v>
      </c>
      <c r="J48" s="1">
        <v>2</v>
      </c>
      <c r="K48" s="1">
        <v>3</v>
      </c>
      <c r="L48" s="1">
        <v>0</v>
      </c>
      <c r="M48" s="1" t="s">
        <v>258</v>
      </c>
      <c r="N48" s="1">
        <v>8</v>
      </c>
      <c r="O48" s="1">
        <v>1</v>
      </c>
      <c r="P48" s="1">
        <v>0</v>
      </c>
      <c r="Q48" s="1">
        <v>2</v>
      </c>
      <c r="R48" s="1">
        <v>0</v>
      </c>
      <c r="S48" s="1">
        <v>4</v>
      </c>
      <c r="T48" s="1">
        <v>1</v>
      </c>
      <c r="U48" s="1">
        <v>0</v>
      </c>
      <c r="V48" s="1">
        <v>0</v>
      </c>
      <c r="W48" s="1">
        <v>10</v>
      </c>
    </row>
    <row r="49" spans="1:23" x14ac:dyDescent="0.2">
      <c r="A49" s="1" t="s">
        <v>257</v>
      </c>
      <c r="B49" s="1">
        <v>13</v>
      </c>
      <c r="C49" s="1">
        <v>0</v>
      </c>
      <c r="D49" s="1">
        <v>1</v>
      </c>
      <c r="E49" s="1">
        <v>0</v>
      </c>
      <c r="F49" s="1">
        <v>0</v>
      </c>
      <c r="G49" s="1">
        <v>1</v>
      </c>
      <c r="H49" s="1">
        <v>0</v>
      </c>
      <c r="I49" s="1">
        <v>0</v>
      </c>
      <c r="J49" s="1">
        <v>1</v>
      </c>
      <c r="K49" s="1">
        <v>0</v>
      </c>
      <c r="L49" s="1">
        <v>0</v>
      </c>
      <c r="M49" s="1" t="s">
        <v>257</v>
      </c>
      <c r="N49" s="1">
        <v>8</v>
      </c>
      <c r="O49" s="1">
        <v>0</v>
      </c>
      <c r="P49" s="1">
        <v>0</v>
      </c>
      <c r="Q49" s="1">
        <v>0</v>
      </c>
      <c r="R49" s="1">
        <v>0</v>
      </c>
      <c r="S49" s="1">
        <v>2</v>
      </c>
      <c r="T49" s="1">
        <v>0</v>
      </c>
      <c r="U49" s="1">
        <v>0</v>
      </c>
      <c r="V49" s="1">
        <v>0</v>
      </c>
      <c r="W49" s="1">
        <v>0</v>
      </c>
    </row>
    <row r="51" spans="1:23" x14ac:dyDescent="0.2">
      <c r="A51" s="1" t="s">
        <v>244</v>
      </c>
      <c r="B51" s="1">
        <v>164</v>
      </c>
      <c r="C51" s="1">
        <v>3</v>
      </c>
      <c r="D51" s="1">
        <v>26</v>
      </c>
      <c r="E51" s="1">
        <v>28</v>
      </c>
      <c r="F51" s="1">
        <v>25</v>
      </c>
      <c r="G51" s="1">
        <v>11</v>
      </c>
      <c r="H51" s="1">
        <v>13</v>
      </c>
      <c r="I51" s="1">
        <v>10</v>
      </c>
      <c r="J51" s="1">
        <v>26</v>
      </c>
      <c r="K51" s="1">
        <v>3</v>
      </c>
      <c r="L51" s="1">
        <v>6</v>
      </c>
      <c r="M51" s="1" t="s">
        <v>244</v>
      </c>
      <c r="N51" s="1">
        <v>1</v>
      </c>
      <c r="O51" s="1">
        <v>5</v>
      </c>
      <c r="P51" s="1">
        <v>0</v>
      </c>
      <c r="Q51" s="1">
        <v>1</v>
      </c>
      <c r="R51" s="1">
        <v>0</v>
      </c>
      <c r="S51" s="1">
        <v>2</v>
      </c>
      <c r="T51" s="1">
        <v>0</v>
      </c>
      <c r="U51" s="1">
        <v>0</v>
      </c>
      <c r="V51" s="1">
        <v>0</v>
      </c>
      <c r="W51" s="1">
        <v>4</v>
      </c>
    </row>
    <row r="52" spans="1:23" x14ac:dyDescent="0.2">
      <c r="A52" s="1" t="s">
        <v>259</v>
      </c>
      <c r="B52" s="1">
        <v>28</v>
      </c>
      <c r="C52" s="1">
        <v>0</v>
      </c>
      <c r="D52" s="1">
        <v>4</v>
      </c>
      <c r="E52" s="1">
        <v>0</v>
      </c>
      <c r="F52" s="1">
        <v>12</v>
      </c>
      <c r="G52" s="1">
        <v>0</v>
      </c>
      <c r="H52" s="1">
        <v>5</v>
      </c>
      <c r="I52" s="1">
        <v>0</v>
      </c>
      <c r="J52" s="1">
        <v>2</v>
      </c>
      <c r="K52" s="1">
        <v>0</v>
      </c>
      <c r="L52" s="1">
        <v>4</v>
      </c>
      <c r="M52" s="1" t="s">
        <v>259</v>
      </c>
      <c r="N52" s="1">
        <v>0</v>
      </c>
      <c r="O52" s="1">
        <v>0</v>
      </c>
      <c r="P52" s="1">
        <v>0</v>
      </c>
      <c r="Q52" s="1">
        <v>1</v>
      </c>
      <c r="R52" s="1">
        <v>0</v>
      </c>
      <c r="S52" s="1">
        <v>0</v>
      </c>
      <c r="T52" s="1">
        <v>0</v>
      </c>
      <c r="U52" s="1">
        <v>0</v>
      </c>
      <c r="V52" s="1">
        <v>0</v>
      </c>
      <c r="W52" s="1">
        <v>0</v>
      </c>
    </row>
    <row r="53" spans="1:23" x14ac:dyDescent="0.2">
      <c r="A53" s="1" t="s">
        <v>258</v>
      </c>
      <c r="B53" s="1">
        <v>113</v>
      </c>
      <c r="C53" s="1">
        <v>3</v>
      </c>
      <c r="D53" s="1">
        <v>19</v>
      </c>
      <c r="E53" s="1">
        <v>27</v>
      </c>
      <c r="F53" s="1">
        <v>5</v>
      </c>
      <c r="G53" s="1">
        <v>11</v>
      </c>
      <c r="H53" s="1">
        <v>3</v>
      </c>
      <c r="I53" s="1">
        <v>10</v>
      </c>
      <c r="J53" s="1">
        <v>21</v>
      </c>
      <c r="K53" s="1">
        <v>3</v>
      </c>
      <c r="L53" s="1">
        <v>1</v>
      </c>
      <c r="M53" s="1" t="s">
        <v>258</v>
      </c>
      <c r="N53" s="1">
        <v>1</v>
      </c>
      <c r="O53" s="1">
        <v>3</v>
      </c>
      <c r="P53" s="1">
        <v>0</v>
      </c>
      <c r="Q53" s="1">
        <v>0</v>
      </c>
      <c r="R53" s="1">
        <v>0</v>
      </c>
      <c r="S53" s="1">
        <v>2</v>
      </c>
      <c r="T53" s="1">
        <v>0</v>
      </c>
      <c r="U53" s="1">
        <v>0</v>
      </c>
      <c r="V53" s="1">
        <v>0</v>
      </c>
      <c r="W53" s="1">
        <v>4</v>
      </c>
    </row>
    <row r="54" spans="1:23" x14ac:dyDescent="0.2">
      <c r="A54" s="1" t="s">
        <v>257</v>
      </c>
      <c r="B54" s="1">
        <v>23</v>
      </c>
      <c r="C54" s="1">
        <v>0</v>
      </c>
      <c r="D54" s="1">
        <v>3</v>
      </c>
      <c r="E54" s="1">
        <v>1</v>
      </c>
      <c r="F54" s="1">
        <v>8</v>
      </c>
      <c r="G54" s="1">
        <v>0</v>
      </c>
      <c r="H54" s="1">
        <v>5</v>
      </c>
      <c r="I54" s="1">
        <v>0</v>
      </c>
      <c r="J54" s="1">
        <v>3</v>
      </c>
      <c r="K54" s="1">
        <v>0</v>
      </c>
      <c r="L54" s="1">
        <v>1</v>
      </c>
      <c r="M54" s="1" t="s">
        <v>257</v>
      </c>
      <c r="N54" s="1">
        <v>0</v>
      </c>
      <c r="O54" s="1">
        <v>2</v>
      </c>
      <c r="P54" s="1">
        <v>0</v>
      </c>
      <c r="Q54" s="1">
        <v>0</v>
      </c>
      <c r="R54" s="1">
        <v>0</v>
      </c>
      <c r="S54" s="1">
        <v>0</v>
      </c>
      <c r="T54" s="1">
        <v>0</v>
      </c>
      <c r="U54" s="1">
        <v>0</v>
      </c>
      <c r="V54" s="1">
        <v>0</v>
      </c>
      <c r="W54" s="1">
        <v>0</v>
      </c>
    </row>
    <row r="56" spans="1:23" x14ac:dyDescent="0.2">
      <c r="A56" s="1" t="s">
        <v>243</v>
      </c>
      <c r="B56" s="1">
        <v>39</v>
      </c>
      <c r="C56" s="1">
        <v>6</v>
      </c>
      <c r="D56" s="1">
        <v>1</v>
      </c>
      <c r="E56" s="1">
        <v>12</v>
      </c>
      <c r="F56" s="1">
        <v>6</v>
      </c>
      <c r="G56" s="1">
        <v>2</v>
      </c>
      <c r="H56" s="1">
        <v>0</v>
      </c>
      <c r="I56" s="1">
        <v>0</v>
      </c>
      <c r="J56" s="1">
        <v>11</v>
      </c>
      <c r="K56" s="1">
        <v>1</v>
      </c>
      <c r="L56" s="1">
        <v>0</v>
      </c>
      <c r="M56" s="1" t="s">
        <v>243</v>
      </c>
      <c r="N56" s="1">
        <v>0</v>
      </c>
      <c r="O56" s="1">
        <v>0</v>
      </c>
      <c r="P56" s="1">
        <v>0</v>
      </c>
      <c r="Q56" s="1">
        <v>0</v>
      </c>
      <c r="R56" s="1">
        <v>0</v>
      </c>
      <c r="S56" s="1">
        <v>0</v>
      </c>
      <c r="T56" s="1">
        <v>0</v>
      </c>
      <c r="U56" s="1">
        <v>0</v>
      </c>
      <c r="V56" s="1">
        <v>0</v>
      </c>
      <c r="W56" s="1">
        <v>0</v>
      </c>
    </row>
    <row r="57" spans="1:23" x14ac:dyDescent="0.2">
      <c r="A57" s="1" t="s">
        <v>259</v>
      </c>
      <c r="B57" s="1">
        <v>3</v>
      </c>
      <c r="C57" s="1">
        <v>0</v>
      </c>
      <c r="D57" s="1">
        <v>0</v>
      </c>
      <c r="E57" s="1">
        <v>0</v>
      </c>
      <c r="F57" s="1">
        <v>1</v>
      </c>
      <c r="G57" s="1">
        <v>0</v>
      </c>
      <c r="H57" s="1">
        <v>0</v>
      </c>
      <c r="I57" s="1">
        <v>0</v>
      </c>
      <c r="J57" s="1">
        <v>2</v>
      </c>
      <c r="K57" s="1">
        <v>0</v>
      </c>
      <c r="L57" s="1">
        <v>0</v>
      </c>
      <c r="M57" s="1" t="s">
        <v>259</v>
      </c>
      <c r="N57" s="1">
        <v>0</v>
      </c>
      <c r="O57" s="1">
        <v>0</v>
      </c>
      <c r="P57" s="1">
        <v>0</v>
      </c>
      <c r="Q57" s="1">
        <v>0</v>
      </c>
      <c r="R57" s="1">
        <v>0</v>
      </c>
      <c r="S57" s="1">
        <v>0</v>
      </c>
      <c r="T57" s="1">
        <v>0</v>
      </c>
      <c r="U57" s="1">
        <v>0</v>
      </c>
      <c r="V57" s="1">
        <v>0</v>
      </c>
      <c r="W57" s="1">
        <v>0</v>
      </c>
    </row>
    <row r="58" spans="1:23" x14ac:dyDescent="0.2">
      <c r="A58" s="1" t="s">
        <v>258</v>
      </c>
      <c r="B58" s="1">
        <v>25</v>
      </c>
      <c r="C58" s="1">
        <v>6</v>
      </c>
      <c r="D58" s="1">
        <v>1</v>
      </c>
      <c r="E58" s="1">
        <v>12</v>
      </c>
      <c r="F58" s="1">
        <v>1</v>
      </c>
      <c r="G58" s="1">
        <v>2</v>
      </c>
      <c r="H58" s="1">
        <v>0</v>
      </c>
      <c r="I58" s="1">
        <v>0</v>
      </c>
      <c r="J58" s="1">
        <v>2</v>
      </c>
      <c r="K58" s="1">
        <v>1</v>
      </c>
      <c r="L58" s="1">
        <v>0</v>
      </c>
      <c r="M58" s="1" t="s">
        <v>258</v>
      </c>
      <c r="N58" s="1">
        <v>0</v>
      </c>
      <c r="O58" s="1">
        <v>0</v>
      </c>
      <c r="P58" s="1">
        <v>0</v>
      </c>
      <c r="Q58" s="1">
        <v>0</v>
      </c>
      <c r="R58" s="1">
        <v>0</v>
      </c>
      <c r="S58" s="1">
        <v>0</v>
      </c>
      <c r="T58" s="1">
        <v>0</v>
      </c>
      <c r="U58" s="1">
        <v>0</v>
      </c>
      <c r="V58" s="1">
        <v>0</v>
      </c>
      <c r="W58" s="1">
        <v>0</v>
      </c>
    </row>
    <row r="59" spans="1:23" x14ac:dyDescent="0.2">
      <c r="A59" s="1" t="s">
        <v>257</v>
      </c>
      <c r="B59" s="1">
        <v>11</v>
      </c>
      <c r="C59" s="1">
        <v>0</v>
      </c>
      <c r="D59" s="1">
        <v>0</v>
      </c>
      <c r="E59" s="1">
        <v>0</v>
      </c>
      <c r="F59" s="1">
        <v>4</v>
      </c>
      <c r="G59" s="1">
        <v>0</v>
      </c>
      <c r="H59" s="1">
        <v>0</v>
      </c>
      <c r="I59" s="1">
        <v>0</v>
      </c>
      <c r="J59" s="1">
        <v>7</v>
      </c>
      <c r="K59" s="1">
        <v>0</v>
      </c>
      <c r="L59" s="1">
        <v>0</v>
      </c>
      <c r="M59" s="1" t="s">
        <v>257</v>
      </c>
      <c r="N59" s="1">
        <v>0</v>
      </c>
      <c r="O59" s="1">
        <v>0</v>
      </c>
      <c r="P59" s="1">
        <v>0</v>
      </c>
      <c r="Q59" s="1">
        <v>0</v>
      </c>
      <c r="R59" s="1">
        <v>0</v>
      </c>
      <c r="S59" s="1">
        <v>0</v>
      </c>
      <c r="T59" s="1">
        <v>0</v>
      </c>
      <c r="U59" s="1">
        <v>0</v>
      </c>
      <c r="V59" s="1">
        <v>0</v>
      </c>
      <c r="W59" s="1">
        <v>0</v>
      </c>
    </row>
    <row r="61" spans="1:23" x14ac:dyDescent="0.2">
      <c r="A61" s="1" t="s">
        <v>242</v>
      </c>
      <c r="B61" s="1">
        <v>22</v>
      </c>
      <c r="C61" s="1">
        <v>1</v>
      </c>
      <c r="D61" s="1">
        <v>1</v>
      </c>
      <c r="E61" s="1">
        <v>1</v>
      </c>
      <c r="F61" s="1">
        <v>4</v>
      </c>
      <c r="G61" s="1">
        <v>1</v>
      </c>
      <c r="H61" s="1">
        <v>1</v>
      </c>
      <c r="I61" s="1">
        <v>2</v>
      </c>
      <c r="J61" s="1">
        <v>9</v>
      </c>
      <c r="K61" s="1">
        <v>1</v>
      </c>
      <c r="L61" s="1">
        <v>0</v>
      </c>
      <c r="M61" s="1" t="s">
        <v>242</v>
      </c>
      <c r="N61" s="1">
        <v>1</v>
      </c>
      <c r="O61" s="1">
        <v>0</v>
      </c>
      <c r="P61" s="1">
        <v>0</v>
      </c>
      <c r="Q61" s="1">
        <v>0</v>
      </c>
      <c r="R61" s="1">
        <v>0</v>
      </c>
      <c r="S61" s="1">
        <v>0</v>
      </c>
      <c r="T61" s="1">
        <v>0</v>
      </c>
      <c r="U61" s="1">
        <v>0</v>
      </c>
      <c r="V61" s="1">
        <v>0</v>
      </c>
      <c r="W61" s="1">
        <v>0</v>
      </c>
    </row>
    <row r="62" spans="1:23" x14ac:dyDescent="0.2">
      <c r="A62" s="1" t="s">
        <v>259</v>
      </c>
      <c r="B62" s="1">
        <v>6</v>
      </c>
      <c r="C62" s="1">
        <v>1</v>
      </c>
      <c r="D62" s="1">
        <v>0</v>
      </c>
      <c r="E62" s="1">
        <v>0</v>
      </c>
      <c r="F62" s="1">
        <v>1</v>
      </c>
      <c r="G62" s="1">
        <v>0</v>
      </c>
      <c r="H62" s="1">
        <v>1</v>
      </c>
      <c r="I62" s="1">
        <v>0</v>
      </c>
      <c r="J62" s="1">
        <v>1</v>
      </c>
      <c r="K62" s="1">
        <v>1</v>
      </c>
      <c r="L62" s="1">
        <v>0</v>
      </c>
      <c r="M62" s="1" t="s">
        <v>259</v>
      </c>
      <c r="N62" s="1">
        <v>1</v>
      </c>
      <c r="O62" s="1">
        <v>0</v>
      </c>
      <c r="P62" s="1">
        <v>0</v>
      </c>
      <c r="Q62" s="1">
        <v>0</v>
      </c>
      <c r="R62" s="1">
        <v>0</v>
      </c>
      <c r="S62" s="1">
        <v>0</v>
      </c>
      <c r="T62" s="1">
        <v>0</v>
      </c>
      <c r="U62" s="1">
        <v>0</v>
      </c>
      <c r="V62" s="1">
        <v>0</v>
      </c>
      <c r="W62" s="1">
        <v>0</v>
      </c>
    </row>
    <row r="63" spans="1:23" x14ac:dyDescent="0.2">
      <c r="A63" s="1" t="s">
        <v>258</v>
      </c>
      <c r="B63" s="1">
        <v>14</v>
      </c>
      <c r="C63" s="1">
        <v>0</v>
      </c>
      <c r="D63" s="1">
        <v>1</v>
      </c>
      <c r="E63" s="1">
        <v>1</v>
      </c>
      <c r="F63" s="1">
        <v>1</v>
      </c>
      <c r="G63" s="1">
        <v>1</v>
      </c>
      <c r="H63" s="1">
        <v>0</v>
      </c>
      <c r="I63" s="1">
        <v>2</v>
      </c>
      <c r="J63" s="1">
        <v>8</v>
      </c>
      <c r="K63" s="1">
        <v>0</v>
      </c>
      <c r="L63" s="1">
        <v>0</v>
      </c>
      <c r="M63" s="1" t="s">
        <v>258</v>
      </c>
      <c r="N63" s="1">
        <v>0</v>
      </c>
      <c r="O63" s="1">
        <v>0</v>
      </c>
      <c r="P63" s="1">
        <v>0</v>
      </c>
      <c r="Q63" s="1">
        <v>0</v>
      </c>
      <c r="R63" s="1">
        <v>0</v>
      </c>
      <c r="S63" s="1">
        <v>0</v>
      </c>
      <c r="T63" s="1">
        <v>0</v>
      </c>
      <c r="U63" s="1">
        <v>0</v>
      </c>
      <c r="V63" s="1">
        <v>0</v>
      </c>
      <c r="W63" s="1">
        <v>0</v>
      </c>
    </row>
    <row r="64" spans="1:23" x14ac:dyDescent="0.2">
      <c r="A64" s="1" t="s">
        <v>257</v>
      </c>
      <c r="B64" s="1">
        <v>2</v>
      </c>
      <c r="C64" s="1">
        <v>0</v>
      </c>
      <c r="D64" s="1">
        <v>0</v>
      </c>
      <c r="E64" s="1">
        <v>0</v>
      </c>
      <c r="F64" s="1">
        <v>2</v>
      </c>
      <c r="G64" s="1">
        <v>0</v>
      </c>
      <c r="H64" s="1">
        <v>0</v>
      </c>
      <c r="I64" s="1">
        <v>0</v>
      </c>
      <c r="J64" s="1">
        <v>0</v>
      </c>
      <c r="K64" s="1">
        <v>0</v>
      </c>
      <c r="L64" s="1">
        <v>0</v>
      </c>
      <c r="M64" s="1" t="s">
        <v>257</v>
      </c>
      <c r="N64" s="1">
        <v>0</v>
      </c>
      <c r="O64" s="1">
        <v>0</v>
      </c>
      <c r="P64" s="1">
        <v>0</v>
      </c>
      <c r="Q64" s="1">
        <v>0</v>
      </c>
      <c r="R64" s="1">
        <v>0</v>
      </c>
      <c r="S64" s="1">
        <v>0</v>
      </c>
      <c r="T64" s="1">
        <v>0</v>
      </c>
      <c r="U64" s="1">
        <v>0</v>
      </c>
      <c r="V64" s="1">
        <v>0</v>
      </c>
      <c r="W64" s="1">
        <v>0</v>
      </c>
    </row>
    <row r="66" spans="1:23" x14ac:dyDescent="0.2">
      <c r="A66" s="1" t="s">
        <v>241</v>
      </c>
      <c r="B66" s="1">
        <v>19</v>
      </c>
      <c r="C66" s="1">
        <v>0</v>
      </c>
      <c r="D66" s="1">
        <v>1</v>
      </c>
      <c r="E66" s="1">
        <v>0</v>
      </c>
      <c r="F66" s="1">
        <v>1</v>
      </c>
      <c r="G66" s="1">
        <v>1</v>
      </c>
      <c r="H66" s="1">
        <v>5</v>
      </c>
      <c r="I66" s="1">
        <v>0</v>
      </c>
      <c r="J66" s="1">
        <v>7</v>
      </c>
      <c r="K66" s="1">
        <v>3</v>
      </c>
      <c r="L66" s="1">
        <v>1</v>
      </c>
      <c r="M66" s="1" t="s">
        <v>241</v>
      </c>
      <c r="N66" s="1">
        <v>0</v>
      </c>
      <c r="O66" s="1">
        <v>0</v>
      </c>
      <c r="P66" s="1">
        <v>0</v>
      </c>
      <c r="Q66" s="1">
        <v>0</v>
      </c>
      <c r="R66" s="1">
        <v>0</v>
      </c>
      <c r="S66" s="1">
        <v>0</v>
      </c>
      <c r="T66" s="1">
        <v>0</v>
      </c>
      <c r="U66" s="1">
        <v>0</v>
      </c>
      <c r="V66" s="1">
        <v>0</v>
      </c>
      <c r="W66" s="1">
        <v>0</v>
      </c>
    </row>
    <row r="67" spans="1:23" x14ac:dyDescent="0.2">
      <c r="A67" s="1" t="s">
        <v>259</v>
      </c>
      <c r="B67" s="1">
        <v>4</v>
      </c>
      <c r="C67" s="1">
        <v>0</v>
      </c>
      <c r="D67" s="1">
        <v>0</v>
      </c>
      <c r="E67" s="1">
        <v>0</v>
      </c>
      <c r="F67" s="1">
        <v>1</v>
      </c>
      <c r="G67" s="1">
        <v>0</v>
      </c>
      <c r="H67" s="1">
        <v>2</v>
      </c>
      <c r="I67" s="1">
        <v>0</v>
      </c>
      <c r="J67" s="1">
        <v>0</v>
      </c>
      <c r="K67" s="1">
        <v>0</v>
      </c>
      <c r="L67" s="1">
        <v>1</v>
      </c>
      <c r="M67" s="1" t="s">
        <v>259</v>
      </c>
      <c r="N67" s="1">
        <v>0</v>
      </c>
      <c r="O67" s="1">
        <v>0</v>
      </c>
      <c r="P67" s="1">
        <v>0</v>
      </c>
      <c r="Q67" s="1">
        <v>0</v>
      </c>
      <c r="R67" s="1">
        <v>0</v>
      </c>
      <c r="S67" s="1">
        <v>0</v>
      </c>
      <c r="T67" s="1">
        <v>0</v>
      </c>
      <c r="U67" s="1">
        <v>0</v>
      </c>
      <c r="V67" s="1">
        <v>0</v>
      </c>
      <c r="W67" s="1">
        <v>0</v>
      </c>
    </row>
    <row r="68" spans="1:23" x14ac:dyDescent="0.2">
      <c r="A68" s="1" t="s">
        <v>258</v>
      </c>
      <c r="B68" s="1">
        <v>12</v>
      </c>
      <c r="C68" s="1">
        <v>0</v>
      </c>
      <c r="D68" s="1">
        <v>1</v>
      </c>
      <c r="E68" s="1">
        <v>0</v>
      </c>
      <c r="F68" s="1">
        <v>0</v>
      </c>
      <c r="G68" s="1">
        <v>1</v>
      </c>
      <c r="H68" s="1">
        <v>1</v>
      </c>
      <c r="I68" s="1">
        <v>0</v>
      </c>
      <c r="J68" s="1">
        <v>6</v>
      </c>
      <c r="K68" s="1">
        <v>3</v>
      </c>
      <c r="L68" s="1">
        <v>0</v>
      </c>
      <c r="M68" s="1" t="s">
        <v>258</v>
      </c>
      <c r="N68" s="1">
        <v>0</v>
      </c>
      <c r="O68" s="1">
        <v>0</v>
      </c>
      <c r="P68" s="1">
        <v>0</v>
      </c>
      <c r="Q68" s="1">
        <v>0</v>
      </c>
      <c r="R68" s="1">
        <v>0</v>
      </c>
      <c r="S68" s="1">
        <v>0</v>
      </c>
      <c r="T68" s="1">
        <v>0</v>
      </c>
      <c r="U68" s="1">
        <v>0</v>
      </c>
      <c r="V68" s="1">
        <v>0</v>
      </c>
      <c r="W68" s="1">
        <v>0</v>
      </c>
    </row>
    <row r="69" spans="1:23" x14ac:dyDescent="0.2">
      <c r="A69" s="1" t="s">
        <v>257</v>
      </c>
      <c r="B69" s="1">
        <v>3</v>
      </c>
      <c r="C69" s="1">
        <v>0</v>
      </c>
      <c r="D69" s="1">
        <v>0</v>
      </c>
      <c r="E69" s="1">
        <v>0</v>
      </c>
      <c r="F69" s="1">
        <v>0</v>
      </c>
      <c r="G69" s="1">
        <v>0</v>
      </c>
      <c r="H69" s="1">
        <v>2</v>
      </c>
      <c r="I69" s="1">
        <v>0</v>
      </c>
      <c r="J69" s="1">
        <v>1</v>
      </c>
      <c r="K69" s="1">
        <v>0</v>
      </c>
      <c r="L69" s="1">
        <v>0</v>
      </c>
      <c r="M69" s="1" t="s">
        <v>257</v>
      </c>
      <c r="N69" s="1">
        <v>0</v>
      </c>
      <c r="O69" s="1">
        <v>0</v>
      </c>
      <c r="P69" s="1">
        <v>0</v>
      </c>
      <c r="Q69" s="1">
        <v>0</v>
      </c>
      <c r="R69" s="1">
        <v>0</v>
      </c>
      <c r="S69" s="1">
        <v>0</v>
      </c>
      <c r="T69" s="1">
        <v>0</v>
      </c>
      <c r="U69" s="1">
        <v>0</v>
      </c>
      <c r="V69" s="1">
        <v>0</v>
      </c>
      <c r="W69" s="1">
        <v>0</v>
      </c>
    </row>
    <row r="71" spans="1:23" x14ac:dyDescent="0.2">
      <c r="A71" s="1" t="s">
        <v>240</v>
      </c>
      <c r="B71" s="1">
        <v>16</v>
      </c>
      <c r="C71" s="1">
        <v>0</v>
      </c>
      <c r="D71" s="1">
        <v>4</v>
      </c>
      <c r="E71" s="1">
        <v>2</v>
      </c>
      <c r="F71" s="1">
        <v>2</v>
      </c>
      <c r="G71" s="1">
        <v>1</v>
      </c>
      <c r="H71" s="1">
        <v>1</v>
      </c>
      <c r="I71" s="1">
        <v>0</v>
      </c>
      <c r="J71" s="1">
        <v>2</v>
      </c>
      <c r="K71" s="1">
        <v>4</v>
      </c>
      <c r="L71" s="1">
        <v>0</v>
      </c>
      <c r="M71" s="1" t="s">
        <v>240</v>
      </c>
      <c r="N71" s="1">
        <v>0</v>
      </c>
      <c r="O71" s="1">
        <v>0</v>
      </c>
      <c r="P71" s="1">
        <v>0</v>
      </c>
      <c r="Q71" s="1">
        <v>0</v>
      </c>
      <c r="R71" s="1">
        <v>0</v>
      </c>
      <c r="S71" s="1">
        <v>0</v>
      </c>
      <c r="T71" s="1">
        <v>0</v>
      </c>
      <c r="U71" s="1">
        <v>0</v>
      </c>
      <c r="V71" s="1">
        <v>0</v>
      </c>
      <c r="W71" s="1">
        <v>0</v>
      </c>
    </row>
    <row r="72" spans="1:23" x14ac:dyDescent="0.2">
      <c r="A72" s="1" t="s">
        <v>259</v>
      </c>
      <c r="B72" s="1">
        <v>3</v>
      </c>
      <c r="C72" s="1">
        <v>0</v>
      </c>
      <c r="D72" s="1">
        <v>1</v>
      </c>
      <c r="E72" s="1">
        <v>0</v>
      </c>
      <c r="F72" s="1">
        <v>2</v>
      </c>
      <c r="G72" s="1">
        <v>0</v>
      </c>
      <c r="H72" s="1">
        <v>0</v>
      </c>
      <c r="I72" s="1">
        <v>0</v>
      </c>
      <c r="J72" s="1">
        <v>0</v>
      </c>
      <c r="K72" s="1">
        <v>0</v>
      </c>
      <c r="L72" s="1">
        <v>0</v>
      </c>
      <c r="M72" s="1" t="s">
        <v>259</v>
      </c>
      <c r="N72" s="1">
        <v>0</v>
      </c>
      <c r="O72" s="1">
        <v>0</v>
      </c>
      <c r="P72" s="1">
        <v>0</v>
      </c>
      <c r="Q72" s="1">
        <v>0</v>
      </c>
      <c r="R72" s="1">
        <v>0</v>
      </c>
      <c r="S72" s="1">
        <v>0</v>
      </c>
      <c r="T72" s="1">
        <v>0</v>
      </c>
      <c r="U72" s="1">
        <v>0</v>
      </c>
      <c r="V72" s="1">
        <v>0</v>
      </c>
      <c r="W72" s="1">
        <v>0</v>
      </c>
    </row>
    <row r="73" spans="1:23" x14ac:dyDescent="0.2">
      <c r="A73" s="1" t="s">
        <v>258</v>
      </c>
      <c r="B73" s="1">
        <v>13</v>
      </c>
      <c r="C73" s="1">
        <v>0</v>
      </c>
      <c r="D73" s="1">
        <v>3</v>
      </c>
      <c r="E73" s="1">
        <v>2</v>
      </c>
      <c r="F73" s="1">
        <v>0</v>
      </c>
      <c r="G73" s="1">
        <v>1</v>
      </c>
      <c r="H73" s="1">
        <v>1</v>
      </c>
      <c r="I73" s="1">
        <v>0</v>
      </c>
      <c r="J73" s="1">
        <v>2</v>
      </c>
      <c r="K73" s="1">
        <v>4</v>
      </c>
      <c r="L73" s="1">
        <v>0</v>
      </c>
      <c r="M73" s="1" t="s">
        <v>258</v>
      </c>
      <c r="N73" s="1">
        <v>0</v>
      </c>
      <c r="O73" s="1">
        <v>0</v>
      </c>
      <c r="P73" s="1">
        <v>0</v>
      </c>
      <c r="Q73" s="1">
        <v>0</v>
      </c>
      <c r="R73" s="1">
        <v>0</v>
      </c>
      <c r="S73" s="1">
        <v>0</v>
      </c>
      <c r="T73" s="1">
        <v>0</v>
      </c>
      <c r="U73" s="1">
        <v>0</v>
      </c>
      <c r="V73" s="1">
        <v>0</v>
      </c>
      <c r="W73" s="1">
        <v>0</v>
      </c>
    </row>
    <row r="74" spans="1:23" x14ac:dyDescent="0.2">
      <c r="A74" s="1" t="s">
        <v>257</v>
      </c>
      <c r="B74" s="1">
        <v>0</v>
      </c>
      <c r="C74" s="1">
        <v>0</v>
      </c>
      <c r="D74" s="1">
        <v>0</v>
      </c>
      <c r="E74" s="1">
        <v>0</v>
      </c>
      <c r="F74" s="1">
        <v>0</v>
      </c>
      <c r="G74" s="1">
        <v>0</v>
      </c>
      <c r="H74" s="1">
        <v>0</v>
      </c>
      <c r="I74" s="1">
        <v>0</v>
      </c>
      <c r="J74" s="1">
        <v>0</v>
      </c>
      <c r="K74" s="1">
        <v>0</v>
      </c>
      <c r="L74" s="1">
        <v>0</v>
      </c>
      <c r="M74" s="1" t="s">
        <v>257</v>
      </c>
      <c r="N74" s="1">
        <v>0</v>
      </c>
      <c r="O74" s="1">
        <v>0</v>
      </c>
      <c r="P74" s="1">
        <v>0</v>
      </c>
      <c r="Q74" s="1">
        <v>0</v>
      </c>
      <c r="R74" s="1">
        <v>0</v>
      </c>
      <c r="S74" s="1">
        <v>0</v>
      </c>
      <c r="T74" s="1">
        <v>0</v>
      </c>
      <c r="U74" s="1">
        <v>0</v>
      </c>
      <c r="V74" s="1">
        <v>0</v>
      </c>
      <c r="W74" s="1">
        <v>0</v>
      </c>
    </row>
    <row r="76" spans="1:23" x14ac:dyDescent="0.2">
      <c r="A76" s="1" t="s">
        <v>239</v>
      </c>
      <c r="B76" s="1">
        <v>47</v>
      </c>
      <c r="C76" s="1">
        <v>0</v>
      </c>
      <c r="D76" s="1">
        <v>2</v>
      </c>
      <c r="E76" s="1">
        <v>5</v>
      </c>
      <c r="F76" s="1">
        <v>6</v>
      </c>
      <c r="G76" s="1">
        <v>2</v>
      </c>
      <c r="H76" s="1">
        <v>5</v>
      </c>
      <c r="I76" s="1">
        <v>2</v>
      </c>
      <c r="J76" s="1">
        <v>6</v>
      </c>
      <c r="K76" s="1">
        <v>2</v>
      </c>
      <c r="L76" s="1">
        <v>1</v>
      </c>
      <c r="M76" s="1" t="s">
        <v>239</v>
      </c>
      <c r="N76" s="1">
        <v>9</v>
      </c>
      <c r="O76" s="1">
        <v>0</v>
      </c>
      <c r="P76" s="1">
        <v>0</v>
      </c>
      <c r="Q76" s="1">
        <v>2</v>
      </c>
      <c r="R76" s="1">
        <v>0</v>
      </c>
      <c r="S76" s="1">
        <v>1</v>
      </c>
      <c r="T76" s="1">
        <v>1</v>
      </c>
      <c r="U76" s="1">
        <v>0</v>
      </c>
      <c r="V76" s="1">
        <v>0</v>
      </c>
      <c r="W76" s="1">
        <v>3</v>
      </c>
    </row>
    <row r="77" spans="1:23" x14ac:dyDescent="0.2">
      <c r="A77" s="1" t="s">
        <v>259</v>
      </c>
      <c r="B77" s="1">
        <v>4</v>
      </c>
      <c r="C77" s="1">
        <v>0</v>
      </c>
      <c r="D77" s="1">
        <v>0</v>
      </c>
      <c r="E77" s="1">
        <v>0</v>
      </c>
      <c r="F77" s="1">
        <v>2</v>
      </c>
      <c r="G77" s="1">
        <v>0</v>
      </c>
      <c r="H77" s="1">
        <v>1</v>
      </c>
      <c r="I77" s="1">
        <v>0</v>
      </c>
      <c r="J77" s="1">
        <v>0</v>
      </c>
      <c r="K77" s="1">
        <v>0</v>
      </c>
      <c r="L77" s="1">
        <v>0</v>
      </c>
      <c r="M77" s="1" t="s">
        <v>259</v>
      </c>
      <c r="N77" s="1">
        <v>1</v>
      </c>
      <c r="O77" s="1">
        <v>0</v>
      </c>
      <c r="P77" s="1">
        <v>0</v>
      </c>
      <c r="Q77" s="1">
        <v>0</v>
      </c>
      <c r="R77" s="1">
        <v>0</v>
      </c>
      <c r="S77" s="1">
        <v>0</v>
      </c>
      <c r="T77" s="1">
        <v>0</v>
      </c>
      <c r="U77" s="1">
        <v>0</v>
      </c>
      <c r="V77" s="1">
        <v>0</v>
      </c>
      <c r="W77" s="1">
        <v>0</v>
      </c>
    </row>
    <row r="78" spans="1:23" x14ac:dyDescent="0.2">
      <c r="A78" s="1" t="s">
        <v>258</v>
      </c>
      <c r="B78" s="1">
        <v>29</v>
      </c>
      <c r="C78" s="1">
        <v>0</v>
      </c>
      <c r="D78" s="1">
        <v>2</v>
      </c>
      <c r="E78" s="1">
        <v>5</v>
      </c>
      <c r="F78" s="1">
        <v>2</v>
      </c>
      <c r="G78" s="1">
        <v>2</v>
      </c>
      <c r="H78" s="1">
        <v>2</v>
      </c>
      <c r="I78" s="1">
        <v>2</v>
      </c>
      <c r="J78" s="1">
        <v>4</v>
      </c>
      <c r="K78" s="1">
        <v>2</v>
      </c>
      <c r="L78" s="1">
        <v>0</v>
      </c>
      <c r="M78" s="1" t="s">
        <v>258</v>
      </c>
      <c r="N78" s="1">
        <v>6</v>
      </c>
      <c r="O78" s="1">
        <v>0</v>
      </c>
      <c r="P78" s="1">
        <v>0</v>
      </c>
      <c r="Q78" s="1">
        <v>0</v>
      </c>
      <c r="R78" s="1">
        <v>0</v>
      </c>
      <c r="S78" s="1">
        <v>0</v>
      </c>
      <c r="T78" s="1">
        <v>1</v>
      </c>
      <c r="U78" s="1">
        <v>0</v>
      </c>
      <c r="V78" s="1">
        <v>0</v>
      </c>
      <c r="W78" s="1">
        <v>1</v>
      </c>
    </row>
    <row r="79" spans="1:23" x14ac:dyDescent="0.2">
      <c r="A79" s="1" t="s">
        <v>257</v>
      </c>
      <c r="B79" s="1">
        <v>14</v>
      </c>
      <c r="C79" s="1">
        <v>0</v>
      </c>
      <c r="D79" s="1">
        <v>0</v>
      </c>
      <c r="E79" s="1">
        <v>0</v>
      </c>
      <c r="F79" s="1">
        <v>2</v>
      </c>
      <c r="G79" s="1">
        <v>0</v>
      </c>
      <c r="H79" s="1">
        <v>2</v>
      </c>
      <c r="I79" s="1">
        <v>0</v>
      </c>
      <c r="J79" s="1">
        <v>2</v>
      </c>
      <c r="K79" s="1">
        <v>0</v>
      </c>
      <c r="L79" s="1">
        <v>1</v>
      </c>
      <c r="M79" s="1" t="s">
        <v>257</v>
      </c>
      <c r="N79" s="1">
        <v>2</v>
      </c>
      <c r="O79" s="1">
        <v>0</v>
      </c>
      <c r="P79" s="1">
        <v>0</v>
      </c>
      <c r="Q79" s="1">
        <v>2</v>
      </c>
      <c r="R79" s="1">
        <v>0</v>
      </c>
      <c r="S79" s="1">
        <v>1</v>
      </c>
      <c r="T79" s="1">
        <v>0</v>
      </c>
      <c r="U79" s="1">
        <v>0</v>
      </c>
      <c r="V79" s="1">
        <v>0</v>
      </c>
      <c r="W79" s="1">
        <v>2</v>
      </c>
    </row>
    <row r="81" spans="1:23" x14ac:dyDescent="0.2">
      <c r="A81" s="1" t="s">
        <v>238</v>
      </c>
      <c r="B81" s="1">
        <v>120</v>
      </c>
      <c r="C81" s="1">
        <v>1</v>
      </c>
      <c r="D81" s="1">
        <v>21</v>
      </c>
      <c r="E81" s="1">
        <v>22</v>
      </c>
      <c r="F81" s="1">
        <v>23</v>
      </c>
      <c r="G81" s="1">
        <v>5</v>
      </c>
      <c r="H81" s="1">
        <v>6</v>
      </c>
      <c r="I81" s="1">
        <v>3</v>
      </c>
      <c r="J81" s="1">
        <v>12</v>
      </c>
      <c r="K81" s="1">
        <v>1</v>
      </c>
      <c r="L81" s="1">
        <v>12</v>
      </c>
      <c r="M81" s="1" t="s">
        <v>238</v>
      </c>
      <c r="N81" s="1">
        <v>5</v>
      </c>
      <c r="O81" s="1">
        <v>5</v>
      </c>
      <c r="P81" s="1">
        <v>0</v>
      </c>
      <c r="Q81" s="1">
        <v>2</v>
      </c>
      <c r="R81" s="1">
        <v>0</v>
      </c>
      <c r="S81" s="1">
        <v>1</v>
      </c>
      <c r="T81" s="1">
        <v>0</v>
      </c>
      <c r="U81" s="1">
        <v>0</v>
      </c>
      <c r="V81" s="1">
        <v>0</v>
      </c>
      <c r="W81" s="1">
        <v>1</v>
      </c>
    </row>
    <row r="82" spans="1:23" x14ac:dyDescent="0.2">
      <c r="A82" s="1" t="s">
        <v>259</v>
      </c>
      <c r="B82" s="1">
        <v>14</v>
      </c>
      <c r="C82" s="1">
        <v>0</v>
      </c>
      <c r="D82" s="1">
        <v>3</v>
      </c>
      <c r="E82" s="1">
        <v>0</v>
      </c>
      <c r="F82" s="1">
        <v>8</v>
      </c>
      <c r="G82" s="1">
        <v>0</v>
      </c>
      <c r="H82" s="1">
        <v>2</v>
      </c>
      <c r="I82" s="1">
        <v>0</v>
      </c>
      <c r="J82" s="1">
        <v>0</v>
      </c>
      <c r="K82" s="1">
        <v>0</v>
      </c>
      <c r="L82" s="1">
        <v>0</v>
      </c>
      <c r="M82" s="1" t="s">
        <v>259</v>
      </c>
      <c r="N82" s="1">
        <v>1</v>
      </c>
      <c r="O82" s="1">
        <v>0</v>
      </c>
      <c r="P82" s="1">
        <v>0</v>
      </c>
      <c r="Q82" s="1">
        <v>0</v>
      </c>
      <c r="R82" s="1">
        <v>0</v>
      </c>
      <c r="S82" s="1">
        <v>0</v>
      </c>
      <c r="T82" s="1">
        <v>0</v>
      </c>
      <c r="U82" s="1">
        <v>0</v>
      </c>
      <c r="V82" s="1">
        <v>0</v>
      </c>
      <c r="W82" s="1">
        <v>0</v>
      </c>
    </row>
    <row r="83" spans="1:23" x14ac:dyDescent="0.2">
      <c r="A83" s="1" t="s">
        <v>258</v>
      </c>
      <c r="B83" s="1">
        <v>78</v>
      </c>
      <c r="C83" s="1">
        <v>1</v>
      </c>
      <c r="D83" s="1">
        <v>12</v>
      </c>
      <c r="E83" s="1">
        <v>21</v>
      </c>
      <c r="F83" s="1">
        <v>7</v>
      </c>
      <c r="G83" s="1">
        <v>5</v>
      </c>
      <c r="H83" s="1">
        <v>1</v>
      </c>
      <c r="I83" s="1">
        <v>3</v>
      </c>
      <c r="J83" s="1">
        <v>12</v>
      </c>
      <c r="K83" s="1">
        <v>1</v>
      </c>
      <c r="L83" s="1">
        <v>7</v>
      </c>
      <c r="M83" s="1" t="s">
        <v>258</v>
      </c>
      <c r="N83" s="1">
        <v>3</v>
      </c>
      <c r="O83" s="1">
        <v>5</v>
      </c>
      <c r="P83" s="1">
        <v>0</v>
      </c>
      <c r="Q83" s="1">
        <v>0</v>
      </c>
      <c r="R83" s="1">
        <v>0</v>
      </c>
      <c r="S83" s="1">
        <v>0</v>
      </c>
      <c r="T83" s="1">
        <v>0</v>
      </c>
      <c r="U83" s="1">
        <v>0</v>
      </c>
      <c r="V83" s="1">
        <v>0</v>
      </c>
      <c r="W83" s="1">
        <v>0</v>
      </c>
    </row>
    <row r="84" spans="1:23" x14ac:dyDescent="0.2">
      <c r="A84" s="1" t="s">
        <v>257</v>
      </c>
      <c r="B84" s="1">
        <v>28</v>
      </c>
      <c r="C84" s="1">
        <v>0</v>
      </c>
      <c r="D84" s="1">
        <v>6</v>
      </c>
      <c r="E84" s="1">
        <v>1</v>
      </c>
      <c r="F84" s="1">
        <v>8</v>
      </c>
      <c r="G84" s="1">
        <v>0</v>
      </c>
      <c r="H84" s="1">
        <v>3</v>
      </c>
      <c r="I84" s="1">
        <v>0</v>
      </c>
      <c r="J84" s="1">
        <v>0</v>
      </c>
      <c r="K84" s="1">
        <v>0</v>
      </c>
      <c r="L84" s="1">
        <v>5</v>
      </c>
      <c r="M84" s="1" t="s">
        <v>257</v>
      </c>
      <c r="N84" s="1">
        <v>1</v>
      </c>
      <c r="O84" s="1">
        <v>0</v>
      </c>
      <c r="P84" s="1">
        <v>0</v>
      </c>
      <c r="Q84" s="1">
        <v>2</v>
      </c>
      <c r="R84" s="1">
        <v>0</v>
      </c>
      <c r="S84" s="1">
        <v>1</v>
      </c>
      <c r="T84" s="1">
        <v>0</v>
      </c>
      <c r="U84" s="1">
        <v>0</v>
      </c>
      <c r="V84" s="1">
        <v>0</v>
      </c>
      <c r="W84" s="1">
        <v>1</v>
      </c>
    </row>
    <row r="85" spans="1:23" x14ac:dyDescent="0.2">
      <c r="A85" s="6" t="s">
        <v>159</v>
      </c>
      <c r="B85" s="6"/>
      <c r="C85" s="6"/>
      <c r="D85" s="6"/>
      <c r="E85" s="6"/>
      <c r="F85" s="6"/>
      <c r="G85" s="6"/>
      <c r="H85" s="6"/>
      <c r="I85" s="6"/>
      <c r="J85" s="6"/>
      <c r="K85" s="6"/>
      <c r="L85" s="6"/>
      <c r="M85" s="6" t="s">
        <v>159</v>
      </c>
      <c r="N85" s="6"/>
      <c r="O85" s="6"/>
      <c r="P85" s="6"/>
      <c r="Q85" s="6"/>
      <c r="R85" s="6"/>
      <c r="S85" s="6"/>
      <c r="T85" s="6"/>
      <c r="U85" s="6"/>
      <c r="V85" s="6"/>
      <c r="W85" s="6"/>
    </row>
    <row r="87" spans="1:23" x14ac:dyDescent="0.2">
      <c r="A87" s="1" t="s">
        <v>745</v>
      </c>
      <c r="M87" s="1" t="s">
        <v>745</v>
      </c>
    </row>
    <row r="88" spans="1:23" s="5" customFormat="1" ht="20.399999999999999" x14ac:dyDescent="0.2">
      <c r="A88" s="10" t="s">
        <v>260</v>
      </c>
      <c r="B88" s="4" t="s">
        <v>0</v>
      </c>
      <c r="C88" s="4" t="s">
        <v>1</v>
      </c>
      <c r="D88" s="4" t="s">
        <v>2</v>
      </c>
      <c r="E88" s="4" t="s">
        <v>3</v>
      </c>
      <c r="F88" s="4" t="s">
        <v>4</v>
      </c>
      <c r="G88" s="4" t="s">
        <v>5</v>
      </c>
      <c r="H88" s="4" t="s">
        <v>6</v>
      </c>
      <c r="I88" s="4" t="s">
        <v>7</v>
      </c>
      <c r="J88" s="4" t="s">
        <v>8</v>
      </c>
      <c r="K88" s="4" t="s">
        <v>9</v>
      </c>
      <c r="L88" s="4" t="s">
        <v>10</v>
      </c>
      <c r="M88" s="10" t="s">
        <v>260</v>
      </c>
      <c r="N88" s="4" t="s">
        <v>11</v>
      </c>
      <c r="O88" s="4" t="s">
        <v>12</v>
      </c>
      <c r="P88" s="4" t="s">
        <v>13</v>
      </c>
      <c r="Q88" s="4" t="s">
        <v>14</v>
      </c>
      <c r="R88" s="4" t="s">
        <v>15</v>
      </c>
      <c r="S88" s="4" t="s">
        <v>16</v>
      </c>
      <c r="T88" s="4" t="s">
        <v>17</v>
      </c>
      <c r="U88" s="4" t="s">
        <v>18</v>
      </c>
      <c r="V88" s="4" t="s">
        <v>19</v>
      </c>
      <c r="W88" s="4" t="s">
        <v>20</v>
      </c>
    </row>
    <row r="89" spans="1:23" x14ac:dyDescent="0.2">
      <c r="A89" s="1" t="s">
        <v>237</v>
      </c>
      <c r="B89" s="1">
        <v>12</v>
      </c>
      <c r="C89" s="1">
        <v>0</v>
      </c>
      <c r="D89" s="1">
        <v>2</v>
      </c>
      <c r="E89" s="1">
        <v>2</v>
      </c>
      <c r="F89" s="1">
        <v>2</v>
      </c>
      <c r="G89" s="1">
        <v>2</v>
      </c>
      <c r="H89" s="1">
        <v>0</v>
      </c>
      <c r="I89" s="1">
        <v>0</v>
      </c>
      <c r="J89" s="1">
        <v>3</v>
      </c>
      <c r="K89" s="1">
        <v>0</v>
      </c>
      <c r="L89" s="1">
        <v>0</v>
      </c>
      <c r="M89" s="1" t="s">
        <v>237</v>
      </c>
      <c r="N89" s="1">
        <v>1</v>
      </c>
      <c r="O89" s="1">
        <v>0</v>
      </c>
      <c r="P89" s="1">
        <v>0</v>
      </c>
      <c r="Q89" s="1">
        <v>0</v>
      </c>
      <c r="R89" s="1">
        <v>0</v>
      </c>
      <c r="S89" s="1">
        <v>0</v>
      </c>
      <c r="T89" s="1">
        <v>0</v>
      </c>
      <c r="U89" s="1">
        <v>0</v>
      </c>
      <c r="V89" s="1">
        <v>0</v>
      </c>
      <c r="W89" s="1">
        <v>0</v>
      </c>
    </row>
    <row r="90" spans="1:23" x14ac:dyDescent="0.2">
      <c r="A90" s="1" t="s">
        <v>259</v>
      </c>
      <c r="B90" s="1">
        <v>3</v>
      </c>
      <c r="C90" s="1">
        <v>0</v>
      </c>
      <c r="D90" s="1">
        <v>0</v>
      </c>
      <c r="E90" s="1">
        <v>1</v>
      </c>
      <c r="F90" s="1">
        <v>2</v>
      </c>
      <c r="G90" s="1">
        <v>0</v>
      </c>
      <c r="H90" s="1">
        <v>0</v>
      </c>
      <c r="I90" s="1">
        <v>0</v>
      </c>
      <c r="J90" s="1">
        <v>0</v>
      </c>
      <c r="K90" s="1">
        <v>0</v>
      </c>
      <c r="L90" s="1">
        <v>0</v>
      </c>
      <c r="M90" s="1" t="s">
        <v>259</v>
      </c>
      <c r="N90" s="1">
        <v>0</v>
      </c>
      <c r="O90" s="1">
        <v>0</v>
      </c>
      <c r="P90" s="1">
        <v>0</v>
      </c>
      <c r="Q90" s="1">
        <v>0</v>
      </c>
      <c r="R90" s="1">
        <v>0</v>
      </c>
      <c r="S90" s="1">
        <v>0</v>
      </c>
      <c r="T90" s="1">
        <v>0</v>
      </c>
      <c r="U90" s="1">
        <v>0</v>
      </c>
      <c r="V90" s="1">
        <v>0</v>
      </c>
      <c r="W90" s="1">
        <v>0</v>
      </c>
    </row>
    <row r="91" spans="1:23" x14ac:dyDescent="0.2">
      <c r="A91" s="1" t="s">
        <v>258</v>
      </c>
      <c r="B91" s="1">
        <v>8</v>
      </c>
      <c r="C91" s="1">
        <v>0</v>
      </c>
      <c r="D91" s="1">
        <v>2</v>
      </c>
      <c r="E91" s="1">
        <v>1</v>
      </c>
      <c r="F91" s="1">
        <v>0</v>
      </c>
      <c r="G91" s="1">
        <v>1</v>
      </c>
      <c r="H91" s="1">
        <v>0</v>
      </c>
      <c r="I91" s="1">
        <v>0</v>
      </c>
      <c r="J91" s="1">
        <v>3</v>
      </c>
      <c r="K91" s="1">
        <v>0</v>
      </c>
      <c r="L91" s="1">
        <v>0</v>
      </c>
      <c r="M91" s="1" t="s">
        <v>258</v>
      </c>
      <c r="N91" s="1">
        <v>1</v>
      </c>
      <c r="O91" s="1">
        <v>0</v>
      </c>
      <c r="P91" s="1">
        <v>0</v>
      </c>
      <c r="Q91" s="1">
        <v>0</v>
      </c>
      <c r="R91" s="1">
        <v>0</v>
      </c>
      <c r="S91" s="1">
        <v>0</v>
      </c>
      <c r="T91" s="1">
        <v>0</v>
      </c>
      <c r="U91" s="1">
        <v>0</v>
      </c>
      <c r="V91" s="1">
        <v>0</v>
      </c>
      <c r="W91" s="1">
        <v>0</v>
      </c>
    </row>
    <row r="92" spans="1:23" x14ac:dyDescent="0.2">
      <c r="A92" s="1" t="s">
        <v>257</v>
      </c>
      <c r="B92" s="1">
        <v>1</v>
      </c>
      <c r="C92" s="1">
        <v>0</v>
      </c>
      <c r="D92" s="1">
        <v>0</v>
      </c>
      <c r="E92" s="1">
        <v>0</v>
      </c>
      <c r="F92" s="1">
        <v>0</v>
      </c>
      <c r="G92" s="1">
        <v>1</v>
      </c>
      <c r="H92" s="1">
        <v>0</v>
      </c>
      <c r="I92" s="1">
        <v>0</v>
      </c>
      <c r="J92" s="1">
        <v>0</v>
      </c>
      <c r="K92" s="1">
        <v>0</v>
      </c>
      <c r="L92" s="1">
        <v>0</v>
      </c>
      <c r="M92" s="1" t="s">
        <v>257</v>
      </c>
      <c r="N92" s="1">
        <v>0</v>
      </c>
      <c r="O92" s="1">
        <v>0</v>
      </c>
      <c r="P92" s="1">
        <v>0</v>
      </c>
      <c r="Q92" s="1">
        <v>0</v>
      </c>
      <c r="R92" s="1">
        <v>0</v>
      </c>
      <c r="S92" s="1">
        <v>0</v>
      </c>
      <c r="T92" s="1">
        <v>0</v>
      </c>
      <c r="U92" s="1">
        <v>0</v>
      </c>
      <c r="V92" s="1">
        <v>0</v>
      </c>
      <c r="W92" s="1">
        <v>0</v>
      </c>
    </row>
    <row r="94" spans="1:23" x14ac:dyDescent="0.2">
      <c r="A94" s="1" t="s">
        <v>236</v>
      </c>
      <c r="B94" s="1">
        <v>58</v>
      </c>
      <c r="C94" s="1">
        <v>1</v>
      </c>
      <c r="D94" s="1">
        <v>4</v>
      </c>
      <c r="E94" s="1">
        <v>8</v>
      </c>
      <c r="F94" s="1">
        <v>3</v>
      </c>
      <c r="G94" s="1">
        <v>4</v>
      </c>
      <c r="H94" s="1">
        <v>4</v>
      </c>
      <c r="I94" s="1">
        <v>2</v>
      </c>
      <c r="J94" s="1">
        <v>11</v>
      </c>
      <c r="K94" s="1">
        <v>3</v>
      </c>
      <c r="L94" s="1">
        <v>0</v>
      </c>
      <c r="M94" s="1" t="s">
        <v>236</v>
      </c>
      <c r="N94" s="1">
        <v>12</v>
      </c>
      <c r="O94" s="1">
        <v>3</v>
      </c>
      <c r="P94" s="1">
        <v>0</v>
      </c>
      <c r="Q94" s="1">
        <v>0</v>
      </c>
      <c r="R94" s="1">
        <v>0</v>
      </c>
      <c r="S94" s="1">
        <v>1</v>
      </c>
      <c r="T94" s="1">
        <v>2</v>
      </c>
      <c r="U94" s="1">
        <v>0</v>
      </c>
      <c r="V94" s="1">
        <v>0</v>
      </c>
      <c r="W94" s="1">
        <v>0</v>
      </c>
    </row>
    <row r="95" spans="1:23" x14ac:dyDescent="0.2">
      <c r="A95" s="1" t="s">
        <v>259</v>
      </c>
      <c r="B95" s="1">
        <v>9</v>
      </c>
      <c r="C95" s="1">
        <v>1</v>
      </c>
      <c r="D95" s="1">
        <v>0</v>
      </c>
      <c r="E95" s="1">
        <v>0</v>
      </c>
      <c r="F95" s="1">
        <v>1</v>
      </c>
      <c r="G95" s="1">
        <v>1</v>
      </c>
      <c r="H95" s="1">
        <v>0</v>
      </c>
      <c r="I95" s="1">
        <v>0</v>
      </c>
      <c r="J95" s="1">
        <v>0</v>
      </c>
      <c r="K95" s="1">
        <v>0</v>
      </c>
      <c r="L95" s="1">
        <v>0</v>
      </c>
      <c r="M95" s="1" t="s">
        <v>259</v>
      </c>
      <c r="N95" s="1">
        <v>6</v>
      </c>
      <c r="O95" s="1">
        <v>0</v>
      </c>
      <c r="P95" s="1">
        <v>0</v>
      </c>
      <c r="Q95" s="1">
        <v>0</v>
      </c>
      <c r="R95" s="1">
        <v>0</v>
      </c>
      <c r="S95" s="1">
        <v>0</v>
      </c>
      <c r="T95" s="1">
        <v>0</v>
      </c>
      <c r="U95" s="1">
        <v>0</v>
      </c>
      <c r="V95" s="1">
        <v>0</v>
      </c>
      <c r="W95" s="1">
        <v>0</v>
      </c>
    </row>
    <row r="96" spans="1:23" x14ac:dyDescent="0.2">
      <c r="A96" s="1" t="s">
        <v>258</v>
      </c>
      <c r="B96" s="1">
        <v>42</v>
      </c>
      <c r="C96" s="1">
        <v>0</v>
      </c>
      <c r="D96" s="1">
        <v>4</v>
      </c>
      <c r="E96" s="1">
        <v>8</v>
      </c>
      <c r="F96" s="1">
        <v>1</v>
      </c>
      <c r="G96" s="1">
        <v>3</v>
      </c>
      <c r="H96" s="1">
        <v>3</v>
      </c>
      <c r="I96" s="1">
        <v>2</v>
      </c>
      <c r="J96" s="1">
        <v>8</v>
      </c>
      <c r="K96" s="1">
        <v>3</v>
      </c>
      <c r="L96" s="1">
        <v>0</v>
      </c>
      <c r="M96" s="1" t="s">
        <v>258</v>
      </c>
      <c r="N96" s="1">
        <v>4</v>
      </c>
      <c r="O96" s="1">
        <v>3</v>
      </c>
      <c r="P96" s="1">
        <v>0</v>
      </c>
      <c r="Q96" s="1">
        <v>0</v>
      </c>
      <c r="R96" s="1">
        <v>0</v>
      </c>
      <c r="S96" s="1">
        <v>1</v>
      </c>
      <c r="T96" s="1">
        <v>2</v>
      </c>
      <c r="U96" s="1">
        <v>0</v>
      </c>
      <c r="V96" s="1">
        <v>0</v>
      </c>
      <c r="W96" s="1">
        <v>0</v>
      </c>
    </row>
    <row r="97" spans="1:23" x14ac:dyDescent="0.2">
      <c r="A97" s="1" t="s">
        <v>257</v>
      </c>
      <c r="B97" s="1">
        <v>7</v>
      </c>
      <c r="C97" s="1">
        <v>0</v>
      </c>
      <c r="D97" s="1">
        <v>0</v>
      </c>
      <c r="E97" s="1">
        <v>0</v>
      </c>
      <c r="F97" s="1">
        <v>1</v>
      </c>
      <c r="G97" s="1">
        <v>0</v>
      </c>
      <c r="H97" s="1">
        <v>1</v>
      </c>
      <c r="I97" s="1">
        <v>0</v>
      </c>
      <c r="J97" s="1">
        <v>3</v>
      </c>
      <c r="K97" s="1">
        <v>0</v>
      </c>
      <c r="L97" s="1">
        <v>0</v>
      </c>
      <c r="M97" s="1" t="s">
        <v>257</v>
      </c>
      <c r="N97" s="1">
        <v>2</v>
      </c>
      <c r="O97" s="1">
        <v>0</v>
      </c>
      <c r="P97" s="1">
        <v>0</v>
      </c>
      <c r="Q97" s="1">
        <v>0</v>
      </c>
      <c r="R97" s="1">
        <v>0</v>
      </c>
      <c r="S97" s="1">
        <v>0</v>
      </c>
      <c r="T97" s="1">
        <v>0</v>
      </c>
      <c r="U97" s="1">
        <v>0</v>
      </c>
      <c r="V97" s="1">
        <v>0</v>
      </c>
      <c r="W97" s="1">
        <v>0</v>
      </c>
    </row>
    <row r="99" spans="1:23" x14ac:dyDescent="0.2">
      <c r="A99" s="1" t="s">
        <v>235</v>
      </c>
      <c r="B99" s="1">
        <v>3</v>
      </c>
      <c r="C99" s="1">
        <v>0</v>
      </c>
      <c r="D99" s="1">
        <v>0</v>
      </c>
      <c r="E99" s="1">
        <v>0</v>
      </c>
      <c r="F99" s="1">
        <v>0</v>
      </c>
      <c r="G99" s="1">
        <v>0</v>
      </c>
      <c r="H99" s="1">
        <v>0</v>
      </c>
      <c r="I99" s="1">
        <v>0</v>
      </c>
      <c r="J99" s="1">
        <v>3</v>
      </c>
      <c r="K99" s="1">
        <v>0</v>
      </c>
      <c r="L99" s="1">
        <v>0</v>
      </c>
      <c r="M99" s="1" t="s">
        <v>235</v>
      </c>
      <c r="N99" s="1">
        <v>0</v>
      </c>
      <c r="O99" s="1">
        <v>0</v>
      </c>
      <c r="P99" s="1">
        <v>0</v>
      </c>
      <c r="Q99" s="1">
        <v>0</v>
      </c>
      <c r="R99" s="1">
        <v>0</v>
      </c>
      <c r="S99" s="1">
        <v>0</v>
      </c>
      <c r="T99" s="1">
        <v>0</v>
      </c>
      <c r="U99" s="1">
        <v>0</v>
      </c>
      <c r="V99" s="1">
        <v>0</v>
      </c>
      <c r="W99" s="1">
        <v>0</v>
      </c>
    </row>
    <row r="100" spans="1:23" x14ac:dyDescent="0.2">
      <c r="A100" s="1" t="s">
        <v>259</v>
      </c>
      <c r="B100" s="1">
        <v>0</v>
      </c>
      <c r="C100" s="1">
        <v>0</v>
      </c>
      <c r="D100" s="1">
        <v>0</v>
      </c>
      <c r="E100" s="1">
        <v>0</v>
      </c>
      <c r="F100" s="1">
        <v>0</v>
      </c>
      <c r="G100" s="1">
        <v>0</v>
      </c>
      <c r="H100" s="1">
        <v>0</v>
      </c>
      <c r="I100" s="1">
        <v>0</v>
      </c>
      <c r="J100" s="1">
        <v>0</v>
      </c>
      <c r="K100" s="1">
        <v>0</v>
      </c>
      <c r="L100" s="1">
        <v>0</v>
      </c>
      <c r="M100" s="1" t="s">
        <v>259</v>
      </c>
      <c r="N100" s="1">
        <v>0</v>
      </c>
      <c r="O100" s="1">
        <v>0</v>
      </c>
      <c r="P100" s="1">
        <v>0</v>
      </c>
      <c r="Q100" s="1">
        <v>0</v>
      </c>
      <c r="R100" s="1">
        <v>0</v>
      </c>
      <c r="S100" s="1">
        <v>0</v>
      </c>
      <c r="T100" s="1">
        <v>0</v>
      </c>
      <c r="U100" s="1">
        <v>0</v>
      </c>
      <c r="V100" s="1">
        <v>0</v>
      </c>
      <c r="W100" s="1">
        <v>0</v>
      </c>
    </row>
    <row r="101" spans="1:23" x14ac:dyDescent="0.2">
      <c r="A101" s="1" t="s">
        <v>258</v>
      </c>
      <c r="B101" s="1">
        <v>3</v>
      </c>
      <c r="C101" s="1">
        <v>0</v>
      </c>
      <c r="D101" s="1">
        <v>0</v>
      </c>
      <c r="E101" s="1">
        <v>0</v>
      </c>
      <c r="F101" s="1">
        <v>0</v>
      </c>
      <c r="G101" s="1">
        <v>0</v>
      </c>
      <c r="H101" s="1">
        <v>0</v>
      </c>
      <c r="I101" s="1">
        <v>0</v>
      </c>
      <c r="J101" s="1">
        <v>3</v>
      </c>
      <c r="K101" s="1">
        <v>0</v>
      </c>
      <c r="L101" s="1">
        <v>0</v>
      </c>
      <c r="M101" s="1" t="s">
        <v>258</v>
      </c>
      <c r="N101" s="1">
        <v>0</v>
      </c>
      <c r="O101" s="1">
        <v>0</v>
      </c>
      <c r="P101" s="1">
        <v>0</v>
      </c>
      <c r="Q101" s="1">
        <v>0</v>
      </c>
      <c r="R101" s="1">
        <v>0</v>
      </c>
      <c r="S101" s="1">
        <v>0</v>
      </c>
      <c r="T101" s="1">
        <v>0</v>
      </c>
      <c r="U101" s="1">
        <v>0</v>
      </c>
      <c r="V101" s="1">
        <v>0</v>
      </c>
      <c r="W101" s="1">
        <v>0</v>
      </c>
    </row>
    <row r="102" spans="1:23" x14ac:dyDescent="0.2">
      <c r="A102" s="1" t="s">
        <v>257</v>
      </c>
      <c r="B102" s="1">
        <v>0</v>
      </c>
      <c r="C102" s="1">
        <v>0</v>
      </c>
      <c r="D102" s="1">
        <v>0</v>
      </c>
      <c r="E102" s="1">
        <v>0</v>
      </c>
      <c r="F102" s="1">
        <v>0</v>
      </c>
      <c r="G102" s="1">
        <v>0</v>
      </c>
      <c r="H102" s="1">
        <v>0</v>
      </c>
      <c r="I102" s="1">
        <v>0</v>
      </c>
      <c r="J102" s="1">
        <v>0</v>
      </c>
      <c r="K102" s="1">
        <v>0</v>
      </c>
      <c r="L102" s="1">
        <v>0</v>
      </c>
      <c r="M102" s="1" t="s">
        <v>257</v>
      </c>
      <c r="N102" s="1">
        <v>0</v>
      </c>
      <c r="O102" s="1">
        <v>0</v>
      </c>
      <c r="P102" s="1">
        <v>0</v>
      </c>
      <c r="Q102" s="1">
        <v>0</v>
      </c>
      <c r="R102" s="1">
        <v>0</v>
      </c>
      <c r="S102" s="1">
        <v>0</v>
      </c>
      <c r="T102" s="1">
        <v>0</v>
      </c>
      <c r="U102" s="1">
        <v>0</v>
      </c>
      <c r="V102" s="1">
        <v>0</v>
      </c>
      <c r="W102" s="1">
        <v>0</v>
      </c>
    </row>
    <row r="104" spans="1:23" x14ac:dyDescent="0.2">
      <c r="A104" s="1" t="s">
        <v>234</v>
      </c>
      <c r="B104" s="1">
        <v>29</v>
      </c>
      <c r="C104" s="1">
        <v>2</v>
      </c>
      <c r="D104" s="1">
        <v>0</v>
      </c>
      <c r="E104" s="1">
        <v>19</v>
      </c>
      <c r="F104" s="1">
        <v>6</v>
      </c>
      <c r="G104" s="1">
        <v>0</v>
      </c>
      <c r="H104" s="1">
        <v>1</v>
      </c>
      <c r="I104" s="1">
        <v>0</v>
      </c>
      <c r="J104" s="1">
        <v>1</v>
      </c>
      <c r="K104" s="1">
        <v>0</v>
      </c>
      <c r="L104" s="1">
        <v>0</v>
      </c>
      <c r="M104" s="1" t="s">
        <v>234</v>
      </c>
      <c r="N104" s="1">
        <v>0</v>
      </c>
      <c r="O104" s="1">
        <v>0</v>
      </c>
      <c r="P104" s="1">
        <v>0</v>
      </c>
      <c r="Q104" s="1">
        <v>0</v>
      </c>
      <c r="R104" s="1">
        <v>0</v>
      </c>
      <c r="S104" s="1">
        <v>0</v>
      </c>
      <c r="T104" s="1">
        <v>0</v>
      </c>
      <c r="U104" s="1">
        <v>0</v>
      </c>
      <c r="V104" s="1">
        <v>0</v>
      </c>
      <c r="W104" s="1">
        <v>0</v>
      </c>
    </row>
    <row r="105" spans="1:23" x14ac:dyDescent="0.2">
      <c r="A105" s="1" t="s">
        <v>259</v>
      </c>
      <c r="B105" s="1">
        <v>2</v>
      </c>
      <c r="C105" s="1">
        <v>0</v>
      </c>
      <c r="D105" s="1">
        <v>0</v>
      </c>
      <c r="E105" s="1">
        <v>1</v>
      </c>
      <c r="F105" s="1">
        <v>1</v>
      </c>
      <c r="G105" s="1">
        <v>0</v>
      </c>
      <c r="H105" s="1">
        <v>0</v>
      </c>
      <c r="I105" s="1">
        <v>0</v>
      </c>
      <c r="J105" s="1">
        <v>0</v>
      </c>
      <c r="K105" s="1">
        <v>0</v>
      </c>
      <c r="L105" s="1">
        <v>0</v>
      </c>
      <c r="M105" s="1" t="s">
        <v>259</v>
      </c>
      <c r="N105" s="1">
        <v>0</v>
      </c>
      <c r="O105" s="1">
        <v>0</v>
      </c>
      <c r="P105" s="1">
        <v>0</v>
      </c>
      <c r="Q105" s="1">
        <v>0</v>
      </c>
      <c r="R105" s="1">
        <v>0</v>
      </c>
      <c r="S105" s="1">
        <v>0</v>
      </c>
      <c r="T105" s="1">
        <v>0</v>
      </c>
      <c r="U105" s="1">
        <v>0</v>
      </c>
      <c r="V105" s="1">
        <v>0</v>
      </c>
      <c r="W105" s="1">
        <v>0</v>
      </c>
    </row>
    <row r="106" spans="1:23" x14ac:dyDescent="0.2">
      <c r="A106" s="1" t="s">
        <v>258</v>
      </c>
      <c r="B106" s="1">
        <v>22</v>
      </c>
      <c r="C106" s="1">
        <v>2</v>
      </c>
      <c r="D106" s="1">
        <v>0</v>
      </c>
      <c r="E106" s="1">
        <v>18</v>
      </c>
      <c r="F106" s="1">
        <v>1</v>
      </c>
      <c r="G106" s="1">
        <v>0</v>
      </c>
      <c r="H106" s="1">
        <v>0</v>
      </c>
      <c r="I106" s="1">
        <v>0</v>
      </c>
      <c r="J106" s="1">
        <v>1</v>
      </c>
      <c r="K106" s="1">
        <v>0</v>
      </c>
      <c r="L106" s="1">
        <v>0</v>
      </c>
      <c r="M106" s="1" t="s">
        <v>258</v>
      </c>
      <c r="N106" s="1">
        <v>0</v>
      </c>
      <c r="O106" s="1">
        <v>0</v>
      </c>
      <c r="P106" s="1">
        <v>0</v>
      </c>
      <c r="Q106" s="1">
        <v>0</v>
      </c>
      <c r="R106" s="1">
        <v>0</v>
      </c>
      <c r="S106" s="1">
        <v>0</v>
      </c>
      <c r="T106" s="1">
        <v>0</v>
      </c>
      <c r="U106" s="1">
        <v>0</v>
      </c>
      <c r="V106" s="1">
        <v>0</v>
      </c>
      <c r="W106" s="1">
        <v>0</v>
      </c>
    </row>
    <row r="107" spans="1:23" x14ac:dyDescent="0.2">
      <c r="A107" s="1" t="s">
        <v>257</v>
      </c>
      <c r="B107" s="1">
        <v>5</v>
      </c>
      <c r="C107" s="1">
        <v>0</v>
      </c>
      <c r="D107" s="1">
        <v>0</v>
      </c>
      <c r="E107" s="1">
        <v>0</v>
      </c>
      <c r="F107" s="1">
        <v>4</v>
      </c>
      <c r="G107" s="1">
        <v>0</v>
      </c>
      <c r="H107" s="1">
        <v>1</v>
      </c>
      <c r="I107" s="1">
        <v>0</v>
      </c>
      <c r="J107" s="1">
        <v>0</v>
      </c>
      <c r="K107" s="1">
        <v>0</v>
      </c>
      <c r="L107" s="1">
        <v>0</v>
      </c>
      <c r="M107" s="1" t="s">
        <v>257</v>
      </c>
      <c r="N107" s="1">
        <v>0</v>
      </c>
      <c r="O107" s="1">
        <v>0</v>
      </c>
      <c r="P107" s="1">
        <v>0</v>
      </c>
      <c r="Q107" s="1">
        <v>0</v>
      </c>
      <c r="R107" s="1">
        <v>0</v>
      </c>
      <c r="S107" s="1">
        <v>0</v>
      </c>
      <c r="T107" s="1">
        <v>0</v>
      </c>
      <c r="U107" s="1">
        <v>0</v>
      </c>
      <c r="V107" s="1">
        <v>0</v>
      </c>
      <c r="W107" s="1">
        <v>0</v>
      </c>
    </row>
    <row r="109" spans="1:23" x14ac:dyDescent="0.2">
      <c r="A109" s="1" t="s">
        <v>233</v>
      </c>
      <c r="B109" s="1">
        <v>278</v>
      </c>
      <c r="C109" s="1">
        <v>6</v>
      </c>
      <c r="D109" s="1">
        <v>42</v>
      </c>
      <c r="E109" s="1">
        <v>53</v>
      </c>
      <c r="F109" s="1">
        <v>47</v>
      </c>
      <c r="G109" s="1">
        <v>15</v>
      </c>
      <c r="H109" s="1">
        <v>16</v>
      </c>
      <c r="I109" s="1">
        <v>9</v>
      </c>
      <c r="J109" s="1">
        <v>44</v>
      </c>
      <c r="K109" s="1">
        <v>8</v>
      </c>
      <c r="L109" s="1">
        <v>4</v>
      </c>
      <c r="M109" s="1" t="s">
        <v>233</v>
      </c>
      <c r="N109" s="1">
        <v>6</v>
      </c>
      <c r="O109" s="1">
        <v>23</v>
      </c>
      <c r="P109" s="1">
        <v>0</v>
      </c>
      <c r="Q109" s="1">
        <v>0</v>
      </c>
      <c r="R109" s="1">
        <v>0</v>
      </c>
      <c r="S109" s="1">
        <v>1</v>
      </c>
      <c r="T109" s="1">
        <v>4</v>
      </c>
      <c r="U109" s="1">
        <v>0</v>
      </c>
      <c r="V109" s="1">
        <v>0</v>
      </c>
      <c r="W109" s="1">
        <v>0</v>
      </c>
    </row>
    <row r="110" spans="1:23" x14ac:dyDescent="0.2">
      <c r="A110" s="1" t="s">
        <v>259</v>
      </c>
      <c r="B110" s="1">
        <v>24</v>
      </c>
      <c r="C110" s="1">
        <v>0</v>
      </c>
      <c r="D110" s="1">
        <v>0</v>
      </c>
      <c r="E110" s="1">
        <v>2</v>
      </c>
      <c r="F110" s="1">
        <v>9</v>
      </c>
      <c r="G110" s="1">
        <v>1</v>
      </c>
      <c r="H110" s="1">
        <v>1</v>
      </c>
      <c r="I110" s="1">
        <v>1</v>
      </c>
      <c r="J110" s="1">
        <v>1</v>
      </c>
      <c r="K110" s="1">
        <v>1</v>
      </c>
      <c r="L110" s="1">
        <v>0</v>
      </c>
      <c r="M110" s="1" t="s">
        <v>259</v>
      </c>
      <c r="N110" s="1">
        <v>1</v>
      </c>
      <c r="O110" s="1">
        <v>6</v>
      </c>
      <c r="P110" s="1">
        <v>0</v>
      </c>
      <c r="Q110" s="1">
        <v>0</v>
      </c>
      <c r="R110" s="1">
        <v>0</v>
      </c>
      <c r="S110" s="1">
        <v>0</v>
      </c>
      <c r="T110" s="1">
        <v>1</v>
      </c>
      <c r="U110" s="1">
        <v>0</v>
      </c>
      <c r="V110" s="1">
        <v>0</v>
      </c>
      <c r="W110" s="1">
        <v>0</v>
      </c>
    </row>
    <row r="111" spans="1:23" x14ac:dyDescent="0.2">
      <c r="A111" s="1" t="s">
        <v>258</v>
      </c>
      <c r="B111" s="1">
        <v>203</v>
      </c>
      <c r="C111" s="1">
        <v>5</v>
      </c>
      <c r="D111" s="1">
        <v>38</v>
      </c>
      <c r="E111" s="1">
        <v>49</v>
      </c>
      <c r="F111" s="1">
        <v>22</v>
      </c>
      <c r="G111" s="1">
        <v>14</v>
      </c>
      <c r="H111" s="1">
        <v>6</v>
      </c>
      <c r="I111" s="1">
        <v>7</v>
      </c>
      <c r="J111" s="1">
        <v>30</v>
      </c>
      <c r="K111" s="1">
        <v>7</v>
      </c>
      <c r="L111" s="1">
        <v>4</v>
      </c>
      <c r="M111" s="1" t="s">
        <v>258</v>
      </c>
      <c r="N111" s="1">
        <v>4</v>
      </c>
      <c r="O111" s="1">
        <v>15</v>
      </c>
      <c r="P111" s="1">
        <v>0</v>
      </c>
      <c r="Q111" s="1">
        <v>0</v>
      </c>
      <c r="R111" s="1">
        <v>0</v>
      </c>
      <c r="S111" s="1">
        <v>0</v>
      </c>
      <c r="T111" s="1">
        <v>2</v>
      </c>
      <c r="U111" s="1">
        <v>0</v>
      </c>
      <c r="V111" s="1">
        <v>0</v>
      </c>
      <c r="W111" s="1">
        <v>0</v>
      </c>
    </row>
    <row r="112" spans="1:23" x14ac:dyDescent="0.2">
      <c r="A112" s="1" t="s">
        <v>257</v>
      </c>
      <c r="B112" s="1">
        <v>51</v>
      </c>
      <c r="C112" s="1">
        <v>1</v>
      </c>
      <c r="D112" s="1">
        <v>4</v>
      </c>
      <c r="E112" s="1">
        <v>2</v>
      </c>
      <c r="F112" s="1">
        <v>16</v>
      </c>
      <c r="G112" s="1">
        <v>0</v>
      </c>
      <c r="H112" s="1">
        <v>9</v>
      </c>
      <c r="I112" s="1">
        <v>1</v>
      </c>
      <c r="J112" s="1">
        <v>13</v>
      </c>
      <c r="K112" s="1">
        <v>0</v>
      </c>
      <c r="L112" s="1">
        <v>0</v>
      </c>
      <c r="M112" s="1" t="s">
        <v>257</v>
      </c>
      <c r="N112" s="1">
        <v>1</v>
      </c>
      <c r="O112" s="1">
        <v>2</v>
      </c>
      <c r="P112" s="1">
        <v>0</v>
      </c>
      <c r="Q112" s="1">
        <v>0</v>
      </c>
      <c r="R112" s="1">
        <v>0</v>
      </c>
      <c r="S112" s="1">
        <v>1</v>
      </c>
      <c r="T112" s="1">
        <v>1</v>
      </c>
      <c r="U112" s="1">
        <v>0</v>
      </c>
      <c r="V112" s="1">
        <v>0</v>
      </c>
      <c r="W112" s="1">
        <v>0</v>
      </c>
    </row>
    <row r="114" spans="1:23" x14ac:dyDescent="0.2">
      <c r="A114" s="1" t="s">
        <v>232</v>
      </c>
      <c r="B114" s="1">
        <v>474</v>
      </c>
      <c r="C114" s="1">
        <v>10</v>
      </c>
      <c r="D114" s="1">
        <v>64</v>
      </c>
      <c r="E114" s="1">
        <v>53</v>
      </c>
      <c r="F114" s="1">
        <v>44</v>
      </c>
      <c r="G114" s="1">
        <v>34</v>
      </c>
      <c r="H114" s="1">
        <v>26</v>
      </c>
      <c r="I114" s="1">
        <v>30</v>
      </c>
      <c r="J114" s="1">
        <v>69</v>
      </c>
      <c r="K114" s="1">
        <v>19</v>
      </c>
      <c r="L114" s="1">
        <v>13</v>
      </c>
      <c r="M114" s="1" t="s">
        <v>232</v>
      </c>
      <c r="N114" s="1">
        <v>10</v>
      </c>
      <c r="O114" s="1">
        <v>2</v>
      </c>
      <c r="P114" s="1">
        <v>0</v>
      </c>
      <c r="Q114" s="1">
        <v>27</v>
      </c>
      <c r="R114" s="1">
        <v>0</v>
      </c>
      <c r="S114" s="1">
        <v>26</v>
      </c>
      <c r="T114" s="1">
        <v>8</v>
      </c>
      <c r="U114" s="1">
        <v>0</v>
      </c>
      <c r="V114" s="1">
        <v>12</v>
      </c>
      <c r="W114" s="1">
        <v>27</v>
      </c>
    </row>
    <row r="115" spans="1:23" x14ac:dyDescent="0.2">
      <c r="A115" s="1" t="s">
        <v>259</v>
      </c>
      <c r="B115" s="1">
        <v>248</v>
      </c>
      <c r="C115" s="1">
        <v>6</v>
      </c>
      <c r="D115" s="1">
        <v>30</v>
      </c>
      <c r="E115" s="1">
        <v>31</v>
      </c>
      <c r="F115" s="1">
        <v>31</v>
      </c>
      <c r="G115" s="1">
        <v>30</v>
      </c>
      <c r="H115" s="1">
        <v>17</v>
      </c>
      <c r="I115" s="1">
        <v>27</v>
      </c>
      <c r="J115" s="1">
        <v>17</v>
      </c>
      <c r="K115" s="1">
        <v>15</v>
      </c>
      <c r="L115" s="1">
        <v>11</v>
      </c>
      <c r="M115" s="1" t="s">
        <v>259</v>
      </c>
      <c r="N115" s="1">
        <v>5</v>
      </c>
      <c r="O115" s="1">
        <v>1</v>
      </c>
      <c r="P115" s="1">
        <v>0</v>
      </c>
      <c r="Q115" s="1">
        <v>3</v>
      </c>
      <c r="R115" s="1">
        <v>0</v>
      </c>
      <c r="S115" s="1">
        <v>2</v>
      </c>
      <c r="T115" s="1">
        <v>5</v>
      </c>
      <c r="U115" s="1">
        <v>0</v>
      </c>
      <c r="V115" s="1">
        <v>9</v>
      </c>
      <c r="W115" s="1">
        <v>8</v>
      </c>
    </row>
    <row r="116" spans="1:23" x14ac:dyDescent="0.2">
      <c r="A116" s="1" t="s">
        <v>258</v>
      </c>
      <c r="B116" s="1">
        <v>146</v>
      </c>
      <c r="C116" s="1">
        <v>2</v>
      </c>
      <c r="D116" s="1">
        <v>25</v>
      </c>
      <c r="E116" s="1">
        <v>21</v>
      </c>
      <c r="F116" s="1">
        <v>8</v>
      </c>
      <c r="G116" s="1">
        <v>4</v>
      </c>
      <c r="H116" s="1">
        <v>3</v>
      </c>
      <c r="I116" s="1">
        <v>0</v>
      </c>
      <c r="J116" s="1">
        <v>27</v>
      </c>
      <c r="K116" s="1">
        <v>3</v>
      </c>
      <c r="L116" s="1">
        <v>2</v>
      </c>
      <c r="M116" s="1" t="s">
        <v>258</v>
      </c>
      <c r="N116" s="1">
        <v>5</v>
      </c>
      <c r="O116" s="1">
        <v>1</v>
      </c>
      <c r="P116" s="1">
        <v>0</v>
      </c>
      <c r="Q116" s="1">
        <v>20</v>
      </c>
      <c r="R116" s="1">
        <v>0</v>
      </c>
      <c r="S116" s="1">
        <v>7</v>
      </c>
      <c r="T116" s="1">
        <v>2</v>
      </c>
      <c r="U116" s="1">
        <v>0</v>
      </c>
      <c r="V116" s="1">
        <v>1</v>
      </c>
      <c r="W116" s="1">
        <v>15</v>
      </c>
    </row>
    <row r="117" spans="1:23" x14ac:dyDescent="0.2">
      <c r="A117" s="1" t="s">
        <v>257</v>
      </c>
      <c r="B117" s="1">
        <v>80</v>
      </c>
      <c r="C117" s="1">
        <v>2</v>
      </c>
      <c r="D117" s="1">
        <v>9</v>
      </c>
      <c r="E117" s="1">
        <v>1</v>
      </c>
      <c r="F117" s="1">
        <v>5</v>
      </c>
      <c r="G117" s="1">
        <v>0</v>
      </c>
      <c r="H117" s="1">
        <v>6</v>
      </c>
      <c r="I117" s="1">
        <v>3</v>
      </c>
      <c r="J117" s="1">
        <v>25</v>
      </c>
      <c r="K117" s="1">
        <v>1</v>
      </c>
      <c r="L117" s="1">
        <v>0</v>
      </c>
      <c r="M117" s="1" t="s">
        <v>257</v>
      </c>
      <c r="N117" s="1">
        <v>0</v>
      </c>
      <c r="O117" s="1">
        <v>0</v>
      </c>
      <c r="P117" s="1">
        <v>0</v>
      </c>
      <c r="Q117" s="1">
        <v>4</v>
      </c>
      <c r="R117" s="1">
        <v>0</v>
      </c>
      <c r="S117" s="1">
        <v>17</v>
      </c>
      <c r="T117" s="1">
        <v>1</v>
      </c>
      <c r="U117" s="1">
        <v>0</v>
      </c>
      <c r="V117" s="1">
        <v>2</v>
      </c>
      <c r="W117" s="1">
        <v>4</v>
      </c>
    </row>
    <row r="119" spans="1:23" x14ac:dyDescent="0.2">
      <c r="A119" s="1" t="s">
        <v>231</v>
      </c>
      <c r="B119" s="1">
        <v>270</v>
      </c>
      <c r="C119" s="1">
        <v>0</v>
      </c>
      <c r="D119" s="1">
        <v>21</v>
      </c>
      <c r="E119" s="1">
        <v>33</v>
      </c>
      <c r="F119" s="1">
        <v>30</v>
      </c>
      <c r="G119" s="1">
        <v>11</v>
      </c>
      <c r="H119" s="1">
        <v>10</v>
      </c>
      <c r="I119" s="1">
        <v>2</v>
      </c>
      <c r="J119" s="1">
        <v>22</v>
      </c>
      <c r="K119" s="1">
        <v>7</v>
      </c>
      <c r="L119" s="1">
        <v>4</v>
      </c>
      <c r="M119" s="1" t="s">
        <v>231</v>
      </c>
      <c r="N119" s="1">
        <v>14</v>
      </c>
      <c r="O119" s="1">
        <v>31</v>
      </c>
      <c r="P119" s="1">
        <v>0</v>
      </c>
      <c r="Q119" s="1">
        <v>25</v>
      </c>
      <c r="R119" s="1">
        <v>1</v>
      </c>
      <c r="S119" s="1">
        <v>30</v>
      </c>
      <c r="T119" s="1">
        <v>5</v>
      </c>
      <c r="U119" s="1">
        <v>0</v>
      </c>
      <c r="V119" s="1">
        <v>1</v>
      </c>
      <c r="W119" s="1">
        <v>23</v>
      </c>
    </row>
    <row r="120" spans="1:23" x14ac:dyDescent="0.2">
      <c r="A120" s="1" t="s">
        <v>259</v>
      </c>
      <c r="B120" s="1">
        <v>32</v>
      </c>
      <c r="C120" s="1">
        <v>0</v>
      </c>
      <c r="D120" s="1">
        <v>2</v>
      </c>
      <c r="E120" s="1">
        <v>2</v>
      </c>
      <c r="F120" s="1">
        <v>9</v>
      </c>
      <c r="G120" s="1">
        <v>2</v>
      </c>
      <c r="H120" s="1">
        <v>2</v>
      </c>
      <c r="I120" s="1">
        <v>0</v>
      </c>
      <c r="J120" s="1">
        <v>1</v>
      </c>
      <c r="K120" s="1">
        <v>3</v>
      </c>
      <c r="L120" s="1">
        <v>3</v>
      </c>
      <c r="M120" s="1" t="s">
        <v>259</v>
      </c>
      <c r="N120" s="1">
        <v>5</v>
      </c>
      <c r="O120" s="1">
        <v>0</v>
      </c>
      <c r="P120" s="1">
        <v>0</v>
      </c>
      <c r="Q120" s="1">
        <v>2</v>
      </c>
      <c r="R120" s="1">
        <v>0</v>
      </c>
      <c r="S120" s="1">
        <v>0</v>
      </c>
      <c r="T120" s="1">
        <v>0</v>
      </c>
      <c r="U120" s="1">
        <v>0</v>
      </c>
      <c r="V120" s="1">
        <v>1</v>
      </c>
      <c r="W120" s="1">
        <v>0</v>
      </c>
    </row>
    <row r="121" spans="1:23" x14ac:dyDescent="0.2">
      <c r="A121" s="1" t="s">
        <v>258</v>
      </c>
      <c r="B121" s="1">
        <v>175</v>
      </c>
      <c r="C121" s="1">
        <v>0</v>
      </c>
      <c r="D121" s="1">
        <v>13</v>
      </c>
      <c r="E121" s="1">
        <v>30</v>
      </c>
      <c r="F121" s="1">
        <v>11</v>
      </c>
      <c r="G121" s="1">
        <v>8</v>
      </c>
      <c r="H121" s="1">
        <v>3</v>
      </c>
      <c r="I121" s="1">
        <v>2</v>
      </c>
      <c r="J121" s="1">
        <v>16</v>
      </c>
      <c r="K121" s="1">
        <v>4</v>
      </c>
      <c r="L121" s="1">
        <v>1</v>
      </c>
      <c r="M121" s="1" t="s">
        <v>258</v>
      </c>
      <c r="N121" s="1">
        <v>6</v>
      </c>
      <c r="O121" s="1">
        <v>30</v>
      </c>
      <c r="P121" s="1">
        <v>0</v>
      </c>
      <c r="Q121" s="1">
        <v>15</v>
      </c>
      <c r="R121" s="1">
        <v>1</v>
      </c>
      <c r="S121" s="1">
        <v>10</v>
      </c>
      <c r="T121" s="1">
        <v>5</v>
      </c>
      <c r="U121" s="1">
        <v>0</v>
      </c>
      <c r="V121" s="1">
        <v>0</v>
      </c>
      <c r="W121" s="1">
        <v>20</v>
      </c>
    </row>
    <row r="122" spans="1:23" x14ac:dyDescent="0.2">
      <c r="A122" s="1" t="s">
        <v>257</v>
      </c>
      <c r="B122" s="1">
        <v>63</v>
      </c>
      <c r="C122" s="1">
        <v>0</v>
      </c>
      <c r="D122" s="1">
        <v>6</v>
      </c>
      <c r="E122" s="1">
        <v>1</v>
      </c>
      <c r="F122" s="1">
        <v>10</v>
      </c>
      <c r="G122" s="1">
        <v>1</v>
      </c>
      <c r="H122" s="1">
        <v>5</v>
      </c>
      <c r="I122" s="1">
        <v>0</v>
      </c>
      <c r="J122" s="1">
        <v>5</v>
      </c>
      <c r="K122" s="1">
        <v>0</v>
      </c>
      <c r="L122" s="1">
        <v>0</v>
      </c>
      <c r="M122" s="1" t="s">
        <v>257</v>
      </c>
      <c r="N122" s="1">
        <v>3</v>
      </c>
      <c r="O122" s="1">
        <v>1</v>
      </c>
      <c r="P122" s="1">
        <v>0</v>
      </c>
      <c r="Q122" s="1">
        <v>8</v>
      </c>
      <c r="R122" s="1">
        <v>0</v>
      </c>
      <c r="S122" s="1">
        <v>20</v>
      </c>
      <c r="T122" s="1">
        <v>0</v>
      </c>
      <c r="U122" s="1">
        <v>0</v>
      </c>
      <c r="V122" s="1">
        <v>0</v>
      </c>
      <c r="W122" s="1">
        <v>3</v>
      </c>
    </row>
    <row r="124" spans="1:23" x14ac:dyDescent="0.2">
      <c r="A124" s="1" t="s">
        <v>230</v>
      </c>
      <c r="B124" s="1">
        <v>218</v>
      </c>
      <c r="C124" s="1">
        <v>3</v>
      </c>
      <c r="D124" s="1">
        <v>28</v>
      </c>
      <c r="E124" s="1">
        <v>33</v>
      </c>
      <c r="F124" s="1">
        <v>34</v>
      </c>
      <c r="G124" s="1">
        <v>10</v>
      </c>
      <c r="H124" s="1">
        <v>12</v>
      </c>
      <c r="I124" s="1">
        <v>2</v>
      </c>
      <c r="J124" s="1">
        <v>24</v>
      </c>
      <c r="K124" s="1">
        <v>6</v>
      </c>
      <c r="L124" s="1">
        <v>11</v>
      </c>
      <c r="M124" s="1" t="s">
        <v>230</v>
      </c>
      <c r="N124" s="1">
        <v>19</v>
      </c>
      <c r="O124" s="1">
        <v>22</v>
      </c>
      <c r="P124" s="1">
        <v>0</v>
      </c>
      <c r="Q124" s="1">
        <v>2</v>
      </c>
      <c r="R124" s="1">
        <v>0</v>
      </c>
      <c r="S124" s="1">
        <v>4</v>
      </c>
      <c r="T124" s="1">
        <v>5</v>
      </c>
      <c r="U124" s="1">
        <v>0</v>
      </c>
      <c r="V124" s="1">
        <v>0</v>
      </c>
      <c r="W124" s="1">
        <v>3</v>
      </c>
    </row>
    <row r="125" spans="1:23" x14ac:dyDescent="0.2">
      <c r="A125" s="1" t="s">
        <v>259</v>
      </c>
      <c r="B125" s="1">
        <v>40</v>
      </c>
      <c r="C125" s="1">
        <v>0</v>
      </c>
      <c r="D125" s="1">
        <v>2</v>
      </c>
      <c r="E125" s="1">
        <v>0</v>
      </c>
      <c r="F125" s="1">
        <v>8</v>
      </c>
      <c r="G125" s="1">
        <v>1</v>
      </c>
      <c r="H125" s="1">
        <v>2</v>
      </c>
      <c r="I125" s="1">
        <v>0</v>
      </c>
      <c r="J125" s="1">
        <v>1</v>
      </c>
      <c r="K125" s="1">
        <v>0</v>
      </c>
      <c r="L125" s="1">
        <v>7</v>
      </c>
      <c r="M125" s="1" t="s">
        <v>259</v>
      </c>
      <c r="N125" s="1">
        <v>5</v>
      </c>
      <c r="O125" s="1">
        <v>14</v>
      </c>
      <c r="P125" s="1">
        <v>0</v>
      </c>
      <c r="Q125" s="1">
        <v>0</v>
      </c>
      <c r="R125" s="1">
        <v>0</v>
      </c>
      <c r="S125" s="1">
        <v>0</v>
      </c>
      <c r="T125" s="1">
        <v>0</v>
      </c>
      <c r="U125" s="1">
        <v>0</v>
      </c>
      <c r="V125" s="1">
        <v>0</v>
      </c>
      <c r="W125" s="1">
        <v>0</v>
      </c>
    </row>
    <row r="126" spans="1:23" x14ac:dyDescent="0.2">
      <c r="A126" s="1" t="s">
        <v>258</v>
      </c>
      <c r="B126" s="1">
        <v>143</v>
      </c>
      <c r="C126" s="1">
        <v>3</v>
      </c>
      <c r="D126" s="1">
        <v>23</v>
      </c>
      <c r="E126" s="1">
        <v>31</v>
      </c>
      <c r="F126" s="1">
        <v>14</v>
      </c>
      <c r="G126" s="1">
        <v>9</v>
      </c>
      <c r="H126" s="1">
        <v>6</v>
      </c>
      <c r="I126" s="1">
        <v>2</v>
      </c>
      <c r="J126" s="1">
        <v>17</v>
      </c>
      <c r="K126" s="1">
        <v>6</v>
      </c>
      <c r="L126" s="1">
        <v>3</v>
      </c>
      <c r="M126" s="1" t="s">
        <v>258</v>
      </c>
      <c r="N126" s="1">
        <v>11</v>
      </c>
      <c r="O126" s="1">
        <v>7</v>
      </c>
      <c r="P126" s="1">
        <v>0</v>
      </c>
      <c r="Q126" s="1">
        <v>2</v>
      </c>
      <c r="R126" s="1">
        <v>0</v>
      </c>
      <c r="S126" s="1">
        <v>1</v>
      </c>
      <c r="T126" s="1">
        <v>5</v>
      </c>
      <c r="U126" s="1">
        <v>0</v>
      </c>
      <c r="V126" s="1">
        <v>0</v>
      </c>
      <c r="W126" s="1">
        <v>3</v>
      </c>
    </row>
    <row r="127" spans="1:23" x14ac:dyDescent="0.2">
      <c r="A127" s="1" t="s">
        <v>257</v>
      </c>
      <c r="B127" s="1">
        <v>35</v>
      </c>
      <c r="C127" s="1">
        <v>0</v>
      </c>
      <c r="D127" s="1">
        <v>3</v>
      </c>
      <c r="E127" s="1">
        <v>2</v>
      </c>
      <c r="F127" s="1">
        <v>12</v>
      </c>
      <c r="G127" s="1">
        <v>0</v>
      </c>
      <c r="H127" s="1">
        <v>4</v>
      </c>
      <c r="I127" s="1">
        <v>0</v>
      </c>
      <c r="J127" s="1">
        <v>6</v>
      </c>
      <c r="K127" s="1">
        <v>0</v>
      </c>
      <c r="L127" s="1">
        <v>1</v>
      </c>
      <c r="M127" s="1" t="s">
        <v>257</v>
      </c>
      <c r="N127" s="1">
        <v>3</v>
      </c>
      <c r="O127" s="1">
        <v>1</v>
      </c>
      <c r="P127" s="1">
        <v>0</v>
      </c>
      <c r="Q127" s="1">
        <v>0</v>
      </c>
      <c r="R127" s="1">
        <v>0</v>
      </c>
      <c r="S127" s="1">
        <v>3</v>
      </c>
      <c r="T127" s="1">
        <v>0</v>
      </c>
      <c r="U127" s="1">
        <v>0</v>
      </c>
      <c r="V127" s="1">
        <v>0</v>
      </c>
      <c r="W127" s="1">
        <v>0</v>
      </c>
    </row>
    <row r="128" spans="1:23" x14ac:dyDescent="0.2">
      <c r="A128" s="6" t="s">
        <v>159</v>
      </c>
      <c r="B128" s="6"/>
      <c r="C128" s="6"/>
      <c r="D128" s="6"/>
      <c r="E128" s="6"/>
      <c r="F128" s="6"/>
      <c r="G128" s="6"/>
      <c r="H128" s="6"/>
      <c r="I128" s="6"/>
      <c r="J128" s="6"/>
      <c r="K128" s="6"/>
      <c r="L128" s="6"/>
      <c r="M128" s="6" t="s">
        <v>159</v>
      </c>
      <c r="N128" s="6"/>
      <c r="O128" s="6"/>
      <c r="P128" s="6"/>
      <c r="Q128" s="6"/>
      <c r="R128" s="6"/>
      <c r="S128" s="6"/>
      <c r="T128" s="6"/>
      <c r="U128" s="6"/>
      <c r="V128" s="6"/>
      <c r="W128" s="6"/>
    </row>
    <row r="130" spans="1:23" x14ac:dyDescent="0.2">
      <c r="A130" s="1" t="s">
        <v>745</v>
      </c>
      <c r="M130" s="1" t="s">
        <v>745</v>
      </c>
    </row>
    <row r="131" spans="1:23" s="5" customFormat="1" ht="20.399999999999999" x14ac:dyDescent="0.2">
      <c r="A131" s="10" t="s">
        <v>260</v>
      </c>
      <c r="B131" s="4" t="s">
        <v>0</v>
      </c>
      <c r="C131" s="4" t="s">
        <v>1</v>
      </c>
      <c r="D131" s="4" t="s">
        <v>2</v>
      </c>
      <c r="E131" s="4" t="s">
        <v>3</v>
      </c>
      <c r="F131" s="4" t="s">
        <v>4</v>
      </c>
      <c r="G131" s="4" t="s">
        <v>5</v>
      </c>
      <c r="H131" s="4" t="s">
        <v>6</v>
      </c>
      <c r="I131" s="4" t="s">
        <v>7</v>
      </c>
      <c r="J131" s="4" t="s">
        <v>8</v>
      </c>
      <c r="K131" s="4" t="s">
        <v>9</v>
      </c>
      <c r="L131" s="4" t="s">
        <v>10</v>
      </c>
      <c r="M131" s="10" t="s">
        <v>260</v>
      </c>
      <c r="N131" s="4" t="s">
        <v>11</v>
      </c>
      <c r="O131" s="4" t="s">
        <v>12</v>
      </c>
      <c r="P131" s="4" t="s">
        <v>13</v>
      </c>
      <c r="Q131" s="4" t="s">
        <v>14</v>
      </c>
      <c r="R131" s="4" t="s">
        <v>15</v>
      </c>
      <c r="S131" s="4" t="s">
        <v>16</v>
      </c>
      <c r="T131" s="4" t="s">
        <v>17</v>
      </c>
      <c r="U131" s="4" t="s">
        <v>18</v>
      </c>
      <c r="V131" s="4" t="s">
        <v>19</v>
      </c>
      <c r="W131" s="4" t="s">
        <v>20</v>
      </c>
    </row>
    <row r="132" spans="1:23" x14ac:dyDescent="0.2">
      <c r="A132" s="1" t="s">
        <v>228</v>
      </c>
      <c r="B132" s="1">
        <v>135</v>
      </c>
      <c r="C132" s="1">
        <v>0</v>
      </c>
      <c r="D132" s="1">
        <v>14</v>
      </c>
      <c r="E132" s="1">
        <v>20</v>
      </c>
      <c r="F132" s="1">
        <v>13</v>
      </c>
      <c r="G132" s="1">
        <v>7</v>
      </c>
      <c r="H132" s="1">
        <v>6</v>
      </c>
      <c r="I132" s="1">
        <v>2</v>
      </c>
      <c r="J132" s="1">
        <v>19</v>
      </c>
      <c r="K132" s="1">
        <v>4</v>
      </c>
      <c r="L132" s="1">
        <v>8</v>
      </c>
      <c r="M132" s="1" t="s">
        <v>228</v>
      </c>
      <c r="N132" s="1">
        <v>26</v>
      </c>
      <c r="O132" s="1">
        <v>7</v>
      </c>
      <c r="P132" s="1">
        <v>0</v>
      </c>
      <c r="Q132" s="1">
        <v>0</v>
      </c>
      <c r="R132" s="1">
        <v>0</v>
      </c>
      <c r="S132" s="1">
        <v>4</v>
      </c>
      <c r="T132" s="1">
        <v>4</v>
      </c>
      <c r="U132" s="1">
        <v>0</v>
      </c>
      <c r="V132" s="1">
        <v>0</v>
      </c>
      <c r="W132" s="1">
        <v>1</v>
      </c>
    </row>
    <row r="133" spans="1:23" x14ac:dyDescent="0.2">
      <c r="A133" s="1" t="s">
        <v>259</v>
      </c>
      <c r="B133" s="1">
        <v>25</v>
      </c>
      <c r="C133" s="1">
        <v>0</v>
      </c>
      <c r="D133" s="1">
        <v>1</v>
      </c>
      <c r="E133" s="1">
        <v>0</v>
      </c>
      <c r="F133" s="1">
        <v>5</v>
      </c>
      <c r="G133" s="1">
        <v>0</v>
      </c>
      <c r="H133" s="1">
        <v>0</v>
      </c>
      <c r="I133" s="1">
        <v>0</v>
      </c>
      <c r="J133" s="1">
        <v>0</v>
      </c>
      <c r="K133" s="1">
        <v>0</v>
      </c>
      <c r="L133" s="1">
        <v>3</v>
      </c>
      <c r="M133" s="1" t="s">
        <v>259</v>
      </c>
      <c r="N133" s="1">
        <v>11</v>
      </c>
      <c r="O133" s="1">
        <v>5</v>
      </c>
      <c r="P133" s="1">
        <v>0</v>
      </c>
      <c r="Q133" s="1">
        <v>0</v>
      </c>
      <c r="R133" s="1">
        <v>0</v>
      </c>
      <c r="S133" s="1">
        <v>0</v>
      </c>
      <c r="T133" s="1">
        <v>0</v>
      </c>
      <c r="U133" s="1">
        <v>0</v>
      </c>
      <c r="V133" s="1">
        <v>0</v>
      </c>
      <c r="W133" s="1">
        <v>0</v>
      </c>
    </row>
    <row r="134" spans="1:23" x14ac:dyDescent="0.2">
      <c r="A134" s="1" t="s">
        <v>258</v>
      </c>
      <c r="B134" s="1">
        <v>90</v>
      </c>
      <c r="C134" s="1">
        <v>0</v>
      </c>
      <c r="D134" s="1">
        <v>12</v>
      </c>
      <c r="E134" s="1">
        <v>19</v>
      </c>
      <c r="F134" s="1">
        <v>3</v>
      </c>
      <c r="G134" s="1">
        <v>7</v>
      </c>
      <c r="H134" s="1">
        <v>4</v>
      </c>
      <c r="I134" s="1">
        <v>2</v>
      </c>
      <c r="J134" s="1">
        <v>16</v>
      </c>
      <c r="K134" s="1">
        <v>4</v>
      </c>
      <c r="L134" s="1">
        <v>4</v>
      </c>
      <c r="M134" s="1" t="s">
        <v>258</v>
      </c>
      <c r="N134" s="1">
        <v>11</v>
      </c>
      <c r="O134" s="1">
        <v>2</v>
      </c>
      <c r="P134" s="1">
        <v>0</v>
      </c>
      <c r="Q134" s="1">
        <v>0</v>
      </c>
      <c r="R134" s="1">
        <v>0</v>
      </c>
      <c r="S134" s="1">
        <v>1</v>
      </c>
      <c r="T134" s="1">
        <v>4</v>
      </c>
      <c r="U134" s="1">
        <v>0</v>
      </c>
      <c r="V134" s="1">
        <v>0</v>
      </c>
      <c r="W134" s="1">
        <v>1</v>
      </c>
    </row>
    <row r="135" spans="1:23" x14ac:dyDescent="0.2">
      <c r="A135" s="1" t="s">
        <v>257</v>
      </c>
      <c r="B135" s="1">
        <v>20</v>
      </c>
      <c r="C135" s="1">
        <v>0</v>
      </c>
      <c r="D135" s="1">
        <v>1</v>
      </c>
      <c r="E135" s="1">
        <v>1</v>
      </c>
      <c r="F135" s="1">
        <v>5</v>
      </c>
      <c r="G135" s="1">
        <v>0</v>
      </c>
      <c r="H135" s="1">
        <v>2</v>
      </c>
      <c r="I135" s="1">
        <v>0</v>
      </c>
      <c r="J135" s="1">
        <v>3</v>
      </c>
      <c r="K135" s="1">
        <v>0</v>
      </c>
      <c r="L135" s="1">
        <v>1</v>
      </c>
      <c r="M135" s="1" t="s">
        <v>257</v>
      </c>
      <c r="N135" s="1">
        <v>4</v>
      </c>
      <c r="O135" s="1">
        <v>0</v>
      </c>
      <c r="P135" s="1">
        <v>0</v>
      </c>
      <c r="Q135" s="1">
        <v>0</v>
      </c>
      <c r="R135" s="1">
        <v>0</v>
      </c>
      <c r="S135" s="1">
        <v>3</v>
      </c>
      <c r="T135" s="1">
        <v>0</v>
      </c>
      <c r="U135" s="1">
        <v>0</v>
      </c>
      <c r="V135" s="1">
        <v>0</v>
      </c>
      <c r="W135" s="1">
        <v>0</v>
      </c>
    </row>
    <row r="137" spans="1:23" x14ac:dyDescent="0.2">
      <c r="A137" s="1" t="s">
        <v>227</v>
      </c>
      <c r="B137" s="1">
        <v>8</v>
      </c>
      <c r="C137" s="1">
        <v>0</v>
      </c>
      <c r="D137" s="1">
        <v>0</v>
      </c>
      <c r="E137" s="1">
        <v>1</v>
      </c>
      <c r="F137" s="1">
        <v>2</v>
      </c>
      <c r="G137" s="1">
        <v>0</v>
      </c>
      <c r="H137" s="1">
        <v>2</v>
      </c>
      <c r="I137" s="1">
        <v>0</v>
      </c>
      <c r="J137" s="1">
        <v>2</v>
      </c>
      <c r="K137" s="1">
        <v>1</v>
      </c>
      <c r="L137" s="1">
        <v>0</v>
      </c>
      <c r="M137" s="1" t="s">
        <v>227</v>
      </c>
      <c r="N137" s="1">
        <v>0</v>
      </c>
      <c r="O137" s="1">
        <v>0</v>
      </c>
      <c r="P137" s="1">
        <v>0</v>
      </c>
      <c r="Q137" s="1">
        <v>0</v>
      </c>
      <c r="R137" s="1">
        <v>0</v>
      </c>
      <c r="S137" s="1">
        <v>0</v>
      </c>
      <c r="T137" s="1">
        <v>0</v>
      </c>
      <c r="U137" s="1">
        <v>0</v>
      </c>
      <c r="V137" s="1">
        <v>0</v>
      </c>
      <c r="W137" s="1">
        <v>0</v>
      </c>
    </row>
    <row r="138" spans="1:23" x14ac:dyDescent="0.2">
      <c r="A138" s="1" t="s">
        <v>259</v>
      </c>
      <c r="B138" s="1">
        <v>0</v>
      </c>
      <c r="C138" s="1">
        <v>0</v>
      </c>
      <c r="D138" s="1">
        <v>0</v>
      </c>
      <c r="E138" s="1">
        <v>0</v>
      </c>
      <c r="F138" s="1">
        <v>0</v>
      </c>
      <c r="G138" s="1">
        <v>0</v>
      </c>
      <c r="H138" s="1">
        <v>0</v>
      </c>
      <c r="I138" s="1">
        <v>0</v>
      </c>
      <c r="J138" s="1">
        <v>0</v>
      </c>
      <c r="K138" s="1">
        <v>0</v>
      </c>
      <c r="L138" s="1">
        <v>0</v>
      </c>
      <c r="M138" s="1" t="s">
        <v>259</v>
      </c>
      <c r="N138" s="1">
        <v>0</v>
      </c>
      <c r="O138" s="1">
        <v>0</v>
      </c>
      <c r="P138" s="1">
        <v>0</v>
      </c>
      <c r="Q138" s="1">
        <v>0</v>
      </c>
      <c r="R138" s="1">
        <v>0</v>
      </c>
      <c r="S138" s="1">
        <v>0</v>
      </c>
      <c r="T138" s="1">
        <v>0</v>
      </c>
      <c r="U138" s="1">
        <v>0</v>
      </c>
      <c r="V138" s="1">
        <v>0</v>
      </c>
      <c r="W138" s="1">
        <v>0</v>
      </c>
    </row>
    <row r="139" spans="1:23" x14ac:dyDescent="0.2">
      <c r="A139" s="1" t="s">
        <v>258</v>
      </c>
      <c r="B139" s="1">
        <v>4</v>
      </c>
      <c r="C139" s="1">
        <v>0</v>
      </c>
      <c r="D139" s="1">
        <v>0</v>
      </c>
      <c r="E139" s="1">
        <v>0</v>
      </c>
      <c r="F139" s="1">
        <v>0</v>
      </c>
      <c r="G139" s="1">
        <v>0</v>
      </c>
      <c r="H139" s="1">
        <v>1</v>
      </c>
      <c r="I139" s="1">
        <v>0</v>
      </c>
      <c r="J139" s="1">
        <v>2</v>
      </c>
      <c r="K139" s="1">
        <v>1</v>
      </c>
      <c r="L139" s="1">
        <v>0</v>
      </c>
      <c r="M139" s="1" t="s">
        <v>258</v>
      </c>
      <c r="N139" s="1">
        <v>0</v>
      </c>
      <c r="O139" s="1">
        <v>0</v>
      </c>
      <c r="P139" s="1">
        <v>0</v>
      </c>
      <c r="Q139" s="1">
        <v>0</v>
      </c>
      <c r="R139" s="1">
        <v>0</v>
      </c>
      <c r="S139" s="1">
        <v>0</v>
      </c>
      <c r="T139" s="1">
        <v>0</v>
      </c>
      <c r="U139" s="1">
        <v>0</v>
      </c>
      <c r="V139" s="1">
        <v>0</v>
      </c>
      <c r="W139" s="1">
        <v>0</v>
      </c>
    </row>
    <row r="140" spans="1:23" x14ac:dyDescent="0.2">
      <c r="A140" s="1" t="s">
        <v>257</v>
      </c>
      <c r="B140" s="1">
        <v>4</v>
      </c>
      <c r="C140" s="1">
        <v>0</v>
      </c>
      <c r="D140" s="1">
        <v>0</v>
      </c>
      <c r="E140" s="1">
        <v>1</v>
      </c>
      <c r="F140" s="1">
        <v>2</v>
      </c>
      <c r="G140" s="1">
        <v>0</v>
      </c>
      <c r="H140" s="1">
        <v>1</v>
      </c>
      <c r="I140" s="1">
        <v>0</v>
      </c>
      <c r="J140" s="1">
        <v>0</v>
      </c>
      <c r="K140" s="1">
        <v>0</v>
      </c>
      <c r="L140" s="1">
        <v>0</v>
      </c>
      <c r="M140" s="1" t="s">
        <v>257</v>
      </c>
      <c r="N140" s="1">
        <v>0</v>
      </c>
      <c r="O140" s="1">
        <v>0</v>
      </c>
      <c r="P140" s="1">
        <v>0</v>
      </c>
      <c r="Q140" s="1">
        <v>0</v>
      </c>
      <c r="R140" s="1">
        <v>0</v>
      </c>
      <c r="S140" s="1">
        <v>0</v>
      </c>
      <c r="T140" s="1">
        <v>0</v>
      </c>
      <c r="U140" s="1">
        <v>0</v>
      </c>
      <c r="V140" s="1">
        <v>0</v>
      </c>
      <c r="W140" s="1">
        <v>0</v>
      </c>
    </row>
    <row r="142" spans="1:23" x14ac:dyDescent="0.2">
      <c r="A142" s="1" t="s">
        <v>226</v>
      </c>
      <c r="B142" s="1">
        <v>0</v>
      </c>
      <c r="C142" s="1">
        <v>0</v>
      </c>
      <c r="D142" s="1">
        <v>0</v>
      </c>
      <c r="E142" s="1">
        <v>0</v>
      </c>
      <c r="F142" s="1">
        <v>0</v>
      </c>
      <c r="G142" s="1">
        <v>0</v>
      </c>
      <c r="H142" s="1">
        <v>0</v>
      </c>
      <c r="I142" s="1">
        <v>0</v>
      </c>
      <c r="J142" s="1">
        <v>0</v>
      </c>
      <c r="K142" s="1">
        <v>0</v>
      </c>
      <c r="L142" s="1">
        <v>0</v>
      </c>
      <c r="M142" s="1" t="s">
        <v>226</v>
      </c>
      <c r="N142" s="1">
        <v>0</v>
      </c>
      <c r="O142" s="1">
        <v>0</v>
      </c>
      <c r="P142" s="1">
        <v>0</v>
      </c>
      <c r="Q142" s="1">
        <v>0</v>
      </c>
      <c r="R142" s="1">
        <v>0</v>
      </c>
      <c r="S142" s="1">
        <v>0</v>
      </c>
      <c r="T142" s="1">
        <v>0</v>
      </c>
      <c r="U142" s="1">
        <v>0</v>
      </c>
      <c r="V142" s="1">
        <v>0</v>
      </c>
      <c r="W142" s="1">
        <v>0</v>
      </c>
    </row>
    <row r="143" spans="1:23" x14ac:dyDescent="0.2">
      <c r="A143" s="1" t="s">
        <v>259</v>
      </c>
      <c r="B143" s="1">
        <v>0</v>
      </c>
      <c r="C143" s="1">
        <v>0</v>
      </c>
      <c r="D143" s="1">
        <v>0</v>
      </c>
      <c r="E143" s="1">
        <v>0</v>
      </c>
      <c r="F143" s="1">
        <v>0</v>
      </c>
      <c r="G143" s="1">
        <v>0</v>
      </c>
      <c r="H143" s="1">
        <v>0</v>
      </c>
      <c r="I143" s="1">
        <v>0</v>
      </c>
      <c r="J143" s="1">
        <v>0</v>
      </c>
      <c r="K143" s="1">
        <v>0</v>
      </c>
      <c r="L143" s="1">
        <v>0</v>
      </c>
      <c r="M143" s="1" t="s">
        <v>259</v>
      </c>
      <c r="N143" s="1">
        <v>0</v>
      </c>
      <c r="O143" s="1">
        <v>0</v>
      </c>
      <c r="P143" s="1">
        <v>0</v>
      </c>
      <c r="Q143" s="1">
        <v>0</v>
      </c>
      <c r="R143" s="1">
        <v>0</v>
      </c>
      <c r="S143" s="1">
        <v>0</v>
      </c>
      <c r="T143" s="1">
        <v>0</v>
      </c>
      <c r="U143" s="1">
        <v>0</v>
      </c>
      <c r="V143" s="1">
        <v>0</v>
      </c>
      <c r="W143" s="1">
        <v>0</v>
      </c>
    </row>
    <row r="144" spans="1:23" x14ac:dyDescent="0.2">
      <c r="A144" s="1" t="s">
        <v>258</v>
      </c>
      <c r="B144" s="1">
        <v>0</v>
      </c>
      <c r="C144" s="1">
        <v>0</v>
      </c>
      <c r="D144" s="1">
        <v>0</v>
      </c>
      <c r="E144" s="1">
        <v>0</v>
      </c>
      <c r="F144" s="1">
        <v>0</v>
      </c>
      <c r="G144" s="1">
        <v>0</v>
      </c>
      <c r="H144" s="1">
        <v>0</v>
      </c>
      <c r="I144" s="1">
        <v>0</v>
      </c>
      <c r="J144" s="1">
        <v>0</v>
      </c>
      <c r="K144" s="1">
        <v>0</v>
      </c>
      <c r="L144" s="1">
        <v>0</v>
      </c>
      <c r="M144" s="1" t="s">
        <v>258</v>
      </c>
      <c r="N144" s="1">
        <v>0</v>
      </c>
      <c r="O144" s="1">
        <v>0</v>
      </c>
      <c r="P144" s="1">
        <v>0</v>
      </c>
      <c r="Q144" s="1">
        <v>0</v>
      </c>
      <c r="R144" s="1">
        <v>0</v>
      </c>
      <c r="S144" s="1">
        <v>0</v>
      </c>
      <c r="T144" s="1">
        <v>0</v>
      </c>
      <c r="U144" s="1">
        <v>0</v>
      </c>
      <c r="V144" s="1">
        <v>0</v>
      </c>
      <c r="W144" s="1">
        <v>0</v>
      </c>
    </row>
    <row r="145" spans="1:23" x14ac:dyDescent="0.2">
      <c r="A145" s="1" t="s">
        <v>257</v>
      </c>
      <c r="B145" s="1">
        <v>0</v>
      </c>
      <c r="C145" s="1">
        <v>0</v>
      </c>
      <c r="D145" s="1">
        <v>0</v>
      </c>
      <c r="E145" s="1">
        <v>0</v>
      </c>
      <c r="F145" s="1">
        <v>0</v>
      </c>
      <c r="G145" s="1">
        <v>0</v>
      </c>
      <c r="H145" s="1">
        <v>0</v>
      </c>
      <c r="I145" s="1">
        <v>0</v>
      </c>
      <c r="J145" s="1">
        <v>0</v>
      </c>
      <c r="K145" s="1">
        <v>0</v>
      </c>
      <c r="L145" s="1">
        <v>0</v>
      </c>
      <c r="M145" s="1" t="s">
        <v>257</v>
      </c>
      <c r="N145" s="1">
        <v>0</v>
      </c>
      <c r="O145" s="1">
        <v>0</v>
      </c>
      <c r="P145" s="1">
        <v>0</v>
      </c>
      <c r="Q145" s="1">
        <v>0</v>
      </c>
      <c r="R145" s="1">
        <v>0</v>
      </c>
      <c r="S145" s="1">
        <v>0</v>
      </c>
      <c r="T145" s="1">
        <v>0</v>
      </c>
      <c r="U145" s="1">
        <v>0</v>
      </c>
      <c r="V145" s="1">
        <v>0</v>
      </c>
      <c r="W145" s="1">
        <v>0</v>
      </c>
    </row>
    <row r="147" spans="1:23" x14ac:dyDescent="0.2">
      <c r="A147" s="1" t="s">
        <v>225</v>
      </c>
      <c r="B147" s="1">
        <v>535</v>
      </c>
      <c r="C147" s="1">
        <v>5</v>
      </c>
      <c r="D147" s="1">
        <v>88</v>
      </c>
      <c r="E147" s="1">
        <v>81</v>
      </c>
      <c r="F147" s="1">
        <v>88</v>
      </c>
      <c r="G147" s="1">
        <v>50</v>
      </c>
      <c r="H147" s="1">
        <v>29</v>
      </c>
      <c r="I147" s="1">
        <v>37</v>
      </c>
      <c r="J147" s="1">
        <v>81</v>
      </c>
      <c r="K147" s="1">
        <v>28</v>
      </c>
      <c r="L147" s="1">
        <v>30</v>
      </c>
      <c r="M147" s="1" t="s">
        <v>225</v>
      </c>
      <c r="N147" s="1">
        <v>0</v>
      </c>
      <c r="O147" s="1">
        <v>1</v>
      </c>
      <c r="P147" s="1">
        <v>0</v>
      </c>
      <c r="Q147" s="1">
        <v>4</v>
      </c>
      <c r="R147" s="1">
        <v>0</v>
      </c>
      <c r="S147" s="1">
        <v>5</v>
      </c>
      <c r="T147" s="1">
        <v>4</v>
      </c>
      <c r="U147" s="1">
        <v>0</v>
      </c>
      <c r="V147" s="1">
        <v>0</v>
      </c>
      <c r="W147" s="1">
        <v>4</v>
      </c>
    </row>
    <row r="148" spans="1:23" x14ac:dyDescent="0.2">
      <c r="A148" s="1" t="s">
        <v>259</v>
      </c>
      <c r="B148" s="1">
        <v>83</v>
      </c>
      <c r="C148" s="1">
        <v>0</v>
      </c>
      <c r="D148" s="1">
        <v>14</v>
      </c>
      <c r="E148" s="1">
        <v>0</v>
      </c>
      <c r="F148" s="1">
        <v>27</v>
      </c>
      <c r="G148" s="1">
        <v>0</v>
      </c>
      <c r="H148" s="1">
        <v>6</v>
      </c>
      <c r="I148" s="1">
        <v>0</v>
      </c>
      <c r="J148" s="1">
        <v>3</v>
      </c>
      <c r="K148" s="1">
        <v>15</v>
      </c>
      <c r="L148" s="1">
        <v>16</v>
      </c>
      <c r="M148" s="1" t="s">
        <v>259</v>
      </c>
      <c r="N148" s="1">
        <v>0</v>
      </c>
      <c r="O148" s="1">
        <v>0</v>
      </c>
      <c r="P148" s="1">
        <v>0</v>
      </c>
      <c r="Q148" s="1">
        <v>1</v>
      </c>
      <c r="R148" s="1">
        <v>0</v>
      </c>
      <c r="S148" s="1">
        <v>0</v>
      </c>
      <c r="T148" s="1">
        <v>0</v>
      </c>
      <c r="U148" s="1">
        <v>0</v>
      </c>
      <c r="V148" s="1">
        <v>0</v>
      </c>
      <c r="W148" s="1">
        <v>1</v>
      </c>
    </row>
    <row r="149" spans="1:23" x14ac:dyDescent="0.2">
      <c r="A149" s="1" t="s">
        <v>258</v>
      </c>
      <c r="B149" s="1">
        <v>330</v>
      </c>
      <c r="C149" s="1">
        <v>5</v>
      </c>
      <c r="D149" s="1">
        <v>56</v>
      </c>
      <c r="E149" s="1">
        <v>76</v>
      </c>
      <c r="F149" s="1">
        <v>19</v>
      </c>
      <c r="G149" s="1">
        <v>49</v>
      </c>
      <c r="H149" s="1">
        <v>2</v>
      </c>
      <c r="I149" s="1">
        <v>33</v>
      </c>
      <c r="J149" s="1">
        <v>54</v>
      </c>
      <c r="K149" s="1">
        <v>13</v>
      </c>
      <c r="L149" s="1">
        <v>11</v>
      </c>
      <c r="M149" s="1" t="s">
        <v>258</v>
      </c>
      <c r="N149" s="1">
        <v>0</v>
      </c>
      <c r="O149" s="1">
        <v>1</v>
      </c>
      <c r="P149" s="1">
        <v>0</v>
      </c>
      <c r="Q149" s="1">
        <v>3</v>
      </c>
      <c r="R149" s="1">
        <v>0</v>
      </c>
      <c r="S149" s="1">
        <v>1</v>
      </c>
      <c r="T149" s="1">
        <v>4</v>
      </c>
      <c r="U149" s="1">
        <v>0</v>
      </c>
      <c r="V149" s="1">
        <v>0</v>
      </c>
      <c r="W149" s="1">
        <v>3</v>
      </c>
    </row>
    <row r="150" spans="1:23" x14ac:dyDescent="0.2">
      <c r="A150" s="1" t="s">
        <v>257</v>
      </c>
      <c r="B150" s="1">
        <v>122</v>
      </c>
      <c r="C150" s="1">
        <v>0</v>
      </c>
      <c r="D150" s="1">
        <v>18</v>
      </c>
      <c r="E150" s="1">
        <v>5</v>
      </c>
      <c r="F150" s="1">
        <v>42</v>
      </c>
      <c r="G150" s="1">
        <v>1</v>
      </c>
      <c r="H150" s="1">
        <v>21</v>
      </c>
      <c r="I150" s="1">
        <v>4</v>
      </c>
      <c r="J150" s="1">
        <v>24</v>
      </c>
      <c r="K150" s="1">
        <v>0</v>
      </c>
      <c r="L150" s="1">
        <v>3</v>
      </c>
      <c r="M150" s="1" t="s">
        <v>257</v>
      </c>
      <c r="N150" s="1">
        <v>0</v>
      </c>
      <c r="O150" s="1">
        <v>0</v>
      </c>
      <c r="P150" s="1">
        <v>0</v>
      </c>
      <c r="Q150" s="1">
        <v>0</v>
      </c>
      <c r="R150" s="1">
        <v>0</v>
      </c>
      <c r="S150" s="1">
        <v>4</v>
      </c>
      <c r="T150" s="1">
        <v>0</v>
      </c>
      <c r="U150" s="1">
        <v>0</v>
      </c>
      <c r="V150" s="1">
        <v>0</v>
      </c>
      <c r="W150" s="1">
        <v>0</v>
      </c>
    </row>
    <row r="152" spans="1:23" x14ac:dyDescent="0.2">
      <c r="A152" s="1" t="s">
        <v>224</v>
      </c>
      <c r="B152" s="1">
        <v>236</v>
      </c>
      <c r="C152" s="1">
        <v>5</v>
      </c>
      <c r="D152" s="1">
        <v>46</v>
      </c>
      <c r="E152" s="1">
        <v>18</v>
      </c>
      <c r="F152" s="1">
        <v>43</v>
      </c>
      <c r="G152" s="1">
        <v>18</v>
      </c>
      <c r="H152" s="1">
        <v>15</v>
      </c>
      <c r="I152" s="1">
        <v>19</v>
      </c>
      <c r="J152" s="1">
        <v>39</v>
      </c>
      <c r="K152" s="1">
        <v>14</v>
      </c>
      <c r="L152" s="1">
        <v>11</v>
      </c>
      <c r="M152" s="1" t="s">
        <v>224</v>
      </c>
      <c r="N152" s="1">
        <v>0</v>
      </c>
      <c r="O152" s="1">
        <v>0</v>
      </c>
      <c r="P152" s="1">
        <v>0</v>
      </c>
      <c r="Q152" s="1">
        <v>5</v>
      </c>
      <c r="R152" s="1">
        <v>0</v>
      </c>
      <c r="S152" s="1">
        <v>3</v>
      </c>
      <c r="T152" s="1">
        <v>0</v>
      </c>
      <c r="U152" s="1">
        <v>0</v>
      </c>
      <c r="V152" s="1">
        <v>0</v>
      </c>
      <c r="W152" s="1">
        <v>0</v>
      </c>
    </row>
    <row r="153" spans="1:23" x14ac:dyDescent="0.2">
      <c r="A153" s="1" t="s">
        <v>259</v>
      </c>
      <c r="B153" s="1">
        <v>48</v>
      </c>
      <c r="C153" s="1">
        <v>0</v>
      </c>
      <c r="D153" s="1">
        <v>4</v>
      </c>
      <c r="E153" s="1">
        <v>1</v>
      </c>
      <c r="F153" s="1">
        <v>20</v>
      </c>
      <c r="G153" s="1">
        <v>0</v>
      </c>
      <c r="H153" s="1">
        <v>5</v>
      </c>
      <c r="I153" s="1">
        <v>0</v>
      </c>
      <c r="J153" s="1">
        <v>5</v>
      </c>
      <c r="K153" s="1">
        <v>7</v>
      </c>
      <c r="L153" s="1">
        <v>5</v>
      </c>
      <c r="M153" s="1" t="s">
        <v>259</v>
      </c>
      <c r="N153" s="1">
        <v>0</v>
      </c>
      <c r="O153" s="1">
        <v>0</v>
      </c>
      <c r="P153" s="1">
        <v>0</v>
      </c>
      <c r="Q153" s="1">
        <v>1</v>
      </c>
      <c r="R153" s="1">
        <v>0</v>
      </c>
      <c r="S153" s="1">
        <v>0</v>
      </c>
      <c r="T153" s="1">
        <v>0</v>
      </c>
      <c r="U153" s="1">
        <v>0</v>
      </c>
      <c r="V153" s="1">
        <v>0</v>
      </c>
      <c r="W153" s="1">
        <v>0</v>
      </c>
    </row>
    <row r="154" spans="1:23" x14ac:dyDescent="0.2">
      <c r="A154" s="1" t="s">
        <v>258</v>
      </c>
      <c r="B154" s="1">
        <v>142</v>
      </c>
      <c r="C154" s="1">
        <v>5</v>
      </c>
      <c r="D154" s="1">
        <v>31</v>
      </c>
      <c r="E154" s="1">
        <v>14</v>
      </c>
      <c r="F154" s="1">
        <v>8</v>
      </c>
      <c r="G154" s="1">
        <v>16</v>
      </c>
      <c r="H154" s="1">
        <v>5</v>
      </c>
      <c r="I154" s="1">
        <v>19</v>
      </c>
      <c r="J154" s="1">
        <v>29</v>
      </c>
      <c r="K154" s="1">
        <v>7</v>
      </c>
      <c r="L154" s="1">
        <v>5</v>
      </c>
      <c r="M154" s="1" t="s">
        <v>258</v>
      </c>
      <c r="N154" s="1">
        <v>0</v>
      </c>
      <c r="O154" s="1">
        <v>0</v>
      </c>
      <c r="P154" s="1">
        <v>0</v>
      </c>
      <c r="Q154" s="1">
        <v>2</v>
      </c>
      <c r="R154" s="1">
        <v>0</v>
      </c>
      <c r="S154" s="1">
        <v>1</v>
      </c>
      <c r="T154" s="1">
        <v>0</v>
      </c>
      <c r="U154" s="1">
        <v>0</v>
      </c>
      <c r="V154" s="1">
        <v>0</v>
      </c>
      <c r="W154" s="1">
        <v>0</v>
      </c>
    </row>
    <row r="155" spans="1:23" x14ac:dyDescent="0.2">
      <c r="A155" s="1" t="s">
        <v>257</v>
      </c>
      <c r="B155" s="1">
        <v>46</v>
      </c>
      <c r="C155" s="1">
        <v>0</v>
      </c>
      <c r="D155" s="1">
        <v>11</v>
      </c>
      <c r="E155" s="1">
        <v>3</v>
      </c>
      <c r="F155" s="1">
        <v>15</v>
      </c>
      <c r="G155" s="1">
        <v>2</v>
      </c>
      <c r="H155" s="1">
        <v>5</v>
      </c>
      <c r="I155" s="1">
        <v>0</v>
      </c>
      <c r="J155" s="1">
        <v>5</v>
      </c>
      <c r="K155" s="1">
        <v>0</v>
      </c>
      <c r="L155" s="1">
        <v>1</v>
      </c>
      <c r="M155" s="1" t="s">
        <v>257</v>
      </c>
      <c r="N155" s="1">
        <v>0</v>
      </c>
      <c r="O155" s="1">
        <v>0</v>
      </c>
      <c r="P155" s="1">
        <v>0</v>
      </c>
      <c r="Q155" s="1">
        <v>2</v>
      </c>
      <c r="R155" s="1">
        <v>0</v>
      </c>
      <c r="S155" s="1">
        <v>2</v>
      </c>
      <c r="T155" s="1">
        <v>0</v>
      </c>
      <c r="U155" s="1">
        <v>0</v>
      </c>
      <c r="V155" s="1">
        <v>0</v>
      </c>
      <c r="W155" s="1">
        <v>0</v>
      </c>
    </row>
    <row r="157" spans="1:23" x14ac:dyDescent="0.2">
      <c r="A157" s="1" t="s">
        <v>223</v>
      </c>
      <c r="B157" s="1">
        <v>5</v>
      </c>
      <c r="C157" s="1">
        <v>0</v>
      </c>
      <c r="D157" s="1">
        <v>0</v>
      </c>
      <c r="E157" s="1">
        <v>2</v>
      </c>
      <c r="F157" s="1">
        <v>0</v>
      </c>
      <c r="G157" s="1">
        <v>0</v>
      </c>
      <c r="H157" s="1">
        <v>1</v>
      </c>
      <c r="I157" s="1">
        <v>0</v>
      </c>
      <c r="J157" s="1">
        <v>0</v>
      </c>
      <c r="K157" s="1">
        <v>0</v>
      </c>
      <c r="L157" s="1">
        <v>0</v>
      </c>
      <c r="M157" s="1" t="s">
        <v>223</v>
      </c>
      <c r="N157" s="1">
        <v>0</v>
      </c>
      <c r="O157" s="1">
        <v>0</v>
      </c>
      <c r="P157" s="1">
        <v>0</v>
      </c>
      <c r="Q157" s="1">
        <v>1</v>
      </c>
      <c r="R157" s="1">
        <v>0</v>
      </c>
      <c r="S157" s="1">
        <v>1</v>
      </c>
      <c r="T157" s="1">
        <v>0</v>
      </c>
      <c r="U157" s="1">
        <v>0</v>
      </c>
      <c r="V157" s="1">
        <v>0</v>
      </c>
      <c r="W157" s="1">
        <v>0</v>
      </c>
    </row>
    <row r="158" spans="1:23" x14ac:dyDescent="0.2">
      <c r="A158" s="1" t="s">
        <v>259</v>
      </c>
      <c r="B158" s="1">
        <v>0</v>
      </c>
      <c r="C158" s="1">
        <v>0</v>
      </c>
      <c r="D158" s="1">
        <v>0</v>
      </c>
      <c r="E158" s="1">
        <v>0</v>
      </c>
      <c r="F158" s="1">
        <v>0</v>
      </c>
      <c r="G158" s="1">
        <v>0</v>
      </c>
      <c r="H158" s="1">
        <v>0</v>
      </c>
      <c r="I158" s="1">
        <v>0</v>
      </c>
      <c r="J158" s="1">
        <v>0</v>
      </c>
      <c r="K158" s="1">
        <v>0</v>
      </c>
      <c r="L158" s="1">
        <v>0</v>
      </c>
      <c r="M158" s="1" t="s">
        <v>259</v>
      </c>
      <c r="N158" s="1">
        <v>0</v>
      </c>
      <c r="O158" s="1">
        <v>0</v>
      </c>
      <c r="P158" s="1">
        <v>0</v>
      </c>
      <c r="Q158" s="1">
        <v>0</v>
      </c>
      <c r="R158" s="1">
        <v>0</v>
      </c>
      <c r="S158" s="1">
        <v>0</v>
      </c>
      <c r="T158" s="1">
        <v>0</v>
      </c>
      <c r="U158" s="1">
        <v>0</v>
      </c>
      <c r="V158" s="1">
        <v>0</v>
      </c>
      <c r="W158" s="1">
        <v>0</v>
      </c>
    </row>
    <row r="159" spans="1:23" x14ac:dyDescent="0.2">
      <c r="A159" s="1" t="s">
        <v>258</v>
      </c>
      <c r="B159" s="1">
        <v>3</v>
      </c>
      <c r="C159" s="1">
        <v>0</v>
      </c>
      <c r="D159" s="1">
        <v>0</v>
      </c>
      <c r="E159" s="1">
        <v>2</v>
      </c>
      <c r="F159" s="1">
        <v>0</v>
      </c>
      <c r="G159" s="1">
        <v>0</v>
      </c>
      <c r="H159" s="1">
        <v>0</v>
      </c>
      <c r="I159" s="1">
        <v>0</v>
      </c>
      <c r="J159" s="1">
        <v>0</v>
      </c>
      <c r="K159" s="1">
        <v>0</v>
      </c>
      <c r="L159" s="1">
        <v>0</v>
      </c>
      <c r="M159" s="1" t="s">
        <v>258</v>
      </c>
      <c r="N159" s="1">
        <v>0</v>
      </c>
      <c r="O159" s="1">
        <v>0</v>
      </c>
      <c r="P159" s="1">
        <v>0</v>
      </c>
      <c r="Q159" s="1">
        <v>0</v>
      </c>
      <c r="R159" s="1">
        <v>0</v>
      </c>
      <c r="S159" s="1">
        <v>1</v>
      </c>
      <c r="T159" s="1">
        <v>0</v>
      </c>
      <c r="U159" s="1">
        <v>0</v>
      </c>
      <c r="V159" s="1">
        <v>0</v>
      </c>
      <c r="W159" s="1">
        <v>0</v>
      </c>
    </row>
    <row r="160" spans="1:23" x14ac:dyDescent="0.2">
      <c r="A160" s="1" t="s">
        <v>257</v>
      </c>
      <c r="B160" s="1">
        <v>2</v>
      </c>
      <c r="C160" s="1">
        <v>0</v>
      </c>
      <c r="D160" s="1">
        <v>0</v>
      </c>
      <c r="E160" s="1">
        <v>0</v>
      </c>
      <c r="F160" s="1">
        <v>0</v>
      </c>
      <c r="G160" s="1">
        <v>0</v>
      </c>
      <c r="H160" s="1">
        <v>1</v>
      </c>
      <c r="I160" s="1">
        <v>0</v>
      </c>
      <c r="J160" s="1">
        <v>0</v>
      </c>
      <c r="K160" s="1">
        <v>0</v>
      </c>
      <c r="L160" s="1">
        <v>0</v>
      </c>
      <c r="M160" s="1" t="s">
        <v>257</v>
      </c>
      <c r="N160" s="1">
        <v>0</v>
      </c>
      <c r="O160" s="1">
        <v>0</v>
      </c>
      <c r="P160" s="1">
        <v>0</v>
      </c>
      <c r="Q160" s="1">
        <v>1</v>
      </c>
      <c r="R160" s="1">
        <v>0</v>
      </c>
      <c r="S160" s="1">
        <v>0</v>
      </c>
      <c r="T160" s="1">
        <v>0</v>
      </c>
      <c r="U160" s="1">
        <v>0</v>
      </c>
      <c r="V160" s="1">
        <v>0</v>
      </c>
      <c r="W160" s="1">
        <v>0</v>
      </c>
    </row>
    <row r="162" spans="1:23" x14ac:dyDescent="0.2">
      <c r="A162" s="1" t="s">
        <v>222</v>
      </c>
      <c r="B162" s="1">
        <v>117</v>
      </c>
      <c r="C162" s="1">
        <v>0</v>
      </c>
      <c r="D162" s="1">
        <v>4</v>
      </c>
      <c r="E162" s="1">
        <v>19</v>
      </c>
      <c r="F162" s="1">
        <v>14</v>
      </c>
      <c r="G162" s="1">
        <v>0</v>
      </c>
      <c r="H162" s="1">
        <v>6</v>
      </c>
      <c r="I162" s="1">
        <v>8</v>
      </c>
      <c r="J162" s="1">
        <v>27</v>
      </c>
      <c r="K162" s="1">
        <v>1</v>
      </c>
      <c r="L162" s="1">
        <v>0</v>
      </c>
      <c r="M162" s="1" t="s">
        <v>222</v>
      </c>
      <c r="N162" s="1">
        <v>18</v>
      </c>
      <c r="O162" s="1">
        <v>1</v>
      </c>
      <c r="P162" s="1">
        <v>0</v>
      </c>
      <c r="Q162" s="1">
        <v>3</v>
      </c>
      <c r="R162" s="1">
        <v>0</v>
      </c>
      <c r="S162" s="1">
        <v>16</v>
      </c>
      <c r="T162" s="1">
        <v>0</v>
      </c>
      <c r="U162" s="1">
        <v>0</v>
      </c>
      <c r="V162" s="1">
        <v>0</v>
      </c>
      <c r="W162" s="1">
        <v>0</v>
      </c>
    </row>
    <row r="163" spans="1:23" x14ac:dyDescent="0.2">
      <c r="A163" s="1" t="s">
        <v>259</v>
      </c>
      <c r="B163" s="1">
        <v>17</v>
      </c>
      <c r="C163" s="1">
        <v>0</v>
      </c>
      <c r="D163" s="1">
        <v>2</v>
      </c>
      <c r="E163" s="1">
        <v>1</v>
      </c>
      <c r="F163" s="1">
        <v>7</v>
      </c>
      <c r="G163" s="1">
        <v>0</v>
      </c>
      <c r="H163" s="1">
        <v>1</v>
      </c>
      <c r="I163" s="1">
        <v>0</v>
      </c>
      <c r="J163" s="1">
        <v>5</v>
      </c>
      <c r="K163" s="1">
        <v>0</v>
      </c>
      <c r="L163" s="1">
        <v>0</v>
      </c>
      <c r="M163" s="1" t="s">
        <v>259</v>
      </c>
      <c r="N163" s="1">
        <v>0</v>
      </c>
      <c r="O163" s="1">
        <v>0</v>
      </c>
      <c r="P163" s="1">
        <v>0</v>
      </c>
      <c r="Q163" s="1">
        <v>0</v>
      </c>
      <c r="R163" s="1">
        <v>0</v>
      </c>
      <c r="S163" s="1">
        <v>1</v>
      </c>
      <c r="T163" s="1">
        <v>0</v>
      </c>
      <c r="U163" s="1">
        <v>0</v>
      </c>
      <c r="V163" s="1">
        <v>0</v>
      </c>
      <c r="W163" s="1">
        <v>0</v>
      </c>
    </row>
    <row r="164" spans="1:23" x14ac:dyDescent="0.2">
      <c r="A164" s="1" t="s">
        <v>258</v>
      </c>
      <c r="B164" s="1">
        <v>72</v>
      </c>
      <c r="C164" s="1">
        <v>0</v>
      </c>
      <c r="D164" s="1">
        <v>1</v>
      </c>
      <c r="E164" s="1">
        <v>17</v>
      </c>
      <c r="F164" s="1">
        <v>4</v>
      </c>
      <c r="G164" s="1">
        <v>0</v>
      </c>
      <c r="H164" s="1">
        <v>0</v>
      </c>
      <c r="I164" s="1">
        <v>8</v>
      </c>
      <c r="J164" s="1">
        <v>20</v>
      </c>
      <c r="K164" s="1">
        <v>1</v>
      </c>
      <c r="L164" s="1">
        <v>0</v>
      </c>
      <c r="M164" s="1" t="s">
        <v>258</v>
      </c>
      <c r="N164" s="1">
        <v>10</v>
      </c>
      <c r="O164" s="1">
        <v>1</v>
      </c>
      <c r="P164" s="1">
        <v>0</v>
      </c>
      <c r="Q164" s="1">
        <v>3</v>
      </c>
      <c r="R164" s="1">
        <v>0</v>
      </c>
      <c r="S164" s="1">
        <v>7</v>
      </c>
      <c r="T164" s="1">
        <v>0</v>
      </c>
      <c r="U164" s="1">
        <v>0</v>
      </c>
      <c r="V164" s="1">
        <v>0</v>
      </c>
      <c r="W164" s="1">
        <v>0</v>
      </c>
    </row>
    <row r="165" spans="1:23" x14ac:dyDescent="0.2">
      <c r="A165" s="1" t="s">
        <v>257</v>
      </c>
      <c r="B165" s="1">
        <v>28</v>
      </c>
      <c r="C165" s="1">
        <v>0</v>
      </c>
      <c r="D165" s="1">
        <v>1</v>
      </c>
      <c r="E165" s="1">
        <v>1</v>
      </c>
      <c r="F165" s="1">
        <v>3</v>
      </c>
      <c r="G165" s="1">
        <v>0</v>
      </c>
      <c r="H165" s="1">
        <v>5</v>
      </c>
      <c r="I165" s="1">
        <v>0</v>
      </c>
      <c r="J165" s="1">
        <v>2</v>
      </c>
      <c r="K165" s="1">
        <v>0</v>
      </c>
      <c r="L165" s="1">
        <v>0</v>
      </c>
      <c r="M165" s="1" t="s">
        <v>257</v>
      </c>
      <c r="N165" s="1">
        <v>8</v>
      </c>
      <c r="O165" s="1">
        <v>0</v>
      </c>
      <c r="P165" s="1">
        <v>0</v>
      </c>
      <c r="Q165" s="1">
        <v>0</v>
      </c>
      <c r="R165" s="1">
        <v>0</v>
      </c>
      <c r="S165" s="1">
        <v>8</v>
      </c>
      <c r="T165" s="1">
        <v>0</v>
      </c>
      <c r="U165" s="1">
        <v>0</v>
      </c>
      <c r="V165" s="1">
        <v>0</v>
      </c>
      <c r="W165" s="1">
        <v>0</v>
      </c>
    </row>
    <row r="167" spans="1:23" x14ac:dyDescent="0.2">
      <c r="A167" s="1" t="s">
        <v>221</v>
      </c>
      <c r="B167" s="1">
        <v>30</v>
      </c>
      <c r="C167" s="1">
        <v>3</v>
      </c>
      <c r="D167" s="1">
        <v>0</v>
      </c>
      <c r="E167" s="1">
        <v>6</v>
      </c>
      <c r="F167" s="1">
        <v>6</v>
      </c>
      <c r="G167" s="1">
        <v>0</v>
      </c>
      <c r="H167" s="1">
        <v>0</v>
      </c>
      <c r="I167" s="1">
        <v>1</v>
      </c>
      <c r="J167" s="1">
        <v>11</v>
      </c>
      <c r="K167" s="1">
        <v>3</v>
      </c>
      <c r="L167" s="1">
        <v>0</v>
      </c>
      <c r="M167" s="1" t="s">
        <v>221</v>
      </c>
      <c r="N167" s="1">
        <v>0</v>
      </c>
      <c r="O167" s="1">
        <v>0</v>
      </c>
      <c r="P167" s="1">
        <v>0</v>
      </c>
      <c r="Q167" s="1">
        <v>0</v>
      </c>
      <c r="R167" s="1">
        <v>0</v>
      </c>
      <c r="S167" s="1">
        <v>0</v>
      </c>
      <c r="T167" s="1">
        <v>0</v>
      </c>
      <c r="U167" s="1">
        <v>0</v>
      </c>
      <c r="V167" s="1">
        <v>0</v>
      </c>
      <c r="W167" s="1">
        <v>0</v>
      </c>
    </row>
    <row r="168" spans="1:23" x14ac:dyDescent="0.2">
      <c r="A168" s="1" t="s">
        <v>259</v>
      </c>
      <c r="B168" s="1">
        <v>4</v>
      </c>
      <c r="C168" s="1">
        <v>0</v>
      </c>
      <c r="D168" s="1">
        <v>0</v>
      </c>
      <c r="E168" s="1">
        <v>0</v>
      </c>
      <c r="F168" s="1">
        <v>3</v>
      </c>
      <c r="G168" s="1">
        <v>0</v>
      </c>
      <c r="H168" s="1">
        <v>0</v>
      </c>
      <c r="I168" s="1">
        <v>0</v>
      </c>
      <c r="J168" s="1">
        <v>1</v>
      </c>
      <c r="K168" s="1">
        <v>0</v>
      </c>
      <c r="L168" s="1">
        <v>0</v>
      </c>
      <c r="M168" s="1" t="s">
        <v>259</v>
      </c>
      <c r="N168" s="1">
        <v>0</v>
      </c>
      <c r="O168" s="1">
        <v>0</v>
      </c>
      <c r="P168" s="1">
        <v>0</v>
      </c>
      <c r="Q168" s="1">
        <v>0</v>
      </c>
      <c r="R168" s="1">
        <v>0</v>
      </c>
      <c r="S168" s="1">
        <v>0</v>
      </c>
      <c r="T168" s="1">
        <v>0</v>
      </c>
      <c r="U168" s="1">
        <v>0</v>
      </c>
      <c r="V168" s="1">
        <v>0</v>
      </c>
      <c r="W168" s="1">
        <v>0</v>
      </c>
    </row>
    <row r="169" spans="1:23" x14ac:dyDescent="0.2">
      <c r="A169" s="1" t="s">
        <v>258</v>
      </c>
      <c r="B169" s="1">
        <v>13</v>
      </c>
      <c r="C169" s="1">
        <v>2</v>
      </c>
      <c r="D169" s="1">
        <v>0</v>
      </c>
      <c r="E169" s="1">
        <v>6</v>
      </c>
      <c r="F169" s="1">
        <v>0</v>
      </c>
      <c r="G169" s="1">
        <v>0</v>
      </c>
      <c r="H169" s="1">
        <v>0</v>
      </c>
      <c r="I169" s="1">
        <v>1</v>
      </c>
      <c r="J169" s="1">
        <v>1</v>
      </c>
      <c r="K169" s="1">
        <v>3</v>
      </c>
      <c r="L169" s="1">
        <v>0</v>
      </c>
      <c r="M169" s="1" t="s">
        <v>258</v>
      </c>
      <c r="N169" s="1">
        <v>0</v>
      </c>
      <c r="O169" s="1">
        <v>0</v>
      </c>
      <c r="P169" s="1">
        <v>0</v>
      </c>
      <c r="Q169" s="1">
        <v>0</v>
      </c>
      <c r="R169" s="1">
        <v>0</v>
      </c>
      <c r="S169" s="1">
        <v>0</v>
      </c>
      <c r="T169" s="1">
        <v>0</v>
      </c>
      <c r="U169" s="1">
        <v>0</v>
      </c>
      <c r="V169" s="1">
        <v>0</v>
      </c>
      <c r="W169" s="1">
        <v>0</v>
      </c>
    </row>
    <row r="170" spans="1:23" x14ac:dyDescent="0.2">
      <c r="A170" s="1" t="s">
        <v>257</v>
      </c>
      <c r="B170" s="1">
        <v>13</v>
      </c>
      <c r="C170" s="1">
        <v>1</v>
      </c>
      <c r="D170" s="1">
        <v>0</v>
      </c>
      <c r="E170" s="1">
        <v>0</v>
      </c>
      <c r="F170" s="1">
        <v>3</v>
      </c>
      <c r="G170" s="1">
        <v>0</v>
      </c>
      <c r="H170" s="1">
        <v>0</v>
      </c>
      <c r="I170" s="1">
        <v>0</v>
      </c>
      <c r="J170" s="1">
        <v>9</v>
      </c>
      <c r="K170" s="1">
        <v>0</v>
      </c>
      <c r="L170" s="1">
        <v>0</v>
      </c>
      <c r="M170" s="1" t="s">
        <v>257</v>
      </c>
      <c r="N170" s="1">
        <v>0</v>
      </c>
      <c r="O170" s="1">
        <v>0</v>
      </c>
      <c r="P170" s="1">
        <v>0</v>
      </c>
      <c r="Q170" s="1">
        <v>0</v>
      </c>
      <c r="R170" s="1">
        <v>0</v>
      </c>
      <c r="S170" s="1">
        <v>0</v>
      </c>
      <c r="T170" s="1">
        <v>0</v>
      </c>
      <c r="U170" s="1">
        <v>0</v>
      </c>
      <c r="V170" s="1">
        <v>0</v>
      </c>
      <c r="W170" s="1">
        <v>0</v>
      </c>
    </row>
    <row r="171" spans="1:23" x14ac:dyDescent="0.2">
      <c r="A171" s="6" t="s">
        <v>159</v>
      </c>
      <c r="B171" s="6"/>
      <c r="C171" s="6"/>
      <c r="D171" s="6"/>
      <c r="E171" s="6"/>
      <c r="F171" s="6"/>
      <c r="G171" s="6"/>
      <c r="H171" s="6"/>
      <c r="I171" s="6"/>
      <c r="J171" s="6"/>
      <c r="K171" s="6"/>
      <c r="L171" s="6"/>
      <c r="M171" s="6" t="s">
        <v>159</v>
      </c>
      <c r="N171" s="6"/>
      <c r="O171" s="6"/>
      <c r="P171" s="6"/>
      <c r="Q171" s="6"/>
      <c r="R171" s="6"/>
      <c r="S171" s="6"/>
      <c r="T171" s="6"/>
      <c r="U171" s="6"/>
      <c r="V171" s="6"/>
      <c r="W171" s="6"/>
    </row>
  </sheetData>
  <pageMargins left="0.7" right="0.7" top="0.75" bottom="0.75" header="0.3" footer="0.3"/>
  <pageSetup scale="82" orientation="portrait" r:id="rId1"/>
  <rowBreaks count="3" manualBreakCount="3">
    <brk id="43" max="16383" man="1"/>
    <brk id="86" max="16383" man="1"/>
    <brk id="129" max="16383" man="1"/>
  </rowBreaks>
  <colBreaks count="1" manualBreakCount="1">
    <brk id="12"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86132-6E5E-486C-8839-36641A2A2ED6}">
  <dimension ref="A1:W203"/>
  <sheetViews>
    <sheetView view="pageBreakPreview" topLeftCell="I1" zoomScale="125" zoomScaleNormal="100" zoomScaleSheetLayoutView="125" workbookViewId="0">
      <selection activeCell="B1" sqref="B1:L1048576"/>
    </sheetView>
  </sheetViews>
  <sheetFormatPr defaultColWidth="9.109375" defaultRowHeight="10.199999999999999" x14ac:dyDescent="0.2"/>
  <cols>
    <col min="1" max="1" width="14.5546875" style="1" customWidth="1"/>
    <col min="2" max="12" width="8.44140625" style="1" customWidth="1"/>
    <col min="13" max="13" width="15.33203125" style="1" customWidth="1"/>
    <col min="14" max="16384" width="9.109375" style="1"/>
  </cols>
  <sheetData>
    <row r="1" spans="1:23" x14ac:dyDescent="0.2">
      <c r="A1" s="1" t="s">
        <v>759</v>
      </c>
      <c r="M1" s="1" t="s">
        <v>759</v>
      </c>
    </row>
    <row r="2" spans="1:23" s="5" customFormat="1" ht="20.399999999999999" x14ac:dyDescent="0.2">
      <c r="A2" s="10" t="s">
        <v>265</v>
      </c>
      <c r="B2" s="4" t="s">
        <v>0</v>
      </c>
      <c r="C2" s="4" t="s">
        <v>1</v>
      </c>
      <c r="D2" s="4" t="s">
        <v>2</v>
      </c>
      <c r="E2" s="4" t="s">
        <v>3</v>
      </c>
      <c r="F2" s="4" t="s">
        <v>4</v>
      </c>
      <c r="G2" s="4" t="s">
        <v>5</v>
      </c>
      <c r="H2" s="4" t="s">
        <v>6</v>
      </c>
      <c r="I2" s="4" t="s">
        <v>7</v>
      </c>
      <c r="J2" s="4" t="s">
        <v>8</v>
      </c>
      <c r="K2" s="4" t="s">
        <v>9</v>
      </c>
      <c r="L2" s="4" t="s">
        <v>10</v>
      </c>
      <c r="M2" s="10" t="s">
        <v>265</v>
      </c>
      <c r="N2" s="4" t="s">
        <v>11</v>
      </c>
      <c r="O2" s="4" t="s">
        <v>12</v>
      </c>
      <c r="P2" s="4" t="s">
        <v>13</v>
      </c>
      <c r="Q2" s="4" t="s">
        <v>14</v>
      </c>
      <c r="R2" s="4" t="s">
        <v>15</v>
      </c>
      <c r="S2" s="4" t="s">
        <v>16</v>
      </c>
      <c r="T2" s="4" t="s">
        <v>17</v>
      </c>
      <c r="U2" s="4" t="s">
        <v>18</v>
      </c>
      <c r="V2" s="4" t="s">
        <v>19</v>
      </c>
      <c r="W2" s="4" t="s">
        <v>20</v>
      </c>
    </row>
    <row r="3" spans="1:23" x14ac:dyDescent="0.2">
      <c r="A3" s="1" t="s">
        <v>214</v>
      </c>
      <c r="B3" s="1">
        <v>5531</v>
      </c>
      <c r="C3" s="1">
        <v>74</v>
      </c>
      <c r="D3" s="1">
        <v>698</v>
      </c>
      <c r="E3" s="1">
        <v>786</v>
      </c>
      <c r="F3" s="1">
        <v>748</v>
      </c>
      <c r="G3" s="1">
        <v>325</v>
      </c>
      <c r="H3" s="1">
        <v>287</v>
      </c>
      <c r="I3" s="1">
        <v>237</v>
      </c>
      <c r="J3" s="1">
        <v>738</v>
      </c>
      <c r="K3" s="1">
        <v>209</v>
      </c>
      <c r="L3" s="1">
        <v>163</v>
      </c>
      <c r="M3" s="1" t="s">
        <v>214</v>
      </c>
      <c r="N3" s="1">
        <v>299</v>
      </c>
      <c r="O3" s="1">
        <v>189</v>
      </c>
      <c r="P3" s="1">
        <v>0</v>
      </c>
      <c r="Q3" s="1">
        <v>224</v>
      </c>
      <c r="R3" s="1">
        <v>4</v>
      </c>
      <c r="S3" s="1">
        <v>248</v>
      </c>
      <c r="T3" s="1">
        <v>71</v>
      </c>
      <c r="U3" s="1">
        <v>2</v>
      </c>
      <c r="V3" s="1">
        <v>33</v>
      </c>
      <c r="W3" s="1">
        <v>196</v>
      </c>
    </row>
    <row r="4" spans="1:23" x14ac:dyDescent="0.2">
      <c r="A4" s="1" t="s">
        <v>264</v>
      </c>
      <c r="B4" s="1">
        <v>40</v>
      </c>
      <c r="C4" s="1">
        <v>0</v>
      </c>
      <c r="D4" s="1">
        <v>8</v>
      </c>
      <c r="E4" s="1">
        <v>1</v>
      </c>
      <c r="F4" s="1">
        <v>0</v>
      </c>
      <c r="G4" s="1">
        <v>1</v>
      </c>
      <c r="H4" s="1">
        <v>1</v>
      </c>
      <c r="I4" s="1">
        <v>1</v>
      </c>
      <c r="J4" s="1">
        <v>3</v>
      </c>
      <c r="K4" s="1">
        <v>5</v>
      </c>
      <c r="L4" s="1">
        <v>2</v>
      </c>
      <c r="M4" s="1" t="s">
        <v>264</v>
      </c>
      <c r="N4" s="1">
        <v>0</v>
      </c>
      <c r="O4" s="1">
        <v>0</v>
      </c>
      <c r="P4" s="1">
        <v>0</v>
      </c>
      <c r="Q4" s="1">
        <v>0</v>
      </c>
      <c r="R4" s="1">
        <v>0</v>
      </c>
      <c r="S4" s="1">
        <v>14</v>
      </c>
      <c r="T4" s="1">
        <v>4</v>
      </c>
      <c r="U4" s="1">
        <v>0</v>
      </c>
      <c r="V4" s="1">
        <v>0</v>
      </c>
      <c r="W4" s="1">
        <v>0</v>
      </c>
    </row>
    <row r="5" spans="1:23" x14ac:dyDescent="0.2">
      <c r="A5" s="1" t="s">
        <v>263</v>
      </c>
      <c r="B5" s="1">
        <v>52</v>
      </c>
      <c r="C5" s="1">
        <v>0</v>
      </c>
      <c r="D5" s="1">
        <v>0</v>
      </c>
      <c r="E5" s="1">
        <v>1</v>
      </c>
      <c r="F5" s="1">
        <v>0</v>
      </c>
      <c r="G5" s="1">
        <v>2</v>
      </c>
      <c r="H5" s="1">
        <v>3</v>
      </c>
      <c r="I5" s="1">
        <v>1</v>
      </c>
      <c r="J5" s="1">
        <v>11</v>
      </c>
      <c r="K5" s="1">
        <v>6</v>
      </c>
      <c r="L5" s="1">
        <v>1</v>
      </c>
      <c r="M5" s="1" t="s">
        <v>263</v>
      </c>
      <c r="N5" s="1">
        <v>0</v>
      </c>
      <c r="O5" s="1">
        <v>0</v>
      </c>
      <c r="P5" s="1">
        <v>0</v>
      </c>
      <c r="Q5" s="1">
        <v>0</v>
      </c>
      <c r="R5" s="1">
        <v>0</v>
      </c>
      <c r="S5" s="1">
        <v>11</v>
      </c>
      <c r="T5" s="1">
        <v>2</v>
      </c>
      <c r="U5" s="1">
        <v>0</v>
      </c>
      <c r="V5" s="1">
        <v>0</v>
      </c>
      <c r="W5" s="1">
        <v>14</v>
      </c>
    </row>
    <row r="6" spans="1:23" x14ac:dyDescent="0.2">
      <c r="A6" s="1" t="s">
        <v>262</v>
      </c>
      <c r="B6" s="1">
        <v>1252</v>
      </c>
      <c r="C6" s="1">
        <v>5</v>
      </c>
      <c r="D6" s="1">
        <v>247</v>
      </c>
      <c r="E6" s="1">
        <v>252</v>
      </c>
      <c r="F6" s="1">
        <v>188</v>
      </c>
      <c r="G6" s="1">
        <v>4</v>
      </c>
      <c r="H6" s="1">
        <v>121</v>
      </c>
      <c r="I6" s="1">
        <v>36</v>
      </c>
      <c r="J6" s="1">
        <v>239</v>
      </c>
      <c r="K6" s="1">
        <v>39</v>
      </c>
      <c r="L6" s="1">
        <v>8</v>
      </c>
      <c r="M6" s="1" t="s">
        <v>262</v>
      </c>
      <c r="N6" s="1">
        <v>0</v>
      </c>
      <c r="O6" s="1">
        <v>23</v>
      </c>
      <c r="P6" s="1">
        <v>0</v>
      </c>
      <c r="Q6" s="1">
        <v>11</v>
      </c>
      <c r="R6" s="1">
        <v>1</v>
      </c>
      <c r="S6" s="1">
        <v>33</v>
      </c>
      <c r="T6" s="1">
        <v>27</v>
      </c>
      <c r="U6" s="1">
        <v>2</v>
      </c>
      <c r="V6" s="1">
        <v>10</v>
      </c>
      <c r="W6" s="1">
        <v>6</v>
      </c>
    </row>
    <row r="7" spans="1:23" x14ac:dyDescent="0.2">
      <c r="A7" s="1" t="s">
        <v>261</v>
      </c>
      <c r="B7" s="1">
        <v>4187</v>
      </c>
      <c r="C7" s="1">
        <v>69</v>
      </c>
      <c r="D7" s="1">
        <v>443</v>
      </c>
      <c r="E7" s="1">
        <v>532</v>
      </c>
      <c r="F7" s="1">
        <v>560</v>
      </c>
      <c r="G7" s="1">
        <v>318</v>
      </c>
      <c r="H7" s="1">
        <v>162</v>
      </c>
      <c r="I7" s="1">
        <v>199</v>
      </c>
      <c r="J7" s="1">
        <v>485</v>
      </c>
      <c r="K7" s="1">
        <v>159</v>
      </c>
      <c r="L7" s="1">
        <v>152</v>
      </c>
      <c r="M7" s="1" t="s">
        <v>261</v>
      </c>
      <c r="N7" s="1">
        <v>299</v>
      </c>
      <c r="O7" s="1">
        <v>166</v>
      </c>
      <c r="P7" s="1">
        <v>0</v>
      </c>
      <c r="Q7" s="1">
        <v>213</v>
      </c>
      <c r="R7" s="1">
        <v>3</v>
      </c>
      <c r="S7" s="1">
        <v>190</v>
      </c>
      <c r="T7" s="1">
        <v>38</v>
      </c>
      <c r="U7" s="1">
        <v>0</v>
      </c>
      <c r="V7" s="1">
        <v>23</v>
      </c>
      <c r="W7" s="1">
        <v>176</v>
      </c>
    </row>
    <row r="9" spans="1:23" x14ac:dyDescent="0.2">
      <c r="A9" s="1" t="s">
        <v>252</v>
      </c>
      <c r="B9" s="1">
        <v>563</v>
      </c>
      <c r="C9" s="1">
        <v>6</v>
      </c>
      <c r="D9" s="1">
        <v>57</v>
      </c>
      <c r="E9" s="1">
        <v>72</v>
      </c>
      <c r="F9" s="1">
        <v>72</v>
      </c>
      <c r="G9" s="1">
        <v>26</v>
      </c>
      <c r="H9" s="1">
        <v>25</v>
      </c>
      <c r="I9" s="1">
        <v>28</v>
      </c>
      <c r="J9" s="1">
        <v>59</v>
      </c>
      <c r="K9" s="1">
        <v>17</v>
      </c>
      <c r="L9" s="1">
        <v>13</v>
      </c>
      <c r="M9" s="1" t="s">
        <v>252</v>
      </c>
      <c r="N9" s="1">
        <v>32</v>
      </c>
      <c r="O9" s="1">
        <v>17</v>
      </c>
      <c r="P9" s="1">
        <v>0</v>
      </c>
      <c r="Q9" s="1">
        <v>40</v>
      </c>
      <c r="R9" s="1">
        <v>1</v>
      </c>
      <c r="S9" s="1">
        <v>42</v>
      </c>
      <c r="T9" s="1">
        <v>12</v>
      </c>
      <c r="U9" s="1">
        <v>1</v>
      </c>
      <c r="V9" s="1">
        <v>8</v>
      </c>
      <c r="W9" s="1">
        <v>35</v>
      </c>
    </row>
    <row r="10" spans="1:23" x14ac:dyDescent="0.2">
      <c r="A10" s="1" t="s">
        <v>264</v>
      </c>
      <c r="B10" s="1">
        <v>14</v>
      </c>
      <c r="C10" s="1">
        <v>0</v>
      </c>
      <c r="D10" s="1">
        <v>2</v>
      </c>
      <c r="E10" s="1">
        <v>0</v>
      </c>
      <c r="F10" s="1">
        <v>0</v>
      </c>
      <c r="G10" s="1">
        <v>0</v>
      </c>
      <c r="H10" s="1">
        <v>0</v>
      </c>
      <c r="I10" s="1">
        <v>1</v>
      </c>
      <c r="J10" s="1">
        <v>0</v>
      </c>
      <c r="K10" s="1">
        <v>2</v>
      </c>
      <c r="L10" s="1">
        <v>0</v>
      </c>
      <c r="M10" s="1" t="s">
        <v>264</v>
      </c>
      <c r="N10" s="1">
        <v>0</v>
      </c>
      <c r="O10" s="1">
        <v>0</v>
      </c>
      <c r="P10" s="1">
        <v>0</v>
      </c>
      <c r="Q10" s="1">
        <v>0</v>
      </c>
      <c r="R10" s="1">
        <v>0</v>
      </c>
      <c r="S10" s="1">
        <v>8</v>
      </c>
      <c r="T10" s="1">
        <v>1</v>
      </c>
      <c r="U10" s="1">
        <v>0</v>
      </c>
      <c r="V10" s="1">
        <v>0</v>
      </c>
      <c r="W10" s="1">
        <v>0</v>
      </c>
    </row>
    <row r="11" spans="1:23" x14ac:dyDescent="0.2">
      <c r="A11" s="1" t="s">
        <v>263</v>
      </c>
      <c r="B11" s="1">
        <v>5</v>
      </c>
      <c r="C11" s="1">
        <v>0</v>
      </c>
      <c r="D11" s="1">
        <v>0</v>
      </c>
      <c r="E11" s="1">
        <v>0</v>
      </c>
      <c r="F11" s="1">
        <v>0</v>
      </c>
      <c r="G11" s="1">
        <v>0</v>
      </c>
      <c r="H11" s="1">
        <v>0</v>
      </c>
      <c r="I11" s="1">
        <v>1</v>
      </c>
      <c r="J11" s="1">
        <v>1</v>
      </c>
      <c r="K11" s="1">
        <v>0</v>
      </c>
      <c r="L11" s="1">
        <v>0</v>
      </c>
      <c r="M11" s="1" t="s">
        <v>263</v>
      </c>
      <c r="N11" s="1">
        <v>0</v>
      </c>
      <c r="O11" s="1">
        <v>0</v>
      </c>
      <c r="P11" s="1">
        <v>0</v>
      </c>
      <c r="Q11" s="1">
        <v>0</v>
      </c>
      <c r="R11" s="1">
        <v>0</v>
      </c>
      <c r="S11" s="1">
        <v>0</v>
      </c>
      <c r="T11" s="1">
        <v>1</v>
      </c>
      <c r="U11" s="1">
        <v>0</v>
      </c>
      <c r="V11" s="1">
        <v>0</v>
      </c>
      <c r="W11" s="1">
        <v>2</v>
      </c>
    </row>
    <row r="12" spans="1:23" x14ac:dyDescent="0.2">
      <c r="A12" s="1" t="s">
        <v>262</v>
      </c>
      <c r="B12" s="1">
        <v>63</v>
      </c>
      <c r="C12" s="1">
        <v>0</v>
      </c>
      <c r="D12" s="1">
        <v>11</v>
      </c>
      <c r="E12" s="1">
        <v>10</v>
      </c>
      <c r="F12" s="1">
        <v>10</v>
      </c>
      <c r="G12" s="1">
        <v>0</v>
      </c>
      <c r="H12" s="1">
        <v>3</v>
      </c>
      <c r="I12" s="1">
        <v>3</v>
      </c>
      <c r="J12" s="1">
        <v>5</v>
      </c>
      <c r="K12" s="1">
        <v>6</v>
      </c>
      <c r="L12" s="1">
        <v>1</v>
      </c>
      <c r="M12" s="1" t="s">
        <v>262</v>
      </c>
      <c r="N12" s="1">
        <v>0</v>
      </c>
      <c r="O12" s="1">
        <v>2</v>
      </c>
      <c r="P12" s="1">
        <v>0</v>
      </c>
      <c r="Q12" s="1">
        <v>2</v>
      </c>
      <c r="R12" s="1">
        <v>0</v>
      </c>
      <c r="S12" s="1">
        <v>4</v>
      </c>
      <c r="T12" s="1">
        <v>2</v>
      </c>
      <c r="U12" s="1">
        <v>1</v>
      </c>
      <c r="V12" s="1">
        <v>2</v>
      </c>
      <c r="W12" s="1">
        <v>1</v>
      </c>
    </row>
    <row r="13" spans="1:23" x14ac:dyDescent="0.2">
      <c r="A13" s="1" t="s">
        <v>261</v>
      </c>
      <c r="B13" s="1">
        <v>481</v>
      </c>
      <c r="C13" s="1">
        <v>6</v>
      </c>
      <c r="D13" s="1">
        <v>44</v>
      </c>
      <c r="E13" s="1">
        <v>62</v>
      </c>
      <c r="F13" s="1">
        <v>62</v>
      </c>
      <c r="G13" s="1">
        <v>26</v>
      </c>
      <c r="H13" s="1">
        <v>22</v>
      </c>
      <c r="I13" s="1">
        <v>23</v>
      </c>
      <c r="J13" s="1">
        <v>53</v>
      </c>
      <c r="K13" s="1">
        <v>9</v>
      </c>
      <c r="L13" s="1">
        <v>12</v>
      </c>
      <c r="M13" s="1" t="s">
        <v>261</v>
      </c>
      <c r="N13" s="1">
        <v>32</v>
      </c>
      <c r="O13" s="1">
        <v>15</v>
      </c>
      <c r="P13" s="1">
        <v>0</v>
      </c>
      <c r="Q13" s="1">
        <v>38</v>
      </c>
      <c r="R13" s="1">
        <v>1</v>
      </c>
      <c r="S13" s="1">
        <v>30</v>
      </c>
      <c r="T13" s="1">
        <v>8</v>
      </c>
      <c r="U13" s="1">
        <v>0</v>
      </c>
      <c r="V13" s="1">
        <v>6</v>
      </c>
      <c r="W13" s="1">
        <v>32</v>
      </c>
    </row>
    <row r="15" spans="1:23" x14ac:dyDescent="0.2">
      <c r="A15" s="1" t="s">
        <v>251</v>
      </c>
      <c r="B15" s="1">
        <v>708</v>
      </c>
      <c r="C15" s="1">
        <v>6</v>
      </c>
      <c r="D15" s="1">
        <v>77</v>
      </c>
      <c r="E15" s="1">
        <v>84</v>
      </c>
      <c r="F15" s="1">
        <v>81</v>
      </c>
      <c r="G15" s="1">
        <v>36</v>
      </c>
      <c r="H15" s="1">
        <v>30</v>
      </c>
      <c r="I15" s="1">
        <v>38</v>
      </c>
      <c r="J15" s="1">
        <v>77</v>
      </c>
      <c r="K15" s="1">
        <v>28</v>
      </c>
      <c r="L15" s="1">
        <v>16</v>
      </c>
      <c r="M15" s="1" t="s">
        <v>251</v>
      </c>
      <c r="N15" s="1">
        <v>47</v>
      </c>
      <c r="O15" s="1">
        <v>27</v>
      </c>
      <c r="P15" s="1">
        <v>0</v>
      </c>
      <c r="Q15" s="1">
        <v>51</v>
      </c>
      <c r="R15" s="1">
        <v>1</v>
      </c>
      <c r="S15" s="1">
        <v>48</v>
      </c>
      <c r="T15" s="1">
        <v>10</v>
      </c>
      <c r="U15" s="1">
        <v>1</v>
      </c>
      <c r="V15" s="1">
        <v>8</v>
      </c>
      <c r="W15" s="1">
        <v>42</v>
      </c>
    </row>
    <row r="16" spans="1:23" x14ac:dyDescent="0.2">
      <c r="A16" s="1" t="s">
        <v>264</v>
      </c>
      <c r="B16" s="1">
        <v>7</v>
      </c>
      <c r="C16" s="1">
        <v>0</v>
      </c>
      <c r="D16" s="1">
        <v>2</v>
      </c>
      <c r="E16" s="1">
        <v>1</v>
      </c>
      <c r="F16" s="1">
        <v>0</v>
      </c>
      <c r="G16" s="1">
        <v>0</v>
      </c>
      <c r="H16" s="1">
        <v>0</v>
      </c>
      <c r="I16" s="1">
        <v>0</v>
      </c>
      <c r="J16" s="1">
        <v>1</v>
      </c>
      <c r="K16" s="1">
        <v>0</v>
      </c>
      <c r="L16" s="1">
        <v>0</v>
      </c>
      <c r="M16" s="1" t="s">
        <v>264</v>
      </c>
      <c r="N16" s="1">
        <v>0</v>
      </c>
      <c r="O16" s="1">
        <v>0</v>
      </c>
      <c r="P16" s="1">
        <v>0</v>
      </c>
      <c r="Q16" s="1">
        <v>0</v>
      </c>
      <c r="R16" s="1">
        <v>0</v>
      </c>
      <c r="S16" s="1">
        <v>2</v>
      </c>
      <c r="T16" s="1">
        <v>1</v>
      </c>
      <c r="U16" s="1">
        <v>0</v>
      </c>
      <c r="V16" s="1">
        <v>0</v>
      </c>
      <c r="W16" s="1">
        <v>0</v>
      </c>
    </row>
    <row r="17" spans="1:23" x14ac:dyDescent="0.2">
      <c r="A17" s="1" t="s">
        <v>263</v>
      </c>
      <c r="B17" s="1">
        <v>7</v>
      </c>
      <c r="C17" s="1">
        <v>0</v>
      </c>
      <c r="D17" s="1">
        <v>0</v>
      </c>
      <c r="E17" s="1">
        <v>0</v>
      </c>
      <c r="F17" s="1">
        <v>0</v>
      </c>
      <c r="G17" s="1">
        <v>0</v>
      </c>
      <c r="H17" s="1">
        <v>0</v>
      </c>
      <c r="I17" s="1">
        <v>0</v>
      </c>
      <c r="J17" s="1">
        <v>1</v>
      </c>
      <c r="K17" s="1">
        <v>2</v>
      </c>
      <c r="L17" s="1">
        <v>0</v>
      </c>
      <c r="M17" s="1" t="s">
        <v>263</v>
      </c>
      <c r="N17" s="1">
        <v>0</v>
      </c>
      <c r="O17" s="1">
        <v>0</v>
      </c>
      <c r="P17" s="1">
        <v>0</v>
      </c>
      <c r="Q17" s="1">
        <v>0</v>
      </c>
      <c r="R17" s="1">
        <v>0</v>
      </c>
      <c r="S17" s="1">
        <v>1</v>
      </c>
      <c r="T17" s="1">
        <v>1</v>
      </c>
      <c r="U17" s="1">
        <v>0</v>
      </c>
      <c r="V17" s="1">
        <v>0</v>
      </c>
      <c r="W17" s="1">
        <v>2</v>
      </c>
    </row>
    <row r="18" spans="1:23" x14ac:dyDescent="0.2">
      <c r="A18" s="1" t="s">
        <v>262</v>
      </c>
      <c r="B18" s="1">
        <v>71</v>
      </c>
      <c r="C18" s="1">
        <v>0</v>
      </c>
      <c r="D18" s="1">
        <v>16</v>
      </c>
      <c r="E18" s="1">
        <v>9</v>
      </c>
      <c r="F18" s="1">
        <v>10</v>
      </c>
      <c r="G18" s="1">
        <v>0</v>
      </c>
      <c r="H18" s="1">
        <v>5</v>
      </c>
      <c r="I18" s="1">
        <v>3</v>
      </c>
      <c r="J18" s="1">
        <v>5</v>
      </c>
      <c r="K18" s="1">
        <v>8</v>
      </c>
      <c r="L18" s="1">
        <v>0</v>
      </c>
      <c r="M18" s="1" t="s">
        <v>262</v>
      </c>
      <c r="N18" s="1">
        <v>0</v>
      </c>
      <c r="O18" s="1">
        <v>2</v>
      </c>
      <c r="P18" s="1">
        <v>0</v>
      </c>
      <c r="Q18" s="1">
        <v>2</v>
      </c>
      <c r="R18" s="1">
        <v>0</v>
      </c>
      <c r="S18" s="1">
        <v>6</v>
      </c>
      <c r="T18" s="1">
        <v>1</v>
      </c>
      <c r="U18" s="1">
        <v>1</v>
      </c>
      <c r="V18" s="1">
        <v>2</v>
      </c>
      <c r="W18" s="1">
        <v>1</v>
      </c>
    </row>
    <row r="19" spans="1:23" x14ac:dyDescent="0.2">
      <c r="A19" s="1" t="s">
        <v>261</v>
      </c>
      <c r="B19" s="1">
        <v>623</v>
      </c>
      <c r="C19" s="1">
        <v>6</v>
      </c>
      <c r="D19" s="1">
        <v>59</v>
      </c>
      <c r="E19" s="1">
        <v>74</v>
      </c>
      <c r="F19" s="1">
        <v>71</v>
      </c>
      <c r="G19" s="1">
        <v>36</v>
      </c>
      <c r="H19" s="1">
        <v>25</v>
      </c>
      <c r="I19" s="1">
        <v>35</v>
      </c>
      <c r="J19" s="1">
        <v>70</v>
      </c>
      <c r="K19" s="1">
        <v>18</v>
      </c>
      <c r="L19" s="1">
        <v>16</v>
      </c>
      <c r="M19" s="1" t="s">
        <v>261</v>
      </c>
      <c r="N19" s="1">
        <v>47</v>
      </c>
      <c r="O19" s="1">
        <v>25</v>
      </c>
      <c r="P19" s="1">
        <v>0</v>
      </c>
      <c r="Q19" s="1">
        <v>49</v>
      </c>
      <c r="R19" s="1">
        <v>1</v>
      </c>
      <c r="S19" s="1">
        <v>39</v>
      </c>
      <c r="T19" s="1">
        <v>7</v>
      </c>
      <c r="U19" s="1">
        <v>0</v>
      </c>
      <c r="V19" s="1">
        <v>6</v>
      </c>
      <c r="W19" s="1">
        <v>39</v>
      </c>
    </row>
    <row r="21" spans="1:23" x14ac:dyDescent="0.2">
      <c r="A21" s="1" t="s">
        <v>250</v>
      </c>
      <c r="B21" s="1">
        <v>595</v>
      </c>
      <c r="C21" s="1">
        <v>6</v>
      </c>
      <c r="D21" s="1">
        <v>82</v>
      </c>
      <c r="E21" s="1">
        <v>79</v>
      </c>
      <c r="F21" s="1">
        <v>75</v>
      </c>
      <c r="G21" s="1">
        <v>35</v>
      </c>
      <c r="H21" s="1">
        <v>25</v>
      </c>
      <c r="I21" s="1">
        <v>20</v>
      </c>
      <c r="J21" s="1">
        <v>64</v>
      </c>
      <c r="K21" s="1">
        <v>26</v>
      </c>
      <c r="L21" s="1">
        <v>15</v>
      </c>
      <c r="M21" s="1" t="s">
        <v>250</v>
      </c>
      <c r="N21" s="1">
        <v>43</v>
      </c>
      <c r="O21" s="1">
        <v>16</v>
      </c>
      <c r="P21" s="1">
        <v>0</v>
      </c>
      <c r="Q21" s="1">
        <v>39</v>
      </c>
      <c r="R21" s="1">
        <v>1</v>
      </c>
      <c r="S21" s="1">
        <v>35</v>
      </c>
      <c r="T21" s="1">
        <v>7</v>
      </c>
      <c r="U21" s="1">
        <v>0</v>
      </c>
      <c r="V21" s="1">
        <v>2</v>
      </c>
      <c r="W21" s="1">
        <v>25</v>
      </c>
    </row>
    <row r="22" spans="1:23" x14ac:dyDescent="0.2">
      <c r="A22" s="1" t="s">
        <v>264</v>
      </c>
      <c r="B22" s="1">
        <v>3</v>
      </c>
      <c r="C22" s="1">
        <v>0</v>
      </c>
      <c r="D22" s="1">
        <v>2</v>
      </c>
      <c r="E22" s="1">
        <v>0</v>
      </c>
      <c r="F22" s="1">
        <v>0</v>
      </c>
      <c r="G22" s="1">
        <v>0</v>
      </c>
      <c r="H22" s="1">
        <v>0</v>
      </c>
      <c r="I22" s="1">
        <v>0</v>
      </c>
      <c r="J22" s="1">
        <v>0</v>
      </c>
      <c r="K22" s="1">
        <v>0</v>
      </c>
      <c r="L22" s="1">
        <v>0</v>
      </c>
      <c r="M22" s="1" t="s">
        <v>264</v>
      </c>
      <c r="N22" s="1">
        <v>0</v>
      </c>
      <c r="O22" s="1">
        <v>0</v>
      </c>
      <c r="P22" s="1">
        <v>0</v>
      </c>
      <c r="Q22" s="1">
        <v>0</v>
      </c>
      <c r="R22" s="1">
        <v>0</v>
      </c>
      <c r="S22" s="1">
        <v>0</v>
      </c>
      <c r="T22" s="1">
        <v>1</v>
      </c>
      <c r="U22" s="1">
        <v>0</v>
      </c>
      <c r="V22" s="1">
        <v>0</v>
      </c>
      <c r="W22" s="1">
        <v>0</v>
      </c>
    </row>
    <row r="23" spans="1:23" x14ac:dyDescent="0.2">
      <c r="A23" s="1" t="s">
        <v>263</v>
      </c>
      <c r="B23" s="1">
        <v>9</v>
      </c>
      <c r="C23" s="1">
        <v>0</v>
      </c>
      <c r="D23" s="1">
        <v>0</v>
      </c>
      <c r="E23" s="1">
        <v>0</v>
      </c>
      <c r="F23" s="1">
        <v>0</v>
      </c>
      <c r="G23" s="1">
        <v>0</v>
      </c>
      <c r="H23" s="1">
        <v>0</v>
      </c>
      <c r="I23" s="1">
        <v>0</v>
      </c>
      <c r="J23" s="1">
        <v>1</v>
      </c>
      <c r="K23" s="1">
        <v>1</v>
      </c>
      <c r="L23" s="1">
        <v>0</v>
      </c>
      <c r="M23" s="1" t="s">
        <v>263</v>
      </c>
      <c r="N23" s="1">
        <v>0</v>
      </c>
      <c r="O23" s="1">
        <v>0</v>
      </c>
      <c r="P23" s="1">
        <v>0</v>
      </c>
      <c r="Q23" s="1">
        <v>0</v>
      </c>
      <c r="R23" s="1">
        <v>0</v>
      </c>
      <c r="S23" s="1">
        <v>3</v>
      </c>
      <c r="T23" s="1">
        <v>0</v>
      </c>
      <c r="U23" s="1">
        <v>0</v>
      </c>
      <c r="V23" s="1">
        <v>0</v>
      </c>
      <c r="W23" s="1">
        <v>4</v>
      </c>
    </row>
    <row r="24" spans="1:23" x14ac:dyDescent="0.2">
      <c r="A24" s="1" t="s">
        <v>262</v>
      </c>
      <c r="B24" s="1">
        <v>140</v>
      </c>
      <c r="C24" s="1">
        <v>0</v>
      </c>
      <c r="D24" s="1">
        <v>28</v>
      </c>
      <c r="E24" s="1">
        <v>31</v>
      </c>
      <c r="F24" s="1">
        <v>23</v>
      </c>
      <c r="G24" s="1">
        <v>0</v>
      </c>
      <c r="H24" s="1">
        <v>15</v>
      </c>
      <c r="I24" s="1">
        <v>3</v>
      </c>
      <c r="J24" s="1">
        <v>24</v>
      </c>
      <c r="K24" s="1">
        <v>2</v>
      </c>
      <c r="L24" s="1">
        <v>1</v>
      </c>
      <c r="M24" s="1" t="s">
        <v>262</v>
      </c>
      <c r="N24" s="1">
        <v>0</v>
      </c>
      <c r="O24" s="1">
        <v>0</v>
      </c>
      <c r="P24" s="1">
        <v>0</v>
      </c>
      <c r="Q24" s="1">
        <v>1</v>
      </c>
      <c r="R24" s="1">
        <v>0</v>
      </c>
      <c r="S24" s="1">
        <v>4</v>
      </c>
      <c r="T24" s="1">
        <v>4</v>
      </c>
      <c r="U24" s="1">
        <v>0</v>
      </c>
      <c r="V24" s="1">
        <v>2</v>
      </c>
      <c r="W24" s="1">
        <v>2</v>
      </c>
    </row>
    <row r="25" spans="1:23" x14ac:dyDescent="0.2">
      <c r="A25" s="1" t="s">
        <v>261</v>
      </c>
      <c r="B25" s="1">
        <v>443</v>
      </c>
      <c r="C25" s="1">
        <v>6</v>
      </c>
      <c r="D25" s="1">
        <v>52</v>
      </c>
      <c r="E25" s="1">
        <v>48</v>
      </c>
      <c r="F25" s="1">
        <v>52</v>
      </c>
      <c r="G25" s="1">
        <v>35</v>
      </c>
      <c r="H25" s="1">
        <v>10</v>
      </c>
      <c r="I25" s="1">
        <v>17</v>
      </c>
      <c r="J25" s="1">
        <v>39</v>
      </c>
      <c r="K25" s="1">
        <v>23</v>
      </c>
      <c r="L25" s="1">
        <v>14</v>
      </c>
      <c r="M25" s="1" t="s">
        <v>261</v>
      </c>
      <c r="N25" s="1">
        <v>43</v>
      </c>
      <c r="O25" s="1">
        <v>16</v>
      </c>
      <c r="P25" s="1">
        <v>0</v>
      </c>
      <c r="Q25" s="1">
        <v>38</v>
      </c>
      <c r="R25" s="1">
        <v>1</v>
      </c>
      <c r="S25" s="1">
        <v>28</v>
      </c>
      <c r="T25" s="1">
        <v>2</v>
      </c>
      <c r="U25" s="1">
        <v>0</v>
      </c>
      <c r="V25" s="1">
        <v>0</v>
      </c>
      <c r="W25" s="1">
        <v>19</v>
      </c>
    </row>
    <row r="27" spans="1:23" x14ac:dyDescent="0.2">
      <c r="A27" s="1" t="s">
        <v>249</v>
      </c>
      <c r="B27" s="1">
        <v>174</v>
      </c>
      <c r="C27" s="1">
        <v>1</v>
      </c>
      <c r="D27" s="1">
        <v>27</v>
      </c>
      <c r="E27" s="1">
        <v>31</v>
      </c>
      <c r="F27" s="1">
        <v>28</v>
      </c>
      <c r="G27" s="1">
        <v>7</v>
      </c>
      <c r="H27" s="1">
        <v>9</v>
      </c>
      <c r="I27" s="1">
        <v>5</v>
      </c>
      <c r="J27" s="1">
        <v>28</v>
      </c>
      <c r="K27" s="1">
        <v>4</v>
      </c>
      <c r="L27" s="1">
        <v>5</v>
      </c>
      <c r="M27" s="1" t="s">
        <v>249</v>
      </c>
      <c r="N27" s="1">
        <v>10</v>
      </c>
      <c r="O27" s="1">
        <v>4</v>
      </c>
      <c r="P27" s="1">
        <v>0</v>
      </c>
      <c r="Q27" s="1">
        <v>4</v>
      </c>
      <c r="R27" s="1">
        <v>0</v>
      </c>
      <c r="S27" s="1">
        <v>4</v>
      </c>
      <c r="T27" s="1">
        <v>1</v>
      </c>
      <c r="U27" s="1">
        <v>0</v>
      </c>
      <c r="V27" s="1">
        <v>0</v>
      </c>
      <c r="W27" s="1">
        <v>6</v>
      </c>
    </row>
    <row r="28" spans="1:23" x14ac:dyDescent="0.2">
      <c r="A28" s="1" t="s">
        <v>264</v>
      </c>
      <c r="B28" s="1">
        <v>0</v>
      </c>
      <c r="C28" s="1">
        <v>0</v>
      </c>
      <c r="D28" s="1">
        <v>0</v>
      </c>
      <c r="E28" s="1">
        <v>0</v>
      </c>
      <c r="F28" s="1">
        <v>0</v>
      </c>
      <c r="G28" s="1">
        <v>0</v>
      </c>
      <c r="H28" s="1">
        <v>0</v>
      </c>
      <c r="I28" s="1">
        <v>0</v>
      </c>
      <c r="J28" s="1">
        <v>0</v>
      </c>
      <c r="K28" s="1">
        <v>0</v>
      </c>
      <c r="L28" s="1">
        <v>0</v>
      </c>
      <c r="M28" s="1" t="s">
        <v>264</v>
      </c>
      <c r="N28" s="1">
        <v>0</v>
      </c>
      <c r="O28" s="1">
        <v>0</v>
      </c>
      <c r="P28" s="1">
        <v>0</v>
      </c>
      <c r="Q28" s="1">
        <v>0</v>
      </c>
      <c r="R28" s="1">
        <v>0</v>
      </c>
      <c r="S28" s="1">
        <v>0</v>
      </c>
      <c r="T28" s="1">
        <v>0</v>
      </c>
      <c r="U28" s="1">
        <v>0</v>
      </c>
      <c r="V28" s="1">
        <v>0</v>
      </c>
      <c r="W28" s="1">
        <v>0</v>
      </c>
    </row>
    <row r="29" spans="1:23" x14ac:dyDescent="0.2">
      <c r="A29" s="1" t="s">
        <v>263</v>
      </c>
      <c r="B29" s="1">
        <v>1</v>
      </c>
      <c r="C29" s="1">
        <v>0</v>
      </c>
      <c r="D29" s="1">
        <v>0</v>
      </c>
      <c r="E29" s="1">
        <v>0</v>
      </c>
      <c r="F29" s="1">
        <v>0</v>
      </c>
      <c r="G29" s="1">
        <v>0</v>
      </c>
      <c r="H29" s="1">
        <v>0</v>
      </c>
      <c r="I29" s="1">
        <v>0</v>
      </c>
      <c r="J29" s="1">
        <v>1</v>
      </c>
      <c r="K29" s="1">
        <v>0</v>
      </c>
      <c r="L29" s="1">
        <v>0</v>
      </c>
      <c r="M29" s="1" t="s">
        <v>263</v>
      </c>
      <c r="N29" s="1">
        <v>0</v>
      </c>
      <c r="O29" s="1">
        <v>0</v>
      </c>
      <c r="P29" s="1">
        <v>0</v>
      </c>
      <c r="Q29" s="1">
        <v>0</v>
      </c>
      <c r="R29" s="1">
        <v>0</v>
      </c>
      <c r="S29" s="1">
        <v>0</v>
      </c>
      <c r="T29" s="1">
        <v>0</v>
      </c>
      <c r="U29" s="1">
        <v>0</v>
      </c>
      <c r="V29" s="1">
        <v>0</v>
      </c>
      <c r="W29" s="1">
        <v>0</v>
      </c>
    </row>
    <row r="30" spans="1:23" x14ac:dyDescent="0.2">
      <c r="A30" s="1" t="s">
        <v>262</v>
      </c>
      <c r="B30" s="1">
        <v>43</v>
      </c>
      <c r="C30" s="1">
        <v>0</v>
      </c>
      <c r="D30" s="1">
        <v>10</v>
      </c>
      <c r="E30" s="1">
        <v>6</v>
      </c>
      <c r="F30" s="1">
        <v>9</v>
      </c>
      <c r="G30" s="1">
        <v>0</v>
      </c>
      <c r="H30" s="1">
        <v>8</v>
      </c>
      <c r="I30" s="1">
        <v>0</v>
      </c>
      <c r="J30" s="1">
        <v>6</v>
      </c>
      <c r="K30" s="1">
        <v>2</v>
      </c>
      <c r="L30" s="1">
        <v>1</v>
      </c>
      <c r="M30" s="1" t="s">
        <v>262</v>
      </c>
      <c r="N30" s="1">
        <v>0</v>
      </c>
      <c r="O30" s="1">
        <v>0</v>
      </c>
      <c r="P30" s="1">
        <v>0</v>
      </c>
      <c r="Q30" s="1">
        <v>0</v>
      </c>
      <c r="R30" s="1">
        <v>0</v>
      </c>
      <c r="S30" s="1">
        <v>0</v>
      </c>
      <c r="T30" s="1">
        <v>1</v>
      </c>
      <c r="U30" s="1">
        <v>0</v>
      </c>
      <c r="V30" s="1">
        <v>0</v>
      </c>
      <c r="W30" s="1">
        <v>0</v>
      </c>
    </row>
    <row r="31" spans="1:23" x14ac:dyDescent="0.2">
      <c r="A31" s="1" t="s">
        <v>261</v>
      </c>
      <c r="B31" s="1">
        <v>130</v>
      </c>
      <c r="C31" s="1">
        <v>1</v>
      </c>
      <c r="D31" s="1">
        <v>17</v>
      </c>
      <c r="E31" s="1">
        <v>25</v>
      </c>
      <c r="F31" s="1">
        <v>19</v>
      </c>
      <c r="G31" s="1">
        <v>7</v>
      </c>
      <c r="H31" s="1">
        <v>1</v>
      </c>
      <c r="I31" s="1">
        <v>5</v>
      </c>
      <c r="J31" s="1">
        <v>21</v>
      </c>
      <c r="K31" s="1">
        <v>2</v>
      </c>
      <c r="L31" s="1">
        <v>4</v>
      </c>
      <c r="M31" s="1" t="s">
        <v>261</v>
      </c>
      <c r="N31" s="1">
        <v>10</v>
      </c>
      <c r="O31" s="1">
        <v>4</v>
      </c>
      <c r="P31" s="1">
        <v>0</v>
      </c>
      <c r="Q31" s="1">
        <v>4</v>
      </c>
      <c r="R31" s="1">
        <v>0</v>
      </c>
      <c r="S31" s="1">
        <v>4</v>
      </c>
      <c r="T31" s="1">
        <v>0</v>
      </c>
      <c r="U31" s="1">
        <v>0</v>
      </c>
      <c r="V31" s="1">
        <v>0</v>
      </c>
      <c r="W31" s="1">
        <v>6</v>
      </c>
    </row>
    <row r="33" spans="1:23" x14ac:dyDescent="0.2">
      <c r="A33" s="1" t="s">
        <v>248</v>
      </c>
      <c r="B33" s="1">
        <v>182</v>
      </c>
      <c r="C33" s="1">
        <v>5</v>
      </c>
      <c r="D33" s="1">
        <v>17</v>
      </c>
      <c r="E33" s="1">
        <v>33</v>
      </c>
      <c r="F33" s="1">
        <v>35</v>
      </c>
      <c r="G33" s="1">
        <v>22</v>
      </c>
      <c r="H33" s="1">
        <v>12</v>
      </c>
      <c r="I33" s="1">
        <v>10</v>
      </c>
      <c r="J33" s="1">
        <v>29</v>
      </c>
      <c r="K33" s="1">
        <v>10</v>
      </c>
      <c r="L33" s="1">
        <v>3</v>
      </c>
      <c r="M33" s="1" t="s">
        <v>248</v>
      </c>
      <c r="N33" s="1">
        <v>0</v>
      </c>
      <c r="O33" s="1">
        <v>4</v>
      </c>
      <c r="P33" s="1">
        <v>0</v>
      </c>
      <c r="Q33" s="1">
        <v>1</v>
      </c>
      <c r="R33" s="1">
        <v>0</v>
      </c>
      <c r="S33" s="1">
        <v>0</v>
      </c>
      <c r="T33" s="1">
        <v>1</v>
      </c>
      <c r="U33" s="1">
        <v>0</v>
      </c>
      <c r="V33" s="1">
        <v>0</v>
      </c>
      <c r="W33" s="1">
        <v>0</v>
      </c>
    </row>
    <row r="34" spans="1:23" x14ac:dyDescent="0.2">
      <c r="A34" s="1" t="s">
        <v>264</v>
      </c>
      <c r="B34" s="1">
        <v>0</v>
      </c>
      <c r="C34" s="1">
        <v>0</v>
      </c>
      <c r="D34" s="1">
        <v>0</v>
      </c>
      <c r="E34" s="1">
        <v>0</v>
      </c>
      <c r="F34" s="1">
        <v>0</v>
      </c>
      <c r="G34" s="1">
        <v>0</v>
      </c>
      <c r="H34" s="1">
        <v>0</v>
      </c>
      <c r="I34" s="1">
        <v>0</v>
      </c>
      <c r="J34" s="1">
        <v>0</v>
      </c>
      <c r="K34" s="1">
        <v>0</v>
      </c>
      <c r="L34" s="1">
        <v>0</v>
      </c>
      <c r="M34" s="1" t="s">
        <v>264</v>
      </c>
      <c r="N34" s="1">
        <v>0</v>
      </c>
      <c r="O34" s="1">
        <v>0</v>
      </c>
      <c r="P34" s="1">
        <v>0</v>
      </c>
      <c r="Q34" s="1">
        <v>0</v>
      </c>
      <c r="R34" s="1">
        <v>0</v>
      </c>
      <c r="S34" s="1">
        <v>0</v>
      </c>
      <c r="T34" s="1">
        <v>0</v>
      </c>
      <c r="U34" s="1">
        <v>0</v>
      </c>
      <c r="V34" s="1">
        <v>0</v>
      </c>
      <c r="W34" s="1">
        <v>0</v>
      </c>
    </row>
    <row r="35" spans="1:23" x14ac:dyDescent="0.2">
      <c r="A35" s="1" t="s">
        <v>263</v>
      </c>
      <c r="B35" s="1">
        <v>3</v>
      </c>
      <c r="C35" s="1">
        <v>0</v>
      </c>
      <c r="D35" s="1">
        <v>0</v>
      </c>
      <c r="E35" s="1">
        <v>0</v>
      </c>
      <c r="F35" s="1">
        <v>0</v>
      </c>
      <c r="G35" s="1">
        <v>1</v>
      </c>
      <c r="H35" s="1">
        <v>1</v>
      </c>
      <c r="I35" s="1">
        <v>0</v>
      </c>
      <c r="J35" s="1">
        <v>1</v>
      </c>
      <c r="K35" s="1">
        <v>0</v>
      </c>
      <c r="L35" s="1">
        <v>0</v>
      </c>
      <c r="M35" s="1" t="s">
        <v>263</v>
      </c>
      <c r="N35" s="1">
        <v>0</v>
      </c>
      <c r="O35" s="1">
        <v>0</v>
      </c>
      <c r="P35" s="1">
        <v>0</v>
      </c>
      <c r="Q35" s="1">
        <v>0</v>
      </c>
      <c r="R35" s="1">
        <v>0</v>
      </c>
      <c r="S35" s="1">
        <v>0</v>
      </c>
      <c r="T35" s="1">
        <v>0</v>
      </c>
      <c r="U35" s="1">
        <v>0</v>
      </c>
      <c r="V35" s="1">
        <v>0</v>
      </c>
      <c r="W35" s="1">
        <v>0</v>
      </c>
    </row>
    <row r="36" spans="1:23" x14ac:dyDescent="0.2">
      <c r="A36" s="1" t="s">
        <v>262</v>
      </c>
      <c r="B36" s="1">
        <v>46</v>
      </c>
      <c r="C36" s="1">
        <v>0</v>
      </c>
      <c r="D36" s="1">
        <v>9</v>
      </c>
      <c r="E36" s="1">
        <v>8</v>
      </c>
      <c r="F36" s="1">
        <v>8</v>
      </c>
      <c r="G36" s="1">
        <v>0</v>
      </c>
      <c r="H36" s="1">
        <v>6</v>
      </c>
      <c r="I36" s="1">
        <v>2</v>
      </c>
      <c r="J36" s="1">
        <v>9</v>
      </c>
      <c r="K36" s="1">
        <v>4</v>
      </c>
      <c r="L36" s="1">
        <v>0</v>
      </c>
      <c r="M36" s="1" t="s">
        <v>262</v>
      </c>
      <c r="N36" s="1">
        <v>0</v>
      </c>
      <c r="O36" s="1">
        <v>0</v>
      </c>
      <c r="P36" s="1">
        <v>0</v>
      </c>
      <c r="Q36" s="1">
        <v>0</v>
      </c>
      <c r="R36" s="1">
        <v>0</v>
      </c>
      <c r="S36" s="1">
        <v>0</v>
      </c>
      <c r="T36" s="1">
        <v>0</v>
      </c>
      <c r="U36" s="1">
        <v>0</v>
      </c>
      <c r="V36" s="1">
        <v>0</v>
      </c>
      <c r="W36" s="1">
        <v>0</v>
      </c>
    </row>
    <row r="37" spans="1:23" x14ac:dyDescent="0.2">
      <c r="A37" s="1" t="s">
        <v>261</v>
      </c>
      <c r="B37" s="1">
        <v>133</v>
      </c>
      <c r="C37" s="1">
        <v>5</v>
      </c>
      <c r="D37" s="1">
        <v>8</v>
      </c>
      <c r="E37" s="1">
        <v>25</v>
      </c>
      <c r="F37" s="1">
        <v>27</v>
      </c>
      <c r="G37" s="1">
        <v>21</v>
      </c>
      <c r="H37" s="1">
        <v>5</v>
      </c>
      <c r="I37" s="1">
        <v>8</v>
      </c>
      <c r="J37" s="1">
        <v>19</v>
      </c>
      <c r="K37" s="1">
        <v>6</v>
      </c>
      <c r="L37" s="1">
        <v>3</v>
      </c>
      <c r="M37" s="1" t="s">
        <v>261</v>
      </c>
      <c r="N37" s="1">
        <v>0</v>
      </c>
      <c r="O37" s="1">
        <v>4</v>
      </c>
      <c r="P37" s="1">
        <v>0</v>
      </c>
      <c r="Q37" s="1">
        <v>1</v>
      </c>
      <c r="R37" s="1">
        <v>0</v>
      </c>
      <c r="S37" s="1">
        <v>0</v>
      </c>
      <c r="T37" s="1">
        <v>1</v>
      </c>
      <c r="U37" s="1">
        <v>0</v>
      </c>
      <c r="V37" s="1">
        <v>0</v>
      </c>
      <c r="W37" s="1">
        <v>0</v>
      </c>
    </row>
    <row r="39" spans="1:23" x14ac:dyDescent="0.2">
      <c r="A39" s="1" t="s">
        <v>247</v>
      </c>
      <c r="B39" s="1">
        <v>194</v>
      </c>
      <c r="C39" s="1">
        <v>2</v>
      </c>
      <c r="D39" s="1">
        <v>35</v>
      </c>
      <c r="E39" s="1">
        <v>35</v>
      </c>
      <c r="F39" s="1">
        <v>36</v>
      </c>
      <c r="G39" s="1">
        <v>18</v>
      </c>
      <c r="H39" s="1">
        <v>12</v>
      </c>
      <c r="I39" s="1">
        <v>4</v>
      </c>
      <c r="J39" s="1">
        <v>26</v>
      </c>
      <c r="K39" s="1">
        <v>7</v>
      </c>
      <c r="L39" s="1">
        <v>4</v>
      </c>
      <c r="M39" s="1" t="s">
        <v>247</v>
      </c>
      <c r="N39" s="1">
        <v>1</v>
      </c>
      <c r="O39" s="1">
        <v>7</v>
      </c>
      <c r="P39" s="1">
        <v>0</v>
      </c>
      <c r="Q39" s="1">
        <v>1</v>
      </c>
      <c r="R39" s="1">
        <v>0</v>
      </c>
      <c r="S39" s="1">
        <v>4</v>
      </c>
      <c r="T39" s="1">
        <v>0</v>
      </c>
      <c r="U39" s="1">
        <v>0</v>
      </c>
      <c r="V39" s="1">
        <v>0</v>
      </c>
      <c r="W39" s="1">
        <v>2</v>
      </c>
    </row>
    <row r="40" spans="1:23" x14ac:dyDescent="0.2">
      <c r="A40" s="1" t="s">
        <v>264</v>
      </c>
      <c r="B40" s="1">
        <v>0</v>
      </c>
      <c r="C40" s="1">
        <v>0</v>
      </c>
      <c r="D40" s="1">
        <v>0</v>
      </c>
      <c r="E40" s="1">
        <v>0</v>
      </c>
      <c r="F40" s="1">
        <v>0</v>
      </c>
      <c r="G40" s="1">
        <v>0</v>
      </c>
      <c r="H40" s="1">
        <v>0</v>
      </c>
      <c r="I40" s="1">
        <v>0</v>
      </c>
      <c r="J40" s="1">
        <v>0</v>
      </c>
      <c r="K40" s="1">
        <v>0</v>
      </c>
      <c r="L40" s="1">
        <v>0</v>
      </c>
      <c r="M40" s="1" t="s">
        <v>264</v>
      </c>
      <c r="N40" s="1">
        <v>0</v>
      </c>
      <c r="O40" s="1">
        <v>0</v>
      </c>
      <c r="P40" s="1">
        <v>0</v>
      </c>
      <c r="Q40" s="1">
        <v>0</v>
      </c>
      <c r="R40" s="1">
        <v>0</v>
      </c>
      <c r="S40" s="1">
        <v>0</v>
      </c>
      <c r="T40" s="1">
        <v>0</v>
      </c>
      <c r="U40" s="1">
        <v>0</v>
      </c>
      <c r="V40" s="1">
        <v>0</v>
      </c>
      <c r="W40" s="1">
        <v>0</v>
      </c>
    </row>
    <row r="41" spans="1:23" x14ac:dyDescent="0.2">
      <c r="A41" s="1" t="s">
        <v>263</v>
      </c>
      <c r="B41" s="1">
        <v>1</v>
      </c>
      <c r="C41" s="1">
        <v>0</v>
      </c>
      <c r="D41" s="1">
        <v>0</v>
      </c>
      <c r="E41" s="1">
        <v>0</v>
      </c>
      <c r="F41" s="1">
        <v>0</v>
      </c>
      <c r="G41" s="1">
        <v>0</v>
      </c>
      <c r="H41" s="1">
        <v>0</v>
      </c>
      <c r="I41" s="1">
        <v>0</v>
      </c>
      <c r="J41" s="1">
        <v>1</v>
      </c>
      <c r="K41" s="1">
        <v>0</v>
      </c>
      <c r="L41" s="1">
        <v>0</v>
      </c>
      <c r="M41" s="1" t="s">
        <v>263</v>
      </c>
      <c r="N41" s="1">
        <v>0</v>
      </c>
      <c r="O41" s="1">
        <v>0</v>
      </c>
      <c r="P41" s="1">
        <v>0</v>
      </c>
      <c r="Q41" s="1">
        <v>0</v>
      </c>
      <c r="R41" s="1">
        <v>0</v>
      </c>
      <c r="S41" s="1">
        <v>0</v>
      </c>
      <c r="T41" s="1">
        <v>0</v>
      </c>
      <c r="U41" s="1">
        <v>0</v>
      </c>
      <c r="V41" s="1">
        <v>0</v>
      </c>
      <c r="W41" s="1">
        <v>0</v>
      </c>
    </row>
    <row r="42" spans="1:23" x14ac:dyDescent="0.2">
      <c r="A42" s="1" t="s">
        <v>262</v>
      </c>
      <c r="B42" s="1">
        <v>67</v>
      </c>
      <c r="C42" s="1">
        <v>0</v>
      </c>
      <c r="D42" s="1">
        <v>18</v>
      </c>
      <c r="E42" s="1">
        <v>17</v>
      </c>
      <c r="F42" s="1">
        <v>12</v>
      </c>
      <c r="G42" s="1">
        <v>0</v>
      </c>
      <c r="H42" s="1">
        <v>7</v>
      </c>
      <c r="I42" s="1">
        <v>1</v>
      </c>
      <c r="J42" s="1">
        <v>11</v>
      </c>
      <c r="K42" s="1">
        <v>1</v>
      </c>
      <c r="L42" s="1">
        <v>0</v>
      </c>
      <c r="M42" s="1" t="s">
        <v>262</v>
      </c>
      <c r="N42" s="1">
        <v>0</v>
      </c>
      <c r="O42" s="1">
        <v>0</v>
      </c>
      <c r="P42" s="1">
        <v>0</v>
      </c>
      <c r="Q42" s="1">
        <v>0</v>
      </c>
      <c r="R42" s="1">
        <v>0</v>
      </c>
      <c r="S42" s="1">
        <v>0</v>
      </c>
      <c r="T42" s="1">
        <v>0</v>
      </c>
      <c r="U42" s="1">
        <v>0</v>
      </c>
      <c r="V42" s="1">
        <v>0</v>
      </c>
      <c r="W42" s="1">
        <v>0</v>
      </c>
    </row>
    <row r="43" spans="1:23" x14ac:dyDescent="0.2">
      <c r="A43" s="1" t="s">
        <v>261</v>
      </c>
      <c r="B43" s="1">
        <v>126</v>
      </c>
      <c r="C43" s="1">
        <v>2</v>
      </c>
      <c r="D43" s="1">
        <v>17</v>
      </c>
      <c r="E43" s="1">
        <v>18</v>
      </c>
      <c r="F43" s="1">
        <v>24</v>
      </c>
      <c r="G43" s="1">
        <v>18</v>
      </c>
      <c r="H43" s="1">
        <v>5</v>
      </c>
      <c r="I43" s="1">
        <v>3</v>
      </c>
      <c r="J43" s="1">
        <v>14</v>
      </c>
      <c r="K43" s="1">
        <v>6</v>
      </c>
      <c r="L43" s="1">
        <v>4</v>
      </c>
      <c r="M43" s="1" t="s">
        <v>261</v>
      </c>
      <c r="N43" s="1">
        <v>1</v>
      </c>
      <c r="O43" s="1">
        <v>7</v>
      </c>
      <c r="P43" s="1">
        <v>0</v>
      </c>
      <c r="Q43" s="1">
        <v>1</v>
      </c>
      <c r="R43" s="1">
        <v>0</v>
      </c>
      <c r="S43" s="1">
        <v>4</v>
      </c>
      <c r="T43" s="1">
        <v>0</v>
      </c>
      <c r="U43" s="1">
        <v>0</v>
      </c>
      <c r="V43" s="1">
        <v>0</v>
      </c>
      <c r="W43" s="1">
        <v>2</v>
      </c>
    </row>
    <row r="45" spans="1:23" x14ac:dyDescent="0.2">
      <c r="A45" s="1" t="s">
        <v>246</v>
      </c>
      <c r="B45" s="1">
        <v>215</v>
      </c>
      <c r="C45" s="1">
        <v>2</v>
      </c>
      <c r="D45" s="1">
        <v>27</v>
      </c>
      <c r="E45" s="1">
        <v>30</v>
      </c>
      <c r="F45" s="1">
        <v>18</v>
      </c>
      <c r="G45" s="1">
        <v>6</v>
      </c>
      <c r="H45" s="1">
        <v>11</v>
      </c>
      <c r="I45" s="1">
        <v>3</v>
      </c>
      <c r="J45" s="1">
        <v>23</v>
      </c>
      <c r="K45" s="1">
        <v>5</v>
      </c>
      <c r="L45" s="1">
        <v>6</v>
      </c>
      <c r="M45" s="1" t="s">
        <v>246</v>
      </c>
      <c r="N45" s="1">
        <v>28</v>
      </c>
      <c r="O45" s="1">
        <v>13</v>
      </c>
      <c r="P45" s="1">
        <v>0</v>
      </c>
      <c r="Q45" s="1">
        <v>12</v>
      </c>
      <c r="R45" s="1">
        <v>0</v>
      </c>
      <c r="S45" s="1">
        <v>14</v>
      </c>
      <c r="T45" s="1">
        <v>6</v>
      </c>
      <c r="U45" s="1">
        <v>0</v>
      </c>
      <c r="V45" s="1">
        <v>1</v>
      </c>
      <c r="W45" s="1">
        <v>10</v>
      </c>
    </row>
    <row r="46" spans="1:23" x14ac:dyDescent="0.2">
      <c r="A46" s="1" t="s">
        <v>264</v>
      </c>
      <c r="B46" s="1">
        <v>3</v>
      </c>
      <c r="C46" s="1">
        <v>0</v>
      </c>
      <c r="D46" s="1">
        <v>0</v>
      </c>
      <c r="E46" s="1">
        <v>0</v>
      </c>
      <c r="F46" s="1">
        <v>0</v>
      </c>
      <c r="G46" s="1">
        <v>0</v>
      </c>
      <c r="H46" s="1">
        <v>0</v>
      </c>
      <c r="I46" s="1">
        <v>0</v>
      </c>
      <c r="J46" s="1">
        <v>1</v>
      </c>
      <c r="K46" s="1">
        <v>1</v>
      </c>
      <c r="L46" s="1">
        <v>0</v>
      </c>
      <c r="M46" s="1" t="s">
        <v>264</v>
      </c>
      <c r="N46" s="1">
        <v>0</v>
      </c>
      <c r="O46" s="1">
        <v>0</v>
      </c>
      <c r="P46" s="1">
        <v>0</v>
      </c>
      <c r="Q46" s="1">
        <v>0</v>
      </c>
      <c r="R46" s="1">
        <v>0</v>
      </c>
      <c r="S46" s="1">
        <v>0</v>
      </c>
      <c r="T46" s="1">
        <v>1</v>
      </c>
      <c r="U46" s="1">
        <v>0</v>
      </c>
      <c r="V46" s="1">
        <v>0</v>
      </c>
      <c r="W46" s="1">
        <v>0</v>
      </c>
    </row>
    <row r="47" spans="1:23" x14ac:dyDescent="0.2">
      <c r="A47" s="1" t="s">
        <v>263</v>
      </c>
      <c r="B47" s="1">
        <v>2</v>
      </c>
      <c r="C47" s="1">
        <v>0</v>
      </c>
      <c r="D47" s="1">
        <v>0</v>
      </c>
      <c r="E47" s="1">
        <v>0</v>
      </c>
      <c r="F47" s="1">
        <v>0</v>
      </c>
      <c r="G47" s="1">
        <v>0</v>
      </c>
      <c r="H47" s="1">
        <v>0</v>
      </c>
      <c r="I47" s="1">
        <v>0</v>
      </c>
      <c r="J47" s="1">
        <v>0</v>
      </c>
      <c r="K47" s="1">
        <v>0</v>
      </c>
      <c r="L47" s="1">
        <v>0</v>
      </c>
      <c r="M47" s="1" t="s">
        <v>263</v>
      </c>
      <c r="N47" s="1">
        <v>0</v>
      </c>
      <c r="O47" s="1">
        <v>0</v>
      </c>
      <c r="P47" s="1">
        <v>0</v>
      </c>
      <c r="Q47" s="1">
        <v>0</v>
      </c>
      <c r="R47" s="1">
        <v>0</v>
      </c>
      <c r="S47" s="1">
        <v>1</v>
      </c>
      <c r="T47" s="1">
        <v>0</v>
      </c>
      <c r="U47" s="1">
        <v>0</v>
      </c>
      <c r="V47" s="1">
        <v>0</v>
      </c>
      <c r="W47" s="1">
        <v>1</v>
      </c>
    </row>
    <row r="48" spans="1:23" x14ac:dyDescent="0.2">
      <c r="A48" s="1" t="s">
        <v>262</v>
      </c>
      <c r="B48" s="1">
        <v>55</v>
      </c>
      <c r="C48" s="1">
        <v>0</v>
      </c>
      <c r="D48" s="1">
        <v>13</v>
      </c>
      <c r="E48" s="1">
        <v>14</v>
      </c>
      <c r="F48" s="1">
        <v>6</v>
      </c>
      <c r="G48" s="1">
        <v>0</v>
      </c>
      <c r="H48" s="1">
        <v>8</v>
      </c>
      <c r="I48" s="1">
        <v>0</v>
      </c>
      <c r="J48" s="1">
        <v>8</v>
      </c>
      <c r="K48" s="1">
        <v>1</v>
      </c>
      <c r="L48" s="1">
        <v>0</v>
      </c>
      <c r="M48" s="1" t="s">
        <v>262</v>
      </c>
      <c r="N48" s="1">
        <v>0</v>
      </c>
      <c r="O48" s="1">
        <v>0</v>
      </c>
      <c r="P48" s="1">
        <v>0</v>
      </c>
      <c r="Q48" s="1">
        <v>0</v>
      </c>
      <c r="R48" s="1">
        <v>0</v>
      </c>
      <c r="S48" s="1">
        <v>2</v>
      </c>
      <c r="T48" s="1">
        <v>1</v>
      </c>
      <c r="U48" s="1">
        <v>0</v>
      </c>
      <c r="V48" s="1">
        <v>1</v>
      </c>
      <c r="W48" s="1">
        <v>1</v>
      </c>
    </row>
    <row r="49" spans="1:23" x14ac:dyDescent="0.2">
      <c r="A49" s="1" t="s">
        <v>261</v>
      </c>
      <c r="B49" s="1">
        <v>155</v>
      </c>
      <c r="C49" s="1">
        <v>2</v>
      </c>
      <c r="D49" s="1">
        <v>14</v>
      </c>
      <c r="E49" s="1">
        <v>16</v>
      </c>
      <c r="F49" s="1">
        <v>12</v>
      </c>
      <c r="G49" s="1">
        <v>6</v>
      </c>
      <c r="H49" s="1">
        <v>3</v>
      </c>
      <c r="I49" s="1">
        <v>3</v>
      </c>
      <c r="J49" s="1">
        <v>14</v>
      </c>
      <c r="K49" s="1">
        <v>3</v>
      </c>
      <c r="L49" s="1">
        <v>6</v>
      </c>
      <c r="M49" s="1" t="s">
        <v>261</v>
      </c>
      <c r="N49" s="1">
        <v>28</v>
      </c>
      <c r="O49" s="1">
        <v>13</v>
      </c>
      <c r="P49" s="1">
        <v>0</v>
      </c>
      <c r="Q49" s="1">
        <v>12</v>
      </c>
      <c r="R49" s="1">
        <v>0</v>
      </c>
      <c r="S49" s="1">
        <v>11</v>
      </c>
      <c r="T49" s="1">
        <v>4</v>
      </c>
      <c r="U49" s="1">
        <v>0</v>
      </c>
      <c r="V49" s="1">
        <v>0</v>
      </c>
      <c r="W49" s="1">
        <v>8</v>
      </c>
    </row>
    <row r="50" spans="1:23" x14ac:dyDescent="0.2">
      <c r="A50" s="6" t="s">
        <v>159</v>
      </c>
      <c r="B50" s="6"/>
      <c r="C50" s="6"/>
      <c r="D50" s="6"/>
      <c r="E50" s="6"/>
      <c r="F50" s="6"/>
      <c r="G50" s="6"/>
      <c r="H50" s="6"/>
      <c r="I50" s="6"/>
      <c r="J50" s="6"/>
      <c r="K50" s="6"/>
      <c r="L50" s="6"/>
      <c r="M50" s="6" t="s">
        <v>159</v>
      </c>
      <c r="N50" s="6"/>
      <c r="O50" s="6"/>
      <c r="P50" s="6"/>
      <c r="Q50" s="6"/>
      <c r="R50" s="6"/>
      <c r="S50" s="6"/>
      <c r="T50" s="6"/>
      <c r="U50" s="6"/>
      <c r="V50" s="6"/>
      <c r="W50" s="6"/>
    </row>
    <row r="52" spans="1:23" x14ac:dyDescent="0.2">
      <c r="A52" s="1" t="s">
        <v>747</v>
      </c>
      <c r="M52" s="1" t="s">
        <v>747</v>
      </c>
    </row>
    <row r="53" spans="1:23" s="5" customFormat="1" ht="20.399999999999999" x14ac:dyDescent="0.2">
      <c r="A53" s="10" t="s">
        <v>265</v>
      </c>
      <c r="B53" s="4" t="s">
        <v>0</v>
      </c>
      <c r="C53" s="4" t="s">
        <v>1</v>
      </c>
      <c r="D53" s="4" t="s">
        <v>2</v>
      </c>
      <c r="E53" s="4" t="s">
        <v>3</v>
      </c>
      <c r="F53" s="4" t="s">
        <v>4</v>
      </c>
      <c r="G53" s="4" t="s">
        <v>5</v>
      </c>
      <c r="H53" s="4" t="s">
        <v>6</v>
      </c>
      <c r="I53" s="4" t="s">
        <v>7</v>
      </c>
      <c r="J53" s="4" t="s">
        <v>8</v>
      </c>
      <c r="K53" s="4" t="s">
        <v>9</v>
      </c>
      <c r="L53" s="4" t="s">
        <v>10</v>
      </c>
      <c r="M53" s="10" t="s">
        <v>265</v>
      </c>
      <c r="N53" s="4" t="s">
        <v>11</v>
      </c>
      <c r="O53" s="4" t="s">
        <v>12</v>
      </c>
      <c r="P53" s="4" t="s">
        <v>13</v>
      </c>
      <c r="Q53" s="4" t="s">
        <v>14</v>
      </c>
      <c r="R53" s="4" t="s">
        <v>15</v>
      </c>
      <c r="S53" s="4" t="s">
        <v>16</v>
      </c>
      <c r="T53" s="4" t="s">
        <v>17</v>
      </c>
      <c r="U53" s="4" t="s">
        <v>18</v>
      </c>
      <c r="V53" s="4" t="s">
        <v>19</v>
      </c>
      <c r="W53" s="4" t="s">
        <v>20</v>
      </c>
    </row>
    <row r="54" spans="1:23" x14ac:dyDescent="0.2">
      <c r="A54" s="1" t="s">
        <v>245</v>
      </c>
      <c r="B54" s="1">
        <v>65</v>
      </c>
      <c r="C54" s="1">
        <v>0</v>
      </c>
      <c r="D54" s="1">
        <v>7</v>
      </c>
      <c r="E54" s="1">
        <v>4</v>
      </c>
      <c r="F54" s="1">
        <v>4</v>
      </c>
      <c r="G54" s="1">
        <v>1</v>
      </c>
      <c r="H54" s="1">
        <v>4</v>
      </c>
      <c r="I54" s="1">
        <v>0</v>
      </c>
      <c r="J54" s="1">
        <v>3</v>
      </c>
      <c r="K54" s="1">
        <v>3</v>
      </c>
      <c r="L54" s="1">
        <v>0</v>
      </c>
      <c r="M54" s="1" t="s">
        <v>245</v>
      </c>
      <c r="N54" s="1">
        <v>16</v>
      </c>
      <c r="O54" s="1">
        <v>1</v>
      </c>
      <c r="P54" s="1">
        <v>0</v>
      </c>
      <c r="Q54" s="1">
        <v>4</v>
      </c>
      <c r="R54" s="1">
        <v>0</v>
      </c>
      <c r="S54" s="1">
        <v>6</v>
      </c>
      <c r="T54" s="1">
        <v>1</v>
      </c>
      <c r="U54" s="1">
        <v>0</v>
      </c>
      <c r="V54" s="1">
        <v>1</v>
      </c>
      <c r="W54" s="1">
        <v>10</v>
      </c>
    </row>
    <row r="55" spans="1:23" x14ac:dyDescent="0.2">
      <c r="A55" s="1" t="s">
        <v>264</v>
      </c>
      <c r="B55" s="1">
        <v>0</v>
      </c>
      <c r="C55" s="1">
        <v>0</v>
      </c>
      <c r="D55" s="1">
        <v>0</v>
      </c>
      <c r="E55" s="1">
        <v>0</v>
      </c>
      <c r="F55" s="1">
        <v>0</v>
      </c>
      <c r="G55" s="1">
        <v>0</v>
      </c>
      <c r="H55" s="1">
        <v>0</v>
      </c>
      <c r="I55" s="1">
        <v>0</v>
      </c>
      <c r="J55" s="1">
        <v>0</v>
      </c>
      <c r="K55" s="1">
        <v>0</v>
      </c>
      <c r="L55" s="1">
        <v>0</v>
      </c>
      <c r="M55" s="1" t="s">
        <v>264</v>
      </c>
      <c r="N55" s="1">
        <v>0</v>
      </c>
      <c r="O55" s="1">
        <v>0</v>
      </c>
      <c r="P55" s="1">
        <v>0</v>
      </c>
      <c r="Q55" s="1">
        <v>0</v>
      </c>
      <c r="R55" s="1">
        <v>0</v>
      </c>
      <c r="S55" s="1">
        <v>0</v>
      </c>
      <c r="T55" s="1">
        <v>0</v>
      </c>
      <c r="U55" s="1">
        <v>0</v>
      </c>
      <c r="V55" s="1">
        <v>0</v>
      </c>
      <c r="W55" s="1">
        <v>0</v>
      </c>
    </row>
    <row r="56" spans="1:23" x14ac:dyDescent="0.2">
      <c r="A56" s="1" t="s">
        <v>263</v>
      </c>
      <c r="B56" s="1">
        <v>0</v>
      </c>
      <c r="C56" s="1">
        <v>0</v>
      </c>
      <c r="D56" s="1">
        <v>0</v>
      </c>
      <c r="E56" s="1">
        <v>0</v>
      </c>
      <c r="F56" s="1">
        <v>0</v>
      </c>
      <c r="G56" s="1">
        <v>0</v>
      </c>
      <c r="H56" s="1">
        <v>0</v>
      </c>
      <c r="I56" s="1">
        <v>0</v>
      </c>
      <c r="J56" s="1">
        <v>0</v>
      </c>
      <c r="K56" s="1">
        <v>0</v>
      </c>
      <c r="L56" s="1">
        <v>0</v>
      </c>
      <c r="M56" s="1" t="s">
        <v>263</v>
      </c>
      <c r="N56" s="1">
        <v>0</v>
      </c>
      <c r="O56" s="1">
        <v>0</v>
      </c>
      <c r="P56" s="1">
        <v>0</v>
      </c>
      <c r="Q56" s="1">
        <v>0</v>
      </c>
      <c r="R56" s="1">
        <v>0</v>
      </c>
      <c r="S56" s="1">
        <v>0</v>
      </c>
      <c r="T56" s="1">
        <v>0</v>
      </c>
      <c r="U56" s="1">
        <v>0</v>
      </c>
      <c r="V56" s="1">
        <v>0</v>
      </c>
      <c r="W56" s="1">
        <v>0</v>
      </c>
    </row>
    <row r="57" spans="1:23" x14ac:dyDescent="0.2">
      <c r="A57" s="1" t="s">
        <v>262</v>
      </c>
      <c r="B57" s="1">
        <v>10</v>
      </c>
      <c r="C57" s="1">
        <v>0</v>
      </c>
      <c r="D57" s="1">
        <v>1</v>
      </c>
      <c r="E57" s="1">
        <v>0</v>
      </c>
      <c r="F57" s="1">
        <v>1</v>
      </c>
      <c r="G57" s="1">
        <v>0</v>
      </c>
      <c r="H57" s="1">
        <v>4</v>
      </c>
      <c r="I57" s="1">
        <v>0</v>
      </c>
      <c r="J57" s="1">
        <v>1</v>
      </c>
      <c r="K57" s="1">
        <v>2</v>
      </c>
      <c r="L57" s="1">
        <v>0</v>
      </c>
      <c r="M57" s="1" t="s">
        <v>262</v>
      </c>
      <c r="N57" s="1">
        <v>0</v>
      </c>
      <c r="O57" s="1">
        <v>0</v>
      </c>
      <c r="P57" s="1">
        <v>0</v>
      </c>
      <c r="Q57" s="1">
        <v>0</v>
      </c>
      <c r="R57" s="1">
        <v>0</v>
      </c>
      <c r="S57" s="1">
        <v>0</v>
      </c>
      <c r="T57" s="1">
        <v>0</v>
      </c>
      <c r="U57" s="1">
        <v>0</v>
      </c>
      <c r="V57" s="1">
        <v>1</v>
      </c>
      <c r="W57" s="1">
        <v>0</v>
      </c>
    </row>
    <row r="58" spans="1:23" x14ac:dyDescent="0.2">
      <c r="A58" s="1" t="s">
        <v>261</v>
      </c>
      <c r="B58" s="1">
        <v>55</v>
      </c>
      <c r="C58" s="1">
        <v>0</v>
      </c>
      <c r="D58" s="1">
        <v>6</v>
      </c>
      <c r="E58" s="1">
        <v>4</v>
      </c>
      <c r="F58" s="1">
        <v>3</v>
      </c>
      <c r="G58" s="1">
        <v>1</v>
      </c>
      <c r="H58" s="1">
        <v>0</v>
      </c>
      <c r="I58" s="1">
        <v>0</v>
      </c>
      <c r="J58" s="1">
        <v>2</v>
      </c>
      <c r="K58" s="1">
        <v>1</v>
      </c>
      <c r="L58" s="1">
        <v>0</v>
      </c>
      <c r="M58" s="1" t="s">
        <v>261</v>
      </c>
      <c r="N58" s="1">
        <v>16</v>
      </c>
      <c r="O58" s="1">
        <v>1</v>
      </c>
      <c r="P58" s="1">
        <v>0</v>
      </c>
      <c r="Q58" s="1">
        <v>4</v>
      </c>
      <c r="R58" s="1">
        <v>0</v>
      </c>
      <c r="S58" s="1">
        <v>6</v>
      </c>
      <c r="T58" s="1">
        <v>1</v>
      </c>
      <c r="U58" s="1">
        <v>0</v>
      </c>
      <c r="V58" s="1">
        <v>0</v>
      </c>
      <c r="W58" s="1">
        <v>10</v>
      </c>
    </row>
    <row r="60" spans="1:23" x14ac:dyDescent="0.2">
      <c r="A60" s="1" t="s">
        <v>244</v>
      </c>
      <c r="B60" s="1">
        <v>164</v>
      </c>
      <c r="C60" s="1">
        <v>3</v>
      </c>
      <c r="D60" s="1">
        <v>26</v>
      </c>
      <c r="E60" s="1">
        <v>28</v>
      </c>
      <c r="F60" s="1">
        <v>25</v>
      </c>
      <c r="G60" s="1">
        <v>11</v>
      </c>
      <c r="H60" s="1">
        <v>13</v>
      </c>
      <c r="I60" s="1">
        <v>10</v>
      </c>
      <c r="J60" s="1">
        <v>26</v>
      </c>
      <c r="K60" s="1">
        <v>3</v>
      </c>
      <c r="L60" s="1">
        <v>6</v>
      </c>
      <c r="M60" s="1" t="s">
        <v>244</v>
      </c>
      <c r="N60" s="1">
        <v>1</v>
      </c>
      <c r="O60" s="1">
        <v>5</v>
      </c>
      <c r="P60" s="1">
        <v>0</v>
      </c>
      <c r="Q60" s="1">
        <v>1</v>
      </c>
      <c r="R60" s="1">
        <v>0</v>
      </c>
      <c r="S60" s="1">
        <v>2</v>
      </c>
      <c r="T60" s="1">
        <v>0</v>
      </c>
      <c r="U60" s="1">
        <v>0</v>
      </c>
      <c r="V60" s="1">
        <v>0</v>
      </c>
      <c r="W60" s="1">
        <v>4</v>
      </c>
    </row>
    <row r="61" spans="1:23" x14ac:dyDescent="0.2">
      <c r="A61" s="1" t="s">
        <v>264</v>
      </c>
      <c r="B61" s="1">
        <v>1</v>
      </c>
      <c r="C61" s="1">
        <v>0</v>
      </c>
      <c r="D61" s="1">
        <v>0</v>
      </c>
      <c r="E61" s="1">
        <v>0</v>
      </c>
      <c r="F61" s="1">
        <v>0</v>
      </c>
      <c r="G61" s="1">
        <v>0</v>
      </c>
      <c r="H61" s="1">
        <v>0</v>
      </c>
      <c r="I61" s="1">
        <v>0</v>
      </c>
      <c r="J61" s="1">
        <v>0</v>
      </c>
      <c r="K61" s="1">
        <v>0</v>
      </c>
      <c r="L61" s="1">
        <v>0</v>
      </c>
      <c r="M61" s="1" t="s">
        <v>264</v>
      </c>
      <c r="N61" s="1">
        <v>0</v>
      </c>
      <c r="O61" s="1">
        <v>0</v>
      </c>
      <c r="P61" s="1">
        <v>0</v>
      </c>
      <c r="Q61" s="1">
        <v>0</v>
      </c>
      <c r="R61" s="1">
        <v>0</v>
      </c>
      <c r="S61" s="1">
        <v>1</v>
      </c>
      <c r="T61" s="1">
        <v>0</v>
      </c>
      <c r="U61" s="1">
        <v>0</v>
      </c>
      <c r="V61" s="1">
        <v>0</v>
      </c>
      <c r="W61" s="1">
        <v>0</v>
      </c>
    </row>
    <row r="62" spans="1:23" x14ac:dyDescent="0.2">
      <c r="A62" s="1" t="s">
        <v>263</v>
      </c>
      <c r="B62" s="1">
        <v>0</v>
      </c>
      <c r="C62" s="1">
        <v>0</v>
      </c>
      <c r="D62" s="1">
        <v>0</v>
      </c>
      <c r="E62" s="1">
        <v>0</v>
      </c>
      <c r="F62" s="1">
        <v>0</v>
      </c>
      <c r="G62" s="1">
        <v>0</v>
      </c>
      <c r="H62" s="1">
        <v>0</v>
      </c>
      <c r="I62" s="1">
        <v>0</v>
      </c>
      <c r="J62" s="1">
        <v>0</v>
      </c>
      <c r="K62" s="1">
        <v>0</v>
      </c>
      <c r="L62" s="1">
        <v>0</v>
      </c>
      <c r="M62" s="1" t="s">
        <v>263</v>
      </c>
      <c r="N62" s="1">
        <v>0</v>
      </c>
      <c r="O62" s="1">
        <v>0</v>
      </c>
      <c r="P62" s="1">
        <v>0</v>
      </c>
      <c r="Q62" s="1">
        <v>0</v>
      </c>
      <c r="R62" s="1">
        <v>0</v>
      </c>
      <c r="S62" s="1">
        <v>0</v>
      </c>
      <c r="T62" s="1">
        <v>0</v>
      </c>
      <c r="U62" s="1">
        <v>0</v>
      </c>
      <c r="V62" s="1">
        <v>0</v>
      </c>
      <c r="W62" s="1">
        <v>0</v>
      </c>
    </row>
    <row r="63" spans="1:23" x14ac:dyDescent="0.2">
      <c r="A63" s="1" t="s">
        <v>262</v>
      </c>
      <c r="B63" s="1">
        <v>35</v>
      </c>
      <c r="C63" s="1">
        <v>0</v>
      </c>
      <c r="D63" s="1">
        <v>8</v>
      </c>
      <c r="E63" s="1">
        <v>4</v>
      </c>
      <c r="F63" s="1">
        <v>5</v>
      </c>
      <c r="G63" s="1">
        <v>0</v>
      </c>
      <c r="H63" s="1">
        <v>4</v>
      </c>
      <c r="I63" s="1">
        <v>0</v>
      </c>
      <c r="J63" s="1">
        <v>11</v>
      </c>
      <c r="K63" s="1">
        <v>2</v>
      </c>
      <c r="L63" s="1">
        <v>1</v>
      </c>
      <c r="M63" s="1" t="s">
        <v>262</v>
      </c>
      <c r="N63" s="1">
        <v>0</v>
      </c>
      <c r="O63" s="1">
        <v>0</v>
      </c>
      <c r="P63" s="1">
        <v>0</v>
      </c>
      <c r="Q63" s="1">
        <v>0</v>
      </c>
      <c r="R63" s="1">
        <v>0</v>
      </c>
      <c r="S63" s="1">
        <v>0</v>
      </c>
      <c r="T63" s="1">
        <v>0</v>
      </c>
      <c r="U63" s="1">
        <v>0</v>
      </c>
      <c r="V63" s="1">
        <v>0</v>
      </c>
      <c r="W63" s="1">
        <v>0</v>
      </c>
    </row>
    <row r="64" spans="1:23" x14ac:dyDescent="0.2">
      <c r="A64" s="1" t="s">
        <v>261</v>
      </c>
      <c r="B64" s="1">
        <v>128</v>
      </c>
      <c r="C64" s="1">
        <v>3</v>
      </c>
      <c r="D64" s="1">
        <v>18</v>
      </c>
      <c r="E64" s="1">
        <v>24</v>
      </c>
      <c r="F64" s="1">
        <v>20</v>
      </c>
      <c r="G64" s="1">
        <v>11</v>
      </c>
      <c r="H64" s="1">
        <v>9</v>
      </c>
      <c r="I64" s="1">
        <v>10</v>
      </c>
      <c r="J64" s="1">
        <v>15</v>
      </c>
      <c r="K64" s="1">
        <v>1</v>
      </c>
      <c r="L64" s="1">
        <v>5</v>
      </c>
      <c r="M64" s="1" t="s">
        <v>261</v>
      </c>
      <c r="N64" s="1">
        <v>1</v>
      </c>
      <c r="O64" s="1">
        <v>5</v>
      </c>
      <c r="P64" s="1">
        <v>0</v>
      </c>
      <c r="Q64" s="1">
        <v>1</v>
      </c>
      <c r="R64" s="1">
        <v>0</v>
      </c>
      <c r="S64" s="1">
        <v>1</v>
      </c>
      <c r="T64" s="1">
        <v>0</v>
      </c>
      <c r="U64" s="1">
        <v>0</v>
      </c>
      <c r="V64" s="1">
        <v>0</v>
      </c>
      <c r="W64" s="1">
        <v>4</v>
      </c>
    </row>
    <row r="66" spans="1:23" x14ac:dyDescent="0.2">
      <c r="A66" s="1" t="s">
        <v>243</v>
      </c>
      <c r="B66" s="1">
        <v>39</v>
      </c>
      <c r="C66" s="1">
        <v>6</v>
      </c>
      <c r="D66" s="1">
        <v>1</v>
      </c>
      <c r="E66" s="1">
        <v>12</v>
      </c>
      <c r="F66" s="1">
        <v>6</v>
      </c>
      <c r="G66" s="1">
        <v>2</v>
      </c>
      <c r="H66" s="1">
        <v>0</v>
      </c>
      <c r="I66" s="1">
        <v>0</v>
      </c>
      <c r="J66" s="1">
        <v>11</v>
      </c>
      <c r="K66" s="1">
        <v>1</v>
      </c>
      <c r="L66" s="1">
        <v>0</v>
      </c>
      <c r="M66" s="1" t="s">
        <v>243</v>
      </c>
      <c r="N66" s="1">
        <v>0</v>
      </c>
      <c r="O66" s="1">
        <v>0</v>
      </c>
      <c r="P66" s="1">
        <v>0</v>
      </c>
      <c r="Q66" s="1">
        <v>0</v>
      </c>
      <c r="R66" s="1">
        <v>0</v>
      </c>
      <c r="S66" s="1">
        <v>0</v>
      </c>
      <c r="T66" s="1">
        <v>0</v>
      </c>
      <c r="U66" s="1">
        <v>0</v>
      </c>
      <c r="V66" s="1">
        <v>0</v>
      </c>
      <c r="W66" s="1">
        <v>0</v>
      </c>
    </row>
    <row r="67" spans="1:23" x14ac:dyDescent="0.2">
      <c r="A67" s="1" t="s">
        <v>264</v>
      </c>
      <c r="B67" s="1">
        <v>0</v>
      </c>
      <c r="C67" s="1">
        <v>0</v>
      </c>
      <c r="D67" s="1">
        <v>0</v>
      </c>
      <c r="E67" s="1">
        <v>0</v>
      </c>
      <c r="F67" s="1">
        <v>0</v>
      </c>
      <c r="G67" s="1">
        <v>0</v>
      </c>
      <c r="H67" s="1">
        <v>0</v>
      </c>
      <c r="I67" s="1">
        <v>0</v>
      </c>
      <c r="J67" s="1">
        <v>0</v>
      </c>
      <c r="K67" s="1">
        <v>0</v>
      </c>
      <c r="L67" s="1">
        <v>0</v>
      </c>
      <c r="M67" s="1" t="s">
        <v>264</v>
      </c>
      <c r="N67" s="1">
        <v>0</v>
      </c>
      <c r="O67" s="1">
        <v>0</v>
      </c>
      <c r="P67" s="1">
        <v>0</v>
      </c>
      <c r="Q67" s="1">
        <v>0</v>
      </c>
      <c r="R67" s="1">
        <v>0</v>
      </c>
      <c r="S67" s="1">
        <v>0</v>
      </c>
      <c r="T67" s="1">
        <v>0</v>
      </c>
      <c r="U67" s="1">
        <v>0</v>
      </c>
      <c r="V67" s="1">
        <v>0</v>
      </c>
      <c r="W67" s="1">
        <v>0</v>
      </c>
    </row>
    <row r="68" spans="1:23" x14ac:dyDescent="0.2">
      <c r="A68" s="1" t="s">
        <v>263</v>
      </c>
      <c r="B68" s="1">
        <v>0</v>
      </c>
      <c r="C68" s="1">
        <v>0</v>
      </c>
      <c r="D68" s="1">
        <v>0</v>
      </c>
      <c r="E68" s="1">
        <v>0</v>
      </c>
      <c r="F68" s="1">
        <v>0</v>
      </c>
      <c r="G68" s="1">
        <v>0</v>
      </c>
      <c r="H68" s="1">
        <v>0</v>
      </c>
      <c r="I68" s="1">
        <v>0</v>
      </c>
      <c r="J68" s="1">
        <v>0</v>
      </c>
      <c r="K68" s="1">
        <v>0</v>
      </c>
      <c r="L68" s="1">
        <v>0</v>
      </c>
      <c r="M68" s="1" t="s">
        <v>263</v>
      </c>
      <c r="N68" s="1">
        <v>0</v>
      </c>
      <c r="O68" s="1">
        <v>0</v>
      </c>
      <c r="P68" s="1">
        <v>0</v>
      </c>
      <c r="Q68" s="1">
        <v>0</v>
      </c>
      <c r="R68" s="1">
        <v>0</v>
      </c>
      <c r="S68" s="1">
        <v>0</v>
      </c>
      <c r="T68" s="1">
        <v>0</v>
      </c>
      <c r="U68" s="1">
        <v>0</v>
      </c>
      <c r="V68" s="1">
        <v>0</v>
      </c>
      <c r="W68" s="1">
        <v>0</v>
      </c>
    </row>
    <row r="69" spans="1:23" x14ac:dyDescent="0.2">
      <c r="A69" s="1" t="s">
        <v>262</v>
      </c>
      <c r="B69" s="1">
        <v>6</v>
      </c>
      <c r="C69" s="1">
        <v>0</v>
      </c>
      <c r="D69" s="1">
        <v>1</v>
      </c>
      <c r="E69" s="1">
        <v>4</v>
      </c>
      <c r="F69" s="1">
        <v>0</v>
      </c>
      <c r="G69" s="1">
        <v>0</v>
      </c>
      <c r="H69" s="1">
        <v>0</v>
      </c>
      <c r="I69" s="1">
        <v>0</v>
      </c>
      <c r="J69" s="1">
        <v>1</v>
      </c>
      <c r="K69" s="1">
        <v>0</v>
      </c>
      <c r="L69" s="1">
        <v>0</v>
      </c>
      <c r="M69" s="1" t="s">
        <v>262</v>
      </c>
      <c r="N69" s="1">
        <v>0</v>
      </c>
      <c r="O69" s="1">
        <v>0</v>
      </c>
      <c r="P69" s="1">
        <v>0</v>
      </c>
      <c r="Q69" s="1">
        <v>0</v>
      </c>
      <c r="R69" s="1">
        <v>0</v>
      </c>
      <c r="S69" s="1">
        <v>0</v>
      </c>
      <c r="T69" s="1">
        <v>0</v>
      </c>
      <c r="U69" s="1">
        <v>0</v>
      </c>
      <c r="V69" s="1">
        <v>0</v>
      </c>
      <c r="W69" s="1">
        <v>0</v>
      </c>
    </row>
    <row r="70" spans="1:23" x14ac:dyDescent="0.2">
      <c r="A70" s="1" t="s">
        <v>261</v>
      </c>
      <c r="B70" s="1">
        <v>33</v>
      </c>
      <c r="C70" s="1">
        <v>6</v>
      </c>
      <c r="D70" s="1">
        <v>0</v>
      </c>
      <c r="E70" s="1">
        <v>8</v>
      </c>
      <c r="F70" s="1">
        <v>6</v>
      </c>
      <c r="G70" s="1">
        <v>2</v>
      </c>
      <c r="H70" s="1">
        <v>0</v>
      </c>
      <c r="I70" s="1">
        <v>0</v>
      </c>
      <c r="J70" s="1">
        <v>10</v>
      </c>
      <c r="K70" s="1">
        <v>1</v>
      </c>
      <c r="L70" s="1">
        <v>0</v>
      </c>
      <c r="M70" s="1" t="s">
        <v>261</v>
      </c>
      <c r="N70" s="1">
        <v>0</v>
      </c>
      <c r="O70" s="1">
        <v>0</v>
      </c>
      <c r="P70" s="1">
        <v>0</v>
      </c>
      <c r="Q70" s="1">
        <v>0</v>
      </c>
      <c r="R70" s="1">
        <v>0</v>
      </c>
      <c r="S70" s="1">
        <v>0</v>
      </c>
      <c r="T70" s="1">
        <v>0</v>
      </c>
      <c r="U70" s="1">
        <v>0</v>
      </c>
      <c r="V70" s="1">
        <v>0</v>
      </c>
      <c r="W70" s="1">
        <v>0</v>
      </c>
    </row>
    <row r="72" spans="1:23" x14ac:dyDescent="0.2">
      <c r="A72" s="1" t="s">
        <v>242</v>
      </c>
      <c r="B72" s="1">
        <v>22</v>
      </c>
      <c r="C72" s="1">
        <v>1</v>
      </c>
      <c r="D72" s="1">
        <v>1</v>
      </c>
      <c r="E72" s="1">
        <v>1</v>
      </c>
      <c r="F72" s="1">
        <v>4</v>
      </c>
      <c r="G72" s="1">
        <v>1</v>
      </c>
      <c r="H72" s="1">
        <v>1</v>
      </c>
      <c r="I72" s="1">
        <v>2</v>
      </c>
      <c r="J72" s="1">
        <v>9</v>
      </c>
      <c r="K72" s="1">
        <v>1</v>
      </c>
      <c r="L72" s="1">
        <v>0</v>
      </c>
      <c r="M72" s="1" t="s">
        <v>242</v>
      </c>
      <c r="N72" s="1">
        <v>1</v>
      </c>
      <c r="O72" s="1">
        <v>0</v>
      </c>
      <c r="P72" s="1">
        <v>0</v>
      </c>
      <c r="Q72" s="1">
        <v>0</v>
      </c>
      <c r="R72" s="1">
        <v>0</v>
      </c>
      <c r="S72" s="1">
        <v>0</v>
      </c>
      <c r="T72" s="1">
        <v>0</v>
      </c>
      <c r="U72" s="1">
        <v>0</v>
      </c>
      <c r="V72" s="1">
        <v>0</v>
      </c>
      <c r="W72" s="1">
        <v>0</v>
      </c>
    </row>
    <row r="73" spans="1:23" x14ac:dyDescent="0.2">
      <c r="A73" s="1" t="s">
        <v>264</v>
      </c>
      <c r="B73" s="1">
        <v>0</v>
      </c>
      <c r="C73" s="1">
        <v>0</v>
      </c>
      <c r="D73" s="1">
        <v>0</v>
      </c>
      <c r="E73" s="1">
        <v>0</v>
      </c>
      <c r="F73" s="1">
        <v>0</v>
      </c>
      <c r="G73" s="1">
        <v>0</v>
      </c>
      <c r="H73" s="1">
        <v>0</v>
      </c>
      <c r="I73" s="1">
        <v>0</v>
      </c>
      <c r="J73" s="1">
        <v>0</v>
      </c>
      <c r="K73" s="1">
        <v>0</v>
      </c>
      <c r="L73" s="1">
        <v>0</v>
      </c>
      <c r="M73" s="1" t="s">
        <v>264</v>
      </c>
      <c r="N73" s="1">
        <v>0</v>
      </c>
      <c r="O73" s="1">
        <v>0</v>
      </c>
      <c r="P73" s="1">
        <v>0</v>
      </c>
      <c r="Q73" s="1">
        <v>0</v>
      </c>
      <c r="R73" s="1">
        <v>0</v>
      </c>
      <c r="S73" s="1">
        <v>0</v>
      </c>
      <c r="T73" s="1">
        <v>0</v>
      </c>
      <c r="U73" s="1">
        <v>0</v>
      </c>
      <c r="V73" s="1">
        <v>0</v>
      </c>
      <c r="W73" s="1">
        <v>0</v>
      </c>
    </row>
    <row r="74" spans="1:23" x14ac:dyDescent="0.2">
      <c r="A74" s="1" t="s">
        <v>263</v>
      </c>
      <c r="B74" s="1">
        <v>0</v>
      </c>
      <c r="C74" s="1">
        <v>0</v>
      </c>
      <c r="D74" s="1">
        <v>0</v>
      </c>
      <c r="E74" s="1">
        <v>0</v>
      </c>
      <c r="F74" s="1">
        <v>0</v>
      </c>
      <c r="G74" s="1">
        <v>0</v>
      </c>
      <c r="H74" s="1">
        <v>0</v>
      </c>
      <c r="I74" s="1">
        <v>0</v>
      </c>
      <c r="J74" s="1">
        <v>0</v>
      </c>
      <c r="K74" s="1">
        <v>0</v>
      </c>
      <c r="L74" s="1">
        <v>0</v>
      </c>
      <c r="M74" s="1" t="s">
        <v>263</v>
      </c>
      <c r="N74" s="1">
        <v>0</v>
      </c>
      <c r="O74" s="1">
        <v>0</v>
      </c>
      <c r="P74" s="1">
        <v>0</v>
      </c>
      <c r="Q74" s="1">
        <v>0</v>
      </c>
      <c r="R74" s="1">
        <v>0</v>
      </c>
      <c r="S74" s="1">
        <v>0</v>
      </c>
      <c r="T74" s="1">
        <v>0</v>
      </c>
      <c r="U74" s="1">
        <v>0</v>
      </c>
      <c r="V74" s="1">
        <v>0</v>
      </c>
      <c r="W74" s="1">
        <v>0</v>
      </c>
    </row>
    <row r="75" spans="1:23" x14ac:dyDescent="0.2">
      <c r="A75" s="1" t="s">
        <v>262</v>
      </c>
      <c r="B75" s="1">
        <v>8</v>
      </c>
      <c r="C75" s="1">
        <v>0</v>
      </c>
      <c r="D75" s="1">
        <v>0</v>
      </c>
      <c r="E75" s="1">
        <v>0</v>
      </c>
      <c r="F75" s="1">
        <v>3</v>
      </c>
      <c r="G75" s="1">
        <v>0</v>
      </c>
      <c r="H75" s="1">
        <v>1</v>
      </c>
      <c r="I75" s="1">
        <v>0</v>
      </c>
      <c r="J75" s="1">
        <v>4</v>
      </c>
      <c r="K75" s="1">
        <v>0</v>
      </c>
      <c r="L75" s="1">
        <v>0</v>
      </c>
      <c r="M75" s="1" t="s">
        <v>262</v>
      </c>
      <c r="N75" s="1">
        <v>0</v>
      </c>
      <c r="O75" s="1">
        <v>0</v>
      </c>
      <c r="P75" s="1">
        <v>0</v>
      </c>
      <c r="Q75" s="1">
        <v>0</v>
      </c>
      <c r="R75" s="1">
        <v>0</v>
      </c>
      <c r="S75" s="1">
        <v>0</v>
      </c>
      <c r="T75" s="1">
        <v>0</v>
      </c>
      <c r="U75" s="1">
        <v>0</v>
      </c>
      <c r="V75" s="1">
        <v>0</v>
      </c>
      <c r="W75" s="1">
        <v>0</v>
      </c>
    </row>
    <row r="76" spans="1:23" x14ac:dyDescent="0.2">
      <c r="A76" s="1" t="s">
        <v>261</v>
      </c>
      <c r="B76" s="1">
        <v>14</v>
      </c>
      <c r="C76" s="1">
        <v>1</v>
      </c>
      <c r="D76" s="1">
        <v>1</v>
      </c>
      <c r="E76" s="1">
        <v>1</v>
      </c>
      <c r="F76" s="1">
        <v>1</v>
      </c>
      <c r="G76" s="1">
        <v>1</v>
      </c>
      <c r="H76" s="1">
        <v>0</v>
      </c>
      <c r="I76" s="1">
        <v>2</v>
      </c>
      <c r="J76" s="1">
        <v>5</v>
      </c>
      <c r="K76" s="1">
        <v>1</v>
      </c>
      <c r="L76" s="1">
        <v>0</v>
      </c>
      <c r="M76" s="1" t="s">
        <v>261</v>
      </c>
      <c r="N76" s="1">
        <v>1</v>
      </c>
      <c r="O76" s="1">
        <v>0</v>
      </c>
      <c r="P76" s="1">
        <v>0</v>
      </c>
      <c r="Q76" s="1">
        <v>0</v>
      </c>
      <c r="R76" s="1">
        <v>0</v>
      </c>
      <c r="S76" s="1">
        <v>0</v>
      </c>
      <c r="T76" s="1">
        <v>0</v>
      </c>
      <c r="U76" s="1">
        <v>0</v>
      </c>
      <c r="V76" s="1">
        <v>0</v>
      </c>
      <c r="W76" s="1">
        <v>0</v>
      </c>
    </row>
    <row r="78" spans="1:23" x14ac:dyDescent="0.2">
      <c r="A78" s="1" t="s">
        <v>241</v>
      </c>
      <c r="B78" s="1">
        <v>19</v>
      </c>
      <c r="C78" s="1">
        <v>0</v>
      </c>
      <c r="D78" s="1">
        <v>1</v>
      </c>
      <c r="E78" s="1">
        <v>0</v>
      </c>
      <c r="F78" s="1">
        <v>1</v>
      </c>
      <c r="G78" s="1">
        <v>1</v>
      </c>
      <c r="H78" s="1">
        <v>5</v>
      </c>
      <c r="I78" s="1">
        <v>0</v>
      </c>
      <c r="J78" s="1">
        <v>7</v>
      </c>
      <c r="K78" s="1">
        <v>3</v>
      </c>
      <c r="L78" s="1">
        <v>1</v>
      </c>
      <c r="M78" s="1" t="s">
        <v>241</v>
      </c>
      <c r="N78" s="1">
        <v>0</v>
      </c>
      <c r="O78" s="1">
        <v>0</v>
      </c>
      <c r="P78" s="1">
        <v>0</v>
      </c>
      <c r="Q78" s="1">
        <v>0</v>
      </c>
      <c r="R78" s="1">
        <v>0</v>
      </c>
      <c r="S78" s="1">
        <v>0</v>
      </c>
      <c r="T78" s="1">
        <v>0</v>
      </c>
      <c r="U78" s="1">
        <v>0</v>
      </c>
      <c r="V78" s="1">
        <v>0</v>
      </c>
      <c r="W78" s="1">
        <v>0</v>
      </c>
    </row>
    <row r="79" spans="1:23" x14ac:dyDescent="0.2">
      <c r="A79" s="1" t="s">
        <v>264</v>
      </c>
      <c r="B79" s="1">
        <v>0</v>
      </c>
      <c r="C79" s="1">
        <v>0</v>
      </c>
      <c r="D79" s="1">
        <v>0</v>
      </c>
      <c r="E79" s="1">
        <v>0</v>
      </c>
      <c r="F79" s="1">
        <v>0</v>
      </c>
      <c r="G79" s="1">
        <v>0</v>
      </c>
      <c r="H79" s="1">
        <v>0</v>
      </c>
      <c r="I79" s="1">
        <v>0</v>
      </c>
      <c r="J79" s="1">
        <v>0</v>
      </c>
      <c r="K79" s="1">
        <v>0</v>
      </c>
      <c r="L79" s="1">
        <v>0</v>
      </c>
      <c r="M79" s="1" t="s">
        <v>264</v>
      </c>
      <c r="N79" s="1">
        <v>0</v>
      </c>
      <c r="O79" s="1">
        <v>0</v>
      </c>
      <c r="P79" s="1">
        <v>0</v>
      </c>
      <c r="Q79" s="1">
        <v>0</v>
      </c>
      <c r="R79" s="1">
        <v>0</v>
      </c>
      <c r="S79" s="1">
        <v>0</v>
      </c>
      <c r="T79" s="1">
        <v>0</v>
      </c>
      <c r="U79" s="1">
        <v>0</v>
      </c>
      <c r="V79" s="1">
        <v>0</v>
      </c>
      <c r="W79" s="1">
        <v>0</v>
      </c>
    </row>
    <row r="80" spans="1:23" x14ac:dyDescent="0.2">
      <c r="A80" s="1" t="s">
        <v>263</v>
      </c>
      <c r="B80" s="1">
        <v>0</v>
      </c>
      <c r="C80" s="1">
        <v>0</v>
      </c>
      <c r="D80" s="1">
        <v>0</v>
      </c>
      <c r="E80" s="1">
        <v>0</v>
      </c>
      <c r="F80" s="1">
        <v>0</v>
      </c>
      <c r="G80" s="1">
        <v>0</v>
      </c>
      <c r="H80" s="1">
        <v>0</v>
      </c>
      <c r="I80" s="1">
        <v>0</v>
      </c>
      <c r="J80" s="1">
        <v>0</v>
      </c>
      <c r="K80" s="1">
        <v>0</v>
      </c>
      <c r="L80" s="1">
        <v>0</v>
      </c>
      <c r="M80" s="1" t="s">
        <v>263</v>
      </c>
      <c r="N80" s="1">
        <v>0</v>
      </c>
      <c r="O80" s="1">
        <v>0</v>
      </c>
      <c r="P80" s="1">
        <v>0</v>
      </c>
      <c r="Q80" s="1">
        <v>0</v>
      </c>
      <c r="R80" s="1">
        <v>0</v>
      </c>
      <c r="S80" s="1">
        <v>0</v>
      </c>
      <c r="T80" s="1">
        <v>0</v>
      </c>
      <c r="U80" s="1">
        <v>0</v>
      </c>
      <c r="V80" s="1">
        <v>0</v>
      </c>
      <c r="W80" s="1">
        <v>0</v>
      </c>
    </row>
    <row r="81" spans="1:23" x14ac:dyDescent="0.2">
      <c r="A81" s="1" t="s">
        <v>262</v>
      </c>
      <c r="B81" s="1">
        <v>4</v>
      </c>
      <c r="C81" s="1">
        <v>0</v>
      </c>
      <c r="D81" s="1">
        <v>1</v>
      </c>
      <c r="E81" s="1">
        <v>0</v>
      </c>
      <c r="F81" s="1">
        <v>0</v>
      </c>
      <c r="G81" s="1">
        <v>0</v>
      </c>
      <c r="H81" s="1">
        <v>0</v>
      </c>
      <c r="I81" s="1">
        <v>0</v>
      </c>
      <c r="J81" s="1">
        <v>3</v>
      </c>
      <c r="K81" s="1">
        <v>0</v>
      </c>
      <c r="L81" s="1">
        <v>0</v>
      </c>
      <c r="M81" s="1" t="s">
        <v>262</v>
      </c>
      <c r="N81" s="1">
        <v>0</v>
      </c>
      <c r="O81" s="1">
        <v>0</v>
      </c>
      <c r="P81" s="1">
        <v>0</v>
      </c>
      <c r="Q81" s="1">
        <v>0</v>
      </c>
      <c r="R81" s="1">
        <v>0</v>
      </c>
      <c r="S81" s="1">
        <v>0</v>
      </c>
      <c r="T81" s="1">
        <v>0</v>
      </c>
      <c r="U81" s="1">
        <v>0</v>
      </c>
      <c r="V81" s="1">
        <v>0</v>
      </c>
      <c r="W81" s="1">
        <v>0</v>
      </c>
    </row>
    <row r="82" spans="1:23" x14ac:dyDescent="0.2">
      <c r="A82" s="1" t="s">
        <v>261</v>
      </c>
      <c r="B82" s="1">
        <v>15</v>
      </c>
      <c r="C82" s="1">
        <v>0</v>
      </c>
      <c r="D82" s="1">
        <v>0</v>
      </c>
      <c r="E82" s="1">
        <v>0</v>
      </c>
      <c r="F82" s="1">
        <v>1</v>
      </c>
      <c r="G82" s="1">
        <v>1</v>
      </c>
      <c r="H82" s="1">
        <v>5</v>
      </c>
      <c r="I82" s="1">
        <v>0</v>
      </c>
      <c r="J82" s="1">
        <v>4</v>
      </c>
      <c r="K82" s="1">
        <v>3</v>
      </c>
      <c r="L82" s="1">
        <v>1</v>
      </c>
      <c r="M82" s="1" t="s">
        <v>261</v>
      </c>
      <c r="N82" s="1">
        <v>0</v>
      </c>
      <c r="O82" s="1">
        <v>0</v>
      </c>
      <c r="P82" s="1">
        <v>0</v>
      </c>
      <c r="Q82" s="1">
        <v>0</v>
      </c>
      <c r="R82" s="1">
        <v>0</v>
      </c>
      <c r="S82" s="1">
        <v>0</v>
      </c>
      <c r="T82" s="1">
        <v>0</v>
      </c>
      <c r="U82" s="1">
        <v>0</v>
      </c>
      <c r="V82" s="1">
        <v>0</v>
      </c>
      <c r="W82" s="1">
        <v>0</v>
      </c>
    </row>
    <row r="84" spans="1:23" x14ac:dyDescent="0.2">
      <c r="A84" s="1" t="s">
        <v>240</v>
      </c>
      <c r="B84" s="1">
        <v>16</v>
      </c>
      <c r="C84" s="1">
        <v>0</v>
      </c>
      <c r="D84" s="1">
        <v>4</v>
      </c>
      <c r="E84" s="1">
        <v>2</v>
      </c>
      <c r="F84" s="1">
        <v>2</v>
      </c>
      <c r="G84" s="1">
        <v>1</v>
      </c>
      <c r="H84" s="1">
        <v>1</v>
      </c>
      <c r="I84" s="1">
        <v>0</v>
      </c>
      <c r="J84" s="1">
        <v>2</v>
      </c>
      <c r="K84" s="1">
        <v>4</v>
      </c>
      <c r="L84" s="1">
        <v>0</v>
      </c>
      <c r="M84" s="1" t="s">
        <v>240</v>
      </c>
      <c r="N84" s="1">
        <v>0</v>
      </c>
      <c r="O84" s="1">
        <v>0</v>
      </c>
      <c r="P84" s="1">
        <v>0</v>
      </c>
      <c r="Q84" s="1">
        <v>0</v>
      </c>
      <c r="R84" s="1">
        <v>0</v>
      </c>
      <c r="S84" s="1">
        <v>0</v>
      </c>
      <c r="T84" s="1">
        <v>0</v>
      </c>
      <c r="U84" s="1">
        <v>0</v>
      </c>
      <c r="V84" s="1">
        <v>0</v>
      </c>
      <c r="W84" s="1">
        <v>0</v>
      </c>
    </row>
    <row r="85" spans="1:23" x14ac:dyDescent="0.2">
      <c r="A85" s="1" t="s">
        <v>264</v>
      </c>
      <c r="B85" s="1">
        <v>0</v>
      </c>
      <c r="C85" s="1">
        <v>0</v>
      </c>
      <c r="D85" s="1">
        <v>0</v>
      </c>
      <c r="E85" s="1">
        <v>0</v>
      </c>
      <c r="F85" s="1">
        <v>0</v>
      </c>
      <c r="G85" s="1">
        <v>0</v>
      </c>
      <c r="H85" s="1">
        <v>0</v>
      </c>
      <c r="I85" s="1">
        <v>0</v>
      </c>
      <c r="J85" s="1">
        <v>0</v>
      </c>
      <c r="K85" s="1">
        <v>0</v>
      </c>
      <c r="L85" s="1">
        <v>0</v>
      </c>
      <c r="M85" s="1" t="s">
        <v>264</v>
      </c>
      <c r="N85" s="1">
        <v>0</v>
      </c>
      <c r="O85" s="1">
        <v>0</v>
      </c>
      <c r="P85" s="1">
        <v>0</v>
      </c>
      <c r="Q85" s="1">
        <v>0</v>
      </c>
      <c r="R85" s="1">
        <v>0</v>
      </c>
      <c r="S85" s="1">
        <v>0</v>
      </c>
      <c r="T85" s="1">
        <v>0</v>
      </c>
      <c r="U85" s="1">
        <v>0</v>
      </c>
      <c r="V85" s="1">
        <v>0</v>
      </c>
      <c r="W85" s="1">
        <v>0</v>
      </c>
    </row>
    <row r="86" spans="1:23" x14ac:dyDescent="0.2">
      <c r="A86" s="1" t="s">
        <v>263</v>
      </c>
      <c r="B86" s="1">
        <v>0</v>
      </c>
      <c r="C86" s="1">
        <v>0</v>
      </c>
      <c r="D86" s="1">
        <v>0</v>
      </c>
      <c r="E86" s="1">
        <v>0</v>
      </c>
      <c r="F86" s="1">
        <v>0</v>
      </c>
      <c r="G86" s="1">
        <v>0</v>
      </c>
      <c r="H86" s="1">
        <v>0</v>
      </c>
      <c r="I86" s="1">
        <v>0</v>
      </c>
      <c r="J86" s="1">
        <v>0</v>
      </c>
      <c r="K86" s="1">
        <v>0</v>
      </c>
      <c r="L86" s="1">
        <v>0</v>
      </c>
      <c r="M86" s="1" t="s">
        <v>263</v>
      </c>
      <c r="N86" s="1">
        <v>0</v>
      </c>
      <c r="O86" s="1">
        <v>0</v>
      </c>
      <c r="P86" s="1">
        <v>0</v>
      </c>
      <c r="Q86" s="1">
        <v>0</v>
      </c>
      <c r="R86" s="1">
        <v>0</v>
      </c>
      <c r="S86" s="1">
        <v>0</v>
      </c>
      <c r="T86" s="1">
        <v>0</v>
      </c>
      <c r="U86" s="1">
        <v>0</v>
      </c>
      <c r="V86" s="1">
        <v>0</v>
      </c>
      <c r="W86" s="1">
        <v>0</v>
      </c>
    </row>
    <row r="87" spans="1:23" x14ac:dyDescent="0.2">
      <c r="A87" s="1" t="s">
        <v>262</v>
      </c>
      <c r="B87" s="1">
        <v>3</v>
      </c>
      <c r="C87" s="1">
        <v>0</v>
      </c>
      <c r="D87" s="1">
        <v>1</v>
      </c>
      <c r="E87" s="1">
        <v>1</v>
      </c>
      <c r="F87" s="1">
        <v>0</v>
      </c>
      <c r="G87" s="1">
        <v>0</v>
      </c>
      <c r="H87" s="1">
        <v>0</v>
      </c>
      <c r="I87" s="1">
        <v>0</v>
      </c>
      <c r="J87" s="1">
        <v>1</v>
      </c>
      <c r="K87" s="1">
        <v>0</v>
      </c>
      <c r="L87" s="1">
        <v>0</v>
      </c>
      <c r="M87" s="1" t="s">
        <v>262</v>
      </c>
      <c r="N87" s="1">
        <v>0</v>
      </c>
      <c r="O87" s="1">
        <v>0</v>
      </c>
      <c r="P87" s="1">
        <v>0</v>
      </c>
      <c r="Q87" s="1">
        <v>0</v>
      </c>
      <c r="R87" s="1">
        <v>0</v>
      </c>
      <c r="S87" s="1">
        <v>0</v>
      </c>
      <c r="T87" s="1">
        <v>0</v>
      </c>
      <c r="U87" s="1">
        <v>0</v>
      </c>
      <c r="V87" s="1">
        <v>0</v>
      </c>
      <c r="W87" s="1">
        <v>0</v>
      </c>
    </row>
    <row r="88" spans="1:23" x14ac:dyDescent="0.2">
      <c r="A88" s="1" t="s">
        <v>261</v>
      </c>
      <c r="B88" s="1">
        <v>13</v>
      </c>
      <c r="C88" s="1">
        <v>0</v>
      </c>
      <c r="D88" s="1">
        <v>3</v>
      </c>
      <c r="E88" s="1">
        <v>1</v>
      </c>
      <c r="F88" s="1">
        <v>2</v>
      </c>
      <c r="G88" s="1">
        <v>1</v>
      </c>
      <c r="H88" s="1">
        <v>1</v>
      </c>
      <c r="I88" s="1">
        <v>0</v>
      </c>
      <c r="J88" s="1">
        <v>1</v>
      </c>
      <c r="K88" s="1">
        <v>4</v>
      </c>
      <c r="L88" s="1">
        <v>0</v>
      </c>
      <c r="M88" s="1" t="s">
        <v>261</v>
      </c>
      <c r="N88" s="1">
        <v>0</v>
      </c>
      <c r="O88" s="1">
        <v>0</v>
      </c>
      <c r="P88" s="1">
        <v>0</v>
      </c>
      <c r="Q88" s="1">
        <v>0</v>
      </c>
      <c r="R88" s="1">
        <v>0</v>
      </c>
      <c r="S88" s="1">
        <v>0</v>
      </c>
      <c r="T88" s="1">
        <v>0</v>
      </c>
      <c r="U88" s="1">
        <v>0</v>
      </c>
      <c r="V88" s="1">
        <v>0</v>
      </c>
      <c r="W88" s="1">
        <v>0</v>
      </c>
    </row>
    <row r="90" spans="1:23" x14ac:dyDescent="0.2">
      <c r="A90" s="1" t="s">
        <v>239</v>
      </c>
      <c r="B90" s="1">
        <v>47</v>
      </c>
      <c r="C90" s="1">
        <v>0</v>
      </c>
      <c r="D90" s="1">
        <v>2</v>
      </c>
      <c r="E90" s="1">
        <v>5</v>
      </c>
      <c r="F90" s="1">
        <v>6</v>
      </c>
      <c r="G90" s="1">
        <v>2</v>
      </c>
      <c r="H90" s="1">
        <v>5</v>
      </c>
      <c r="I90" s="1">
        <v>2</v>
      </c>
      <c r="J90" s="1">
        <v>6</v>
      </c>
      <c r="K90" s="1">
        <v>2</v>
      </c>
      <c r="L90" s="1">
        <v>1</v>
      </c>
      <c r="M90" s="1" t="s">
        <v>239</v>
      </c>
      <c r="N90" s="1">
        <v>9</v>
      </c>
      <c r="O90" s="1">
        <v>0</v>
      </c>
      <c r="P90" s="1">
        <v>0</v>
      </c>
      <c r="Q90" s="1">
        <v>2</v>
      </c>
      <c r="R90" s="1">
        <v>0</v>
      </c>
      <c r="S90" s="1">
        <v>1</v>
      </c>
      <c r="T90" s="1">
        <v>1</v>
      </c>
      <c r="U90" s="1">
        <v>0</v>
      </c>
      <c r="V90" s="1">
        <v>0</v>
      </c>
      <c r="W90" s="1">
        <v>3</v>
      </c>
    </row>
    <row r="91" spans="1:23" x14ac:dyDescent="0.2">
      <c r="A91" s="1" t="s">
        <v>264</v>
      </c>
      <c r="B91" s="1">
        <v>0</v>
      </c>
      <c r="C91" s="1">
        <v>0</v>
      </c>
      <c r="D91" s="1">
        <v>0</v>
      </c>
      <c r="E91" s="1">
        <v>0</v>
      </c>
      <c r="F91" s="1">
        <v>0</v>
      </c>
      <c r="G91" s="1">
        <v>0</v>
      </c>
      <c r="H91" s="1">
        <v>0</v>
      </c>
      <c r="I91" s="1">
        <v>0</v>
      </c>
      <c r="J91" s="1">
        <v>0</v>
      </c>
      <c r="K91" s="1">
        <v>0</v>
      </c>
      <c r="L91" s="1">
        <v>0</v>
      </c>
      <c r="M91" s="1" t="s">
        <v>264</v>
      </c>
      <c r="N91" s="1">
        <v>0</v>
      </c>
      <c r="O91" s="1">
        <v>0</v>
      </c>
      <c r="P91" s="1">
        <v>0</v>
      </c>
      <c r="Q91" s="1">
        <v>0</v>
      </c>
      <c r="R91" s="1">
        <v>0</v>
      </c>
      <c r="S91" s="1">
        <v>0</v>
      </c>
      <c r="T91" s="1">
        <v>0</v>
      </c>
      <c r="U91" s="1">
        <v>0</v>
      </c>
      <c r="V91" s="1">
        <v>0</v>
      </c>
      <c r="W91" s="1">
        <v>0</v>
      </c>
    </row>
    <row r="92" spans="1:23" x14ac:dyDescent="0.2">
      <c r="A92" s="1" t="s">
        <v>263</v>
      </c>
      <c r="B92" s="1">
        <v>1</v>
      </c>
      <c r="C92" s="1">
        <v>0</v>
      </c>
      <c r="D92" s="1">
        <v>0</v>
      </c>
      <c r="E92" s="1">
        <v>0</v>
      </c>
      <c r="F92" s="1">
        <v>0</v>
      </c>
      <c r="G92" s="1">
        <v>0</v>
      </c>
      <c r="H92" s="1">
        <v>0</v>
      </c>
      <c r="I92" s="1">
        <v>0</v>
      </c>
      <c r="J92" s="1">
        <v>0</v>
      </c>
      <c r="K92" s="1">
        <v>0</v>
      </c>
      <c r="L92" s="1">
        <v>0</v>
      </c>
      <c r="M92" s="1" t="s">
        <v>263</v>
      </c>
      <c r="N92" s="1">
        <v>0</v>
      </c>
      <c r="O92" s="1">
        <v>0</v>
      </c>
      <c r="P92" s="1">
        <v>0</v>
      </c>
      <c r="Q92" s="1">
        <v>0</v>
      </c>
      <c r="R92" s="1">
        <v>0</v>
      </c>
      <c r="S92" s="1">
        <v>0</v>
      </c>
      <c r="T92" s="1">
        <v>0</v>
      </c>
      <c r="U92" s="1">
        <v>0</v>
      </c>
      <c r="V92" s="1">
        <v>0</v>
      </c>
      <c r="W92" s="1">
        <v>1</v>
      </c>
    </row>
    <row r="93" spans="1:23" x14ac:dyDescent="0.2">
      <c r="A93" s="1" t="s">
        <v>262</v>
      </c>
      <c r="B93" s="1">
        <v>7</v>
      </c>
      <c r="C93" s="1">
        <v>0</v>
      </c>
      <c r="D93" s="1">
        <v>1</v>
      </c>
      <c r="E93" s="1">
        <v>3</v>
      </c>
      <c r="F93" s="1">
        <v>3</v>
      </c>
      <c r="G93" s="1">
        <v>0</v>
      </c>
      <c r="H93" s="1">
        <v>0</v>
      </c>
      <c r="I93" s="1">
        <v>0</v>
      </c>
      <c r="J93" s="1">
        <v>0</v>
      </c>
      <c r="K93" s="1">
        <v>0</v>
      </c>
      <c r="L93" s="1">
        <v>0</v>
      </c>
      <c r="M93" s="1" t="s">
        <v>262</v>
      </c>
      <c r="N93" s="1">
        <v>0</v>
      </c>
      <c r="O93" s="1">
        <v>0</v>
      </c>
      <c r="P93" s="1">
        <v>0</v>
      </c>
      <c r="Q93" s="1">
        <v>0</v>
      </c>
      <c r="R93" s="1">
        <v>0</v>
      </c>
      <c r="S93" s="1">
        <v>0</v>
      </c>
      <c r="T93" s="1">
        <v>0</v>
      </c>
      <c r="U93" s="1">
        <v>0</v>
      </c>
      <c r="V93" s="1">
        <v>0</v>
      </c>
      <c r="W93" s="1">
        <v>0</v>
      </c>
    </row>
    <row r="94" spans="1:23" x14ac:dyDescent="0.2">
      <c r="A94" s="1" t="s">
        <v>261</v>
      </c>
      <c r="B94" s="1">
        <v>39</v>
      </c>
      <c r="C94" s="1">
        <v>0</v>
      </c>
      <c r="D94" s="1">
        <v>1</v>
      </c>
      <c r="E94" s="1">
        <v>2</v>
      </c>
      <c r="F94" s="1">
        <v>3</v>
      </c>
      <c r="G94" s="1">
        <v>2</v>
      </c>
      <c r="H94" s="1">
        <v>5</v>
      </c>
      <c r="I94" s="1">
        <v>2</v>
      </c>
      <c r="J94" s="1">
        <v>6</v>
      </c>
      <c r="K94" s="1">
        <v>2</v>
      </c>
      <c r="L94" s="1">
        <v>1</v>
      </c>
      <c r="M94" s="1" t="s">
        <v>261</v>
      </c>
      <c r="N94" s="1">
        <v>9</v>
      </c>
      <c r="O94" s="1">
        <v>0</v>
      </c>
      <c r="P94" s="1">
        <v>0</v>
      </c>
      <c r="Q94" s="1">
        <v>2</v>
      </c>
      <c r="R94" s="1">
        <v>0</v>
      </c>
      <c r="S94" s="1">
        <v>1</v>
      </c>
      <c r="T94" s="1">
        <v>1</v>
      </c>
      <c r="U94" s="1">
        <v>0</v>
      </c>
      <c r="V94" s="1">
        <v>0</v>
      </c>
      <c r="W94" s="1">
        <v>2</v>
      </c>
    </row>
    <row r="96" spans="1:23" x14ac:dyDescent="0.2">
      <c r="A96" s="1" t="s">
        <v>238</v>
      </c>
      <c r="B96" s="1">
        <v>120</v>
      </c>
      <c r="C96" s="1">
        <v>1</v>
      </c>
      <c r="D96" s="1">
        <v>21</v>
      </c>
      <c r="E96" s="1">
        <v>22</v>
      </c>
      <c r="F96" s="1">
        <v>23</v>
      </c>
      <c r="G96" s="1">
        <v>5</v>
      </c>
      <c r="H96" s="1">
        <v>6</v>
      </c>
      <c r="I96" s="1">
        <v>3</v>
      </c>
      <c r="J96" s="1">
        <v>12</v>
      </c>
      <c r="K96" s="1">
        <v>1</v>
      </c>
      <c r="L96" s="1">
        <v>12</v>
      </c>
      <c r="M96" s="1" t="s">
        <v>238</v>
      </c>
      <c r="N96" s="1">
        <v>5</v>
      </c>
      <c r="O96" s="1">
        <v>5</v>
      </c>
      <c r="P96" s="1">
        <v>0</v>
      </c>
      <c r="Q96" s="1">
        <v>2</v>
      </c>
      <c r="R96" s="1">
        <v>0</v>
      </c>
      <c r="S96" s="1">
        <v>1</v>
      </c>
      <c r="T96" s="1">
        <v>0</v>
      </c>
      <c r="U96" s="1">
        <v>0</v>
      </c>
      <c r="V96" s="1">
        <v>0</v>
      </c>
      <c r="W96" s="1">
        <v>1</v>
      </c>
    </row>
    <row r="97" spans="1:23" x14ac:dyDescent="0.2">
      <c r="A97" s="1" t="s">
        <v>264</v>
      </c>
      <c r="B97" s="1">
        <v>1</v>
      </c>
      <c r="C97" s="1">
        <v>0</v>
      </c>
      <c r="D97" s="1">
        <v>0</v>
      </c>
      <c r="E97" s="1">
        <v>0</v>
      </c>
      <c r="F97" s="1">
        <v>0</v>
      </c>
      <c r="G97" s="1">
        <v>0</v>
      </c>
      <c r="H97" s="1">
        <v>0</v>
      </c>
      <c r="I97" s="1">
        <v>0</v>
      </c>
      <c r="J97" s="1">
        <v>1</v>
      </c>
      <c r="K97" s="1">
        <v>0</v>
      </c>
      <c r="L97" s="1">
        <v>0</v>
      </c>
      <c r="M97" s="1" t="s">
        <v>264</v>
      </c>
      <c r="N97" s="1">
        <v>0</v>
      </c>
      <c r="O97" s="1">
        <v>0</v>
      </c>
      <c r="P97" s="1">
        <v>0</v>
      </c>
      <c r="Q97" s="1">
        <v>0</v>
      </c>
      <c r="R97" s="1">
        <v>0</v>
      </c>
      <c r="S97" s="1">
        <v>0</v>
      </c>
      <c r="T97" s="1">
        <v>0</v>
      </c>
      <c r="U97" s="1">
        <v>0</v>
      </c>
      <c r="V97" s="1">
        <v>0</v>
      </c>
      <c r="W97" s="1">
        <v>0</v>
      </c>
    </row>
    <row r="98" spans="1:23" x14ac:dyDescent="0.2">
      <c r="A98" s="1" t="s">
        <v>263</v>
      </c>
      <c r="B98" s="1">
        <v>0</v>
      </c>
      <c r="C98" s="1">
        <v>0</v>
      </c>
      <c r="D98" s="1">
        <v>0</v>
      </c>
      <c r="E98" s="1">
        <v>0</v>
      </c>
      <c r="F98" s="1">
        <v>0</v>
      </c>
      <c r="G98" s="1">
        <v>0</v>
      </c>
      <c r="H98" s="1">
        <v>0</v>
      </c>
      <c r="I98" s="1">
        <v>0</v>
      </c>
      <c r="J98" s="1">
        <v>0</v>
      </c>
      <c r="K98" s="1">
        <v>0</v>
      </c>
      <c r="L98" s="1">
        <v>0</v>
      </c>
      <c r="M98" s="1" t="s">
        <v>263</v>
      </c>
      <c r="N98" s="1">
        <v>0</v>
      </c>
      <c r="O98" s="1">
        <v>0</v>
      </c>
      <c r="P98" s="1">
        <v>0</v>
      </c>
      <c r="Q98" s="1">
        <v>0</v>
      </c>
      <c r="R98" s="1">
        <v>0</v>
      </c>
      <c r="S98" s="1">
        <v>0</v>
      </c>
      <c r="T98" s="1">
        <v>0</v>
      </c>
      <c r="U98" s="1">
        <v>0</v>
      </c>
      <c r="V98" s="1">
        <v>0</v>
      </c>
      <c r="W98" s="1">
        <v>0</v>
      </c>
    </row>
    <row r="99" spans="1:23" x14ac:dyDescent="0.2">
      <c r="A99" s="1" t="s">
        <v>262</v>
      </c>
      <c r="B99" s="1">
        <v>39</v>
      </c>
      <c r="C99" s="1">
        <v>0</v>
      </c>
      <c r="D99" s="1">
        <v>8</v>
      </c>
      <c r="E99" s="1">
        <v>12</v>
      </c>
      <c r="F99" s="1">
        <v>8</v>
      </c>
      <c r="G99" s="1">
        <v>0</v>
      </c>
      <c r="H99" s="1">
        <v>4</v>
      </c>
      <c r="I99" s="1">
        <v>0</v>
      </c>
      <c r="J99" s="1">
        <v>7</v>
      </c>
      <c r="K99" s="1">
        <v>0</v>
      </c>
      <c r="L99" s="1">
        <v>0</v>
      </c>
      <c r="M99" s="1" t="s">
        <v>262</v>
      </c>
      <c r="N99" s="1">
        <v>0</v>
      </c>
      <c r="O99" s="1">
        <v>0</v>
      </c>
      <c r="P99" s="1">
        <v>0</v>
      </c>
      <c r="Q99" s="1">
        <v>0</v>
      </c>
      <c r="R99" s="1">
        <v>0</v>
      </c>
      <c r="S99" s="1">
        <v>0</v>
      </c>
      <c r="T99" s="1">
        <v>0</v>
      </c>
      <c r="U99" s="1">
        <v>0</v>
      </c>
      <c r="V99" s="1">
        <v>0</v>
      </c>
      <c r="W99" s="1">
        <v>0</v>
      </c>
    </row>
    <row r="100" spans="1:23" x14ac:dyDescent="0.2">
      <c r="A100" s="1" t="s">
        <v>261</v>
      </c>
      <c r="B100" s="1">
        <v>80</v>
      </c>
      <c r="C100" s="1">
        <v>1</v>
      </c>
      <c r="D100" s="1">
        <v>13</v>
      </c>
      <c r="E100" s="1">
        <v>10</v>
      </c>
      <c r="F100" s="1">
        <v>15</v>
      </c>
      <c r="G100" s="1">
        <v>5</v>
      </c>
      <c r="H100" s="1">
        <v>2</v>
      </c>
      <c r="I100" s="1">
        <v>3</v>
      </c>
      <c r="J100" s="1">
        <v>4</v>
      </c>
      <c r="K100" s="1">
        <v>1</v>
      </c>
      <c r="L100" s="1">
        <v>12</v>
      </c>
      <c r="M100" s="1" t="s">
        <v>261</v>
      </c>
      <c r="N100" s="1">
        <v>5</v>
      </c>
      <c r="O100" s="1">
        <v>5</v>
      </c>
      <c r="P100" s="1">
        <v>0</v>
      </c>
      <c r="Q100" s="1">
        <v>2</v>
      </c>
      <c r="R100" s="1">
        <v>0</v>
      </c>
      <c r="S100" s="1">
        <v>1</v>
      </c>
      <c r="T100" s="1">
        <v>0</v>
      </c>
      <c r="U100" s="1">
        <v>0</v>
      </c>
      <c r="V100" s="1">
        <v>0</v>
      </c>
      <c r="W100" s="1">
        <v>1</v>
      </c>
    </row>
    <row r="101" spans="1:23" x14ac:dyDescent="0.2">
      <c r="A101" s="6" t="s">
        <v>159</v>
      </c>
      <c r="B101" s="6"/>
      <c r="C101" s="6"/>
      <c r="D101" s="6"/>
      <c r="E101" s="6"/>
      <c r="F101" s="6"/>
      <c r="G101" s="6"/>
      <c r="H101" s="6"/>
      <c r="I101" s="6"/>
      <c r="J101" s="6"/>
      <c r="K101" s="6"/>
      <c r="L101" s="6"/>
      <c r="M101" s="6" t="s">
        <v>159</v>
      </c>
      <c r="N101" s="6"/>
      <c r="O101" s="6"/>
      <c r="P101" s="6"/>
      <c r="Q101" s="6"/>
      <c r="R101" s="6"/>
      <c r="S101" s="6"/>
      <c r="T101" s="6"/>
      <c r="U101" s="6"/>
      <c r="V101" s="6"/>
      <c r="W101" s="6"/>
    </row>
    <row r="103" spans="1:23" x14ac:dyDescent="0.2">
      <c r="A103" s="1" t="s">
        <v>747</v>
      </c>
      <c r="M103" s="1" t="s">
        <v>747</v>
      </c>
    </row>
    <row r="104" spans="1:23" s="5" customFormat="1" ht="20.399999999999999" x14ac:dyDescent="0.2">
      <c r="A104" s="10" t="s">
        <v>265</v>
      </c>
      <c r="B104" s="4" t="s">
        <v>0</v>
      </c>
      <c r="C104" s="4" t="s">
        <v>1</v>
      </c>
      <c r="D104" s="4" t="s">
        <v>2</v>
      </c>
      <c r="E104" s="4" t="s">
        <v>3</v>
      </c>
      <c r="F104" s="4" t="s">
        <v>4</v>
      </c>
      <c r="G104" s="4" t="s">
        <v>5</v>
      </c>
      <c r="H104" s="4" t="s">
        <v>6</v>
      </c>
      <c r="I104" s="4" t="s">
        <v>7</v>
      </c>
      <c r="J104" s="4" t="s">
        <v>8</v>
      </c>
      <c r="K104" s="4" t="s">
        <v>9</v>
      </c>
      <c r="L104" s="4" t="s">
        <v>10</v>
      </c>
      <c r="M104" s="10" t="s">
        <v>265</v>
      </c>
      <c r="N104" s="4" t="s">
        <v>11</v>
      </c>
      <c r="O104" s="4" t="s">
        <v>12</v>
      </c>
      <c r="P104" s="4" t="s">
        <v>13</v>
      </c>
      <c r="Q104" s="4" t="s">
        <v>14</v>
      </c>
      <c r="R104" s="4" t="s">
        <v>15</v>
      </c>
      <c r="S104" s="4" t="s">
        <v>16</v>
      </c>
      <c r="T104" s="4" t="s">
        <v>17</v>
      </c>
      <c r="U104" s="4" t="s">
        <v>18</v>
      </c>
      <c r="V104" s="4" t="s">
        <v>19</v>
      </c>
      <c r="W104" s="4" t="s">
        <v>20</v>
      </c>
    </row>
    <row r="105" spans="1:23" x14ac:dyDescent="0.2">
      <c r="A105" s="1" t="s">
        <v>237</v>
      </c>
      <c r="B105" s="1">
        <v>12</v>
      </c>
      <c r="C105" s="1">
        <v>0</v>
      </c>
      <c r="D105" s="1">
        <v>2</v>
      </c>
      <c r="E105" s="1">
        <v>2</v>
      </c>
      <c r="F105" s="1">
        <v>2</v>
      </c>
      <c r="G105" s="1">
        <v>2</v>
      </c>
      <c r="H105" s="1">
        <v>0</v>
      </c>
      <c r="I105" s="1">
        <v>0</v>
      </c>
      <c r="J105" s="1">
        <v>3</v>
      </c>
      <c r="K105" s="1">
        <v>0</v>
      </c>
      <c r="L105" s="1">
        <v>0</v>
      </c>
      <c r="M105" s="1" t="s">
        <v>237</v>
      </c>
      <c r="N105" s="1">
        <v>1</v>
      </c>
      <c r="O105" s="1">
        <v>0</v>
      </c>
      <c r="P105" s="1">
        <v>0</v>
      </c>
      <c r="Q105" s="1">
        <v>0</v>
      </c>
      <c r="R105" s="1">
        <v>0</v>
      </c>
      <c r="S105" s="1">
        <v>0</v>
      </c>
      <c r="T105" s="1">
        <v>0</v>
      </c>
      <c r="U105" s="1">
        <v>0</v>
      </c>
      <c r="V105" s="1">
        <v>0</v>
      </c>
      <c r="W105" s="1">
        <v>0</v>
      </c>
    </row>
    <row r="106" spans="1:23" x14ac:dyDescent="0.2">
      <c r="A106" s="1" t="s">
        <v>264</v>
      </c>
      <c r="B106" s="1">
        <v>1</v>
      </c>
      <c r="C106" s="1">
        <v>0</v>
      </c>
      <c r="D106" s="1">
        <v>0</v>
      </c>
      <c r="E106" s="1">
        <v>0</v>
      </c>
      <c r="F106" s="1">
        <v>0</v>
      </c>
      <c r="G106" s="1">
        <v>1</v>
      </c>
      <c r="H106" s="1">
        <v>0</v>
      </c>
      <c r="I106" s="1">
        <v>0</v>
      </c>
      <c r="J106" s="1">
        <v>0</v>
      </c>
      <c r="K106" s="1">
        <v>0</v>
      </c>
      <c r="L106" s="1">
        <v>0</v>
      </c>
      <c r="M106" s="1" t="s">
        <v>264</v>
      </c>
      <c r="N106" s="1">
        <v>0</v>
      </c>
      <c r="O106" s="1">
        <v>0</v>
      </c>
      <c r="P106" s="1">
        <v>0</v>
      </c>
      <c r="Q106" s="1">
        <v>0</v>
      </c>
      <c r="R106" s="1">
        <v>0</v>
      </c>
      <c r="S106" s="1">
        <v>0</v>
      </c>
      <c r="T106" s="1">
        <v>0</v>
      </c>
      <c r="U106" s="1">
        <v>0</v>
      </c>
      <c r="V106" s="1">
        <v>0</v>
      </c>
      <c r="W106" s="1">
        <v>0</v>
      </c>
    </row>
    <row r="107" spans="1:23" x14ac:dyDescent="0.2">
      <c r="A107" s="1" t="s">
        <v>263</v>
      </c>
      <c r="B107" s="1">
        <v>0</v>
      </c>
      <c r="C107" s="1">
        <v>0</v>
      </c>
      <c r="D107" s="1">
        <v>0</v>
      </c>
      <c r="E107" s="1">
        <v>0</v>
      </c>
      <c r="F107" s="1">
        <v>0</v>
      </c>
      <c r="G107" s="1">
        <v>0</v>
      </c>
      <c r="H107" s="1">
        <v>0</v>
      </c>
      <c r="I107" s="1">
        <v>0</v>
      </c>
      <c r="J107" s="1">
        <v>0</v>
      </c>
      <c r="K107" s="1">
        <v>0</v>
      </c>
      <c r="L107" s="1">
        <v>0</v>
      </c>
      <c r="M107" s="1" t="s">
        <v>263</v>
      </c>
      <c r="N107" s="1">
        <v>0</v>
      </c>
      <c r="O107" s="1">
        <v>0</v>
      </c>
      <c r="P107" s="1">
        <v>0</v>
      </c>
      <c r="Q107" s="1">
        <v>0</v>
      </c>
      <c r="R107" s="1">
        <v>0</v>
      </c>
      <c r="S107" s="1">
        <v>0</v>
      </c>
      <c r="T107" s="1">
        <v>0</v>
      </c>
      <c r="U107" s="1">
        <v>0</v>
      </c>
      <c r="V107" s="1">
        <v>0</v>
      </c>
      <c r="W107" s="1">
        <v>0</v>
      </c>
    </row>
    <row r="108" spans="1:23" x14ac:dyDescent="0.2">
      <c r="A108" s="1" t="s">
        <v>262</v>
      </c>
      <c r="B108" s="1">
        <v>2</v>
      </c>
      <c r="C108" s="1">
        <v>0</v>
      </c>
      <c r="D108" s="1">
        <v>0</v>
      </c>
      <c r="E108" s="1">
        <v>0</v>
      </c>
      <c r="F108" s="1">
        <v>0</v>
      </c>
      <c r="G108" s="1">
        <v>0</v>
      </c>
      <c r="H108" s="1">
        <v>0</v>
      </c>
      <c r="I108" s="1">
        <v>0</v>
      </c>
      <c r="J108" s="1">
        <v>2</v>
      </c>
      <c r="K108" s="1">
        <v>0</v>
      </c>
      <c r="L108" s="1">
        <v>0</v>
      </c>
      <c r="M108" s="1" t="s">
        <v>262</v>
      </c>
      <c r="N108" s="1">
        <v>0</v>
      </c>
      <c r="O108" s="1">
        <v>0</v>
      </c>
      <c r="P108" s="1">
        <v>0</v>
      </c>
      <c r="Q108" s="1">
        <v>0</v>
      </c>
      <c r="R108" s="1">
        <v>0</v>
      </c>
      <c r="S108" s="1">
        <v>0</v>
      </c>
      <c r="T108" s="1">
        <v>0</v>
      </c>
      <c r="U108" s="1">
        <v>0</v>
      </c>
      <c r="V108" s="1">
        <v>0</v>
      </c>
      <c r="W108" s="1">
        <v>0</v>
      </c>
    </row>
    <row r="109" spans="1:23" x14ac:dyDescent="0.2">
      <c r="A109" s="1" t="s">
        <v>261</v>
      </c>
      <c r="B109" s="1">
        <v>9</v>
      </c>
      <c r="C109" s="1">
        <v>0</v>
      </c>
      <c r="D109" s="1">
        <v>2</v>
      </c>
      <c r="E109" s="1">
        <v>2</v>
      </c>
      <c r="F109" s="1">
        <v>2</v>
      </c>
      <c r="G109" s="1">
        <v>1</v>
      </c>
      <c r="H109" s="1">
        <v>0</v>
      </c>
      <c r="I109" s="1">
        <v>0</v>
      </c>
      <c r="J109" s="1">
        <v>1</v>
      </c>
      <c r="K109" s="1">
        <v>0</v>
      </c>
      <c r="L109" s="1">
        <v>0</v>
      </c>
      <c r="M109" s="1" t="s">
        <v>261</v>
      </c>
      <c r="N109" s="1">
        <v>1</v>
      </c>
      <c r="O109" s="1">
        <v>0</v>
      </c>
      <c r="P109" s="1">
        <v>0</v>
      </c>
      <c r="Q109" s="1">
        <v>0</v>
      </c>
      <c r="R109" s="1">
        <v>0</v>
      </c>
      <c r="S109" s="1">
        <v>0</v>
      </c>
      <c r="T109" s="1">
        <v>0</v>
      </c>
      <c r="U109" s="1">
        <v>0</v>
      </c>
      <c r="V109" s="1">
        <v>0</v>
      </c>
      <c r="W109" s="1">
        <v>0</v>
      </c>
    </row>
    <row r="111" spans="1:23" x14ac:dyDescent="0.2">
      <c r="A111" s="1" t="s">
        <v>236</v>
      </c>
      <c r="B111" s="1">
        <v>58</v>
      </c>
      <c r="C111" s="1">
        <v>1</v>
      </c>
      <c r="D111" s="1">
        <v>4</v>
      </c>
      <c r="E111" s="1">
        <v>8</v>
      </c>
      <c r="F111" s="1">
        <v>3</v>
      </c>
      <c r="G111" s="1">
        <v>4</v>
      </c>
      <c r="H111" s="1">
        <v>4</v>
      </c>
      <c r="I111" s="1">
        <v>2</v>
      </c>
      <c r="J111" s="1">
        <v>11</v>
      </c>
      <c r="K111" s="1">
        <v>3</v>
      </c>
      <c r="L111" s="1">
        <v>0</v>
      </c>
      <c r="M111" s="1" t="s">
        <v>236</v>
      </c>
      <c r="N111" s="1">
        <v>12</v>
      </c>
      <c r="O111" s="1">
        <v>3</v>
      </c>
      <c r="P111" s="1">
        <v>0</v>
      </c>
      <c r="Q111" s="1">
        <v>0</v>
      </c>
      <c r="R111" s="1">
        <v>0</v>
      </c>
      <c r="S111" s="1">
        <v>1</v>
      </c>
      <c r="T111" s="1">
        <v>2</v>
      </c>
      <c r="U111" s="1">
        <v>0</v>
      </c>
      <c r="V111" s="1">
        <v>0</v>
      </c>
      <c r="W111" s="1">
        <v>0</v>
      </c>
    </row>
    <row r="112" spans="1:23" x14ac:dyDescent="0.2">
      <c r="A112" s="1" t="s">
        <v>264</v>
      </c>
      <c r="B112" s="1">
        <v>0</v>
      </c>
      <c r="C112" s="1">
        <v>0</v>
      </c>
      <c r="D112" s="1">
        <v>0</v>
      </c>
      <c r="E112" s="1">
        <v>0</v>
      </c>
      <c r="F112" s="1">
        <v>0</v>
      </c>
      <c r="G112" s="1">
        <v>0</v>
      </c>
      <c r="H112" s="1">
        <v>0</v>
      </c>
      <c r="I112" s="1">
        <v>0</v>
      </c>
      <c r="J112" s="1">
        <v>0</v>
      </c>
      <c r="K112" s="1">
        <v>0</v>
      </c>
      <c r="L112" s="1">
        <v>0</v>
      </c>
      <c r="M112" s="1" t="s">
        <v>264</v>
      </c>
      <c r="N112" s="1">
        <v>0</v>
      </c>
      <c r="O112" s="1">
        <v>0</v>
      </c>
      <c r="P112" s="1">
        <v>0</v>
      </c>
      <c r="Q112" s="1">
        <v>0</v>
      </c>
      <c r="R112" s="1">
        <v>0</v>
      </c>
      <c r="S112" s="1">
        <v>0</v>
      </c>
      <c r="T112" s="1">
        <v>0</v>
      </c>
      <c r="U112" s="1">
        <v>0</v>
      </c>
      <c r="V112" s="1">
        <v>0</v>
      </c>
      <c r="W112" s="1">
        <v>0</v>
      </c>
    </row>
    <row r="113" spans="1:23" x14ac:dyDescent="0.2">
      <c r="A113" s="1" t="s">
        <v>263</v>
      </c>
      <c r="B113" s="1">
        <v>0</v>
      </c>
      <c r="C113" s="1">
        <v>0</v>
      </c>
      <c r="D113" s="1">
        <v>0</v>
      </c>
      <c r="E113" s="1">
        <v>0</v>
      </c>
      <c r="F113" s="1">
        <v>0</v>
      </c>
      <c r="G113" s="1">
        <v>0</v>
      </c>
      <c r="H113" s="1">
        <v>0</v>
      </c>
      <c r="I113" s="1">
        <v>0</v>
      </c>
      <c r="J113" s="1">
        <v>0</v>
      </c>
      <c r="K113" s="1">
        <v>0</v>
      </c>
      <c r="L113" s="1">
        <v>0</v>
      </c>
      <c r="M113" s="1" t="s">
        <v>263</v>
      </c>
      <c r="N113" s="1">
        <v>0</v>
      </c>
      <c r="O113" s="1">
        <v>0</v>
      </c>
      <c r="P113" s="1">
        <v>0</v>
      </c>
      <c r="Q113" s="1">
        <v>0</v>
      </c>
      <c r="R113" s="1">
        <v>0</v>
      </c>
      <c r="S113" s="1">
        <v>0</v>
      </c>
      <c r="T113" s="1">
        <v>0</v>
      </c>
      <c r="U113" s="1">
        <v>0</v>
      </c>
      <c r="V113" s="1">
        <v>0</v>
      </c>
      <c r="W113" s="1">
        <v>0</v>
      </c>
    </row>
    <row r="114" spans="1:23" x14ac:dyDescent="0.2">
      <c r="A114" s="1" t="s">
        <v>262</v>
      </c>
      <c r="B114" s="1">
        <v>17</v>
      </c>
      <c r="C114" s="1">
        <v>0</v>
      </c>
      <c r="D114" s="1">
        <v>1</v>
      </c>
      <c r="E114" s="1">
        <v>4</v>
      </c>
      <c r="F114" s="1">
        <v>2</v>
      </c>
      <c r="G114" s="1">
        <v>0</v>
      </c>
      <c r="H114" s="1">
        <v>2</v>
      </c>
      <c r="I114" s="1">
        <v>0</v>
      </c>
      <c r="J114" s="1">
        <v>4</v>
      </c>
      <c r="K114" s="1">
        <v>0</v>
      </c>
      <c r="L114" s="1">
        <v>0</v>
      </c>
      <c r="M114" s="1" t="s">
        <v>262</v>
      </c>
      <c r="N114" s="1">
        <v>0</v>
      </c>
      <c r="O114" s="1">
        <v>3</v>
      </c>
      <c r="P114" s="1">
        <v>0</v>
      </c>
      <c r="Q114" s="1">
        <v>0</v>
      </c>
      <c r="R114" s="1">
        <v>0</v>
      </c>
      <c r="S114" s="1">
        <v>0</v>
      </c>
      <c r="T114" s="1">
        <v>1</v>
      </c>
      <c r="U114" s="1">
        <v>0</v>
      </c>
      <c r="V114" s="1">
        <v>0</v>
      </c>
      <c r="W114" s="1">
        <v>0</v>
      </c>
    </row>
    <row r="115" spans="1:23" x14ac:dyDescent="0.2">
      <c r="A115" s="1" t="s">
        <v>261</v>
      </c>
      <c r="B115" s="1">
        <v>41</v>
      </c>
      <c r="C115" s="1">
        <v>1</v>
      </c>
      <c r="D115" s="1">
        <v>3</v>
      </c>
      <c r="E115" s="1">
        <v>4</v>
      </c>
      <c r="F115" s="1">
        <v>1</v>
      </c>
      <c r="G115" s="1">
        <v>4</v>
      </c>
      <c r="H115" s="1">
        <v>2</v>
      </c>
      <c r="I115" s="1">
        <v>2</v>
      </c>
      <c r="J115" s="1">
        <v>7</v>
      </c>
      <c r="K115" s="1">
        <v>3</v>
      </c>
      <c r="L115" s="1">
        <v>0</v>
      </c>
      <c r="M115" s="1" t="s">
        <v>261</v>
      </c>
      <c r="N115" s="1">
        <v>12</v>
      </c>
      <c r="O115" s="1">
        <v>0</v>
      </c>
      <c r="P115" s="1">
        <v>0</v>
      </c>
      <c r="Q115" s="1">
        <v>0</v>
      </c>
      <c r="R115" s="1">
        <v>0</v>
      </c>
      <c r="S115" s="1">
        <v>1</v>
      </c>
      <c r="T115" s="1">
        <v>1</v>
      </c>
      <c r="U115" s="1">
        <v>0</v>
      </c>
      <c r="V115" s="1">
        <v>0</v>
      </c>
      <c r="W115" s="1">
        <v>0</v>
      </c>
    </row>
    <row r="117" spans="1:23" x14ac:dyDescent="0.2">
      <c r="A117" s="1" t="s">
        <v>235</v>
      </c>
      <c r="B117" s="1">
        <v>3</v>
      </c>
      <c r="C117" s="1">
        <v>0</v>
      </c>
      <c r="D117" s="1">
        <v>0</v>
      </c>
      <c r="E117" s="1">
        <v>0</v>
      </c>
      <c r="F117" s="1">
        <v>0</v>
      </c>
      <c r="G117" s="1">
        <v>0</v>
      </c>
      <c r="H117" s="1">
        <v>0</v>
      </c>
      <c r="I117" s="1">
        <v>0</v>
      </c>
      <c r="J117" s="1">
        <v>3</v>
      </c>
      <c r="K117" s="1">
        <v>0</v>
      </c>
      <c r="L117" s="1">
        <v>0</v>
      </c>
      <c r="M117" s="1" t="s">
        <v>235</v>
      </c>
      <c r="N117" s="1">
        <v>0</v>
      </c>
      <c r="O117" s="1">
        <v>0</v>
      </c>
      <c r="P117" s="1">
        <v>0</v>
      </c>
      <c r="Q117" s="1">
        <v>0</v>
      </c>
      <c r="R117" s="1">
        <v>0</v>
      </c>
      <c r="S117" s="1">
        <v>0</v>
      </c>
      <c r="T117" s="1">
        <v>0</v>
      </c>
      <c r="U117" s="1">
        <v>0</v>
      </c>
      <c r="V117" s="1">
        <v>0</v>
      </c>
      <c r="W117" s="1">
        <v>0</v>
      </c>
    </row>
    <row r="118" spans="1:23" x14ac:dyDescent="0.2">
      <c r="A118" s="1" t="s">
        <v>264</v>
      </c>
      <c r="B118" s="1">
        <v>0</v>
      </c>
      <c r="C118" s="1">
        <v>0</v>
      </c>
      <c r="D118" s="1">
        <v>0</v>
      </c>
      <c r="E118" s="1">
        <v>0</v>
      </c>
      <c r="F118" s="1">
        <v>0</v>
      </c>
      <c r="G118" s="1">
        <v>0</v>
      </c>
      <c r="H118" s="1">
        <v>0</v>
      </c>
      <c r="I118" s="1">
        <v>0</v>
      </c>
      <c r="J118" s="1">
        <v>0</v>
      </c>
      <c r="K118" s="1">
        <v>0</v>
      </c>
      <c r="L118" s="1">
        <v>0</v>
      </c>
      <c r="M118" s="1" t="s">
        <v>264</v>
      </c>
      <c r="N118" s="1">
        <v>0</v>
      </c>
      <c r="O118" s="1">
        <v>0</v>
      </c>
      <c r="P118" s="1">
        <v>0</v>
      </c>
      <c r="Q118" s="1">
        <v>0</v>
      </c>
      <c r="R118" s="1">
        <v>0</v>
      </c>
      <c r="S118" s="1">
        <v>0</v>
      </c>
      <c r="T118" s="1">
        <v>0</v>
      </c>
      <c r="U118" s="1">
        <v>0</v>
      </c>
      <c r="V118" s="1">
        <v>0</v>
      </c>
      <c r="W118" s="1">
        <v>0</v>
      </c>
    </row>
    <row r="119" spans="1:23" x14ac:dyDescent="0.2">
      <c r="A119" s="1" t="s">
        <v>263</v>
      </c>
      <c r="B119" s="1">
        <v>0</v>
      </c>
      <c r="C119" s="1">
        <v>0</v>
      </c>
      <c r="D119" s="1">
        <v>0</v>
      </c>
      <c r="E119" s="1">
        <v>0</v>
      </c>
      <c r="F119" s="1">
        <v>0</v>
      </c>
      <c r="G119" s="1">
        <v>0</v>
      </c>
      <c r="H119" s="1">
        <v>0</v>
      </c>
      <c r="I119" s="1">
        <v>0</v>
      </c>
      <c r="J119" s="1">
        <v>0</v>
      </c>
      <c r="K119" s="1">
        <v>0</v>
      </c>
      <c r="L119" s="1">
        <v>0</v>
      </c>
      <c r="M119" s="1" t="s">
        <v>263</v>
      </c>
      <c r="N119" s="1">
        <v>0</v>
      </c>
      <c r="O119" s="1">
        <v>0</v>
      </c>
      <c r="P119" s="1">
        <v>0</v>
      </c>
      <c r="Q119" s="1">
        <v>0</v>
      </c>
      <c r="R119" s="1">
        <v>0</v>
      </c>
      <c r="S119" s="1">
        <v>0</v>
      </c>
      <c r="T119" s="1">
        <v>0</v>
      </c>
      <c r="U119" s="1">
        <v>0</v>
      </c>
      <c r="V119" s="1">
        <v>0</v>
      </c>
      <c r="W119" s="1">
        <v>0</v>
      </c>
    </row>
    <row r="120" spans="1:23" x14ac:dyDescent="0.2">
      <c r="A120" s="1" t="s">
        <v>262</v>
      </c>
      <c r="B120" s="1">
        <v>2</v>
      </c>
      <c r="C120" s="1">
        <v>0</v>
      </c>
      <c r="D120" s="1">
        <v>0</v>
      </c>
      <c r="E120" s="1">
        <v>0</v>
      </c>
      <c r="F120" s="1">
        <v>0</v>
      </c>
      <c r="G120" s="1">
        <v>0</v>
      </c>
      <c r="H120" s="1">
        <v>0</v>
      </c>
      <c r="I120" s="1">
        <v>0</v>
      </c>
      <c r="J120" s="1">
        <v>2</v>
      </c>
      <c r="K120" s="1">
        <v>0</v>
      </c>
      <c r="L120" s="1">
        <v>0</v>
      </c>
      <c r="M120" s="1" t="s">
        <v>262</v>
      </c>
      <c r="N120" s="1">
        <v>0</v>
      </c>
      <c r="O120" s="1">
        <v>0</v>
      </c>
      <c r="P120" s="1">
        <v>0</v>
      </c>
      <c r="Q120" s="1">
        <v>0</v>
      </c>
      <c r="R120" s="1">
        <v>0</v>
      </c>
      <c r="S120" s="1">
        <v>0</v>
      </c>
      <c r="T120" s="1">
        <v>0</v>
      </c>
      <c r="U120" s="1">
        <v>0</v>
      </c>
      <c r="V120" s="1">
        <v>0</v>
      </c>
      <c r="W120" s="1">
        <v>0</v>
      </c>
    </row>
    <row r="121" spans="1:23" x14ac:dyDescent="0.2">
      <c r="A121" s="1" t="s">
        <v>261</v>
      </c>
      <c r="B121" s="1">
        <v>1</v>
      </c>
      <c r="C121" s="1">
        <v>0</v>
      </c>
      <c r="D121" s="1">
        <v>0</v>
      </c>
      <c r="E121" s="1">
        <v>0</v>
      </c>
      <c r="F121" s="1">
        <v>0</v>
      </c>
      <c r="G121" s="1">
        <v>0</v>
      </c>
      <c r="H121" s="1">
        <v>0</v>
      </c>
      <c r="I121" s="1">
        <v>0</v>
      </c>
      <c r="J121" s="1">
        <v>1</v>
      </c>
      <c r="K121" s="1">
        <v>0</v>
      </c>
      <c r="L121" s="1">
        <v>0</v>
      </c>
      <c r="M121" s="1" t="s">
        <v>261</v>
      </c>
      <c r="N121" s="1">
        <v>0</v>
      </c>
      <c r="O121" s="1">
        <v>0</v>
      </c>
      <c r="P121" s="1">
        <v>0</v>
      </c>
      <c r="Q121" s="1">
        <v>0</v>
      </c>
      <c r="R121" s="1">
        <v>0</v>
      </c>
      <c r="S121" s="1">
        <v>0</v>
      </c>
      <c r="T121" s="1">
        <v>0</v>
      </c>
      <c r="U121" s="1">
        <v>0</v>
      </c>
      <c r="V121" s="1">
        <v>0</v>
      </c>
      <c r="W121" s="1">
        <v>0</v>
      </c>
    </row>
    <row r="123" spans="1:23" x14ac:dyDescent="0.2">
      <c r="A123" s="1" t="s">
        <v>234</v>
      </c>
      <c r="B123" s="1">
        <v>29</v>
      </c>
      <c r="C123" s="1">
        <v>2</v>
      </c>
      <c r="D123" s="1">
        <v>0</v>
      </c>
      <c r="E123" s="1">
        <v>19</v>
      </c>
      <c r="F123" s="1">
        <v>6</v>
      </c>
      <c r="G123" s="1">
        <v>0</v>
      </c>
      <c r="H123" s="1">
        <v>1</v>
      </c>
      <c r="I123" s="1">
        <v>0</v>
      </c>
      <c r="J123" s="1">
        <v>1</v>
      </c>
      <c r="K123" s="1">
        <v>0</v>
      </c>
      <c r="L123" s="1">
        <v>0</v>
      </c>
      <c r="M123" s="1" t="s">
        <v>234</v>
      </c>
      <c r="N123" s="1">
        <v>0</v>
      </c>
      <c r="O123" s="1">
        <v>0</v>
      </c>
      <c r="P123" s="1">
        <v>0</v>
      </c>
      <c r="Q123" s="1">
        <v>0</v>
      </c>
      <c r="R123" s="1">
        <v>0</v>
      </c>
      <c r="S123" s="1">
        <v>0</v>
      </c>
      <c r="T123" s="1">
        <v>0</v>
      </c>
      <c r="U123" s="1">
        <v>0</v>
      </c>
      <c r="V123" s="1">
        <v>0</v>
      </c>
      <c r="W123" s="1">
        <v>0</v>
      </c>
    </row>
    <row r="124" spans="1:23" x14ac:dyDescent="0.2">
      <c r="A124" s="1" t="s">
        <v>264</v>
      </c>
      <c r="B124" s="1">
        <v>0</v>
      </c>
      <c r="C124" s="1">
        <v>0</v>
      </c>
      <c r="D124" s="1">
        <v>0</v>
      </c>
      <c r="E124" s="1">
        <v>0</v>
      </c>
      <c r="F124" s="1">
        <v>0</v>
      </c>
      <c r="G124" s="1">
        <v>0</v>
      </c>
      <c r="H124" s="1">
        <v>0</v>
      </c>
      <c r="I124" s="1">
        <v>0</v>
      </c>
      <c r="J124" s="1">
        <v>0</v>
      </c>
      <c r="K124" s="1">
        <v>0</v>
      </c>
      <c r="L124" s="1">
        <v>0</v>
      </c>
      <c r="M124" s="1" t="s">
        <v>264</v>
      </c>
      <c r="N124" s="1">
        <v>0</v>
      </c>
      <c r="O124" s="1">
        <v>0</v>
      </c>
      <c r="P124" s="1">
        <v>0</v>
      </c>
      <c r="Q124" s="1">
        <v>0</v>
      </c>
      <c r="R124" s="1">
        <v>0</v>
      </c>
      <c r="S124" s="1">
        <v>0</v>
      </c>
      <c r="T124" s="1">
        <v>0</v>
      </c>
      <c r="U124" s="1">
        <v>0</v>
      </c>
      <c r="V124" s="1">
        <v>0</v>
      </c>
      <c r="W124" s="1">
        <v>0</v>
      </c>
    </row>
    <row r="125" spans="1:23" x14ac:dyDescent="0.2">
      <c r="A125" s="1" t="s">
        <v>263</v>
      </c>
      <c r="B125" s="1">
        <v>0</v>
      </c>
      <c r="C125" s="1">
        <v>0</v>
      </c>
      <c r="D125" s="1">
        <v>0</v>
      </c>
      <c r="E125" s="1">
        <v>0</v>
      </c>
      <c r="F125" s="1">
        <v>0</v>
      </c>
      <c r="G125" s="1">
        <v>0</v>
      </c>
      <c r="H125" s="1">
        <v>0</v>
      </c>
      <c r="I125" s="1">
        <v>0</v>
      </c>
      <c r="J125" s="1">
        <v>0</v>
      </c>
      <c r="K125" s="1">
        <v>0</v>
      </c>
      <c r="L125" s="1">
        <v>0</v>
      </c>
      <c r="M125" s="1" t="s">
        <v>263</v>
      </c>
      <c r="N125" s="1">
        <v>0</v>
      </c>
      <c r="O125" s="1">
        <v>0</v>
      </c>
      <c r="P125" s="1">
        <v>0</v>
      </c>
      <c r="Q125" s="1">
        <v>0</v>
      </c>
      <c r="R125" s="1">
        <v>0</v>
      </c>
      <c r="S125" s="1">
        <v>0</v>
      </c>
      <c r="T125" s="1">
        <v>0</v>
      </c>
      <c r="U125" s="1">
        <v>0</v>
      </c>
      <c r="V125" s="1">
        <v>0</v>
      </c>
      <c r="W125" s="1">
        <v>0</v>
      </c>
    </row>
    <row r="126" spans="1:23" x14ac:dyDescent="0.2">
      <c r="A126" s="1" t="s">
        <v>262</v>
      </c>
      <c r="B126" s="1">
        <v>19</v>
      </c>
      <c r="C126" s="1">
        <v>0</v>
      </c>
      <c r="D126" s="1">
        <v>0</v>
      </c>
      <c r="E126" s="1">
        <v>16</v>
      </c>
      <c r="F126" s="1">
        <v>1</v>
      </c>
      <c r="G126" s="1">
        <v>0</v>
      </c>
      <c r="H126" s="1">
        <v>1</v>
      </c>
      <c r="I126" s="1">
        <v>0</v>
      </c>
      <c r="J126" s="1">
        <v>1</v>
      </c>
      <c r="K126" s="1">
        <v>0</v>
      </c>
      <c r="L126" s="1">
        <v>0</v>
      </c>
      <c r="M126" s="1" t="s">
        <v>262</v>
      </c>
      <c r="N126" s="1">
        <v>0</v>
      </c>
      <c r="O126" s="1">
        <v>0</v>
      </c>
      <c r="P126" s="1">
        <v>0</v>
      </c>
      <c r="Q126" s="1">
        <v>0</v>
      </c>
      <c r="R126" s="1">
        <v>0</v>
      </c>
      <c r="S126" s="1">
        <v>0</v>
      </c>
      <c r="T126" s="1">
        <v>0</v>
      </c>
      <c r="U126" s="1">
        <v>0</v>
      </c>
      <c r="V126" s="1">
        <v>0</v>
      </c>
      <c r="W126" s="1">
        <v>0</v>
      </c>
    </row>
    <row r="127" spans="1:23" x14ac:dyDescent="0.2">
      <c r="A127" s="1" t="s">
        <v>261</v>
      </c>
      <c r="B127" s="1">
        <v>10</v>
      </c>
      <c r="C127" s="1">
        <v>2</v>
      </c>
      <c r="D127" s="1">
        <v>0</v>
      </c>
      <c r="E127" s="1">
        <v>3</v>
      </c>
      <c r="F127" s="1">
        <v>5</v>
      </c>
      <c r="G127" s="1">
        <v>0</v>
      </c>
      <c r="H127" s="1">
        <v>0</v>
      </c>
      <c r="I127" s="1">
        <v>0</v>
      </c>
      <c r="J127" s="1">
        <v>0</v>
      </c>
      <c r="K127" s="1">
        <v>0</v>
      </c>
      <c r="L127" s="1">
        <v>0</v>
      </c>
      <c r="M127" s="1" t="s">
        <v>261</v>
      </c>
      <c r="N127" s="1">
        <v>0</v>
      </c>
      <c r="O127" s="1">
        <v>0</v>
      </c>
      <c r="P127" s="1">
        <v>0</v>
      </c>
      <c r="Q127" s="1">
        <v>0</v>
      </c>
      <c r="R127" s="1">
        <v>0</v>
      </c>
      <c r="S127" s="1">
        <v>0</v>
      </c>
      <c r="T127" s="1">
        <v>0</v>
      </c>
      <c r="U127" s="1">
        <v>0</v>
      </c>
      <c r="V127" s="1">
        <v>0</v>
      </c>
      <c r="W127" s="1">
        <v>0</v>
      </c>
    </row>
    <row r="129" spans="1:23" x14ac:dyDescent="0.2">
      <c r="A129" s="1" t="s">
        <v>233</v>
      </c>
      <c r="B129" s="1">
        <v>278</v>
      </c>
      <c r="C129" s="1">
        <v>6</v>
      </c>
      <c r="D129" s="1">
        <v>42</v>
      </c>
      <c r="E129" s="1">
        <v>53</v>
      </c>
      <c r="F129" s="1">
        <v>47</v>
      </c>
      <c r="G129" s="1">
        <v>15</v>
      </c>
      <c r="H129" s="1">
        <v>16</v>
      </c>
      <c r="I129" s="1">
        <v>9</v>
      </c>
      <c r="J129" s="1">
        <v>44</v>
      </c>
      <c r="K129" s="1">
        <v>8</v>
      </c>
      <c r="L129" s="1">
        <v>4</v>
      </c>
      <c r="M129" s="1" t="s">
        <v>233</v>
      </c>
      <c r="N129" s="1">
        <v>6</v>
      </c>
      <c r="O129" s="1">
        <v>23</v>
      </c>
      <c r="P129" s="1">
        <v>0</v>
      </c>
      <c r="Q129" s="1">
        <v>0</v>
      </c>
      <c r="R129" s="1">
        <v>0</v>
      </c>
      <c r="S129" s="1">
        <v>1</v>
      </c>
      <c r="T129" s="1">
        <v>4</v>
      </c>
      <c r="U129" s="1">
        <v>0</v>
      </c>
      <c r="V129" s="1">
        <v>0</v>
      </c>
      <c r="W129" s="1">
        <v>0</v>
      </c>
    </row>
    <row r="130" spans="1:23" x14ac:dyDescent="0.2">
      <c r="A130" s="1" t="s">
        <v>264</v>
      </c>
      <c r="B130" s="1">
        <v>0</v>
      </c>
      <c r="C130" s="1">
        <v>0</v>
      </c>
      <c r="D130" s="1">
        <v>0</v>
      </c>
      <c r="E130" s="1">
        <v>0</v>
      </c>
      <c r="F130" s="1">
        <v>0</v>
      </c>
      <c r="G130" s="1">
        <v>0</v>
      </c>
      <c r="H130" s="1">
        <v>0</v>
      </c>
      <c r="I130" s="1">
        <v>0</v>
      </c>
      <c r="J130" s="1">
        <v>0</v>
      </c>
      <c r="K130" s="1">
        <v>0</v>
      </c>
      <c r="L130" s="1">
        <v>0</v>
      </c>
      <c r="M130" s="1" t="s">
        <v>264</v>
      </c>
      <c r="N130" s="1">
        <v>0</v>
      </c>
      <c r="O130" s="1">
        <v>0</v>
      </c>
      <c r="P130" s="1">
        <v>0</v>
      </c>
      <c r="Q130" s="1">
        <v>0</v>
      </c>
      <c r="R130" s="1">
        <v>0</v>
      </c>
      <c r="S130" s="1">
        <v>0</v>
      </c>
      <c r="T130" s="1">
        <v>0</v>
      </c>
      <c r="U130" s="1">
        <v>0</v>
      </c>
      <c r="V130" s="1">
        <v>0</v>
      </c>
      <c r="W130" s="1">
        <v>0</v>
      </c>
    </row>
    <row r="131" spans="1:23" x14ac:dyDescent="0.2">
      <c r="A131" s="1" t="s">
        <v>263</v>
      </c>
      <c r="B131" s="1">
        <v>2</v>
      </c>
      <c r="C131" s="1">
        <v>0</v>
      </c>
      <c r="D131" s="1">
        <v>0</v>
      </c>
      <c r="E131" s="1">
        <v>0</v>
      </c>
      <c r="F131" s="1">
        <v>0</v>
      </c>
      <c r="G131" s="1">
        <v>0</v>
      </c>
      <c r="H131" s="1">
        <v>0</v>
      </c>
      <c r="I131" s="1">
        <v>0</v>
      </c>
      <c r="J131" s="1">
        <v>2</v>
      </c>
      <c r="K131" s="1">
        <v>0</v>
      </c>
      <c r="L131" s="1">
        <v>0</v>
      </c>
      <c r="M131" s="1" t="s">
        <v>263</v>
      </c>
      <c r="N131" s="1">
        <v>0</v>
      </c>
      <c r="O131" s="1">
        <v>0</v>
      </c>
      <c r="P131" s="1">
        <v>0</v>
      </c>
      <c r="Q131" s="1">
        <v>0</v>
      </c>
      <c r="R131" s="1">
        <v>0</v>
      </c>
      <c r="S131" s="1">
        <v>0</v>
      </c>
      <c r="T131" s="1">
        <v>0</v>
      </c>
      <c r="U131" s="1">
        <v>0</v>
      </c>
      <c r="V131" s="1">
        <v>0</v>
      </c>
      <c r="W131" s="1">
        <v>0</v>
      </c>
    </row>
    <row r="132" spans="1:23" x14ac:dyDescent="0.2">
      <c r="A132" s="1" t="s">
        <v>262</v>
      </c>
      <c r="B132" s="1">
        <v>110</v>
      </c>
      <c r="C132" s="1">
        <v>0</v>
      </c>
      <c r="D132" s="1">
        <v>18</v>
      </c>
      <c r="E132" s="1">
        <v>22</v>
      </c>
      <c r="F132" s="1">
        <v>16</v>
      </c>
      <c r="G132" s="1">
        <v>0</v>
      </c>
      <c r="H132" s="1">
        <v>8</v>
      </c>
      <c r="I132" s="1">
        <v>4</v>
      </c>
      <c r="J132" s="1">
        <v>21</v>
      </c>
      <c r="K132" s="1">
        <v>1</v>
      </c>
      <c r="L132" s="1">
        <v>1</v>
      </c>
      <c r="M132" s="1" t="s">
        <v>262</v>
      </c>
      <c r="N132" s="1">
        <v>0</v>
      </c>
      <c r="O132" s="1">
        <v>15</v>
      </c>
      <c r="P132" s="1">
        <v>0</v>
      </c>
      <c r="Q132" s="1">
        <v>0</v>
      </c>
      <c r="R132" s="1">
        <v>0</v>
      </c>
      <c r="S132" s="1">
        <v>0</v>
      </c>
      <c r="T132" s="1">
        <v>4</v>
      </c>
      <c r="U132" s="1">
        <v>0</v>
      </c>
      <c r="V132" s="1">
        <v>0</v>
      </c>
      <c r="W132" s="1">
        <v>0</v>
      </c>
    </row>
    <row r="133" spans="1:23" x14ac:dyDescent="0.2">
      <c r="A133" s="1" t="s">
        <v>261</v>
      </c>
      <c r="B133" s="1">
        <v>166</v>
      </c>
      <c r="C133" s="1">
        <v>6</v>
      </c>
      <c r="D133" s="1">
        <v>24</v>
      </c>
      <c r="E133" s="1">
        <v>31</v>
      </c>
      <c r="F133" s="1">
        <v>31</v>
      </c>
      <c r="G133" s="1">
        <v>15</v>
      </c>
      <c r="H133" s="1">
        <v>8</v>
      </c>
      <c r="I133" s="1">
        <v>5</v>
      </c>
      <c r="J133" s="1">
        <v>21</v>
      </c>
      <c r="K133" s="1">
        <v>7</v>
      </c>
      <c r="L133" s="1">
        <v>3</v>
      </c>
      <c r="M133" s="1" t="s">
        <v>261</v>
      </c>
      <c r="N133" s="1">
        <v>6</v>
      </c>
      <c r="O133" s="1">
        <v>8</v>
      </c>
      <c r="P133" s="1">
        <v>0</v>
      </c>
      <c r="Q133" s="1">
        <v>0</v>
      </c>
      <c r="R133" s="1">
        <v>0</v>
      </c>
      <c r="S133" s="1">
        <v>1</v>
      </c>
      <c r="T133" s="1">
        <v>0</v>
      </c>
      <c r="U133" s="1">
        <v>0</v>
      </c>
      <c r="V133" s="1">
        <v>0</v>
      </c>
      <c r="W133" s="1">
        <v>0</v>
      </c>
    </row>
    <row r="135" spans="1:23" x14ac:dyDescent="0.2">
      <c r="A135" s="1" t="s">
        <v>232</v>
      </c>
      <c r="B135" s="1">
        <v>474</v>
      </c>
      <c r="C135" s="1">
        <v>10</v>
      </c>
      <c r="D135" s="1">
        <v>64</v>
      </c>
      <c r="E135" s="1">
        <v>53</v>
      </c>
      <c r="F135" s="1">
        <v>44</v>
      </c>
      <c r="G135" s="1">
        <v>34</v>
      </c>
      <c r="H135" s="1">
        <v>26</v>
      </c>
      <c r="I135" s="1">
        <v>30</v>
      </c>
      <c r="J135" s="1">
        <v>69</v>
      </c>
      <c r="K135" s="1">
        <v>19</v>
      </c>
      <c r="L135" s="1">
        <v>13</v>
      </c>
      <c r="M135" s="1" t="s">
        <v>232</v>
      </c>
      <c r="N135" s="1">
        <v>10</v>
      </c>
      <c r="O135" s="1">
        <v>2</v>
      </c>
      <c r="P135" s="1">
        <v>0</v>
      </c>
      <c r="Q135" s="1">
        <v>27</v>
      </c>
      <c r="R135" s="1">
        <v>0</v>
      </c>
      <c r="S135" s="1">
        <v>26</v>
      </c>
      <c r="T135" s="1">
        <v>8</v>
      </c>
      <c r="U135" s="1">
        <v>0</v>
      </c>
      <c r="V135" s="1">
        <v>12</v>
      </c>
      <c r="W135" s="1">
        <v>27</v>
      </c>
    </row>
    <row r="136" spans="1:23" x14ac:dyDescent="0.2">
      <c r="A136" s="1" t="s">
        <v>264</v>
      </c>
      <c r="B136" s="1">
        <v>1</v>
      </c>
      <c r="C136" s="1">
        <v>0</v>
      </c>
      <c r="D136" s="1">
        <v>0</v>
      </c>
      <c r="E136" s="1">
        <v>0</v>
      </c>
      <c r="F136" s="1">
        <v>0</v>
      </c>
      <c r="G136" s="1">
        <v>0</v>
      </c>
      <c r="H136" s="1">
        <v>0</v>
      </c>
      <c r="I136" s="1">
        <v>0</v>
      </c>
      <c r="J136" s="1">
        <v>0</v>
      </c>
      <c r="K136" s="1">
        <v>1</v>
      </c>
      <c r="L136" s="1">
        <v>0</v>
      </c>
      <c r="M136" s="1" t="s">
        <v>264</v>
      </c>
      <c r="N136" s="1">
        <v>0</v>
      </c>
      <c r="O136" s="1">
        <v>0</v>
      </c>
      <c r="P136" s="1">
        <v>0</v>
      </c>
      <c r="Q136" s="1">
        <v>0</v>
      </c>
      <c r="R136" s="1">
        <v>0</v>
      </c>
      <c r="S136" s="1">
        <v>0</v>
      </c>
      <c r="T136" s="1">
        <v>0</v>
      </c>
      <c r="U136" s="1">
        <v>0</v>
      </c>
      <c r="V136" s="1">
        <v>0</v>
      </c>
      <c r="W136" s="1">
        <v>0</v>
      </c>
    </row>
    <row r="137" spans="1:23" x14ac:dyDescent="0.2">
      <c r="A137" s="1" t="s">
        <v>263</v>
      </c>
      <c r="B137" s="1">
        <v>10</v>
      </c>
      <c r="C137" s="1">
        <v>0</v>
      </c>
      <c r="D137" s="1">
        <v>0</v>
      </c>
      <c r="E137" s="1">
        <v>1</v>
      </c>
      <c r="F137" s="1">
        <v>0</v>
      </c>
      <c r="G137" s="1">
        <v>0</v>
      </c>
      <c r="H137" s="1">
        <v>1</v>
      </c>
      <c r="I137" s="1">
        <v>0</v>
      </c>
      <c r="J137" s="1">
        <v>0</v>
      </c>
      <c r="K137" s="1">
        <v>1</v>
      </c>
      <c r="L137" s="1">
        <v>0</v>
      </c>
      <c r="M137" s="1" t="s">
        <v>263</v>
      </c>
      <c r="N137" s="1">
        <v>0</v>
      </c>
      <c r="O137" s="1">
        <v>0</v>
      </c>
      <c r="P137" s="1">
        <v>0</v>
      </c>
      <c r="Q137" s="1">
        <v>0</v>
      </c>
      <c r="R137" s="1">
        <v>0</v>
      </c>
      <c r="S137" s="1">
        <v>4</v>
      </c>
      <c r="T137" s="1">
        <v>0</v>
      </c>
      <c r="U137" s="1">
        <v>0</v>
      </c>
      <c r="V137" s="1">
        <v>0</v>
      </c>
      <c r="W137" s="1">
        <v>3</v>
      </c>
    </row>
    <row r="138" spans="1:23" x14ac:dyDescent="0.2">
      <c r="A138" s="1" t="s">
        <v>262</v>
      </c>
      <c r="B138" s="1">
        <v>102</v>
      </c>
      <c r="C138" s="1">
        <v>0</v>
      </c>
      <c r="D138" s="1">
        <v>26</v>
      </c>
      <c r="E138" s="1">
        <v>14</v>
      </c>
      <c r="F138" s="1">
        <v>12</v>
      </c>
      <c r="G138" s="1">
        <v>1</v>
      </c>
      <c r="H138" s="1">
        <v>6</v>
      </c>
      <c r="I138" s="1">
        <v>3</v>
      </c>
      <c r="J138" s="1">
        <v>21</v>
      </c>
      <c r="K138" s="1">
        <v>2</v>
      </c>
      <c r="L138" s="1">
        <v>1</v>
      </c>
      <c r="M138" s="1" t="s">
        <v>262</v>
      </c>
      <c r="N138" s="1">
        <v>0</v>
      </c>
      <c r="O138" s="1">
        <v>0</v>
      </c>
      <c r="P138" s="1">
        <v>0</v>
      </c>
      <c r="Q138" s="1">
        <v>4</v>
      </c>
      <c r="R138" s="1">
        <v>0</v>
      </c>
      <c r="S138" s="1">
        <v>3</v>
      </c>
      <c r="T138" s="1">
        <v>6</v>
      </c>
      <c r="U138" s="1">
        <v>0</v>
      </c>
      <c r="V138" s="1">
        <v>2</v>
      </c>
      <c r="W138" s="1">
        <v>1</v>
      </c>
    </row>
    <row r="139" spans="1:23" x14ac:dyDescent="0.2">
      <c r="A139" s="1" t="s">
        <v>261</v>
      </c>
      <c r="B139" s="1">
        <v>361</v>
      </c>
      <c r="C139" s="1">
        <v>10</v>
      </c>
      <c r="D139" s="1">
        <v>38</v>
      </c>
      <c r="E139" s="1">
        <v>38</v>
      </c>
      <c r="F139" s="1">
        <v>32</v>
      </c>
      <c r="G139" s="1">
        <v>33</v>
      </c>
      <c r="H139" s="1">
        <v>19</v>
      </c>
      <c r="I139" s="1">
        <v>27</v>
      </c>
      <c r="J139" s="1">
        <v>48</v>
      </c>
      <c r="K139" s="1">
        <v>15</v>
      </c>
      <c r="L139" s="1">
        <v>12</v>
      </c>
      <c r="M139" s="1" t="s">
        <v>261</v>
      </c>
      <c r="N139" s="1">
        <v>10</v>
      </c>
      <c r="O139" s="1">
        <v>2</v>
      </c>
      <c r="P139" s="1">
        <v>0</v>
      </c>
      <c r="Q139" s="1">
        <v>23</v>
      </c>
      <c r="R139" s="1">
        <v>0</v>
      </c>
      <c r="S139" s="1">
        <v>19</v>
      </c>
      <c r="T139" s="1">
        <v>2</v>
      </c>
      <c r="U139" s="1">
        <v>0</v>
      </c>
      <c r="V139" s="1">
        <v>10</v>
      </c>
      <c r="W139" s="1">
        <v>23</v>
      </c>
    </row>
    <row r="141" spans="1:23" x14ac:dyDescent="0.2">
      <c r="A141" s="1" t="s">
        <v>231</v>
      </c>
      <c r="B141" s="1">
        <v>270</v>
      </c>
      <c r="C141" s="1">
        <v>0</v>
      </c>
      <c r="D141" s="1">
        <v>21</v>
      </c>
      <c r="E141" s="1">
        <v>33</v>
      </c>
      <c r="F141" s="1">
        <v>30</v>
      </c>
      <c r="G141" s="1">
        <v>11</v>
      </c>
      <c r="H141" s="1">
        <v>10</v>
      </c>
      <c r="I141" s="1">
        <v>2</v>
      </c>
      <c r="J141" s="1">
        <v>22</v>
      </c>
      <c r="K141" s="1">
        <v>7</v>
      </c>
      <c r="L141" s="1">
        <v>4</v>
      </c>
      <c r="M141" s="1" t="s">
        <v>231</v>
      </c>
      <c r="N141" s="1">
        <v>14</v>
      </c>
      <c r="O141" s="1">
        <v>31</v>
      </c>
      <c r="P141" s="1">
        <v>0</v>
      </c>
      <c r="Q141" s="1">
        <v>25</v>
      </c>
      <c r="R141" s="1">
        <v>1</v>
      </c>
      <c r="S141" s="1">
        <v>30</v>
      </c>
      <c r="T141" s="1">
        <v>5</v>
      </c>
      <c r="U141" s="1">
        <v>0</v>
      </c>
      <c r="V141" s="1">
        <v>1</v>
      </c>
      <c r="W141" s="1">
        <v>23</v>
      </c>
    </row>
    <row r="142" spans="1:23" x14ac:dyDescent="0.2">
      <c r="A142" s="1" t="s">
        <v>264</v>
      </c>
      <c r="B142" s="1">
        <v>2</v>
      </c>
      <c r="C142" s="1">
        <v>0</v>
      </c>
      <c r="D142" s="1">
        <v>0</v>
      </c>
      <c r="E142" s="1">
        <v>0</v>
      </c>
      <c r="F142" s="1">
        <v>0</v>
      </c>
      <c r="G142" s="1">
        <v>0</v>
      </c>
      <c r="H142" s="1">
        <v>0</v>
      </c>
      <c r="I142" s="1">
        <v>0</v>
      </c>
      <c r="J142" s="1">
        <v>0</v>
      </c>
      <c r="K142" s="1">
        <v>0</v>
      </c>
      <c r="L142" s="1">
        <v>1</v>
      </c>
      <c r="M142" s="1" t="s">
        <v>264</v>
      </c>
      <c r="N142" s="1">
        <v>0</v>
      </c>
      <c r="O142" s="1">
        <v>0</v>
      </c>
      <c r="P142" s="1">
        <v>0</v>
      </c>
      <c r="Q142" s="1">
        <v>0</v>
      </c>
      <c r="R142" s="1">
        <v>0</v>
      </c>
      <c r="S142" s="1">
        <v>1</v>
      </c>
      <c r="T142" s="1">
        <v>0</v>
      </c>
      <c r="U142" s="1">
        <v>0</v>
      </c>
      <c r="V142" s="1">
        <v>0</v>
      </c>
      <c r="W142" s="1">
        <v>0</v>
      </c>
    </row>
    <row r="143" spans="1:23" x14ac:dyDescent="0.2">
      <c r="A143" s="1" t="s">
        <v>263</v>
      </c>
      <c r="B143" s="1">
        <v>1</v>
      </c>
      <c r="C143" s="1">
        <v>0</v>
      </c>
      <c r="D143" s="1">
        <v>0</v>
      </c>
      <c r="E143" s="1">
        <v>0</v>
      </c>
      <c r="F143" s="1">
        <v>0</v>
      </c>
      <c r="G143" s="1">
        <v>0</v>
      </c>
      <c r="H143" s="1">
        <v>0</v>
      </c>
      <c r="I143" s="1">
        <v>0</v>
      </c>
      <c r="J143" s="1">
        <v>0</v>
      </c>
      <c r="K143" s="1">
        <v>0</v>
      </c>
      <c r="L143" s="1">
        <v>0</v>
      </c>
      <c r="M143" s="1" t="s">
        <v>263</v>
      </c>
      <c r="N143" s="1">
        <v>0</v>
      </c>
      <c r="O143" s="1">
        <v>0</v>
      </c>
      <c r="P143" s="1">
        <v>0</v>
      </c>
      <c r="Q143" s="1">
        <v>0</v>
      </c>
      <c r="R143" s="1">
        <v>0</v>
      </c>
      <c r="S143" s="1">
        <v>0</v>
      </c>
      <c r="T143" s="1">
        <v>0</v>
      </c>
      <c r="U143" s="1">
        <v>0</v>
      </c>
      <c r="V143" s="1">
        <v>0</v>
      </c>
      <c r="W143" s="1">
        <v>1</v>
      </c>
    </row>
    <row r="144" spans="1:23" x14ac:dyDescent="0.2">
      <c r="A144" s="1" t="s">
        <v>262</v>
      </c>
      <c r="B144" s="1">
        <v>63</v>
      </c>
      <c r="C144" s="1">
        <v>0</v>
      </c>
      <c r="D144" s="1">
        <v>8</v>
      </c>
      <c r="E144" s="1">
        <v>16</v>
      </c>
      <c r="F144" s="1">
        <v>8</v>
      </c>
      <c r="G144" s="1">
        <v>1</v>
      </c>
      <c r="H144" s="1">
        <v>6</v>
      </c>
      <c r="I144" s="1">
        <v>0</v>
      </c>
      <c r="J144" s="1">
        <v>10</v>
      </c>
      <c r="K144" s="1">
        <v>0</v>
      </c>
      <c r="L144" s="1">
        <v>0</v>
      </c>
      <c r="M144" s="1" t="s">
        <v>262</v>
      </c>
      <c r="N144" s="1">
        <v>0</v>
      </c>
      <c r="O144" s="1">
        <v>0</v>
      </c>
      <c r="P144" s="1">
        <v>0</v>
      </c>
      <c r="Q144" s="1">
        <v>2</v>
      </c>
      <c r="R144" s="1">
        <v>1</v>
      </c>
      <c r="S144" s="1">
        <v>8</v>
      </c>
      <c r="T144" s="1">
        <v>3</v>
      </c>
      <c r="U144" s="1">
        <v>0</v>
      </c>
      <c r="V144" s="1">
        <v>0</v>
      </c>
      <c r="W144" s="1">
        <v>0</v>
      </c>
    </row>
    <row r="145" spans="1:23" x14ac:dyDescent="0.2">
      <c r="A145" s="1" t="s">
        <v>261</v>
      </c>
      <c r="B145" s="1">
        <v>204</v>
      </c>
      <c r="C145" s="1">
        <v>0</v>
      </c>
      <c r="D145" s="1">
        <v>13</v>
      </c>
      <c r="E145" s="1">
        <v>17</v>
      </c>
      <c r="F145" s="1">
        <v>22</v>
      </c>
      <c r="G145" s="1">
        <v>10</v>
      </c>
      <c r="H145" s="1">
        <v>4</v>
      </c>
      <c r="I145" s="1">
        <v>2</v>
      </c>
      <c r="J145" s="1">
        <v>12</v>
      </c>
      <c r="K145" s="1">
        <v>7</v>
      </c>
      <c r="L145" s="1">
        <v>3</v>
      </c>
      <c r="M145" s="1" t="s">
        <v>261</v>
      </c>
      <c r="N145" s="1">
        <v>14</v>
      </c>
      <c r="O145" s="1">
        <v>31</v>
      </c>
      <c r="P145" s="1">
        <v>0</v>
      </c>
      <c r="Q145" s="1">
        <v>23</v>
      </c>
      <c r="R145" s="1">
        <v>0</v>
      </c>
      <c r="S145" s="1">
        <v>21</v>
      </c>
      <c r="T145" s="1">
        <v>2</v>
      </c>
      <c r="U145" s="1">
        <v>0</v>
      </c>
      <c r="V145" s="1">
        <v>1</v>
      </c>
      <c r="W145" s="1">
        <v>22</v>
      </c>
    </row>
    <row r="147" spans="1:23" x14ac:dyDescent="0.2">
      <c r="A147" s="1" t="s">
        <v>230</v>
      </c>
      <c r="B147" s="1">
        <v>218</v>
      </c>
      <c r="C147" s="1">
        <v>3</v>
      </c>
      <c r="D147" s="1">
        <v>28</v>
      </c>
      <c r="E147" s="1">
        <v>33</v>
      </c>
      <c r="F147" s="1">
        <v>34</v>
      </c>
      <c r="G147" s="1">
        <v>10</v>
      </c>
      <c r="H147" s="1">
        <v>12</v>
      </c>
      <c r="I147" s="1">
        <v>2</v>
      </c>
      <c r="J147" s="1">
        <v>24</v>
      </c>
      <c r="K147" s="1">
        <v>6</v>
      </c>
      <c r="L147" s="1">
        <v>11</v>
      </c>
      <c r="M147" s="1" t="s">
        <v>230</v>
      </c>
      <c r="N147" s="1">
        <v>19</v>
      </c>
      <c r="O147" s="1">
        <v>22</v>
      </c>
      <c r="P147" s="1">
        <v>0</v>
      </c>
      <c r="Q147" s="1">
        <v>2</v>
      </c>
      <c r="R147" s="1">
        <v>0</v>
      </c>
      <c r="S147" s="1">
        <v>4</v>
      </c>
      <c r="T147" s="1">
        <v>5</v>
      </c>
      <c r="U147" s="1">
        <v>0</v>
      </c>
      <c r="V147" s="1">
        <v>0</v>
      </c>
      <c r="W147" s="1">
        <v>3</v>
      </c>
    </row>
    <row r="148" spans="1:23" x14ac:dyDescent="0.2">
      <c r="A148" s="1" t="s">
        <v>264</v>
      </c>
      <c r="B148" s="1">
        <v>2</v>
      </c>
      <c r="C148" s="1">
        <v>0</v>
      </c>
      <c r="D148" s="1">
        <v>0</v>
      </c>
      <c r="E148" s="1">
        <v>0</v>
      </c>
      <c r="F148" s="1">
        <v>0</v>
      </c>
      <c r="G148" s="1">
        <v>0</v>
      </c>
      <c r="H148" s="1">
        <v>0</v>
      </c>
      <c r="I148" s="1">
        <v>0</v>
      </c>
      <c r="J148" s="1">
        <v>0</v>
      </c>
      <c r="K148" s="1">
        <v>1</v>
      </c>
      <c r="L148" s="1">
        <v>1</v>
      </c>
      <c r="M148" s="1" t="s">
        <v>264</v>
      </c>
      <c r="N148" s="1">
        <v>0</v>
      </c>
      <c r="O148" s="1">
        <v>0</v>
      </c>
      <c r="P148" s="1">
        <v>0</v>
      </c>
      <c r="Q148" s="1">
        <v>0</v>
      </c>
      <c r="R148" s="1">
        <v>0</v>
      </c>
      <c r="S148" s="1">
        <v>0</v>
      </c>
      <c r="T148" s="1">
        <v>0</v>
      </c>
      <c r="U148" s="1">
        <v>0</v>
      </c>
      <c r="V148" s="1">
        <v>0</v>
      </c>
      <c r="W148" s="1">
        <v>0</v>
      </c>
    </row>
    <row r="149" spans="1:23" x14ac:dyDescent="0.2">
      <c r="A149" s="1" t="s">
        <v>263</v>
      </c>
      <c r="B149" s="1">
        <v>1</v>
      </c>
      <c r="C149" s="1">
        <v>0</v>
      </c>
      <c r="D149" s="1">
        <v>0</v>
      </c>
      <c r="E149" s="1">
        <v>0</v>
      </c>
      <c r="F149" s="1">
        <v>0</v>
      </c>
      <c r="G149" s="1">
        <v>0</v>
      </c>
      <c r="H149" s="1">
        <v>0</v>
      </c>
      <c r="I149" s="1">
        <v>0</v>
      </c>
      <c r="J149" s="1">
        <v>0</v>
      </c>
      <c r="K149" s="1">
        <v>0</v>
      </c>
      <c r="L149" s="1">
        <v>0</v>
      </c>
      <c r="M149" s="1" t="s">
        <v>263</v>
      </c>
      <c r="N149" s="1">
        <v>0</v>
      </c>
      <c r="O149" s="1">
        <v>0</v>
      </c>
      <c r="P149" s="1">
        <v>0</v>
      </c>
      <c r="Q149" s="1">
        <v>0</v>
      </c>
      <c r="R149" s="1">
        <v>0</v>
      </c>
      <c r="S149" s="1">
        <v>1</v>
      </c>
      <c r="T149" s="1">
        <v>0</v>
      </c>
      <c r="U149" s="1">
        <v>0</v>
      </c>
      <c r="V149" s="1">
        <v>0</v>
      </c>
      <c r="W149" s="1">
        <v>0</v>
      </c>
    </row>
    <row r="150" spans="1:23" x14ac:dyDescent="0.2">
      <c r="A150" s="1" t="s">
        <v>262</v>
      </c>
      <c r="B150" s="1">
        <v>55</v>
      </c>
      <c r="C150" s="1">
        <v>0</v>
      </c>
      <c r="D150" s="1">
        <v>13</v>
      </c>
      <c r="E150" s="1">
        <v>10</v>
      </c>
      <c r="F150" s="1">
        <v>14</v>
      </c>
      <c r="G150" s="1">
        <v>1</v>
      </c>
      <c r="H150" s="1">
        <v>4</v>
      </c>
      <c r="I150" s="1">
        <v>0</v>
      </c>
      <c r="J150" s="1">
        <v>10</v>
      </c>
      <c r="K150" s="1">
        <v>1</v>
      </c>
      <c r="L150" s="1">
        <v>0</v>
      </c>
      <c r="M150" s="1" t="s">
        <v>262</v>
      </c>
      <c r="N150" s="1">
        <v>0</v>
      </c>
      <c r="O150" s="1">
        <v>0</v>
      </c>
      <c r="P150" s="1">
        <v>0</v>
      </c>
      <c r="Q150" s="1">
        <v>0</v>
      </c>
      <c r="R150" s="1">
        <v>0</v>
      </c>
      <c r="S150" s="1">
        <v>0</v>
      </c>
      <c r="T150" s="1">
        <v>2</v>
      </c>
      <c r="U150" s="1">
        <v>0</v>
      </c>
      <c r="V150" s="1">
        <v>0</v>
      </c>
      <c r="W150" s="1">
        <v>0</v>
      </c>
    </row>
    <row r="151" spans="1:23" x14ac:dyDescent="0.2">
      <c r="A151" s="1" t="s">
        <v>261</v>
      </c>
      <c r="B151" s="1">
        <v>160</v>
      </c>
      <c r="C151" s="1">
        <v>3</v>
      </c>
      <c r="D151" s="1">
        <v>15</v>
      </c>
      <c r="E151" s="1">
        <v>23</v>
      </c>
      <c r="F151" s="1">
        <v>20</v>
      </c>
      <c r="G151" s="1">
        <v>9</v>
      </c>
      <c r="H151" s="1">
        <v>8</v>
      </c>
      <c r="I151" s="1">
        <v>2</v>
      </c>
      <c r="J151" s="1">
        <v>14</v>
      </c>
      <c r="K151" s="1">
        <v>4</v>
      </c>
      <c r="L151" s="1">
        <v>10</v>
      </c>
      <c r="M151" s="1" t="s">
        <v>261</v>
      </c>
      <c r="N151" s="1">
        <v>19</v>
      </c>
      <c r="O151" s="1">
        <v>22</v>
      </c>
      <c r="P151" s="1">
        <v>0</v>
      </c>
      <c r="Q151" s="1">
        <v>2</v>
      </c>
      <c r="R151" s="1">
        <v>0</v>
      </c>
      <c r="S151" s="1">
        <v>3</v>
      </c>
      <c r="T151" s="1">
        <v>3</v>
      </c>
      <c r="U151" s="1">
        <v>0</v>
      </c>
      <c r="V151" s="1">
        <v>0</v>
      </c>
      <c r="W151" s="1">
        <v>3</v>
      </c>
    </row>
    <row r="152" spans="1:23" x14ac:dyDescent="0.2">
      <c r="A152" s="6" t="s">
        <v>159</v>
      </c>
      <c r="B152" s="6"/>
      <c r="C152" s="6"/>
      <c r="D152" s="6"/>
      <c r="E152" s="6"/>
      <c r="F152" s="6"/>
      <c r="G152" s="6"/>
      <c r="H152" s="6"/>
      <c r="I152" s="6"/>
      <c r="J152" s="6"/>
      <c r="K152" s="6"/>
      <c r="L152" s="6"/>
      <c r="M152" s="6" t="s">
        <v>159</v>
      </c>
      <c r="N152" s="6"/>
      <c r="O152" s="6"/>
      <c r="P152" s="6"/>
      <c r="Q152" s="6"/>
      <c r="R152" s="6"/>
      <c r="S152" s="6"/>
      <c r="T152" s="6"/>
      <c r="U152" s="6"/>
      <c r="V152" s="6"/>
      <c r="W152" s="6"/>
    </row>
    <row r="154" spans="1:23" x14ac:dyDescent="0.2">
      <c r="A154" s="1" t="s">
        <v>747</v>
      </c>
      <c r="M154" s="1" t="s">
        <v>747</v>
      </c>
    </row>
    <row r="155" spans="1:23" s="5" customFormat="1" ht="20.399999999999999" x14ac:dyDescent="0.2">
      <c r="A155" s="10" t="s">
        <v>265</v>
      </c>
      <c r="B155" s="4" t="s">
        <v>0</v>
      </c>
      <c r="C155" s="4" t="s">
        <v>1</v>
      </c>
      <c r="D155" s="4" t="s">
        <v>2</v>
      </c>
      <c r="E155" s="4" t="s">
        <v>3</v>
      </c>
      <c r="F155" s="4" t="s">
        <v>4</v>
      </c>
      <c r="G155" s="4" t="s">
        <v>5</v>
      </c>
      <c r="H155" s="4" t="s">
        <v>6</v>
      </c>
      <c r="I155" s="4" t="s">
        <v>7</v>
      </c>
      <c r="J155" s="4" t="s">
        <v>8</v>
      </c>
      <c r="K155" s="4" t="s">
        <v>9</v>
      </c>
      <c r="L155" s="4" t="s">
        <v>10</v>
      </c>
      <c r="M155" s="10" t="s">
        <v>265</v>
      </c>
      <c r="N155" s="4" t="s">
        <v>11</v>
      </c>
      <c r="O155" s="4" t="s">
        <v>12</v>
      </c>
      <c r="P155" s="4" t="s">
        <v>13</v>
      </c>
      <c r="Q155" s="4" t="s">
        <v>14</v>
      </c>
      <c r="R155" s="4" t="s">
        <v>15</v>
      </c>
      <c r="S155" s="4" t="s">
        <v>16</v>
      </c>
      <c r="T155" s="4" t="s">
        <v>17</v>
      </c>
      <c r="U155" s="4" t="s">
        <v>18</v>
      </c>
      <c r="V155" s="4" t="s">
        <v>19</v>
      </c>
      <c r="W155" s="4" t="s">
        <v>20</v>
      </c>
    </row>
    <row r="156" spans="1:23" x14ac:dyDescent="0.2">
      <c r="A156" s="1" t="s">
        <v>228</v>
      </c>
      <c r="B156" s="1">
        <v>135</v>
      </c>
      <c r="C156" s="1">
        <v>0</v>
      </c>
      <c r="D156" s="1">
        <v>14</v>
      </c>
      <c r="E156" s="1">
        <v>20</v>
      </c>
      <c r="F156" s="1">
        <v>13</v>
      </c>
      <c r="G156" s="1">
        <v>7</v>
      </c>
      <c r="H156" s="1">
        <v>6</v>
      </c>
      <c r="I156" s="1">
        <v>2</v>
      </c>
      <c r="J156" s="1">
        <v>19</v>
      </c>
      <c r="K156" s="1">
        <v>4</v>
      </c>
      <c r="L156" s="1">
        <v>8</v>
      </c>
      <c r="M156" s="1" t="s">
        <v>228</v>
      </c>
      <c r="N156" s="1">
        <v>26</v>
      </c>
      <c r="O156" s="1">
        <v>7</v>
      </c>
      <c r="P156" s="1">
        <v>0</v>
      </c>
      <c r="Q156" s="1">
        <v>0</v>
      </c>
      <c r="R156" s="1">
        <v>0</v>
      </c>
      <c r="S156" s="1">
        <v>4</v>
      </c>
      <c r="T156" s="1">
        <v>4</v>
      </c>
      <c r="U156" s="1">
        <v>0</v>
      </c>
      <c r="V156" s="1">
        <v>0</v>
      </c>
      <c r="W156" s="1">
        <v>1</v>
      </c>
    </row>
    <row r="157" spans="1:23" x14ac:dyDescent="0.2">
      <c r="A157" s="1" t="s">
        <v>264</v>
      </c>
      <c r="B157" s="1">
        <v>0</v>
      </c>
      <c r="C157" s="1">
        <v>0</v>
      </c>
      <c r="D157" s="1">
        <v>0</v>
      </c>
      <c r="E157" s="1">
        <v>0</v>
      </c>
      <c r="F157" s="1">
        <v>0</v>
      </c>
      <c r="G157" s="1">
        <v>0</v>
      </c>
      <c r="H157" s="1">
        <v>0</v>
      </c>
      <c r="I157" s="1">
        <v>0</v>
      </c>
      <c r="J157" s="1">
        <v>0</v>
      </c>
      <c r="K157" s="1">
        <v>0</v>
      </c>
      <c r="L157" s="1">
        <v>0</v>
      </c>
      <c r="M157" s="1" t="s">
        <v>264</v>
      </c>
      <c r="N157" s="1">
        <v>0</v>
      </c>
      <c r="O157" s="1">
        <v>0</v>
      </c>
      <c r="P157" s="1">
        <v>0</v>
      </c>
      <c r="Q157" s="1">
        <v>0</v>
      </c>
      <c r="R157" s="1">
        <v>0</v>
      </c>
      <c r="S157" s="1">
        <v>0</v>
      </c>
      <c r="T157" s="1">
        <v>0</v>
      </c>
      <c r="U157" s="1">
        <v>0</v>
      </c>
      <c r="V157" s="1">
        <v>0</v>
      </c>
      <c r="W157" s="1">
        <v>0</v>
      </c>
    </row>
    <row r="158" spans="1:23" x14ac:dyDescent="0.2">
      <c r="A158" s="1" t="s">
        <v>263</v>
      </c>
      <c r="B158" s="1">
        <v>1</v>
      </c>
      <c r="C158" s="1">
        <v>0</v>
      </c>
      <c r="D158" s="1">
        <v>0</v>
      </c>
      <c r="E158" s="1">
        <v>0</v>
      </c>
      <c r="F158" s="1">
        <v>0</v>
      </c>
      <c r="G158" s="1">
        <v>0</v>
      </c>
      <c r="H158" s="1">
        <v>0</v>
      </c>
      <c r="I158" s="1">
        <v>0</v>
      </c>
      <c r="J158" s="1">
        <v>0</v>
      </c>
      <c r="K158" s="1">
        <v>0</v>
      </c>
      <c r="L158" s="1">
        <v>1</v>
      </c>
      <c r="M158" s="1" t="s">
        <v>263</v>
      </c>
      <c r="N158" s="1">
        <v>0</v>
      </c>
      <c r="O158" s="1">
        <v>0</v>
      </c>
      <c r="P158" s="1">
        <v>0</v>
      </c>
      <c r="Q158" s="1">
        <v>0</v>
      </c>
      <c r="R158" s="1">
        <v>0</v>
      </c>
      <c r="S158" s="1">
        <v>0</v>
      </c>
      <c r="T158" s="1">
        <v>0</v>
      </c>
      <c r="U158" s="1">
        <v>0</v>
      </c>
      <c r="V158" s="1">
        <v>0</v>
      </c>
      <c r="W158" s="1">
        <v>0</v>
      </c>
    </row>
    <row r="159" spans="1:23" x14ac:dyDescent="0.2">
      <c r="A159" s="1" t="s">
        <v>262</v>
      </c>
      <c r="B159" s="1">
        <v>34</v>
      </c>
      <c r="C159" s="1">
        <v>0</v>
      </c>
      <c r="D159" s="1">
        <v>7</v>
      </c>
      <c r="E159" s="1">
        <v>7</v>
      </c>
      <c r="F159" s="1">
        <v>3</v>
      </c>
      <c r="G159" s="1">
        <v>1</v>
      </c>
      <c r="H159" s="1">
        <v>1</v>
      </c>
      <c r="I159" s="1">
        <v>0</v>
      </c>
      <c r="J159" s="1">
        <v>11</v>
      </c>
      <c r="K159" s="1">
        <v>0</v>
      </c>
      <c r="L159" s="1">
        <v>0</v>
      </c>
      <c r="M159" s="1" t="s">
        <v>262</v>
      </c>
      <c r="N159" s="1">
        <v>0</v>
      </c>
      <c r="O159" s="1">
        <v>1</v>
      </c>
      <c r="P159" s="1">
        <v>0</v>
      </c>
      <c r="Q159" s="1">
        <v>0</v>
      </c>
      <c r="R159" s="1">
        <v>0</v>
      </c>
      <c r="S159" s="1">
        <v>1</v>
      </c>
      <c r="T159" s="1">
        <v>2</v>
      </c>
      <c r="U159" s="1">
        <v>0</v>
      </c>
      <c r="V159" s="1">
        <v>0</v>
      </c>
      <c r="W159" s="1">
        <v>0</v>
      </c>
    </row>
    <row r="160" spans="1:23" x14ac:dyDescent="0.2">
      <c r="A160" s="1" t="s">
        <v>261</v>
      </c>
      <c r="B160" s="1">
        <v>100</v>
      </c>
      <c r="C160" s="1">
        <v>0</v>
      </c>
      <c r="D160" s="1">
        <v>7</v>
      </c>
      <c r="E160" s="1">
        <v>13</v>
      </c>
      <c r="F160" s="1">
        <v>10</v>
      </c>
      <c r="G160" s="1">
        <v>6</v>
      </c>
      <c r="H160" s="1">
        <v>5</v>
      </c>
      <c r="I160" s="1">
        <v>2</v>
      </c>
      <c r="J160" s="1">
        <v>8</v>
      </c>
      <c r="K160" s="1">
        <v>4</v>
      </c>
      <c r="L160" s="1">
        <v>7</v>
      </c>
      <c r="M160" s="1" t="s">
        <v>261</v>
      </c>
      <c r="N160" s="1">
        <v>26</v>
      </c>
      <c r="O160" s="1">
        <v>6</v>
      </c>
      <c r="P160" s="1">
        <v>0</v>
      </c>
      <c r="Q160" s="1">
        <v>0</v>
      </c>
      <c r="R160" s="1">
        <v>0</v>
      </c>
      <c r="S160" s="1">
        <v>3</v>
      </c>
      <c r="T160" s="1">
        <v>2</v>
      </c>
      <c r="U160" s="1">
        <v>0</v>
      </c>
      <c r="V160" s="1">
        <v>0</v>
      </c>
      <c r="W160" s="1">
        <v>1</v>
      </c>
    </row>
    <row r="162" spans="1:23" x14ac:dyDescent="0.2">
      <c r="A162" s="1" t="s">
        <v>227</v>
      </c>
      <c r="B162" s="1">
        <v>8</v>
      </c>
      <c r="C162" s="1">
        <v>0</v>
      </c>
      <c r="D162" s="1">
        <v>0</v>
      </c>
      <c r="E162" s="1">
        <v>1</v>
      </c>
      <c r="F162" s="1">
        <v>2</v>
      </c>
      <c r="G162" s="1">
        <v>0</v>
      </c>
      <c r="H162" s="1">
        <v>2</v>
      </c>
      <c r="I162" s="1">
        <v>0</v>
      </c>
      <c r="J162" s="1">
        <v>2</v>
      </c>
      <c r="K162" s="1">
        <v>1</v>
      </c>
      <c r="L162" s="1">
        <v>0</v>
      </c>
      <c r="M162" s="1" t="s">
        <v>227</v>
      </c>
      <c r="N162" s="1">
        <v>0</v>
      </c>
      <c r="O162" s="1">
        <v>0</v>
      </c>
      <c r="P162" s="1">
        <v>0</v>
      </c>
      <c r="Q162" s="1">
        <v>0</v>
      </c>
      <c r="R162" s="1">
        <v>0</v>
      </c>
      <c r="S162" s="1">
        <v>0</v>
      </c>
      <c r="T162" s="1">
        <v>0</v>
      </c>
      <c r="U162" s="1">
        <v>0</v>
      </c>
      <c r="V162" s="1">
        <v>0</v>
      </c>
      <c r="W162" s="1">
        <v>0</v>
      </c>
    </row>
    <row r="163" spans="1:23" x14ac:dyDescent="0.2">
      <c r="A163" s="1" t="s">
        <v>264</v>
      </c>
      <c r="B163" s="1">
        <v>0</v>
      </c>
      <c r="C163" s="1">
        <v>0</v>
      </c>
      <c r="D163" s="1">
        <v>0</v>
      </c>
      <c r="E163" s="1">
        <v>0</v>
      </c>
      <c r="F163" s="1">
        <v>0</v>
      </c>
      <c r="G163" s="1">
        <v>0</v>
      </c>
      <c r="H163" s="1">
        <v>0</v>
      </c>
      <c r="I163" s="1">
        <v>0</v>
      </c>
      <c r="J163" s="1">
        <v>0</v>
      </c>
      <c r="K163" s="1">
        <v>0</v>
      </c>
      <c r="L163" s="1">
        <v>0</v>
      </c>
      <c r="M163" s="1" t="s">
        <v>264</v>
      </c>
      <c r="N163" s="1">
        <v>0</v>
      </c>
      <c r="O163" s="1">
        <v>0</v>
      </c>
      <c r="P163" s="1">
        <v>0</v>
      </c>
      <c r="Q163" s="1">
        <v>0</v>
      </c>
      <c r="R163" s="1">
        <v>0</v>
      </c>
      <c r="S163" s="1">
        <v>0</v>
      </c>
      <c r="T163" s="1">
        <v>0</v>
      </c>
      <c r="U163" s="1">
        <v>0</v>
      </c>
      <c r="V163" s="1">
        <v>0</v>
      </c>
      <c r="W163" s="1">
        <v>0</v>
      </c>
    </row>
    <row r="164" spans="1:23" x14ac:dyDescent="0.2">
      <c r="A164" s="1" t="s">
        <v>263</v>
      </c>
      <c r="B164" s="1">
        <v>0</v>
      </c>
      <c r="C164" s="1">
        <v>0</v>
      </c>
      <c r="D164" s="1">
        <v>0</v>
      </c>
      <c r="E164" s="1">
        <v>0</v>
      </c>
      <c r="F164" s="1">
        <v>0</v>
      </c>
      <c r="G164" s="1">
        <v>0</v>
      </c>
      <c r="H164" s="1">
        <v>0</v>
      </c>
      <c r="I164" s="1">
        <v>0</v>
      </c>
      <c r="J164" s="1">
        <v>0</v>
      </c>
      <c r="K164" s="1">
        <v>0</v>
      </c>
      <c r="L164" s="1">
        <v>0</v>
      </c>
      <c r="M164" s="1" t="s">
        <v>263</v>
      </c>
      <c r="N164" s="1">
        <v>0</v>
      </c>
      <c r="O164" s="1">
        <v>0</v>
      </c>
      <c r="P164" s="1">
        <v>0</v>
      </c>
      <c r="Q164" s="1">
        <v>0</v>
      </c>
      <c r="R164" s="1">
        <v>0</v>
      </c>
      <c r="S164" s="1">
        <v>0</v>
      </c>
      <c r="T164" s="1">
        <v>0</v>
      </c>
      <c r="U164" s="1">
        <v>0</v>
      </c>
      <c r="V164" s="1">
        <v>0</v>
      </c>
      <c r="W164" s="1">
        <v>0</v>
      </c>
    </row>
    <row r="165" spans="1:23" x14ac:dyDescent="0.2">
      <c r="A165" s="1" t="s">
        <v>262</v>
      </c>
      <c r="B165" s="1">
        <v>2</v>
      </c>
      <c r="C165" s="1">
        <v>0</v>
      </c>
      <c r="D165" s="1">
        <v>0</v>
      </c>
      <c r="E165" s="1">
        <v>1</v>
      </c>
      <c r="F165" s="1">
        <v>0</v>
      </c>
      <c r="G165" s="1">
        <v>0</v>
      </c>
      <c r="H165" s="1">
        <v>1</v>
      </c>
      <c r="I165" s="1">
        <v>0</v>
      </c>
      <c r="J165" s="1">
        <v>0</v>
      </c>
      <c r="K165" s="1">
        <v>0</v>
      </c>
      <c r="L165" s="1">
        <v>0</v>
      </c>
      <c r="M165" s="1" t="s">
        <v>262</v>
      </c>
      <c r="N165" s="1">
        <v>0</v>
      </c>
      <c r="O165" s="1">
        <v>0</v>
      </c>
      <c r="P165" s="1">
        <v>0</v>
      </c>
      <c r="Q165" s="1">
        <v>0</v>
      </c>
      <c r="R165" s="1">
        <v>0</v>
      </c>
      <c r="S165" s="1">
        <v>0</v>
      </c>
      <c r="T165" s="1">
        <v>0</v>
      </c>
      <c r="U165" s="1">
        <v>0</v>
      </c>
      <c r="V165" s="1">
        <v>0</v>
      </c>
      <c r="W165" s="1">
        <v>0</v>
      </c>
    </row>
    <row r="166" spans="1:23" x14ac:dyDescent="0.2">
      <c r="A166" s="1" t="s">
        <v>261</v>
      </c>
      <c r="B166" s="1">
        <v>6</v>
      </c>
      <c r="C166" s="1">
        <v>0</v>
      </c>
      <c r="D166" s="1">
        <v>0</v>
      </c>
      <c r="E166" s="1">
        <v>0</v>
      </c>
      <c r="F166" s="1">
        <v>2</v>
      </c>
      <c r="G166" s="1">
        <v>0</v>
      </c>
      <c r="H166" s="1">
        <v>1</v>
      </c>
      <c r="I166" s="1">
        <v>0</v>
      </c>
      <c r="J166" s="1">
        <v>2</v>
      </c>
      <c r="K166" s="1">
        <v>1</v>
      </c>
      <c r="L166" s="1">
        <v>0</v>
      </c>
      <c r="M166" s="1" t="s">
        <v>261</v>
      </c>
      <c r="N166" s="1">
        <v>0</v>
      </c>
      <c r="O166" s="1">
        <v>0</v>
      </c>
      <c r="P166" s="1">
        <v>0</v>
      </c>
      <c r="Q166" s="1">
        <v>0</v>
      </c>
      <c r="R166" s="1">
        <v>0</v>
      </c>
      <c r="S166" s="1">
        <v>0</v>
      </c>
      <c r="T166" s="1">
        <v>0</v>
      </c>
      <c r="U166" s="1">
        <v>0</v>
      </c>
      <c r="V166" s="1">
        <v>0</v>
      </c>
      <c r="W166" s="1">
        <v>0</v>
      </c>
    </row>
    <row r="168" spans="1:23" x14ac:dyDescent="0.2">
      <c r="A168" s="1" t="s">
        <v>226</v>
      </c>
      <c r="B168" s="1">
        <v>0</v>
      </c>
      <c r="C168" s="1">
        <v>0</v>
      </c>
      <c r="D168" s="1">
        <v>0</v>
      </c>
      <c r="E168" s="1">
        <v>0</v>
      </c>
      <c r="F168" s="1">
        <v>0</v>
      </c>
      <c r="G168" s="1">
        <v>0</v>
      </c>
      <c r="H168" s="1">
        <v>0</v>
      </c>
      <c r="I168" s="1">
        <v>0</v>
      </c>
      <c r="J168" s="1">
        <v>0</v>
      </c>
      <c r="K168" s="1">
        <v>0</v>
      </c>
      <c r="L168" s="1">
        <v>0</v>
      </c>
      <c r="M168" s="1" t="s">
        <v>226</v>
      </c>
      <c r="N168" s="1">
        <v>0</v>
      </c>
      <c r="O168" s="1">
        <v>0</v>
      </c>
      <c r="P168" s="1">
        <v>0</v>
      </c>
      <c r="Q168" s="1">
        <v>0</v>
      </c>
      <c r="R168" s="1">
        <v>0</v>
      </c>
      <c r="S168" s="1">
        <v>0</v>
      </c>
      <c r="T168" s="1">
        <v>0</v>
      </c>
      <c r="U168" s="1">
        <v>0</v>
      </c>
      <c r="V168" s="1">
        <v>0</v>
      </c>
      <c r="W168" s="1">
        <v>0</v>
      </c>
    </row>
    <row r="169" spans="1:23" x14ac:dyDescent="0.2">
      <c r="A169" s="1" t="s">
        <v>264</v>
      </c>
      <c r="B169" s="1">
        <v>0</v>
      </c>
      <c r="C169" s="1">
        <v>0</v>
      </c>
      <c r="D169" s="1">
        <v>0</v>
      </c>
      <c r="E169" s="1">
        <v>0</v>
      </c>
      <c r="F169" s="1">
        <v>0</v>
      </c>
      <c r="G169" s="1">
        <v>0</v>
      </c>
      <c r="H169" s="1">
        <v>0</v>
      </c>
      <c r="I169" s="1">
        <v>0</v>
      </c>
      <c r="J169" s="1">
        <v>0</v>
      </c>
      <c r="K169" s="1">
        <v>0</v>
      </c>
      <c r="L169" s="1">
        <v>0</v>
      </c>
      <c r="M169" s="1" t="s">
        <v>264</v>
      </c>
      <c r="N169" s="1">
        <v>0</v>
      </c>
      <c r="O169" s="1">
        <v>0</v>
      </c>
      <c r="P169" s="1">
        <v>0</v>
      </c>
      <c r="Q169" s="1">
        <v>0</v>
      </c>
      <c r="R169" s="1">
        <v>0</v>
      </c>
      <c r="S169" s="1">
        <v>0</v>
      </c>
      <c r="T169" s="1">
        <v>0</v>
      </c>
      <c r="U169" s="1">
        <v>0</v>
      </c>
      <c r="V169" s="1">
        <v>0</v>
      </c>
      <c r="W169" s="1">
        <v>0</v>
      </c>
    </row>
    <row r="170" spans="1:23" x14ac:dyDescent="0.2">
      <c r="A170" s="1" t="s">
        <v>263</v>
      </c>
      <c r="B170" s="1">
        <v>0</v>
      </c>
      <c r="C170" s="1">
        <v>0</v>
      </c>
      <c r="D170" s="1">
        <v>0</v>
      </c>
      <c r="E170" s="1">
        <v>0</v>
      </c>
      <c r="F170" s="1">
        <v>0</v>
      </c>
      <c r="G170" s="1">
        <v>0</v>
      </c>
      <c r="H170" s="1">
        <v>0</v>
      </c>
      <c r="I170" s="1">
        <v>0</v>
      </c>
      <c r="J170" s="1">
        <v>0</v>
      </c>
      <c r="K170" s="1">
        <v>0</v>
      </c>
      <c r="L170" s="1">
        <v>0</v>
      </c>
      <c r="M170" s="1" t="s">
        <v>263</v>
      </c>
      <c r="N170" s="1">
        <v>0</v>
      </c>
      <c r="O170" s="1">
        <v>0</v>
      </c>
      <c r="P170" s="1">
        <v>0</v>
      </c>
      <c r="Q170" s="1">
        <v>0</v>
      </c>
      <c r="R170" s="1">
        <v>0</v>
      </c>
      <c r="S170" s="1">
        <v>0</v>
      </c>
      <c r="T170" s="1">
        <v>0</v>
      </c>
      <c r="U170" s="1">
        <v>0</v>
      </c>
      <c r="V170" s="1">
        <v>0</v>
      </c>
      <c r="W170" s="1">
        <v>0</v>
      </c>
    </row>
    <row r="171" spans="1:23" x14ac:dyDescent="0.2">
      <c r="A171" s="1" t="s">
        <v>262</v>
      </c>
      <c r="B171" s="1">
        <v>0</v>
      </c>
      <c r="C171" s="1">
        <v>0</v>
      </c>
      <c r="D171" s="1">
        <v>0</v>
      </c>
      <c r="E171" s="1">
        <v>0</v>
      </c>
      <c r="F171" s="1">
        <v>0</v>
      </c>
      <c r="G171" s="1">
        <v>0</v>
      </c>
      <c r="H171" s="1">
        <v>0</v>
      </c>
      <c r="I171" s="1">
        <v>0</v>
      </c>
      <c r="J171" s="1">
        <v>0</v>
      </c>
      <c r="K171" s="1">
        <v>0</v>
      </c>
      <c r="L171" s="1">
        <v>0</v>
      </c>
      <c r="M171" s="1" t="s">
        <v>262</v>
      </c>
      <c r="N171" s="1">
        <v>0</v>
      </c>
      <c r="O171" s="1">
        <v>0</v>
      </c>
      <c r="P171" s="1">
        <v>0</v>
      </c>
      <c r="Q171" s="1">
        <v>0</v>
      </c>
      <c r="R171" s="1">
        <v>0</v>
      </c>
      <c r="S171" s="1">
        <v>0</v>
      </c>
      <c r="T171" s="1">
        <v>0</v>
      </c>
      <c r="U171" s="1">
        <v>0</v>
      </c>
      <c r="V171" s="1">
        <v>0</v>
      </c>
      <c r="W171" s="1">
        <v>0</v>
      </c>
    </row>
    <row r="172" spans="1:23" x14ac:dyDescent="0.2">
      <c r="A172" s="1" t="s">
        <v>261</v>
      </c>
      <c r="B172" s="1">
        <v>0</v>
      </c>
      <c r="C172" s="1">
        <v>0</v>
      </c>
      <c r="D172" s="1">
        <v>0</v>
      </c>
      <c r="E172" s="1">
        <v>0</v>
      </c>
      <c r="F172" s="1">
        <v>0</v>
      </c>
      <c r="G172" s="1">
        <v>0</v>
      </c>
      <c r="H172" s="1">
        <v>0</v>
      </c>
      <c r="I172" s="1">
        <v>0</v>
      </c>
      <c r="J172" s="1">
        <v>0</v>
      </c>
      <c r="K172" s="1">
        <v>0</v>
      </c>
      <c r="L172" s="1">
        <v>0</v>
      </c>
      <c r="M172" s="1" t="s">
        <v>261</v>
      </c>
      <c r="N172" s="1">
        <v>0</v>
      </c>
      <c r="O172" s="1">
        <v>0</v>
      </c>
      <c r="P172" s="1">
        <v>0</v>
      </c>
      <c r="Q172" s="1">
        <v>0</v>
      </c>
      <c r="R172" s="1">
        <v>0</v>
      </c>
      <c r="S172" s="1">
        <v>0</v>
      </c>
      <c r="T172" s="1">
        <v>0</v>
      </c>
      <c r="U172" s="1">
        <v>0</v>
      </c>
      <c r="V172" s="1">
        <v>0</v>
      </c>
      <c r="W172" s="1">
        <v>0</v>
      </c>
    </row>
    <row r="174" spans="1:23" x14ac:dyDescent="0.2">
      <c r="A174" s="1" t="s">
        <v>225</v>
      </c>
      <c r="B174" s="1">
        <v>535</v>
      </c>
      <c r="C174" s="1">
        <v>5</v>
      </c>
      <c r="D174" s="1">
        <v>88</v>
      </c>
      <c r="E174" s="1">
        <v>81</v>
      </c>
      <c r="F174" s="1">
        <v>88</v>
      </c>
      <c r="G174" s="1">
        <v>50</v>
      </c>
      <c r="H174" s="1">
        <v>29</v>
      </c>
      <c r="I174" s="1">
        <v>37</v>
      </c>
      <c r="J174" s="1">
        <v>81</v>
      </c>
      <c r="K174" s="1">
        <v>28</v>
      </c>
      <c r="L174" s="1">
        <v>30</v>
      </c>
      <c r="M174" s="1" t="s">
        <v>225</v>
      </c>
      <c r="N174" s="1">
        <v>0</v>
      </c>
      <c r="O174" s="1">
        <v>1</v>
      </c>
      <c r="P174" s="1">
        <v>0</v>
      </c>
      <c r="Q174" s="1">
        <v>4</v>
      </c>
      <c r="R174" s="1">
        <v>0</v>
      </c>
      <c r="S174" s="1">
        <v>5</v>
      </c>
      <c r="T174" s="1">
        <v>4</v>
      </c>
      <c r="U174" s="1">
        <v>0</v>
      </c>
      <c r="V174" s="1">
        <v>0</v>
      </c>
      <c r="W174" s="1">
        <v>4</v>
      </c>
    </row>
    <row r="175" spans="1:23" x14ac:dyDescent="0.2">
      <c r="A175" s="1" t="s">
        <v>264</v>
      </c>
      <c r="B175" s="1">
        <v>3</v>
      </c>
      <c r="C175" s="1">
        <v>0</v>
      </c>
      <c r="D175" s="1">
        <v>2</v>
      </c>
      <c r="E175" s="1">
        <v>0</v>
      </c>
      <c r="F175" s="1">
        <v>0</v>
      </c>
      <c r="G175" s="1">
        <v>0</v>
      </c>
      <c r="H175" s="1">
        <v>0</v>
      </c>
      <c r="I175" s="1">
        <v>0</v>
      </c>
      <c r="J175" s="1">
        <v>0</v>
      </c>
      <c r="K175" s="1">
        <v>0</v>
      </c>
      <c r="L175" s="1">
        <v>0</v>
      </c>
      <c r="M175" s="1" t="s">
        <v>264</v>
      </c>
      <c r="N175" s="1">
        <v>0</v>
      </c>
      <c r="O175" s="1">
        <v>0</v>
      </c>
      <c r="P175" s="1">
        <v>0</v>
      </c>
      <c r="Q175" s="1">
        <v>0</v>
      </c>
      <c r="R175" s="1">
        <v>0</v>
      </c>
      <c r="S175" s="1">
        <v>1</v>
      </c>
      <c r="T175" s="1">
        <v>0</v>
      </c>
      <c r="U175" s="1">
        <v>0</v>
      </c>
      <c r="V175" s="1">
        <v>0</v>
      </c>
      <c r="W175" s="1">
        <v>0</v>
      </c>
    </row>
    <row r="176" spans="1:23" x14ac:dyDescent="0.2">
      <c r="A176" s="1" t="s">
        <v>263</v>
      </c>
      <c r="B176" s="1">
        <v>2</v>
      </c>
      <c r="C176" s="1">
        <v>0</v>
      </c>
      <c r="D176" s="1">
        <v>0</v>
      </c>
      <c r="E176" s="1">
        <v>0</v>
      </c>
      <c r="F176" s="1">
        <v>0</v>
      </c>
      <c r="G176" s="1">
        <v>0</v>
      </c>
      <c r="H176" s="1">
        <v>0</v>
      </c>
      <c r="I176" s="1">
        <v>0</v>
      </c>
      <c r="J176" s="1">
        <v>2</v>
      </c>
      <c r="K176" s="1">
        <v>0</v>
      </c>
      <c r="L176" s="1">
        <v>0</v>
      </c>
      <c r="M176" s="1" t="s">
        <v>263</v>
      </c>
      <c r="N176" s="1">
        <v>0</v>
      </c>
      <c r="O176" s="1">
        <v>0</v>
      </c>
      <c r="P176" s="1">
        <v>0</v>
      </c>
      <c r="Q176" s="1">
        <v>0</v>
      </c>
      <c r="R176" s="1">
        <v>0</v>
      </c>
      <c r="S176" s="1">
        <v>0</v>
      </c>
      <c r="T176" s="1">
        <v>0</v>
      </c>
      <c r="U176" s="1">
        <v>0</v>
      </c>
      <c r="V176" s="1">
        <v>0</v>
      </c>
      <c r="W176" s="1">
        <v>0</v>
      </c>
    </row>
    <row r="177" spans="1:23" x14ac:dyDescent="0.2">
      <c r="A177" s="1" t="s">
        <v>262</v>
      </c>
      <c r="B177" s="1">
        <v>111</v>
      </c>
      <c r="C177" s="1">
        <v>0</v>
      </c>
      <c r="D177" s="1">
        <v>19</v>
      </c>
      <c r="E177" s="1">
        <v>22</v>
      </c>
      <c r="F177" s="1">
        <v>14</v>
      </c>
      <c r="G177" s="1">
        <v>0</v>
      </c>
      <c r="H177" s="1">
        <v>15</v>
      </c>
      <c r="I177" s="1">
        <v>9</v>
      </c>
      <c r="J177" s="1">
        <v>27</v>
      </c>
      <c r="K177" s="1">
        <v>4</v>
      </c>
      <c r="L177" s="1">
        <v>1</v>
      </c>
      <c r="M177" s="1" t="s">
        <v>262</v>
      </c>
      <c r="N177" s="1">
        <v>0</v>
      </c>
      <c r="O177" s="1">
        <v>0</v>
      </c>
      <c r="P177" s="1">
        <v>0</v>
      </c>
      <c r="Q177" s="1">
        <v>0</v>
      </c>
      <c r="R177" s="1">
        <v>0</v>
      </c>
      <c r="S177" s="1">
        <v>0</v>
      </c>
      <c r="T177" s="1">
        <v>0</v>
      </c>
      <c r="U177" s="1">
        <v>0</v>
      </c>
      <c r="V177" s="1">
        <v>0</v>
      </c>
      <c r="W177" s="1">
        <v>0</v>
      </c>
    </row>
    <row r="178" spans="1:23" x14ac:dyDescent="0.2">
      <c r="A178" s="1" t="s">
        <v>261</v>
      </c>
      <c r="B178" s="1">
        <v>419</v>
      </c>
      <c r="C178" s="1">
        <v>5</v>
      </c>
      <c r="D178" s="1">
        <v>67</v>
      </c>
      <c r="E178" s="1">
        <v>59</v>
      </c>
      <c r="F178" s="1">
        <v>74</v>
      </c>
      <c r="G178" s="1">
        <v>50</v>
      </c>
      <c r="H178" s="1">
        <v>14</v>
      </c>
      <c r="I178" s="1">
        <v>28</v>
      </c>
      <c r="J178" s="1">
        <v>52</v>
      </c>
      <c r="K178" s="1">
        <v>24</v>
      </c>
      <c r="L178" s="1">
        <v>29</v>
      </c>
      <c r="M178" s="1" t="s">
        <v>261</v>
      </c>
      <c r="N178" s="1">
        <v>0</v>
      </c>
      <c r="O178" s="1">
        <v>1</v>
      </c>
      <c r="P178" s="1">
        <v>0</v>
      </c>
      <c r="Q178" s="1">
        <v>4</v>
      </c>
      <c r="R178" s="1">
        <v>0</v>
      </c>
      <c r="S178" s="1">
        <v>4</v>
      </c>
      <c r="T178" s="1">
        <v>4</v>
      </c>
      <c r="U178" s="1">
        <v>0</v>
      </c>
      <c r="V178" s="1">
        <v>0</v>
      </c>
      <c r="W178" s="1">
        <v>4</v>
      </c>
    </row>
    <row r="180" spans="1:23" x14ac:dyDescent="0.2">
      <c r="A180" s="1" t="s">
        <v>224</v>
      </c>
      <c r="B180" s="1">
        <v>236</v>
      </c>
      <c r="C180" s="1">
        <v>5</v>
      </c>
      <c r="D180" s="1">
        <v>46</v>
      </c>
      <c r="E180" s="1">
        <v>18</v>
      </c>
      <c r="F180" s="1">
        <v>43</v>
      </c>
      <c r="G180" s="1">
        <v>18</v>
      </c>
      <c r="H180" s="1">
        <v>15</v>
      </c>
      <c r="I180" s="1">
        <v>19</v>
      </c>
      <c r="J180" s="1">
        <v>39</v>
      </c>
      <c r="K180" s="1">
        <v>14</v>
      </c>
      <c r="L180" s="1">
        <v>11</v>
      </c>
      <c r="M180" s="1" t="s">
        <v>224</v>
      </c>
      <c r="N180" s="1">
        <v>0</v>
      </c>
      <c r="O180" s="1">
        <v>0</v>
      </c>
      <c r="P180" s="1">
        <v>0</v>
      </c>
      <c r="Q180" s="1">
        <v>5</v>
      </c>
      <c r="R180" s="1">
        <v>0</v>
      </c>
      <c r="S180" s="1">
        <v>3</v>
      </c>
      <c r="T180" s="1">
        <v>0</v>
      </c>
      <c r="U180" s="1">
        <v>0</v>
      </c>
      <c r="V180" s="1">
        <v>0</v>
      </c>
      <c r="W180" s="1">
        <v>0</v>
      </c>
    </row>
    <row r="181" spans="1:23" x14ac:dyDescent="0.2">
      <c r="A181" s="1" t="s">
        <v>264</v>
      </c>
      <c r="B181" s="1">
        <v>0</v>
      </c>
      <c r="C181" s="1">
        <v>0</v>
      </c>
      <c r="D181" s="1">
        <v>0</v>
      </c>
      <c r="E181" s="1">
        <v>0</v>
      </c>
      <c r="F181" s="1">
        <v>0</v>
      </c>
      <c r="G181" s="1">
        <v>0</v>
      </c>
      <c r="H181" s="1">
        <v>0</v>
      </c>
      <c r="I181" s="1">
        <v>0</v>
      </c>
      <c r="J181" s="1">
        <v>0</v>
      </c>
      <c r="K181" s="1">
        <v>0</v>
      </c>
      <c r="L181" s="1">
        <v>0</v>
      </c>
      <c r="M181" s="1" t="s">
        <v>264</v>
      </c>
      <c r="N181" s="1">
        <v>0</v>
      </c>
      <c r="O181" s="1">
        <v>0</v>
      </c>
      <c r="P181" s="1">
        <v>0</v>
      </c>
      <c r="Q181" s="1">
        <v>0</v>
      </c>
      <c r="R181" s="1">
        <v>0</v>
      </c>
      <c r="S181" s="1">
        <v>0</v>
      </c>
      <c r="T181" s="1">
        <v>0</v>
      </c>
      <c r="U181" s="1">
        <v>0</v>
      </c>
      <c r="V181" s="1">
        <v>0</v>
      </c>
      <c r="W181" s="1">
        <v>0</v>
      </c>
    </row>
    <row r="182" spans="1:23" x14ac:dyDescent="0.2">
      <c r="A182" s="1" t="s">
        <v>263</v>
      </c>
      <c r="B182" s="1">
        <v>4</v>
      </c>
      <c r="C182" s="1">
        <v>0</v>
      </c>
      <c r="D182" s="1">
        <v>0</v>
      </c>
      <c r="E182" s="1">
        <v>0</v>
      </c>
      <c r="F182" s="1">
        <v>0</v>
      </c>
      <c r="G182" s="1">
        <v>1</v>
      </c>
      <c r="H182" s="1">
        <v>0</v>
      </c>
      <c r="I182" s="1">
        <v>0</v>
      </c>
      <c r="J182" s="1">
        <v>1</v>
      </c>
      <c r="K182" s="1">
        <v>2</v>
      </c>
      <c r="L182" s="1">
        <v>0</v>
      </c>
      <c r="M182" s="1" t="s">
        <v>263</v>
      </c>
      <c r="N182" s="1">
        <v>0</v>
      </c>
      <c r="O182" s="1">
        <v>0</v>
      </c>
      <c r="P182" s="1">
        <v>0</v>
      </c>
      <c r="Q182" s="1">
        <v>0</v>
      </c>
      <c r="R182" s="1">
        <v>0</v>
      </c>
      <c r="S182" s="1">
        <v>0</v>
      </c>
      <c r="T182" s="1">
        <v>0</v>
      </c>
      <c r="U182" s="1">
        <v>0</v>
      </c>
      <c r="V182" s="1">
        <v>0</v>
      </c>
      <c r="W182" s="1">
        <v>0</v>
      </c>
    </row>
    <row r="183" spans="1:23" x14ac:dyDescent="0.2">
      <c r="A183" s="1" t="s">
        <v>262</v>
      </c>
      <c r="B183" s="1">
        <v>102</v>
      </c>
      <c r="C183" s="1">
        <v>5</v>
      </c>
      <c r="D183" s="1">
        <v>29</v>
      </c>
      <c r="E183" s="1">
        <v>8</v>
      </c>
      <c r="F183" s="1">
        <v>16</v>
      </c>
      <c r="G183" s="1">
        <v>0</v>
      </c>
      <c r="H183" s="1">
        <v>10</v>
      </c>
      <c r="I183" s="1">
        <v>7</v>
      </c>
      <c r="J183" s="1">
        <v>23</v>
      </c>
      <c r="K183" s="1">
        <v>3</v>
      </c>
      <c r="L183" s="1">
        <v>1</v>
      </c>
      <c r="M183" s="1" t="s">
        <v>262</v>
      </c>
      <c r="N183" s="1">
        <v>0</v>
      </c>
      <c r="O183" s="1">
        <v>0</v>
      </c>
      <c r="P183" s="1">
        <v>0</v>
      </c>
      <c r="Q183" s="1">
        <v>0</v>
      </c>
      <c r="R183" s="1">
        <v>0</v>
      </c>
      <c r="S183" s="1">
        <v>0</v>
      </c>
      <c r="T183" s="1">
        <v>0</v>
      </c>
      <c r="U183" s="1">
        <v>0</v>
      </c>
      <c r="V183" s="1">
        <v>0</v>
      </c>
      <c r="W183" s="1">
        <v>0</v>
      </c>
    </row>
    <row r="184" spans="1:23" x14ac:dyDescent="0.2">
      <c r="A184" s="1" t="s">
        <v>261</v>
      </c>
      <c r="B184" s="1">
        <v>130</v>
      </c>
      <c r="C184" s="1">
        <v>0</v>
      </c>
      <c r="D184" s="1">
        <v>17</v>
      </c>
      <c r="E184" s="1">
        <v>10</v>
      </c>
      <c r="F184" s="1">
        <v>27</v>
      </c>
      <c r="G184" s="1">
        <v>17</v>
      </c>
      <c r="H184" s="1">
        <v>5</v>
      </c>
      <c r="I184" s="1">
        <v>12</v>
      </c>
      <c r="J184" s="1">
        <v>15</v>
      </c>
      <c r="K184" s="1">
        <v>9</v>
      </c>
      <c r="L184" s="1">
        <v>10</v>
      </c>
      <c r="M184" s="1" t="s">
        <v>261</v>
      </c>
      <c r="N184" s="1">
        <v>0</v>
      </c>
      <c r="O184" s="1">
        <v>0</v>
      </c>
      <c r="P184" s="1">
        <v>0</v>
      </c>
      <c r="Q184" s="1">
        <v>5</v>
      </c>
      <c r="R184" s="1">
        <v>0</v>
      </c>
      <c r="S184" s="1">
        <v>3</v>
      </c>
      <c r="T184" s="1">
        <v>0</v>
      </c>
      <c r="U184" s="1">
        <v>0</v>
      </c>
      <c r="V184" s="1">
        <v>0</v>
      </c>
      <c r="W184" s="1">
        <v>0</v>
      </c>
    </row>
    <row r="186" spans="1:23" x14ac:dyDescent="0.2">
      <c r="A186" s="1" t="s">
        <v>223</v>
      </c>
      <c r="B186" s="1">
        <v>5</v>
      </c>
      <c r="C186" s="1">
        <v>0</v>
      </c>
      <c r="D186" s="1">
        <v>0</v>
      </c>
      <c r="E186" s="1">
        <v>2</v>
      </c>
      <c r="F186" s="1">
        <v>0</v>
      </c>
      <c r="G186" s="1">
        <v>0</v>
      </c>
      <c r="H186" s="1">
        <v>1</v>
      </c>
      <c r="I186" s="1">
        <v>0</v>
      </c>
      <c r="J186" s="1">
        <v>0</v>
      </c>
      <c r="K186" s="1">
        <v>0</v>
      </c>
      <c r="L186" s="1">
        <v>0</v>
      </c>
      <c r="M186" s="1" t="s">
        <v>223</v>
      </c>
      <c r="N186" s="1">
        <v>0</v>
      </c>
      <c r="O186" s="1">
        <v>0</v>
      </c>
      <c r="P186" s="1">
        <v>0</v>
      </c>
      <c r="Q186" s="1">
        <v>1</v>
      </c>
      <c r="R186" s="1">
        <v>0</v>
      </c>
      <c r="S186" s="1">
        <v>1</v>
      </c>
      <c r="T186" s="1">
        <v>0</v>
      </c>
      <c r="U186" s="1">
        <v>0</v>
      </c>
      <c r="V186" s="1">
        <v>0</v>
      </c>
      <c r="W186" s="1">
        <v>0</v>
      </c>
    </row>
    <row r="187" spans="1:23" x14ac:dyDescent="0.2">
      <c r="A187" s="1" t="s">
        <v>264</v>
      </c>
      <c r="B187" s="1">
        <v>0</v>
      </c>
      <c r="C187" s="1">
        <v>0</v>
      </c>
      <c r="D187" s="1">
        <v>0</v>
      </c>
      <c r="E187" s="1">
        <v>0</v>
      </c>
      <c r="F187" s="1">
        <v>0</v>
      </c>
      <c r="G187" s="1">
        <v>0</v>
      </c>
      <c r="H187" s="1">
        <v>0</v>
      </c>
      <c r="I187" s="1">
        <v>0</v>
      </c>
      <c r="J187" s="1">
        <v>0</v>
      </c>
      <c r="K187" s="1">
        <v>0</v>
      </c>
      <c r="L187" s="1">
        <v>0</v>
      </c>
      <c r="M187" s="1" t="s">
        <v>264</v>
      </c>
      <c r="N187" s="1">
        <v>0</v>
      </c>
      <c r="O187" s="1">
        <v>0</v>
      </c>
      <c r="P187" s="1">
        <v>0</v>
      </c>
      <c r="Q187" s="1">
        <v>0</v>
      </c>
      <c r="R187" s="1">
        <v>0</v>
      </c>
      <c r="S187" s="1">
        <v>0</v>
      </c>
      <c r="T187" s="1">
        <v>0</v>
      </c>
      <c r="U187" s="1">
        <v>0</v>
      </c>
      <c r="V187" s="1">
        <v>0</v>
      </c>
      <c r="W187" s="1">
        <v>0</v>
      </c>
    </row>
    <row r="188" spans="1:23" x14ac:dyDescent="0.2">
      <c r="A188" s="1" t="s">
        <v>263</v>
      </c>
      <c r="B188" s="1">
        <v>0</v>
      </c>
      <c r="C188" s="1">
        <v>0</v>
      </c>
      <c r="D188" s="1">
        <v>0</v>
      </c>
      <c r="E188" s="1">
        <v>0</v>
      </c>
      <c r="F188" s="1">
        <v>0</v>
      </c>
      <c r="G188" s="1">
        <v>0</v>
      </c>
      <c r="H188" s="1">
        <v>0</v>
      </c>
      <c r="I188" s="1">
        <v>0</v>
      </c>
      <c r="J188" s="1">
        <v>0</v>
      </c>
      <c r="K188" s="1">
        <v>0</v>
      </c>
      <c r="L188" s="1">
        <v>0</v>
      </c>
      <c r="M188" s="1" t="s">
        <v>263</v>
      </c>
      <c r="N188" s="1">
        <v>0</v>
      </c>
      <c r="O188" s="1">
        <v>0</v>
      </c>
      <c r="P188" s="1">
        <v>0</v>
      </c>
      <c r="Q188" s="1">
        <v>0</v>
      </c>
      <c r="R188" s="1">
        <v>0</v>
      </c>
      <c r="S188" s="1">
        <v>0</v>
      </c>
      <c r="T188" s="1">
        <v>0</v>
      </c>
      <c r="U188" s="1">
        <v>0</v>
      </c>
      <c r="V188" s="1">
        <v>0</v>
      </c>
      <c r="W188" s="1">
        <v>0</v>
      </c>
    </row>
    <row r="189" spans="1:23" x14ac:dyDescent="0.2">
      <c r="A189" s="1" t="s">
        <v>262</v>
      </c>
      <c r="B189" s="1">
        <v>1</v>
      </c>
      <c r="C189" s="1">
        <v>0</v>
      </c>
      <c r="D189" s="1">
        <v>0</v>
      </c>
      <c r="E189" s="1">
        <v>1</v>
      </c>
      <c r="F189" s="1">
        <v>0</v>
      </c>
      <c r="G189" s="1">
        <v>0</v>
      </c>
      <c r="H189" s="1">
        <v>0</v>
      </c>
      <c r="I189" s="1">
        <v>0</v>
      </c>
      <c r="J189" s="1">
        <v>0</v>
      </c>
      <c r="K189" s="1">
        <v>0</v>
      </c>
      <c r="L189" s="1">
        <v>0</v>
      </c>
      <c r="M189" s="1" t="s">
        <v>262</v>
      </c>
      <c r="N189" s="1">
        <v>0</v>
      </c>
      <c r="O189" s="1">
        <v>0</v>
      </c>
      <c r="P189" s="1">
        <v>0</v>
      </c>
      <c r="Q189" s="1">
        <v>0</v>
      </c>
      <c r="R189" s="1">
        <v>0</v>
      </c>
      <c r="S189" s="1">
        <v>0</v>
      </c>
      <c r="T189" s="1">
        <v>0</v>
      </c>
      <c r="U189" s="1">
        <v>0</v>
      </c>
      <c r="V189" s="1">
        <v>0</v>
      </c>
      <c r="W189" s="1">
        <v>0</v>
      </c>
    </row>
    <row r="190" spans="1:23" x14ac:dyDescent="0.2">
      <c r="A190" s="1" t="s">
        <v>261</v>
      </c>
      <c r="B190" s="1">
        <v>4</v>
      </c>
      <c r="C190" s="1">
        <v>0</v>
      </c>
      <c r="D190" s="1">
        <v>0</v>
      </c>
      <c r="E190" s="1">
        <v>1</v>
      </c>
      <c r="F190" s="1">
        <v>0</v>
      </c>
      <c r="G190" s="1">
        <v>0</v>
      </c>
      <c r="H190" s="1">
        <v>1</v>
      </c>
      <c r="I190" s="1">
        <v>0</v>
      </c>
      <c r="J190" s="1">
        <v>0</v>
      </c>
      <c r="K190" s="1">
        <v>0</v>
      </c>
      <c r="L190" s="1">
        <v>0</v>
      </c>
      <c r="M190" s="1" t="s">
        <v>261</v>
      </c>
      <c r="N190" s="1">
        <v>0</v>
      </c>
      <c r="O190" s="1">
        <v>0</v>
      </c>
      <c r="P190" s="1">
        <v>0</v>
      </c>
      <c r="Q190" s="1">
        <v>1</v>
      </c>
      <c r="R190" s="1">
        <v>0</v>
      </c>
      <c r="S190" s="1">
        <v>1</v>
      </c>
      <c r="T190" s="1">
        <v>0</v>
      </c>
      <c r="U190" s="1">
        <v>0</v>
      </c>
      <c r="V190" s="1">
        <v>0</v>
      </c>
      <c r="W190" s="1">
        <v>0</v>
      </c>
    </row>
    <row r="192" spans="1:23" x14ac:dyDescent="0.2">
      <c r="A192" s="1" t="s">
        <v>222</v>
      </c>
      <c r="B192" s="1">
        <v>117</v>
      </c>
      <c r="C192" s="1">
        <v>0</v>
      </c>
      <c r="D192" s="1">
        <v>4</v>
      </c>
      <c r="E192" s="1">
        <v>19</v>
      </c>
      <c r="F192" s="1">
        <v>14</v>
      </c>
      <c r="G192" s="1">
        <v>0</v>
      </c>
      <c r="H192" s="1">
        <v>6</v>
      </c>
      <c r="I192" s="1">
        <v>8</v>
      </c>
      <c r="J192" s="1">
        <v>27</v>
      </c>
      <c r="K192" s="1">
        <v>1</v>
      </c>
      <c r="L192" s="1">
        <v>0</v>
      </c>
      <c r="M192" s="1" t="s">
        <v>222</v>
      </c>
      <c r="N192" s="1">
        <v>18</v>
      </c>
      <c r="O192" s="1">
        <v>1</v>
      </c>
      <c r="P192" s="1">
        <v>0</v>
      </c>
      <c r="Q192" s="1">
        <v>3</v>
      </c>
      <c r="R192" s="1">
        <v>0</v>
      </c>
      <c r="S192" s="1">
        <v>16</v>
      </c>
      <c r="T192" s="1">
        <v>0</v>
      </c>
      <c r="U192" s="1">
        <v>0</v>
      </c>
      <c r="V192" s="1">
        <v>0</v>
      </c>
      <c r="W192" s="1">
        <v>0</v>
      </c>
    </row>
    <row r="193" spans="1:23" x14ac:dyDescent="0.2">
      <c r="A193" s="1" t="s">
        <v>264</v>
      </c>
      <c r="B193" s="1">
        <v>2</v>
      </c>
      <c r="C193" s="1">
        <v>0</v>
      </c>
      <c r="D193" s="1">
        <v>0</v>
      </c>
      <c r="E193" s="1">
        <v>0</v>
      </c>
      <c r="F193" s="1">
        <v>0</v>
      </c>
      <c r="G193" s="1">
        <v>0</v>
      </c>
      <c r="H193" s="1">
        <v>1</v>
      </c>
      <c r="I193" s="1">
        <v>0</v>
      </c>
      <c r="J193" s="1">
        <v>0</v>
      </c>
      <c r="K193" s="1">
        <v>0</v>
      </c>
      <c r="L193" s="1">
        <v>0</v>
      </c>
      <c r="M193" s="1" t="s">
        <v>264</v>
      </c>
      <c r="N193" s="1">
        <v>0</v>
      </c>
      <c r="O193" s="1">
        <v>0</v>
      </c>
      <c r="P193" s="1">
        <v>0</v>
      </c>
      <c r="Q193" s="1">
        <v>0</v>
      </c>
      <c r="R193" s="1">
        <v>0</v>
      </c>
      <c r="S193" s="1">
        <v>1</v>
      </c>
      <c r="T193" s="1">
        <v>0</v>
      </c>
      <c r="U193" s="1">
        <v>0</v>
      </c>
      <c r="V193" s="1">
        <v>0</v>
      </c>
      <c r="W193" s="1">
        <v>0</v>
      </c>
    </row>
    <row r="194" spans="1:23" x14ac:dyDescent="0.2">
      <c r="A194" s="1" t="s">
        <v>263</v>
      </c>
      <c r="B194" s="1">
        <v>2</v>
      </c>
      <c r="C194" s="1">
        <v>0</v>
      </c>
      <c r="D194" s="1">
        <v>0</v>
      </c>
      <c r="E194" s="1">
        <v>0</v>
      </c>
      <c r="F194" s="1">
        <v>0</v>
      </c>
      <c r="G194" s="1">
        <v>0</v>
      </c>
      <c r="H194" s="1">
        <v>1</v>
      </c>
      <c r="I194" s="1">
        <v>0</v>
      </c>
      <c r="J194" s="1">
        <v>0</v>
      </c>
      <c r="K194" s="1">
        <v>0</v>
      </c>
      <c r="L194" s="1">
        <v>0</v>
      </c>
      <c r="M194" s="1" t="s">
        <v>263</v>
      </c>
      <c r="N194" s="1">
        <v>0</v>
      </c>
      <c r="O194" s="1">
        <v>0</v>
      </c>
      <c r="P194" s="1">
        <v>0</v>
      </c>
      <c r="Q194" s="1">
        <v>0</v>
      </c>
      <c r="R194" s="1">
        <v>0</v>
      </c>
      <c r="S194" s="1">
        <v>1</v>
      </c>
      <c r="T194" s="1">
        <v>0</v>
      </c>
      <c r="U194" s="1">
        <v>0</v>
      </c>
      <c r="V194" s="1">
        <v>0</v>
      </c>
      <c r="W194" s="1">
        <v>0</v>
      </c>
    </row>
    <row r="195" spans="1:23" x14ac:dyDescent="0.2">
      <c r="A195" s="1" t="s">
        <v>262</v>
      </c>
      <c r="B195" s="1">
        <v>29</v>
      </c>
      <c r="C195" s="1">
        <v>0</v>
      </c>
      <c r="D195" s="1">
        <v>0</v>
      </c>
      <c r="E195" s="1">
        <v>9</v>
      </c>
      <c r="F195" s="1">
        <v>1</v>
      </c>
      <c r="G195" s="1">
        <v>0</v>
      </c>
      <c r="H195" s="1">
        <v>2</v>
      </c>
      <c r="I195" s="1">
        <v>1</v>
      </c>
      <c r="J195" s="1">
        <v>11</v>
      </c>
      <c r="K195" s="1">
        <v>0</v>
      </c>
      <c r="L195" s="1">
        <v>0</v>
      </c>
      <c r="M195" s="1" t="s">
        <v>262</v>
      </c>
      <c r="N195" s="1">
        <v>0</v>
      </c>
      <c r="O195" s="1">
        <v>0</v>
      </c>
      <c r="P195" s="1">
        <v>0</v>
      </c>
      <c r="Q195" s="1">
        <v>0</v>
      </c>
      <c r="R195" s="1">
        <v>0</v>
      </c>
      <c r="S195" s="1">
        <v>5</v>
      </c>
      <c r="T195" s="1">
        <v>0</v>
      </c>
      <c r="U195" s="1">
        <v>0</v>
      </c>
      <c r="V195" s="1">
        <v>0</v>
      </c>
      <c r="W195" s="1">
        <v>0</v>
      </c>
    </row>
    <row r="196" spans="1:23" x14ac:dyDescent="0.2">
      <c r="A196" s="1" t="s">
        <v>261</v>
      </c>
      <c r="B196" s="1">
        <v>84</v>
      </c>
      <c r="C196" s="1">
        <v>0</v>
      </c>
      <c r="D196" s="1">
        <v>4</v>
      </c>
      <c r="E196" s="1">
        <v>10</v>
      </c>
      <c r="F196" s="1">
        <v>13</v>
      </c>
      <c r="G196" s="1">
        <v>0</v>
      </c>
      <c r="H196" s="1">
        <v>2</v>
      </c>
      <c r="I196" s="1">
        <v>7</v>
      </c>
      <c r="J196" s="1">
        <v>16</v>
      </c>
      <c r="K196" s="1">
        <v>1</v>
      </c>
      <c r="L196" s="1">
        <v>0</v>
      </c>
      <c r="M196" s="1" t="s">
        <v>261</v>
      </c>
      <c r="N196" s="1">
        <v>18</v>
      </c>
      <c r="O196" s="1">
        <v>1</v>
      </c>
      <c r="P196" s="1">
        <v>0</v>
      </c>
      <c r="Q196" s="1">
        <v>3</v>
      </c>
      <c r="R196" s="1">
        <v>0</v>
      </c>
      <c r="S196" s="1">
        <v>9</v>
      </c>
      <c r="T196" s="1">
        <v>0</v>
      </c>
      <c r="U196" s="1">
        <v>0</v>
      </c>
      <c r="V196" s="1">
        <v>0</v>
      </c>
      <c r="W196" s="1">
        <v>0</v>
      </c>
    </row>
    <row r="198" spans="1:23" x14ac:dyDescent="0.2">
      <c r="A198" s="1" t="s">
        <v>221</v>
      </c>
      <c r="B198" s="1">
        <v>30</v>
      </c>
      <c r="C198" s="1">
        <v>3</v>
      </c>
      <c r="D198" s="1">
        <v>0</v>
      </c>
      <c r="E198" s="1">
        <v>6</v>
      </c>
      <c r="F198" s="1">
        <v>6</v>
      </c>
      <c r="G198" s="1">
        <v>0</v>
      </c>
      <c r="H198" s="1">
        <v>0</v>
      </c>
      <c r="I198" s="1">
        <v>1</v>
      </c>
      <c r="J198" s="1">
        <v>11</v>
      </c>
      <c r="K198" s="1">
        <v>3</v>
      </c>
      <c r="L198" s="1">
        <v>0</v>
      </c>
      <c r="M198" s="1" t="s">
        <v>221</v>
      </c>
      <c r="N198" s="1">
        <v>0</v>
      </c>
      <c r="O198" s="1">
        <v>0</v>
      </c>
      <c r="P198" s="1">
        <v>0</v>
      </c>
      <c r="Q198" s="1">
        <v>0</v>
      </c>
      <c r="R198" s="1">
        <v>0</v>
      </c>
      <c r="S198" s="1">
        <v>0</v>
      </c>
      <c r="T198" s="1">
        <v>0</v>
      </c>
      <c r="U198" s="1">
        <v>0</v>
      </c>
      <c r="V198" s="1">
        <v>0</v>
      </c>
      <c r="W198" s="1">
        <v>0</v>
      </c>
    </row>
    <row r="199" spans="1:23" x14ac:dyDescent="0.2">
      <c r="A199" s="1" t="s">
        <v>264</v>
      </c>
      <c r="B199" s="1">
        <v>0</v>
      </c>
      <c r="C199" s="1">
        <v>0</v>
      </c>
      <c r="D199" s="1">
        <v>0</v>
      </c>
      <c r="E199" s="1">
        <v>0</v>
      </c>
      <c r="F199" s="1">
        <v>0</v>
      </c>
      <c r="G199" s="1">
        <v>0</v>
      </c>
      <c r="H199" s="1">
        <v>0</v>
      </c>
      <c r="I199" s="1">
        <v>0</v>
      </c>
      <c r="J199" s="1">
        <v>0</v>
      </c>
      <c r="K199" s="1">
        <v>0</v>
      </c>
      <c r="L199" s="1">
        <v>0</v>
      </c>
      <c r="M199" s="1" t="s">
        <v>264</v>
      </c>
      <c r="N199" s="1">
        <v>0</v>
      </c>
      <c r="O199" s="1">
        <v>0</v>
      </c>
      <c r="P199" s="1">
        <v>0</v>
      </c>
      <c r="Q199" s="1">
        <v>0</v>
      </c>
      <c r="R199" s="1">
        <v>0</v>
      </c>
      <c r="S199" s="1">
        <v>0</v>
      </c>
      <c r="T199" s="1">
        <v>0</v>
      </c>
      <c r="U199" s="1">
        <v>0</v>
      </c>
      <c r="V199" s="1">
        <v>0</v>
      </c>
      <c r="W199" s="1">
        <v>0</v>
      </c>
    </row>
    <row r="200" spans="1:23" x14ac:dyDescent="0.2">
      <c r="A200" s="1" t="s">
        <v>263</v>
      </c>
      <c r="B200" s="1">
        <v>0</v>
      </c>
      <c r="C200" s="1">
        <v>0</v>
      </c>
      <c r="D200" s="1">
        <v>0</v>
      </c>
      <c r="E200" s="1">
        <v>0</v>
      </c>
      <c r="F200" s="1">
        <v>0</v>
      </c>
      <c r="G200" s="1">
        <v>0</v>
      </c>
      <c r="H200" s="1">
        <v>0</v>
      </c>
      <c r="I200" s="1">
        <v>0</v>
      </c>
      <c r="J200" s="1">
        <v>0</v>
      </c>
      <c r="K200" s="1">
        <v>0</v>
      </c>
      <c r="L200" s="1">
        <v>0</v>
      </c>
      <c r="M200" s="1" t="s">
        <v>263</v>
      </c>
      <c r="N200" s="1">
        <v>0</v>
      </c>
      <c r="O200" s="1">
        <v>0</v>
      </c>
      <c r="P200" s="1">
        <v>0</v>
      </c>
      <c r="Q200" s="1">
        <v>0</v>
      </c>
      <c r="R200" s="1">
        <v>0</v>
      </c>
      <c r="S200" s="1">
        <v>0</v>
      </c>
      <c r="T200" s="1">
        <v>0</v>
      </c>
      <c r="U200" s="1">
        <v>0</v>
      </c>
      <c r="V200" s="1">
        <v>0</v>
      </c>
      <c r="W200" s="1">
        <v>0</v>
      </c>
    </row>
    <row r="201" spans="1:23" x14ac:dyDescent="0.2">
      <c r="A201" s="1" t="s">
        <v>262</v>
      </c>
      <c r="B201" s="1">
        <v>6</v>
      </c>
      <c r="C201" s="1">
        <v>0</v>
      </c>
      <c r="D201" s="1">
        <v>0</v>
      </c>
      <c r="E201" s="1">
        <v>3</v>
      </c>
      <c r="F201" s="1">
        <v>3</v>
      </c>
      <c r="G201" s="1">
        <v>0</v>
      </c>
      <c r="H201" s="1">
        <v>0</v>
      </c>
      <c r="I201" s="1">
        <v>0</v>
      </c>
      <c r="J201" s="1">
        <v>0</v>
      </c>
      <c r="K201" s="1">
        <v>0</v>
      </c>
      <c r="L201" s="1">
        <v>0</v>
      </c>
      <c r="M201" s="1" t="s">
        <v>262</v>
      </c>
      <c r="N201" s="1">
        <v>0</v>
      </c>
      <c r="O201" s="1">
        <v>0</v>
      </c>
      <c r="P201" s="1">
        <v>0</v>
      </c>
      <c r="Q201" s="1">
        <v>0</v>
      </c>
      <c r="R201" s="1">
        <v>0</v>
      </c>
      <c r="S201" s="1">
        <v>0</v>
      </c>
      <c r="T201" s="1">
        <v>0</v>
      </c>
      <c r="U201" s="1">
        <v>0</v>
      </c>
      <c r="V201" s="1">
        <v>0</v>
      </c>
      <c r="W201" s="1">
        <v>0</v>
      </c>
    </row>
    <row r="202" spans="1:23" x14ac:dyDescent="0.2">
      <c r="A202" s="1" t="s">
        <v>261</v>
      </c>
      <c r="B202" s="1">
        <v>24</v>
      </c>
      <c r="C202" s="1">
        <v>3</v>
      </c>
      <c r="D202" s="1">
        <v>0</v>
      </c>
      <c r="E202" s="1">
        <v>3</v>
      </c>
      <c r="F202" s="1">
        <v>3</v>
      </c>
      <c r="G202" s="1">
        <v>0</v>
      </c>
      <c r="H202" s="1">
        <v>0</v>
      </c>
      <c r="I202" s="1">
        <v>1</v>
      </c>
      <c r="J202" s="1">
        <v>11</v>
      </c>
      <c r="K202" s="1">
        <v>3</v>
      </c>
      <c r="L202" s="1">
        <v>0</v>
      </c>
      <c r="M202" s="1" t="s">
        <v>261</v>
      </c>
      <c r="N202" s="1">
        <v>0</v>
      </c>
      <c r="O202" s="1">
        <v>0</v>
      </c>
      <c r="P202" s="1">
        <v>0</v>
      </c>
      <c r="Q202" s="1">
        <v>0</v>
      </c>
      <c r="R202" s="1">
        <v>0</v>
      </c>
      <c r="S202" s="1">
        <v>0</v>
      </c>
      <c r="T202" s="1">
        <v>0</v>
      </c>
      <c r="U202" s="1">
        <v>0</v>
      </c>
      <c r="V202" s="1">
        <v>0</v>
      </c>
      <c r="W202" s="1">
        <v>0</v>
      </c>
    </row>
    <row r="203" spans="1:23" x14ac:dyDescent="0.2">
      <c r="A203" s="6" t="s">
        <v>159</v>
      </c>
      <c r="B203" s="6"/>
      <c r="C203" s="6"/>
      <c r="D203" s="6"/>
      <c r="E203" s="6"/>
      <c r="F203" s="6"/>
      <c r="G203" s="6"/>
      <c r="H203" s="6"/>
      <c r="I203" s="6"/>
      <c r="J203" s="6"/>
      <c r="K203" s="6"/>
      <c r="L203" s="6"/>
      <c r="M203" s="6" t="s">
        <v>159</v>
      </c>
      <c r="N203" s="6"/>
      <c r="O203" s="6"/>
      <c r="P203" s="6"/>
      <c r="Q203" s="6"/>
      <c r="R203" s="6"/>
      <c r="S203" s="6"/>
      <c r="T203" s="6"/>
      <c r="U203" s="6"/>
      <c r="V203" s="6"/>
      <c r="W203" s="6"/>
    </row>
  </sheetData>
  <pageMargins left="0.7" right="0.7" top="0.75" bottom="0.75" header="0.3" footer="0.3"/>
  <pageSetup scale="82" orientation="portrait" r:id="rId1"/>
  <rowBreaks count="3" manualBreakCount="3">
    <brk id="51" max="16383" man="1"/>
    <brk id="102" max="16383" man="1"/>
    <brk id="153" max="16383" man="1"/>
  </rowBreaks>
  <colBreaks count="1" manualBreakCount="1">
    <brk id="1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F4EB4-125C-4AD5-9935-30B3E68EA54D}">
  <dimension ref="A1:W39"/>
  <sheetViews>
    <sheetView view="pageBreakPreview" zoomScale="125" zoomScaleNormal="100" zoomScaleSheetLayoutView="125" workbookViewId="0">
      <selection activeCell="M5" sqref="M5"/>
    </sheetView>
  </sheetViews>
  <sheetFormatPr defaultColWidth="9.109375" defaultRowHeight="10.199999999999999" x14ac:dyDescent="0.2"/>
  <cols>
    <col min="1" max="1" width="16.21875" style="1" customWidth="1"/>
    <col min="2" max="12" width="6.33203125" style="1" customWidth="1"/>
    <col min="13" max="13" width="16.21875" style="1" customWidth="1"/>
    <col min="14" max="23" width="6.88671875" style="1" customWidth="1"/>
    <col min="24" max="65" width="4.6640625" style="1" customWidth="1"/>
    <col min="66" max="16384" width="9.109375" style="1"/>
  </cols>
  <sheetData>
    <row r="1" spans="1:23" x14ac:dyDescent="0.2">
      <c r="A1" s="1" t="s">
        <v>709</v>
      </c>
      <c r="M1" s="1" t="s">
        <v>709</v>
      </c>
    </row>
    <row r="2" spans="1:23" x14ac:dyDescent="0.2">
      <c r="A2" s="7" t="s">
        <v>176</v>
      </c>
      <c r="B2" s="4" t="s">
        <v>0</v>
      </c>
      <c r="C2" s="4" t="s">
        <v>1</v>
      </c>
      <c r="D2" s="4" t="s">
        <v>2</v>
      </c>
      <c r="E2" s="4" t="s">
        <v>3</v>
      </c>
      <c r="F2" s="4" t="s">
        <v>4</v>
      </c>
      <c r="G2" s="4" t="s">
        <v>5</v>
      </c>
      <c r="H2" s="4" t="s">
        <v>6</v>
      </c>
      <c r="I2" s="4" t="s">
        <v>7</v>
      </c>
      <c r="J2" s="4" t="s">
        <v>8</v>
      </c>
      <c r="K2" s="4" t="s">
        <v>9</v>
      </c>
      <c r="L2" s="4" t="s">
        <v>10</v>
      </c>
      <c r="M2" s="7" t="s">
        <v>176</v>
      </c>
      <c r="N2" s="7" t="s">
        <v>11</v>
      </c>
      <c r="O2" s="7" t="s">
        <v>12</v>
      </c>
      <c r="P2" s="7" t="s">
        <v>13</v>
      </c>
      <c r="Q2" s="7" t="s">
        <v>14</v>
      </c>
      <c r="R2" s="7" t="s">
        <v>15</v>
      </c>
      <c r="S2" s="7" t="s">
        <v>16</v>
      </c>
      <c r="T2" s="7" t="s">
        <v>17</v>
      </c>
      <c r="U2" s="7" t="s">
        <v>18</v>
      </c>
      <c r="V2" s="7" t="s">
        <v>19</v>
      </c>
      <c r="W2" s="7" t="s">
        <v>20</v>
      </c>
    </row>
    <row r="3" spans="1:23" x14ac:dyDescent="0.2">
      <c r="A3" s="1" t="s">
        <v>162</v>
      </c>
      <c r="B3" s="1">
        <v>11037</v>
      </c>
      <c r="C3" s="1">
        <v>41</v>
      </c>
      <c r="D3" s="1">
        <v>501</v>
      </c>
      <c r="E3" s="1">
        <v>852</v>
      </c>
      <c r="F3" s="1">
        <v>1314</v>
      </c>
      <c r="G3" s="1">
        <v>452</v>
      </c>
      <c r="H3" s="1">
        <v>996</v>
      </c>
      <c r="I3" s="1">
        <v>354</v>
      </c>
      <c r="J3" s="1">
        <v>1955</v>
      </c>
      <c r="K3" s="1">
        <v>331</v>
      </c>
      <c r="L3" s="1">
        <v>202</v>
      </c>
      <c r="M3" s="1" t="s">
        <v>162</v>
      </c>
      <c r="N3" s="1">
        <v>701</v>
      </c>
      <c r="O3" s="1">
        <v>367</v>
      </c>
      <c r="P3" s="1">
        <v>8</v>
      </c>
      <c r="Q3" s="1">
        <v>937</v>
      </c>
      <c r="R3" s="1">
        <v>110</v>
      </c>
      <c r="S3" s="1">
        <v>690</v>
      </c>
      <c r="T3" s="1">
        <v>231</v>
      </c>
      <c r="U3" s="1">
        <v>125</v>
      </c>
      <c r="V3" s="1">
        <v>314</v>
      </c>
      <c r="W3" s="1">
        <v>556</v>
      </c>
    </row>
    <row r="4" spans="1:23" x14ac:dyDescent="0.2">
      <c r="A4" s="1" t="s">
        <v>40</v>
      </c>
      <c r="B4" s="1">
        <v>2286</v>
      </c>
      <c r="C4" s="1">
        <v>12</v>
      </c>
      <c r="D4" s="1">
        <v>129</v>
      </c>
      <c r="E4" s="1">
        <v>214</v>
      </c>
      <c r="F4" s="1">
        <v>273</v>
      </c>
      <c r="G4" s="1">
        <v>114</v>
      </c>
      <c r="H4" s="1">
        <v>254</v>
      </c>
      <c r="I4" s="1">
        <v>91</v>
      </c>
      <c r="J4" s="1">
        <v>458</v>
      </c>
      <c r="K4" s="1">
        <v>83</v>
      </c>
      <c r="L4" s="1">
        <v>56</v>
      </c>
      <c r="M4" s="1" t="s">
        <v>40</v>
      </c>
      <c r="N4" s="1">
        <v>118</v>
      </c>
      <c r="O4" s="1">
        <v>74</v>
      </c>
      <c r="P4" s="1">
        <v>2</v>
      </c>
      <c r="Q4" s="1">
        <v>142</v>
      </c>
      <c r="R4" s="1">
        <v>18</v>
      </c>
      <c r="S4" s="1">
        <v>82</v>
      </c>
      <c r="T4" s="1">
        <v>43</v>
      </c>
      <c r="U4" s="1">
        <v>20</v>
      </c>
      <c r="V4" s="1">
        <v>43</v>
      </c>
      <c r="W4" s="1">
        <v>60</v>
      </c>
    </row>
    <row r="5" spans="1:23" x14ac:dyDescent="0.2">
      <c r="A5" s="1" t="s">
        <v>710</v>
      </c>
      <c r="B5" s="26">
        <f>B3/B4</f>
        <v>4.8280839895013123</v>
      </c>
      <c r="C5" s="26">
        <f t="shared" ref="C5:W5" si="0">C3/C4</f>
        <v>3.4166666666666665</v>
      </c>
      <c r="D5" s="26">
        <f t="shared" si="0"/>
        <v>3.8837209302325579</v>
      </c>
      <c r="E5" s="26">
        <f t="shared" si="0"/>
        <v>3.9813084112149535</v>
      </c>
      <c r="F5" s="26">
        <f t="shared" si="0"/>
        <v>4.813186813186813</v>
      </c>
      <c r="G5" s="26">
        <f t="shared" si="0"/>
        <v>3.9649122807017543</v>
      </c>
      <c r="H5" s="26">
        <f t="shared" si="0"/>
        <v>3.9212598425196852</v>
      </c>
      <c r="I5" s="26">
        <f t="shared" si="0"/>
        <v>3.8901098901098901</v>
      </c>
      <c r="J5" s="26">
        <f t="shared" si="0"/>
        <v>4.2685589519650655</v>
      </c>
      <c r="K5" s="26">
        <f t="shared" si="0"/>
        <v>3.9879518072289155</v>
      </c>
      <c r="L5" s="26">
        <f t="shared" si="0"/>
        <v>3.6071428571428572</v>
      </c>
      <c r="M5" s="1" t="s">
        <v>710</v>
      </c>
      <c r="N5" s="26">
        <f t="shared" si="0"/>
        <v>5.9406779661016946</v>
      </c>
      <c r="O5" s="26">
        <f t="shared" si="0"/>
        <v>4.9594594594594597</v>
      </c>
      <c r="P5" s="26">
        <f t="shared" si="0"/>
        <v>4</v>
      </c>
      <c r="Q5" s="26">
        <f t="shared" si="0"/>
        <v>6.598591549295775</v>
      </c>
      <c r="R5" s="26">
        <f t="shared" si="0"/>
        <v>6.1111111111111107</v>
      </c>
      <c r="S5" s="26">
        <f t="shared" si="0"/>
        <v>8.4146341463414629</v>
      </c>
      <c r="T5" s="26">
        <f t="shared" si="0"/>
        <v>5.3720930232558137</v>
      </c>
      <c r="U5" s="26">
        <f t="shared" si="0"/>
        <v>6.25</v>
      </c>
      <c r="V5" s="26">
        <f t="shared" si="0"/>
        <v>7.3023255813953485</v>
      </c>
      <c r="W5" s="26">
        <f t="shared" si="0"/>
        <v>9.2666666666666675</v>
      </c>
    </row>
    <row r="6" spans="1:23" x14ac:dyDescent="0.2">
      <c r="A6" s="1" t="s">
        <v>41</v>
      </c>
      <c r="B6" s="1">
        <v>1478</v>
      </c>
      <c r="C6" s="1">
        <v>6</v>
      </c>
      <c r="D6" s="1">
        <v>84</v>
      </c>
      <c r="E6" s="1">
        <v>124</v>
      </c>
      <c r="F6" s="1">
        <v>188</v>
      </c>
      <c r="G6" s="1">
        <v>73</v>
      </c>
      <c r="H6" s="1">
        <v>159</v>
      </c>
      <c r="I6" s="1">
        <v>55</v>
      </c>
      <c r="J6" s="1">
        <v>283</v>
      </c>
      <c r="K6" s="1">
        <v>57</v>
      </c>
      <c r="L6" s="1">
        <v>28</v>
      </c>
      <c r="M6" s="1" t="s">
        <v>41</v>
      </c>
      <c r="N6" s="1">
        <v>89</v>
      </c>
      <c r="O6" s="1">
        <v>54</v>
      </c>
      <c r="P6" s="1">
        <v>2</v>
      </c>
      <c r="Q6" s="1">
        <v>94</v>
      </c>
      <c r="R6" s="1">
        <v>7</v>
      </c>
      <c r="S6" s="1">
        <v>60</v>
      </c>
      <c r="T6" s="1">
        <v>26</v>
      </c>
      <c r="U6" s="1">
        <v>15</v>
      </c>
      <c r="V6" s="1">
        <v>30</v>
      </c>
      <c r="W6" s="1">
        <v>44</v>
      </c>
    </row>
    <row r="7" spans="1:23" x14ac:dyDescent="0.2">
      <c r="A7" s="1" t="s">
        <v>42</v>
      </c>
      <c r="B7" s="1">
        <v>4033</v>
      </c>
      <c r="C7" s="1">
        <v>9</v>
      </c>
      <c r="D7" s="1">
        <v>187</v>
      </c>
      <c r="E7" s="1">
        <v>305</v>
      </c>
      <c r="F7" s="1">
        <v>478</v>
      </c>
      <c r="G7" s="1">
        <v>145</v>
      </c>
      <c r="H7" s="1">
        <v>362</v>
      </c>
      <c r="I7" s="1">
        <v>127</v>
      </c>
      <c r="J7" s="1">
        <v>668</v>
      </c>
      <c r="K7" s="1">
        <v>138</v>
      </c>
      <c r="L7" s="1">
        <v>78</v>
      </c>
      <c r="M7" s="1" t="s">
        <v>42</v>
      </c>
      <c r="N7" s="1">
        <v>268</v>
      </c>
      <c r="O7" s="1">
        <v>153</v>
      </c>
      <c r="P7" s="1">
        <v>2</v>
      </c>
      <c r="Q7" s="1">
        <v>319</v>
      </c>
      <c r="R7" s="1">
        <v>25</v>
      </c>
      <c r="S7" s="1">
        <v>299</v>
      </c>
      <c r="T7" s="1">
        <v>90</v>
      </c>
      <c r="U7" s="1">
        <v>63</v>
      </c>
      <c r="V7" s="1">
        <v>121</v>
      </c>
      <c r="W7" s="1">
        <v>196</v>
      </c>
    </row>
    <row r="8" spans="1:23" x14ac:dyDescent="0.2">
      <c r="A8" s="1" t="s">
        <v>43</v>
      </c>
      <c r="B8" s="1">
        <v>340</v>
      </c>
      <c r="C8" s="1">
        <v>1</v>
      </c>
      <c r="D8" s="1">
        <v>10</v>
      </c>
      <c r="E8" s="1">
        <v>21</v>
      </c>
      <c r="F8" s="1">
        <v>34</v>
      </c>
      <c r="G8" s="1">
        <v>15</v>
      </c>
      <c r="H8" s="1">
        <v>30</v>
      </c>
      <c r="I8" s="1">
        <v>5</v>
      </c>
      <c r="J8" s="1">
        <v>51</v>
      </c>
      <c r="K8" s="1">
        <v>11</v>
      </c>
      <c r="L8" s="1">
        <v>11</v>
      </c>
      <c r="M8" s="1" t="s">
        <v>43</v>
      </c>
      <c r="N8" s="1">
        <v>13</v>
      </c>
      <c r="O8" s="1">
        <v>9</v>
      </c>
      <c r="P8" s="1">
        <v>0</v>
      </c>
      <c r="Q8" s="1">
        <v>16</v>
      </c>
      <c r="R8" s="1">
        <v>3</v>
      </c>
      <c r="S8" s="1">
        <v>32</v>
      </c>
      <c r="T8" s="1">
        <v>10</v>
      </c>
      <c r="U8" s="1">
        <v>4</v>
      </c>
      <c r="V8" s="1">
        <v>23</v>
      </c>
      <c r="W8" s="1">
        <v>41</v>
      </c>
    </row>
    <row r="9" spans="1:23" x14ac:dyDescent="0.2">
      <c r="A9" s="1" t="s">
        <v>44</v>
      </c>
      <c r="B9" s="1">
        <v>125</v>
      </c>
      <c r="C9" s="1">
        <v>0</v>
      </c>
      <c r="D9" s="1">
        <v>8</v>
      </c>
      <c r="E9" s="1">
        <v>5</v>
      </c>
      <c r="F9" s="1">
        <v>23</v>
      </c>
      <c r="G9" s="1">
        <v>4</v>
      </c>
      <c r="H9" s="1">
        <v>10</v>
      </c>
      <c r="I9" s="1">
        <v>3</v>
      </c>
      <c r="J9" s="1">
        <v>19</v>
      </c>
      <c r="K9" s="1">
        <v>0</v>
      </c>
      <c r="L9" s="1">
        <v>0</v>
      </c>
      <c r="M9" s="1" t="s">
        <v>44</v>
      </c>
      <c r="N9" s="1">
        <v>8</v>
      </c>
      <c r="O9" s="1">
        <v>4</v>
      </c>
      <c r="P9" s="1">
        <v>0</v>
      </c>
      <c r="Q9" s="1">
        <v>14</v>
      </c>
      <c r="R9" s="1">
        <v>0</v>
      </c>
      <c r="S9" s="1">
        <v>12</v>
      </c>
      <c r="T9" s="1">
        <v>5</v>
      </c>
      <c r="U9" s="1">
        <v>2</v>
      </c>
      <c r="V9" s="1">
        <v>3</v>
      </c>
      <c r="W9" s="1">
        <v>5</v>
      </c>
    </row>
    <row r="10" spans="1:23" x14ac:dyDescent="0.2">
      <c r="A10" s="1" t="s">
        <v>45</v>
      </c>
      <c r="B10" s="1">
        <v>83</v>
      </c>
      <c r="C10" s="1">
        <v>0</v>
      </c>
      <c r="D10" s="1">
        <v>4</v>
      </c>
      <c r="E10" s="1">
        <v>7</v>
      </c>
      <c r="F10" s="1">
        <v>4</v>
      </c>
      <c r="G10" s="1">
        <v>4</v>
      </c>
      <c r="H10" s="1">
        <v>3</v>
      </c>
      <c r="I10" s="1">
        <v>1</v>
      </c>
      <c r="J10" s="1">
        <v>19</v>
      </c>
      <c r="K10" s="1">
        <v>2</v>
      </c>
      <c r="L10" s="1">
        <v>0</v>
      </c>
      <c r="M10" s="1" t="s">
        <v>45</v>
      </c>
      <c r="N10" s="1">
        <v>7</v>
      </c>
      <c r="O10" s="1">
        <v>0</v>
      </c>
      <c r="P10" s="1">
        <v>0</v>
      </c>
      <c r="Q10" s="1">
        <v>6</v>
      </c>
      <c r="R10" s="1">
        <v>3</v>
      </c>
      <c r="S10" s="1">
        <v>10</v>
      </c>
      <c r="T10" s="1">
        <v>4</v>
      </c>
      <c r="U10" s="1">
        <v>0</v>
      </c>
      <c r="V10" s="1">
        <v>3</v>
      </c>
      <c r="W10" s="1">
        <v>6</v>
      </c>
    </row>
    <row r="11" spans="1:23" x14ac:dyDescent="0.2">
      <c r="A11" s="1" t="s">
        <v>46</v>
      </c>
      <c r="B11" s="1">
        <v>1428</v>
      </c>
      <c r="C11" s="1">
        <v>6</v>
      </c>
      <c r="D11" s="1">
        <v>44</v>
      </c>
      <c r="E11" s="1">
        <v>79</v>
      </c>
      <c r="F11" s="1">
        <v>134</v>
      </c>
      <c r="G11" s="1">
        <v>68</v>
      </c>
      <c r="H11" s="1">
        <v>93</v>
      </c>
      <c r="I11" s="1">
        <v>28</v>
      </c>
      <c r="J11" s="1">
        <v>196</v>
      </c>
      <c r="K11" s="1">
        <v>36</v>
      </c>
      <c r="L11" s="1">
        <v>24</v>
      </c>
      <c r="M11" s="1" t="s">
        <v>46</v>
      </c>
      <c r="N11" s="1">
        <v>91</v>
      </c>
      <c r="O11" s="1">
        <v>47</v>
      </c>
      <c r="P11" s="1">
        <v>0</v>
      </c>
      <c r="Q11" s="1">
        <v>162</v>
      </c>
      <c r="R11" s="1">
        <v>20</v>
      </c>
      <c r="S11" s="1">
        <v>128</v>
      </c>
      <c r="T11" s="1">
        <v>46</v>
      </c>
      <c r="U11" s="1">
        <v>11</v>
      </c>
      <c r="V11" s="1">
        <v>55</v>
      </c>
      <c r="W11" s="1">
        <v>160</v>
      </c>
    </row>
    <row r="12" spans="1:23" x14ac:dyDescent="0.2">
      <c r="A12" s="1" t="s">
        <v>47</v>
      </c>
      <c r="B12" s="1">
        <v>308</v>
      </c>
      <c r="C12" s="1">
        <v>1</v>
      </c>
      <c r="D12" s="1">
        <v>8</v>
      </c>
      <c r="E12" s="1">
        <v>18</v>
      </c>
      <c r="F12" s="1">
        <v>35</v>
      </c>
      <c r="G12" s="1">
        <v>8</v>
      </c>
      <c r="H12" s="1">
        <v>14</v>
      </c>
      <c r="I12" s="1">
        <v>6</v>
      </c>
      <c r="J12" s="1">
        <v>33</v>
      </c>
      <c r="K12" s="1">
        <v>2</v>
      </c>
      <c r="L12" s="1">
        <v>0</v>
      </c>
      <c r="M12" s="1" t="s">
        <v>47</v>
      </c>
      <c r="N12" s="1">
        <v>33</v>
      </c>
      <c r="O12" s="1">
        <v>10</v>
      </c>
      <c r="P12" s="1">
        <v>0</v>
      </c>
      <c r="Q12" s="1">
        <v>34</v>
      </c>
      <c r="R12" s="1">
        <v>15</v>
      </c>
      <c r="S12" s="1">
        <v>33</v>
      </c>
      <c r="T12" s="1">
        <v>3</v>
      </c>
      <c r="U12" s="1">
        <v>6</v>
      </c>
      <c r="V12" s="1">
        <v>24</v>
      </c>
      <c r="W12" s="1">
        <v>25</v>
      </c>
    </row>
    <row r="13" spans="1:23" x14ac:dyDescent="0.2">
      <c r="A13" s="1" t="s">
        <v>48</v>
      </c>
      <c r="B13" s="1">
        <v>883</v>
      </c>
      <c r="C13" s="1">
        <v>6</v>
      </c>
      <c r="D13" s="1">
        <v>25</v>
      </c>
      <c r="E13" s="1">
        <v>71</v>
      </c>
      <c r="F13" s="1">
        <v>144</v>
      </c>
      <c r="G13" s="1">
        <v>19</v>
      </c>
      <c r="H13" s="1">
        <v>58</v>
      </c>
      <c r="I13" s="1">
        <v>36</v>
      </c>
      <c r="J13" s="1">
        <v>204</v>
      </c>
      <c r="K13" s="1">
        <v>1</v>
      </c>
      <c r="L13" s="1">
        <v>5</v>
      </c>
      <c r="M13" s="1" t="s">
        <v>48</v>
      </c>
      <c r="N13" s="1">
        <v>71</v>
      </c>
      <c r="O13" s="1">
        <v>15</v>
      </c>
      <c r="P13" s="1">
        <v>2</v>
      </c>
      <c r="Q13" s="1">
        <v>137</v>
      </c>
      <c r="R13" s="1">
        <v>19</v>
      </c>
      <c r="S13" s="1">
        <v>32</v>
      </c>
      <c r="T13" s="1">
        <v>4</v>
      </c>
      <c r="U13" s="1">
        <v>4</v>
      </c>
      <c r="V13" s="1">
        <v>11</v>
      </c>
      <c r="W13" s="1">
        <v>19</v>
      </c>
    </row>
    <row r="14" spans="1:23" x14ac:dyDescent="0.2">
      <c r="A14" s="1" t="s">
        <v>49</v>
      </c>
      <c r="B14" s="1">
        <v>73</v>
      </c>
      <c r="C14" s="1">
        <v>0</v>
      </c>
      <c r="D14" s="1">
        <v>2</v>
      </c>
      <c r="E14" s="1">
        <v>8</v>
      </c>
      <c r="F14" s="1">
        <v>1</v>
      </c>
      <c r="G14" s="1">
        <v>2</v>
      </c>
      <c r="H14" s="1">
        <v>13</v>
      </c>
      <c r="I14" s="1">
        <v>2</v>
      </c>
      <c r="J14" s="1">
        <v>24</v>
      </c>
      <c r="K14" s="1">
        <v>1</v>
      </c>
      <c r="L14" s="1">
        <v>0</v>
      </c>
      <c r="M14" s="1" t="s">
        <v>49</v>
      </c>
      <c r="N14" s="1">
        <v>3</v>
      </c>
      <c r="O14" s="1">
        <v>1</v>
      </c>
      <c r="P14" s="1">
        <v>0</v>
      </c>
      <c r="Q14" s="1">
        <v>13</v>
      </c>
      <c r="R14" s="1">
        <v>0</v>
      </c>
      <c r="S14" s="1">
        <v>2</v>
      </c>
      <c r="T14" s="1">
        <v>0</v>
      </c>
      <c r="U14" s="1">
        <v>0</v>
      </c>
      <c r="V14" s="1">
        <v>1</v>
      </c>
      <c r="W14" s="1">
        <v>0</v>
      </c>
    </row>
    <row r="16" spans="1:23" x14ac:dyDescent="0.2">
      <c r="A16" s="1" t="s">
        <v>160</v>
      </c>
      <c r="B16" s="1">
        <v>5338</v>
      </c>
      <c r="C16" s="1">
        <v>15</v>
      </c>
      <c r="D16" s="1">
        <v>257</v>
      </c>
      <c r="E16" s="1">
        <v>411</v>
      </c>
      <c r="F16" s="1">
        <v>652</v>
      </c>
      <c r="G16" s="1">
        <v>212</v>
      </c>
      <c r="H16" s="1">
        <v>504</v>
      </c>
      <c r="I16" s="1">
        <v>177</v>
      </c>
      <c r="J16" s="1">
        <v>946</v>
      </c>
      <c r="K16" s="1">
        <v>166</v>
      </c>
      <c r="L16" s="1">
        <v>105</v>
      </c>
      <c r="M16" s="1" t="s">
        <v>160</v>
      </c>
      <c r="N16" s="1">
        <v>353</v>
      </c>
      <c r="O16" s="1">
        <v>179</v>
      </c>
      <c r="P16" s="1">
        <v>5</v>
      </c>
      <c r="Q16" s="1">
        <v>428</v>
      </c>
      <c r="R16" s="1">
        <v>41</v>
      </c>
      <c r="S16" s="1">
        <v>311</v>
      </c>
      <c r="T16" s="1">
        <v>108</v>
      </c>
      <c r="U16" s="1">
        <v>56</v>
      </c>
      <c r="V16" s="1">
        <v>145</v>
      </c>
      <c r="W16" s="1">
        <v>267</v>
      </c>
    </row>
    <row r="17" spans="1:23" x14ac:dyDescent="0.2">
      <c r="A17" s="1" t="s">
        <v>40</v>
      </c>
      <c r="B17" s="1">
        <v>1694</v>
      </c>
      <c r="C17" s="1">
        <v>7</v>
      </c>
      <c r="D17" s="1">
        <v>96</v>
      </c>
      <c r="E17" s="1">
        <v>162</v>
      </c>
      <c r="F17" s="1">
        <v>221</v>
      </c>
      <c r="G17" s="1">
        <v>83</v>
      </c>
      <c r="H17" s="1">
        <v>195</v>
      </c>
      <c r="I17" s="1">
        <v>70</v>
      </c>
      <c r="J17" s="1">
        <v>336</v>
      </c>
      <c r="K17" s="1">
        <v>68</v>
      </c>
      <c r="L17" s="1">
        <v>36</v>
      </c>
      <c r="M17" s="1" t="s">
        <v>40</v>
      </c>
      <c r="N17" s="1">
        <v>90</v>
      </c>
      <c r="O17" s="1">
        <v>61</v>
      </c>
      <c r="P17" s="1">
        <v>2</v>
      </c>
      <c r="Q17" s="1">
        <v>86</v>
      </c>
      <c r="R17" s="1">
        <v>6</v>
      </c>
      <c r="S17" s="1">
        <v>54</v>
      </c>
      <c r="T17" s="1">
        <v>27</v>
      </c>
      <c r="U17" s="1">
        <v>15</v>
      </c>
      <c r="V17" s="1">
        <v>30</v>
      </c>
      <c r="W17" s="1">
        <v>49</v>
      </c>
    </row>
    <row r="18" spans="1:23" x14ac:dyDescent="0.2">
      <c r="A18" s="1" t="s">
        <v>41</v>
      </c>
      <c r="B18" s="1">
        <v>98</v>
      </c>
      <c r="C18" s="1">
        <v>0</v>
      </c>
      <c r="D18" s="1">
        <v>11</v>
      </c>
      <c r="E18" s="1">
        <v>2</v>
      </c>
      <c r="F18" s="1">
        <v>4</v>
      </c>
      <c r="G18" s="1">
        <v>6</v>
      </c>
      <c r="H18" s="1">
        <v>4</v>
      </c>
      <c r="I18" s="1">
        <v>0</v>
      </c>
      <c r="J18" s="1">
        <v>18</v>
      </c>
      <c r="K18" s="1">
        <v>1</v>
      </c>
      <c r="L18" s="1">
        <v>2</v>
      </c>
      <c r="M18" s="1" t="s">
        <v>41</v>
      </c>
      <c r="N18" s="1">
        <v>11</v>
      </c>
      <c r="O18" s="1">
        <v>0</v>
      </c>
      <c r="P18" s="1">
        <v>0</v>
      </c>
      <c r="Q18" s="1">
        <v>18</v>
      </c>
      <c r="R18" s="1">
        <v>2</v>
      </c>
      <c r="S18" s="1">
        <v>11</v>
      </c>
      <c r="T18" s="1">
        <v>4</v>
      </c>
      <c r="U18" s="1">
        <v>2</v>
      </c>
      <c r="V18" s="1">
        <v>2</v>
      </c>
      <c r="W18" s="1">
        <v>0</v>
      </c>
    </row>
    <row r="19" spans="1:23" x14ac:dyDescent="0.2">
      <c r="A19" s="1" t="s">
        <v>42</v>
      </c>
      <c r="B19" s="1">
        <v>1972</v>
      </c>
      <c r="C19" s="1">
        <v>4</v>
      </c>
      <c r="D19" s="1">
        <v>100</v>
      </c>
      <c r="E19" s="1">
        <v>149</v>
      </c>
      <c r="F19" s="1">
        <v>243</v>
      </c>
      <c r="G19" s="1">
        <v>71</v>
      </c>
      <c r="H19" s="1">
        <v>189</v>
      </c>
      <c r="I19" s="1">
        <v>66</v>
      </c>
      <c r="J19" s="1">
        <v>349</v>
      </c>
      <c r="K19" s="1">
        <v>70</v>
      </c>
      <c r="L19" s="1">
        <v>41</v>
      </c>
      <c r="M19" s="1" t="s">
        <v>42</v>
      </c>
      <c r="N19" s="1">
        <v>141</v>
      </c>
      <c r="O19" s="1">
        <v>77</v>
      </c>
      <c r="P19" s="1">
        <v>2</v>
      </c>
      <c r="Q19" s="1">
        <v>143</v>
      </c>
      <c r="R19" s="1">
        <v>7</v>
      </c>
      <c r="S19" s="1">
        <v>122</v>
      </c>
      <c r="T19" s="1">
        <v>42</v>
      </c>
      <c r="U19" s="1">
        <v>27</v>
      </c>
      <c r="V19" s="1">
        <v>45</v>
      </c>
      <c r="W19" s="1">
        <v>84</v>
      </c>
    </row>
    <row r="20" spans="1:23" x14ac:dyDescent="0.2">
      <c r="A20" s="1" t="s">
        <v>43</v>
      </c>
      <c r="B20" s="1">
        <v>213</v>
      </c>
      <c r="C20" s="1">
        <v>0</v>
      </c>
      <c r="D20" s="1">
        <v>4</v>
      </c>
      <c r="E20" s="1">
        <v>11</v>
      </c>
      <c r="F20" s="1">
        <v>20</v>
      </c>
      <c r="G20" s="1">
        <v>6</v>
      </c>
      <c r="H20" s="1">
        <v>11</v>
      </c>
      <c r="I20" s="1">
        <v>3</v>
      </c>
      <c r="J20" s="1">
        <v>24</v>
      </c>
      <c r="K20" s="1">
        <v>7</v>
      </c>
      <c r="L20" s="1">
        <v>5</v>
      </c>
      <c r="M20" s="1" t="s">
        <v>43</v>
      </c>
      <c r="N20" s="1">
        <v>8</v>
      </c>
      <c r="O20" s="1">
        <v>2</v>
      </c>
      <c r="P20" s="1">
        <v>0</v>
      </c>
      <c r="Q20" s="1">
        <v>16</v>
      </c>
      <c r="R20" s="1">
        <v>3</v>
      </c>
      <c r="S20" s="1">
        <v>25</v>
      </c>
      <c r="T20" s="1">
        <v>7</v>
      </c>
      <c r="U20" s="1">
        <v>4</v>
      </c>
      <c r="V20" s="1">
        <v>21</v>
      </c>
      <c r="W20" s="1">
        <v>36</v>
      </c>
    </row>
    <row r="21" spans="1:23" x14ac:dyDescent="0.2">
      <c r="A21" s="1" t="s">
        <v>44</v>
      </c>
      <c r="B21" s="1">
        <v>18</v>
      </c>
      <c r="C21" s="1">
        <v>0</v>
      </c>
      <c r="D21" s="1">
        <v>0</v>
      </c>
      <c r="E21" s="1">
        <v>1</v>
      </c>
      <c r="F21" s="1">
        <v>5</v>
      </c>
      <c r="G21" s="1">
        <v>0</v>
      </c>
      <c r="H21" s="1">
        <v>1</v>
      </c>
      <c r="I21" s="1">
        <v>0</v>
      </c>
      <c r="J21" s="1">
        <v>3</v>
      </c>
      <c r="K21" s="1">
        <v>0</v>
      </c>
      <c r="L21" s="1">
        <v>0</v>
      </c>
      <c r="M21" s="1" t="s">
        <v>44</v>
      </c>
      <c r="N21" s="1">
        <v>2</v>
      </c>
      <c r="O21" s="1">
        <v>1</v>
      </c>
      <c r="P21" s="1">
        <v>0</v>
      </c>
      <c r="Q21" s="1">
        <v>1</v>
      </c>
      <c r="R21" s="1">
        <v>0</v>
      </c>
      <c r="S21" s="1">
        <v>2</v>
      </c>
      <c r="T21" s="1">
        <v>1</v>
      </c>
      <c r="U21" s="1">
        <v>0</v>
      </c>
      <c r="V21" s="1">
        <v>0</v>
      </c>
      <c r="W21" s="1">
        <v>1</v>
      </c>
    </row>
    <row r="22" spans="1:23" x14ac:dyDescent="0.2">
      <c r="A22" s="1" t="s">
        <v>45</v>
      </c>
      <c r="B22" s="1">
        <v>33</v>
      </c>
      <c r="C22" s="1">
        <v>0</v>
      </c>
      <c r="D22" s="1">
        <v>2</v>
      </c>
      <c r="E22" s="1">
        <v>4</v>
      </c>
      <c r="F22" s="1">
        <v>2</v>
      </c>
      <c r="G22" s="1">
        <v>0</v>
      </c>
      <c r="H22" s="1">
        <v>2</v>
      </c>
      <c r="I22" s="1">
        <v>0</v>
      </c>
      <c r="J22" s="1">
        <v>8</v>
      </c>
      <c r="K22" s="1">
        <v>1</v>
      </c>
      <c r="L22" s="1">
        <v>0</v>
      </c>
      <c r="M22" s="1" t="s">
        <v>45</v>
      </c>
      <c r="N22" s="1">
        <v>5</v>
      </c>
      <c r="O22" s="1">
        <v>0</v>
      </c>
      <c r="P22" s="1">
        <v>0</v>
      </c>
      <c r="Q22" s="1">
        <v>2</v>
      </c>
      <c r="R22" s="1">
        <v>0</v>
      </c>
      <c r="S22" s="1">
        <v>4</v>
      </c>
      <c r="T22" s="1">
        <v>1</v>
      </c>
      <c r="U22" s="1">
        <v>0</v>
      </c>
      <c r="V22" s="1">
        <v>0</v>
      </c>
      <c r="W22" s="1">
        <v>2</v>
      </c>
    </row>
    <row r="23" spans="1:23" x14ac:dyDescent="0.2">
      <c r="A23" s="1" t="s">
        <v>46</v>
      </c>
      <c r="B23" s="1">
        <v>715</v>
      </c>
      <c r="C23" s="1">
        <v>3</v>
      </c>
      <c r="D23" s="1">
        <v>23</v>
      </c>
      <c r="E23" s="1">
        <v>40</v>
      </c>
      <c r="F23" s="1">
        <v>69</v>
      </c>
      <c r="G23" s="1">
        <v>31</v>
      </c>
      <c r="H23" s="1">
        <v>50</v>
      </c>
      <c r="I23" s="1">
        <v>13</v>
      </c>
      <c r="J23" s="1">
        <v>81</v>
      </c>
      <c r="K23" s="1">
        <v>16</v>
      </c>
      <c r="L23" s="1">
        <v>17</v>
      </c>
      <c r="M23" s="1" t="s">
        <v>46</v>
      </c>
      <c r="N23" s="1">
        <v>46</v>
      </c>
      <c r="O23" s="1">
        <v>25</v>
      </c>
      <c r="P23" s="1">
        <v>0</v>
      </c>
      <c r="Q23" s="1">
        <v>89</v>
      </c>
      <c r="R23" s="1">
        <v>9</v>
      </c>
      <c r="S23" s="1">
        <v>66</v>
      </c>
      <c r="T23" s="1">
        <v>25</v>
      </c>
      <c r="U23" s="1">
        <v>5</v>
      </c>
      <c r="V23" s="1">
        <v>30</v>
      </c>
      <c r="W23" s="1">
        <v>77</v>
      </c>
    </row>
    <row r="24" spans="1:23" x14ac:dyDescent="0.2">
      <c r="A24" s="1" t="s">
        <v>47</v>
      </c>
      <c r="B24" s="1">
        <v>116</v>
      </c>
      <c r="C24" s="1">
        <v>0</v>
      </c>
      <c r="D24" s="1">
        <v>6</v>
      </c>
      <c r="E24" s="1">
        <v>8</v>
      </c>
      <c r="F24" s="1">
        <v>11</v>
      </c>
      <c r="G24" s="1">
        <v>2</v>
      </c>
      <c r="H24" s="1">
        <v>10</v>
      </c>
      <c r="I24" s="1">
        <v>5</v>
      </c>
      <c r="J24" s="1">
        <v>12</v>
      </c>
      <c r="K24" s="1">
        <v>1</v>
      </c>
      <c r="L24" s="1">
        <v>0</v>
      </c>
      <c r="M24" s="1" t="s">
        <v>47</v>
      </c>
      <c r="N24" s="1">
        <v>10</v>
      </c>
      <c r="O24" s="1">
        <v>6</v>
      </c>
      <c r="P24" s="1">
        <v>0</v>
      </c>
      <c r="Q24" s="1">
        <v>13</v>
      </c>
      <c r="R24" s="1">
        <v>4</v>
      </c>
      <c r="S24" s="1">
        <v>7</v>
      </c>
      <c r="T24" s="1">
        <v>1</v>
      </c>
      <c r="U24" s="1">
        <v>1</v>
      </c>
      <c r="V24" s="1">
        <v>9</v>
      </c>
      <c r="W24" s="1">
        <v>10</v>
      </c>
    </row>
    <row r="25" spans="1:23" x14ac:dyDescent="0.2">
      <c r="A25" s="1" t="s">
        <v>48</v>
      </c>
      <c r="B25" s="1">
        <v>438</v>
      </c>
      <c r="C25" s="1">
        <v>1</v>
      </c>
      <c r="D25" s="1">
        <v>14</v>
      </c>
      <c r="E25" s="1">
        <v>30</v>
      </c>
      <c r="F25" s="1">
        <v>77</v>
      </c>
      <c r="G25" s="1">
        <v>12</v>
      </c>
      <c r="H25" s="1">
        <v>34</v>
      </c>
      <c r="I25" s="1">
        <v>19</v>
      </c>
      <c r="J25" s="1">
        <v>103</v>
      </c>
      <c r="K25" s="1">
        <v>1</v>
      </c>
      <c r="L25" s="1">
        <v>4</v>
      </c>
      <c r="M25" s="1" t="s">
        <v>48</v>
      </c>
      <c r="N25" s="1">
        <v>37</v>
      </c>
      <c r="O25" s="1">
        <v>6</v>
      </c>
      <c r="P25" s="1">
        <v>1</v>
      </c>
      <c r="Q25" s="1">
        <v>54</v>
      </c>
      <c r="R25" s="1">
        <v>10</v>
      </c>
      <c r="S25" s="1">
        <v>18</v>
      </c>
      <c r="T25" s="1">
        <v>0</v>
      </c>
      <c r="U25" s="1">
        <v>2</v>
      </c>
      <c r="V25" s="1">
        <v>7</v>
      </c>
      <c r="W25" s="1">
        <v>8</v>
      </c>
    </row>
    <row r="26" spans="1:23" x14ac:dyDescent="0.2">
      <c r="A26" s="1" t="s">
        <v>49</v>
      </c>
      <c r="B26" s="1">
        <v>41</v>
      </c>
      <c r="C26" s="1">
        <v>0</v>
      </c>
      <c r="D26" s="1">
        <v>1</v>
      </c>
      <c r="E26" s="1">
        <v>4</v>
      </c>
      <c r="F26" s="1">
        <v>0</v>
      </c>
      <c r="G26" s="1">
        <v>1</v>
      </c>
      <c r="H26" s="1">
        <v>8</v>
      </c>
      <c r="I26" s="1">
        <v>1</v>
      </c>
      <c r="J26" s="1">
        <v>12</v>
      </c>
      <c r="K26" s="1">
        <v>1</v>
      </c>
      <c r="L26" s="1">
        <v>0</v>
      </c>
      <c r="M26" s="1" t="s">
        <v>49</v>
      </c>
      <c r="N26" s="1">
        <v>3</v>
      </c>
      <c r="O26" s="1">
        <v>1</v>
      </c>
      <c r="P26" s="1">
        <v>0</v>
      </c>
      <c r="Q26" s="1">
        <v>6</v>
      </c>
      <c r="R26" s="1">
        <v>0</v>
      </c>
      <c r="S26" s="1">
        <v>2</v>
      </c>
      <c r="T26" s="1">
        <v>0</v>
      </c>
      <c r="U26" s="1">
        <v>0</v>
      </c>
      <c r="V26" s="1">
        <v>1</v>
      </c>
      <c r="W26" s="1">
        <v>0</v>
      </c>
    </row>
    <row r="28" spans="1:23" x14ac:dyDescent="0.2">
      <c r="A28" s="1" t="s">
        <v>161</v>
      </c>
      <c r="B28" s="1">
        <v>5699</v>
      </c>
      <c r="C28" s="1">
        <v>26</v>
      </c>
      <c r="D28" s="1">
        <v>244</v>
      </c>
      <c r="E28" s="1">
        <v>441</v>
      </c>
      <c r="F28" s="1">
        <v>662</v>
      </c>
      <c r="G28" s="1">
        <v>240</v>
      </c>
      <c r="H28" s="1">
        <v>492</v>
      </c>
      <c r="I28" s="1">
        <v>177</v>
      </c>
      <c r="J28" s="1">
        <v>1009</v>
      </c>
      <c r="K28" s="1">
        <v>165</v>
      </c>
      <c r="L28" s="1">
        <v>97</v>
      </c>
      <c r="M28" s="1" t="s">
        <v>161</v>
      </c>
      <c r="N28" s="1">
        <v>348</v>
      </c>
      <c r="O28" s="1">
        <v>188</v>
      </c>
      <c r="P28" s="1">
        <v>3</v>
      </c>
      <c r="Q28" s="1">
        <v>509</v>
      </c>
      <c r="R28" s="1">
        <v>69</v>
      </c>
      <c r="S28" s="1">
        <v>379</v>
      </c>
      <c r="T28" s="1">
        <v>123</v>
      </c>
      <c r="U28" s="1">
        <v>69</v>
      </c>
      <c r="V28" s="1">
        <v>169</v>
      </c>
      <c r="W28" s="1">
        <v>289</v>
      </c>
    </row>
    <row r="29" spans="1:23" x14ac:dyDescent="0.2">
      <c r="A29" s="1" t="s">
        <v>40</v>
      </c>
      <c r="B29" s="1">
        <v>592</v>
      </c>
      <c r="C29" s="1">
        <v>5</v>
      </c>
      <c r="D29" s="1">
        <v>33</v>
      </c>
      <c r="E29" s="1">
        <v>52</v>
      </c>
      <c r="F29" s="1">
        <v>52</v>
      </c>
      <c r="G29" s="1">
        <v>31</v>
      </c>
      <c r="H29" s="1">
        <v>59</v>
      </c>
      <c r="I29" s="1">
        <v>21</v>
      </c>
      <c r="J29" s="1">
        <v>122</v>
      </c>
      <c r="K29" s="1">
        <v>15</v>
      </c>
      <c r="L29" s="1">
        <v>20</v>
      </c>
      <c r="M29" s="1" t="s">
        <v>40</v>
      </c>
      <c r="N29" s="1">
        <v>28</v>
      </c>
      <c r="O29" s="1">
        <v>13</v>
      </c>
      <c r="P29" s="1">
        <v>0</v>
      </c>
      <c r="Q29" s="1">
        <v>56</v>
      </c>
      <c r="R29" s="1">
        <v>12</v>
      </c>
      <c r="S29" s="1">
        <v>28</v>
      </c>
      <c r="T29" s="1">
        <v>16</v>
      </c>
      <c r="U29" s="1">
        <v>5</v>
      </c>
      <c r="V29" s="1">
        <v>13</v>
      </c>
      <c r="W29" s="1">
        <v>11</v>
      </c>
    </row>
    <row r="30" spans="1:23" x14ac:dyDescent="0.2">
      <c r="A30" s="1" t="s">
        <v>41</v>
      </c>
      <c r="B30" s="1">
        <v>1380</v>
      </c>
      <c r="C30" s="1">
        <v>6</v>
      </c>
      <c r="D30" s="1">
        <v>73</v>
      </c>
      <c r="E30" s="1">
        <v>122</v>
      </c>
      <c r="F30" s="1">
        <v>184</v>
      </c>
      <c r="G30" s="1">
        <v>67</v>
      </c>
      <c r="H30" s="1">
        <v>155</v>
      </c>
      <c r="I30" s="1">
        <v>55</v>
      </c>
      <c r="J30" s="1">
        <v>265</v>
      </c>
      <c r="K30" s="1">
        <v>56</v>
      </c>
      <c r="L30" s="1">
        <v>26</v>
      </c>
      <c r="M30" s="1" t="s">
        <v>41</v>
      </c>
      <c r="N30" s="1">
        <v>78</v>
      </c>
      <c r="O30" s="1">
        <v>54</v>
      </c>
      <c r="P30" s="1">
        <v>2</v>
      </c>
      <c r="Q30" s="1">
        <v>76</v>
      </c>
      <c r="R30" s="1">
        <v>5</v>
      </c>
      <c r="S30" s="1">
        <v>49</v>
      </c>
      <c r="T30" s="1">
        <v>22</v>
      </c>
      <c r="U30" s="1">
        <v>13</v>
      </c>
      <c r="V30" s="1">
        <v>28</v>
      </c>
      <c r="W30" s="1">
        <v>44</v>
      </c>
    </row>
    <row r="31" spans="1:23" x14ac:dyDescent="0.2">
      <c r="A31" s="1" t="s">
        <v>42</v>
      </c>
      <c r="B31" s="1">
        <v>2061</v>
      </c>
      <c r="C31" s="1">
        <v>5</v>
      </c>
      <c r="D31" s="1">
        <v>87</v>
      </c>
      <c r="E31" s="1">
        <v>156</v>
      </c>
      <c r="F31" s="1">
        <v>235</v>
      </c>
      <c r="G31" s="1">
        <v>74</v>
      </c>
      <c r="H31" s="1">
        <v>173</v>
      </c>
      <c r="I31" s="1">
        <v>61</v>
      </c>
      <c r="J31" s="1">
        <v>319</v>
      </c>
      <c r="K31" s="1">
        <v>68</v>
      </c>
      <c r="L31" s="1">
        <v>37</v>
      </c>
      <c r="M31" s="1" t="s">
        <v>42</v>
      </c>
      <c r="N31" s="1">
        <v>127</v>
      </c>
      <c r="O31" s="1">
        <v>76</v>
      </c>
      <c r="P31" s="1">
        <v>0</v>
      </c>
      <c r="Q31" s="1">
        <v>176</v>
      </c>
      <c r="R31" s="1">
        <v>18</v>
      </c>
      <c r="S31" s="1">
        <v>177</v>
      </c>
      <c r="T31" s="1">
        <v>48</v>
      </c>
      <c r="U31" s="1">
        <v>36</v>
      </c>
      <c r="V31" s="1">
        <v>76</v>
      </c>
      <c r="W31" s="1">
        <v>112</v>
      </c>
    </row>
    <row r="32" spans="1:23" x14ac:dyDescent="0.2">
      <c r="A32" s="1" t="s">
        <v>43</v>
      </c>
      <c r="B32" s="1">
        <v>127</v>
      </c>
      <c r="C32" s="1">
        <v>1</v>
      </c>
      <c r="D32" s="1">
        <v>6</v>
      </c>
      <c r="E32" s="1">
        <v>10</v>
      </c>
      <c r="F32" s="1">
        <v>14</v>
      </c>
      <c r="G32" s="1">
        <v>9</v>
      </c>
      <c r="H32" s="1">
        <v>19</v>
      </c>
      <c r="I32" s="1">
        <v>2</v>
      </c>
      <c r="J32" s="1">
        <v>27</v>
      </c>
      <c r="K32" s="1">
        <v>4</v>
      </c>
      <c r="L32" s="1">
        <v>6</v>
      </c>
      <c r="M32" s="1" t="s">
        <v>43</v>
      </c>
      <c r="N32" s="1">
        <v>5</v>
      </c>
      <c r="O32" s="1">
        <v>7</v>
      </c>
      <c r="P32" s="1">
        <v>0</v>
      </c>
      <c r="Q32" s="1">
        <v>0</v>
      </c>
      <c r="R32" s="1">
        <v>0</v>
      </c>
      <c r="S32" s="1">
        <v>7</v>
      </c>
      <c r="T32" s="1">
        <v>3</v>
      </c>
      <c r="U32" s="1">
        <v>0</v>
      </c>
      <c r="V32" s="1">
        <v>2</v>
      </c>
      <c r="W32" s="1">
        <v>5</v>
      </c>
    </row>
    <row r="33" spans="1:23" x14ac:dyDescent="0.2">
      <c r="A33" s="1" t="s">
        <v>44</v>
      </c>
      <c r="B33" s="1">
        <v>107</v>
      </c>
      <c r="C33" s="1">
        <v>0</v>
      </c>
      <c r="D33" s="1">
        <v>8</v>
      </c>
      <c r="E33" s="1">
        <v>4</v>
      </c>
      <c r="F33" s="1">
        <v>18</v>
      </c>
      <c r="G33" s="1">
        <v>4</v>
      </c>
      <c r="H33" s="1">
        <v>9</v>
      </c>
      <c r="I33" s="1">
        <v>3</v>
      </c>
      <c r="J33" s="1">
        <v>16</v>
      </c>
      <c r="K33" s="1">
        <v>0</v>
      </c>
      <c r="L33" s="1">
        <v>0</v>
      </c>
      <c r="M33" s="1" t="s">
        <v>44</v>
      </c>
      <c r="N33" s="1">
        <v>6</v>
      </c>
      <c r="O33" s="1">
        <v>3</v>
      </c>
      <c r="P33" s="1">
        <v>0</v>
      </c>
      <c r="Q33" s="1">
        <v>13</v>
      </c>
      <c r="R33" s="1">
        <v>0</v>
      </c>
      <c r="S33" s="1">
        <v>10</v>
      </c>
      <c r="T33" s="1">
        <v>4</v>
      </c>
      <c r="U33" s="1">
        <v>2</v>
      </c>
      <c r="V33" s="1">
        <v>3</v>
      </c>
      <c r="W33" s="1">
        <v>4</v>
      </c>
    </row>
    <row r="34" spans="1:23" x14ac:dyDescent="0.2">
      <c r="A34" s="1" t="s">
        <v>45</v>
      </c>
      <c r="B34" s="1">
        <v>50</v>
      </c>
      <c r="C34" s="1">
        <v>0</v>
      </c>
      <c r="D34" s="1">
        <v>2</v>
      </c>
      <c r="E34" s="1">
        <v>3</v>
      </c>
      <c r="F34" s="1">
        <v>2</v>
      </c>
      <c r="G34" s="1">
        <v>4</v>
      </c>
      <c r="H34" s="1">
        <v>1</v>
      </c>
      <c r="I34" s="1">
        <v>1</v>
      </c>
      <c r="J34" s="1">
        <v>11</v>
      </c>
      <c r="K34" s="1">
        <v>1</v>
      </c>
      <c r="L34" s="1">
        <v>0</v>
      </c>
      <c r="M34" s="1" t="s">
        <v>45</v>
      </c>
      <c r="N34" s="1">
        <v>2</v>
      </c>
      <c r="O34" s="1">
        <v>0</v>
      </c>
      <c r="P34" s="1">
        <v>0</v>
      </c>
      <c r="Q34" s="1">
        <v>4</v>
      </c>
      <c r="R34" s="1">
        <v>3</v>
      </c>
      <c r="S34" s="1">
        <v>6</v>
      </c>
      <c r="T34" s="1">
        <v>3</v>
      </c>
      <c r="U34" s="1">
        <v>0</v>
      </c>
      <c r="V34" s="1">
        <v>3</v>
      </c>
      <c r="W34" s="1">
        <v>4</v>
      </c>
    </row>
    <row r="35" spans="1:23" x14ac:dyDescent="0.2">
      <c r="A35" s="1" t="s">
        <v>46</v>
      </c>
      <c r="B35" s="1">
        <v>713</v>
      </c>
      <c r="C35" s="1">
        <v>3</v>
      </c>
      <c r="D35" s="1">
        <v>21</v>
      </c>
      <c r="E35" s="1">
        <v>39</v>
      </c>
      <c r="F35" s="1">
        <v>65</v>
      </c>
      <c r="G35" s="1">
        <v>37</v>
      </c>
      <c r="H35" s="1">
        <v>43</v>
      </c>
      <c r="I35" s="1">
        <v>15</v>
      </c>
      <c r="J35" s="1">
        <v>115</v>
      </c>
      <c r="K35" s="1">
        <v>20</v>
      </c>
      <c r="L35" s="1">
        <v>7</v>
      </c>
      <c r="M35" s="1" t="s">
        <v>46</v>
      </c>
      <c r="N35" s="1">
        <v>45</v>
      </c>
      <c r="O35" s="1">
        <v>22</v>
      </c>
      <c r="P35" s="1">
        <v>0</v>
      </c>
      <c r="Q35" s="1">
        <v>73</v>
      </c>
      <c r="R35" s="1">
        <v>11</v>
      </c>
      <c r="S35" s="1">
        <v>62</v>
      </c>
      <c r="T35" s="1">
        <v>21</v>
      </c>
      <c r="U35" s="1">
        <v>6</v>
      </c>
      <c r="V35" s="1">
        <v>25</v>
      </c>
      <c r="W35" s="1">
        <v>83</v>
      </c>
    </row>
    <row r="36" spans="1:23" x14ac:dyDescent="0.2">
      <c r="A36" s="1" t="s">
        <v>47</v>
      </c>
      <c r="B36" s="1">
        <v>192</v>
      </c>
      <c r="C36" s="1">
        <v>1</v>
      </c>
      <c r="D36" s="1">
        <v>2</v>
      </c>
      <c r="E36" s="1">
        <v>10</v>
      </c>
      <c r="F36" s="1">
        <v>24</v>
      </c>
      <c r="G36" s="1">
        <v>6</v>
      </c>
      <c r="H36" s="1">
        <v>4</v>
      </c>
      <c r="I36" s="1">
        <v>1</v>
      </c>
      <c r="J36" s="1">
        <v>21</v>
      </c>
      <c r="K36" s="1">
        <v>1</v>
      </c>
      <c r="L36" s="1">
        <v>0</v>
      </c>
      <c r="M36" s="1" t="s">
        <v>47</v>
      </c>
      <c r="N36" s="1">
        <v>23</v>
      </c>
      <c r="O36" s="1">
        <v>4</v>
      </c>
      <c r="P36" s="1">
        <v>0</v>
      </c>
      <c r="Q36" s="1">
        <v>21</v>
      </c>
      <c r="R36" s="1">
        <v>11</v>
      </c>
      <c r="S36" s="1">
        <v>26</v>
      </c>
      <c r="T36" s="1">
        <v>2</v>
      </c>
      <c r="U36" s="1">
        <v>5</v>
      </c>
      <c r="V36" s="1">
        <v>15</v>
      </c>
      <c r="W36" s="1">
        <v>15</v>
      </c>
    </row>
    <row r="37" spans="1:23" x14ac:dyDescent="0.2">
      <c r="A37" s="1" t="s">
        <v>48</v>
      </c>
      <c r="B37" s="1">
        <v>445</v>
      </c>
      <c r="C37" s="1">
        <v>5</v>
      </c>
      <c r="D37" s="1">
        <v>11</v>
      </c>
      <c r="E37" s="1">
        <v>41</v>
      </c>
      <c r="F37" s="1">
        <v>67</v>
      </c>
      <c r="G37" s="1">
        <v>7</v>
      </c>
      <c r="H37" s="1">
        <v>24</v>
      </c>
      <c r="I37" s="1">
        <v>17</v>
      </c>
      <c r="J37" s="1">
        <v>101</v>
      </c>
      <c r="K37" s="1">
        <v>0</v>
      </c>
      <c r="L37" s="1">
        <v>1</v>
      </c>
      <c r="M37" s="1" t="s">
        <v>48</v>
      </c>
      <c r="N37" s="1">
        <v>34</v>
      </c>
      <c r="O37" s="1">
        <v>9</v>
      </c>
      <c r="P37" s="1">
        <v>1</v>
      </c>
      <c r="Q37" s="1">
        <v>83</v>
      </c>
      <c r="R37" s="1">
        <v>9</v>
      </c>
      <c r="S37" s="1">
        <v>14</v>
      </c>
      <c r="T37" s="1">
        <v>4</v>
      </c>
      <c r="U37" s="1">
        <v>2</v>
      </c>
      <c r="V37" s="1">
        <v>4</v>
      </c>
      <c r="W37" s="1">
        <v>11</v>
      </c>
    </row>
    <row r="38" spans="1:23" x14ac:dyDescent="0.2">
      <c r="A38" s="1" t="s">
        <v>49</v>
      </c>
      <c r="B38" s="1">
        <v>32</v>
      </c>
      <c r="C38" s="1">
        <v>0</v>
      </c>
      <c r="D38" s="1">
        <v>1</v>
      </c>
      <c r="E38" s="1">
        <v>4</v>
      </c>
      <c r="F38" s="1">
        <v>1</v>
      </c>
      <c r="G38" s="1">
        <v>1</v>
      </c>
      <c r="H38" s="1">
        <v>5</v>
      </c>
      <c r="I38" s="1">
        <v>1</v>
      </c>
      <c r="J38" s="1">
        <v>12</v>
      </c>
      <c r="K38" s="1">
        <v>0</v>
      </c>
      <c r="L38" s="1">
        <v>0</v>
      </c>
      <c r="M38" s="1" t="s">
        <v>49</v>
      </c>
      <c r="N38" s="1">
        <v>0</v>
      </c>
      <c r="O38" s="1">
        <v>0</v>
      </c>
      <c r="P38" s="1">
        <v>0</v>
      </c>
      <c r="Q38" s="1">
        <v>7</v>
      </c>
      <c r="R38" s="1">
        <v>0</v>
      </c>
      <c r="S38" s="1">
        <v>0</v>
      </c>
      <c r="T38" s="1">
        <v>0</v>
      </c>
      <c r="U38" s="1">
        <v>0</v>
      </c>
      <c r="V38" s="1">
        <v>0</v>
      </c>
      <c r="W38" s="1">
        <v>0</v>
      </c>
    </row>
    <row r="39" spans="1:23" x14ac:dyDescent="0.2">
      <c r="A39" s="18" t="s">
        <v>159</v>
      </c>
      <c r="B39" s="18"/>
      <c r="C39" s="18"/>
      <c r="D39" s="18"/>
      <c r="E39" s="18"/>
      <c r="F39" s="18"/>
      <c r="G39" s="18"/>
      <c r="H39" s="18"/>
      <c r="I39" s="18"/>
      <c r="J39" s="18"/>
      <c r="K39" s="18"/>
      <c r="L39" s="6"/>
      <c r="M39" s="18" t="s">
        <v>159</v>
      </c>
      <c r="N39" s="18"/>
      <c r="O39" s="18"/>
      <c r="P39" s="18"/>
      <c r="Q39" s="18"/>
      <c r="R39" s="18"/>
      <c r="S39" s="18"/>
      <c r="T39" s="18"/>
      <c r="U39" s="18"/>
      <c r="V39" s="18"/>
      <c r="W39" s="18"/>
    </row>
  </sheetData>
  <mergeCells count="2">
    <mergeCell ref="A39:K39"/>
    <mergeCell ref="M39:W39"/>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71174-70EB-40F4-A02E-682213AE66DE}">
  <dimension ref="A1:W203"/>
  <sheetViews>
    <sheetView view="pageBreakPreview" zoomScale="125" zoomScaleNormal="100" zoomScaleSheetLayoutView="125" workbookViewId="0">
      <selection activeCell="B1" sqref="B1:L1048576"/>
    </sheetView>
  </sheetViews>
  <sheetFormatPr defaultColWidth="9.109375" defaultRowHeight="10.199999999999999" x14ac:dyDescent="0.2"/>
  <cols>
    <col min="1" max="1" width="14.44140625" style="1" customWidth="1"/>
    <col min="2" max="12" width="8.109375" style="1" customWidth="1"/>
    <col min="13" max="13" width="14.21875" style="1" customWidth="1"/>
    <col min="14" max="16384" width="9.109375" style="1"/>
  </cols>
  <sheetData>
    <row r="1" spans="1:23" x14ac:dyDescent="0.2">
      <c r="A1" s="1" t="s">
        <v>760</v>
      </c>
      <c r="M1" s="1" t="s">
        <v>749</v>
      </c>
    </row>
    <row r="2" spans="1:23" s="5" customFormat="1" x14ac:dyDescent="0.2">
      <c r="A2" s="2" t="s">
        <v>269</v>
      </c>
      <c r="B2" s="4" t="s">
        <v>0</v>
      </c>
      <c r="C2" s="4" t="s">
        <v>1</v>
      </c>
      <c r="D2" s="4" t="s">
        <v>2</v>
      </c>
      <c r="E2" s="4" t="s">
        <v>3</v>
      </c>
      <c r="F2" s="4" t="s">
        <v>4</v>
      </c>
      <c r="G2" s="4" t="s">
        <v>5</v>
      </c>
      <c r="H2" s="4" t="s">
        <v>6</v>
      </c>
      <c r="I2" s="4" t="s">
        <v>7</v>
      </c>
      <c r="J2" s="4" t="s">
        <v>8</v>
      </c>
      <c r="K2" s="4" t="s">
        <v>9</v>
      </c>
      <c r="L2" s="4" t="s">
        <v>10</v>
      </c>
      <c r="M2" s="2" t="s">
        <v>269</v>
      </c>
      <c r="N2" s="4" t="s">
        <v>11</v>
      </c>
      <c r="O2" s="4" t="s">
        <v>12</v>
      </c>
      <c r="P2" s="4" t="s">
        <v>13</v>
      </c>
      <c r="Q2" s="4" t="s">
        <v>14</v>
      </c>
      <c r="R2" s="4" t="s">
        <v>15</v>
      </c>
      <c r="S2" s="4" t="s">
        <v>16</v>
      </c>
      <c r="T2" s="4" t="s">
        <v>17</v>
      </c>
      <c r="U2" s="4" t="s">
        <v>18</v>
      </c>
      <c r="V2" s="4" t="s">
        <v>19</v>
      </c>
      <c r="W2" s="4" t="s">
        <v>20</v>
      </c>
    </row>
    <row r="3" spans="1:23" x14ac:dyDescent="0.2">
      <c r="A3" s="1" t="s">
        <v>214</v>
      </c>
      <c r="B3" s="1">
        <v>1351</v>
      </c>
      <c r="C3" s="1">
        <v>28</v>
      </c>
      <c r="D3" s="1">
        <v>126</v>
      </c>
      <c r="E3" s="1">
        <v>236</v>
      </c>
      <c r="F3" s="1">
        <v>104</v>
      </c>
      <c r="G3" s="1">
        <v>105</v>
      </c>
      <c r="H3" s="1">
        <v>69</v>
      </c>
      <c r="I3" s="1">
        <v>68</v>
      </c>
      <c r="J3" s="1">
        <v>99</v>
      </c>
      <c r="K3" s="1">
        <v>18</v>
      </c>
      <c r="L3" s="1">
        <v>92</v>
      </c>
      <c r="M3" s="1" t="s">
        <v>214</v>
      </c>
      <c r="N3" s="1">
        <v>151</v>
      </c>
      <c r="O3" s="1">
        <v>94</v>
      </c>
      <c r="P3" s="1">
        <v>0</v>
      </c>
      <c r="Q3" s="1">
        <v>7</v>
      </c>
      <c r="R3" s="1">
        <v>0</v>
      </c>
      <c r="S3" s="1">
        <v>83</v>
      </c>
      <c r="T3" s="1">
        <v>63</v>
      </c>
      <c r="U3" s="1">
        <v>0</v>
      </c>
      <c r="V3" s="1">
        <v>4</v>
      </c>
      <c r="W3" s="1">
        <v>4</v>
      </c>
    </row>
    <row r="4" spans="1:23" x14ac:dyDescent="0.2">
      <c r="A4" s="1" t="s">
        <v>268</v>
      </c>
      <c r="B4" s="1">
        <v>9</v>
      </c>
      <c r="C4" s="1">
        <v>0</v>
      </c>
      <c r="D4" s="1">
        <v>3</v>
      </c>
      <c r="E4" s="1">
        <v>0</v>
      </c>
      <c r="F4" s="1">
        <v>0</v>
      </c>
      <c r="G4" s="1">
        <v>0</v>
      </c>
      <c r="H4" s="1">
        <v>0</v>
      </c>
      <c r="I4" s="1">
        <v>0</v>
      </c>
      <c r="J4" s="1">
        <v>0</v>
      </c>
      <c r="K4" s="1">
        <v>1</v>
      </c>
      <c r="L4" s="1">
        <v>0</v>
      </c>
      <c r="M4" s="1" t="s">
        <v>268</v>
      </c>
      <c r="N4" s="1">
        <v>3</v>
      </c>
      <c r="O4" s="1">
        <v>2</v>
      </c>
      <c r="P4" s="1">
        <v>0</v>
      </c>
      <c r="Q4" s="1">
        <v>0</v>
      </c>
      <c r="R4" s="1">
        <v>0</v>
      </c>
      <c r="S4" s="1">
        <v>0</v>
      </c>
      <c r="T4" s="1">
        <v>0</v>
      </c>
      <c r="U4" s="1">
        <v>0</v>
      </c>
      <c r="V4" s="1">
        <v>0</v>
      </c>
      <c r="W4" s="1">
        <v>0</v>
      </c>
    </row>
    <row r="5" spans="1:23" x14ac:dyDescent="0.2">
      <c r="A5" s="1" t="s">
        <v>267</v>
      </c>
      <c r="B5" s="1">
        <v>11</v>
      </c>
      <c r="C5" s="1">
        <v>0</v>
      </c>
      <c r="D5" s="1">
        <v>0</v>
      </c>
      <c r="E5" s="1">
        <v>0</v>
      </c>
      <c r="F5" s="1">
        <v>3</v>
      </c>
      <c r="G5" s="1">
        <v>1</v>
      </c>
      <c r="H5" s="1">
        <v>1</v>
      </c>
      <c r="I5" s="1">
        <v>0</v>
      </c>
      <c r="J5" s="1">
        <v>0</v>
      </c>
      <c r="K5" s="1">
        <v>2</v>
      </c>
      <c r="L5" s="1">
        <v>1</v>
      </c>
      <c r="M5" s="1" t="s">
        <v>267</v>
      </c>
      <c r="N5" s="1">
        <v>2</v>
      </c>
      <c r="O5" s="1">
        <v>1</v>
      </c>
      <c r="P5" s="1">
        <v>0</v>
      </c>
      <c r="Q5" s="1">
        <v>0</v>
      </c>
      <c r="R5" s="1">
        <v>0</v>
      </c>
      <c r="S5" s="1">
        <v>0</v>
      </c>
      <c r="T5" s="1">
        <v>0</v>
      </c>
      <c r="U5" s="1">
        <v>0</v>
      </c>
      <c r="V5" s="1">
        <v>0</v>
      </c>
      <c r="W5" s="1">
        <v>0</v>
      </c>
    </row>
    <row r="6" spans="1:23" x14ac:dyDescent="0.2">
      <c r="A6" s="1" t="s">
        <v>266</v>
      </c>
      <c r="B6" s="1">
        <v>1316</v>
      </c>
      <c r="C6" s="1">
        <v>28</v>
      </c>
      <c r="D6" s="1">
        <v>123</v>
      </c>
      <c r="E6" s="1">
        <v>236</v>
      </c>
      <c r="F6" s="1">
        <v>101</v>
      </c>
      <c r="G6" s="1">
        <v>97</v>
      </c>
      <c r="H6" s="1">
        <v>68</v>
      </c>
      <c r="I6" s="1">
        <v>68</v>
      </c>
      <c r="J6" s="1">
        <v>99</v>
      </c>
      <c r="K6" s="1">
        <v>15</v>
      </c>
      <c r="L6" s="1">
        <v>91</v>
      </c>
      <c r="M6" s="1" t="s">
        <v>266</v>
      </c>
      <c r="N6" s="1">
        <v>145</v>
      </c>
      <c r="O6" s="1">
        <v>91</v>
      </c>
      <c r="P6" s="1">
        <v>0</v>
      </c>
      <c r="Q6" s="1">
        <v>7</v>
      </c>
      <c r="R6" s="1">
        <v>0</v>
      </c>
      <c r="S6" s="1">
        <v>76</v>
      </c>
      <c r="T6" s="1">
        <v>63</v>
      </c>
      <c r="U6" s="1">
        <v>0</v>
      </c>
      <c r="V6" s="1">
        <v>4</v>
      </c>
      <c r="W6" s="1">
        <v>4</v>
      </c>
    </row>
    <row r="7" spans="1:23" x14ac:dyDescent="0.2">
      <c r="A7" s="1" t="s">
        <v>50</v>
      </c>
      <c r="B7" s="1">
        <v>15</v>
      </c>
      <c r="C7" s="1">
        <v>0</v>
      </c>
      <c r="D7" s="1">
        <v>0</v>
      </c>
      <c r="E7" s="1">
        <v>0</v>
      </c>
      <c r="F7" s="1">
        <v>0</v>
      </c>
      <c r="G7" s="1">
        <v>7</v>
      </c>
      <c r="H7" s="1">
        <v>0</v>
      </c>
      <c r="I7" s="1">
        <v>0</v>
      </c>
      <c r="J7" s="1">
        <v>0</v>
      </c>
      <c r="K7" s="1">
        <v>0</v>
      </c>
      <c r="L7" s="1">
        <v>0</v>
      </c>
      <c r="M7" s="1" t="s">
        <v>50</v>
      </c>
      <c r="N7" s="1">
        <v>1</v>
      </c>
      <c r="O7" s="1">
        <v>0</v>
      </c>
      <c r="P7" s="1">
        <v>0</v>
      </c>
      <c r="Q7" s="1">
        <v>0</v>
      </c>
      <c r="R7" s="1">
        <v>0</v>
      </c>
      <c r="S7" s="1">
        <v>7</v>
      </c>
      <c r="T7" s="1">
        <v>0</v>
      </c>
      <c r="U7" s="1">
        <v>0</v>
      </c>
      <c r="V7" s="1">
        <v>0</v>
      </c>
      <c r="W7" s="1">
        <v>0</v>
      </c>
    </row>
    <row r="9" spans="1:23" x14ac:dyDescent="0.2">
      <c r="A9" s="1" t="s">
        <v>252</v>
      </c>
      <c r="B9" s="1">
        <v>48</v>
      </c>
      <c r="C9" s="1">
        <v>0</v>
      </c>
      <c r="D9" s="1">
        <v>1</v>
      </c>
      <c r="E9" s="1">
        <v>9</v>
      </c>
      <c r="F9" s="1">
        <v>2</v>
      </c>
      <c r="G9" s="1">
        <v>3</v>
      </c>
      <c r="H9" s="1">
        <v>1</v>
      </c>
      <c r="I9" s="1">
        <v>1</v>
      </c>
      <c r="J9" s="1">
        <v>2</v>
      </c>
      <c r="K9" s="1">
        <v>0</v>
      </c>
      <c r="L9" s="1">
        <v>2</v>
      </c>
      <c r="M9" s="1" t="s">
        <v>252</v>
      </c>
      <c r="N9" s="1">
        <v>7</v>
      </c>
      <c r="O9" s="1">
        <v>4</v>
      </c>
      <c r="P9" s="1">
        <v>0</v>
      </c>
      <c r="Q9" s="1">
        <v>0</v>
      </c>
      <c r="R9" s="1">
        <v>0</v>
      </c>
      <c r="S9" s="1">
        <v>7</v>
      </c>
      <c r="T9" s="1">
        <v>9</v>
      </c>
      <c r="U9" s="1">
        <v>0</v>
      </c>
      <c r="V9" s="1">
        <v>0</v>
      </c>
      <c r="W9" s="1">
        <v>0</v>
      </c>
    </row>
    <row r="10" spans="1:23" x14ac:dyDescent="0.2">
      <c r="A10" s="1" t="s">
        <v>268</v>
      </c>
      <c r="B10" s="1">
        <v>1</v>
      </c>
      <c r="C10" s="1">
        <v>0</v>
      </c>
      <c r="D10" s="1">
        <v>0</v>
      </c>
      <c r="E10" s="1">
        <v>0</v>
      </c>
      <c r="F10" s="1">
        <v>0</v>
      </c>
      <c r="G10" s="1">
        <v>0</v>
      </c>
      <c r="H10" s="1">
        <v>0</v>
      </c>
      <c r="I10" s="1">
        <v>0</v>
      </c>
      <c r="J10" s="1">
        <v>0</v>
      </c>
      <c r="K10" s="1">
        <v>0</v>
      </c>
      <c r="L10" s="1">
        <v>0</v>
      </c>
      <c r="M10" s="1" t="s">
        <v>268</v>
      </c>
      <c r="N10" s="1">
        <v>0</v>
      </c>
      <c r="O10" s="1">
        <v>1</v>
      </c>
      <c r="P10" s="1">
        <v>0</v>
      </c>
      <c r="Q10" s="1">
        <v>0</v>
      </c>
      <c r="R10" s="1">
        <v>0</v>
      </c>
      <c r="S10" s="1">
        <v>0</v>
      </c>
      <c r="T10" s="1">
        <v>0</v>
      </c>
      <c r="U10" s="1">
        <v>0</v>
      </c>
      <c r="V10" s="1">
        <v>0</v>
      </c>
      <c r="W10" s="1">
        <v>0</v>
      </c>
    </row>
    <row r="11" spans="1:23" x14ac:dyDescent="0.2">
      <c r="A11" s="1" t="s">
        <v>267</v>
      </c>
      <c r="B11" s="1">
        <v>0</v>
      </c>
      <c r="C11" s="1">
        <v>0</v>
      </c>
      <c r="D11" s="1">
        <v>0</v>
      </c>
      <c r="E11" s="1">
        <v>0</v>
      </c>
      <c r="F11" s="1">
        <v>0</v>
      </c>
      <c r="G11" s="1">
        <v>0</v>
      </c>
      <c r="H11" s="1">
        <v>0</v>
      </c>
      <c r="I11" s="1">
        <v>0</v>
      </c>
      <c r="J11" s="1">
        <v>0</v>
      </c>
      <c r="K11" s="1">
        <v>0</v>
      </c>
      <c r="L11" s="1">
        <v>0</v>
      </c>
      <c r="M11" s="1" t="s">
        <v>267</v>
      </c>
      <c r="N11" s="1">
        <v>0</v>
      </c>
      <c r="O11" s="1">
        <v>0</v>
      </c>
      <c r="P11" s="1">
        <v>0</v>
      </c>
      <c r="Q11" s="1">
        <v>0</v>
      </c>
      <c r="R11" s="1">
        <v>0</v>
      </c>
      <c r="S11" s="1">
        <v>0</v>
      </c>
      <c r="T11" s="1">
        <v>0</v>
      </c>
      <c r="U11" s="1">
        <v>0</v>
      </c>
      <c r="V11" s="1">
        <v>0</v>
      </c>
      <c r="W11" s="1">
        <v>0</v>
      </c>
    </row>
    <row r="12" spans="1:23" x14ac:dyDescent="0.2">
      <c r="A12" s="1" t="s">
        <v>266</v>
      </c>
      <c r="B12" s="1">
        <v>46</v>
      </c>
      <c r="C12" s="1">
        <v>0</v>
      </c>
      <c r="D12" s="1">
        <v>1</v>
      </c>
      <c r="E12" s="1">
        <v>9</v>
      </c>
      <c r="F12" s="1">
        <v>2</v>
      </c>
      <c r="G12" s="1">
        <v>3</v>
      </c>
      <c r="H12" s="1">
        <v>1</v>
      </c>
      <c r="I12" s="1">
        <v>1</v>
      </c>
      <c r="J12" s="1">
        <v>2</v>
      </c>
      <c r="K12" s="1">
        <v>0</v>
      </c>
      <c r="L12" s="1">
        <v>2</v>
      </c>
      <c r="M12" s="1" t="s">
        <v>266</v>
      </c>
      <c r="N12" s="1">
        <v>7</v>
      </c>
      <c r="O12" s="1">
        <v>3</v>
      </c>
      <c r="P12" s="1">
        <v>0</v>
      </c>
      <c r="Q12" s="1">
        <v>0</v>
      </c>
      <c r="R12" s="1">
        <v>0</v>
      </c>
      <c r="S12" s="1">
        <v>6</v>
      </c>
      <c r="T12" s="1">
        <v>9</v>
      </c>
      <c r="U12" s="1">
        <v>0</v>
      </c>
      <c r="V12" s="1">
        <v>0</v>
      </c>
      <c r="W12" s="1">
        <v>0</v>
      </c>
    </row>
    <row r="13" spans="1:23" x14ac:dyDescent="0.2">
      <c r="A13" s="1" t="s">
        <v>50</v>
      </c>
      <c r="B13" s="1">
        <v>1</v>
      </c>
      <c r="C13" s="1">
        <v>0</v>
      </c>
      <c r="D13" s="1">
        <v>0</v>
      </c>
      <c r="E13" s="1">
        <v>0</v>
      </c>
      <c r="F13" s="1">
        <v>0</v>
      </c>
      <c r="G13" s="1">
        <v>0</v>
      </c>
      <c r="H13" s="1">
        <v>0</v>
      </c>
      <c r="I13" s="1">
        <v>0</v>
      </c>
      <c r="J13" s="1">
        <v>0</v>
      </c>
      <c r="K13" s="1">
        <v>0</v>
      </c>
      <c r="L13" s="1">
        <v>0</v>
      </c>
      <c r="M13" s="1" t="s">
        <v>50</v>
      </c>
      <c r="N13" s="1">
        <v>0</v>
      </c>
      <c r="O13" s="1">
        <v>0</v>
      </c>
      <c r="P13" s="1">
        <v>0</v>
      </c>
      <c r="Q13" s="1">
        <v>0</v>
      </c>
      <c r="R13" s="1">
        <v>0</v>
      </c>
      <c r="S13" s="1">
        <v>1</v>
      </c>
      <c r="T13" s="1">
        <v>0</v>
      </c>
      <c r="U13" s="1">
        <v>0</v>
      </c>
      <c r="V13" s="1">
        <v>0</v>
      </c>
      <c r="W13" s="1">
        <v>0</v>
      </c>
    </row>
    <row r="15" spans="1:23" x14ac:dyDescent="0.2">
      <c r="A15" s="1" t="s">
        <v>251</v>
      </c>
      <c r="B15" s="1">
        <v>106</v>
      </c>
      <c r="C15" s="1">
        <v>0</v>
      </c>
      <c r="D15" s="1">
        <v>4</v>
      </c>
      <c r="E15" s="1">
        <v>13</v>
      </c>
      <c r="F15" s="1">
        <v>5</v>
      </c>
      <c r="G15" s="1">
        <v>7</v>
      </c>
      <c r="H15" s="1">
        <v>3</v>
      </c>
      <c r="I15" s="1">
        <v>7</v>
      </c>
      <c r="J15" s="1">
        <v>4</v>
      </c>
      <c r="K15" s="1">
        <v>2</v>
      </c>
      <c r="L15" s="1">
        <v>2</v>
      </c>
      <c r="M15" s="1" t="s">
        <v>251</v>
      </c>
      <c r="N15" s="1">
        <v>24</v>
      </c>
      <c r="O15" s="1">
        <v>10</v>
      </c>
      <c r="P15" s="1">
        <v>0</v>
      </c>
      <c r="Q15" s="1">
        <v>0</v>
      </c>
      <c r="R15" s="1">
        <v>0</v>
      </c>
      <c r="S15" s="1">
        <v>18</v>
      </c>
      <c r="T15" s="1">
        <v>7</v>
      </c>
      <c r="U15" s="1">
        <v>0</v>
      </c>
      <c r="V15" s="1">
        <v>0</v>
      </c>
      <c r="W15" s="1">
        <v>0</v>
      </c>
    </row>
    <row r="16" spans="1:23" x14ac:dyDescent="0.2">
      <c r="A16" s="1" t="s">
        <v>268</v>
      </c>
      <c r="B16" s="1">
        <v>1</v>
      </c>
      <c r="C16" s="1">
        <v>0</v>
      </c>
      <c r="D16" s="1">
        <v>0</v>
      </c>
      <c r="E16" s="1">
        <v>0</v>
      </c>
      <c r="F16" s="1">
        <v>0</v>
      </c>
      <c r="G16" s="1">
        <v>0</v>
      </c>
      <c r="H16" s="1">
        <v>0</v>
      </c>
      <c r="I16" s="1">
        <v>0</v>
      </c>
      <c r="J16" s="1">
        <v>0</v>
      </c>
      <c r="K16" s="1">
        <v>0</v>
      </c>
      <c r="L16" s="1">
        <v>0</v>
      </c>
      <c r="M16" s="1" t="s">
        <v>268</v>
      </c>
      <c r="N16" s="1">
        <v>1</v>
      </c>
      <c r="O16" s="1">
        <v>0</v>
      </c>
      <c r="P16" s="1">
        <v>0</v>
      </c>
      <c r="Q16" s="1">
        <v>0</v>
      </c>
      <c r="R16" s="1">
        <v>0</v>
      </c>
      <c r="S16" s="1">
        <v>0</v>
      </c>
      <c r="T16" s="1">
        <v>0</v>
      </c>
      <c r="U16" s="1">
        <v>0</v>
      </c>
      <c r="V16" s="1">
        <v>0</v>
      </c>
      <c r="W16" s="1">
        <v>0</v>
      </c>
    </row>
    <row r="17" spans="1:23" x14ac:dyDescent="0.2">
      <c r="A17" s="1" t="s">
        <v>267</v>
      </c>
      <c r="B17" s="1">
        <v>1</v>
      </c>
      <c r="C17" s="1">
        <v>0</v>
      </c>
      <c r="D17" s="1">
        <v>0</v>
      </c>
      <c r="E17" s="1">
        <v>0</v>
      </c>
      <c r="F17" s="1">
        <v>0</v>
      </c>
      <c r="G17" s="1">
        <v>0</v>
      </c>
      <c r="H17" s="1">
        <v>0</v>
      </c>
      <c r="I17" s="1">
        <v>0</v>
      </c>
      <c r="J17" s="1">
        <v>0</v>
      </c>
      <c r="K17" s="1">
        <v>1</v>
      </c>
      <c r="L17" s="1">
        <v>0</v>
      </c>
      <c r="M17" s="1" t="s">
        <v>267</v>
      </c>
      <c r="N17" s="1">
        <v>0</v>
      </c>
      <c r="O17" s="1">
        <v>0</v>
      </c>
      <c r="P17" s="1">
        <v>0</v>
      </c>
      <c r="Q17" s="1">
        <v>0</v>
      </c>
      <c r="R17" s="1">
        <v>0</v>
      </c>
      <c r="S17" s="1">
        <v>0</v>
      </c>
      <c r="T17" s="1">
        <v>0</v>
      </c>
      <c r="U17" s="1">
        <v>0</v>
      </c>
      <c r="V17" s="1">
        <v>0</v>
      </c>
      <c r="W17" s="1">
        <v>0</v>
      </c>
    </row>
    <row r="18" spans="1:23" x14ac:dyDescent="0.2">
      <c r="A18" s="1" t="s">
        <v>266</v>
      </c>
      <c r="B18" s="1">
        <v>102</v>
      </c>
      <c r="C18" s="1">
        <v>0</v>
      </c>
      <c r="D18" s="1">
        <v>4</v>
      </c>
      <c r="E18" s="1">
        <v>13</v>
      </c>
      <c r="F18" s="1">
        <v>5</v>
      </c>
      <c r="G18" s="1">
        <v>7</v>
      </c>
      <c r="H18" s="1">
        <v>3</v>
      </c>
      <c r="I18" s="1">
        <v>7</v>
      </c>
      <c r="J18" s="1">
        <v>4</v>
      </c>
      <c r="K18" s="1">
        <v>1</v>
      </c>
      <c r="L18" s="1">
        <v>2</v>
      </c>
      <c r="M18" s="1" t="s">
        <v>266</v>
      </c>
      <c r="N18" s="1">
        <v>23</v>
      </c>
      <c r="O18" s="1">
        <v>10</v>
      </c>
      <c r="P18" s="1">
        <v>0</v>
      </c>
      <c r="Q18" s="1">
        <v>0</v>
      </c>
      <c r="R18" s="1">
        <v>0</v>
      </c>
      <c r="S18" s="1">
        <v>16</v>
      </c>
      <c r="T18" s="1">
        <v>7</v>
      </c>
      <c r="U18" s="1">
        <v>0</v>
      </c>
      <c r="V18" s="1">
        <v>0</v>
      </c>
      <c r="W18" s="1">
        <v>0</v>
      </c>
    </row>
    <row r="19" spans="1:23" x14ac:dyDescent="0.2">
      <c r="A19" s="1" t="s">
        <v>50</v>
      </c>
      <c r="B19" s="1">
        <v>2</v>
      </c>
      <c r="C19" s="1">
        <v>0</v>
      </c>
      <c r="D19" s="1">
        <v>0</v>
      </c>
      <c r="E19" s="1">
        <v>0</v>
      </c>
      <c r="F19" s="1">
        <v>0</v>
      </c>
      <c r="G19" s="1">
        <v>0</v>
      </c>
      <c r="H19" s="1">
        <v>0</v>
      </c>
      <c r="I19" s="1">
        <v>0</v>
      </c>
      <c r="J19" s="1">
        <v>0</v>
      </c>
      <c r="K19" s="1">
        <v>0</v>
      </c>
      <c r="L19" s="1">
        <v>0</v>
      </c>
      <c r="M19" s="1" t="s">
        <v>50</v>
      </c>
      <c r="N19" s="1">
        <v>0</v>
      </c>
      <c r="O19" s="1">
        <v>0</v>
      </c>
      <c r="P19" s="1">
        <v>0</v>
      </c>
      <c r="Q19" s="1">
        <v>0</v>
      </c>
      <c r="R19" s="1">
        <v>0</v>
      </c>
      <c r="S19" s="1">
        <v>2</v>
      </c>
      <c r="T19" s="1">
        <v>0</v>
      </c>
      <c r="U19" s="1">
        <v>0</v>
      </c>
      <c r="V19" s="1">
        <v>0</v>
      </c>
      <c r="W19" s="1">
        <v>0</v>
      </c>
    </row>
    <row r="21" spans="1:23" x14ac:dyDescent="0.2">
      <c r="A21" s="1" t="s">
        <v>250</v>
      </c>
      <c r="B21" s="1">
        <v>150</v>
      </c>
      <c r="C21" s="1">
        <v>2</v>
      </c>
      <c r="D21" s="1">
        <v>12</v>
      </c>
      <c r="E21" s="1">
        <v>23</v>
      </c>
      <c r="F21" s="1">
        <v>10</v>
      </c>
      <c r="G21" s="1">
        <v>10</v>
      </c>
      <c r="H21" s="1">
        <v>9</v>
      </c>
      <c r="I21" s="1">
        <v>4</v>
      </c>
      <c r="J21" s="1">
        <v>9</v>
      </c>
      <c r="K21" s="1">
        <v>2</v>
      </c>
      <c r="L21" s="1">
        <v>9</v>
      </c>
      <c r="M21" s="1" t="s">
        <v>250</v>
      </c>
      <c r="N21" s="1">
        <v>24</v>
      </c>
      <c r="O21" s="1">
        <v>12</v>
      </c>
      <c r="P21" s="1">
        <v>0</v>
      </c>
      <c r="Q21" s="1">
        <v>0</v>
      </c>
      <c r="R21" s="1">
        <v>0</v>
      </c>
      <c r="S21" s="1">
        <v>16</v>
      </c>
      <c r="T21" s="1">
        <v>6</v>
      </c>
      <c r="U21" s="1">
        <v>0</v>
      </c>
      <c r="V21" s="1">
        <v>1</v>
      </c>
      <c r="W21" s="1">
        <v>1</v>
      </c>
    </row>
    <row r="22" spans="1:23" x14ac:dyDescent="0.2">
      <c r="A22" s="1" t="s">
        <v>268</v>
      </c>
      <c r="B22" s="1">
        <v>2</v>
      </c>
      <c r="C22" s="1">
        <v>0</v>
      </c>
      <c r="D22" s="1">
        <v>0</v>
      </c>
      <c r="E22" s="1">
        <v>0</v>
      </c>
      <c r="F22" s="1">
        <v>0</v>
      </c>
      <c r="G22" s="1">
        <v>0</v>
      </c>
      <c r="H22" s="1">
        <v>0</v>
      </c>
      <c r="I22" s="1">
        <v>0</v>
      </c>
      <c r="J22" s="1">
        <v>0</v>
      </c>
      <c r="K22" s="1">
        <v>0</v>
      </c>
      <c r="L22" s="1">
        <v>0</v>
      </c>
      <c r="M22" s="1" t="s">
        <v>268</v>
      </c>
      <c r="N22" s="1">
        <v>1</v>
      </c>
      <c r="O22" s="1">
        <v>1</v>
      </c>
      <c r="P22" s="1">
        <v>0</v>
      </c>
      <c r="Q22" s="1">
        <v>0</v>
      </c>
      <c r="R22" s="1">
        <v>0</v>
      </c>
      <c r="S22" s="1">
        <v>0</v>
      </c>
      <c r="T22" s="1">
        <v>0</v>
      </c>
      <c r="U22" s="1">
        <v>0</v>
      </c>
      <c r="V22" s="1">
        <v>0</v>
      </c>
      <c r="W22" s="1">
        <v>0</v>
      </c>
    </row>
    <row r="23" spans="1:23" x14ac:dyDescent="0.2">
      <c r="A23" s="1" t="s">
        <v>267</v>
      </c>
      <c r="B23" s="1">
        <v>0</v>
      </c>
      <c r="C23" s="1">
        <v>0</v>
      </c>
      <c r="D23" s="1">
        <v>0</v>
      </c>
      <c r="E23" s="1">
        <v>0</v>
      </c>
      <c r="F23" s="1">
        <v>0</v>
      </c>
      <c r="G23" s="1">
        <v>0</v>
      </c>
      <c r="H23" s="1">
        <v>0</v>
      </c>
      <c r="I23" s="1">
        <v>0</v>
      </c>
      <c r="J23" s="1">
        <v>0</v>
      </c>
      <c r="K23" s="1">
        <v>0</v>
      </c>
      <c r="L23" s="1">
        <v>0</v>
      </c>
      <c r="M23" s="1" t="s">
        <v>267</v>
      </c>
      <c r="N23" s="1">
        <v>0</v>
      </c>
      <c r="O23" s="1">
        <v>0</v>
      </c>
      <c r="P23" s="1">
        <v>0</v>
      </c>
      <c r="Q23" s="1">
        <v>0</v>
      </c>
      <c r="R23" s="1">
        <v>0</v>
      </c>
      <c r="S23" s="1">
        <v>0</v>
      </c>
      <c r="T23" s="1">
        <v>0</v>
      </c>
      <c r="U23" s="1">
        <v>0</v>
      </c>
      <c r="V23" s="1">
        <v>0</v>
      </c>
      <c r="W23" s="1">
        <v>0</v>
      </c>
    </row>
    <row r="24" spans="1:23" x14ac:dyDescent="0.2">
      <c r="A24" s="1" t="s">
        <v>266</v>
      </c>
      <c r="B24" s="1">
        <v>145</v>
      </c>
      <c r="C24" s="1">
        <v>2</v>
      </c>
      <c r="D24" s="1">
        <v>12</v>
      </c>
      <c r="E24" s="1">
        <v>23</v>
      </c>
      <c r="F24" s="1">
        <v>10</v>
      </c>
      <c r="G24" s="1">
        <v>9</v>
      </c>
      <c r="H24" s="1">
        <v>9</v>
      </c>
      <c r="I24" s="1">
        <v>4</v>
      </c>
      <c r="J24" s="1">
        <v>9</v>
      </c>
      <c r="K24" s="1">
        <v>2</v>
      </c>
      <c r="L24" s="1">
        <v>9</v>
      </c>
      <c r="M24" s="1" t="s">
        <v>266</v>
      </c>
      <c r="N24" s="1">
        <v>23</v>
      </c>
      <c r="O24" s="1">
        <v>11</v>
      </c>
      <c r="P24" s="1">
        <v>0</v>
      </c>
      <c r="Q24" s="1">
        <v>0</v>
      </c>
      <c r="R24" s="1">
        <v>0</v>
      </c>
      <c r="S24" s="1">
        <v>14</v>
      </c>
      <c r="T24" s="1">
        <v>6</v>
      </c>
      <c r="U24" s="1">
        <v>0</v>
      </c>
      <c r="V24" s="1">
        <v>1</v>
      </c>
      <c r="W24" s="1">
        <v>1</v>
      </c>
    </row>
    <row r="25" spans="1:23" x14ac:dyDescent="0.2">
      <c r="A25" s="1" t="s">
        <v>50</v>
      </c>
      <c r="B25" s="1">
        <v>3</v>
      </c>
      <c r="C25" s="1">
        <v>0</v>
      </c>
      <c r="D25" s="1">
        <v>0</v>
      </c>
      <c r="E25" s="1">
        <v>0</v>
      </c>
      <c r="F25" s="1">
        <v>0</v>
      </c>
      <c r="G25" s="1">
        <v>1</v>
      </c>
      <c r="H25" s="1">
        <v>0</v>
      </c>
      <c r="I25" s="1">
        <v>0</v>
      </c>
      <c r="J25" s="1">
        <v>0</v>
      </c>
      <c r="K25" s="1">
        <v>0</v>
      </c>
      <c r="L25" s="1">
        <v>0</v>
      </c>
      <c r="M25" s="1" t="s">
        <v>50</v>
      </c>
      <c r="N25" s="1">
        <v>0</v>
      </c>
      <c r="O25" s="1">
        <v>0</v>
      </c>
      <c r="P25" s="1">
        <v>0</v>
      </c>
      <c r="Q25" s="1">
        <v>0</v>
      </c>
      <c r="R25" s="1">
        <v>0</v>
      </c>
      <c r="S25" s="1">
        <v>2</v>
      </c>
      <c r="T25" s="1">
        <v>0</v>
      </c>
      <c r="U25" s="1">
        <v>0</v>
      </c>
      <c r="V25" s="1">
        <v>0</v>
      </c>
      <c r="W25" s="1">
        <v>0</v>
      </c>
    </row>
    <row r="27" spans="1:23" x14ac:dyDescent="0.2">
      <c r="A27" s="1" t="s">
        <v>249</v>
      </c>
      <c r="B27" s="1">
        <v>9</v>
      </c>
      <c r="C27" s="1">
        <v>0</v>
      </c>
      <c r="D27" s="1">
        <v>1</v>
      </c>
      <c r="E27" s="1">
        <v>1</v>
      </c>
      <c r="F27" s="1">
        <v>0</v>
      </c>
      <c r="G27" s="1">
        <v>0</v>
      </c>
      <c r="H27" s="1">
        <v>0</v>
      </c>
      <c r="I27" s="1">
        <v>0</v>
      </c>
      <c r="J27" s="1">
        <v>1</v>
      </c>
      <c r="K27" s="1">
        <v>0</v>
      </c>
      <c r="L27" s="1">
        <v>0</v>
      </c>
      <c r="M27" s="1" t="s">
        <v>249</v>
      </c>
      <c r="N27" s="1">
        <v>4</v>
      </c>
      <c r="O27" s="1">
        <v>0</v>
      </c>
      <c r="P27" s="1">
        <v>0</v>
      </c>
      <c r="Q27" s="1">
        <v>0</v>
      </c>
      <c r="R27" s="1">
        <v>0</v>
      </c>
      <c r="S27" s="1">
        <v>1</v>
      </c>
      <c r="T27" s="1">
        <v>1</v>
      </c>
      <c r="U27" s="1">
        <v>0</v>
      </c>
      <c r="V27" s="1">
        <v>0</v>
      </c>
      <c r="W27" s="1">
        <v>0</v>
      </c>
    </row>
    <row r="28" spans="1:23" x14ac:dyDescent="0.2">
      <c r="A28" s="1" t="s">
        <v>268</v>
      </c>
      <c r="B28" s="1">
        <v>0</v>
      </c>
      <c r="C28" s="1">
        <v>0</v>
      </c>
      <c r="D28" s="1">
        <v>0</v>
      </c>
      <c r="E28" s="1">
        <v>0</v>
      </c>
      <c r="F28" s="1">
        <v>0</v>
      </c>
      <c r="G28" s="1">
        <v>0</v>
      </c>
      <c r="H28" s="1">
        <v>0</v>
      </c>
      <c r="I28" s="1">
        <v>0</v>
      </c>
      <c r="J28" s="1">
        <v>0</v>
      </c>
      <c r="K28" s="1">
        <v>0</v>
      </c>
      <c r="L28" s="1">
        <v>0</v>
      </c>
      <c r="M28" s="1" t="s">
        <v>268</v>
      </c>
      <c r="N28" s="1">
        <v>0</v>
      </c>
      <c r="O28" s="1">
        <v>0</v>
      </c>
      <c r="P28" s="1">
        <v>0</v>
      </c>
      <c r="Q28" s="1">
        <v>0</v>
      </c>
      <c r="R28" s="1">
        <v>0</v>
      </c>
      <c r="S28" s="1">
        <v>0</v>
      </c>
      <c r="T28" s="1">
        <v>0</v>
      </c>
      <c r="U28" s="1">
        <v>0</v>
      </c>
      <c r="V28" s="1">
        <v>0</v>
      </c>
      <c r="W28" s="1">
        <v>0</v>
      </c>
    </row>
    <row r="29" spans="1:23" x14ac:dyDescent="0.2">
      <c r="A29" s="1" t="s">
        <v>267</v>
      </c>
      <c r="B29" s="1">
        <v>0</v>
      </c>
      <c r="C29" s="1">
        <v>0</v>
      </c>
      <c r="D29" s="1">
        <v>0</v>
      </c>
      <c r="E29" s="1">
        <v>0</v>
      </c>
      <c r="F29" s="1">
        <v>0</v>
      </c>
      <c r="G29" s="1">
        <v>0</v>
      </c>
      <c r="H29" s="1">
        <v>0</v>
      </c>
      <c r="I29" s="1">
        <v>0</v>
      </c>
      <c r="J29" s="1">
        <v>0</v>
      </c>
      <c r="K29" s="1">
        <v>0</v>
      </c>
      <c r="L29" s="1">
        <v>0</v>
      </c>
      <c r="M29" s="1" t="s">
        <v>267</v>
      </c>
      <c r="N29" s="1">
        <v>0</v>
      </c>
      <c r="O29" s="1">
        <v>0</v>
      </c>
      <c r="P29" s="1">
        <v>0</v>
      </c>
      <c r="Q29" s="1">
        <v>0</v>
      </c>
      <c r="R29" s="1">
        <v>0</v>
      </c>
      <c r="S29" s="1">
        <v>0</v>
      </c>
      <c r="T29" s="1">
        <v>0</v>
      </c>
      <c r="U29" s="1">
        <v>0</v>
      </c>
      <c r="V29" s="1">
        <v>0</v>
      </c>
      <c r="W29" s="1">
        <v>0</v>
      </c>
    </row>
    <row r="30" spans="1:23" x14ac:dyDescent="0.2">
      <c r="A30" s="1" t="s">
        <v>266</v>
      </c>
      <c r="B30" s="1">
        <v>9</v>
      </c>
      <c r="C30" s="1">
        <v>0</v>
      </c>
      <c r="D30" s="1">
        <v>1</v>
      </c>
      <c r="E30" s="1">
        <v>1</v>
      </c>
      <c r="F30" s="1">
        <v>0</v>
      </c>
      <c r="G30" s="1">
        <v>0</v>
      </c>
      <c r="H30" s="1">
        <v>0</v>
      </c>
      <c r="I30" s="1">
        <v>0</v>
      </c>
      <c r="J30" s="1">
        <v>1</v>
      </c>
      <c r="K30" s="1">
        <v>0</v>
      </c>
      <c r="L30" s="1">
        <v>0</v>
      </c>
      <c r="M30" s="1" t="s">
        <v>266</v>
      </c>
      <c r="N30" s="1">
        <v>4</v>
      </c>
      <c r="O30" s="1">
        <v>0</v>
      </c>
      <c r="P30" s="1">
        <v>0</v>
      </c>
      <c r="Q30" s="1">
        <v>0</v>
      </c>
      <c r="R30" s="1">
        <v>0</v>
      </c>
      <c r="S30" s="1">
        <v>1</v>
      </c>
      <c r="T30" s="1">
        <v>1</v>
      </c>
      <c r="U30" s="1">
        <v>0</v>
      </c>
      <c r="V30" s="1">
        <v>0</v>
      </c>
      <c r="W30" s="1">
        <v>0</v>
      </c>
    </row>
    <row r="31" spans="1:23" x14ac:dyDescent="0.2">
      <c r="A31" s="1" t="s">
        <v>50</v>
      </c>
      <c r="B31" s="1">
        <v>0</v>
      </c>
      <c r="C31" s="1">
        <v>0</v>
      </c>
      <c r="D31" s="1">
        <v>0</v>
      </c>
      <c r="E31" s="1">
        <v>0</v>
      </c>
      <c r="F31" s="1">
        <v>0</v>
      </c>
      <c r="G31" s="1">
        <v>0</v>
      </c>
      <c r="H31" s="1">
        <v>0</v>
      </c>
      <c r="I31" s="1">
        <v>0</v>
      </c>
      <c r="J31" s="1">
        <v>0</v>
      </c>
      <c r="K31" s="1">
        <v>0</v>
      </c>
      <c r="L31" s="1">
        <v>0</v>
      </c>
      <c r="M31" s="1" t="s">
        <v>50</v>
      </c>
      <c r="N31" s="1">
        <v>0</v>
      </c>
      <c r="O31" s="1">
        <v>0</v>
      </c>
      <c r="P31" s="1">
        <v>0</v>
      </c>
      <c r="Q31" s="1">
        <v>0</v>
      </c>
      <c r="R31" s="1">
        <v>0</v>
      </c>
      <c r="S31" s="1">
        <v>0</v>
      </c>
      <c r="T31" s="1">
        <v>0</v>
      </c>
      <c r="U31" s="1">
        <v>0</v>
      </c>
      <c r="V31" s="1">
        <v>0</v>
      </c>
      <c r="W31" s="1">
        <v>0</v>
      </c>
    </row>
    <row r="33" spans="1:23" x14ac:dyDescent="0.2">
      <c r="A33" s="1" t="s">
        <v>248</v>
      </c>
      <c r="B33" s="1">
        <v>16</v>
      </c>
      <c r="C33" s="1">
        <v>0</v>
      </c>
      <c r="D33" s="1">
        <v>1</v>
      </c>
      <c r="E33" s="1">
        <v>3</v>
      </c>
      <c r="F33" s="1">
        <v>1</v>
      </c>
      <c r="G33" s="1">
        <v>5</v>
      </c>
      <c r="H33" s="1">
        <v>1</v>
      </c>
      <c r="I33" s="1">
        <v>0</v>
      </c>
      <c r="J33" s="1">
        <v>1</v>
      </c>
      <c r="K33" s="1">
        <v>0</v>
      </c>
      <c r="L33" s="1">
        <v>2</v>
      </c>
      <c r="M33" s="1" t="s">
        <v>248</v>
      </c>
      <c r="N33" s="1">
        <v>0</v>
      </c>
      <c r="O33" s="1">
        <v>1</v>
      </c>
      <c r="P33" s="1">
        <v>0</v>
      </c>
      <c r="Q33" s="1">
        <v>0</v>
      </c>
      <c r="R33" s="1">
        <v>0</v>
      </c>
      <c r="S33" s="1">
        <v>0</v>
      </c>
      <c r="T33" s="1">
        <v>1</v>
      </c>
      <c r="U33" s="1">
        <v>0</v>
      </c>
      <c r="V33" s="1">
        <v>0</v>
      </c>
      <c r="W33" s="1">
        <v>0</v>
      </c>
    </row>
    <row r="34" spans="1:23" x14ac:dyDescent="0.2">
      <c r="A34" s="1" t="s">
        <v>268</v>
      </c>
      <c r="B34" s="1">
        <v>0</v>
      </c>
      <c r="C34" s="1">
        <v>0</v>
      </c>
      <c r="D34" s="1">
        <v>0</v>
      </c>
      <c r="E34" s="1">
        <v>0</v>
      </c>
      <c r="F34" s="1">
        <v>0</v>
      </c>
      <c r="G34" s="1">
        <v>0</v>
      </c>
      <c r="H34" s="1">
        <v>0</v>
      </c>
      <c r="I34" s="1">
        <v>0</v>
      </c>
      <c r="J34" s="1">
        <v>0</v>
      </c>
      <c r="K34" s="1">
        <v>0</v>
      </c>
      <c r="L34" s="1">
        <v>0</v>
      </c>
      <c r="M34" s="1" t="s">
        <v>268</v>
      </c>
      <c r="N34" s="1">
        <v>0</v>
      </c>
      <c r="O34" s="1">
        <v>0</v>
      </c>
      <c r="P34" s="1">
        <v>0</v>
      </c>
      <c r="Q34" s="1">
        <v>0</v>
      </c>
      <c r="R34" s="1">
        <v>0</v>
      </c>
      <c r="S34" s="1">
        <v>0</v>
      </c>
      <c r="T34" s="1">
        <v>0</v>
      </c>
      <c r="U34" s="1">
        <v>0</v>
      </c>
      <c r="V34" s="1">
        <v>0</v>
      </c>
      <c r="W34" s="1">
        <v>0</v>
      </c>
    </row>
    <row r="35" spans="1:23" x14ac:dyDescent="0.2">
      <c r="A35" s="1" t="s">
        <v>267</v>
      </c>
      <c r="B35" s="1">
        <v>1</v>
      </c>
      <c r="C35" s="1">
        <v>0</v>
      </c>
      <c r="D35" s="1">
        <v>0</v>
      </c>
      <c r="E35" s="1">
        <v>0</v>
      </c>
      <c r="F35" s="1">
        <v>0</v>
      </c>
      <c r="G35" s="1">
        <v>1</v>
      </c>
      <c r="H35" s="1">
        <v>0</v>
      </c>
      <c r="I35" s="1">
        <v>0</v>
      </c>
      <c r="J35" s="1">
        <v>0</v>
      </c>
      <c r="K35" s="1">
        <v>0</v>
      </c>
      <c r="L35" s="1">
        <v>0</v>
      </c>
      <c r="M35" s="1" t="s">
        <v>267</v>
      </c>
      <c r="N35" s="1">
        <v>0</v>
      </c>
      <c r="O35" s="1">
        <v>0</v>
      </c>
      <c r="P35" s="1">
        <v>0</v>
      </c>
      <c r="Q35" s="1">
        <v>0</v>
      </c>
      <c r="R35" s="1">
        <v>0</v>
      </c>
      <c r="S35" s="1">
        <v>0</v>
      </c>
      <c r="T35" s="1">
        <v>0</v>
      </c>
      <c r="U35" s="1">
        <v>0</v>
      </c>
      <c r="V35" s="1">
        <v>0</v>
      </c>
      <c r="W35" s="1">
        <v>0</v>
      </c>
    </row>
    <row r="36" spans="1:23" x14ac:dyDescent="0.2">
      <c r="A36" s="1" t="s">
        <v>266</v>
      </c>
      <c r="B36" s="1">
        <v>15</v>
      </c>
      <c r="C36" s="1">
        <v>0</v>
      </c>
      <c r="D36" s="1">
        <v>1</v>
      </c>
      <c r="E36" s="1">
        <v>3</v>
      </c>
      <c r="F36" s="1">
        <v>1</v>
      </c>
      <c r="G36" s="1">
        <v>4</v>
      </c>
      <c r="H36" s="1">
        <v>1</v>
      </c>
      <c r="I36" s="1">
        <v>0</v>
      </c>
      <c r="J36" s="1">
        <v>1</v>
      </c>
      <c r="K36" s="1">
        <v>0</v>
      </c>
      <c r="L36" s="1">
        <v>2</v>
      </c>
      <c r="M36" s="1" t="s">
        <v>266</v>
      </c>
      <c r="N36" s="1">
        <v>0</v>
      </c>
      <c r="O36" s="1">
        <v>1</v>
      </c>
      <c r="P36" s="1">
        <v>0</v>
      </c>
      <c r="Q36" s="1">
        <v>0</v>
      </c>
      <c r="R36" s="1">
        <v>0</v>
      </c>
      <c r="S36" s="1">
        <v>0</v>
      </c>
      <c r="T36" s="1">
        <v>1</v>
      </c>
      <c r="U36" s="1">
        <v>0</v>
      </c>
      <c r="V36" s="1">
        <v>0</v>
      </c>
      <c r="W36" s="1">
        <v>0</v>
      </c>
    </row>
    <row r="37" spans="1:23" x14ac:dyDescent="0.2">
      <c r="A37" s="1" t="s">
        <v>50</v>
      </c>
      <c r="B37" s="1">
        <v>0</v>
      </c>
      <c r="C37" s="1">
        <v>0</v>
      </c>
      <c r="D37" s="1">
        <v>0</v>
      </c>
      <c r="E37" s="1">
        <v>0</v>
      </c>
      <c r="F37" s="1">
        <v>0</v>
      </c>
      <c r="G37" s="1">
        <v>0</v>
      </c>
      <c r="H37" s="1">
        <v>0</v>
      </c>
      <c r="I37" s="1">
        <v>0</v>
      </c>
      <c r="J37" s="1">
        <v>0</v>
      </c>
      <c r="K37" s="1">
        <v>0</v>
      </c>
      <c r="L37" s="1">
        <v>0</v>
      </c>
      <c r="M37" s="1" t="s">
        <v>50</v>
      </c>
      <c r="N37" s="1">
        <v>0</v>
      </c>
      <c r="O37" s="1">
        <v>0</v>
      </c>
      <c r="P37" s="1">
        <v>0</v>
      </c>
      <c r="Q37" s="1">
        <v>0</v>
      </c>
      <c r="R37" s="1">
        <v>0</v>
      </c>
      <c r="S37" s="1">
        <v>0</v>
      </c>
      <c r="T37" s="1">
        <v>0</v>
      </c>
      <c r="U37" s="1">
        <v>0</v>
      </c>
      <c r="V37" s="1">
        <v>0</v>
      </c>
      <c r="W37" s="1">
        <v>0</v>
      </c>
    </row>
    <row r="39" spans="1:23" x14ac:dyDescent="0.2">
      <c r="A39" s="1" t="s">
        <v>247</v>
      </c>
      <c r="B39" s="1">
        <v>54</v>
      </c>
      <c r="C39" s="1">
        <v>2</v>
      </c>
      <c r="D39" s="1">
        <v>7</v>
      </c>
      <c r="E39" s="1">
        <v>15</v>
      </c>
      <c r="F39" s="1">
        <v>5</v>
      </c>
      <c r="G39" s="1">
        <v>8</v>
      </c>
      <c r="H39" s="1">
        <v>2</v>
      </c>
      <c r="I39" s="1">
        <v>2</v>
      </c>
      <c r="J39" s="1">
        <v>5</v>
      </c>
      <c r="K39" s="1">
        <v>0</v>
      </c>
      <c r="L39" s="1">
        <v>4</v>
      </c>
      <c r="M39" s="1" t="s">
        <v>247</v>
      </c>
      <c r="N39" s="1">
        <v>1</v>
      </c>
      <c r="O39" s="1">
        <v>3</v>
      </c>
      <c r="P39" s="1">
        <v>0</v>
      </c>
      <c r="Q39" s="1">
        <v>0</v>
      </c>
      <c r="R39" s="1">
        <v>0</v>
      </c>
      <c r="S39" s="1">
        <v>0</v>
      </c>
      <c r="T39" s="1">
        <v>0</v>
      </c>
      <c r="U39" s="1">
        <v>0</v>
      </c>
      <c r="V39" s="1">
        <v>0</v>
      </c>
      <c r="W39" s="1">
        <v>0</v>
      </c>
    </row>
    <row r="40" spans="1:23" x14ac:dyDescent="0.2">
      <c r="A40" s="1" t="s">
        <v>268</v>
      </c>
      <c r="B40" s="1">
        <v>0</v>
      </c>
      <c r="C40" s="1">
        <v>0</v>
      </c>
      <c r="D40" s="1">
        <v>0</v>
      </c>
      <c r="E40" s="1">
        <v>0</v>
      </c>
      <c r="F40" s="1">
        <v>0</v>
      </c>
      <c r="G40" s="1">
        <v>0</v>
      </c>
      <c r="H40" s="1">
        <v>0</v>
      </c>
      <c r="I40" s="1">
        <v>0</v>
      </c>
      <c r="J40" s="1">
        <v>0</v>
      </c>
      <c r="K40" s="1">
        <v>0</v>
      </c>
      <c r="L40" s="1">
        <v>0</v>
      </c>
      <c r="M40" s="1" t="s">
        <v>268</v>
      </c>
      <c r="N40" s="1">
        <v>0</v>
      </c>
      <c r="O40" s="1">
        <v>0</v>
      </c>
      <c r="P40" s="1">
        <v>0</v>
      </c>
      <c r="Q40" s="1">
        <v>0</v>
      </c>
      <c r="R40" s="1">
        <v>0</v>
      </c>
      <c r="S40" s="1">
        <v>0</v>
      </c>
      <c r="T40" s="1">
        <v>0</v>
      </c>
      <c r="U40" s="1">
        <v>0</v>
      </c>
      <c r="V40" s="1">
        <v>0</v>
      </c>
      <c r="W40" s="1">
        <v>0</v>
      </c>
    </row>
    <row r="41" spans="1:23" x14ac:dyDescent="0.2">
      <c r="A41" s="1" t="s">
        <v>267</v>
      </c>
      <c r="B41" s="1">
        <v>0</v>
      </c>
      <c r="C41" s="1">
        <v>0</v>
      </c>
      <c r="D41" s="1">
        <v>0</v>
      </c>
      <c r="E41" s="1">
        <v>0</v>
      </c>
      <c r="F41" s="1">
        <v>0</v>
      </c>
      <c r="G41" s="1">
        <v>0</v>
      </c>
      <c r="H41" s="1">
        <v>0</v>
      </c>
      <c r="I41" s="1">
        <v>0</v>
      </c>
      <c r="J41" s="1">
        <v>0</v>
      </c>
      <c r="K41" s="1">
        <v>0</v>
      </c>
      <c r="L41" s="1">
        <v>0</v>
      </c>
      <c r="M41" s="1" t="s">
        <v>267</v>
      </c>
      <c r="N41" s="1">
        <v>0</v>
      </c>
      <c r="O41" s="1">
        <v>0</v>
      </c>
      <c r="P41" s="1">
        <v>0</v>
      </c>
      <c r="Q41" s="1">
        <v>0</v>
      </c>
      <c r="R41" s="1">
        <v>0</v>
      </c>
      <c r="S41" s="1">
        <v>0</v>
      </c>
      <c r="T41" s="1">
        <v>0</v>
      </c>
      <c r="U41" s="1">
        <v>0</v>
      </c>
      <c r="V41" s="1">
        <v>0</v>
      </c>
      <c r="W41" s="1">
        <v>0</v>
      </c>
    </row>
    <row r="42" spans="1:23" x14ac:dyDescent="0.2">
      <c r="A42" s="1" t="s">
        <v>266</v>
      </c>
      <c r="B42" s="1">
        <v>53</v>
      </c>
      <c r="C42" s="1">
        <v>2</v>
      </c>
      <c r="D42" s="1">
        <v>7</v>
      </c>
      <c r="E42" s="1">
        <v>15</v>
      </c>
      <c r="F42" s="1">
        <v>5</v>
      </c>
      <c r="G42" s="1">
        <v>7</v>
      </c>
      <c r="H42" s="1">
        <v>2</v>
      </c>
      <c r="I42" s="1">
        <v>2</v>
      </c>
      <c r="J42" s="1">
        <v>5</v>
      </c>
      <c r="K42" s="1">
        <v>0</v>
      </c>
      <c r="L42" s="1">
        <v>4</v>
      </c>
      <c r="M42" s="1" t="s">
        <v>266</v>
      </c>
      <c r="N42" s="1">
        <v>1</v>
      </c>
      <c r="O42" s="1">
        <v>3</v>
      </c>
      <c r="P42" s="1">
        <v>0</v>
      </c>
      <c r="Q42" s="1">
        <v>0</v>
      </c>
      <c r="R42" s="1">
        <v>0</v>
      </c>
      <c r="S42" s="1">
        <v>0</v>
      </c>
      <c r="T42" s="1">
        <v>0</v>
      </c>
      <c r="U42" s="1">
        <v>0</v>
      </c>
      <c r="V42" s="1">
        <v>0</v>
      </c>
      <c r="W42" s="1">
        <v>0</v>
      </c>
    </row>
    <row r="43" spans="1:23" x14ac:dyDescent="0.2">
      <c r="A43" s="1" t="s">
        <v>50</v>
      </c>
      <c r="B43" s="1">
        <v>1</v>
      </c>
      <c r="C43" s="1">
        <v>0</v>
      </c>
      <c r="D43" s="1">
        <v>0</v>
      </c>
      <c r="E43" s="1">
        <v>0</v>
      </c>
      <c r="F43" s="1">
        <v>0</v>
      </c>
      <c r="G43" s="1">
        <v>1</v>
      </c>
      <c r="H43" s="1">
        <v>0</v>
      </c>
      <c r="I43" s="1">
        <v>0</v>
      </c>
      <c r="J43" s="1">
        <v>0</v>
      </c>
      <c r="K43" s="1">
        <v>0</v>
      </c>
      <c r="L43" s="1">
        <v>0</v>
      </c>
      <c r="M43" s="1" t="s">
        <v>50</v>
      </c>
      <c r="N43" s="1">
        <v>0</v>
      </c>
      <c r="O43" s="1">
        <v>0</v>
      </c>
      <c r="P43" s="1">
        <v>0</v>
      </c>
      <c r="Q43" s="1">
        <v>0</v>
      </c>
      <c r="R43" s="1">
        <v>0</v>
      </c>
      <c r="S43" s="1">
        <v>0</v>
      </c>
      <c r="T43" s="1">
        <v>0</v>
      </c>
      <c r="U43" s="1">
        <v>0</v>
      </c>
      <c r="V43" s="1">
        <v>0</v>
      </c>
      <c r="W43" s="1">
        <v>0</v>
      </c>
    </row>
    <row r="45" spans="1:23" x14ac:dyDescent="0.2">
      <c r="A45" s="1" t="s">
        <v>246</v>
      </c>
      <c r="B45" s="1">
        <v>41</v>
      </c>
      <c r="C45" s="1">
        <v>0</v>
      </c>
      <c r="D45" s="1">
        <v>0</v>
      </c>
      <c r="E45" s="1">
        <v>6</v>
      </c>
      <c r="F45" s="1">
        <v>1</v>
      </c>
      <c r="G45" s="1">
        <v>1</v>
      </c>
      <c r="H45" s="1">
        <v>1</v>
      </c>
      <c r="I45" s="1">
        <v>0</v>
      </c>
      <c r="J45" s="1">
        <v>3</v>
      </c>
      <c r="K45" s="1">
        <v>1</v>
      </c>
      <c r="L45" s="1">
        <v>0</v>
      </c>
      <c r="M45" s="1" t="s">
        <v>246</v>
      </c>
      <c r="N45" s="1">
        <v>11</v>
      </c>
      <c r="O45" s="1">
        <v>7</v>
      </c>
      <c r="P45" s="1">
        <v>0</v>
      </c>
      <c r="Q45" s="1">
        <v>0</v>
      </c>
      <c r="R45" s="1">
        <v>0</v>
      </c>
      <c r="S45" s="1">
        <v>5</v>
      </c>
      <c r="T45" s="1">
        <v>5</v>
      </c>
      <c r="U45" s="1">
        <v>0</v>
      </c>
      <c r="V45" s="1">
        <v>0</v>
      </c>
      <c r="W45" s="1">
        <v>0</v>
      </c>
    </row>
    <row r="46" spans="1:23" x14ac:dyDescent="0.2">
      <c r="A46" s="1" t="s">
        <v>268</v>
      </c>
      <c r="B46" s="1">
        <v>0</v>
      </c>
      <c r="C46" s="1">
        <v>0</v>
      </c>
      <c r="D46" s="1">
        <v>0</v>
      </c>
      <c r="E46" s="1">
        <v>0</v>
      </c>
      <c r="F46" s="1">
        <v>0</v>
      </c>
      <c r="G46" s="1">
        <v>0</v>
      </c>
      <c r="H46" s="1">
        <v>0</v>
      </c>
      <c r="I46" s="1">
        <v>0</v>
      </c>
      <c r="J46" s="1">
        <v>0</v>
      </c>
      <c r="K46" s="1">
        <v>0</v>
      </c>
      <c r="L46" s="1">
        <v>0</v>
      </c>
      <c r="M46" s="1" t="s">
        <v>268</v>
      </c>
      <c r="N46" s="1">
        <v>0</v>
      </c>
      <c r="O46" s="1">
        <v>0</v>
      </c>
      <c r="P46" s="1">
        <v>0</v>
      </c>
      <c r="Q46" s="1">
        <v>0</v>
      </c>
      <c r="R46" s="1">
        <v>0</v>
      </c>
      <c r="S46" s="1">
        <v>0</v>
      </c>
      <c r="T46" s="1">
        <v>0</v>
      </c>
      <c r="U46" s="1">
        <v>0</v>
      </c>
      <c r="V46" s="1">
        <v>0</v>
      </c>
      <c r="W46" s="1">
        <v>0</v>
      </c>
    </row>
    <row r="47" spans="1:23" x14ac:dyDescent="0.2">
      <c r="A47" s="1" t="s">
        <v>267</v>
      </c>
      <c r="B47" s="1">
        <v>0</v>
      </c>
      <c r="C47" s="1">
        <v>0</v>
      </c>
      <c r="D47" s="1">
        <v>0</v>
      </c>
      <c r="E47" s="1">
        <v>0</v>
      </c>
      <c r="F47" s="1">
        <v>0</v>
      </c>
      <c r="G47" s="1">
        <v>0</v>
      </c>
      <c r="H47" s="1">
        <v>0</v>
      </c>
      <c r="I47" s="1">
        <v>0</v>
      </c>
      <c r="J47" s="1">
        <v>0</v>
      </c>
      <c r="K47" s="1">
        <v>0</v>
      </c>
      <c r="L47" s="1">
        <v>0</v>
      </c>
      <c r="M47" s="1" t="s">
        <v>267</v>
      </c>
      <c r="N47" s="1">
        <v>0</v>
      </c>
      <c r="O47" s="1">
        <v>0</v>
      </c>
      <c r="P47" s="1">
        <v>0</v>
      </c>
      <c r="Q47" s="1">
        <v>0</v>
      </c>
      <c r="R47" s="1">
        <v>0</v>
      </c>
      <c r="S47" s="1">
        <v>0</v>
      </c>
      <c r="T47" s="1">
        <v>0</v>
      </c>
      <c r="U47" s="1">
        <v>0</v>
      </c>
      <c r="V47" s="1">
        <v>0</v>
      </c>
      <c r="W47" s="1">
        <v>0</v>
      </c>
    </row>
    <row r="48" spans="1:23" x14ac:dyDescent="0.2">
      <c r="A48" s="1" t="s">
        <v>266</v>
      </c>
      <c r="B48" s="1">
        <v>40</v>
      </c>
      <c r="C48" s="1">
        <v>0</v>
      </c>
      <c r="D48" s="1">
        <v>0</v>
      </c>
      <c r="E48" s="1">
        <v>6</v>
      </c>
      <c r="F48" s="1">
        <v>1</v>
      </c>
      <c r="G48" s="1">
        <v>1</v>
      </c>
      <c r="H48" s="1">
        <v>1</v>
      </c>
      <c r="I48" s="1">
        <v>0</v>
      </c>
      <c r="J48" s="1">
        <v>3</v>
      </c>
      <c r="K48" s="1">
        <v>1</v>
      </c>
      <c r="L48" s="1">
        <v>0</v>
      </c>
      <c r="M48" s="1" t="s">
        <v>266</v>
      </c>
      <c r="N48" s="1">
        <v>11</v>
      </c>
      <c r="O48" s="1">
        <v>7</v>
      </c>
      <c r="P48" s="1">
        <v>0</v>
      </c>
      <c r="Q48" s="1">
        <v>0</v>
      </c>
      <c r="R48" s="1">
        <v>0</v>
      </c>
      <c r="S48" s="1">
        <v>4</v>
      </c>
      <c r="T48" s="1">
        <v>5</v>
      </c>
      <c r="U48" s="1">
        <v>0</v>
      </c>
      <c r="V48" s="1">
        <v>0</v>
      </c>
      <c r="W48" s="1">
        <v>0</v>
      </c>
    </row>
    <row r="49" spans="1:23" x14ac:dyDescent="0.2">
      <c r="A49" s="1" t="s">
        <v>50</v>
      </c>
      <c r="B49" s="1">
        <v>1</v>
      </c>
      <c r="C49" s="1">
        <v>0</v>
      </c>
      <c r="D49" s="1">
        <v>0</v>
      </c>
      <c r="E49" s="1">
        <v>0</v>
      </c>
      <c r="F49" s="1">
        <v>0</v>
      </c>
      <c r="G49" s="1">
        <v>0</v>
      </c>
      <c r="H49" s="1">
        <v>0</v>
      </c>
      <c r="I49" s="1">
        <v>0</v>
      </c>
      <c r="J49" s="1">
        <v>0</v>
      </c>
      <c r="K49" s="1">
        <v>0</v>
      </c>
      <c r="L49" s="1">
        <v>0</v>
      </c>
      <c r="M49" s="1" t="s">
        <v>50</v>
      </c>
      <c r="N49" s="1">
        <v>0</v>
      </c>
      <c r="O49" s="1">
        <v>0</v>
      </c>
      <c r="P49" s="1">
        <v>0</v>
      </c>
      <c r="Q49" s="1">
        <v>0</v>
      </c>
      <c r="R49" s="1">
        <v>0</v>
      </c>
      <c r="S49" s="1">
        <v>1</v>
      </c>
      <c r="T49" s="1">
        <v>0</v>
      </c>
      <c r="U49" s="1">
        <v>0</v>
      </c>
      <c r="V49" s="1">
        <v>0</v>
      </c>
      <c r="W49" s="1">
        <v>0</v>
      </c>
    </row>
    <row r="50" spans="1:23" x14ac:dyDescent="0.2">
      <c r="A50" s="6" t="s">
        <v>159</v>
      </c>
      <c r="B50" s="6"/>
      <c r="C50" s="6"/>
      <c r="D50" s="6"/>
      <c r="E50" s="6"/>
      <c r="F50" s="6"/>
      <c r="G50" s="6"/>
      <c r="H50" s="6"/>
      <c r="I50" s="6"/>
      <c r="J50" s="6"/>
      <c r="K50" s="6"/>
      <c r="L50" s="6"/>
      <c r="M50" s="6" t="s">
        <v>159</v>
      </c>
      <c r="N50" s="6"/>
      <c r="O50" s="6"/>
      <c r="P50" s="6"/>
      <c r="Q50" s="6"/>
      <c r="R50" s="6"/>
      <c r="S50" s="6"/>
      <c r="T50" s="6"/>
      <c r="U50" s="6"/>
      <c r="V50" s="6"/>
      <c r="W50" s="6"/>
    </row>
    <row r="52" spans="1:23" x14ac:dyDescent="0.2">
      <c r="A52" s="1" t="s">
        <v>749</v>
      </c>
      <c r="M52" s="1" t="s">
        <v>749</v>
      </c>
    </row>
    <row r="53" spans="1:23" s="5" customFormat="1" x14ac:dyDescent="0.2">
      <c r="A53" s="2" t="s">
        <v>269</v>
      </c>
      <c r="B53" s="4" t="s">
        <v>0</v>
      </c>
      <c r="C53" s="4" t="s">
        <v>1</v>
      </c>
      <c r="D53" s="4" t="s">
        <v>2</v>
      </c>
      <c r="E53" s="4" t="s">
        <v>3</v>
      </c>
      <c r="F53" s="4" t="s">
        <v>4</v>
      </c>
      <c r="G53" s="4" t="s">
        <v>5</v>
      </c>
      <c r="H53" s="4" t="s">
        <v>6</v>
      </c>
      <c r="I53" s="4" t="s">
        <v>7</v>
      </c>
      <c r="J53" s="4" t="s">
        <v>8</v>
      </c>
      <c r="K53" s="4" t="s">
        <v>9</v>
      </c>
      <c r="L53" s="4" t="s">
        <v>10</v>
      </c>
      <c r="M53" s="2" t="s">
        <v>269</v>
      </c>
      <c r="N53" s="4" t="s">
        <v>11</v>
      </c>
      <c r="O53" s="4" t="s">
        <v>12</v>
      </c>
      <c r="P53" s="4" t="s">
        <v>13</v>
      </c>
      <c r="Q53" s="4" t="s">
        <v>14</v>
      </c>
      <c r="R53" s="4" t="s">
        <v>15</v>
      </c>
      <c r="S53" s="4" t="s">
        <v>16</v>
      </c>
      <c r="T53" s="4" t="s">
        <v>17</v>
      </c>
      <c r="U53" s="4" t="s">
        <v>18</v>
      </c>
      <c r="V53" s="4" t="s">
        <v>19</v>
      </c>
      <c r="W53" s="4" t="s">
        <v>20</v>
      </c>
    </row>
    <row r="54" spans="1:23" x14ac:dyDescent="0.2">
      <c r="A54" s="1" t="s">
        <v>245</v>
      </c>
      <c r="B54" s="1">
        <v>7</v>
      </c>
      <c r="C54" s="1">
        <v>0</v>
      </c>
      <c r="D54" s="1">
        <v>0</v>
      </c>
      <c r="E54" s="1">
        <v>1</v>
      </c>
      <c r="F54" s="1">
        <v>0</v>
      </c>
      <c r="G54" s="1">
        <v>0</v>
      </c>
      <c r="H54" s="1">
        <v>0</v>
      </c>
      <c r="I54" s="1">
        <v>0</v>
      </c>
      <c r="J54" s="1">
        <v>0</v>
      </c>
      <c r="K54" s="1">
        <v>0</v>
      </c>
      <c r="L54" s="1">
        <v>0</v>
      </c>
      <c r="M54" s="1" t="s">
        <v>245</v>
      </c>
      <c r="N54" s="1">
        <v>5</v>
      </c>
      <c r="O54" s="1">
        <v>0</v>
      </c>
      <c r="P54" s="1">
        <v>0</v>
      </c>
      <c r="Q54" s="1">
        <v>0</v>
      </c>
      <c r="R54" s="1">
        <v>0</v>
      </c>
      <c r="S54" s="1">
        <v>0</v>
      </c>
      <c r="T54" s="1">
        <v>1</v>
      </c>
      <c r="U54" s="1">
        <v>0</v>
      </c>
      <c r="V54" s="1">
        <v>0</v>
      </c>
      <c r="W54" s="1">
        <v>0</v>
      </c>
    </row>
    <row r="55" spans="1:23" x14ac:dyDescent="0.2">
      <c r="A55" s="1" t="s">
        <v>268</v>
      </c>
      <c r="B55" s="1">
        <v>0</v>
      </c>
      <c r="C55" s="1">
        <v>0</v>
      </c>
      <c r="D55" s="1">
        <v>0</v>
      </c>
      <c r="E55" s="1">
        <v>0</v>
      </c>
      <c r="F55" s="1">
        <v>0</v>
      </c>
      <c r="G55" s="1">
        <v>0</v>
      </c>
      <c r="H55" s="1">
        <v>0</v>
      </c>
      <c r="I55" s="1">
        <v>0</v>
      </c>
      <c r="J55" s="1">
        <v>0</v>
      </c>
      <c r="K55" s="1">
        <v>0</v>
      </c>
      <c r="L55" s="1">
        <v>0</v>
      </c>
      <c r="M55" s="1" t="s">
        <v>268</v>
      </c>
      <c r="N55" s="1">
        <v>0</v>
      </c>
      <c r="O55" s="1">
        <v>0</v>
      </c>
      <c r="P55" s="1">
        <v>0</v>
      </c>
      <c r="Q55" s="1">
        <v>0</v>
      </c>
      <c r="R55" s="1">
        <v>0</v>
      </c>
      <c r="S55" s="1">
        <v>0</v>
      </c>
      <c r="T55" s="1">
        <v>0</v>
      </c>
      <c r="U55" s="1">
        <v>0</v>
      </c>
      <c r="V55" s="1">
        <v>0</v>
      </c>
      <c r="W55" s="1">
        <v>0</v>
      </c>
    </row>
    <row r="56" spans="1:23" x14ac:dyDescent="0.2">
      <c r="A56" s="1" t="s">
        <v>267</v>
      </c>
      <c r="B56" s="1">
        <v>0</v>
      </c>
      <c r="C56" s="1">
        <v>0</v>
      </c>
      <c r="D56" s="1">
        <v>0</v>
      </c>
      <c r="E56" s="1">
        <v>0</v>
      </c>
      <c r="F56" s="1">
        <v>0</v>
      </c>
      <c r="G56" s="1">
        <v>0</v>
      </c>
      <c r="H56" s="1">
        <v>0</v>
      </c>
      <c r="I56" s="1">
        <v>0</v>
      </c>
      <c r="J56" s="1">
        <v>0</v>
      </c>
      <c r="K56" s="1">
        <v>0</v>
      </c>
      <c r="L56" s="1">
        <v>0</v>
      </c>
      <c r="M56" s="1" t="s">
        <v>267</v>
      </c>
      <c r="N56" s="1">
        <v>0</v>
      </c>
      <c r="O56" s="1">
        <v>0</v>
      </c>
      <c r="P56" s="1">
        <v>0</v>
      </c>
      <c r="Q56" s="1">
        <v>0</v>
      </c>
      <c r="R56" s="1">
        <v>0</v>
      </c>
      <c r="S56" s="1">
        <v>0</v>
      </c>
      <c r="T56" s="1">
        <v>0</v>
      </c>
      <c r="U56" s="1">
        <v>0</v>
      </c>
      <c r="V56" s="1">
        <v>0</v>
      </c>
      <c r="W56" s="1">
        <v>0</v>
      </c>
    </row>
    <row r="57" spans="1:23" x14ac:dyDescent="0.2">
      <c r="A57" s="1" t="s">
        <v>266</v>
      </c>
      <c r="B57" s="1">
        <v>7</v>
      </c>
      <c r="C57" s="1">
        <v>0</v>
      </c>
      <c r="D57" s="1">
        <v>0</v>
      </c>
      <c r="E57" s="1">
        <v>1</v>
      </c>
      <c r="F57" s="1">
        <v>0</v>
      </c>
      <c r="G57" s="1">
        <v>0</v>
      </c>
      <c r="H57" s="1">
        <v>0</v>
      </c>
      <c r="I57" s="1">
        <v>0</v>
      </c>
      <c r="J57" s="1">
        <v>0</v>
      </c>
      <c r="K57" s="1">
        <v>0</v>
      </c>
      <c r="L57" s="1">
        <v>0</v>
      </c>
      <c r="M57" s="1" t="s">
        <v>266</v>
      </c>
      <c r="N57" s="1">
        <v>5</v>
      </c>
      <c r="O57" s="1">
        <v>0</v>
      </c>
      <c r="P57" s="1">
        <v>0</v>
      </c>
      <c r="Q57" s="1">
        <v>0</v>
      </c>
      <c r="R57" s="1">
        <v>0</v>
      </c>
      <c r="S57" s="1">
        <v>0</v>
      </c>
      <c r="T57" s="1">
        <v>1</v>
      </c>
      <c r="U57" s="1">
        <v>0</v>
      </c>
      <c r="V57" s="1">
        <v>0</v>
      </c>
      <c r="W57" s="1">
        <v>0</v>
      </c>
    </row>
    <row r="58" spans="1:23" x14ac:dyDescent="0.2">
      <c r="A58" s="1" t="s">
        <v>50</v>
      </c>
      <c r="B58" s="1">
        <v>0</v>
      </c>
      <c r="C58" s="1">
        <v>0</v>
      </c>
      <c r="D58" s="1">
        <v>0</v>
      </c>
      <c r="E58" s="1">
        <v>0</v>
      </c>
      <c r="F58" s="1">
        <v>0</v>
      </c>
      <c r="G58" s="1">
        <v>0</v>
      </c>
      <c r="H58" s="1">
        <v>0</v>
      </c>
      <c r="I58" s="1">
        <v>0</v>
      </c>
      <c r="J58" s="1">
        <v>0</v>
      </c>
      <c r="K58" s="1">
        <v>0</v>
      </c>
      <c r="L58" s="1">
        <v>0</v>
      </c>
      <c r="M58" s="1" t="s">
        <v>50</v>
      </c>
      <c r="N58" s="1">
        <v>0</v>
      </c>
      <c r="O58" s="1">
        <v>0</v>
      </c>
      <c r="P58" s="1">
        <v>0</v>
      </c>
      <c r="Q58" s="1">
        <v>0</v>
      </c>
      <c r="R58" s="1">
        <v>0</v>
      </c>
      <c r="S58" s="1">
        <v>0</v>
      </c>
      <c r="T58" s="1">
        <v>0</v>
      </c>
      <c r="U58" s="1">
        <v>0</v>
      </c>
      <c r="V58" s="1">
        <v>0</v>
      </c>
      <c r="W58" s="1">
        <v>0</v>
      </c>
    </row>
    <row r="60" spans="1:23" x14ac:dyDescent="0.2">
      <c r="A60" s="1" t="s">
        <v>244</v>
      </c>
      <c r="B60" s="1">
        <v>14</v>
      </c>
      <c r="C60" s="1">
        <v>0</v>
      </c>
      <c r="D60" s="1">
        <v>0</v>
      </c>
      <c r="E60" s="1">
        <v>4</v>
      </c>
      <c r="F60" s="1">
        <v>1</v>
      </c>
      <c r="G60" s="1">
        <v>0</v>
      </c>
      <c r="H60" s="1">
        <v>2</v>
      </c>
      <c r="I60" s="1">
        <v>1</v>
      </c>
      <c r="J60" s="1">
        <v>2</v>
      </c>
      <c r="K60" s="1">
        <v>0</v>
      </c>
      <c r="L60" s="1">
        <v>2</v>
      </c>
      <c r="M60" s="1" t="s">
        <v>244</v>
      </c>
      <c r="N60" s="1">
        <v>0</v>
      </c>
      <c r="O60" s="1">
        <v>2</v>
      </c>
      <c r="P60" s="1">
        <v>0</v>
      </c>
      <c r="Q60" s="1">
        <v>0</v>
      </c>
      <c r="R60" s="1">
        <v>0</v>
      </c>
      <c r="S60" s="1">
        <v>0</v>
      </c>
      <c r="T60" s="1">
        <v>0</v>
      </c>
      <c r="U60" s="1">
        <v>0</v>
      </c>
      <c r="V60" s="1">
        <v>0</v>
      </c>
      <c r="W60" s="1">
        <v>0</v>
      </c>
    </row>
    <row r="61" spans="1:23" x14ac:dyDescent="0.2">
      <c r="A61" s="1" t="s">
        <v>268</v>
      </c>
      <c r="B61" s="1">
        <v>0</v>
      </c>
      <c r="C61" s="1">
        <v>0</v>
      </c>
      <c r="D61" s="1">
        <v>0</v>
      </c>
      <c r="E61" s="1">
        <v>0</v>
      </c>
      <c r="F61" s="1">
        <v>0</v>
      </c>
      <c r="G61" s="1">
        <v>0</v>
      </c>
      <c r="H61" s="1">
        <v>0</v>
      </c>
      <c r="I61" s="1">
        <v>0</v>
      </c>
      <c r="J61" s="1">
        <v>0</v>
      </c>
      <c r="K61" s="1">
        <v>0</v>
      </c>
      <c r="L61" s="1">
        <v>0</v>
      </c>
      <c r="M61" s="1" t="s">
        <v>268</v>
      </c>
      <c r="N61" s="1">
        <v>0</v>
      </c>
      <c r="O61" s="1">
        <v>0</v>
      </c>
      <c r="P61" s="1">
        <v>0</v>
      </c>
      <c r="Q61" s="1">
        <v>0</v>
      </c>
      <c r="R61" s="1">
        <v>0</v>
      </c>
      <c r="S61" s="1">
        <v>0</v>
      </c>
      <c r="T61" s="1">
        <v>0</v>
      </c>
      <c r="U61" s="1">
        <v>0</v>
      </c>
      <c r="V61" s="1">
        <v>0</v>
      </c>
      <c r="W61" s="1">
        <v>0</v>
      </c>
    </row>
    <row r="62" spans="1:23" x14ac:dyDescent="0.2">
      <c r="A62" s="1" t="s">
        <v>267</v>
      </c>
      <c r="B62" s="1">
        <v>0</v>
      </c>
      <c r="C62" s="1">
        <v>0</v>
      </c>
      <c r="D62" s="1">
        <v>0</v>
      </c>
      <c r="E62" s="1">
        <v>0</v>
      </c>
      <c r="F62" s="1">
        <v>0</v>
      </c>
      <c r="G62" s="1">
        <v>0</v>
      </c>
      <c r="H62" s="1">
        <v>0</v>
      </c>
      <c r="I62" s="1">
        <v>0</v>
      </c>
      <c r="J62" s="1">
        <v>0</v>
      </c>
      <c r="K62" s="1">
        <v>0</v>
      </c>
      <c r="L62" s="1">
        <v>0</v>
      </c>
      <c r="M62" s="1" t="s">
        <v>267</v>
      </c>
      <c r="N62" s="1">
        <v>0</v>
      </c>
      <c r="O62" s="1">
        <v>0</v>
      </c>
      <c r="P62" s="1">
        <v>0</v>
      </c>
      <c r="Q62" s="1">
        <v>0</v>
      </c>
      <c r="R62" s="1">
        <v>0</v>
      </c>
      <c r="S62" s="1">
        <v>0</v>
      </c>
      <c r="T62" s="1">
        <v>0</v>
      </c>
      <c r="U62" s="1">
        <v>0</v>
      </c>
      <c r="V62" s="1">
        <v>0</v>
      </c>
      <c r="W62" s="1">
        <v>0</v>
      </c>
    </row>
    <row r="63" spans="1:23" x14ac:dyDescent="0.2">
      <c r="A63" s="1" t="s">
        <v>266</v>
      </c>
      <c r="B63" s="1">
        <v>14</v>
      </c>
      <c r="C63" s="1">
        <v>0</v>
      </c>
      <c r="D63" s="1">
        <v>0</v>
      </c>
      <c r="E63" s="1">
        <v>4</v>
      </c>
      <c r="F63" s="1">
        <v>1</v>
      </c>
      <c r="G63" s="1">
        <v>0</v>
      </c>
      <c r="H63" s="1">
        <v>2</v>
      </c>
      <c r="I63" s="1">
        <v>1</v>
      </c>
      <c r="J63" s="1">
        <v>2</v>
      </c>
      <c r="K63" s="1">
        <v>0</v>
      </c>
      <c r="L63" s="1">
        <v>2</v>
      </c>
      <c r="M63" s="1" t="s">
        <v>266</v>
      </c>
      <c r="N63" s="1">
        <v>0</v>
      </c>
      <c r="O63" s="1">
        <v>2</v>
      </c>
      <c r="P63" s="1">
        <v>0</v>
      </c>
      <c r="Q63" s="1">
        <v>0</v>
      </c>
      <c r="R63" s="1">
        <v>0</v>
      </c>
      <c r="S63" s="1">
        <v>0</v>
      </c>
      <c r="T63" s="1">
        <v>0</v>
      </c>
      <c r="U63" s="1">
        <v>0</v>
      </c>
      <c r="V63" s="1">
        <v>0</v>
      </c>
      <c r="W63" s="1">
        <v>0</v>
      </c>
    </row>
    <row r="64" spans="1:23" x14ac:dyDescent="0.2">
      <c r="A64" s="1" t="s">
        <v>50</v>
      </c>
      <c r="B64" s="1">
        <v>0</v>
      </c>
      <c r="C64" s="1">
        <v>0</v>
      </c>
      <c r="D64" s="1">
        <v>0</v>
      </c>
      <c r="E64" s="1">
        <v>0</v>
      </c>
      <c r="F64" s="1">
        <v>0</v>
      </c>
      <c r="G64" s="1">
        <v>0</v>
      </c>
      <c r="H64" s="1">
        <v>0</v>
      </c>
      <c r="I64" s="1">
        <v>0</v>
      </c>
      <c r="J64" s="1">
        <v>0</v>
      </c>
      <c r="K64" s="1">
        <v>0</v>
      </c>
      <c r="L64" s="1">
        <v>0</v>
      </c>
      <c r="M64" s="1" t="s">
        <v>50</v>
      </c>
      <c r="N64" s="1">
        <v>0</v>
      </c>
      <c r="O64" s="1">
        <v>0</v>
      </c>
      <c r="P64" s="1">
        <v>0</v>
      </c>
      <c r="Q64" s="1">
        <v>0</v>
      </c>
      <c r="R64" s="1">
        <v>0</v>
      </c>
      <c r="S64" s="1">
        <v>0</v>
      </c>
      <c r="T64" s="1">
        <v>0</v>
      </c>
      <c r="U64" s="1">
        <v>0</v>
      </c>
      <c r="V64" s="1">
        <v>0</v>
      </c>
      <c r="W64" s="1">
        <v>0</v>
      </c>
    </row>
    <row r="66" spans="1:23" x14ac:dyDescent="0.2">
      <c r="A66" s="1" t="s">
        <v>243</v>
      </c>
      <c r="B66" s="1">
        <v>2</v>
      </c>
      <c r="C66" s="1">
        <v>0</v>
      </c>
      <c r="D66" s="1">
        <v>0</v>
      </c>
      <c r="E66" s="1">
        <v>1</v>
      </c>
      <c r="F66" s="1">
        <v>0</v>
      </c>
      <c r="G66" s="1">
        <v>1</v>
      </c>
      <c r="H66" s="1">
        <v>0</v>
      </c>
      <c r="I66" s="1">
        <v>0</v>
      </c>
      <c r="J66" s="1">
        <v>0</v>
      </c>
      <c r="K66" s="1">
        <v>0</v>
      </c>
      <c r="L66" s="1">
        <v>0</v>
      </c>
      <c r="M66" s="1" t="s">
        <v>243</v>
      </c>
      <c r="N66" s="1">
        <v>0</v>
      </c>
      <c r="O66" s="1">
        <v>0</v>
      </c>
      <c r="P66" s="1">
        <v>0</v>
      </c>
      <c r="Q66" s="1">
        <v>0</v>
      </c>
      <c r="R66" s="1">
        <v>0</v>
      </c>
      <c r="S66" s="1">
        <v>0</v>
      </c>
      <c r="T66" s="1">
        <v>0</v>
      </c>
      <c r="U66" s="1">
        <v>0</v>
      </c>
      <c r="V66" s="1">
        <v>0</v>
      </c>
      <c r="W66" s="1">
        <v>0</v>
      </c>
    </row>
    <row r="67" spans="1:23" x14ac:dyDescent="0.2">
      <c r="A67" s="1" t="s">
        <v>268</v>
      </c>
      <c r="B67" s="1">
        <v>0</v>
      </c>
      <c r="C67" s="1">
        <v>0</v>
      </c>
      <c r="D67" s="1">
        <v>0</v>
      </c>
      <c r="E67" s="1">
        <v>0</v>
      </c>
      <c r="F67" s="1">
        <v>0</v>
      </c>
      <c r="G67" s="1">
        <v>0</v>
      </c>
      <c r="H67" s="1">
        <v>0</v>
      </c>
      <c r="I67" s="1">
        <v>0</v>
      </c>
      <c r="J67" s="1">
        <v>0</v>
      </c>
      <c r="K67" s="1">
        <v>0</v>
      </c>
      <c r="L67" s="1">
        <v>0</v>
      </c>
      <c r="M67" s="1" t="s">
        <v>268</v>
      </c>
      <c r="N67" s="1">
        <v>0</v>
      </c>
      <c r="O67" s="1">
        <v>0</v>
      </c>
      <c r="P67" s="1">
        <v>0</v>
      </c>
      <c r="Q67" s="1">
        <v>0</v>
      </c>
      <c r="R67" s="1">
        <v>0</v>
      </c>
      <c r="S67" s="1">
        <v>0</v>
      </c>
      <c r="T67" s="1">
        <v>0</v>
      </c>
      <c r="U67" s="1">
        <v>0</v>
      </c>
      <c r="V67" s="1">
        <v>0</v>
      </c>
      <c r="W67" s="1">
        <v>0</v>
      </c>
    </row>
    <row r="68" spans="1:23" x14ac:dyDescent="0.2">
      <c r="A68" s="1" t="s">
        <v>267</v>
      </c>
      <c r="B68" s="1">
        <v>0</v>
      </c>
      <c r="C68" s="1">
        <v>0</v>
      </c>
      <c r="D68" s="1">
        <v>0</v>
      </c>
      <c r="E68" s="1">
        <v>0</v>
      </c>
      <c r="F68" s="1">
        <v>0</v>
      </c>
      <c r="G68" s="1">
        <v>0</v>
      </c>
      <c r="H68" s="1">
        <v>0</v>
      </c>
      <c r="I68" s="1">
        <v>0</v>
      </c>
      <c r="J68" s="1">
        <v>0</v>
      </c>
      <c r="K68" s="1">
        <v>0</v>
      </c>
      <c r="L68" s="1">
        <v>0</v>
      </c>
      <c r="M68" s="1" t="s">
        <v>267</v>
      </c>
      <c r="N68" s="1">
        <v>0</v>
      </c>
      <c r="O68" s="1">
        <v>0</v>
      </c>
      <c r="P68" s="1">
        <v>0</v>
      </c>
      <c r="Q68" s="1">
        <v>0</v>
      </c>
      <c r="R68" s="1">
        <v>0</v>
      </c>
      <c r="S68" s="1">
        <v>0</v>
      </c>
      <c r="T68" s="1">
        <v>0</v>
      </c>
      <c r="U68" s="1">
        <v>0</v>
      </c>
      <c r="V68" s="1">
        <v>0</v>
      </c>
      <c r="W68" s="1">
        <v>0</v>
      </c>
    </row>
    <row r="69" spans="1:23" x14ac:dyDescent="0.2">
      <c r="A69" s="1" t="s">
        <v>266</v>
      </c>
      <c r="B69" s="1">
        <v>2</v>
      </c>
      <c r="C69" s="1">
        <v>0</v>
      </c>
      <c r="D69" s="1">
        <v>0</v>
      </c>
      <c r="E69" s="1">
        <v>1</v>
      </c>
      <c r="F69" s="1">
        <v>0</v>
      </c>
      <c r="G69" s="1">
        <v>1</v>
      </c>
      <c r="H69" s="1">
        <v>0</v>
      </c>
      <c r="I69" s="1">
        <v>0</v>
      </c>
      <c r="J69" s="1">
        <v>0</v>
      </c>
      <c r="K69" s="1">
        <v>0</v>
      </c>
      <c r="L69" s="1">
        <v>0</v>
      </c>
      <c r="M69" s="1" t="s">
        <v>266</v>
      </c>
      <c r="N69" s="1">
        <v>0</v>
      </c>
      <c r="O69" s="1">
        <v>0</v>
      </c>
      <c r="P69" s="1">
        <v>0</v>
      </c>
      <c r="Q69" s="1">
        <v>0</v>
      </c>
      <c r="R69" s="1">
        <v>0</v>
      </c>
      <c r="S69" s="1">
        <v>0</v>
      </c>
      <c r="T69" s="1">
        <v>0</v>
      </c>
      <c r="U69" s="1">
        <v>0</v>
      </c>
      <c r="V69" s="1">
        <v>0</v>
      </c>
      <c r="W69" s="1">
        <v>0</v>
      </c>
    </row>
    <row r="70" spans="1:23" x14ac:dyDescent="0.2">
      <c r="A70" s="1" t="s">
        <v>50</v>
      </c>
      <c r="B70" s="1">
        <v>0</v>
      </c>
      <c r="C70" s="1">
        <v>0</v>
      </c>
      <c r="D70" s="1">
        <v>0</v>
      </c>
      <c r="E70" s="1">
        <v>0</v>
      </c>
      <c r="F70" s="1">
        <v>0</v>
      </c>
      <c r="G70" s="1">
        <v>0</v>
      </c>
      <c r="H70" s="1">
        <v>0</v>
      </c>
      <c r="I70" s="1">
        <v>0</v>
      </c>
      <c r="J70" s="1">
        <v>0</v>
      </c>
      <c r="K70" s="1">
        <v>0</v>
      </c>
      <c r="L70" s="1">
        <v>0</v>
      </c>
      <c r="M70" s="1" t="s">
        <v>50</v>
      </c>
      <c r="N70" s="1">
        <v>0</v>
      </c>
      <c r="O70" s="1">
        <v>0</v>
      </c>
      <c r="P70" s="1">
        <v>0</v>
      </c>
      <c r="Q70" s="1">
        <v>0</v>
      </c>
      <c r="R70" s="1">
        <v>0</v>
      </c>
      <c r="S70" s="1">
        <v>0</v>
      </c>
      <c r="T70" s="1">
        <v>0</v>
      </c>
      <c r="U70" s="1">
        <v>0</v>
      </c>
      <c r="V70" s="1">
        <v>0</v>
      </c>
      <c r="W70" s="1">
        <v>0</v>
      </c>
    </row>
    <row r="72" spans="1:23" x14ac:dyDescent="0.2">
      <c r="A72" s="1" t="s">
        <v>242</v>
      </c>
      <c r="B72" s="1">
        <v>4</v>
      </c>
      <c r="C72" s="1">
        <v>0</v>
      </c>
      <c r="D72" s="1">
        <v>0</v>
      </c>
      <c r="E72" s="1">
        <v>0</v>
      </c>
      <c r="F72" s="1">
        <v>1</v>
      </c>
      <c r="G72" s="1">
        <v>0</v>
      </c>
      <c r="H72" s="1">
        <v>0</v>
      </c>
      <c r="I72" s="1">
        <v>1</v>
      </c>
      <c r="J72" s="1">
        <v>1</v>
      </c>
      <c r="K72" s="1">
        <v>1</v>
      </c>
      <c r="L72" s="1">
        <v>0</v>
      </c>
      <c r="M72" s="1" t="s">
        <v>242</v>
      </c>
      <c r="N72" s="1">
        <v>0</v>
      </c>
      <c r="O72" s="1">
        <v>0</v>
      </c>
      <c r="P72" s="1">
        <v>0</v>
      </c>
      <c r="Q72" s="1">
        <v>0</v>
      </c>
      <c r="R72" s="1">
        <v>0</v>
      </c>
      <c r="S72" s="1">
        <v>0</v>
      </c>
      <c r="T72" s="1">
        <v>0</v>
      </c>
      <c r="U72" s="1">
        <v>0</v>
      </c>
      <c r="V72" s="1">
        <v>0</v>
      </c>
      <c r="W72" s="1">
        <v>0</v>
      </c>
    </row>
    <row r="73" spans="1:23" x14ac:dyDescent="0.2">
      <c r="A73" s="1" t="s">
        <v>268</v>
      </c>
      <c r="B73" s="1">
        <v>1</v>
      </c>
      <c r="C73" s="1">
        <v>0</v>
      </c>
      <c r="D73" s="1">
        <v>0</v>
      </c>
      <c r="E73" s="1">
        <v>0</v>
      </c>
      <c r="F73" s="1">
        <v>0</v>
      </c>
      <c r="G73" s="1">
        <v>0</v>
      </c>
      <c r="H73" s="1">
        <v>0</v>
      </c>
      <c r="I73" s="1">
        <v>0</v>
      </c>
      <c r="J73" s="1">
        <v>0</v>
      </c>
      <c r="K73" s="1">
        <v>1</v>
      </c>
      <c r="L73" s="1">
        <v>0</v>
      </c>
      <c r="M73" s="1" t="s">
        <v>268</v>
      </c>
      <c r="N73" s="1">
        <v>0</v>
      </c>
      <c r="O73" s="1">
        <v>0</v>
      </c>
      <c r="P73" s="1">
        <v>0</v>
      </c>
      <c r="Q73" s="1">
        <v>0</v>
      </c>
      <c r="R73" s="1">
        <v>0</v>
      </c>
      <c r="S73" s="1">
        <v>0</v>
      </c>
      <c r="T73" s="1">
        <v>0</v>
      </c>
      <c r="U73" s="1">
        <v>0</v>
      </c>
      <c r="V73" s="1">
        <v>0</v>
      </c>
      <c r="W73" s="1">
        <v>0</v>
      </c>
    </row>
    <row r="74" spans="1:23" x14ac:dyDescent="0.2">
      <c r="A74" s="1" t="s">
        <v>267</v>
      </c>
      <c r="B74" s="1">
        <v>1</v>
      </c>
      <c r="C74" s="1">
        <v>0</v>
      </c>
      <c r="D74" s="1">
        <v>0</v>
      </c>
      <c r="E74" s="1">
        <v>0</v>
      </c>
      <c r="F74" s="1">
        <v>1</v>
      </c>
      <c r="G74" s="1">
        <v>0</v>
      </c>
      <c r="H74" s="1">
        <v>0</v>
      </c>
      <c r="I74" s="1">
        <v>0</v>
      </c>
      <c r="J74" s="1">
        <v>0</v>
      </c>
      <c r="K74" s="1">
        <v>0</v>
      </c>
      <c r="L74" s="1">
        <v>0</v>
      </c>
      <c r="M74" s="1" t="s">
        <v>267</v>
      </c>
      <c r="N74" s="1">
        <v>0</v>
      </c>
      <c r="O74" s="1">
        <v>0</v>
      </c>
      <c r="P74" s="1">
        <v>0</v>
      </c>
      <c r="Q74" s="1">
        <v>0</v>
      </c>
      <c r="R74" s="1">
        <v>0</v>
      </c>
      <c r="S74" s="1">
        <v>0</v>
      </c>
      <c r="T74" s="1">
        <v>0</v>
      </c>
      <c r="U74" s="1">
        <v>0</v>
      </c>
      <c r="V74" s="1">
        <v>0</v>
      </c>
      <c r="W74" s="1">
        <v>0</v>
      </c>
    </row>
    <row r="75" spans="1:23" x14ac:dyDescent="0.2">
      <c r="A75" s="1" t="s">
        <v>266</v>
      </c>
      <c r="B75" s="1">
        <v>2</v>
      </c>
      <c r="C75" s="1">
        <v>0</v>
      </c>
      <c r="D75" s="1">
        <v>0</v>
      </c>
      <c r="E75" s="1">
        <v>0</v>
      </c>
      <c r="F75" s="1">
        <v>0</v>
      </c>
      <c r="G75" s="1">
        <v>0</v>
      </c>
      <c r="H75" s="1">
        <v>0</v>
      </c>
      <c r="I75" s="1">
        <v>1</v>
      </c>
      <c r="J75" s="1">
        <v>1</v>
      </c>
      <c r="K75" s="1">
        <v>0</v>
      </c>
      <c r="L75" s="1">
        <v>0</v>
      </c>
      <c r="M75" s="1" t="s">
        <v>266</v>
      </c>
      <c r="N75" s="1">
        <v>0</v>
      </c>
      <c r="O75" s="1">
        <v>0</v>
      </c>
      <c r="P75" s="1">
        <v>0</v>
      </c>
      <c r="Q75" s="1">
        <v>0</v>
      </c>
      <c r="R75" s="1">
        <v>0</v>
      </c>
      <c r="S75" s="1">
        <v>0</v>
      </c>
      <c r="T75" s="1">
        <v>0</v>
      </c>
      <c r="U75" s="1">
        <v>0</v>
      </c>
      <c r="V75" s="1">
        <v>0</v>
      </c>
      <c r="W75" s="1">
        <v>0</v>
      </c>
    </row>
    <row r="76" spans="1:23" x14ac:dyDescent="0.2">
      <c r="A76" s="1" t="s">
        <v>50</v>
      </c>
      <c r="B76" s="1">
        <v>0</v>
      </c>
      <c r="C76" s="1">
        <v>0</v>
      </c>
      <c r="D76" s="1">
        <v>0</v>
      </c>
      <c r="E76" s="1">
        <v>0</v>
      </c>
      <c r="F76" s="1">
        <v>0</v>
      </c>
      <c r="G76" s="1">
        <v>0</v>
      </c>
      <c r="H76" s="1">
        <v>0</v>
      </c>
      <c r="I76" s="1">
        <v>0</v>
      </c>
      <c r="J76" s="1">
        <v>0</v>
      </c>
      <c r="K76" s="1">
        <v>0</v>
      </c>
      <c r="L76" s="1">
        <v>0</v>
      </c>
      <c r="M76" s="1" t="s">
        <v>50</v>
      </c>
      <c r="N76" s="1">
        <v>0</v>
      </c>
      <c r="O76" s="1">
        <v>0</v>
      </c>
      <c r="P76" s="1">
        <v>0</v>
      </c>
      <c r="Q76" s="1">
        <v>0</v>
      </c>
      <c r="R76" s="1">
        <v>0</v>
      </c>
      <c r="S76" s="1">
        <v>0</v>
      </c>
      <c r="T76" s="1">
        <v>0</v>
      </c>
      <c r="U76" s="1">
        <v>0</v>
      </c>
      <c r="V76" s="1">
        <v>0</v>
      </c>
      <c r="W76" s="1">
        <v>0</v>
      </c>
    </row>
    <row r="78" spans="1:23" x14ac:dyDescent="0.2">
      <c r="A78" s="1" t="s">
        <v>241</v>
      </c>
      <c r="B78" s="1">
        <v>6</v>
      </c>
      <c r="C78" s="1">
        <v>0</v>
      </c>
      <c r="D78" s="1">
        <v>0</v>
      </c>
      <c r="E78" s="1">
        <v>0</v>
      </c>
      <c r="F78" s="1">
        <v>1</v>
      </c>
      <c r="G78" s="1">
        <v>1</v>
      </c>
      <c r="H78" s="1">
        <v>2</v>
      </c>
      <c r="I78" s="1">
        <v>0</v>
      </c>
      <c r="J78" s="1">
        <v>1</v>
      </c>
      <c r="K78" s="1">
        <v>0</v>
      </c>
      <c r="L78" s="1">
        <v>1</v>
      </c>
      <c r="M78" s="1" t="s">
        <v>241</v>
      </c>
      <c r="N78" s="1">
        <v>0</v>
      </c>
      <c r="O78" s="1">
        <v>0</v>
      </c>
      <c r="P78" s="1">
        <v>0</v>
      </c>
      <c r="Q78" s="1">
        <v>0</v>
      </c>
      <c r="R78" s="1">
        <v>0</v>
      </c>
      <c r="S78" s="1">
        <v>0</v>
      </c>
      <c r="T78" s="1">
        <v>0</v>
      </c>
      <c r="U78" s="1">
        <v>0</v>
      </c>
      <c r="V78" s="1">
        <v>0</v>
      </c>
      <c r="W78" s="1">
        <v>0</v>
      </c>
    </row>
    <row r="79" spans="1:23" x14ac:dyDescent="0.2">
      <c r="A79" s="1" t="s">
        <v>268</v>
      </c>
      <c r="B79" s="1">
        <v>0</v>
      </c>
      <c r="C79" s="1">
        <v>0</v>
      </c>
      <c r="D79" s="1">
        <v>0</v>
      </c>
      <c r="E79" s="1">
        <v>0</v>
      </c>
      <c r="F79" s="1">
        <v>0</v>
      </c>
      <c r="G79" s="1">
        <v>0</v>
      </c>
      <c r="H79" s="1">
        <v>0</v>
      </c>
      <c r="I79" s="1">
        <v>0</v>
      </c>
      <c r="J79" s="1">
        <v>0</v>
      </c>
      <c r="K79" s="1">
        <v>0</v>
      </c>
      <c r="L79" s="1">
        <v>0</v>
      </c>
      <c r="M79" s="1" t="s">
        <v>268</v>
      </c>
      <c r="N79" s="1">
        <v>0</v>
      </c>
      <c r="O79" s="1">
        <v>0</v>
      </c>
      <c r="P79" s="1">
        <v>0</v>
      </c>
      <c r="Q79" s="1">
        <v>0</v>
      </c>
      <c r="R79" s="1">
        <v>0</v>
      </c>
      <c r="S79" s="1">
        <v>0</v>
      </c>
      <c r="T79" s="1">
        <v>0</v>
      </c>
      <c r="U79" s="1">
        <v>0</v>
      </c>
      <c r="V79" s="1">
        <v>0</v>
      </c>
      <c r="W79" s="1">
        <v>0</v>
      </c>
    </row>
    <row r="80" spans="1:23" x14ac:dyDescent="0.2">
      <c r="A80" s="1" t="s">
        <v>267</v>
      </c>
      <c r="B80" s="1">
        <v>2</v>
      </c>
      <c r="C80" s="1">
        <v>0</v>
      </c>
      <c r="D80" s="1">
        <v>0</v>
      </c>
      <c r="E80" s="1">
        <v>0</v>
      </c>
      <c r="F80" s="1">
        <v>1</v>
      </c>
      <c r="G80" s="1">
        <v>0</v>
      </c>
      <c r="H80" s="1">
        <v>1</v>
      </c>
      <c r="I80" s="1">
        <v>0</v>
      </c>
      <c r="J80" s="1">
        <v>0</v>
      </c>
      <c r="K80" s="1">
        <v>0</v>
      </c>
      <c r="L80" s="1">
        <v>0</v>
      </c>
      <c r="M80" s="1" t="s">
        <v>267</v>
      </c>
      <c r="N80" s="1">
        <v>0</v>
      </c>
      <c r="O80" s="1">
        <v>0</v>
      </c>
      <c r="P80" s="1">
        <v>0</v>
      </c>
      <c r="Q80" s="1">
        <v>0</v>
      </c>
      <c r="R80" s="1">
        <v>0</v>
      </c>
      <c r="S80" s="1">
        <v>0</v>
      </c>
      <c r="T80" s="1">
        <v>0</v>
      </c>
      <c r="U80" s="1">
        <v>0</v>
      </c>
      <c r="V80" s="1">
        <v>0</v>
      </c>
      <c r="W80" s="1">
        <v>0</v>
      </c>
    </row>
    <row r="81" spans="1:23" x14ac:dyDescent="0.2">
      <c r="A81" s="1" t="s">
        <v>266</v>
      </c>
      <c r="B81" s="1">
        <v>4</v>
      </c>
      <c r="C81" s="1">
        <v>0</v>
      </c>
      <c r="D81" s="1">
        <v>0</v>
      </c>
      <c r="E81" s="1">
        <v>0</v>
      </c>
      <c r="F81" s="1">
        <v>0</v>
      </c>
      <c r="G81" s="1">
        <v>1</v>
      </c>
      <c r="H81" s="1">
        <v>1</v>
      </c>
      <c r="I81" s="1">
        <v>0</v>
      </c>
      <c r="J81" s="1">
        <v>1</v>
      </c>
      <c r="K81" s="1">
        <v>0</v>
      </c>
      <c r="L81" s="1">
        <v>1</v>
      </c>
      <c r="M81" s="1" t="s">
        <v>266</v>
      </c>
      <c r="N81" s="1">
        <v>0</v>
      </c>
      <c r="O81" s="1">
        <v>0</v>
      </c>
      <c r="P81" s="1">
        <v>0</v>
      </c>
      <c r="Q81" s="1">
        <v>0</v>
      </c>
      <c r="R81" s="1">
        <v>0</v>
      </c>
      <c r="S81" s="1">
        <v>0</v>
      </c>
      <c r="T81" s="1">
        <v>0</v>
      </c>
      <c r="U81" s="1">
        <v>0</v>
      </c>
      <c r="V81" s="1">
        <v>0</v>
      </c>
      <c r="W81" s="1">
        <v>0</v>
      </c>
    </row>
    <row r="82" spans="1:23" x14ac:dyDescent="0.2">
      <c r="A82" s="1" t="s">
        <v>50</v>
      </c>
      <c r="B82" s="1">
        <v>0</v>
      </c>
      <c r="C82" s="1">
        <v>0</v>
      </c>
      <c r="D82" s="1">
        <v>0</v>
      </c>
      <c r="E82" s="1">
        <v>0</v>
      </c>
      <c r="F82" s="1">
        <v>0</v>
      </c>
      <c r="G82" s="1">
        <v>0</v>
      </c>
      <c r="H82" s="1">
        <v>0</v>
      </c>
      <c r="I82" s="1">
        <v>0</v>
      </c>
      <c r="J82" s="1">
        <v>0</v>
      </c>
      <c r="K82" s="1">
        <v>0</v>
      </c>
      <c r="L82" s="1">
        <v>0</v>
      </c>
      <c r="M82" s="1" t="s">
        <v>50</v>
      </c>
      <c r="N82" s="1">
        <v>0</v>
      </c>
      <c r="O82" s="1">
        <v>0</v>
      </c>
      <c r="P82" s="1">
        <v>0</v>
      </c>
      <c r="Q82" s="1">
        <v>0</v>
      </c>
      <c r="R82" s="1">
        <v>0</v>
      </c>
      <c r="S82" s="1">
        <v>0</v>
      </c>
      <c r="T82" s="1">
        <v>0</v>
      </c>
      <c r="U82" s="1">
        <v>0</v>
      </c>
      <c r="V82" s="1">
        <v>0</v>
      </c>
      <c r="W82" s="1">
        <v>0</v>
      </c>
    </row>
    <row r="84" spans="1:23" x14ac:dyDescent="0.2">
      <c r="A84" s="1" t="s">
        <v>240</v>
      </c>
      <c r="B84" s="1">
        <v>0</v>
      </c>
      <c r="C84" s="1">
        <v>0</v>
      </c>
      <c r="D84" s="1">
        <v>0</v>
      </c>
      <c r="E84" s="1">
        <v>0</v>
      </c>
      <c r="F84" s="1">
        <v>0</v>
      </c>
      <c r="G84" s="1">
        <v>0</v>
      </c>
      <c r="H84" s="1">
        <v>0</v>
      </c>
      <c r="I84" s="1">
        <v>0</v>
      </c>
      <c r="J84" s="1">
        <v>0</v>
      </c>
      <c r="K84" s="1">
        <v>0</v>
      </c>
      <c r="L84" s="1">
        <v>0</v>
      </c>
      <c r="M84" s="1" t="s">
        <v>240</v>
      </c>
      <c r="N84" s="1">
        <v>0</v>
      </c>
      <c r="O84" s="1">
        <v>0</v>
      </c>
      <c r="P84" s="1">
        <v>0</v>
      </c>
      <c r="Q84" s="1">
        <v>0</v>
      </c>
      <c r="R84" s="1">
        <v>0</v>
      </c>
      <c r="S84" s="1">
        <v>0</v>
      </c>
      <c r="T84" s="1">
        <v>0</v>
      </c>
      <c r="U84" s="1">
        <v>0</v>
      </c>
      <c r="V84" s="1">
        <v>0</v>
      </c>
      <c r="W84" s="1">
        <v>0</v>
      </c>
    </row>
    <row r="85" spans="1:23" x14ac:dyDescent="0.2">
      <c r="A85" s="1" t="s">
        <v>268</v>
      </c>
      <c r="B85" s="1">
        <v>0</v>
      </c>
      <c r="C85" s="1">
        <v>0</v>
      </c>
      <c r="D85" s="1">
        <v>0</v>
      </c>
      <c r="E85" s="1">
        <v>0</v>
      </c>
      <c r="F85" s="1">
        <v>0</v>
      </c>
      <c r="G85" s="1">
        <v>0</v>
      </c>
      <c r="H85" s="1">
        <v>0</v>
      </c>
      <c r="I85" s="1">
        <v>0</v>
      </c>
      <c r="J85" s="1">
        <v>0</v>
      </c>
      <c r="K85" s="1">
        <v>0</v>
      </c>
      <c r="L85" s="1">
        <v>0</v>
      </c>
      <c r="M85" s="1" t="s">
        <v>268</v>
      </c>
      <c r="N85" s="1">
        <v>0</v>
      </c>
      <c r="O85" s="1">
        <v>0</v>
      </c>
      <c r="P85" s="1">
        <v>0</v>
      </c>
      <c r="Q85" s="1">
        <v>0</v>
      </c>
      <c r="R85" s="1">
        <v>0</v>
      </c>
      <c r="S85" s="1">
        <v>0</v>
      </c>
      <c r="T85" s="1">
        <v>0</v>
      </c>
      <c r="U85" s="1">
        <v>0</v>
      </c>
      <c r="V85" s="1">
        <v>0</v>
      </c>
      <c r="W85" s="1">
        <v>0</v>
      </c>
    </row>
    <row r="86" spans="1:23" x14ac:dyDescent="0.2">
      <c r="A86" s="1" t="s">
        <v>267</v>
      </c>
      <c r="B86" s="1">
        <v>0</v>
      </c>
      <c r="C86" s="1">
        <v>0</v>
      </c>
      <c r="D86" s="1">
        <v>0</v>
      </c>
      <c r="E86" s="1">
        <v>0</v>
      </c>
      <c r="F86" s="1">
        <v>0</v>
      </c>
      <c r="G86" s="1">
        <v>0</v>
      </c>
      <c r="H86" s="1">
        <v>0</v>
      </c>
      <c r="I86" s="1">
        <v>0</v>
      </c>
      <c r="J86" s="1">
        <v>0</v>
      </c>
      <c r="K86" s="1">
        <v>0</v>
      </c>
      <c r="L86" s="1">
        <v>0</v>
      </c>
      <c r="M86" s="1" t="s">
        <v>267</v>
      </c>
      <c r="N86" s="1">
        <v>0</v>
      </c>
      <c r="O86" s="1">
        <v>0</v>
      </c>
      <c r="P86" s="1">
        <v>0</v>
      </c>
      <c r="Q86" s="1">
        <v>0</v>
      </c>
      <c r="R86" s="1">
        <v>0</v>
      </c>
      <c r="S86" s="1">
        <v>0</v>
      </c>
      <c r="T86" s="1">
        <v>0</v>
      </c>
      <c r="U86" s="1">
        <v>0</v>
      </c>
      <c r="V86" s="1">
        <v>0</v>
      </c>
      <c r="W86" s="1">
        <v>0</v>
      </c>
    </row>
    <row r="87" spans="1:23" x14ac:dyDescent="0.2">
      <c r="A87" s="1" t="s">
        <v>266</v>
      </c>
      <c r="B87" s="1">
        <v>0</v>
      </c>
      <c r="C87" s="1">
        <v>0</v>
      </c>
      <c r="D87" s="1">
        <v>0</v>
      </c>
      <c r="E87" s="1">
        <v>0</v>
      </c>
      <c r="F87" s="1">
        <v>0</v>
      </c>
      <c r="G87" s="1">
        <v>0</v>
      </c>
      <c r="H87" s="1">
        <v>0</v>
      </c>
      <c r="I87" s="1">
        <v>0</v>
      </c>
      <c r="J87" s="1">
        <v>0</v>
      </c>
      <c r="K87" s="1">
        <v>0</v>
      </c>
      <c r="L87" s="1">
        <v>0</v>
      </c>
      <c r="M87" s="1" t="s">
        <v>266</v>
      </c>
      <c r="N87" s="1">
        <v>0</v>
      </c>
      <c r="O87" s="1">
        <v>0</v>
      </c>
      <c r="P87" s="1">
        <v>0</v>
      </c>
      <c r="Q87" s="1">
        <v>0</v>
      </c>
      <c r="R87" s="1">
        <v>0</v>
      </c>
      <c r="S87" s="1">
        <v>0</v>
      </c>
      <c r="T87" s="1">
        <v>0</v>
      </c>
      <c r="U87" s="1">
        <v>0</v>
      </c>
      <c r="V87" s="1">
        <v>0</v>
      </c>
      <c r="W87" s="1">
        <v>0</v>
      </c>
    </row>
    <row r="88" spans="1:23" x14ac:dyDescent="0.2">
      <c r="A88" s="1" t="s">
        <v>50</v>
      </c>
      <c r="B88" s="1">
        <v>0</v>
      </c>
      <c r="C88" s="1">
        <v>0</v>
      </c>
      <c r="D88" s="1">
        <v>0</v>
      </c>
      <c r="E88" s="1">
        <v>0</v>
      </c>
      <c r="F88" s="1">
        <v>0</v>
      </c>
      <c r="G88" s="1">
        <v>0</v>
      </c>
      <c r="H88" s="1">
        <v>0</v>
      </c>
      <c r="I88" s="1">
        <v>0</v>
      </c>
      <c r="J88" s="1">
        <v>0</v>
      </c>
      <c r="K88" s="1">
        <v>0</v>
      </c>
      <c r="L88" s="1">
        <v>0</v>
      </c>
      <c r="M88" s="1" t="s">
        <v>50</v>
      </c>
      <c r="N88" s="1">
        <v>0</v>
      </c>
      <c r="O88" s="1">
        <v>0</v>
      </c>
      <c r="P88" s="1">
        <v>0</v>
      </c>
      <c r="Q88" s="1">
        <v>0</v>
      </c>
      <c r="R88" s="1">
        <v>0</v>
      </c>
      <c r="S88" s="1">
        <v>0</v>
      </c>
      <c r="T88" s="1">
        <v>0</v>
      </c>
      <c r="U88" s="1">
        <v>0</v>
      </c>
      <c r="V88" s="1">
        <v>0</v>
      </c>
      <c r="W88" s="1">
        <v>0</v>
      </c>
    </row>
    <row r="90" spans="1:23" x14ac:dyDescent="0.2">
      <c r="A90" s="1" t="s">
        <v>239</v>
      </c>
      <c r="B90" s="1">
        <v>13</v>
      </c>
      <c r="C90" s="1">
        <v>0</v>
      </c>
      <c r="D90" s="1">
        <v>1</v>
      </c>
      <c r="E90" s="1">
        <v>1</v>
      </c>
      <c r="F90" s="1">
        <v>0</v>
      </c>
      <c r="G90" s="1">
        <v>1</v>
      </c>
      <c r="H90" s="1">
        <v>1</v>
      </c>
      <c r="I90" s="1">
        <v>2</v>
      </c>
      <c r="J90" s="1">
        <v>1</v>
      </c>
      <c r="K90" s="1">
        <v>0</v>
      </c>
      <c r="L90" s="1">
        <v>1</v>
      </c>
      <c r="M90" s="1" t="s">
        <v>239</v>
      </c>
      <c r="N90" s="1">
        <v>3</v>
      </c>
      <c r="O90" s="1">
        <v>0</v>
      </c>
      <c r="P90" s="1">
        <v>0</v>
      </c>
      <c r="Q90" s="1">
        <v>0</v>
      </c>
      <c r="R90" s="1">
        <v>0</v>
      </c>
      <c r="S90" s="1">
        <v>1</v>
      </c>
      <c r="T90" s="1">
        <v>1</v>
      </c>
      <c r="U90" s="1">
        <v>0</v>
      </c>
      <c r="V90" s="1">
        <v>0</v>
      </c>
      <c r="W90" s="1">
        <v>0</v>
      </c>
    </row>
    <row r="91" spans="1:23" x14ac:dyDescent="0.2">
      <c r="A91" s="1" t="s">
        <v>268</v>
      </c>
      <c r="B91" s="1">
        <v>0</v>
      </c>
      <c r="C91" s="1">
        <v>0</v>
      </c>
      <c r="D91" s="1">
        <v>0</v>
      </c>
      <c r="E91" s="1">
        <v>0</v>
      </c>
      <c r="F91" s="1">
        <v>0</v>
      </c>
      <c r="G91" s="1">
        <v>0</v>
      </c>
      <c r="H91" s="1">
        <v>0</v>
      </c>
      <c r="I91" s="1">
        <v>0</v>
      </c>
      <c r="J91" s="1">
        <v>0</v>
      </c>
      <c r="K91" s="1">
        <v>0</v>
      </c>
      <c r="L91" s="1">
        <v>0</v>
      </c>
      <c r="M91" s="1" t="s">
        <v>268</v>
      </c>
      <c r="N91" s="1">
        <v>0</v>
      </c>
      <c r="O91" s="1">
        <v>0</v>
      </c>
      <c r="P91" s="1">
        <v>0</v>
      </c>
      <c r="Q91" s="1">
        <v>0</v>
      </c>
      <c r="R91" s="1">
        <v>0</v>
      </c>
      <c r="S91" s="1">
        <v>0</v>
      </c>
      <c r="T91" s="1">
        <v>0</v>
      </c>
      <c r="U91" s="1">
        <v>0</v>
      </c>
      <c r="V91" s="1">
        <v>0</v>
      </c>
      <c r="W91" s="1">
        <v>0</v>
      </c>
    </row>
    <row r="92" spans="1:23" x14ac:dyDescent="0.2">
      <c r="A92" s="1" t="s">
        <v>267</v>
      </c>
      <c r="B92" s="1">
        <v>0</v>
      </c>
      <c r="C92" s="1">
        <v>0</v>
      </c>
      <c r="D92" s="1">
        <v>0</v>
      </c>
      <c r="E92" s="1">
        <v>0</v>
      </c>
      <c r="F92" s="1">
        <v>0</v>
      </c>
      <c r="G92" s="1">
        <v>0</v>
      </c>
      <c r="H92" s="1">
        <v>0</v>
      </c>
      <c r="I92" s="1">
        <v>0</v>
      </c>
      <c r="J92" s="1">
        <v>0</v>
      </c>
      <c r="K92" s="1">
        <v>0</v>
      </c>
      <c r="L92" s="1">
        <v>0</v>
      </c>
      <c r="M92" s="1" t="s">
        <v>267</v>
      </c>
      <c r="N92" s="1">
        <v>0</v>
      </c>
      <c r="O92" s="1">
        <v>0</v>
      </c>
      <c r="P92" s="1">
        <v>0</v>
      </c>
      <c r="Q92" s="1">
        <v>0</v>
      </c>
      <c r="R92" s="1">
        <v>0</v>
      </c>
      <c r="S92" s="1">
        <v>0</v>
      </c>
      <c r="T92" s="1">
        <v>0</v>
      </c>
      <c r="U92" s="1">
        <v>0</v>
      </c>
      <c r="V92" s="1">
        <v>0</v>
      </c>
      <c r="W92" s="1">
        <v>0</v>
      </c>
    </row>
    <row r="93" spans="1:23" x14ac:dyDescent="0.2">
      <c r="A93" s="1" t="s">
        <v>266</v>
      </c>
      <c r="B93" s="1">
        <v>13</v>
      </c>
      <c r="C93" s="1">
        <v>0</v>
      </c>
      <c r="D93" s="1">
        <v>1</v>
      </c>
      <c r="E93" s="1">
        <v>1</v>
      </c>
      <c r="F93" s="1">
        <v>0</v>
      </c>
      <c r="G93" s="1">
        <v>1</v>
      </c>
      <c r="H93" s="1">
        <v>1</v>
      </c>
      <c r="I93" s="1">
        <v>2</v>
      </c>
      <c r="J93" s="1">
        <v>1</v>
      </c>
      <c r="K93" s="1">
        <v>0</v>
      </c>
      <c r="L93" s="1">
        <v>1</v>
      </c>
      <c r="M93" s="1" t="s">
        <v>266</v>
      </c>
      <c r="N93" s="1">
        <v>3</v>
      </c>
      <c r="O93" s="1">
        <v>0</v>
      </c>
      <c r="P93" s="1">
        <v>0</v>
      </c>
      <c r="Q93" s="1">
        <v>0</v>
      </c>
      <c r="R93" s="1">
        <v>0</v>
      </c>
      <c r="S93" s="1">
        <v>1</v>
      </c>
      <c r="T93" s="1">
        <v>1</v>
      </c>
      <c r="U93" s="1">
        <v>0</v>
      </c>
      <c r="V93" s="1">
        <v>0</v>
      </c>
      <c r="W93" s="1">
        <v>0</v>
      </c>
    </row>
    <row r="94" spans="1:23" x14ac:dyDescent="0.2">
      <c r="A94" s="1" t="s">
        <v>50</v>
      </c>
      <c r="B94" s="1">
        <v>0</v>
      </c>
      <c r="C94" s="1">
        <v>0</v>
      </c>
      <c r="D94" s="1">
        <v>0</v>
      </c>
      <c r="E94" s="1">
        <v>0</v>
      </c>
      <c r="F94" s="1">
        <v>0</v>
      </c>
      <c r="G94" s="1">
        <v>0</v>
      </c>
      <c r="H94" s="1">
        <v>0</v>
      </c>
      <c r="I94" s="1">
        <v>0</v>
      </c>
      <c r="J94" s="1">
        <v>0</v>
      </c>
      <c r="K94" s="1">
        <v>0</v>
      </c>
      <c r="L94" s="1">
        <v>0</v>
      </c>
      <c r="M94" s="1" t="s">
        <v>50</v>
      </c>
      <c r="N94" s="1">
        <v>0</v>
      </c>
      <c r="O94" s="1">
        <v>0</v>
      </c>
      <c r="P94" s="1">
        <v>0</v>
      </c>
      <c r="Q94" s="1">
        <v>0</v>
      </c>
      <c r="R94" s="1">
        <v>0</v>
      </c>
      <c r="S94" s="1">
        <v>0</v>
      </c>
      <c r="T94" s="1">
        <v>0</v>
      </c>
      <c r="U94" s="1">
        <v>0</v>
      </c>
      <c r="V94" s="1">
        <v>0</v>
      </c>
      <c r="W94" s="1">
        <v>0</v>
      </c>
    </row>
    <row r="96" spans="1:23" x14ac:dyDescent="0.2">
      <c r="A96" s="1" t="s">
        <v>238</v>
      </c>
      <c r="B96" s="1">
        <v>16</v>
      </c>
      <c r="C96" s="1">
        <v>0</v>
      </c>
      <c r="D96" s="1">
        <v>1</v>
      </c>
      <c r="E96" s="1">
        <v>3</v>
      </c>
      <c r="F96" s="1">
        <v>0</v>
      </c>
      <c r="G96" s="1">
        <v>3</v>
      </c>
      <c r="H96" s="1">
        <v>2</v>
      </c>
      <c r="I96" s="1">
        <v>0</v>
      </c>
      <c r="J96" s="1">
        <v>1</v>
      </c>
      <c r="K96" s="1">
        <v>0</v>
      </c>
      <c r="L96" s="1">
        <v>2</v>
      </c>
      <c r="M96" s="1" t="s">
        <v>238</v>
      </c>
      <c r="N96" s="1">
        <v>3</v>
      </c>
      <c r="O96" s="1">
        <v>0</v>
      </c>
      <c r="P96" s="1">
        <v>0</v>
      </c>
      <c r="Q96" s="1">
        <v>0</v>
      </c>
      <c r="R96" s="1">
        <v>0</v>
      </c>
      <c r="S96" s="1">
        <v>1</v>
      </c>
      <c r="T96" s="1">
        <v>0</v>
      </c>
      <c r="U96" s="1">
        <v>0</v>
      </c>
      <c r="V96" s="1">
        <v>0</v>
      </c>
      <c r="W96" s="1">
        <v>0</v>
      </c>
    </row>
    <row r="97" spans="1:23" x14ac:dyDescent="0.2">
      <c r="A97" s="1" t="s">
        <v>268</v>
      </c>
      <c r="B97" s="1">
        <v>0</v>
      </c>
      <c r="C97" s="1">
        <v>0</v>
      </c>
      <c r="D97" s="1">
        <v>0</v>
      </c>
      <c r="E97" s="1">
        <v>0</v>
      </c>
      <c r="F97" s="1">
        <v>0</v>
      </c>
      <c r="G97" s="1">
        <v>0</v>
      </c>
      <c r="H97" s="1">
        <v>0</v>
      </c>
      <c r="I97" s="1">
        <v>0</v>
      </c>
      <c r="J97" s="1">
        <v>0</v>
      </c>
      <c r="K97" s="1">
        <v>0</v>
      </c>
      <c r="L97" s="1">
        <v>0</v>
      </c>
      <c r="M97" s="1" t="s">
        <v>268</v>
      </c>
      <c r="N97" s="1">
        <v>0</v>
      </c>
      <c r="O97" s="1">
        <v>0</v>
      </c>
      <c r="P97" s="1">
        <v>0</v>
      </c>
      <c r="Q97" s="1">
        <v>0</v>
      </c>
      <c r="R97" s="1">
        <v>0</v>
      </c>
      <c r="S97" s="1">
        <v>0</v>
      </c>
      <c r="T97" s="1">
        <v>0</v>
      </c>
      <c r="U97" s="1">
        <v>0</v>
      </c>
      <c r="V97" s="1">
        <v>0</v>
      </c>
      <c r="W97" s="1">
        <v>0</v>
      </c>
    </row>
    <row r="98" spans="1:23" x14ac:dyDescent="0.2">
      <c r="A98" s="1" t="s">
        <v>267</v>
      </c>
      <c r="B98" s="1">
        <v>0</v>
      </c>
      <c r="C98" s="1">
        <v>0</v>
      </c>
      <c r="D98" s="1">
        <v>0</v>
      </c>
      <c r="E98" s="1">
        <v>0</v>
      </c>
      <c r="F98" s="1">
        <v>0</v>
      </c>
      <c r="G98" s="1">
        <v>0</v>
      </c>
      <c r="H98" s="1">
        <v>0</v>
      </c>
      <c r="I98" s="1">
        <v>0</v>
      </c>
      <c r="J98" s="1">
        <v>0</v>
      </c>
      <c r="K98" s="1">
        <v>0</v>
      </c>
      <c r="L98" s="1">
        <v>0</v>
      </c>
      <c r="M98" s="1" t="s">
        <v>267</v>
      </c>
      <c r="N98" s="1">
        <v>0</v>
      </c>
      <c r="O98" s="1">
        <v>0</v>
      </c>
      <c r="P98" s="1">
        <v>0</v>
      </c>
      <c r="Q98" s="1">
        <v>0</v>
      </c>
      <c r="R98" s="1">
        <v>0</v>
      </c>
      <c r="S98" s="1">
        <v>0</v>
      </c>
      <c r="T98" s="1">
        <v>0</v>
      </c>
      <c r="U98" s="1">
        <v>0</v>
      </c>
      <c r="V98" s="1">
        <v>0</v>
      </c>
      <c r="W98" s="1">
        <v>0</v>
      </c>
    </row>
    <row r="99" spans="1:23" x14ac:dyDescent="0.2">
      <c r="A99" s="1" t="s">
        <v>266</v>
      </c>
      <c r="B99" s="1">
        <v>15</v>
      </c>
      <c r="C99" s="1">
        <v>0</v>
      </c>
      <c r="D99" s="1">
        <v>1</v>
      </c>
      <c r="E99" s="1">
        <v>3</v>
      </c>
      <c r="F99" s="1">
        <v>0</v>
      </c>
      <c r="G99" s="1">
        <v>2</v>
      </c>
      <c r="H99" s="1">
        <v>2</v>
      </c>
      <c r="I99" s="1">
        <v>0</v>
      </c>
      <c r="J99" s="1">
        <v>1</v>
      </c>
      <c r="K99" s="1">
        <v>0</v>
      </c>
      <c r="L99" s="1">
        <v>2</v>
      </c>
      <c r="M99" s="1" t="s">
        <v>266</v>
      </c>
      <c r="N99" s="1">
        <v>3</v>
      </c>
      <c r="O99" s="1">
        <v>0</v>
      </c>
      <c r="P99" s="1">
        <v>0</v>
      </c>
      <c r="Q99" s="1">
        <v>0</v>
      </c>
      <c r="R99" s="1">
        <v>0</v>
      </c>
      <c r="S99" s="1">
        <v>1</v>
      </c>
      <c r="T99" s="1">
        <v>0</v>
      </c>
      <c r="U99" s="1">
        <v>0</v>
      </c>
      <c r="V99" s="1">
        <v>0</v>
      </c>
      <c r="W99" s="1">
        <v>0</v>
      </c>
    </row>
    <row r="100" spans="1:23" x14ac:dyDescent="0.2">
      <c r="A100" s="1" t="s">
        <v>50</v>
      </c>
      <c r="B100" s="1">
        <v>1</v>
      </c>
      <c r="C100" s="1">
        <v>0</v>
      </c>
      <c r="D100" s="1">
        <v>0</v>
      </c>
      <c r="E100" s="1">
        <v>0</v>
      </c>
      <c r="F100" s="1">
        <v>0</v>
      </c>
      <c r="G100" s="1">
        <v>1</v>
      </c>
      <c r="H100" s="1">
        <v>0</v>
      </c>
      <c r="I100" s="1">
        <v>0</v>
      </c>
      <c r="J100" s="1">
        <v>0</v>
      </c>
      <c r="K100" s="1">
        <v>0</v>
      </c>
      <c r="L100" s="1">
        <v>0</v>
      </c>
      <c r="M100" s="1" t="s">
        <v>50</v>
      </c>
      <c r="N100" s="1">
        <v>0</v>
      </c>
      <c r="O100" s="1">
        <v>0</v>
      </c>
      <c r="P100" s="1">
        <v>0</v>
      </c>
      <c r="Q100" s="1">
        <v>0</v>
      </c>
      <c r="R100" s="1">
        <v>0</v>
      </c>
      <c r="S100" s="1">
        <v>0</v>
      </c>
      <c r="T100" s="1">
        <v>0</v>
      </c>
      <c r="U100" s="1">
        <v>0</v>
      </c>
      <c r="V100" s="1">
        <v>0</v>
      </c>
      <c r="W100" s="1">
        <v>0</v>
      </c>
    </row>
    <row r="101" spans="1:23" x14ac:dyDescent="0.2">
      <c r="A101" s="6" t="s">
        <v>159</v>
      </c>
      <c r="B101" s="6"/>
      <c r="C101" s="6"/>
      <c r="D101" s="6"/>
      <c r="E101" s="6"/>
      <c r="F101" s="6"/>
      <c r="G101" s="6"/>
      <c r="H101" s="6"/>
      <c r="I101" s="6"/>
      <c r="J101" s="6"/>
      <c r="K101" s="6"/>
      <c r="L101" s="6"/>
      <c r="M101" s="6" t="s">
        <v>159</v>
      </c>
      <c r="N101" s="6"/>
      <c r="O101" s="6"/>
      <c r="P101" s="6"/>
      <c r="Q101" s="6"/>
      <c r="R101" s="6"/>
      <c r="S101" s="6"/>
      <c r="T101" s="6"/>
      <c r="U101" s="6"/>
      <c r="V101" s="6"/>
      <c r="W101" s="6"/>
    </row>
    <row r="103" spans="1:23" x14ac:dyDescent="0.2">
      <c r="A103" s="1" t="s">
        <v>749</v>
      </c>
      <c r="M103" s="1" t="s">
        <v>749</v>
      </c>
    </row>
    <row r="104" spans="1:23" s="5" customFormat="1" x14ac:dyDescent="0.2">
      <c r="A104" s="2" t="s">
        <v>269</v>
      </c>
      <c r="B104" s="4" t="s">
        <v>0</v>
      </c>
      <c r="C104" s="4" t="s">
        <v>1</v>
      </c>
      <c r="D104" s="4" t="s">
        <v>2</v>
      </c>
      <c r="E104" s="4" t="s">
        <v>3</v>
      </c>
      <c r="F104" s="4" t="s">
        <v>4</v>
      </c>
      <c r="G104" s="4" t="s">
        <v>5</v>
      </c>
      <c r="H104" s="4" t="s">
        <v>6</v>
      </c>
      <c r="I104" s="4" t="s">
        <v>7</v>
      </c>
      <c r="J104" s="4" t="s">
        <v>8</v>
      </c>
      <c r="K104" s="4" t="s">
        <v>9</v>
      </c>
      <c r="L104" s="4" t="s">
        <v>10</v>
      </c>
      <c r="M104" s="2" t="s">
        <v>269</v>
      </c>
      <c r="N104" s="4" t="s">
        <v>11</v>
      </c>
      <c r="O104" s="4" t="s">
        <v>12</v>
      </c>
      <c r="P104" s="4" t="s">
        <v>13</v>
      </c>
      <c r="Q104" s="4" t="s">
        <v>14</v>
      </c>
      <c r="R104" s="4" t="s">
        <v>15</v>
      </c>
      <c r="S104" s="4" t="s">
        <v>16</v>
      </c>
      <c r="T104" s="4" t="s">
        <v>17</v>
      </c>
      <c r="U104" s="4" t="s">
        <v>18</v>
      </c>
      <c r="V104" s="4" t="s">
        <v>19</v>
      </c>
      <c r="W104" s="4" t="s">
        <v>20</v>
      </c>
    </row>
    <row r="105" spans="1:23" x14ac:dyDescent="0.2">
      <c r="A105" s="1" t="s">
        <v>237</v>
      </c>
      <c r="B105" s="1">
        <v>3</v>
      </c>
      <c r="C105" s="1">
        <v>0</v>
      </c>
      <c r="D105" s="1">
        <v>0</v>
      </c>
      <c r="E105" s="1">
        <v>1</v>
      </c>
      <c r="F105" s="1">
        <v>1</v>
      </c>
      <c r="G105" s="1">
        <v>1</v>
      </c>
      <c r="H105" s="1">
        <v>0</v>
      </c>
      <c r="I105" s="1">
        <v>0</v>
      </c>
      <c r="J105" s="1">
        <v>0</v>
      </c>
      <c r="K105" s="1">
        <v>0</v>
      </c>
      <c r="L105" s="1">
        <v>0</v>
      </c>
      <c r="M105" s="1" t="s">
        <v>237</v>
      </c>
      <c r="N105" s="1">
        <v>0</v>
      </c>
      <c r="O105" s="1">
        <v>0</v>
      </c>
      <c r="P105" s="1">
        <v>0</v>
      </c>
      <c r="Q105" s="1">
        <v>0</v>
      </c>
      <c r="R105" s="1">
        <v>0</v>
      </c>
      <c r="S105" s="1">
        <v>0</v>
      </c>
      <c r="T105" s="1">
        <v>0</v>
      </c>
      <c r="U105" s="1">
        <v>0</v>
      </c>
      <c r="V105" s="1">
        <v>0</v>
      </c>
      <c r="W105" s="1">
        <v>0</v>
      </c>
    </row>
    <row r="106" spans="1:23" x14ac:dyDescent="0.2">
      <c r="A106" s="1" t="s">
        <v>268</v>
      </c>
      <c r="B106" s="1">
        <v>0</v>
      </c>
      <c r="C106" s="1">
        <v>0</v>
      </c>
      <c r="D106" s="1">
        <v>0</v>
      </c>
      <c r="E106" s="1">
        <v>0</v>
      </c>
      <c r="F106" s="1">
        <v>0</v>
      </c>
      <c r="G106" s="1">
        <v>0</v>
      </c>
      <c r="H106" s="1">
        <v>0</v>
      </c>
      <c r="I106" s="1">
        <v>0</v>
      </c>
      <c r="J106" s="1">
        <v>0</v>
      </c>
      <c r="K106" s="1">
        <v>0</v>
      </c>
      <c r="L106" s="1">
        <v>0</v>
      </c>
      <c r="M106" s="1" t="s">
        <v>268</v>
      </c>
      <c r="N106" s="1">
        <v>0</v>
      </c>
      <c r="O106" s="1">
        <v>0</v>
      </c>
      <c r="P106" s="1">
        <v>0</v>
      </c>
      <c r="Q106" s="1">
        <v>0</v>
      </c>
      <c r="R106" s="1">
        <v>0</v>
      </c>
      <c r="S106" s="1">
        <v>0</v>
      </c>
      <c r="T106" s="1">
        <v>0</v>
      </c>
      <c r="U106" s="1">
        <v>0</v>
      </c>
      <c r="V106" s="1">
        <v>0</v>
      </c>
      <c r="W106" s="1">
        <v>0</v>
      </c>
    </row>
    <row r="107" spans="1:23" x14ac:dyDescent="0.2">
      <c r="A107" s="1" t="s">
        <v>267</v>
      </c>
      <c r="B107" s="1">
        <v>0</v>
      </c>
      <c r="C107" s="1">
        <v>0</v>
      </c>
      <c r="D107" s="1">
        <v>0</v>
      </c>
      <c r="E107" s="1">
        <v>0</v>
      </c>
      <c r="F107" s="1">
        <v>0</v>
      </c>
      <c r="G107" s="1">
        <v>0</v>
      </c>
      <c r="H107" s="1">
        <v>0</v>
      </c>
      <c r="I107" s="1">
        <v>0</v>
      </c>
      <c r="J107" s="1">
        <v>0</v>
      </c>
      <c r="K107" s="1">
        <v>0</v>
      </c>
      <c r="L107" s="1">
        <v>0</v>
      </c>
      <c r="M107" s="1" t="s">
        <v>267</v>
      </c>
      <c r="N107" s="1">
        <v>0</v>
      </c>
      <c r="O107" s="1">
        <v>0</v>
      </c>
      <c r="P107" s="1">
        <v>0</v>
      </c>
      <c r="Q107" s="1">
        <v>0</v>
      </c>
      <c r="R107" s="1">
        <v>0</v>
      </c>
      <c r="S107" s="1">
        <v>0</v>
      </c>
      <c r="T107" s="1">
        <v>0</v>
      </c>
      <c r="U107" s="1">
        <v>0</v>
      </c>
      <c r="V107" s="1">
        <v>0</v>
      </c>
      <c r="W107" s="1">
        <v>0</v>
      </c>
    </row>
    <row r="108" spans="1:23" x14ac:dyDescent="0.2">
      <c r="A108" s="1" t="s">
        <v>266</v>
      </c>
      <c r="B108" s="1">
        <v>3</v>
      </c>
      <c r="C108" s="1">
        <v>0</v>
      </c>
      <c r="D108" s="1">
        <v>0</v>
      </c>
      <c r="E108" s="1">
        <v>1</v>
      </c>
      <c r="F108" s="1">
        <v>1</v>
      </c>
      <c r="G108" s="1">
        <v>1</v>
      </c>
      <c r="H108" s="1">
        <v>0</v>
      </c>
      <c r="I108" s="1">
        <v>0</v>
      </c>
      <c r="J108" s="1">
        <v>0</v>
      </c>
      <c r="K108" s="1">
        <v>0</v>
      </c>
      <c r="L108" s="1">
        <v>0</v>
      </c>
      <c r="M108" s="1" t="s">
        <v>266</v>
      </c>
      <c r="N108" s="1">
        <v>0</v>
      </c>
      <c r="O108" s="1">
        <v>0</v>
      </c>
      <c r="P108" s="1">
        <v>0</v>
      </c>
      <c r="Q108" s="1">
        <v>0</v>
      </c>
      <c r="R108" s="1">
        <v>0</v>
      </c>
      <c r="S108" s="1">
        <v>0</v>
      </c>
      <c r="T108" s="1">
        <v>0</v>
      </c>
      <c r="U108" s="1">
        <v>0</v>
      </c>
      <c r="V108" s="1">
        <v>0</v>
      </c>
      <c r="W108" s="1">
        <v>0</v>
      </c>
    </row>
    <row r="109" spans="1:23" x14ac:dyDescent="0.2">
      <c r="A109" s="1" t="s">
        <v>50</v>
      </c>
      <c r="B109" s="1">
        <v>0</v>
      </c>
      <c r="C109" s="1">
        <v>0</v>
      </c>
      <c r="D109" s="1">
        <v>0</v>
      </c>
      <c r="E109" s="1">
        <v>0</v>
      </c>
      <c r="F109" s="1">
        <v>0</v>
      </c>
      <c r="G109" s="1">
        <v>0</v>
      </c>
      <c r="H109" s="1">
        <v>0</v>
      </c>
      <c r="I109" s="1">
        <v>0</v>
      </c>
      <c r="J109" s="1">
        <v>0</v>
      </c>
      <c r="K109" s="1">
        <v>0</v>
      </c>
      <c r="L109" s="1">
        <v>0</v>
      </c>
      <c r="M109" s="1" t="s">
        <v>50</v>
      </c>
      <c r="N109" s="1">
        <v>0</v>
      </c>
      <c r="O109" s="1">
        <v>0</v>
      </c>
      <c r="P109" s="1">
        <v>0</v>
      </c>
      <c r="Q109" s="1">
        <v>0</v>
      </c>
      <c r="R109" s="1">
        <v>0</v>
      </c>
      <c r="S109" s="1">
        <v>0</v>
      </c>
      <c r="T109" s="1">
        <v>0</v>
      </c>
      <c r="U109" s="1">
        <v>0</v>
      </c>
      <c r="V109" s="1">
        <v>0</v>
      </c>
      <c r="W109" s="1">
        <v>0</v>
      </c>
    </row>
    <row r="111" spans="1:23" x14ac:dyDescent="0.2">
      <c r="A111" s="1" t="s">
        <v>236</v>
      </c>
      <c r="B111" s="1">
        <v>28</v>
      </c>
      <c r="C111" s="1">
        <v>0</v>
      </c>
      <c r="D111" s="1">
        <v>2</v>
      </c>
      <c r="E111" s="1">
        <v>4</v>
      </c>
      <c r="F111" s="1">
        <v>0</v>
      </c>
      <c r="G111" s="1">
        <v>2</v>
      </c>
      <c r="H111" s="1">
        <v>2</v>
      </c>
      <c r="I111" s="1">
        <v>2</v>
      </c>
      <c r="J111" s="1">
        <v>0</v>
      </c>
      <c r="K111" s="1">
        <v>0</v>
      </c>
      <c r="L111" s="1">
        <v>0</v>
      </c>
      <c r="M111" s="1" t="s">
        <v>236</v>
      </c>
      <c r="N111" s="1">
        <v>11</v>
      </c>
      <c r="O111" s="1">
        <v>3</v>
      </c>
      <c r="P111" s="1">
        <v>0</v>
      </c>
      <c r="Q111" s="1">
        <v>0</v>
      </c>
      <c r="R111" s="1">
        <v>0</v>
      </c>
      <c r="S111" s="1">
        <v>0</v>
      </c>
      <c r="T111" s="1">
        <v>2</v>
      </c>
      <c r="U111" s="1">
        <v>0</v>
      </c>
      <c r="V111" s="1">
        <v>0</v>
      </c>
      <c r="W111" s="1">
        <v>0</v>
      </c>
    </row>
    <row r="112" spans="1:23" x14ac:dyDescent="0.2">
      <c r="A112" s="1" t="s">
        <v>268</v>
      </c>
      <c r="B112" s="1">
        <v>0</v>
      </c>
      <c r="C112" s="1">
        <v>0</v>
      </c>
      <c r="D112" s="1">
        <v>0</v>
      </c>
      <c r="E112" s="1">
        <v>0</v>
      </c>
      <c r="F112" s="1">
        <v>0</v>
      </c>
      <c r="G112" s="1">
        <v>0</v>
      </c>
      <c r="H112" s="1">
        <v>0</v>
      </c>
      <c r="I112" s="1">
        <v>0</v>
      </c>
      <c r="J112" s="1">
        <v>0</v>
      </c>
      <c r="K112" s="1">
        <v>0</v>
      </c>
      <c r="L112" s="1">
        <v>0</v>
      </c>
      <c r="M112" s="1" t="s">
        <v>268</v>
      </c>
      <c r="N112" s="1">
        <v>0</v>
      </c>
      <c r="O112" s="1">
        <v>0</v>
      </c>
      <c r="P112" s="1">
        <v>0</v>
      </c>
      <c r="Q112" s="1">
        <v>0</v>
      </c>
      <c r="R112" s="1">
        <v>0</v>
      </c>
      <c r="S112" s="1">
        <v>0</v>
      </c>
      <c r="T112" s="1">
        <v>0</v>
      </c>
      <c r="U112" s="1">
        <v>0</v>
      </c>
      <c r="V112" s="1">
        <v>0</v>
      </c>
      <c r="W112" s="1">
        <v>0</v>
      </c>
    </row>
    <row r="113" spans="1:23" x14ac:dyDescent="0.2">
      <c r="A113" s="1" t="s">
        <v>267</v>
      </c>
      <c r="B113" s="1">
        <v>0</v>
      </c>
      <c r="C113" s="1">
        <v>0</v>
      </c>
      <c r="D113" s="1">
        <v>0</v>
      </c>
      <c r="E113" s="1">
        <v>0</v>
      </c>
      <c r="F113" s="1">
        <v>0</v>
      </c>
      <c r="G113" s="1">
        <v>0</v>
      </c>
      <c r="H113" s="1">
        <v>0</v>
      </c>
      <c r="I113" s="1">
        <v>0</v>
      </c>
      <c r="J113" s="1">
        <v>0</v>
      </c>
      <c r="K113" s="1">
        <v>0</v>
      </c>
      <c r="L113" s="1">
        <v>0</v>
      </c>
      <c r="M113" s="1" t="s">
        <v>267</v>
      </c>
      <c r="N113" s="1">
        <v>0</v>
      </c>
      <c r="O113" s="1">
        <v>0</v>
      </c>
      <c r="P113" s="1">
        <v>0</v>
      </c>
      <c r="Q113" s="1">
        <v>0</v>
      </c>
      <c r="R113" s="1">
        <v>0</v>
      </c>
      <c r="S113" s="1">
        <v>0</v>
      </c>
      <c r="T113" s="1">
        <v>0</v>
      </c>
      <c r="U113" s="1">
        <v>0</v>
      </c>
      <c r="V113" s="1">
        <v>0</v>
      </c>
      <c r="W113" s="1">
        <v>0</v>
      </c>
    </row>
    <row r="114" spans="1:23" x14ac:dyDescent="0.2">
      <c r="A114" s="1" t="s">
        <v>266</v>
      </c>
      <c r="B114" s="1">
        <v>28</v>
      </c>
      <c r="C114" s="1">
        <v>0</v>
      </c>
      <c r="D114" s="1">
        <v>2</v>
      </c>
      <c r="E114" s="1">
        <v>4</v>
      </c>
      <c r="F114" s="1">
        <v>0</v>
      </c>
      <c r="G114" s="1">
        <v>2</v>
      </c>
      <c r="H114" s="1">
        <v>2</v>
      </c>
      <c r="I114" s="1">
        <v>2</v>
      </c>
      <c r="J114" s="1">
        <v>0</v>
      </c>
      <c r="K114" s="1">
        <v>0</v>
      </c>
      <c r="L114" s="1">
        <v>0</v>
      </c>
      <c r="M114" s="1" t="s">
        <v>266</v>
      </c>
      <c r="N114" s="1">
        <v>11</v>
      </c>
      <c r="O114" s="1">
        <v>3</v>
      </c>
      <c r="P114" s="1">
        <v>0</v>
      </c>
      <c r="Q114" s="1">
        <v>0</v>
      </c>
      <c r="R114" s="1">
        <v>0</v>
      </c>
      <c r="S114" s="1">
        <v>0</v>
      </c>
      <c r="T114" s="1">
        <v>2</v>
      </c>
      <c r="U114" s="1">
        <v>0</v>
      </c>
      <c r="V114" s="1">
        <v>0</v>
      </c>
      <c r="W114" s="1">
        <v>0</v>
      </c>
    </row>
    <row r="115" spans="1:23" x14ac:dyDescent="0.2">
      <c r="A115" s="1" t="s">
        <v>50</v>
      </c>
      <c r="B115" s="1">
        <v>0</v>
      </c>
      <c r="C115" s="1">
        <v>0</v>
      </c>
      <c r="D115" s="1">
        <v>0</v>
      </c>
      <c r="E115" s="1">
        <v>0</v>
      </c>
      <c r="F115" s="1">
        <v>0</v>
      </c>
      <c r="G115" s="1">
        <v>0</v>
      </c>
      <c r="H115" s="1">
        <v>0</v>
      </c>
      <c r="I115" s="1">
        <v>0</v>
      </c>
      <c r="J115" s="1">
        <v>0</v>
      </c>
      <c r="K115" s="1">
        <v>0</v>
      </c>
      <c r="L115" s="1">
        <v>0</v>
      </c>
      <c r="M115" s="1" t="s">
        <v>50</v>
      </c>
      <c r="N115" s="1">
        <v>0</v>
      </c>
      <c r="O115" s="1">
        <v>0</v>
      </c>
      <c r="P115" s="1">
        <v>0</v>
      </c>
      <c r="Q115" s="1">
        <v>0</v>
      </c>
      <c r="R115" s="1">
        <v>0</v>
      </c>
      <c r="S115" s="1">
        <v>0</v>
      </c>
      <c r="T115" s="1">
        <v>0</v>
      </c>
      <c r="U115" s="1">
        <v>0</v>
      </c>
      <c r="V115" s="1">
        <v>0</v>
      </c>
      <c r="W115" s="1">
        <v>0</v>
      </c>
    </row>
    <row r="117" spans="1:23" x14ac:dyDescent="0.2">
      <c r="A117" s="1" t="s">
        <v>235</v>
      </c>
      <c r="B117" s="1">
        <v>0</v>
      </c>
      <c r="C117" s="1">
        <v>0</v>
      </c>
      <c r="D117" s="1">
        <v>0</v>
      </c>
      <c r="E117" s="1">
        <v>0</v>
      </c>
      <c r="F117" s="1">
        <v>0</v>
      </c>
      <c r="G117" s="1">
        <v>0</v>
      </c>
      <c r="H117" s="1">
        <v>0</v>
      </c>
      <c r="I117" s="1">
        <v>0</v>
      </c>
      <c r="J117" s="1">
        <v>0</v>
      </c>
      <c r="K117" s="1">
        <v>0</v>
      </c>
      <c r="L117" s="1">
        <v>0</v>
      </c>
      <c r="M117" s="1" t="s">
        <v>235</v>
      </c>
      <c r="N117" s="1">
        <v>0</v>
      </c>
      <c r="O117" s="1">
        <v>0</v>
      </c>
      <c r="P117" s="1">
        <v>0</v>
      </c>
      <c r="Q117" s="1">
        <v>0</v>
      </c>
      <c r="R117" s="1">
        <v>0</v>
      </c>
      <c r="S117" s="1">
        <v>0</v>
      </c>
      <c r="T117" s="1">
        <v>0</v>
      </c>
      <c r="U117" s="1">
        <v>0</v>
      </c>
      <c r="V117" s="1">
        <v>0</v>
      </c>
      <c r="W117" s="1">
        <v>0</v>
      </c>
    </row>
    <row r="118" spans="1:23" x14ac:dyDescent="0.2">
      <c r="A118" s="1" t="s">
        <v>268</v>
      </c>
      <c r="B118" s="1">
        <v>0</v>
      </c>
      <c r="C118" s="1">
        <v>0</v>
      </c>
      <c r="D118" s="1">
        <v>0</v>
      </c>
      <c r="E118" s="1">
        <v>0</v>
      </c>
      <c r="F118" s="1">
        <v>0</v>
      </c>
      <c r="G118" s="1">
        <v>0</v>
      </c>
      <c r="H118" s="1">
        <v>0</v>
      </c>
      <c r="I118" s="1">
        <v>0</v>
      </c>
      <c r="J118" s="1">
        <v>0</v>
      </c>
      <c r="K118" s="1">
        <v>0</v>
      </c>
      <c r="L118" s="1">
        <v>0</v>
      </c>
      <c r="M118" s="1" t="s">
        <v>268</v>
      </c>
      <c r="N118" s="1">
        <v>0</v>
      </c>
      <c r="O118" s="1">
        <v>0</v>
      </c>
      <c r="P118" s="1">
        <v>0</v>
      </c>
      <c r="Q118" s="1">
        <v>0</v>
      </c>
      <c r="R118" s="1">
        <v>0</v>
      </c>
      <c r="S118" s="1">
        <v>0</v>
      </c>
      <c r="T118" s="1">
        <v>0</v>
      </c>
      <c r="U118" s="1">
        <v>0</v>
      </c>
      <c r="V118" s="1">
        <v>0</v>
      </c>
      <c r="W118" s="1">
        <v>0</v>
      </c>
    </row>
    <row r="119" spans="1:23" x14ac:dyDescent="0.2">
      <c r="A119" s="1" t="s">
        <v>267</v>
      </c>
      <c r="B119" s="1">
        <v>0</v>
      </c>
      <c r="C119" s="1">
        <v>0</v>
      </c>
      <c r="D119" s="1">
        <v>0</v>
      </c>
      <c r="E119" s="1">
        <v>0</v>
      </c>
      <c r="F119" s="1">
        <v>0</v>
      </c>
      <c r="G119" s="1">
        <v>0</v>
      </c>
      <c r="H119" s="1">
        <v>0</v>
      </c>
      <c r="I119" s="1">
        <v>0</v>
      </c>
      <c r="J119" s="1">
        <v>0</v>
      </c>
      <c r="K119" s="1">
        <v>0</v>
      </c>
      <c r="L119" s="1">
        <v>0</v>
      </c>
      <c r="M119" s="1" t="s">
        <v>267</v>
      </c>
      <c r="N119" s="1">
        <v>0</v>
      </c>
      <c r="O119" s="1">
        <v>0</v>
      </c>
      <c r="P119" s="1">
        <v>0</v>
      </c>
      <c r="Q119" s="1">
        <v>0</v>
      </c>
      <c r="R119" s="1">
        <v>0</v>
      </c>
      <c r="S119" s="1">
        <v>0</v>
      </c>
      <c r="T119" s="1">
        <v>0</v>
      </c>
      <c r="U119" s="1">
        <v>0</v>
      </c>
      <c r="V119" s="1">
        <v>0</v>
      </c>
      <c r="W119" s="1">
        <v>0</v>
      </c>
    </row>
    <row r="120" spans="1:23" x14ac:dyDescent="0.2">
      <c r="A120" s="1" t="s">
        <v>266</v>
      </c>
      <c r="B120" s="1">
        <v>0</v>
      </c>
      <c r="C120" s="1">
        <v>0</v>
      </c>
      <c r="D120" s="1">
        <v>0</v>
      </c>
      <c r="E120" s="1">
        <v>0</v>
      </c>
      <c r="F120" s="1">
        <v>0</v>
      </c>
      <c r="G120" s="1">
        <v>0</v>
      </c>
      <c r="H120" s="1">
        <v>0</v>
      </c>
      <c r="I120" s="1">
        <v>0</v>
      </c>
      <c r="J120" s="1">
        <v>0</v>
      </c>
      <c r="K120" s="1">
        <v>0</v>
      </c>
      <c r="L120" s="1">
        <v>0</v>
      </c>
      <c r="M120" s="1" t="s">
        <v>266</v>
      </c>
      <c r="N120" s="1">
        <v>0</v>
      </c>
      <c r="O120" s="1">
        <v>0</v>
      </c>
      <c r="P120" s="1">
        <v>0</v>
      </c>
      <c r="Q120" s="1">
        <v>0</v>
      </c>
      <c r="R120" s="1">
        <v>0</v>
      </c>
      <c r="S120" s="1">
        <v>0</v>
      </c>
      <c r="T120" s="1">
        <v>0</v>
      </c>
      <c r="U120" s="1">
        <v>0</v>
      </c>
      <c r="V120" s="1">
        <v>0</v>
      </c>
      <c r="W120" s="1">
        <v>0</v>
      </c>
    </row>
    <row r="121" spans="1:23" x14ac:dyDescent="0.2">
      <c r="A121" s="1" t="s">
        <v>50</v>
      </c>
      <c r="B121" s="1">
        <v>0</v>
      </c>
      <c r="C121" s="1">
        <v>0</v>
      </c>
      <c r="D121" s="1">
        <v>0</v>
      </c>
      <c r="E121" s="1">
        <v>0</v>
      </c>
      <c r="F121" s="1">
        <v>0</v>
      </c>
      <c r="G121" s="1">
        <v>0</v>
      </c>
      <c r="H121" s="1">
        <v>0</v>
      </c>
      <c r="I121" s="1">
        <v>0</v>
      </c>
      <c r="J121" s="1">
        <v>0</v>
      </c>
      <c r="K121" s="1">
        <v>0</v>
      </c>
      <c r="L121" s="1">
        <v>0</v>
      </c>
      <c r="M121" s="1" t="s">
        <v>50</v>
      </c>
      <c r="N121" s="1">
        <v>0</v>
      </c>
      <c r="O121" s="1">
        <v>0</v>
      </c>
      <c r="P121" s="1">
        <v>0</v>
      </c>
      <c r="Q121" s="1">
        <v>0</v>
      </c>
      <c r="R121" s="1">
        <v>0</v>
      </c>
      <c r="S121" s="1">
        <v>0</v>
      </c>
      <c r="T121" s="1">
        <v>0</v>
      </c>
      <c r="U121" s="1">
        <v>0</v>
      </c>
      <c r="V121" s="1">
        <v>0</v>
      </c>
      <c r="W121" s="1">
        <v>0</v>
      </c>
    </row>
    <row r="123" spans="1:23" x14ac:dyDescent="0.2">
      <c r="A123" s="1" t="s">
        <v>234</v>
      </c>
      <c r="B123" s="1">
        <v>8</v>
      </c>
      <c r="C123" s="1">
        <v>2</v>
      </c>
      <c r="D123" s="1">
        <v>0</v>
      </c>
      <c r="E123" s="1">
        <v>5</v>
      </c>
      <c r="F123" s="1">
        <v>1</v>
      </c>
      <c r="G123" s="1">
        <v>0</v>
      </c>
      <c r="H123" s="1">
        <v>0</v>
      </c>
      <c r="I123" s="1">
        <v>0</v>
      </c>
      <c r="J123" s="1">
        <v>0</v>
      </c>
      <c r="K123" s="1">
        <v>0</v>
      </c>
      <c r="L123" s="1">
        <v>0</v>
      </c>
      <c r="M123" s="1" t="s">
        <v>234</v>
      </c>
      <c r="N123" s="1">
        <v>0</v>
      </c>
      <c r="O123" s="1">
        <v>0</v>
      </c>
      <c r="P123" s="1">
        <v>0</v>
      </c>
      <c r="Q123" s="1">
        <v>0</v>
      </c>
      <c r="R123" s="1">
        <v>0</v>
      </c>
      <c r="S123" s="1">
        <v>0</v>
      </c>
      <c r="T123" s="1">
        <v>0</v>
      </c>
      <c r="U123" s="1">
        <v>0</v>
      </c>
      <c r="V123" s="1">
        <v>0</v>
      </c>
      <c r="W123" s="1">
        <v>0</v>
      </c>
    </row>
    <row r="124" spans="1:23" x14ac:dyDescent="0.2">
      <c r="A124" s="1" t="s">
        <v>268</v>
      </c>
      <c r="B124" s="1">
        <v>0</v>
      </c>
      <c r="C124" s="1">
        <v>0</v>
      </c>
      <c r="D124" s="1">
        <v>0</v>
      </c>
      <c r="E124" s="1">
        <v>0</v>
      </c>
      <c r="F124" s="1">
        <v>0</v>
      </c>
      <c r="G124" s="1">
        <v>0</v>
      </c>
      <c r="H124" s="1">
        <v>0</v>
      </c>
      <c r="I124" s="1">
        <v>0</v>
      </c>
      <c r="J124" s="1">
        <v>0</v>
      </c>
      <c r="K124" s="1">
        <v>0</v>
      </c>
      <c r="L124" s="1">
        <v>0</v>
      </c>
      <c r="M124" s="1" t="s">
        <v>268</v>
      </c>
      <c r="N124" s="1">
        <v>0</v>
      </c>
      <c r="O124" s="1">
        <v>0</v>
      </c>
      <c r="P124" s="1">
        <v>0</v>
      </c>
      <c r="Q124" s="1">
        <v>0</v>
      </c>
      <c r="R124" s="1">
        <v>0</v>
      </c>
      <c r="S124" s="1">
        <v>0</v>
      </c>
      <c r="T124" s="1">
        <v>0</v>
      </c>
      <c r="U124" s="1">
        <v>0</v>
      </c>
      <c r="V124" s="1">
        <v>0</v>
      </c>
      <c r="W124" s="1">
        <v>0</v>
      </c>
    </row>
    <row r="125" spans="1:23" x14ac:dyDescent="0.2">
      <c r="A125" s="1" t="s">
        <v>267</v>
      </c>
      <c r="B125" s="1">
        <v>0</v>
      </c>
      <c r="C125" s="1">
        <v>0</v>
      </c>
      <c r="D125" s="1">
        <v>0</v>
      </c>
      <c r="E125" s="1">
        <v>0</v>
      </c>
      <c r="F125" s="1">
        <v>0</v>
      </c>
      <c r="G125" s="1">
        <v>0</v>
      </c>
      <c r="H125" s="1">
        <v>0</v>
      </c>
      <c r="I125" s="1">
        <v>0</v>
      </c>
      <c r="J125" s="1">
        <v>0</v>
      </c>
      <c r="K125" s="1">
        <v>0</v>
      </c>
      <c r="L125" s="1">
        <v>0</v>
      </c>
      <c r="M125" s="1" t="s">
        <v>267</v>
      </c>
      <c r="N125" s="1">
        <v>0</v>
      </c>
      <c r="O125" s="1">
        <v>0</v>
      </c>
      <c r="P125" s="1">
        <v>0</v>
      </c>
      <c r="Q125" s="1">
        <v>0</v>
      </c>
      <c r="R125" s="1">
        <v>0</v>
      </c>
      <c r="S125" s="1">
        <v>0</v>
      </c>
      <c r="T125" s="1">
        <v>0</v>
      </c>
      <c r="U125" s="1">
        <v>0</v>
      </c>
      <c r="V125" s="1">
        <v>0</v>
      </c>
      <c r="W125" s="1">
        <v>0</v>
      </c>
    </row>
    <row r="126" spans="1:23" x14ac:dyDescent="0.2">
      <c r="A126" s="1" t="s">
        <v>266</v>
      </c>
      <c r="B126" s="1">
        <v>8</v>
      </c>
      <c r="C126" s="1">
        <v>2</v>
      </c>
      <c r="D126" s="1">
        <v>0</v>
      </c>
      <c r="E126" s="1">
        <v>5</v>
      </c>
      <c r="F126" s="1">
        <v>1</v>
      </c>
      <c r="G126" s="1">
        <v>0</v>
      </c>
      <c r="H126" s="1">
        <v>0</v>
      </c>
      <c r="I126" s="1">
        <v>0</v>
      </c>
      <c r="J126" s="1">
        <v>0</v>
      </c>
      <c r="K126" s="1">
        <v>0</v>
      </c>
      <c r="L126" s="1">
        <v>0</v>
      </c>
      <c r="M126" s="1" t="s">
        <v>266</v>
      </c>
      <c r="N126" s="1">
        <v>0</v>
      </c>
      <c r="O126" s="1">
        <v>0</v>
      </c>
      <c r="P126" s="1">
        <v>0</v>
      </c>
      <c r="Q126" s="1">
        <v>0</v>
      </c>
      <c r="R126" s="1">
        <v>0</v>
      </c>
      <c r="S126" s="1">
        <v>0</v>
      </c>
      <c r="T126" s="1">
        <v>0</v>
      </c>
      <c r="U126" s="1">
        <v>0</v>
      </c>
      <c r="V126" s="1">
        <v>0</v>
      </c>
      <c r="W126" s="1">
        <v>0</v>
      </c>
    </row>
    <row r="127" spans="1:23" x14ac:dyDescent="0.2">
      <c r="A127" s="1" t="s">
        <v>50</v>
      </c>
      <c r="B127" s="1">
        <v>0</v>
      </c>
      <c r="C127" s="1">
        <v>0</v>
      </c>
      <c r="D127" s="1">
        <v>0</v>
      </c>
      <c r="E127" s="1">
        <v>0</v>
      </c>
      <c r="F127" s="1">
        <v>0</v>
      </c>
      <c r="G127" s="1">
        <v>0</v>
      </c>
      <c r="H127" s="1">
        <v>0</v>
      </c>
      <c r="I127" s="1">
        <v>0</v>
      </c>
      <c r="J127" s="1">
        <v>0</v>
      </c>
      <c r="K127" s="1">
        <v>0</v>
      </c>
      <c r="L127" s="1">
        <v>0</v>
      </c>
      <c r="M127" s="1" t="s">
        <v>50</v>
      </c>
      <c r="N127" s="1">
        <v>0</v>
      </c>
      <c r="O127" s="1">
        <v>0</v>
      </c>
      <c r="P127" s="1">
        <v>0</v>
      </c>
      <c r="Q127" s="1">
        <v>0</v>
      </c>
      <c r="R127" s="1">
        <v>0</v>
      </c>
      <c r="S127" s="1">
        <v>0</v>
      </c>
      <c r="T127" s="1">
        <v>0</v>
      </c>
      <c r="U127" s="1">
        <v>0</v>
      </c>
      <c r="V127" s="1">
        <v>0</v>
      </c>
      <c r="W127" s="1">
        <v>0</v>
      </c>
    </row>
    <row r="129" spans="1:23" x14ac:dyDescent="0.2">
      <c r="A129" s="1" t="s">
        <v>233</v>
      </c>
      <c r="B129" s="1">
        <v>96</v>
      </c>
      <c r="C129" s="1">
        <v>2</v>
      </c>
      <c r="D129" s="1">
        <v>10</v>
      </c>
      <c r="E129" s="1">
        <v>27</v>
      </c>
      <c r="F129" s="1">
        <v>12</v>
      </c>
      <c r="G129" s="1">
        <v>7</v>
      </c>
      <c r="H129" s="1">
        <v>5</v>
      </c>
      <c r="I129" s="1">
        <v>6</v>
      </c>
      <c r="J129" s="1">
        <v>8</v>
      </c>
      <c r="K129" s="1">
        <v>0</v>
      </c>
      <c r="L129" s="1">
        <v>2</v>
      </c>
      <c r="M129" s="1" t="s">
        <v>233</v>
      </c>
      <c r="N129" s="1">
        <v>4</v>
      </c>
      <c r="O129" s="1">
        <v>9</v>
      </c>
      <c r="P129" s="1">
        <v>0</v>
      </c>
      <c r="Q129" s="1">
        <v>0</v>
      </c>
      <c r="R129" s="1">
        <v>0</v>
      </c>
      <c r="S129" s="1">
        <v>0</v>
      </c>
      <c r="T129" s="1">
        <v>4</v>
      </c>
      <c r="U129" s="1">
        <v>0</v>
      </c>
      <c r="V129" s="1">
        <v>0</v>
      </c>
      <c r="W129" s="1">
        <v>0</v>
      </c>
    </row>
    <row r="130" spans="1:23" x14ac:dyDescent="0.2">
      <c r="A130" s="1" t="s">
        <v>268</v>
      </c>
      <c r="B130" s="1">
        <v>0</v>
      </c>
      <c r="C130" s="1">
        <v>0</v>
      </c>
      <c r="D130" s="1">
        <v>0</v>
      </c>
      <c r="E130" s="1">
        <v>0</v>
      </c>
      <c r="F130" s="1">
        <v>0</v>
      </c>
      <c r="G130" s="1">
        <v>0</v>
      </c>
      <c r="H130" s="1">
        <v>0</v>
      </c>
      <c r="I130" s="1">
        <v>0</v>
      </c>
      <c r="J130" s="1">
        <v>0</v>
      </c>
      <c r="K130" s="1">
        <v>0</v>
      </c>
      <c r="L130" s="1">
        <v>0</v>
      </c>
      <c r="M130" s="1" t="s">
        <v>268</v>
      </c>
      <c r="N130" s="1">
        <v>0</v>
      </c>
      <c r="O130" s="1">
        <v>0</v>
      </c>
      <c r="P130" s="1">
        <v>0</v>
      </c>
      <c r="Q130" s="1">
        <v>0</v>
      </c>
      <c r="R130" s="1">
        <v>0</v>
      </c>
      <c r="S130" s="1">
        <v>0</v>
      </c>
      <c r="T130" s="1">
        <v>0</v>
      </c>
      <c r="U130" s="1">
        <v>0</v>
      </c>
      <c r="V130" s="1">
        <v>0</v>
      </c>
      <c r="W130" s="1">
        <v>0</v>
      </c>
    </row>
    <row r="131" spans="1:23" x14ac:dyDescent="0.2">
      <c r="A131" s="1" t="s">
        <v>267</v>
      </c>
      <c r="B131" s="1">
        <v>1</v>
      </c>
      <c r="C131" s="1">
        <v>0</v>
      </c>
      <c r="D131" s="1">
        <v>0</v>
      </c>
      <c r="E131" s="1">
        <v>0</v>
      </c>
      <c r="F131" s="1">
        <v>0</v>
      </c>
      <c r="G131" s="1">
        <v>0</v>
      </c>
      <c r="H131" s="1">
        <v>0</v>
      </c>
      <c r="I131" s="1">
        <v>0</v>
      </c>
      <c r="J131" s="1">
        <v>0</v>
      </c>
      <c r="K131" s="1">
        <v>0</v>
      </c>
      <c r="L131" s="1">
        <v>0</v>
      </c>
      <c r="M131" s="1" t="s">
        <v>267</v>
      </c>
      <c r="N131" s="1">
        <v>1</v>
      </c>
      <c r="O131" s="1">
        <v>0</v>
      </c>
      <c r="P131" s="1">
        <v>0</v>
      </c>
      <c r="Q131" s="1">
        <v>0</v>
      </c>
      <c r="R131" s="1">
        <v>0</v>
      </c>
      <c r="S131" s="1">
        <v>0</v>
      </c>
      <c r="T131" s="1">
        <v>0</v>
      </c>
      <c r="U131" s="1">
        <v>0</v>
      </c>
      <c r="V131" s="1">
        <v>0</v>
      </c>
      <c r="W131" s="1">
        <v>0</v>
      </c>
    </row>
    <row r="132" spans="1:23" x14ac:dyDescent="0.2">
      <c r="A132" s="1" t="s">
        <v>266</v>
      </c>
      <c r="B132" s="1">
        <v>94</v>
      </c>
      <c r="C132" s="1">
        <v>2</v>
      </c>
      <c r="D132" s="1">
        <v>10</v>
      </c>
      <c r="E132" s="1">
        <v>27</v>
      </c>
      <c r="F132" s="1">
        <v>12</v>
      </c>
      <c r="G132" s="1">
        <v>6</v>
      </c>
      <c r="H132" s="1">
        <v>5</v>
      </c>
      <c r="I132" s="1">
        <v>6</v>
      </c>
      <c r="J132" s="1">
        <v>8</v>
      </c>
      <c r="K132" s="1">
        <v>0</v>
      </c>
      <c r="L132" s="1">
        <v>2</v>
      </c>
      <c r="M132" s="1" t="s">
        <v>266</v>
      </c>
      <c r="N132" s="1">
        <v>3</v>
      </c>
      <c r="O132" s="1">
        <v>9</v>
      </c>
      <c r="P132" s="1">
        <v>0</v>
      </c>
      <c r="Q132" s="1">
        <v>0</v>
      </c>
      <c r="R132" s="1">
        <v>0</v>
      </c>
      <c r="S132" s="1">
        <v>0</v>
      </c>
      <c r="T132" s="1">
        <v>4</v>
      </c>
      <c r="U132" s="1">
        <v>0</v>
      </c>
      <c r="V132" s="1">
        <v>0</v>
      </c>
      <c r="W132" s="1">
        <v>0</v>
      </c>
    </row>
    <row r="133" spans="1:23" x14ac:dyDescent="0.2">
      <c r="A133" s="1" t="s">
        <v>50</v>
      </c>
      <c r="B133" s="1">
        <v>1</v>
      </c>
      <c r="C133" s="1">
        <v>0</v>
      </c>
      <c r="D133" s="1">
        <v>0</v>
      </c>
      <c r="E133" s="1">
        <v>0</v>
      </c>
      <c r="F133" s="1">
        <v>0</v>
      </c>
      <c r="G133" s="1">
        <v>1</v>
      </c>
      <c r="H133" s="1">
        <v>0</v>
      </c>
      <c r="I133" s="1">
        <v>0</v>
      </c>
      <c r="J133" s="1">
        <v>0</v>
      </c>
      <c r="K133" s="1">
        <v>0</v>
      </c>
      <c r="L133" s="1">
        <v>0</v>
      </c>
      <c r="M133" s="1" t="s">
        <v>50</v>
      </c>
      <c r="N133" s="1">
        <v>0</v>
      </c>
      <c r="O133" s="1">
        <v>0</v>
      </c>
      <c r="P133" s="1">
        <v>0</v>
      </c>
      <c r="Q133" s="1">
        <v>0</v>
      </c>
      <c r="R133" s="1">
        <v>0</v>
      </c>
      <c r="S133" s="1">
        <v>0</v>
      </c>
      <c r="T133" s="1">
        <v>0</v>
      </c>
      <c r="U133" s="1">
        <v>0</v>
      </c>
      <c r="V133" s="1">
        <v>0</v>
      </c>
      <c r="W133" s="1">
        <v>0</v>
      </c>
    </row>
    <row r="135" spans="1:23" x14ac:dyDescent="0.2">
      <c r="A135" s="1" t="s">
        <v>232</v>
      </c>
      <c r="B135" s="1">
        <v>226</v>
      </c>
      <c r="C135" s="1">
        <v>9</v>
      </c>
      <c r="D135" s="1">
        <v>25</v>
      </c>
      <c r="E135" s="1">
        <v>37</v>
      </c>
      <c r="F135" s="1">
        <v>22</v>
      </c>
      <c r="G135" s="1">
        <v>18</v>
      </c>
      <c r="H135" s="1">
        <v>18</v>
      </c>
      <c r="I135" s="1">
        <v>19</v>
      </c>
      <c r="J135" s="1">
        <v>25</v>
      </c>
      <c r="K135" s="1">
        <v>3</v>
      </c>
      <c r="L135" s="1">
        <v>11</v>
      </c>
      <c r="M135" s="1" t="s">
        <v>232</v>
      </c>
      <c r="N135" s="1">
        <v>8</v>
      </c>
      <c r="O135" s="1">
        <v>1</v>
      </c>
      <c r="P135" s="1">
        <v>0</v>
      </c>
      <c r="Q135" s="1">
        <v>3</v>
      </c>
      <c r="R135" s="1">
        <v>0</v>
      </c>
      <c r="S135" s="1">
        <v>14</v>
      </c>
      <c r="T135" s="1">
        <v>8</v>
      </c>
      <c r="U135" s="1">
        <v>0</v>
      </c>
      <c r="V135" s="1">
        <v>3</v>
      </c>
      <c r="W135" s="1">
        <v>2</v>
      </c>
    </row>
    <row r="136" spans="1:23" x14ac:dyDescent="0.2">
      <c r="A136" s="1" t="s">
        <v>268</v>
      </c>
      <c r="B136" s="1">
        <v>1</v>
      </c>
      <c r="C136" s="1">
        <v>0</v>
      </c>
      <c r="D136" s="1">
        <v>1</v>
      </c>
      <c r="E136" s="1">
        <v>0</v>
      </c>
      <c r="F136" s="1">
        <v>0</v>
      </c>
      <c r="G136" s="1">
        <v>0</v>
      </c>
      <c r="H136" s="1">
        <v>0</v>
      </c>
      <c r="I136" s="1">
        <v>0</v>
      </c>
      <c r="J136" s="1">
        <v>0</v>
      </c>
      <c r="K136" s="1">
        <v>0</v>
      </c>
      <c r="L136" s="1">
        <v>0</v>
      </c>
      <c r="M136" s="1" t="s">
        <v>268</v>
      </c>
      <c r="N136" s="1">
        <v>0</v>
      </c>
      <c r="O136" s="1">
        <v>0</v>
      </c>
      <c r="P136" s="1">
        <v>0</v>
      </c>
      <c r="Q136" s="1">
        <v>0</v>
      </c>
      <c r="R136" s="1">
        <v>0</v>
      </c>
      <c r="S136" s="1">
        <v>0</v>
      </c>
      <c r="T136" s="1">
        <v>0</v>
      </c>
      <c r="U136" s="1">
        <v>0</v>
      </c>
      <c r="V136" s="1">
        <v>0</v>
      </c>
      <c r="W136" s="1">
        <v>0</v>
      </c>
    </row>
    <row r="137" spans="1:23" x14ac:dyDescent="0.2">
      <c r="A137" s="1" t="s">
        <v>267</v>
      </c>
      <c r="B137" s="1">
        <v>2</v>
      </c>
      <c r="C137" s="1">
        <v>0</v>
      </c>
      <c r="D137" s="1">
        <v>0</v>
      </c>
      <c r="E137" s="1">
        <v>0</v>
      </c>
      <c r="F137" s="1">
        <v>1</v>
      </c>
      <c r="G137" s="1">
        <v>0</v>
      </c>
      <c r="H137" s="1">
        <v>0</v>
      </c>
      <c r="I137" s="1">
        <v>0</v>
      </c>
      <c r="J137" s="1">
        <v>0</v>
      </c>
      <c r="K137" s="1">
        <v>1</v>
      </c>
      <c r="L137" s="1">
        <v>0</v>
      </c>
      <c r="M137" s="1" t="s">
        <v>267</v>
      </c>
      <c r="N137" s="1">
        <v>0</v>
      </c>
      <c r="O137" s="1">
        <v>0</v>
      </c>
      <c r="P137" s="1">
        <v>0</v>
      </c>
      <c r="Q137" s="1">
        <v>0</v>
      </c>
      <c r="R137" s="1">
        <v>0</v>
      </c>
      <c r="S137" s="1">
        <v>0</v>
      </c>
      <c r="T137" s="1">
        <v>0</v>
      </c>
      <c r="U137" s="1">
        <v>0</v>
      </c>
      <c r="V137" s="1">
        <v>0</v>
      </c>
      <c r="W137" s="1">
        <v>0</v>
      </c>
    </row>
    <row r="138" spans="1:23" x14ac:dyDescent="0.2">
      <c r="A138" s="1" t="s">
        <v>266</v>
      </c>
      <c r="B138" s="1">
        <v>221</v>
      </c>
      <c r="C138" s="1">
        <v>9</v>
      </c>
      <c r="D138" s="1">
        <v>24</v>
      </c>
      <c r="E138" s="1">
        <v>37</v>
      </c>
      <c r="F138" s="1">
        <v>21</v>
      </c>
      <c r="G138" s="1">
        <v>18</v>
      </c>
      <c r="H138" s="1">
        <v>18</v>
      </c>
      <c r="I138" s="1">
        <v>19</v>
      </c>
      <c r="J138" s="1">
        <v>25</v>
      </c>
      <c r="K138" s="1">
        <v>2</v>
      </c>
      <c r="L138" s="1">
        <v>11</v>
      </c>
      <c r="M138" s="1" t="s">
        <v>266</v>
      </c>
      <c r="N138" s="1">
        <v>7</v>
      </c>
      <c r="O138" s="1">
        <v>1</v>
      </c>
      <c r="P138" s="1">
        <v>0</v>
      </c>
      <c r="Q138" s="1">
        <v>3</v>
      </c>
      <c r="R138" s="1">
        <v>0</v>
      </c>
      <c r="S138" s="1">
        <v>13</v>
      </c>
      <c r="T138" s="1">
        <v>8</v>
      </c>
      <c r="U138" s="1">
        <v>0</v>
      </c>
      <c r="V138" s="1">
        <v>3</v>
      </c>
      <c r="W138" s="1">
        <v>2</v>
      </c>
    </row>
    <row r="139" spans="1:23" x14ac:dyDescent="0.2">
      <c r="A139" s="1" t="s">
        <v>50</v>
      </c>
      <c r="B139" s="1">
        <v>2</v>
      </c>
      <c r="C139" s="1">
        <v>0</v>
      </c>
      <c r="D139" s="1">
        <v>0</v>
      </c>
      <c r="E139" s="1">
        <v>0</v>
      </c>
      <c r="F139" s="1">
        <v>0</v>
      </c>
      <c r="G139" s="1">
        <v>0</v>
      </c>
      <c r="H139" s="1">
        <v>0</v>
      </c>
      <c r="I139" s="1">
        <v>0</v>
      </c>
      <c r="J139" s="1">
        <v>0</v>
      </c>
      <c r="K139" s="1">
        <v>0</v>
      </c>
      <c r="L139" s="1">
        <v>0</v>
      </c>
      <c r="M139" s="1" t="s">
        <v>50</v>
      </c>
      <c r="N139" s="1">
        <v>1</v>
      </c>
      <c r="O139" s="1">
        <v>0</v>
      </c>
      <c r="P139" s="1">
        <v>0</v>
      </c>
      <c r="Q139" s="1">
        <v>0</v>
      </c>
      <c r="R139" s="1">
        <v>0</v>
      </c>
      <c r="S139" s="1">
        <v>1</v>
      </c>
      <c r="T139" s="1">
        <v>0</v>
      </c>
      <c r="U139" s="1">
        <v>0</v>
      </c>
      <c r="V139" s="1">
        <v>0</v>
      </c>
      <c r="W139" s="1">
        <v>0</v>
      </c>
    </row>
    <row r="141" spans="1:23" x14ac:dyDescent="0.2">
      <c r="A141" s="1" t="s">
        <v>231</v>
      </c>
      <c r="B141" s="1">
        <v>102</v>
      </c>
      <c r="C141" s="1">
        <v>0</v>
      </c>
      <c r="D141" s="1">
        <v>7</v>
      </c>
      <c r="E141" s="1">
        <v>18</v>
      </c>
      <c r="F141" s="1">
        <v>10</v>
      </c>
      <c r="G141" s="1">
        <v>3</v>
      </c>
      <c r="H141" s="1">
        <v>4</v>
      </c>
      <c r="I141" s="1">
        <v>2</v>
      </c>
      <c r="J141" s="1">
        <v>5</v>
      </c>
      <c r="K141" s="1">
        <v>1</v>
      </c>
      <c r="L141" s="1">
        <v>3</v>
      </c>
      <c r="M141" s="1" t="s">
        <v>231</v>
      </c>
      <c r="N141" s="1">
        <v>7</v>
      </c>
      <c r="O141" s="1">
        <v>24</v>
      </c>
      <c r="P141" s="1">
        <v>0</v>
      </c>
      <c r="Q141" s="1">
        <v>3</v>
      </c>
      <c r="R141" s="1">
        <v>0</v>
      </c>
      <c r="S141" s="1">
        <v>9</v>
      </c>
      <c r="T141" s="1">
        <v>5</v>
      </c>
      <c r="U141" s="1">
        <v>0</v>
      </c>
      <c r="V141" s="1">
        <v>0</v>
      </c>
      <c r="W141" s="1">
        <v>1</v>
      </c>
    </row>
    <row r="142" spans="1:23" x14ac:dyDescent="0.2">
      <c r="A142" s="1" t="s">
        <v>268</v>
      </c>
      <c r="B142" s="1">
        <v>0</v>
      </c>
      <c r="C142" s="1">
        <v>0</v>
      </c>
      <c r="D142" s="1">
        <v>0</v>
      </c>
      <c r="E142" s="1">
        <v>0</v>
      </c>
      <c r="F142" s="1">
        <v>0</v>
      </c>
      <c r="G142" s="1">
        <v>0</v>
      </c>
      <c r="H142" s="1">
        <v>0</v>
      </c>
      <c r="I142" s="1">
        <v>0</v>
      </c>
      <c r="J142" s="1">
        <v>0</v>
      </c>
      <c r="K142" s="1">
        <v>0</v>
      </c>
      <c r="L142" s="1">
        <v>0</v>
      </c>
      <c r="M142" s="1" t="s">
        <v>268</v>
      </c>
      <c r="N142" s="1">
        <v>0</v>
      </c>
      <c r="O142" s="1">
        <v>0</v>
      </c>
      <c r="P142" s="1">
        <v>0</v>
      </c>
      <c r="Q142" s="1">
        <v>0</v>
      </c>
      <c r="R142" s="1">
        <v>0</v>
      </c>
      <c r="S142" s="1">
        <v>0</v>
      </c>
      <c r="T142" s="1">
        <v>0</v>
      </c>
      <c r="U142" s="1">
        <v>0</v>
      </c>
      <c r="V142" s="1">
        <v>0</v>
      </c>
      <c r="W142" s="1">
        <v>0</v>
      </c>
    </row>
    <row r="143" spans="1:23" x14ac:dyDescent="0.2">
      <c r="A143" s="1" t="s">
        <v>267</v>
      </c>
      <c r="B143" s="1">
        <v>0</v>
      </c>
      <c r="C143" s="1">
        <v>0</v>
      </c>
      <c r="D143" s="1">
        <v>0</v>
      </c>
      <c r="E143" s="1">
        <v>0</v>
      </c>
      <c r="F143" s="1">
        <v>0</v>
      </c>
      <c r="G143" s="1">
        <v>0</v>
      </c>
      <c r="H143" s="1">
        <v>0</v>
      </c>
      <c r="I143" s="1">
        <v>0</v>
      </c>
      <c r="J143" s="1">
        <v>0</v>
      </c>
      <c r="K143" s="1">
        <v>0</v>
      </c>
      <c r="L143" s="1">
        <v>0</v>
      </c>
      <c r="M143" s="1" t="s">
        <v>267</v>
      </c>
      <c r="N143" s="1">
        <v>0</v>
      </c>
      <c r="O143" s="1">
        <v>0</v>
      </c>
      <c r="P143" s="1">
        <v>0</v>
      </c>
      <c r="Q143" s="1">
        <v>0</v>
      </c>
      <c r="R143" s="1">
        <v>0</v>
      </c>
      <c r="S143" s="1">
        <v>0</v>
      </c>
      <c r="T143" s="1">
        <v>0</v>
      </c>
      <c r="U143" s="1">
        <v>0</v>
      </c>
      <c r="V143" s="1">
        <v>0</v>
      </c>
      <c r="W143" s="1">
        <v>0</v>
      </c>
    </row>
    <row r="144" spans="1:23" x14ac:dyDescent="0.2">
      <c r="A144" s="1" t="s">
        <v>266</v>
      </c>
      <c r="B144" s="1">
        <v>102</v>
      </c>
      <c r="C144" s="1">
        <v>0</v>
      </c>
      <c r="D144" s="1">
        <v>7</v>
      </c>
      <c r="E144" s="1">
        <v>18</v>
      </c>
      <c r="F144" s="1">
        <v>10</v>
      </c>
      <c r="G144" s="1">
        <v>3</v>
      </c>
      <c r="H144" s="1">
        <v>4</v>
      </c>
      <c r="I144" s="1">
        <v>2</v>
      </c>
      <c r="J144" s="1">
        <v>5</v>
      </c>
      <c r="K144" s="1">
        <v>1</v>
      </c>
      <c r="L144" s="1">
        <v>3</v>
      </c>
      <c r="M144" s="1" t="s">
        <v>266</v>
      </c>
      <c r="N144" s="1">
        <v>7</v>
      </c>
      <c r="O144" s="1">
        <v>24</v>
      </c>
      <c r="P144" s="1">
        <v>0</v>
      </c>
      <c r="Q144" s="1">
        <v>3</v>
      </c>
      <c r="R144" s="1">
        <v>0</v>
      </c>
      <c r="S144" s="1">
        <v>9</v>
      </c>
      <c r="T144" s="1">
        <v>5</v>
      </c>
      <c r="U144" s="1">
        <v>0</v>
      </c>
      <c r="V144" s="1">
        <v>0</v>
      </c>
      <c r="W144" s="1">
        <v>1</v>
      </c>
    </row>
    <row r="145" spans="1:23" x14ac:dyDescent="0.2">
      <c r="A145" s="1" t="s">
        <v>50</v>
      </c>
      <c r="B145" s="1">
        <v>0</v>
      </c>
      <c r="C145" s="1">
        <v>0</v>
      </c>
      <c r="D145" s="1">
        <v>0</v>
      </c>
      <c r="E145" s="1">
        <v>0</v>
      </c>
      <c r="F145" s="1">
        <v>0</v>
      </c>
      <c r="G145" s="1">
        <v>0</v>
      </c>
      <c r="H145" s="1">
        <v>0</v>
      </c>
      <c r="I145" s="1">
        <v>0</v>
      </c>
      <c r="J145" s="1">
        <v>0</v>
      </c>
      <c r="K145" s="1">
        <v>0</v>
      </c>
      <c r="L145" s="1">
        <v>0</v>
      </c>
      <c r="M145" s="1" t="s">
        <v>50</v>
      </c>
      <c r="N145" s="1">
        <v>0</v>
      </c>
      <c r="O145" s="1">
        <v>0</v>
      </c>
      <c r="P145" s="1">
        <v>0</v>
      </c>
      <c r="Q145" s="1">
        <v>0</v>
      </c>
      <c r="R145" s="1">
        <v>0</v>
      </c>
      <c r="S145" s="1">
        <v>0</v>
      </c>
      <c r="T145" s="1">
        <v>0</v>
      </c>
      <c r="U145" s="1">
        <v>0</v>
      </c>
      <c r="V145" s="1">
        <v>0</v>
      </c>
      <c r="W145" s="1">
        <v>0</v>
      </c>
    </row>
    <row r="147" spans="1:23" x14ac:dyDescent="0.2">
      <c r="A147" s="1" t="s">
        <v>230</v>
      </c>
      <c r="B147" s="1">
        <v>92</v>
      </c>
      <c r="C147" s="1">
        <v>0</v>
      </c>
      <c r="D147" s="1">
        <v>8</v>
      </c>
      <c r="E147" s="1">
        <v>15</v>
      </c>
      <c r="F147" s="1">
        <v>7</v>
      </c>
      <c r="G147" s="1">
        <v>4</v>
      </c>
      <c r="H147" s="1">
        <v>2</v>
      </c>
      <c r="I147" s="1">
        <v>2</v>
      </c>
      <c r="J147" s="1">
        <v>6</v>
      </c>
      <c r="K147" s="1">
        <v>1</v>
      </c>
      <c r="L147" s="1">
        <v>9</v>
      </c>
      <c r="M147" s="1" t="s">
        <v>230</v>
      </c>
      <c r="N147" s="1">
        <v>15</v>
      </c>
      <c r="O147" s="1">
        <v>15</v>
      </c>
      <c r="P147" s="1">
        <v>0</v>
      </c>
      <c r="Q147" s="1">
        <v>1</v>
      </c>
      <c r="R147" s="1">
        <v>0</v>
      </c>
      <c r="S147" s="1">
        <v>2</v>
      </c>
      <c r="T147" s="1">
        <v>5</v>
      </c>
      <c r="U147" s="1">
        <v>0</v>
      </c>
      <c r="V147" s="1">
        <v>0</v>
      </c>
      <c r="W147" s="1">
        <v>0</v>
      </c>
    </row>
    <row r="148" spans="1:23" x14ac:dyDescent="0.2">
      <c r="A148" s="1" t="s">
        <v>268</v>
      </c>
      <c r="B148" s="1">
        <v>2</v>
      </c>
      <c r="C148" s="1">
        <v>0</v>
      </c>
      <c r="D148" s="1">
        <v>1</v>
      </c>
      <c r="E148" s="1">
        <v>0</v>
      </c>
      <c r="F148" s="1">
        <v>0</v>
      </c>
      <c r="G148" s="1">
        <v>0</v>
      </c>
      <c r="H148" s="1">
        <v>0</v>
      </c>
      <c r="I148" s="1">
        <v>0</v>
      </c>
      <c r="J148" s="1">
        <v>0</v>
      </c>
      <c r="K148" s="1">
        <v>0</v>
      </c>
      <c r="L148" s="1">
        <v>0</v>
      </c>
      <c r="M148" s="1" t="s">
        <v>268</v>
      </c>
      <c r="N148" s="1">
        <v>1</v>
      </c>
      <c r="O148" s="1">
        <v>0</v>
      </c>
      <c r="P148" s="1">
        <v>0</v>
      </c>
      <c r="Q148" s="1">
        <v>0</v>
      </c>
      <c r="R148" s="1">
        <v>0</v>
      </c>
      <c r="S148" s="1">
        <v>0</v>
      </c>
      <c r="T148" s="1">
        <v>0</v>
      </c>
      <c r="U148" s="1">
        <v>0</v>
      </c>
      <c r="V148" s="1">
        <v>0</v>
      </c>
      <c r="W148" s="1">
        <v>0</v>
      </c>
    </row>
    <row r="149" spans="1:23" x14ac:dyDescent="0.2">
      <c r="A149" s="1" t="s">
        <v>267</v>
      </c>
      <c r="B149" s="1">
        <v>1</v>
      </c>
      <c r="C149" s="1">
        <v>0</v>
      </c>
      <c r="D149" s="1">
        <v>0</v>
      </c>
      <c r="E149" s="1">
        <v>0</v>
      </c>
      <c r="F149" s="1">
        <v>0</v>
      </c>
      <c r="G149" s="1">
        <v>0</v>
      </c>
      <c r="H149" s="1">
        <v>0</v>
      </c>
      <c r="I149" s="1">
        <v>0</v>
      </c>
      <c r="J149" s="1">
        <v>0</v>
      </c>
      <c r="K149" s="1">
        <v>0</v>
      </c>
      <c r="L149" s="1">
        <v>0</v>
      </c>
      <c r="M149" s="1" t="s">
        <v>267</v>
      </c>
      <c r="N149" s="1">
        <v>0</v>
      </c>
      <c r="O149" s="1">
        <v>1</v>
      </c>
      <c r="P149" s="1">
        <v>0</v>
      </c>
      <c r="Q149" s="1">
        <v>0</v>
      </c>
      <c r="R149" s="1">
        <v>0</v>
      </c>
      <c r="S149" s="1">
        <v>0</v>
      </c>
      <c r="T149" s="1">
        <v>0</v>
      </c>
      <c r="U149" s="1">
        <v>0</v>
      </c>
      <c r="V149" s="1">
        <v>0</v>
      </c>
      <c r="W149" s="1">
        <v>0</v>
      </c>
    </row>
    <row r="150" spans="1:23" x14ac:dyDescent="0.2">
      <c r="A150" s="1" t="s">
        <v>266</v>
      </c>
      <c r="B150" s="1">
        <v>89</v>
      </c>
      <c r="C150" s="1">
        <v>0</v>
      </c>
      <c r="D150" s="1">
        <v>7</v>
      </c>
      <c r="E150" s="1">
        <v>15</v>
      </c>
      <c r="F150" s="1">
        <v>7</v>
      </c>
      <c r="G150" s="1">
        <v>4</v>
      </c>
      <c r="H150" s="1">
        <v>2</v>
      </c>
      <c r="I150" s="1">
        <v>2</v>
      </c>
      <c r="J150" s="1">
        <v>6</v>
      </c>
      <c r="K150" s="1">
        <v>1</v>
      </c>
      <c r="L150" s="1">
        <v>9</v>
      </c>
      <c r="M150" s="1" t="s">
        <v>266</v>
      </c>
      <c r="N150" s="1">
        <v>14</v>
      </c>
      <c r="O150" s="1">
        <v>14</v>
      </c>
      <c r="P150" s="1">
        <v>0</v>
      </c>
      <c r="Q150" s="1">
        <v>1</v>
      </c>
      <c r="R150" s="1">
        <v>0</v>
      </c>
      <c r="S150" s="1">
        <v>2</v>
      </c>
      <c r="T150" s="1">
        <v>5</v>
      </c>
      <c r="U150" s="1">
        <v>0</v>
      </c>
      <c r="V150" s="1">
        <v>0</v>
      </c>
      <c r="W150" s="1">
        <v>0</v>
      </c>
    </row>
    <row r="151" spans="1:23" x14ac:dyDescent="0.2">
      <c r="A151" s="1" t="s">
        <v>50</v>
      </c>
      <c r="B151" s="1">
        <v>0</v>
      </c>
      <c r="C151" s="1">
        <v>0</v>
      </c>
      <c r="D151" s="1">
        <v>0</v>
      </c>
      <c r="E151" s="1">
        <v>0</v>
      </c>
      <c r="F151" s="1">
        <v>0</v>
      </c>
      <c r="G151" s="1">
        <v>0</v>
      </c>
      <c r="H151" s="1">
        <v>0</v>
      </c>
      <c r="I151" s="1">
        <v>0</v>
      </c>
      <c r="J151" s="1">
        <v>0</v>
      </c>
      <c r="K151" s="1">
        <v>0</v>
      </c>
      <c r="L151" s="1">
        <v>0</v>
      </c>
      <c r="M151" s="1" t="s">
        <v>50</v>
      </c>
      <c r="N151" s="1">
        <v>0</v>
      </c>
      <c r="O151" s="1">
        <v>0</v>
      </c>
      <c r="P151" s="1">
        <v>0</v>
      </c>
      <c r="Q151" s="1">
        <v>0</v>
      </c>
      <c r="R151" s="1">
        <v>0</v>
      </c>
      <c r="S151" s="1">
        <v>0</v>
      </c>
      <c r="T151" s="1">
        <v>0</v>
      </c>
      <c r="U151" s="1">
        <v>0</v>
      </c>
      <c r="V151" s="1">
        <v>0</v>
      </c>
      <c r="W151" s="1">
        <v>0</v>
      </c>
    </row>
    <row r="152" spans="1:23" x14ac:dyDescent="0.2">
      <c r="A152" s="6" t="s">
        <v>159</v>
      </c>
      <c r="B152" s="6"/>
      <c r="C152" s="6"/>
      <c r="D152" s="6"/>
      <c r="E152" s="6"/>
      <c r="F152" s="6"/>
      <c r="G152" s="6"/>
      <c r="H152" s="6"/>
      <c r="I152" s="6"/>
      <c r="J152" s="6"/>
      <c r="K152" s="6"/>
      <c r="L152" s="6"/>
      <c r="M152" s="6" t="s">
        <v>159</v>
      </c>
      <c r="N152" s="6"/>
      <c r="O152" s="6"/>
      <c r="P152" s="6"/>
      <c r="Q152" s="6"/>
      <c r="R152" s="6"/>
      <c r="S152" s="6"/>
      <c r="T152" s="6"/>
      <c r="U152" s="6"/>
      <c r="V152" s="6"/>
      <c r="W152" s="6"/>
    </row>
    <row r="154" spans="1:23" x14ac:dyDescent="0.2">
      <c r="A154" s="1" t="s">
        <v>749</v>
      </c>
      <c r="M154" s="1" t="s">
        <v>749</v>
      </c>
    </row>
    <row r="155" spans="1:23" s="5" customFormat="1" x14ac:dyDescent="0.2">
      <c r="A155" s="2" t="s">
        <v>269</v>
      </c>
      <c r="B155" s="4" t="s">
        <v>0</v>
      </c>
      <c r="C155" s="4" t="s">
        <v>1</v>
      </c>
      <c r="D155" s="4" t="s">
        <v>2</v>
      </c>
      <c r="E155" s="4" t="s">
        <v>3</v>
      </c>
      <c r="F155" s="4" t="s">
        <v>4</v>
      </c>
      <c r="G155" s="4" t="s">
        <v>5</v>
      </c>
      <c r="H155" s="4" t="s">
        <v>6</v>
      </c>
      <c r="I155" s="4" t="s">
        <v>7</v>
      </c>
      <c r="J155" s="4" t="s">
        <v>8</v>
      </c>
      <c r="K155" s="4" t="s">
        <v>9</v>
      </c>
      <c r="L155" s="4" t="s">
        <v>10</v>
      </c>
      <c r="M155" s="2" t="s">
        <v>269</v>
      </c>
      <c r="N155" s="4" t="s">
        <v>11</v>
      </c>
      <c r="O155" s="4" t="s">
        <v>12</v>
      </c>
      <c r="P155" s="4" t="s">
        <v>13</v>
      </c>
      <c r="Q155" s="4" t="s">
        <v>14</v>
      </c>
      <c r="R155" s="4" t="s">
        <v>15</v>
      </c>
      <c r="S155" s="4" t="s">
        <v>16</v>
      </c>
      <c r="T155" s="4" t="s">
        <v>17</v>
      </c>
      <c r="U155" s="4" t="s">
        <v>18</v>
      </c>
      <c r="V155" s="4" t="s">
        <v>19</v>
      </c>
      <c r="W155" s="4" t="s">
        <v>20</v>
      </c>
    </row>
    <row r="156" spans="1:23" x14ac:dyDescent="0.2">
      <c r="A156" s="1" t="s">
        <v>228</v>
      </c>
      <c r="B156" s="1">
        <v>56</v>
      </c>
      <c r="C156" s="1">
        <v>0</v>
      </c>
      <c r="D156" s="1">
        <v>2</v>
      </c>
      <c r="E156" s="1">
        <v>9</v>
      </c>
      <c r="F156" s="1">
        <v>2</v>
      </c>
      <c r="G156" s="1">
        <v>1</v>
      </c>
      <c r="H156" s="1">
        <v>2</v>
      </c>
      <c r="I156" s="1">
        <v>2</v>
      </c>
      <c r="J156" s="1">
        <v>3</v>
      </c>
      <c r="K156" s="1">
        <v>1</v>
      </c>
      <c r="L156" s="1">
        <v>7</v>
      </c>
      <c r="M156" s="1" t="s">
        <v>228</v>
      </c>
      <c r="N156" s="1">
        <v>19</v>
      </c>
      <c r="O156" s="1">
        <v>3</v>
      </c>
      <c r="P156" s="1">
        <v>0</v>
      </c>
      <c r="Q156" s="1">
        <v>0</v>
      </c>
      <c r="R156" s="1">
        <v>0</v>
      </c>
      <c r="S156" s="1">
        <v>1</v>
      </c>
      <c r="T156" s="1">
        <v>4</v>
      </c>
      <c r="U156" s="1">
        <v>0</v>
      </c>
      <c r="V156" s="1">
        <v>0</v>
      </c>
      <c r="W156" s="1">
        <v>0</v>
      </c>
    </row>
    <row r="157" spans="1:23" x14ac:dyDescent="0.2">
      <c r="A157" s="1" t="s">
        <v>268</v>
      </c>
      <c r="B157" s="1">
        <v>0</v>
      </c>
      <c r="C157" s="1">
        <v>0</v>
      </c>
      <c r="D157" s="1">
        <v>0</v>
      </c>
      <c r="E157" s="1">
        <v>0</v>
      </c>
      <c r="F157" s="1">
        <v>0</v>
      </c>
      <c r="G157" s="1">
        <v>0</v>
      </c>
      <c r="H157" s="1">
        <v>0</v>
      </c>
      <c r="I157" s="1">
        <v>0</v>
      </c>
      <c r="J157" s="1">
        <v>0</v>
      </c>
      <c r="K157" s="1">
        <v>0</v>
      </c>
      <c r="L157" s="1">
        <v>0</v>
      </c>
      <c r="M157" s="1" t="s">
        <v>268</v>
      </c>
      <c r="N157" s="1">
        <v>0</v>
      </c>
      <c r="O157" s="1">
        <v>0</v>
      </c>
      <c r="P157" s="1">
        <v>0</v>
      </c>
      <c r="Q157" s="1">
        <v>0</v>
      </c>
      <c r="R157" s="1">
        <v>0</v>
      </c>
      <c r="S157" s="1">
        <v>0</v>
      </c>
      <c r="T157" s="1">
        <v>0</v>
      </c>
      <c r="U157" s="1">
        <v>0</v>
      </c>
      <c r="V157" s="1">
        <v>0</v>
      </c>
      <c r="W157" s="1">
        <v>0</v>
      </c>
    </row>
    <row r="158" spans="1:23" x14ac:dyDescent="0.2">
      <c r="A158" s="1" t="s">
        <v>267</v>
      </c>
      <c r="B158" s="1">
        <v>1</v>
      </c>
      <c r="C158" s="1">
        <v>0</v>
      </c>
      <c r="D158" s="1">
        <v>0</v>
      </c>
      <c r="E158" s="1">
        <v>0</v>
      </c>
      <c r="F158" s="1">
        <v>0</v>
      </c>
      <c r="G158" s="1">
        <v>0</v>
      </c>
      <c r="H158" s="1">
        <v>0</v>
      </c>
      <c r="I158" s="1">
        <v>0</v>
      </c>
      <c r="J158" s="1">
        <v>0</v>
      </c>
      <c r="K158" s="1">
        <v>0</v>
      </c>
      <c r="L158" s="1">
        <v>1</v>
      </c>
      <c r="M158" s="1" t="s">
        <v>267</v>
      </c>
      <c r="N158" s="1">
        <v>0</v>
      </c>
      <c r="O158" s="1">
        <v>0</v>
      </c>
      <c r="P158" s="1">
        <v>0</v>
      </c>
      <c r="Q158" s="1">
        <v>0</v>
      </c>
      <c r="R158" s="1">
        <v>0</v>
      </c>
      <c r="S158" s="1">
        <v>0</v>
      </c>
      <c r="T158" s="1">
        <v>0</v>
      </c>
      <c r="U158" s="1">
        <v>0</v>
      </c>
      <c r="V158" s="1">
        <v>0</v>
      </c>
      <c r="W158" s="1">
        <v>0</v>
      </c>
    </row>
    <row r="159" spans="1:23" x14ac:dyDescent="0.2">
      <c r="A159" s="1" t="s">
        <v>266</v>
      </c>
      <c r="B159" s="1">
        <v>54</v>
      </c>
      <c r="C159" s="1">
        <v>0</v>
      </c>
      <c r="D159" s="1">
        <v>2</v>
      </c>
      <c r="E159" s="1">
        <v>9</v>
      </c>
      <c r="F159" s="1">
        <v>2</v>
      </c>
      <c r="G159" s="1">
        <v>0</v>
      </c>
      <c r="H159" s="1">
        <v>2</v>
      </c>
      <c r="I159" s="1">
        <v>2</v>
      </c>
      <c r="J159" s="1">
        <v>3</v>
      </c>
      <c r="K159" s="1">
        <v>1</v>
      </c>
      <c r="L159" s="1">
        <v>6</v>
      </c>
      <c r="M159" s="1" t="s">
        <v>266</v>
      </c>
      <c r="N159" s="1">
        <v>19</v>
      </c>
      <c r="O159" s="1">
        <v>3</v>
      </c>
      <c r="P159" s="1">
        <v>0</v>
      </c>
      <c r="Q159" s="1">
        <v>0</v>
      </c>
      <c r="R159" s="1">
        <v>0</v>
      </c>
      <c r="S159" s="1">
        <v>1</v>
      </c>
      <c r="T159" s="1">
        <v>4</v>
      </c>
      <c r="U159" s="1">
        <v>0</v>
      </c>
      <c r="V159" s="1">
        <v>0</v>
      </c>
      <c r="W159" s="1">
        <v>0</v>
      </c>
    </row>
    <row r="160" spans="1:23" x14ac:dyDescent="0.2">
      <c r="A160" s="1" t="s">
        <v>50</v>
      </c>
      <c r="B160" s="1">
        <v>1</v>
      </c>
      <c r="C160" s="1">
        <v>0</v>
      </c>
      <c r="D160" s="1">
        <v>0</v>
      </c>
      <c r="E160" s="1">
        <v>0</v>
      </c>
      <c r="F160" s="1">
        <v>0</v>
      </c>
      <c r="G160" s="1">
        <v>1</v>
      </c>
      <c r="H160" s="1">
        <v>0</v>
      </c>
      <c r="I160" s="1">
        <v>0</v>
      </c>
      <c r="J160" s="1">
        <v>0</v>
      </c>
      <c r="K160" s="1">
        <v>0</v>
      </c>
      <c r="L160" s="1">
        <v>0</v>
      </c>
      <c r="M160" s="1" t="s">
        <v>50</v>
      </c>
      <c r="N160" s="1">
        <v>0</v>
      </c>
      <c r="O160" s="1">
        <v>0</v>
      </c>
      <c r="P160" s="1">
        <v>0</v>
      </c>
      <c r="Q160" s="1">
        <v>0</v>
      </c>
      <c r="R160" s="1">
        <v>0</v>
      </c>
      <c r="S160" s="1">
        <v>0</v>
      </c>
      <c r="T160" s="1">
        <v>0</v>
      </c>
      <c r="U160" s="1">
        <v>0</v>
      </c>
      <c r="V160" s="1">
        <v>0</v>
      </c>
      <c r="W160" s="1">
        <v>0</v>
      </c>
    </row>
    <row r="162" spans="1:23" x14ac:dyDescent="0.2">
      <c r="A162" s="1" t="s">
        <v>227</v>
      </c>
      <c r="B162" s="1">
        <v>2</v>
      </c>
      <c r="C162" s="1">
        <v>0</v>
      </c>
      <c r="D162" s="1">
        <v>0</v>
      </c>
      <c r="E162" s="1">
        <v>1</v>
      </c>
      <c r="F162" s="1">
        <v>0</v>
      </c>
      <c r="G162" s="1">
        <v>0</v>
      </c>
      <c r="H162" s="1">
        <v>1</v>
      </c>
      <c r="I162" s="1">
        <v>0</v>
      </c>
      <c r="J162" s="1">
        <v>0</v>
      </c>
      <c r="K162" s="1">
        <v>0</v>
      </c>
      <c r="L162" s="1">
        <v>0</v>
      </c>
      <c r="M162" s="1" t="s">
        <v>227</v>
      </c>
      <c r="N162" s="1">
        <v>0</v>
      </c>
      <c r="O162" s="1">
        <v>0</v>
      </c>
      <c r="P162" s="1">
        <v>0</v>
      </c>
      <c r="Q162" s="1">
        <v>0</v>
      </c>
      <c r="R162" s="1">
        <v>0</v>
      </c>
      <c r="S162" s="1">
        <v>0</v>
      </c>
      <c r="T162" s="1">
        <v>0</v>
      </c>
      <c r="U162" s="1">
        <v>0</v>
      </c>
      <c r="V162" s="1">
        <v>0</v>
      </c>
      <c r="W162" s="1">
        <v>0</v>
      </c>
    </row>
    <row r="163" spans="1:23" x14ac:dyDescent="0.2">
      <c r="A163" s="1" t="s">
        <v>268</v>
      </c>
      <c r="B163" s="1">
        <v>0</v>
      </c>
      <c r="C163" s="1">
        <v>0</v>
      </c>
      <c r="D163" s="1">
        <v>0</v>
      </c>
      <c r="E163" s="1">
        <v>0</v>
      </c>
      <c r="F163" s="1">
        <v>0</v>
      </c>
      <c r="G163" s="1">
        <v>0</v>
      </c>
      <c r="H163" s="1">
        <v>0</v>
      </c>
      <c r="I163" s="1">
        <v>0</v>
      </c>
      <c r="J163" s="1">
        <v>0</v>
      </c>
      <c r="K163" s="1">
        <v>0</v>
      </c>
      <c r="L163" s="1">
        <v>0</v>
      </c>
      <c r="M163" s="1" t="s">
        <v>268</v>
      </c>
      <c r="N163" s="1">
        <v>0</v>
      </c>
      <c r="O163" s="1">
        <v>0</v>
      </c>
      <c r="P163" s="1">
        <v>0</v>
      </c>
      <c r="Q163" s="1">
        <v>0</v>
      </c>
      <c r="R163" s="1">
        <v>0</v>
      </c>
      <c r="S163" s="1">
        <v>0</v>
      </c>
      <c r="T163" s="1">
        <v>0</v>
      </c>
      <c r="U163" s="1">
        <v>0</v>
      </c>
      <c r="V163" s="1">
        <v>0</v>
      </c>
      <c r="W163" s="1">
        <v>0</v>
      </c>
    </row>
    <row r="164" spans="1:23" x14ac:dyDescent="0.2">
      <c r="A164" s="1" t="s">
        <v>267</v>
      </c>
      <c r="B164" s="1">
        <v>0</v>
      </c>
      <c r="C164" s="1">
        <v>0</v>
      </c>
      <c r="D164" s="1">
        <v>0</v>
      </c>
      <c r="E164" s="1">
        <v>0</v>
      </c>
      <c r="F164" s="1">
        <v>0</v>
      </c>
      <c r="G164" s="1">
        <v>0</v>
      </c>
      <c r="H164" s="1">
        <v>0</v>
      </c>
      <c r="I164" s="1">
        <v>0</v>
      </c>
      <c r="J164" s="1">
        <v>0</v>
      </c>
      <c r="K164" s="1">
        <v>0</v>
      </c>
      <c r="L164" s="1">
        <v>0</v>
      </c>
      <c r="M164" s="1" t="s">
        <v>267</v>
      </c>
      <c r="N164" s="1">
        <v>0</v>
      </c>
      <c r="O164" s="1">
        <v>0</v>
      </c>
      <c r="P164" s="1">
        <v>0</v>
      </c>
      <c r="Q164" s="1">
        <v>0</v>
      </c>
      <c r="R164" s="1">
        <v>0</v>
      </c>
      <c r="S164" s="1">
        <v>0</v>
      </c>
      <c r="T164" s="1">
        <v>0</v>
      </c>
      <c r="U164" s="1">
        <v>0</v>
      </c>
      <c r="V164" s="1">
        <v>0</v>
      </c>
      <c r="W164" s="1">
        <v>0</v>
      </c>
    </row>
    <row r="165" spans="1:23" x14ac:dyDescent="0.2">
      <c r="A165" s="1" t="s">
        <v>266</v>
      </c>
      <c r="B165" s="1">
        <v>2</v>
      </c>
      <c r="C165" s="1">
        <v>0</v>
      </c>
      <c r="D165" s="1">
        <v>0</v>
      </c>
      <c r="E165" s="1">
        <v>1</v>
      </c>
      <c r="F165" s="1">
        <v>0</v>
      </c>
      <c r="G165" s="1">
        <v>0</v>
      </c>
      <c r="H165" s="1">
        <v>1</v>
      </c>
      <c r="I165" s="1">
        <v>0</v>
      </c>
      <c r="J165" s="1">
        <v>0</v>
      </c>
      <c r="K165" s="1">
        <v>0</v>
      </c>
      <c r="L165" s="1">
        <v>0</v>
      </c>
      <c r="M165" s="1" t="s">
        <v>266</v>
      </c>
      <c r="N165" s="1">
        <v>0</v>
      </c>
      <c r="O165" s="1">
        <v>0</v>
      </c>
      <c r="P165" s="1">
        <v>0</v>
      </c>
      <c r="Q165" s="1">
        <v>0</v>
      </c>
      <c r="R165" s="1">
        <v>0</v>
      </c>
      <c r="S165" s="1">
        <v>0</v>
      </c>
      <c r="T165" s="1">
        <v>0</v>
      </c>
      <c r="U165" s="1">
        <v>0</v>
      </c>
      <c r="V165" s="1">
        <v>0</v>
      </c>
      <c r="W165" s="1">
        <v>0</v>
      </c>
    </row>
    <row r="166" spans="1:23" x14ac:dyDescent="0.2">
      <c r="A166" s="1" t="s">
        <v>50</v>
      </c>
      <c r="B166" s="1">
        <v>0</v>
      </c>
      <c r="C166" s="1">
        <v>0</v>
      </c>
      <c r="D166" s="1">
        <v>0</v>
      </c>
      <c r="E166" s="1">
        <v>0</v>
      </c>
      <c r="F166" s="1">
        <v>0</v>
      </c>
      <c r="G166" s="1">
        <v>0</v>
      </c>
      <c r="H166" s="1">
        <v>0</v>
      </c>
      <c r="I166" s="1">
        <v>0</v>
      </c>
      <c r="J166" s="1">
        <v>0</v>
      </c>
      <c r="K166" s="1">
        <v>0</v>
      </c>
      <c r="L166" s="1">
        <v>0</v>
      </c>
      <c r="M166" s="1" t="s">
        <v>50</v>
      </c>
      <c r="N166" s="1">
        <v>0</v>
      </c>
      <c r="O166" s="1">
        <v>0</v>
      </c>
      <c r="P166" s="1">
        <v>0</v>
      </c>
      <c r="Q166" s="1">
        <v>0</v>
      </c>
      <c r="R166" s="1">
        <v>0</v>
      </c>
      <c r="S166" s="1">
        <v>0</v>
      </c>
      <c r="T166" s="1">
        <v>0</v>
      </c>
      <c r="U166" s="1">
        <v>0</v>
      </c>
      <c r="V166" s="1">
        <v>0</v>
      </c>
      <c r="W166" s="1">
        <v>0</v>
      </c>
    </row>
    <row r="168" spans="1:23" x14ac:dyDescent="0.2">
      <c r="A168" s="1" t="s">
        <v>226</v>
      </c>
      <c r="B168" s="1">
        <v>0</v>
      </c>
      <c r="C168" s="1">
        <v>0</v>
      </c>
      <c r="D168" s="1">
        <v>0</v>
      </c>
      <c r="E168" s="1">
        <v>0</v>
      </c>
      <c r="F168" s="1">
        <v>0</v>
      </c>
      <c r="G168" s="1">
        <v>0</v>
      </c>
      <c r="H168" s="1">
        <v>0</v>
      </c>
      <c r="I168" s="1">
        <v>0</v>
      </c>
      <c r="J168" s="1">
        <v>0</v>
      </c>
      <c r="K168" s="1">
        <v>0</v>
      </c>
      <c r="L168" s="1">
        <v>0</v>
      </c>
      <c r="M168" s="1" t="s">
        <v>226</v>
      </c>
      <c r="N168" s="1">
        <v>0</v>
      </c>
      <c r="O168" s="1">
        <v>0</v>
      </c>
      <c r="P168" s="1">
        <v>0</v>
      </c>
      <c r="Q168" s="1">
        <v>0</v>
      </c>
      <c r="R168" s="1">
        <v>0</v>
      </c>
      <c r="S168" s="1">
        <v>0</v>
      </c>
      <c r="T168" s="1">
        <v>0</v>
      </c>
      <c r="U168" s="1">
        <v>0</v>
      </c>
      <c r="V168" s="1">
        <v>0</v>
      </c>
      <c r="W168" s="1">
        <v>0</v>
      </c>
    </row>
    <row r="169" spans="1:23" x14ac:dyDescent="0.2">
      <c r="A169" s="1" t="s">
        <v>268</v>
      </c>
      <c r="B169" s="1">
        <v>0</v>
      </c>
      <c r="C169" s="1">
        <v>0</v>
      </c>
      <c r="D169" s="1">
        <v>0</v>
      </c>
      <c r="E169" s="1">
        <v>0</v>
      </c>
      <c r="F169" s="1">
        <v>0</v>
      </c>
      <c r="G169" s="1">
        <v>0</v>
      </c>
      <c r="H169" s="1">
        <v>0</v>
      </c>
      <c r="I169" s="1">
        <v>0</v>
      </c>
      <c r="J169" s="1">
        <v>0</v>
      </c>
      <c r="K169" s="1">
        <v>0</v>
      </c>
      <c r="L169" s="1">
        <v>0</v>
      </c>
      <c r="M169" s="1" t="s">
        <v>268</v>
      </c>
      <c r="N169" s="1">
        <v>0</v>
      </c>
      <c r="O169" s="1">
        <v>0</v>
      </c>
      <c r="P169" s="1">
        <v>0</v>
      </c>
      <c r="Q169" s="1">
        <v>0</v>
      </c>
      <c r="R169" s="1">
        <v>0</v>
      </c>
      <c r="S169" s="1">
        <v>0</v>
      </c>
      <c r="T169" s="1">
        <v>0</v>
      </c>
      <c r="U169" s="1">
        <v>0</v>
      </c>
      <c r="V169" s="1">
        <v>0</v>
      </c>
      <c r="W169" s="1">
        <v>0</v>
      </c>
    </row>
    <row r="170" spans="1:23" x14ac:dyDescent="0.2">
      <c r="A170" s="1" t="s">
        <v>267</v>
      </c>
      <c r="B170" s="1">
        <v>0</v>
      </c>
      <c r="C170" s="1">
        <v>0</v>
      </c>
      <c r="D170" s="1">
        <v>0</v>
      </c>
      <c r="E170" s="1">
        <v>0</v>
      </c>
      <c r="F170" s="1">
        <v>0</v>
      </c>
      <c r="G170" s="1">
        <v>0</v>
      </c>
      <c r="H170" s="1">
        <v>0</v>
      </c>
      <c r="I170" s="1">
        <v>0</v>
      </c>
      <c r="J170" s="1">
        <v>0</v>
      </c>
      <c r="K170" s="1">
        <v>0</v>
      </c>
      <c r="L170" s="1">
        <v>0</v>
      </c>
      <c r="M170" s="1" t="s">
        <v>267</v>
      </c>
      <c r="N170" s="1">
        <v>0</v>
      </c>
      <c r="O170" s="1">
        <v>0</v>
      </c>
      <c r="P170" s="1">
        <v>0</v>
      </c>
      <c r="Q170" s="1">
        <v>0</v>
      </c>
      <c r="R170" s="1">
        <v>0</v>
      </c>
      <c r="S170" s="1">
        <v>0</v>
      </c>
      <c r="T170" s="1">
        <v>0</v>
      </c>
      <c r="U170" s="1">
        <v>0</v>
      </c>
      <c r="V170" s="1">
        <v>0</v>
      </c>
      <c r="W170" s="1">
        <v>0</v>
      </c>
    </row>
    <row r="171" spans="1:23" x14ac:dyDescent="0.2">
      <c r="A171" s="1" t="s">
        <v>266</v>
      </c>
      <c r="B171" s="1">
        <v>0</v>
      </c>
      <c r="C171" s="1">
        <v>0</v>
      </c>
      <c r="D171" s="1">
        <v>0</v>
      </c>
      <c r="E171" s="1">
        <v>0</v>
      </c>
      <c r="F171" s="1">
        <v>0</v>
      </c>
      <c r="G171" s="1">
        <v>0</v>
      </c>
      <c r="H171" s="1">
        <v>0</v>
      </c>
      <c r="I171" s="1">
        <v>0</v>
      </c>
      <c r="J171" s="1">
        <v>0</v>
      </c>
      <c r="K171" s="1">
        <v>0</v>
      </c>
      <c r="L171" s="1">
        <v>0</v>
      </c>
      <c r="M171" s="1" t="s">
        <v>266</v>
      </c>
      <c r="N171" s="1">
        <v>0</v>
      </c>
      <c r="O171" s="1">
        <v>0</v>
      </c>
      <c r="P171" s="1">
        <v>0</v>
      </c>
      <c r="Q171" s="1">
        <v>0</v>
      </c>
      <c r="R171" s="1">
        <v>0</v>
      </c>
      <c r="S171" s="1">
        <v>0</v>
      </c>
      <c r="T171" s="1">
        <v>0</v>
      </c>
      <c r="U171" s="1">
        <v>0</v>
      </c>
      <c r="V171" s="1">
        <v>0</v>
      </c>
      <c r="W171" s="1">
        <v>0</v>
      </c>
    </row>
    <row r="172" spans="1:23" x14ac:dyDescent="0.2">
      <c r="A172" s="1" t="s">
        <v>50</v>
      </c>
      <c r="B172" s="1">
        <v>0</v>
      </c>
      <c r="C172" s="1">
        <v>0</v>
      </c>
      <c r="D172" s="1">
        <v>0</v>
      </c>
      <c r="E172" s="1">
        <v>0</v>
      </c>
      <c r="F172" s="1">
        <v>0</v>
      </c>
      <c r="G172" s="1">
        <v>0</v>
      </c>
      <c r="H172" s="1">
        <v>0</v>
      </c>
      <c r="I172" s="1">
        <v>0</v>
      </c>
      <c r="J172" s="1">
        <v>0</v>
      </c>
      <c r="K172" s="1">
        <v>0</v>
      </c>
      <c r="L172" s="1">
        <v>0</v>
      </c>
      <c r="M172" s="1" t="s">
        <v>50</v>
      </c>
      <c r="N172" s="1">
        <v>0</v>
      </c>
      <c r="O172" s="1">
        <v>0</v>
      </c>
      <c r="P172" s="1">
        <v>0</v>
      </c>
      <c r="Q172" s="1">
        <v>0</v>
      </c>
      <c r="R172" s="1">
        <v>0</v>
      </c>
      <c r="S172" s="1">
        <v>0</v>
      </c>
      <c r="T172" s="1">
        <v>0</v>
      </c>
      <c r="U172" s="1">
        <v>0</v>
      </c>
      <c r="V172" s="1">
        <v>0</v>
      </c>
      <c r="W172" s="1">
        <v>0</v>
      </c>
    </row>
    <row r="174" spans="1:23" x14ac:dyDescent="0.2">
      <c r="A174" s="1" t="s">
        <v>225</v>
      </c>
      <c r="B174" s="1">
        <v>143</v>
      </c>
      <c r="C174" s="1">
        <v>4</v>
      </c>
      <c r="D174" s="1">
        <v>25</v>
      </c>
      <c r="E174" s="1">
        <v>22</v>
      </c>
      <c r="F174" s="1">
        <v>10</v>
      </c>
      <c r="G174" s="1">
        <v>18</v>
      </c>
      <c r="H174" s="1">
        <v>4</v>
      </c>
      <c r="I174" s="1">
        <v>13</v>
      </c>
      <c r="J174" s="1">
        <v>11</v>
      </c>
      <c r="K174" s="1">
        <v>4</v>
      </c>
      <c r="L174" s="1">
        <v>26</v>
      </c>
      <c r="M174" s="1" t="s">
        <v>225</v>
      </c>
      <c r="N174" s="1">
        <v>0</v>
      </c>
      <c r="O174" s="1">
        <v>0</v>
      </c>
      <c r="P174" s="1">
        <v>0</v>
      </c>
      <c r="Q174" s="1">
        <v>0</v>
      </c>
      <c r="R174" s="1">
        <v>0</v>
      </c>
      <c r="S174" s="1">
        <v>2</v>
      </c>
      <c r="T174" s="1">
        <v>4</v>
      </c>
      <c r="U174" s="1">
        <v>0</v>
      </c>
      <c r="V174" s="1">
        <v>0</v>
      </c>
      <c r="W174" s="1">
        <v>0</v>
      </c>
    </row>
    <row r="175" spans="1:23" x14ac:dyDescent="0.2">
      <c r="A175" s="1" t="s">
        <v>268</v>
      </c>
      <c r="B175" s="1">
        <v>1</v>
      </c>
      <c r="C175" s="1">
        <v>0</v>
      </c>
      <c r="D175" s="1">
        <v>1</v>
      </c>
      <c r="E175" s="1">
        <v>0</v>
      </c>
      <c r="F175" s="1">
        <v>0</v>
      </c>
      <c r="G175" s="1">
        <v>0</v>
      </c>
      <c r="H175" s="1">
        <v>0</v>
      </c>
      <c r="I175" s="1">
        <v>0</v>
      </c>
      <c r="J175" s="1">
        <v>0</v>
      </c>
      <c r="K175" s="1">
        <v>0</v>
      </c>
      <c r="L175" s="1">
        <v>0</v>
      </c>
      <c r="M175" s="1" t="s">
        <v>268</v>
      </c>
      <c r="N175" s="1">
        <v>0</v>
      </c>
      <c r="O175" s="1">
        <v>0</v>
      </c>
      <c r="P175" s="1">
        <v>0</v>
      </c>
      <c r="Q175" s="1">
        <v>0</v>
      </c>
      <c r="R175" s="1">
        <v>0</v>
      </c>
      <c r="S175" s="1">
        <v>0</v>
      </c>
      <c r="T175" s="1">
        <v>0</v>
      </c>
      <c r="U175" s="1">
        <v>0</v>
      </c>
      <c r="V175" s="1">
        <v>0</v>
      </c>
      <c r="W175" s="1">
        <v>0</v>
      </c>
    </row>
    <row r="176" spans="1:23" x14ac:dyDescent="0.2">
      <c r="A176" s="1" t="s">
        <v>267</v>
      </c>
      <c r="B176" s="1">
        <v>0</v>
      </c>
      <c r="C176" s="1">
        <v>0</v>
      </c>
      <c r="D176" s="1">
        <v>0</v>
      </c>
      <c r="E176" s="1">
        <v>0</v>
      </c>
      <c r="F176" s="1">
        <v>0</v>
      </c>
      <c r="G176" s="1">
        <v>0</v>
      </c>
      <c r="H176" s="1">
        <v>0</v>
      </c>
      <c r="I176" s="1">
        <v>0</v>
      </c>
      <c r="J176" s="1">
        <v>0</v>
      </c>
      <c r="K176" s="1">
        <v>0</v>
      </c>
      <c r="L176" s="1">
        <v>0</v>
      </c>
      <c r="M176" s="1" t="s">
        <v>267</v>
      </c>
      <c r="N176" s="1">
        <v>0</v>
      </c>
      <c r="O176" s="1">
        <v>0</v>
      </c>
      <c r="P176" s="1">
        <v>0</v>
      </c>
      <c r="Q176" s="1">
        <v>0</v>
      </c>
      <c r="R176" s="1">
        <v>0</v>
      </c>
      <c r="S176" s="1">
        <v>0</v>
      </c>
      <c r="T176" s="1">
        <v>0</v>
      </c>
      <c r="U176" s="1">
        <v>0</v>
      </c>
      <c r="V176" s="1">
        <v>0</v>
      </c>
      <c r="W176" s="1">
        <v>0</v>
      </c>
    </row>
    <row r="177" spans="1:23" x14ac:dyDescent="0.2">
      <c r="A177" s="1" t="s">
        <v>266</v>
      </c>
      <c r="B177" s="1">
        <v>141</v>
      </c>
      <c r="C177" s="1">
        <v>4</v>
      </c>
      <c r="D177" s="1">
        <v>24</v>
      </c>
      <c r="E177" s="1">
        <v>22</v>
      </c>
      <c r="F177" s="1">
        <v>10</v>
      </c>
      <c r="G177" s="1">
        <v>17</v>
      </c>
      <c r="H177" s="1">
        <v>4</v>
      </c>
      <c r="I177" s="1">
        <v>13</v>
      </c>
      <c r="J177" s="1">
        <v>11</v>
      </c>
      <c r="K177" s="1">
        <v>4</v>
      </c>
      <c r="L177" s="1">
        <v>26</v>
      </c>
      <c r="M177" s="1" t="s">
        <v>266</v>
      </c>
      <c r="N177" s="1">
        <v>0</v>
      </c>
      <c r="O177" s="1">
        <v>0</v>
      </c>
      <c r="P177" s="1">
        <v>0</v>
      </c>
      <c r="Q177" s="1">
        <v>0</v>
      </c>
      <c r="R177" s="1">
        <v>0</v>
      </c>
      <c r="S177" s="1">
        <v>2</v>
      </c>
      <c r="T177" s="1">
        <v>4</v>
      </c>
      <c r="U177" s="1">
        <v>0</v>
      </c>
      <c r="V177" s="1">
        <v>0</v>
      </c>
      <c r="W177" s="1">
        <v>0</v>
      </c>
    </row>
    <row r="178" spans="1:23" x14ac:dyDescent="0.2">
      <c r="A178" s="1" t="s">
        <v>50</v>
      </c>
      <c r="B178" s="1">
        <v>1</v>
      </c>
      <c r="C178" s="1">
        <v>0</v>
      </c>
      <c r="D178" s="1">
        <v>0</v>
      </c>
      <c r="E178" s="1">
        <v>0</v>
      </c>
      <c r="F178" s="1">
        <v>0</v>
      </c>
      <c r="G178" s="1">
        <v>1</v>
      </c>
      <c r="H178" s="1">
        <v>0</v>
      </c>
      <c r="I178" s="1">
        <v>0</v>
      </c>
      <c r="J178" s="1">
        <v>0</v>
      </c>
      <c r="K178" s="1">
        <v>0</v>
      </c>
      <c r="L178" s="1">
        <v>0</v>
      </c>
      <c r="M178" s="1" t="s">
        <v>50</v>
      </c>
      <c r="N178" s="1">
        <v>0</v>
      </c>
      <c r="O178" s="1">
        <v>0</v>
      </c>
      <c r="P178" s="1">
        <v>0</v>
      </c>
      <c r="Q178" s="1">
        <v>0</v>
      </c>
      <c r="R178" s="1">
        <v>0</v>
      </c>
      <c r="S178" s="1">
        <v>0</v>
      </c>
      <c r="T178" s="1">
        <v>0</v>
      </c>
      <c r="U178" s="1">
        <v>0</v>
      </c>
      <c r="V178" s="1">
        <v>0</v>
      </c>
      <c r="W178" s="1">
        <v>0</v>
      </c>
    </row>
    <row r="180" spans="1:23" x14ac:dyDescent="0.2">
      <c r="A180" s="1" t="s">
        <v>224</v>
      </c>
      <c r="B180" s="1">
        <v>77</v>
      </c>
      <c r="C180" s="1">
        <v>5</v>
      </c>
      <c r="D180" s="1">
        <v>19</v>
      </c>
      <c r="E180" s="1">
        <v>6</v>
      </c>
      <c r="F180" s="1">
        <v>8</v>
      </c>
      <c r="G180" s="1">
        <v>11</v>
      </c>
      <c r="H180" s="1">
        <v>6</v>
      </c>
      <c r="I180" s="1">
        <v>4</v>
      </c>
      <c r="J180" s="1">
        <v>6</v>
      </c>
      <c r="K180" s="1">
        <v>2</v>
      </c>
      <c r="L180" s="1">
        <v>9</v>
      </c>
      <c r="M180" s="1" t="s">
        <v>224</v>
      </c>
      <c r="N180" s="1">
        <v>0</v>
      </c>
      <c r="O180" s="1">
        <v>0</v>
      </c>
      <c r="P180" s="1">
        <v>0</v>
      </c>
      <c r="Q180" s="1">
        <v>0</v>
      </c>
      <c r="R180" s="1">
        <v>0</v>
      </c>
      <c r="S180" s="1">
        <v>1</v>
      </c>
      <c r="T180" s="1">
        <v>0</v>
      </c>
      <c r="U180" s="1">
        <v>0</v>
      </c>
      <c r="V180" s="1">
        <v>0</v>
      </c>
      <c r="W180" s="1">
        <v>0</v>
      </c>
    </row>
    <row r="181" spans="1:23" x14ac:dyDescent="0.2">
      <c r="A181" s="1" t="s">
        <v>268</v>
      </c>
      <c r="B181" s="1">
        <v>0</v>
      </c>
      <c r="C181" s="1">
        <v>0</v>
      </c>
      <c r="D181" s="1">
        <v>0</v>
      </c>
      <c r="E181" s="1">
        <v>0</v>
      </c>
      <c r="F181" s="1">
        <v>0</v>
      </c>
      <c r="G181" s="1">
        <v>0</v>
      </c>
      <c r="H181" s="1">
        <v>0</v>
      </c>
      <c r="I181" s="1">
        <v>0</v>
      </c>
      <c r="J181" s="1">
        <v>0</v>
      </c>
      <c r="K181" s="1">
        <v>0</v>
      </c>
      <c r="L181" s="1">
        <v>0</v>
      </c>
      <c r="M181" s="1" t="s">
        <v>268</v>
      </c>
      <c r="N181" s="1">
        <v>0</v>
      </c>
      <c r="O181" s="1">
        <v>0</v>
      </c>
      <c r="P181" s="1">
        <v>0</v>
      </c>
      <c r="Q181" s="1">
        <v>0</v>
      </c>
      <c r="R181" s="1">
        <v>0</v>
      </c>
      <c r="S181" s="1">
        <v>0</v>
      </c>
      <c r="T181" s="1">
        <v>0</v>
      </c>
      <c r="U181" s="1">
        <v>0</v>
      </c>
      <c r="V181" s="1">
        <v>0</v>
      </c>
      <c r="W181" s="1">
        <v>0</v>
      </c>
    </row>
    <row r="182" spans="1:23" x14ac:dyDescent="0.2">
      <c r="A182" s="1" t="s">
        <v>267</v>
      </c>
      <c r="B182" s="1">
        <v>0</v>
      </c>
      <c r="C182" s="1">
        <v>0</v>
      </c>
      <c r="D182" s="1">
        <v>0</v>
      </c>
      <c r="E182" s="1">
        <v>0</v>
      </c>
      <c r="F182" s="1">
        <v>0</v>
      </c>
      <c r="G182" s="1">
        <v>0</v>
      </c>
      <c r="H182" s="1">
        <v>0</v>
      </c>
      <c r="I182" s="1">
        <v>0</v>
      </c>
      <c r="J182" s="1">
        <v>0</v>
      </c>
      <c r="K182" s="1">
        <v>0</v>
      </c>
      <c r="L182" s="1">
        <v>0</v>
      </c>
      <c r="M182" s="1" t="s">
        <v>267</v>
      </c>
      <c r="N182" s="1">
        <v>0</v>
      </c>
      <c r="O182" s="1">
        <v>0</v>
      </c>
      <c r="P182" s="1">
        <v>0</v>
      </c>
      <c r="Q182" s="1">
        <v>0</v>
      </c>
      <c r="R182" s="1">
        <v>0</v>
      </c>
      <c r="S182" s="1">
        <v>0</v>
      </c>
      <c r="T182" s="1">
        <v>0</v>
      </c>
      <c r="U182" s="1">
        <v>0</v>
      </c>
      <c r="V182" s="1">
        <v>0</v>
      </c>
      <c r="W182" s="1">
        <v>0</v>
      </c>
    </row>
    <row r="183" spans="1:23" x14ac:dyDescent="0.2">
      <c r="A183" s="1" t="s">
        <v>266</v>
      </c>
      <c r="B183" s="1">
        <v>76</v>
      </c>
      <c r="C183" s="1">
        <v>5</v>
      </c>
      <c r="D183" s="1">
        <v>19</v>
      </c>
      <c r="E183" s="1">
        <v>6</v>
      </c>
      <c r="F183" s="1">
        <v>8</v>
      </c>
      <c r="G183" s="1">
        <v>10</v>
      </c>
      <c r="H183" s="1">
        <v>6</v>
      </c>
      <c r="I183" s="1">
        <v>4</v>
      </c>
      <c r="J183" s="1">
        <v>6</v>
      </c>
      <c r="K183" s="1">
        <v>2</v>
      </c>
      <c r="L183" s="1">
        <v>9</v>
      </c>
      <c r="M183" s="1" t="s">
        <v>266</v>
      </c>
      <c r="N183" s="1">
        <v>0</v>
      </c>
      <c r="O183" s="1">
        <v>0</v>
      </c>
      <c r="P183" s="1">
        <v>0</v>
      </c>
      <c r="Q183" s="1">
        <v>0</v>
      </c>
      <c r="R183" s="1">
        <v>0</v>
      </c>
      <c r="S183" s="1">
        <v>1</v>
      </c>
      <c r="T183" s="1">
        <v>0</v>
      </c>
      <c r="U183" s="1">
        <v>0</v>
      </c>
      <c r="V183" s="1">
        <v>0</v>
      </c>
      <c r="W183" s="1">
        <v>0</v>
      </c>
    </row>
    <row r="184" spans="1:23" x14ac:dyDescent="0.2">
      <c r="A184" s="1" t="s">
        <v>50</v>
      </c>
      <c r="B184" s="1">
        <v>1</v>
      </c>
      <c r="C184" s="1">
        <v>0</v>
      </c>
      <c r="D184" s="1">
        <v>0</v>
      </c>
      <c r="E184" s="1">
        <v>0</v>
      </c>
      <c r="F184" s="1">
        <v>0</v>
      </c>
      <c r="G184" s="1">
        <v>1</v>
      </c>
      <c r="H184" s="1">
        <v>0</v>
      </c>
      <c r="I184" s="1">
        <v>0</v>
      </c>
      <c r="J184" s="1">
        <v>0</v>
      </c>
      <c r="K184" s="1">
        <v>0</v>
      </c>
      <c r="L184" s="1">
        <v>0</v>
      </c>
      <c r="M184" s="1" t="s">
        <v>50</v>
      </c>
      <c r="N184" s="1">
        <v>0</v>
      </c>
      <c r="O184" s="1">
        <v>0</v>
      </c>
      <c r="P184" s="1">
        <v>0</v>
      </c>
      <c r="Q184" s="1">
        <v>0</v>
      </c>
      <c r="R184" s="1">
        <v>0</v>
      </c>
      <c r="S184" s="1">
        <v>0</v>
      </c>
      <c r="T184" s="1">
        <v>0</v>
      </c>
      <c r="U184" s="1">
        <v>0</v>
      </c>
      <c r="V184" s="1">
        <v>0</v>
      </c>
      <c r="W184" s="1">
        <v>0</v>
      </c>
    </row>
    <row r="186" spans="1:23" x14ac:dyDescent="0.2">
      <c r="A186" s="1" t="s">
        <v>223</v>
      </c>
      <c r="B186" s="1">
        <v>2</v>
      </c>
      <c r="C186" s="1">
        <v>0</v>
      </c>
      <c r="D186" s="1">
        <v>0</v>
      </c>
      <c r="E186" s="1">
        <v>1</v>
      </c>
      <c r="F186" s="1">
        <v>0</v>
      </c>
      <c r="G186" s="1">
        <v>0</v>
      </c>
      <c r="H186" s="1">
        <v>0</v>
      </c>
      <c r="I186" s="1">
        <v>0</v>
      </c>
      <c r="J186" s="1">
        <v>0</v>
      </c>
      <c r="K186" s="1">
        <v>0</v>
      </c>
      <c r="L186" s="1">
        <v>0</v>
      </c>
      <c r="M186" s="1" t="s">
        <v>223</v>
      </c>
      <c r="N186" s="1">
        <v>0</v>
      </c>
      <c r="O186" s="1">
        <v>0</v>
      </c>
      <c r="P186" s="1">
        <v>0</v>
      </c>
      <c r="Q186" s="1">
        <v>0</v>
      </c>
      <c r="R186" s="1">
        <v>0</v>
      </c>
      <c r="S186" s="1">
        <v>1</v>
      </c>
      <c r="T186" s="1">
        <v>0</v>
      </c>
      <c r="U186" s="1">
        <v>0</v>
      </c>
      <c r="V186" s="1">
        <v>0</v>
      </c>
      <c r="W186" s="1">
        <v>0</v>
      </c>
    </row>
    <row r="187" spans="1:23" x14ac:dyDescent="0.2">
      <c r="A187" s="1" t="s">
        <v>268</v>
      </c>
      <c r="B187" s="1">
        <v>0</v>
      </c>
      <c r="C187" s="1">
        <v>0</v>
      </c>
      <c r="D187" s="1">
        <v>0</v>
      </c>
      <c r="E187" s="1">
        <v>0</v>
      </c>
      <c r="F187" s="1">
        <v>0</v>
      </c>
      <c r="G187" s="1">
        <v>0</v>
      </c>
      <c r="H187" s="1">
        <v>0</v>
      </c>
      <c r="I187" s="1">
        <v>0</v>
      </c>
      <c r="J187" s="1">
        <v>0</v>
      </c>
      <c r="K187" s="1">
        <v>0</v>
      </c>
      <c r="L187" s="1">
        <v>0</v>
      </c>
      <c r="M187" s="1" t="s">
        <v>268</v>
      </c>
      <c r="N187" s="1">
        <v>0</v>
      </c>
      <c r="O187" s="1">
        <v>0</v>
      </c>
      <c r="P187" s="1">
        <v>0</v>
      </c>
      <c r="Q187" s="1">
        <v>0</v>
      </c>
      <c r="R187" s="1">
        <v>0</v>
      </c>
      <c r="S187" s="1">
        <v>0</v>
      </c>
      <c r="T187" s="1">
        <v>0</v>
      </c>
      <c r="U187" s="1">
        <v>0</v>
      </c>
      <c r="V187" s="1">
        <v>0</v>
      </c>
      <c r="W187" s="1">
        <v>0</v>
      </c>
    </row>
    <row r="188" spans="1:23" x14ac:dyDescent="0.2">
      <c r="A188" s="1" t="s">
        <v>267</v>
      </c>
      <c r="B188" s="1">
        <v>0</v>
      </c>
      <c r="C188" s="1">
        <v>0</v>
      </c>
      <c r="D188" s="1">
        <v>0</v>
      </c>
      <c r="E188" s="1">
        <v>0</v>
      </c>
      <c r="F188" s="1">
        <v>0</v>
      </c>
      <c r="G188" s="1">
        <v>0</v>
      </c>
      <c r="H188" s="1">
        <v>0</v>
      </c>
      <c r="I188" s="1">
        <v>0</v>
      </c>
      <c r="J188" s="1">
        <v>0</v>
      </c>
      <c r="K188" s="1">
        <v>0</v>
      </c>
      <c r="L188" s="1">
        <v>0</v>
      </c>
      <c r="M188" s="1" t="s">
        <v>267</v>
      </c>
      <c r="N188" s="1">
        <v>0</v>
      </c>
      <c r="O188" s="1">
        <v>0</v>
      </c>
      <c r="P188" s="1">
        <v>0</v>
      </c>
      <c r="Q188" s="1">
        <v>0</v>
      </c>
      <c r="R188" s="1">
        <v>0</v>
      </c>
      <c r="S188" s="1">
        <v>0</v>
      </c>
      <c r="T188" s="1">
        <v>0</v>
      </c>
      <c r="U188" s="1">
        <v>0</v>
      </c>
      <c r="V188" s="1">
        <v>0</v>
      </c>
      <c r="W188" s="1">
        <v>0</v>
      </c>
    </row>
    <row r="189" spans="1:23" x14ac:dyDescent="0.2">
      <c r="A189" s="1" t="s">
        <v>266</v>
      </c>
      <c r="B189" s="1">
        <v>2</v>
      </c>
      <c r="C189" s="1">
        <v>0</v>
      </c>
      <c r="D189" s="1">
        <v>0</v>
      </c>
      <c r="E189" s="1">
        <v>1</v>
      </c>
      <c r="F189" s="1">
        <v>0</v>
      </c>
      <c r="G189" s="1">
        <v>0</v>
      </c>
      <c r="H189" s="1">
        <v>0</v>
      </c>
      <c r="I189" s="1">
        <v>0</v>
      </c>
      <c r="J189" s="1">
        <v>0</v>
      </c>
      <c r="K189" s="1">
        <v>0</v>
      </c>
      <c r="L189" s="1">
        <v>0</v>
      </c>
      <c r="M189" s="1" t="s">
        <v>266</v>
      </c>
      <c r="N189" s="1">
        <v>0</v>
      </c>
      <c r="O189" s="1">
        <v>0</v>
      </c>
      <c r="P189" s="1">
        <v>0</v>
      </c>
      <c r="Q189" s="1">
        <v>0</v>
      </c>
      <c r="R189" s="1">
        <v>0</v>
      </c>
      <c r="S189" s="1">
        <v>1</v>
      </c>
      <c r="T189" s="1">
        <v>0</v>
      </c>
      <c r="U189" s="1">
        <v>0</v>
      </c>
      <c r="V189" s="1">
        <v>0</v>
      </c>
      <c r="W189" s="1">
        <v>0</v>
      </c>
    </row>
    <row r="190" spans="1:23" x14ac:dyDescent="0.2">
      <c r="A190" s="1" t="s">
        <v>50</v>
      </c>
      <c r="B190" s="1">
        <v>0</v>
      </c>
      <c r="C190" s="1">
        <v>0</v>
      </c>
      <c r="D190" s="1">
        <v>0</v>
      </c>
      <c r="E190" s="1">
        <v>0</v>
      </c>
      <c r="F190" s="1">
        <v>0</v>
      </c>
      <c r="G190" s="1">
        <v>0</v>
      </c>
      <c r="H190" s="1">
        <v>0</v>
      </c>
      <c r="I190" s="1">
        <v>0</v>
      </c>
      <c r="J190" s="1">
        <v>0</v>
      </c>
      <c r="K190" s="1">
        <v>0</v>
      </c>
      <c r="L190" s="1">
        <v>0</v>
      </c>
      <c r="M190" s="1" t="s">
        <v>50</v>
      </c>
      <c r="N190" s="1">
        <v>0</v>
      </c>
      <c r="O190" s="1">
        <v>0</v>
      </c>
      <c r="P190" s="1">
        <v>0</v>
      </c>
      <c r="Q190" s="1">
        <v>0</v>
      </c>
      <c r="R190" s="1">
        <v>0</v>
      </c>
      <c r="S190" s="1">
        <v>0</v>
      </c>
      <c r="T190" s="1">
        <v>0</v>
      </c>
      <c r="U190" s="1">
        <v>0</v>
      </c>
      <c r="V190" s="1">
        <v>0</v>
      </c>
      <c r="W190" s="1">
        <v>0</v>
      </c>
    </row>
    <row r="192" spans="1:23" x14ac:dyDescent="0.2">
      <c r="A192" s="1" t="s">
        <v>222</v>
      </c>
      <c r="B192" s="1">
        <v>23</v>
      </c>
      <c r="C192" s="1">
        <v>0</v>
      </c>
      <c r="D192" s="1">
        <v>0</v>
      </c>
      <c r="E192" s="1">
        <v>5</v>
      </c>
      <c r="F192" s="1">
        <v>4</v>
      </c>
      <c r="G192" s="1">
        <v>0</v>
      </c>
      <c r="H192" s="1">
        <v>1</v>
      </c>
      <c r="I192" s="1">
        <v>0</v>
      </c>
      <c r="J192" s="1">
        <v>4</v>
      </c>
      <c r="K192" s="1">
        <v>0</v>
      </c>
      <c r="L192" s="1">
        <v>0</v>
      </c>
      <c r="M192" s="1" t="s">
        <v>222</v>
      </c>
      <c r="N192" s="1">
        <v>5</v>
      </c>
      <c r="O192" s="1">
        <v>0</v>
      </c>
      <c r="P192" s="1">
        <v>0</v>
      </c>
      <c r="Q192" s="1">
        <v>0</v>
      </c>
      <c r="R192" s="1">
        <v>0</v>
      </c>
      <c r="S192" s="1">
        <v>4</v>
      </c>
      <c r="T192" s="1">
        <v>0</v>
      </c>
      <c r="U192" s="1">
        <v>0</v>
      </c>
      <c r="V192" s="1">
        <v>0</v>
      </c>
      <c r="W192" s="1">
        <v>0</v>
      </c>
    </row>
    <row r="193" spans="1:23" x14ac:dyDescent="0.2">
      <c r="A193" s="1" t="s">
        <v>268</v>
      </c>
      <c r="B193" s="1">
        <v>0</v>
      </c>
      <c r="C193" s="1">
        <v>0</v>
      </c>
      <c r="D193" s="1">
        <v>0</v>
      </c>
      <c r="E193" s="1">
        <v>0</v>
      </c>
      <c r="F193" s="1">
        <v>0</v>
      </c>
      <c r="G193" s="1">
        <v>0</v>
      </c>
      <c r="H193" s="1">
        <v>0</v>
      </c>
      <c r="I193" s="1">
        <v>0</v>
      </c>
      <c r="J193" s="1">
        <v>0</v>
      </c>
      <c r="K193" s="1">
        <v>0</v>
      </c>
      <c r="L193" s="1">
        <v>0</v>
      </c>
      <c r="M193" s="1" t="s">
        <v>268</v>
      </c>
      <c r="N193" s="1">
        <v>0</v>
      </c>
      <c r="O193" s="1">
        <v>0</v>
      </c>
      <c r="P193" s="1">
        <v>0</v>
      </c>
      <c r="Q193" s="1">
        <v>0</v>
      </c>
      <c r="R193" s="1">
        <v>0</v>
      </c>
      <c r="S193" s="1">
        <v>0</v>
      </c>
      <c r="T193" s="1">
        <v>0</v>
      </c>
      <c r="U193" s="1">
        <v>0</v>
      </c>
      <c r="V193" s="1">
        <v>0</v>
      </c>
      <c r="W193" s="1">
        <v>0</v>
      </c>
    </row>
    <row r="194" spans="1:23" x14ac:dyDescent="0.2">
      <c r="A194" s="1" t="s">
        <v>267</v>
      </c>
      <c r="B194" s="1">
        <v>1</v>
      </c>
      <c r="C194" s="1">
        <v>0</v>
      </c>
      <c r="D194" s="1">
        <v>0</v>
      </c>
      <c r="E194" s="1">
        <v>0</v>
      </c>
      <c r="F194" s="1">
        <v>0</v>
      </c>
      <c r="G194" s="1">
        <v>0</v>
      </c>
      <c r="H194" s="1">
        <v>0</v>
      </c>
      <c r="I194" s="1">
        <v>0</v>
      </c>
      <c r="J194" s="1">
        <v>0</v>
      </c>
      <c r="K194" s="1">
        <v>0</v>
      </c>
      <c r="L194" s="1">
        <v>0</v>
      </c>
      <c r="M194" s="1" t="s">
        <v>267</v>
      </c>
      <c r="N194" s="1">
        <v>1</v>
      </c>
      <c r="O194" s="1">
        <v>0</v>
      </c>
      <c r="P194" s="1">
        <v>0</v>
      </c>
      <c r="Q194" s="1">
        <v>0</v>
      </c>
      <c r="R194" s="1">
        <v>0</v>
      </c>
      <c r="S194" s="1">
        <v>0</v>
      </c>
      <c r="T194" s="1">
        <v>0</v>
      </c>
      <c r="U194" s="1">
        <v>0</v>
      </c>
      <c r="V194" s="1">
        <v>0</v>
      </c>
      <c r="W194" s="1">
        <v>0</v>
      </c>
    </row>
    <row r="195" spans="1:23" x14ac:dyDescent="0.2">
      <c r="A195" s="1" t="s">
        <v>266</v>
      </c>
      <c r="B195" s="1">
        <v>22</v>
      </c>
      <c r="C195" s="1">
        <v>0</v>
      </c>
      <c r="D195" s="1">
        <v>0</v>
      </c>
      <c r="E195" s="1">
        <v>5</v>
      </c>
      <c r="F195" s="1">
        <v>4</v>
      </c>
      <c r="G195" s="1">
        <v>0</v>
      </c>
      <c r="H195" s="1">
        <v>1</v>
      </c>
      <c r="I195" s="1">
        <v>0</v>
      </c>
      <c r="J195" s="1">
        <v>4</v>
      </c>
      <c r="K195" s="1">
        <v>0</v>
      </c>
      <c r="L195" s="1">
        <v>0</v>
      </c>
      <c r="M195" s="1" t="s">
        <v>266</v>
      </c>
      <c r="N195" s="1">
        <v>4</v>
      </c>
      <c r="O195" s="1">
        <v>0</v>
      </c>
      <c r="P195" s="1">
        <v>0</v>
      </c>
      <c r="Q195" s="1">
        <v>0</v>
      </c>
      <c r="R195" s="1">
        <v>0</v>
      </c>
      <c r="S195" s="1">
        <v>4</v>
      </c>
      <c r="T195" s="1">
        <v>0</v>
      </c>
      <c r="U195" s="1">
        <v>0</v>
      </c>
      <c r="V195" s="1">
        <v>0</v>
      </c>
      <c r="W195" s="1">
        <v>0</v>
      </c>
    </row>
    <row r="196" spans="1:23" x14ac:dyDescent="0.2">
      <c r="A196" s="1" t="s">
        <v>50</v>
      </c>
      <c r="B196" s="1">
        <v>0</v>
      </c>
      <c r="C196" s="1">
        <v>0</v>
      </c>
      <c r="D196" s="1">
        <v>0</v>
      </c>
      <c r="E196" s="1">
        <v>0</v>
      </c>
      <c r="F196" s="1">
        <v>0</v>
      </c>
      <c r="G196" s="1">
        <v>0</v>
      </c>
      <c r="H196" s="1">
        <v>0</v>
      </c>
      <c r="I196" s="1">
        <v>0</v>
      </c>
      <c r="J196" s="1">
        <v>0</v>
      </c>
      <c r="K196" s="1">
        <v>0</v>
      </c>
      <c r="L196" s="1">
        <v>0</v>
      </c>
      <c r="M196" s="1" t="s">
        <v>50</v>
      </c>
      <c r="N196" s="1">
        <v>0</v>
      </c>
      <c r="O196" s="1">
        <v>0</v>
      </c>
      <c r="P196" s="1">
        <v>0</v>
      </c>
      <c r="Q196" s="1">
        <v>0</v>
      </c>
      <c r="R196" s="1">
        <v>0</v>
      </c>
      <c r="S196" s="1">
        <v>0</v>
      </c>
      <c r="T196" s="1">
        <v>0</v>
      </c>
      <c r="U196" s="1">
        <v>0</v>
      </c>
      <c r="V196" s="1">
        <v>0</v>
      </c>
      <c r="W196" s="1">
        <v>0</v>
      </c>
    </row>
    <row r="198" spans="1:23" x14ac:dyDescent="0.2">
      <c r="A198" s="1" t="s">
        <v>221</v>
      </c>
      <c r="B198" s="1">
        <v>7</v>
      </c>
      <c r="C198" s="1">
        <v>2</v>
      </c>
      <c r="D198" s="1">
        <v>0</v>
      </c>
      <c r="E198" s="1">
        <v>5</v>
      </c>
      <c r="F198" s="1">
        <v>0</v>
      </c>
      <c r="G198" s="1">
        <v>0</v>
      </c>
      <c r="H198" s="1">
        <v>0</v>
      </c>
      <c r="I198" s="1">
        <v>0</v>
      </c>
      <c r="J198" s="1">
        <v>0</v>
      </c>
      <c r="K198" s="1">
        <v>0</v>
      </c>
      <c r="L198" s="1">
        <v>0</v>
      </c>
      <c r="M198" s="1" t="s">
        <v>221</v>
      </c>
      <c r="N198" s="1">
        <v>0</v>
      </c>
      <c r="O198" s="1">
        <v>0</v>
      </c>
      <c r="P198" s="1">
        <v>0</v>
      </c>
      <c r="Q198" s="1">
        <v>0</v>
      </c>
      <c r="R198" s="1">
        <v>0</v>
      </c>
      <c r="S198" s="1">
        <v>0</v>
      </c>
      <c r="T198" s="1">
        <v>0</v>
      </c>
      <c r="U198" s="1">
        <v>0</v>
      </c>
      <c r="V198" s="1">
        <v>0</v>
      </c>
      <c r="W198" s="1">
        <v>0</v>
      </c>
    </row>
    <row r="199" spans="1:23" x14ac:dyDescent="0.2">
      <c r="A199" s="1" t="s">
        <v>268</v>
      </c>
      <c r="B199" s="1">
        <v>0</v>
      </c>
      <c r="C199" s="1">
        <v>0</v>
      </c>
      <c r="D199" s="1">
        <v>0</v>
      </c>
      <c r="E199" s="1">
        <v>0</v>
      </c>
      <c r="F199" s="1">
        <v>0</v>
      </c>
      <c r="G199" s="1">
        <v>0</v>
      </c>
      <c r="H199" s="1">
        <v>0</v>
      </c>
      <c r="I199" s="1">
        <v>0</v>
      </c>
      <c r="J199" s="1">
        <v>0</v>
      </c>
      <c r="K199" s="1">
        <v>0</v>
      </c>
      <c r="L199" s="1">
        <v>0</v>
      </c>
      <c r="M199" s="1" t="s">
        <v>268</v>
      </c>
      <c r="N199" s="1">
        <v>0</v>
      </c>
      <c r="O199" s="1">
        <v>0</v>
      </c>
      <c r="P199" s="1">
        <v>0</v>
      </c>
      <c r="Q199" s="1">
        <v>0</v>
      </c>
      <c r="R199" s="1">
        <v>0</v>
      </c>
      <c r="S199" s="1">
        <v>0</v>
      </c>
      <c r="T199" s="1">
        <v>0</v>
      </c>
      <c r="U199" s="1">
        <v>0</v>
      </c>
      <c r="V199" s="1">
        <v>0</v>
      </c>
      <c r="W199" s="1">
        <v>0</v>
      </c>
    </row>
    <row r="200" spans="1:23" x14ac:dyDescent="0.2">
      <c r="A200" s="1" t="s">
        <v>267</v>
      </c>
      <c r="B200" s="1">
        <v>0</v>
      </c>
      <c r="C200" s="1">
        <v>0</v>
      </c>
      <c r="D200" s="1">
        <v>0</v>
      </c>
      <c r="E200" s="1">
        <v>0</v>
      </c>
      <c r="F200" s="1">
        <v>0</v>
      </c>
      <c r="G200" s="1">
        <v>0</v>
      </c>
      <c r="H200" s="1">
        <v>0</v>
      </c>
      <c r="I200" s="1">
        <v>0</v>
      </c>
      <c r="J200" s="1">
        <v>0</v>
      </c>
      <c r="K200" s="1">
        <v>0</v>
      </c>
      <c r="L200" s="1">
        <v>0</v>
      </c>
      <c r="M200" s="1" t="s">
        <v>267</v>
      </c>
      <c r="N200" s="1">
        <v>0</v>
      </c>
      <c r="O200" s="1">
        <v>0</v>
      </c>
      <c r="P200" s="1">
        <v>0</v>
      </c>
      <c r="Q200" s="1">
        <v>0</v>
      </c>
      <c r="R200" s="1">
        <v>0</v>
      </c>
      <c r="S200" s="1">
        <v>0</v>
      </c>
      <c r="T200" s="1">
        <v>0</v>
      </c>
      <c r="U200" s="1">
        <v>0</v>
      </c>
      <c r="V200" s="1">
        <v>0</v>
      </c>
      <c r="W200" s="1">
        <v>0</v>
      </c>
    </row>
    <row r="201" spans="1:23" x14ac:dyDescent="0.2">
      <c r="A201" s="1" t="s">
        <v>266</v>
      </c>
      <c r="B201" s="1">
        <v>7</v>
      </c>
      <c r="C201" s="1">
        <v>2</v>
      </c>
      <c r="D201" s="1">
        <v>0</v>
      </c>
      <c r="E201" s="1">
        <v>5</v>
      </c>
      <c r="F201" s="1">
        <v>0</v>
      </c>
      <c r="G201" s="1">
        <v>0</v>
      </c>
      <c r="H201" s="1">
        <v>0</v>
      </c>
      <c r="I201" s="1">
        <v>0</v>
      </c>
      <c r="J201" s="1">
        <v>0</v>
      </c>
      <c r="K201" s="1">
        <v>0</v>
      </c>
      <c r="L201" s="1">
        <v>0</v>
      </c>
      <c r="M201" s="1" t="s">
        <v>266</v>
      </c>
      <c r="N201" s="1">
        <v>0</v>
      </c>
      <c r="O201" s="1">
        <v>0</v>
      </c>
      <c r="P201" s="1">
        <v>0</v>
      </c>
      <c r="Q201" s="1">
        <v>0</v>
      </c>
      <c r="R201" s="1">
        <v>0</v>
      </c>
      <c r="S201" s="1">
        <v>0</v>
      </c>
      <c r="T201" s="1">
        <v>0</v>
      </c>
      <c r="U201" s="1">
        <v>0</v>
      </c>
      <c r="V201" s="1">
        <v>0</v>
      </c>
      <c r="W201" s="1">
        <v>0</v>
      </c>
    </row>
    <row r="202" spans="1:23" x14ac:dyDescent="0.2">
      <c r="A202" s="1" t="s">
        <v>50</v>
      </c>
      <c r="B202" s="1">
        <v>0</v>
      </c>
      <c r="C202" s="1">
        <v>0</v>
      </c>
      <c r="D202" s="1">
        <v>0</v>
      </c>
      <c r="E202" s="1">
        <v>0</v>
      </c>
      <c r="F202" s="1">
        <v>0</v>
      </c>
      <c r="G202" s="1">
        <v>0</v>
      </c>
      <c r="H202" s="1">
        <v>0</v>
      </c>
      <c r="I202" s="1">
        <v>0</v>
      </c>
      <c r="J202" s="1">
        <v>0</v>
      </c>
      <c r="K202" s="1">
        <v>0</v>
      </c>
      <c r="L202" s="1">
        <v>0</v>
      </c>
      <c r="M202" s="1" t="s">
        <v>50</v>
      </c>
      <c r="N202" s="1">
        <v>0</v>
      </c>
      <c r="O202" s="1">
        <v>0</v>
      </c>
      <c r="P202" s="1">
        <v>0</v>
      </c>
      <c r="Q202" s="1">
        <v>0</v>
      </c>
      <c r="R202" s="1">
        <v>0</v>
      </c>
      <c r="S202" s="1">
        <v>0</v>
      </c>
      <c r="T202" s="1">
        <v>0</v>
      </c>
      <c r="U202" s="1">
        <v>0</v>
      </c>
      <c r="V202" s="1">
        <v>0</v>
      </c>
      <c r="W202" s="1">
        <v>0</v>
      </c>
    </row>
    <row r="203" spans="1:23" x14ac:dyDescent="0.2">
      <c r="A203" s="6" t="s">
        <v>159</v>
      </c>
      <c r="B203" s="6"/>
      <c r="C203" s="6"/>
      <c r="D203" s="6"/>
      <c r="E203" s="6"/>
      <c r="F203" s="6"/>
      <c r="G203" s="6"/>
      <c r="H203" s="6"/>
      <c r="I203" s="6"/>
      <c r="J203" s="6"/>
      <c r="K203" s="6"/>
      <c r="L203" s="6"/>
      <c r="M203" s="6" t="s">
        <v>159</v>
      </c>
      <c r="N203" s="6"/>
      <c r="O203" s="6"/>
      <c r="P203" s="6"/>
      <c r="Q203" s="6"/>
      <c r="R203" s="6"/>
      <c r="S203" s="6"/>
      <c r="T203" s="6"/>
      <c r="U203" s="6"/>
      <c r="V203" s="6"/>
      <c r="W203" s="6"/>
    </row>
  </sheetData>
  <pageMargins left="0.7" right="0.7" top="0.75" bottom="0.75" header="0.3" footer="0.3"/>
  <pageSetup scale="82" orientation="portrait" r:id="rId1"/>
  <rowBreaks count="3" manualBreakCount="3">
    <brk id="51" max="16383" man="1"/>
    <brk id="102" max="16383" man="1"/>
    <brk id="153" max="16383" man="1"/>
  </rowBreaks>
  <colBreaks count="1" manualBreakCount="1">
    <brk id="12"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120AB-1687-440A-AECB-E58DE57A21CE}">
  <dimension ref="A1:W35"/>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20.88671875" style="1" customWidth="1"/>
    <col min="2" max="12" width="9.109375" style="1"/>
    <col min="13" max="13" width="20.21875" style="1" customWidth="1"/>
    <col min="14" max="16384" width="9.109375" style="1"/>
  </cols>
  <sheetData>
    <row r="1" spans="1:23" x14ac:dyDescent="0.2">
      <c r="A1" s="1" t="s">
        <v>761</v>
      </c>
      <c r="M1" s="1" t="s">
        <v>739</v>
      </c>
    </row>
    <row r="2" spans="1:23" s="5" customFormat="1" x14ac:dyDescent="0.2">
      <c r="A2" s="2" t="s">
        <v>215</v>
      </c>
      <c r="B2" s="4" t="s">
        <v>0</v>
      </c>
      <c r="C2" s="4" t="s">
        <v>1</v>
      </c>
      <c r="D2" s="4" t="s">
        <v>2</v>
      </c>
      <c r="E2" s="4" t="s">
        <v>3</v>
      </c>
      <c r="F2" s="4" t="s">
        <v>4</v>
      </c>
      <c r="G2" s="4" t="s">
        <v>5</v>
      </c>
      <c r="H2" s="4" t="s">
        <v>6</v>
      </c>
      <c r="I2" s="4" t="s">
        <v>7</v>
      </c>
      <c r="J2" s="4" t="s">
        <v>8</v>
      </c>
      <c r="K2" s="4" t="s">
        <v>9</v>
      </c>
      <c r="L2" s="4" t="s">
        <v>10</v>
      </c>
      <c r="M2" s="2" t="s">
        <v>215</v>
      </c>
      <c r="N2" s="4" t="s">
        <v>11</v>
      </c>
      <c r="O2" s="4" t="s">
        <v>12</v>
      </c>
      <c r="P2" s="4" t="s">
        <v>13</v>
      </c>
      <c r="Q2" s="4" t="s">
        <v>14</v>
      </c>
      <c r="R2" s="4" t="s">
        <v>15</v>
      </c>
      <c r="S2" s="4" t="s">
        <v>16</v>
      </c>
      <c r="T2" s="4" t="s">
        <v>17</v>
      </c>
      <c r="U2" s="4" t="s">
        <v>18</v>
      </c>
      <c r="V2" s="4" t="s">
        <v>19</v>
      </c>
      <c r="W2" s="4" t="s">
        <v>20</v>
      </c>
    </row>
    <row r="3" spans="1:23" x14ac:dyDescent="0.2">
      <c r="A3" s="1" t="s">
        <v>214</v>
      </c>
      <c r="B3" s="1">
        <v>17249</v>
      </c>
      <c r="C3" s="1">
        <v>207</v>
      </c>
      <c r="D3" s="1">
        <v>1005</v>
      </c>
      <c r="E3" s="1">
        <v>1790</v>
      </c>
      <c r="F3" s="1">
        <v>2560</v>
      </c>
      <c r="G3" s="1">
        <v>861</v>
      </c>
      <c r="H3" s="1">
        <v>1562</v>
      </c>
      <c r="I3" s="1">
        <v>933</v>
      </c>
      <c r="J3" s="1">
        <v>3507</v>
      </c>
      <c r="K3" s="1">
        <v>797</v>
      </c>
      <c r="L3" s="1">
        <v>508</v>
      </c>
      <c r="M3" s="1" t="s">
        <v>214</v>
      </c>
      <c r="N3" s="1">
        <v>531</v>
      </c>
      <c r="O3" s="1">
        <v>446</v>
      </c>
      <c r="P3" s="1">
        <v>15</v>
      </c>
      <c r="Q3" s="1">
        <v>1008</v>
      </c>
      <c r="R3" s="1">
        <v>77</v>
      </c>
      <c r="S3" s="1">
        <v>503</v>
      </c>
      <c r="T3" s="1">
        <v>392</v>
      </c>
      <c r="U3" s="1">
        <v>62</v>
      </c>
      <c r="V3" s="1">
        <v>170</v>
      </c>
      <c r="W3" s="1">
        <v>315</v>
      </c>
    </row>
    <row r="4" spans="1:23" x14ac:dyDescent="0.2">
      <c r="A4" s="1" t="s">
        <v>213</v>
      </c>
      <c r="B4" s="1">
        <v>1232</v>
      </c>
      <c r="C4" s="1">
        <v>12</v>
      </c>
      <c r="D4" s="1">
        <v>71</v>
      </c>
      <c r="E4" s="1">
        <v>137</v>
      </c>
      <c r="F4" s="1">
        <v>158</v>
      </c>
      <c r="G4" s="1">
        <v>50</v>
      </c>
      <c r="H4" s="1">
        <v>75</v>
      </c>
      <c r="I4" s="1">
        <v>45</v>
      </c>
      <c r="J4" s="1">
        <v>203</v>
      </c>
      <c r="K4" s="1">
        <v>55</v>
      </c>
      <c r="L4" s="1">
        <v>44</v>
      </c>
      <c r="M4" s="1" t="s">
        <v>213</v>
      </c>
      <c r="N4" s="1">
        <v>25</v>
      </c>
      <c r="O4" s="1">
        <v>53</v>
      </c>
      <c r="P4" s="1">
        <v>2</v>
      </c>
      <c r="Q4" s="1">
        <v>116</v>
      </c>
      <c r="R4" s="1">
        <v>12</v>
      </c>
      <c r="S4" s="1">
        <v>53</v>
      </c>
      <c r="T4" s="1">
        <v>39</v>
      </c>
      <c r="U4" s="1">
        <v>12</v>
      </c>
      <c r="V4" s="1">
        <v>40</v>
      </c>
      <c r="W4" s="1">
        <v>30</v>
      </c>
    </row>
    <row r="5" spans="1:23" x14ac:dyDescent="0.2">
      <c r="A5" s="1" t="s">
        <v>212</v>
      </c>
      <c r="B5" s="1">
        <v>1709</v>
      </c>
      <c r="C5" s="1">
        <v>11</v>
      </c>
      <c r="D5" s="1">
        <v>92</v>
      </c>
      <c r="E5" s="1">
        <v>162</v>
      </c>
      <c r="F5" s="1">
        <v>215</v>
      </c>
      <c r="G5" s="1">
        <v>80</v>
      </c>
      <c r="H5" s="1">
        <v>146</v>
      </c>
      <c r="I5" s="1">
        <v>76</v>
      </c>
      <c r="J5" s="1">
        <v>303</v>
      </c>
      <c r="K5" s="1">
        <v>69</v>
      </c>
      <c r="L5" s="1">
        <v>50</v>
      </c>
      <c r="M5" s="1" t="s">
        <v>212</v>
      </c>
      <c r="N5" s="1">
        <v>58</v>
      </c>
      <c r="O5" s="1">
        <v>66</v>
      </c>
      <c r="P5" s="1">
        <v>2</v>
      </c>
      <c r="Q5" s="1">
        <v>141</v>
      </c>
      <c r="R5" s="1">
        <v>13</v>
      </c>
      <c r="S5" s="1">
        <v>63</v>
      </c>
      <c r="T5" s="1">
        <v>43</v>
      </c>
      <c r="U5" s="1">
        <v>19</v>
      </c>
      <c r="V5" s="1">
        <v>42</v>
      </c>
      <c r="W5" s="1">
        <v>58</v>
      </c>
    </row>
    <row r="6" spans="1:23" x14ac:dyDescent="0.2">
      <c r="A6" s="1" t="s">
        <v>211</v>
      </c>
      <c r="B6" s="1">
        <v>1749</v>
      </c>
      <c r="C6" s="1">
        <v>12</v>
      </c>
      <c r="D6" s="1">
        <v>105</v>
      </c>
      <c r="E6" s="1">
        <v>178</v>
      </c>
      <c r="F6" s="1">
        <v>227</v>
      </c>
      <c r="G6" s="1">
        <v>99</v>
      </c>
      <c r="H6" s="1">
        <v>159</v>
      </c>
      <c r="I6" s="1">
        <v>70</v>
      </c>
      <c r="J6" s="1">
        <v>311</v>
      </c>
      <c r="K6" s="1">
        <v>72</v>
      </c>
      <c r="L6" s="1">
        <v>47</v>
      </c>
      <c r="M6" s="1" t="s">
        <v>211</v>
      </c>
      <c r="N6" s="1">
        <v>88</v>
      </c>
      <c r="O6" s="1">
        <v>60</v>
      </c>
      <c r="P6" s="1">
        <v>2</v>
      </c>
      <c r="Q6" s="1">
        <v>137</v>
      </c>
      <c r="R6" s="1">
        <v>15</v>
      </c>
      <c r="S6" s="1">
        <v>52</v>
      </c>
      <c r="T6" s="1">
        <v>42</v>
      </c>
      <c r="U6" s="1">
        <v>6</v>
      </c>
      <c r="V6" s="1">
        <v>20</v>
      </c>
      <c r="W6" s="1">
        <v>47</v>
      </c>
    </row>
    <row r="7" spans="1:23" x14ac:dyDescent="0.2">
      <c r="A7" s="1" t="s">
        <v>210</v>
      </c>
      <c r="B7" s="1">
        <v>681</v>
      </c>
      <c r="C7" s="1">
        <v>9</v>
      </c>
      <c r="D7" s="1">
        <v>39</v>
      </c>
      <c r="E7" s="1">
        <v>67</v>
      </c>
      <c r="F7" s="1">
        <v>96</v>
      </c>
      <c r="G7" s="1">
        <v>33</v>
      </c>
      <c r="H7" s="1">
        <v>72</v>
      </c>
      <c r="I7" s="1">
        <v>47</v>
      </c>
      <c r="J7" s="1">
        <v>139</v>
      </c>
      <c r="K7" s="1">
        <v>21</v>
      </c>
      <c r="L7" s="1">
        <v>29</v>
      </c>
      <c r="M7" s="1" t="s">
        <v>210</v>
      </c>
      <c r="N7" s="1">
        <v>6</v>
      </c>
      <c r="O7" s="1">
        <v>3</v>
      </c>
      <c r="P7" s="1">
        <v>0</v>
      </c>
      <c r="Q7" s="1">
        <v>68</v>
      </c>
      <c r="R7" s="1">
        <v>0</v>
      </c>
      <c r="S7" s="1">
        <v>24</v>
      </c>
      <c r="T7" s="1">
        <v>6</v>
      </c>
      <c r="U7" s="1">
        <v>1</v>
      </c>
      <c r="V7" s="1">
        <v>2</v>
      </c>
      <c r="W7" s="1">
        <v>19</v>
      </c>
    </row>
    <row r="8" spans="1:23" x14ac:dyDescent="0.2">
      <c r="A8" s="1" t="s">
        <v>209</v>
      </c>
      <c r="B8" s="1">
        <v>562</v>
      </c>
      <c r="C8" s="1">
        <v>11</v>
      </c>
      <c r="D8" s="1">
        <v>21</v>
      </c>
      <c r="E8" s="1">
        <v>78</v>
      </c>
      <c r="F8" s="1">
        <v>104</v>
      </c>
      <c r="G8" s="1">
        <v>44</v>
      </c>
      <c r="H8" s="1">
        <v>69</v>
      </c>
      <c r="I8" s="1">
        <v>37</v>
      </c>
      <c r="J8" s="1">
        <v>132</v>
      </c>
      <c r="K8" s="1">
        <v>25</v>
      </c>
      <c r="L8" s="1">
        <v>23</v>
      </c>
      <c r="M8" s="1" t="s">
        <v>209</v>
      </c>
      <c r="N8" s="1">
        <v>0</v>
      </c>
      <c r="O8" s="1">
        <v>0</v>
      </c>
      <c r="P8" s="1">
        <v>0</v>
      </c>
      <c r="Q8" s="1">
        <v>17</v>
      </c>
      <c r="R8" s="1">
        <v>0</v>
      </c>
      <c r="S8" s="1">
        <v>0</v>
      </c>
      <c r="T8" s="1">
        <v>0</v>
      </c>
      <c r="U8" s="1">
        <v>0</v>
      </c>
      <c r="V8" s="1">
        <v>0</v>
      </c>
      <c r="W8" s="1">
        <v>1</v>
      </c>
    </row>
    <row r="9" spans="1:23" x14ac:dyDescent="0.2">
      <c r="A9" s="1" t="s">
        <v>208</v>
      </c>
      <c r="B9" s="1">
        <v>844</v>
      </c>
      <c r="C9" s="1">
        <v>12</v>
      </c>
      <c r="D9" s="1">
        <v>67</v>
      </c>
      <c r="E9" s="1">
        <v>116</v>
      </c>
      <c r="F9" s="1">
        <v>182</v>
      </c>
      <c r="G9" s="1">
        <v>45</v>
      </c>
      <c r="H9" s="1">
        <v>97</v>
      </c>
      <c r="I9" s="1">
        <v>57</v>
      </c>
      <c r="J9" s="1">
        <v>184</v>
      </c>
      <c r="K9" s="1">
        <v>42</v>
      </c>
      <c r="L9" s="1">
        <v>21</v>
      </c>
      <c r="M9" s="1" t="s">
        <v>208</v>
      </c>
      <c r="N9" s="1">
        <v>1</v>
      </c>
      <c r="O9" s="1">
        <v>5</v>
      </c>
      <c r="P9" s="1">
        <v>1</v>
      </c>
      <c r="Q9" s="1">
        <v>5</v>
      </c>
      <c r="R9" s="1">
        <v>1</v>
      </c>
      <c r="S9" s="1">
        <v>3</v>
      </c>
      <c r="T9" s="1">
        <v>1</v>
      </c>
      <c r="U9" s="1">
        <v>0</v>
      </c>
      <c r="V9" s="1">
        <v>0</v>
      </c>
      <c r="W9" s="1">
        <v>4</v>
      </c>
    </row>
    <row r="10" spans="1:23" x14ac:dyDescent="0.2">
      <c r="A10" s="1" t="s">
        <v>207</v>
      </c>
      <c r="B10" s="1">
        <v>926</v>
      </c>
      <c r="C10" s="1">
        <v>9</v>
      </c>
      <c r="D10" s="1">
        <v>30</v>
      </c>
      <c r="E10" s="1">
        <v>92</v>
      </c>
      <c r="F10" s="1">
        <v>109</v>
      </c>
      <c r="G10" s="1">
        <v>29</v>
      </c>
      <c r="H10" s="1">
        <v>80</v>
      </c>
      <c r="I10" s="1">
        <v>37</v>
      </c>
      <c r="J10" s="1">
        <v>161</v>
      </c>
      <c r="K10" s="1">
        <v>24</v>
      </c>
      <c r="L10" s="1">
        <v>34</v>
      </c>
      <c r="M10" s="1" t="s">
        <v>207</v>
      </c>
      <c r="N10" s="1">
        <v>74</v>
      </c>
      <c r="O10" s="1">
        <v>56</v>
      </c>
      <c r="P10" s="1">
        <v>2</v>
      </c>
      <c r="Q10" s="1">
        <v>78</v>
      </c>
      <c r="R10" s="1">
        <v>8</v>
      </c>
      <c r="S10" s="1">
        <v>28</v>
      </c>
      <c r="T10" s="1">
        <v>38</v>
      </c>
      <c r="U10" s="1">
        <v>1</v>
      </c>
      <c r="V10" s="1">
        <v>4</v>
      </c>
      <c r="W10" s="1">
        <v>32</v>
      </c>
    </row>
    <row r="11" spans="1:23" x14ac:dyDescent="0.2">
      <c r="A11" s="1" t="s">
        <v>206</v>
      </c>
      <c r="B11" s="1">
        <v>96</v>
      </c>
      <c r="C11" s="1">
        <v>0</v>
      </c>
      <c r="D11" s="1">
        <v>0</v>
      </c>
      <c r="E11" s="1">
        <v>4</v>
      </c>
      <c r="F11" s="1">
        <v>0</v>
      </c>
      <c r="G11" s="1">
        <v>0</v>
      </c>
      <c r="H11" s="1">
        <v>1</v>
      </c>
      <c r="I11" s="1">
        <v>0</v>
      </c>
      <c r="J11" s="1">
        <v>7</v>
      </c>
      <c r="K11" s="1">
        <v>0</v>
      </c>
      <c r="L11" s="1">
        <v>0</v>
      </c>
      <c r="M11" s="1" t="s">
        <v>206</v>
      </c>
      <c r="N11" s="1">
        <v>18</v>
      </c>
      <c r="O11" s="1">
        <v>2</v>
      </c>
      <c r="P11" s="1">
        <v>0</v>
      </c>
      <c r="Q11" s="1">
        <v>32</v>
      </c>
      <c r="R11" s="1">
        <v>0</v>
      </c>
      <c r="S11" s="1">
        <v>10</v>
      </c>
      <c r="T11" s="1">
        <v>9</v>
      </c>
      <c r="U11" s="1">
        <v>0</v>
      </c>
      <c r="V11" s="1">
        <v>3</v>
      </c>
      <c r="W11" s="1">
        <v>10</v>
      </c>
    </row>
    <row r="12" spans="1:23" x14ac:dyDescent="0.2">
      <c r="A12" s="1" t="s">
        <v>205</v>
      </c>
      <c r="B12" s="1">
        <v>612</v>
      </c>
      <c r="C12" s="1">
        <v>5</v>
      </c>
      <c r="D12" s="1">
        <v>51</v>
      </c>
      <c r="E12" s="1">
        <v>61</v>
      </c>
      <c r="F12" s="1">
        <v>78</v>
      </c>
      <c r="G12" s="1">
        <v>51</v>
      </c>
      <c r="H12" s="1">
        <v>74</v>
      </c>
      <c r="I12" s="1">
        <v>46</v>
      </c>
      <c r="J12" s="1">
        <v>196</v>
      </c>
      <c r="K12" s="1">
        <v>36</v>
      </c>
      <c r="L12" s="1">
        <v>14</v>
      </c>
      <c r="M12" s="1" t="s">
        <v>205</v>
      </c>
      <c r="N12" s="1">
        <v>0</v>
      </c>
      <c r="O12" s="1">
        <v>0</v>
      </c>
      <c r="P12" s="1">
        <v>0</v>
      </c>
      <c r="Q12" s="1">
        <v>0</v>
      </c>
      <c r="R12" s="1">
        <v>0</v>
      </c>
      <c r="S12" s="1">
        <v>0</v>
      </c>
      <c r="T12" s="1">
        <v>0</v>
      </c>
      <c r="U12" s="1">
        <v>0</v>
      </c>
      <c r="V12" s="1">
        <v>0</v>
      </c>
      <c r="W12" s="1">
        <v>0</v>
      </c>
    </row>
    <row r="13" spans="1:23" x14ac:dyDescent="0.2">
      <c r="A13" s="1" t="s">
        <v>204</v>
      </c>
      <c r="B13" s="1">
        <v>76</v>
      </c>
      <c r="C13" s="1">
        <v>11</v>
      </c>
      <c r="D13" s="1">
        <v>0</v>
      </c>
      <c r="E13" s="1">
        <v>24</v>
      </c>
      <c r="F13" s="1">
        <v>21</v>
      </c>
      <c r="G13" s="1">
        <v>2</v>
      </c>
      <c r="H13" s="1">
        <v>2</v>
      </c>
      <c r="I13" s="1">
        <v>1</v>
      </c>
      <c r="J13" s="1">
        <v>14</v>
      </c>
      <c r="K13" s="1">
        <v>1</v>
      </c>
      <c r="L13" s="1">
        <v>0</v>
      </c>
      <c r="M13" s="1" t="s">
        <v>204</v>
      </c>
      <c r="N13" s="1">
        <v>0</v>
      </c>
      <c r="O13" s="1">
        <v>0</v>
      </c>
      <c r="P13" s="1">
        <v>0</v>
      </c>
      <c r="Q13" s="1">
        <v>0</v>
      </c>
      <c r="R13" s="1">
        <v>0</v>
      </c>
      <c r="S13" s="1">
        <v>0</v>
      </c>
      <c r="T13" s="1">
        <v>0</v>
      </c>
      <c r="U13" s="1">
        <v>0</v>
      </c>
      <c r="V13" s="1">
        <v>0</v>
      </c>
      <c r="W13" s="1">
        <v>0</v>
      </c>
    </row>
    <row r="14" spans="1:23" x14ac:dyDescent="0.2">
      <c r="A14" s="1" t="s">
        <v>203</v>
      </c>
      <c r="B14" s="1">
        <v>277</v>
      </c>
      <c r="C14" s="1">
        <v>7</v>
      </c>
      <c r="D14" s="1">
        <v>12</v>
      </c>
      <c r="E14" s="1">
        <v>26</v>
      </c>
      <c r="F14" s="1">
        <v>64</v>
      </c>
      <c r="G14" s="1">
        <v>5</v>
      </c>
      <c r="H14" s="1">
        <v>27</v>
      </c>
      <c r="I14" s="1">
        <v>29</v>
      </c>
      <c r="J14" s="1">
        <v>81</v>
      </c>
      <c r="K14" s="1">
        <v>15</v>
      </c>
      <c r="L14" s="1">
        <v>4</v>
      </c>
      <c r="M14" s="1" t="s">
        <v>203</v>
      </c>
      <c r="N14" s="1">
        <v>3</v>
      </c>
      <c r="O14" s="1">
        <v>1</v>
      </c>
      <c r="P14" s="1">
        <v>0</v>
      </c>
      <c r="Q14" s="1">
        <v>1</v>
      </c>
      <c r="R14" s="1">
        <v>0</v>
      </c>
      <c r="S14" s="1">
        <v>2</v>
      </c>
      <c r="T14" s="1">
        <v>0</v>
      </c>
      <c r="U14" s="1">
        <v>0</v>
      </c>
      <c r="V14" s="1">
        <v>0</v>
      </c>
      <c r="W14" s="1">
        <v>0</v>
      </c>
    </row>
    <row r="15" spans="1:23" x14ac:dyDescent="0.2">
      <c r="A15" s="1" t="s">
        <v>202</v>
      </c>
      <c r="B15" s="1">
        <v>115</v>
      </c>
      <c r="C15" s="1">
        <v>0</v>
      </c>
      <c r="D15" s="1">
        <v>8</v>
      </c>
      <c r="E15" s="1">
        <v>7</v>
      </c>
      <c r="F15" s="1">
        <v>14</v>
      </c>
      <c r="G15" s="1">
        <v>11</v>
      </c>
      <c r="H15" s="1">
        <v>19</v>
      </c>
      <c r="I15" s="1">
        <v>14</v>
      </c>
      <c r="J15" s="1">
        <v>20</v>
      </c>
      <c r="K15" s="1">
        <v>14</v>
      </c>
      <c r="L15" s="1">
        <v>7</v>
      </c>
      <c r="M15" s="1" t="s">
        <v>202</v>
      </c>
      <c r="N15" s="1">
        <v>1</v>
      </c>
      <c r="O15" s="1">
        <v>0</v>
      </c>
      <c r="P15" s="1">
        <v>0</v>
      </c>
      <c r="Q15" s="1">
        <v>0</v>
      </c>
      <c r="R15" s="1">
        <v>0</v>
      </c>
      <c r="S15" s="1">
        <v>0</v>
      </c>
      <c r="T15" s="1">
        <v>0</v>
      </c>
      <c r="U15" s="1">
        <v>0</v>
      </c>
      <c r="V15" s="1">
        <v>0</v>
      </c>
      <c r="W15" s="1">
        <v>0</v>
      </c>
    </row>
    <row r="16" spans="1:23" x14ac:dyDescent="0.2">
      <c r="A16" s="1" t="s">
        <v>201</v>
      </c>
      <c r="B16" s="1">
        <v>138</v>
      </c>
      <c r="C16" s="1">
        <v>2</v>
      </c>
      <c r="D16" s="1">
        <v>13</v>
      </c>
      <c r="E16" s="1">
        <v>10</v>
      </c>
      <c r="F16" s="1">
        <v>21</v>
      </c>
      <c r="G16" s="1">
        <v>6</v>
      </c>
      <c r="H16" s="1">
        <v>18</v>
      </c>
      <c r="I16" s="1">
        <v>19</v>
      </c>
      <c r="J16" s="1">
        <v>37</v>
      </c>
      <c r="K16" s="1">
        <v>7</v>
      </c>
      <c r="L16" s="1">
        <v>0</v>
      </c>
      <c r="M16" s="1" t="s">
        <v>201</v>
      </c>
      <c r="N16" s="1">
        <v>3</v>
      </c>
      <c r="O16" s="1">
        <v>1</v>
      </c>
      <c r="P16" s="1">
        <v>0</v>
      </c>
      <c r="Q16" s="1">
        <v>0</v>
      </c>
      <c r="R16" s="1">
        <v>0</v>
      </c>
      <c r="S16" s="1">
        <v>1</v>
      </c>
      <c r="T16" s="1">
        <v>0</v>
      </c>
      <c r="U16" s="1">
        <v>0</v>
      </c>
      <c r="V16" s="1">
        <v>0</v>
      </c>
      <c r="W16" s="1">
        <v>0</v>
      </c>
    </row>
    <row r="17" spans="1:23" x14ac:dyDescent="0.2">
      <c r="A17" s="1" t="s">
        <v>200</v>
      </c>
      <c r="B17" s="1">
        <v>375</v>
      </c>
      <c r="C17" s="1">
        <v>5</v>
      </c>
      <c r="D17" s="1">
        <v>20</v>
      </c>
      <c r="E17" s="1">
        <v>16</v>
      </c>
      <c r="F17" s="1">
        <v>45</v>
      </c>
      <c r="G17" s="1">
        <v>17</v>
      </c>
      <c r="H17" s="1">
        <v>34</v>
      </c>
      <c r="I17" s="1">
        <v>23</v>
      </c>
      <c r="J17" s="1">
        <v>85</v>
      </c>
      <c r="K17" s="1">
        <v>14</v>
      </c>
      <c r="L17" s="1">
        <v>3</v>
      </c>
      <c r="M17" s="1" t="s">
        <v>200</v>
      </c>
      <c r="N17" s="1">
        <v>22</v>
      </c>
      <c r="O17" s="1">
        <v>1</v>
      </c>
      <c r="P17" s="1">
        <v>1</v>
      </c>
      <c r="Q17" s="1">
        <v>22</v>
      </c>
      <c r="R17" s="1">
        <v>3</v>
      </c>
      <c r="S17" s="1">
        <v>15</v>
      </c>
      <c r="T17" s="1">
        <v>29</v>
      </c>
      <c r="U17" s="1">
        <v>0</v>
      </c>
      <c r="V17" s="1">
        <v>0</v>
      </c>
      <c r="W17" s="1">
        <v>20</v>
      </c>
    </row>
    <row r="18" spans="1:23" x14ac:dyDescent="0.2">
      <c r="A18" s="1" t="s">
        <v>272</v>
      </c>
      <c r="B18" s="1">
        <v>662</v>
      </c>
      <c r="C18" s="1">
        <v>7</v>
      </c>
      <c r="D18" s="1">
        <v>41</v>
      </c>
      <c r="E18" s="1">
        <v>71</v>
      </c>
      <c r="F18" s="1">
        <v>129</v>
      </c>
      <c r="G18" s="1">
        <v>39</v>
      </c>
      <c r="H18" s="1">
        <v>54</v>
      </c>
      <c r="I18" s="1">
        <v>38</v>
      </c>
      <c r="J18" s="1">
        <v>157</v>
      </c>
      <c r="K18" s="1">
        <v>36</v>
      </c>
      <c r="L18" s="1">
        <v>32</v>
      </c>
      <c r="M18" s="1" t="s">
        <v>272</v>
      </c>
      <c r="N18" s="1">
        <v>10</v>
      </c>
      <c r="O18" s="1">
        <v>2</v>
      </c>
      <c r="P18" s="1">
        <v>0</v>
      </c>
      <c r="Q18" s="1">
        <v>24</v>
      </c>
      <c r="R18" s="1">
        <v>2</v>
      </c>
      <c r="S18" s="1">
        <v>13</v>
      </c>
      <c r="T18" s="1">
        <v>3</v>
      </c>
      <c r="U18" s="1">
        <v>0</v>
      </c>
      <c r="V18" s="1">
        <v>0</v>
      </c>
      <c r="W18" s="1">
        <v>4</v>
      </c>
    </row>
    <row r="19" spans="1:23" x14ac:dyDescent="0.2">
      <c r="A19" s="1" t="s">
        <v>198</v>
      </c>
      <c r="B19" s="1">
        <v>148</v>
      </c>
      <c r="C19" s="1">
        <v>0</v>
      </c>
      <c r="D19" s="1">
        <v>8</v>
      </c>
      <c r="E19" s="1">
        <v>16</v>
      </c>
      <c r="F19" s="1">
        <v>24</v>
      </c>
      <c r="G19" s="1">
        <v>6</v>
      </c>
      <c r="H19" s="1">
        <v>12</v>
      </c>
      <c r="I19" s="1">
        <v>17</v>
      </c>
      <c r="J19" s="1">
        <v>45</v>
      </c>
      <c r="K19" s="1">
        <v>18</v>
      </c>
      <c r="L19" s="1">
        <v>2</v>
      </c>
      <c r="M19" s="1" t="s">
        <v>198</v>
      </c>
      <c r="N19" s="1">
        <v>0</v>
      </c>
      <c r="O19" s="1">
        <v>0</v>
      </c>
      <c r="P19" s="1">
        <v>0</v>
      </c>
      <c r="Q19" s="1">
        <v>0</v>
      </c>
      <c r="R19" s="1">
        <v>0</v>
      </c>
      <c r="S19" s="1">
        <v>0</v>
      </c>
      <c r="T19" s="1">
        <v>0</v>
      </c>
      <c r="U19" s="1">
        <v>0</v>
      </c>
      <c r="V19" s="1">
        <v>0</v>
      </c>
      <c r="W19" s="1">
        <v>0</v>
      </c>
    </row>
    <row r="20" spans="1:23" x14ac:dyDescent="0.2">
      <c r="A20" s="1" t="s">
        <v>270</v>
      </c>
      <c r="B20" s="1">
        <v>259</v>
      </c>
      <c r="C20" s="1">
        <v>8</v>
      </c>
      <c r="D20" s="1">
        <v>19</v>
      </c>
      <c r="E20" s="1">
        <v>14</v>
      </c>
      <c r="F20" s="1">
        <v>31</v>
      </c>
      <c r="G20" s="1">
        <v>16</v>
      </c>
      <c r="H20" s="1">
        <v>22</v>
      </c>
      <c r="I20" s="1">
        <v>20</v>
      </c>
      <c r="J20" s="1">
        <v>57</v>
      </c>
      <c r="K20" s="1">
        <v>8</v>
      </c>
      <c r="L20" s="1">
        <v>2</v>
      </c>
      <c r="M20" s="1" t="s">
        <v>270</v>
      </c>
      <c r="N20" s="1">
        <v>36</v>
      </c>
      <c r="O20" s="1">
        <v>1</v>
      </c>
      <c r="P20" s="1">
        <v>0</v>
      </c>
      <c r="Q20" s="1">
        <v>0</v>
      </c>
      <c r="R20" s="1">
        <v>2</v>
      </c>
      <c r="S20" s="1">
        <v>4</v>
      </c>
      <c r="T20" s="1">
        <v>19</v>
      </c>
      <c r="U20" s="1">
        <v>0</v>
      </c>
      <c r="V20" s="1">
        <v>0</v>
      </c>
      <c r="W20" s="1">
        <v>0</v>
      </c>
    </row>
    <row r="21" spans="1:23" x14ac:dyDescent="0.2">
      <c r="A21" s="1" t="s">
        <v>196</v>
      </c>
      <c r="B21" s="1">
        <v>104</v>
      </c>
      <c r="C21" s="1">
        <v>0</v>
      </c>
      <c r="D21" s="1">
        <v>3</v>
      </c>
      <c r="E21" s="1">
        <v>10</v>
      </c>
      <c r="F21" s="1">
        <v>20</v>
      </c>
      <c r="G21" s="1">
        <v>2</v>
      </c>
      <c r="H21" s="1">
        <v>7</v>
      </c>
      <c r="I21" s="1">
        <v>14</v>
      </c>
      <c r="J21" s="1">
        <v>39</v>
      </c>
      <c r="K21" s="1">
        <v>7</v>
      </c>
      <c r="L21" s="1">
        <v>0</v>
      </c>
      <c r="M21" s="1" t="s">
        <v>196</v>
      </c>
      <c r="N21" s="1">
        <v>0</v>
      </c>
      <c r="O21" s="1">
        <v>2</v>
      </c>
      <c r="P21" s="1">
        <v>0</v>
      </c>
      <c r="Q21" s="1">
        <v>0</v>
      </c>
      <c r="R21" s="1">
        <v>0</v>
      </c>
      <c r="S21" s="1">
        <v>0</v>
      </c>
      <c r="T21" s="1">
        <v>0</v>
      </c>
      <c r="U21" s="1">
        <v>0</v>
      </c>
      <c r="V21" s="1">
        <v>0</v>
      </c>
      <c r="W21" s="1">
        <v>0</v>
      </c>
    </row>
    <row r="22" spans="1:23" x14ac:dyDescent="0.2">
      <c r="A22" s="1" t="s">
        <v>195</v>
      </c>
      <c r="B22" s="1">
        <v>81</v>
      </c>
      <c r="C22" s="1">
        <v>10</v>
      </c>
      <c r="D22" s="1">
        <v>0</v>
      </c>
      <c r="E22" s="1">
        <v>27</v>
      </c>
      <c r="F22" s="1">
        <v>17</v>
      </c>
      <c r="G22" s="1">
        <v>0</v>
      </c>
      <c r="H22" s="1">
        <v>3</v>
      </c>
      <c r="I22" s="1">
        <v>0</v>
      </c>
      <c r="J22" s="1">
        <v>23</v>
      </c>
      <c r="K22" s="1">
        <v>1</v>
      </c>
      <c r="L22" s="1">
        <v>0</v>
      </c>
      <c r="M22" s="1" t="s">
        <v>195</v>
      </c>
      <c r="N22" s="1">
        <v>0</v>
      </c>
      <c r="O22" s="1">
        <v>0</v>
      </c>
      <c r="P22" s="1">
        <v>0</v>
      </c>
      <c r="Q22" s="1">
        <v>0</v>
      </c>
      <c r="R22" s="1">
        <v>0</v>
      </c>
      <c r="S22" s="1">
        <v>0</v>
      </c>
      <c r="T22" s="1">
        <v>0</v>
      </c>
      <c r="U22" s="1">
        <v>0</v>
      </c>
      <c r="V22" s="1">
        <v>0</v>
      </c>
      <c r="W22" s="1">
        <v>0</v>
      </c>
    </row>
    <row r="23" spans="1:23" x14ac:dyDescent="0.2">
      <c r="A23" s="1" t="s">
        <v>194</v>
      </c>
      <c r="B23" s="1">
        <v>759</v>
      </c>
      <c r="C23" s="1">
        <v>12</v>
      </c>
      <c r="D23" s="1">
        <v>57</v>
      </c>
      <c r="E23" s="1">
        <v>107</v>
      </c>
      <c r="F23" s="1">
        <v>140</v>
      </c>
      <c r="G23" s="1">
        <v>39</v>
      </c>
      <c r="H23" s="1">
        <v>70</v>
      </c>
      <c r="I23" s="1">
        <v>38</v>
      </c>
      <c r="J23" s="1">
        <v>161</v>
      </c>
      <c r="K23" s="1">
        <v>37</v>
      </c>
      <c r="L23" s="1">
        <v>21</v>
      </c>
      <c r="M23" s="1" t="s">
        <v>194</v>
      </c>
      <c r="N23" s="1">
        <v>7</v>
      </c>
      <c r="O23" s="1">
        <v>58</v>
      </c>
      <c r="P23" s="1">
        <v>0</v>
      </c>
      <c r="Q23" s="1">
        <v>0</v>
      </c>
      <c r="R23" s="1">
        <v>0</v>
      </c>
      <c r="S23" s="1">
        <v>5</v>
      </c>
      <c r="T23" s="1">
        <v>6</v>
      </c>
      <c r="U23" s="1">
        <v>0</v>
      </c>
      <c r="V23" s="1">
        <v>1</v>
      </c>
      <c r="W23" s="1">
        <v>0</v>
      </c>
    </row>
    <row r="24" spans="1:23" x14ac:dyDescent="0.2">
      <c r="A24" s="1" t="s">
        <v>193</v>
      </c>
      <c r="B24" s="1">
        <v>1046</v>
      </c>
      <c r="C24" s="1">
        <v>12</v>
      </c>
      <c r="D24" s="1">
        <v>85</v>
      </c>
      <c r="E24" s="1">
        <v>81</v>
      </c>
      <c r="F24" s="1">
        <v>118</v>
      </c>
      <c r="G24" s="1">
        <v>71</v>
      </c>
      <c r="H24" s="1">
        <v>89</v>
      </c>
      <c r="I24" s="1">
        <v>63</v>
      </c>
      <c r="J24" s="1">
        <v>183</v>
      </c>
      <c r="K24" s="1">
        <v>37</v>
      </c>
      <c r="L24" s="1">
        <v>16</v>
      </c>
      <c r="M24" s="1" t="s">
        <v>193</v>
      </c>
      <c r="N24" s="1">
        <v>34</v>
      </c>
      <c r="O24" s="1">
        <v>6</v>
      </c>
      <c r="P24" s="1">
        <v>2</v>
      </c>
      <c r="Q24" s="1">
        <v>95</v>
      </c>
      <c r="R24" s="1">
        <v>4</v>
      </c>
      <c r="S24" s="1">
        <v>56</v>
      </c>
      <c r="T24" s="1">
        <v>37</v>
      </c>
      <c r="U24" s="1">
        <v>19</v>
      </c>
      <c r="V24" s="1">
        <v>29</v>
      </c>
      <c r="W24" s="1">
        <v>9</v>
      </c>
    </row>
    <row r="25" spans="1:23" x14ac:dyDescent="0.2">
      <c r="A25" s="1" t="s">
        <v>192</v>
      </c>
      <c r="B25" s="1">
        <v>963</v>
      </c>
      <c r="C25" s="1">
        <v>3</v>
      </c>
      <c r="D25" s="1">
        <v>47</v>
      </c>
      <c r="E25" s="1">
        <v>82</v>
      </c>
      <c r="F25" s="1">
        <v>135</v>
      </c>
      <c r="G25" s="1">
        <v>30</v>
      </c>
      <c r="H25" s="1">
        <v>73</v>
      </c>
      <c r="I25" s="1">
        <v>31</v>
      </c>
      <c r="J25" s="1">
        <v>185</v>
      </c>
      <c r="K25" s="1">
        <v>32</v>
      </c>
      <c r="L25" s="1">
        <v>30</v>
      </c>
      <c r="M25" s="1" t="s">
        <v>192</v>
      </c>
      <c r="N25" s="1">
        <v>19</v>
      </c>
      <c r="O25" s="1">
        <v>61</v>
      </c>
      <c r="P25" s="1">
        <v>2</v>
      </c>
      <c r="Q25" s="1">
        <v>81</v>
      </c>
      <c r="R25" s="1">
        <v>12</v>
      </c>
      <c r="S25" s="1">
        <v>54</v>
      </c>
      <c r="T25" s="1">
        <v>41</v>
      </c>
      <c r="U25" s="1">
        <v>1</v>
      </c>
      <c r="V25" s="1">
        <v>13</v>
      </c>
      <c r="W25" s="1">
        <v>31</v>
      </c>
    </row>
    <row r="26" spans="1:23" x14ac:dyDescent="0.2">
      <c r="A26" s="1" t="s">
        <v>191</v>
      </c>
      <c r="B26" s="1">
        <v>710</v>
      </c>
      <c r="C26" s="1">
        <v>10</v>
      </c>
      <c r="D26" s="1">
        <v>37</v>
      </c>
      <c r="E26" s="1">
        <v>94</v>
      </c>
      <c r="F26" s="1">
        <v>142</v>
      </c>
      <c r="G26" s="1">
        <v>23</v>
      </c>
      <c r="H26" s="1">
        <v>61</v>
      </c>
      <c r="I26" s="1">
        <v>38</v>
      </c>
      <c r="J26" s="1">
        <v>128</v>
      </c>
      <c r="K26" s="1">
        <v>36</v>
      </c>
      <c r="L26" s="1">
        <v>23</v>
      </c>
      <c r="M26" s="1" t="s">
        <v>191</v>
      </c>
      <c r="N26" s="1">
        <v>35</v>
      </c>
      <c r="O26" s="1">
        <v>33</v>
      </c>
      <c r="P26" s="1">
        <v>1</v>
      </c>
      <c r="Q26" s="1">
        <v>17</v>
      </c>
      <c r="R26" s="1">
        <v>0</v>
      </c>
      <c r="S26" s="1">
        <v>8</v>
      </c>
      <c r="T26" s="1">
        <v>21</v>
      </c>
      <c r="U26" s="1">
        <v>0</v>
      </c>
      <c r="V26" s="1">
        <v>0</v>
      </c>
      <c r="W26" s="1">
        <v>3</v>
      </c>
    </row>
    <row r="27" spans="1:23" x14ac:dyDescent="0.2">
      <c r="A27" s="1" t="s">
        <v>190</v>
      </c>
      <c r="B27" s="1">
        <v>581</v>
      </c>
      <c r="C27" s="1">
        <v>4</v>
      </c>
      <c r="D27" s="1">
        <v>28</v>
      </c>
      <c r="E27" s="1">
        <v>53</v>
      </c>
      <c r="F27" s="1">
        <v>69</v>
      </c>
      <c r="G27" s="1">
        <v>16</v>
      </c>
      <c r="H27" s="1">
        <v>52</v>
      </c>
      <c r="I27" s="1">
        <v>36</v>
      </c>
      <c r="J27" s="1">
        <v>111</v>
      </c>
      <c r="K27" s="1">
        <v>34</v>
      </c>
      <c r="L27" s="1">
        <v>21</v>
      </c>
      <c r="M27" s="1" t="s">
        <v>190</v>
      </c>
      <c r="N27" s="1">
        <v>60</v>
      </c>
      <c r="O27" s="1">
        <v>12</v>
      </c>
      <c r="P27" s="1">
        <v>0</v>
      </c>
      <c r="Q27" s="1">
        <v>16</v>
      </c>
      <c r="R27" s="1">
        <v>4</v>
      </c>
      <c r="S27" s="1">
        <v>21</v>
      </c>
      <c r="T27" s="1">
        <v>36</v>
      </c>
      <c r="U27" s="1">
        <v>0</v>
      </c>
      <c r="V27" s="1">
        <v>0</v>
      </c>
      <c r="W27" s="1">
        <v>8</v>
      </c>
    </row>
    <row r="28" spans="1:23" x14ac:dyDescent="0.2">
      <c r="A28" s="1" t="s">
        <v>189</v>
      </c>
      <c r="B28" s="1">
        <v>13</v>
      </c>
      <c r="C28" s="1">
        <v>0</v>
      </c>
      <c r="D28" s="1">
        <v>0</v>
      </c>
      <c r="E28" s="1">
        <v>0</v>
      </c>
      <c r="F28" s="1">
        <v>6</v>
      </c>
      <c r="G28" s="1">
        <v>1</v>
      </c>
      <c r="H28" s="1">
        <v>0</v>
      </c>
      <c r="I28" s="1">
        <v>0</v>
      </c>
      <c r="J28" s="1">
        <v>5</v>
      </c>
      <c r="K28" s="1">
        <v>0</v>
      </c>
      <c r="L28" s="1">
        <v>0</v>
      </c>
      <c r="M28" s="1" t="s">
        <v>189</v>
      </c>
      <c r="N28" s="1">
        <v>1</v>
      </c>
      <c r="O28" s="1">
        <v>0</v>
      </c>
      <c r="P28" s="1">
        <v>0</v>
      </c>
      <c r="Q28" s="1">
        <v>0</v>
      </c>
      <c r="R28" s="1">
        <v>0</v>
      </c>
      <c r="S28" s="1">
        <v>0</v>
      </c>
      <c r="T28" s="1">
        <v>0</v>
      </c>
      <c r="U28" s="1">
        <v>0</v>
      </c>
      <c r="V28" s="1">
        <v>0</v>
      </c>
      <c r="W28" s="1">
        <v>0</v>
      </c>
    </row>
    <row r="29" spans="1:23" x14ac:dyDescent="0.2">
      <c r="A29" s="1" t="s">
        <v>188</v>
      </c>
      <c r="B29" s="1">
        <v>5</v>
      </c>
      <c r="C29" s="1">
        <v>0</v>
      </c>
      <c r="D29" s="1">
        <v>0</v>
      </c>
      <c r="E29" s="1">
        <v>1</v>
      </c>
      <c r="F29" s="1">
        <v>0</v>
      </c>
      <c r="G29" s="1">
        <v>0</v>
      </c>
      <c r="H29" s="1">
        <v>2</v>
      </c>
      <c r="I29" s="1">
        <v>0</v>
      </c>
      <c r="J29" s="1">
        <v>0</v>
      </c>
      <c r="K29" s="1">
        <v>0</v>
      </c>
      <c r="L29" s="1">
        <v>0</v>
      </c>
      <c r="M29" s="1" t="s">
        <v>188</v>
      </c>
      <c r="N29" s="1">
        <v>1</v>
      </c>
      <c r="O29" s="1">
        <v>0</v>
      </c>
      <c r="P29" s="1">
        <v>0</v>
      </c>
      <c r="Q29" s="1">
        <v>0</v>
      </c>
      <c r="R29" s="1">
        <v>0</v>
      </c>
      <c r="S29" s="1">
        <v>0</v>
      </c>
      <c r="T29" s="1">
        <v>0</v>
      </c>
      <c r="U29" s="1">
        <v>0</v>
      </c>
      <c r="V29" s="1">
        <v>0</v>
      </c>
      <c r="W29" s="1">
        <v>1</v>
      </c>
    </row>
    <row r="30" spans="1:23" x14ac:dyDescent="0.2">
      <c r="A30" s="1" t="s">
        <v>187</v>
      </c>
      <c r="B30" s="1">
        <v>1468</v>
      </c>
      <c r="C30" s="1">
        <v>12</v>
      </c>
      <c r="D30" s="1">
        <v>114</v>
      </c>
      <c r="E30" s="1">
        <v>164</v>
      </c>
      <c r="F30" s="1">
        <v>222</v>
      </c>
      <c r="G30" s="1">
        <v>102</v>
      </c>
      <c r="H30" s="1">
        <v>154</v>
      </c>
      <c r="I30" s="1">
        <v>73</v>
      </c>
      <c r="J30" s="1">
        <v>301</v>
      </c>
      <c r="K30" s="1">
        <v>77</v>
      </c>
      <c r="L30" s="1">
        <v>54</v>
      </c>
      <c r="M30" s="1" t="s">
        <v>187</v>
      </c>
      <c r="N30" s="1">
        <v>0</v>
      </c>
      <c r="O30" s="1">
        <v>12</v>
      </c>
      <c r="P30" s="1">
        <v>0</v>
      </c>
      <c r="Q30" s="1">
        <v>81</v>
      </c>
      <c r="R30" s="1">
        <v>0</v>
      </c>
      <c r="S30" s="1">
        <v>27</v>
      </c>
      <c r="T30" s="1">
        <v>21</v>
      </c>
      <c r="U30" s="1">
        <v>3</v>
      </c>
      <c r="V30" s="1">
        <v>15</v>
      </c>
      <c r="W30" s="1">
        <v>36</v>
      </c>
    </row>
    <row r="31" spans="1:23" x14ac:dyDescent="0.2">
      <c r="A31" s="1" t="s">
        <v>186</v>
      </c>
      <c r="B31" s="1">
        <v>700</v>
      </c>
      <c r="C31" s="1">
        <v>11</v>
      </c>
      <c r="D31" s="1">
        <v>32</v>
      </c>
      <c r="E31" s="1">
        <v>54</v>
      </c>
      <c r="F31" s="1">
        <v>113</v>
      </c>
      <c r="G31" s="1">
        <v>44</v>
      </c>
      <c r="H31" s="1">
        <v>82</v>
      </c>
      <c r="I31" s="1">
        <v>50</v>
      </c>
      <c r="J31" s="1">
        <v>169</v>
      </c>
      <c r="K31" s="1">
        <v>43</v>
      </c>
      <c r="L31" s="1">
        <v>30</v>
      </c>
      <c r="M31" s="1" t="s">
        <v>186</v>
      </c>
      <c r="N31" s="1">
        <v>1</v>
      </c>
      <c r="O31" s="1">
        <v>0</v>
      </c>
      <c r="P31" s="1">
        <v>0</v>
      </c>
      <c r="Q31" s="1">
        <v>48</v>
      </c>
      <c r="R31" s="1">
        <v>0</v>
      </c>
      <c r="S31" s="1">
        <v>20</v>
      </c>
      <c r="T31" s="1">
        <v>1</v>
      </c>
      <c r="U31" s="1">
        <v>0</v>
      </c>
      <c r="V31" s="1">
        <v>1</v>
      </c>
      <c r="W31" s="1">
        <v>1</v>
      </c>
    </row>
    <row r="32" spans="1:23" x14ac:dyDescent="0.2">
      <c r="A32" s="1" t="s">
        <v>185</v>
      </c>
      <c r="B32" s="1">
        <v>9</v>
      </c>
      <c r="C32" s="1">
        <v>0</v>
      </c>
      <c r="D32" s="1">
        <v>0</v>
      </c>
      <c r="E32" s="1">
        <v>1</v>
      </c>
      <c r="F32" s="1">
        <v>0</v>
      </c>
      <c r="G32" s="1">
        <v>0</v>
      </c>
      <c r="H32" s="1">
        <v>0</v>
      </c>
      <c r="I32" s="1">
        <v>2</v>
      </c>
      <c r="J32" s="1">
        <v>4</v>
      </c>
      <c r="K32" s="1">
        <v>2</v>
      </c>
      <c r="L32" s="1">
        <v>0</v>
      </c>
      <c r="M32" s="1" t="s">
        <v>185</v>
      </c>
      <c r="N32" s="1">
        <v>0</v>
      </c>
      <c r="O32" s="1">
        <v>0</v>
      </c>
      <c r="P32" s="1">
        <v>0</v>
      </c>
      <c r="Q32" s="1">
        <v>0</v>
      </c>
      <c r="R32" s="1">
        <v>0</v>
      </c>
      <c r="S32" s="1">
        <v>0</v>
      </c>
      <c r="T32" s="1">
        <v>0</v>
      </c>
      <c r="U32" s="1">
        <v>0</v>
      </c>
      <c r="V32" s="1">
        <v>0</v>
      </c>
      <c r="W32" s="1">
        <v>0</v>
      </c>
    </row>
    <row r="33" spans="1:23" x14ac:dyDescent="0.2">
      <c r="A33" s="1" t="s">
        <v>184</v>
      </c>
      <c r="B33" s="1">
        <v>298</v>
      </c>
      <c r="C33" s="1">
        <v>3</v>
      </c>
      <c r="D33" s="1">
        <v>5</v>
      </c>
      <c r="E33" s="1">
        <v>27</v>
      </c>
      <c r="F33" s="1">
        <v>38</v>
      </c>
      <c r="G33" s="1">
        <v>0</v>
      </c>
      <c r="H33" s="1">
        <v>8</v>
      </c>
      <c r="I33" s="1">
        <v>12</v>
      </c>
      <c r="J33" s="1">
        <v>59</v>
      </c>
      <c r="K33" s="1">
        <v>31</v>
      </c>
      <c r="L33" s="1">
        <v>1</v>
      </c>
      <c r="M33" s="1" t="s">
        <v>184</v>
      </c>
      <c r="N33" s="1">
        <v>28</v>
      </c>
      <c r="O33" s="1">
        <v>11</v>
      </c>
      <c r="P33" s="1">
        <v>0</v>
      </c>
      <c r="Q33" s="1">
        <v>29</v>
      </c>
      <c r="R33" s="1">
        <v>1</v>
      </c>
      <c r="S33" s="1">
        <v>44</v>
      </c>
      <c r="T33" s="1">
        <v>0</v>
      </c>
      <c r="U33" s="1">
        <v>0</v>
      </c>
      <c r="V33" s="1">
        <v>0</v>
      </c>
      <c r="W33" s="1">
        <v>1</v>
      </c>
    </row>
    <row r="34" spans="1:23" x14ac:dyDescent="0.2">
      <c r="A34" s="1" t="s">
        <v>183</v>
      </c>
      <c r="B34" s="1">
        <v>51</v>
      </c>
      <c r="C34" s="1">
        <v>9</v>
      </c>
      <c r="D34" s="1">
        <v>0</v>
      </c>
      <c r="E34" s="1">
        <v>10</v>
      </c>
      <c r="F34" s="1">
        <v>22</v>
      </c>
      <c r="G34" s="1">
        <v>0</v>
      </c>
      <c r="H34" s="1">
        <v>0</v>
      </c>
      <c r="I34" s="1">
        <v>0</v>
      </c>
      <c r="J34" s="1">
        <v>7</v>
      </c>
      <c r="K34" s="1">
        <v>3</v>
      </c>
      <c r="L34" s="1">
        <v>0</v>
      </c>
      <c r="M34" s="1" t="s">
        <v>183</v>
      </c>
      <c r="N34" s="1">
        <v>0</v>
      </c>
      <c r="O34" s="1">
        <v>0</v>
      </c>
      <c r="P34" s="1">
        <v>0</v>
      </c>
      <c r="Q34" s="1">
        <v>0</v>
      </c>
      <c r="R34" s="1">
        <v>0</v>
      </c>
      <c r="S34" s="1">
        <v>0</v>
      </c>
      <c r="T34" s="1">
        <v>0</v>
      </c>
      <c r="U34" s="1">
        <v>0</v>
      </c>
      <c r="V34" s="1">
        <v>0</v>
      </c>
      <c r="W34" s="1">
        <v>0</v>
      </c>
    </row>
    <row r="35" spans="1:23" x14ac:dyDescent="0.2">
      <c r="A35" s="6" t="s">
        <v>159</v>
      </c>
      <c r="B35" s="6"/>
      <c r="C35" s="6"/>
      <c r="D35" s="6"/>
      <c r="E35" s="6"/>
      <c r="F35" s="6"/>
      <c r="G35" s="6"/>
      <c r="H35" s="6"/>
      <c r="I35" s="6"/>
      <c r="J35" s="6"/>
      <c r="K35" s="6"/>
      <c r="L35" s="6"/>
      <c r="M35" s="6" t="s">
        <v>159</v>
      </c>
      <c r="N35" s="6"/>
      <c r="O35" s="6"/>
      <c r="P35" s="6"/>
      <c r="Q35" s="6"/>
      <c r="R35" s="6"/>
      <c r="S35" s="6"/>
      <c r="T35" s="6"/>
      <c r="U35" s="6"/>
      <c r="V35" s="6"/>
      <c r="W35" s="6"/>
    </row>
  </sheetData>
  <pageMargins left="0.7" right="0.7" top="0.75" bottom="0.75" header="0.3" footer="0.3"/>
  <pageSetup scale="82" orientation="portrait" r:id="rId1"/>
  <colBreaks count="1" manualBreakCount="1">
    <brk id="12"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C8F12-AC9A-40FE-BB6E-540CAE682358}">
  <dimension ref="A1:W427"/>
  <sheetViews>
    <sheetView view="pageBreakPreview" zoomScale="125" zoomScaleNormal="100" zoomScaleSheetLayoutView="125" workbookViewId="0">
      <selection sqref="A1:A1048576"/>
    </sheetView>
  </sheetViews>
  <sheetFormatPr defaultColWidth="9.109375" defaultRowHeight="10.199999999999999" x14ac:dyDescent="0.2"/>
  <cols>
    <col min="1" max="1" width="9.109375" style="35"/>
    <col min="2" max="12" width="9.109375" style="1"/>
    <col min="13" max="13" width="9.109375" style="35"/>
    <col min="14" max="16384" width="9.109375" style="1"/>
  </cols>
  <sheetData>
    <row r="1" spans="1:23" x14ac:dyDescent="0.2">
      <c r="A1" s="35" t="s">
        <v>762</v>
      </c>
      <c r="M1" s="35" t="s">
        <v>762</v>
      </c>
    </row>
    <row r="2" spans="1:23" s="5" customFormat="1" x14ac:dyDescent="0.2">
      <c r="A2" s="12" t="s">
        <v>273</v>
      </c>
      <c r="B2" s="4" t="s">
        <v>0</v>
      </c>
      <c r="C2" s="4" t="s">
        <v>1</v>
      </c>
      <c r="D2" s="4" t="s">
        <v>2</v>
      </c>
      <c r="E2" s="4" t="s">
        <v>3</v>
      </c>
      <c r="F2" s="4" t="s">
        <v>4</v>
      </c>
      <c r="G2" s="4" t="s">
        <v>5</v>
      </c>
      <c r="H2" s="4" t="s">
        <v>6</v>
      </c>
      <c r="I2" s="4" t="s">
        <v>7</v>
      </c>
      <c r="J2" s="4" t="s">
        <v>8</v>
      </c>
      <c r="K2" s="4" t="s">
        <v>9</v>
      </c>
      <c r="L2" s="4" t="s">
        <v>10</v>
      </c>
      <c r="M2" s="12" t="s">
        <v>273</v>
      </c>
      <c r="N2" s="4" t="s">
        <v>11</v>
      </c>
      <c r="O2" s="4" t="s">
        <v>12</v>
      </c>
      <c r="P2" s="4" t="s">
        <v>13</v>
      </c>
      <c r="Q2" s="4" t="s">
        <v>14</v>
      </c>
      <c r="R2" s="4" t="s">
        <v>15</v>
      </c>
      <c r="S2" s="4" t="s">
        <v>16</v>
      </c>
      <c r="T2" s="4" t="s">
        <v>17</v>
      </c>
      <c r="U2" s="4" t="s">
        <v>18</v>
      </c>
      <c r="V2" s="4" t="s">
        <v>19</v>
      </c>
      <c r="W2" s="4" t="s">
        <v>20</v>
      </c>
    </row>
    <row r="3" spans="1:23" x14ac:dyDescent="0.2">
      <c r="A3" s="35" t="s">
        <v>214</v>
      </c>
      <c r="B3" s="1">
        <v>17249</v>
      </c>
      <c r="C3" s="1">
        <v>207</v>
      </c>
      <c r="D3" s="1">
        <v>1005</v>
      </c>
      <c r="E3" s="1">
        <v>1790</v>
      </c>
      <c r="F3" s="1">
        <v>2560</v>
      </c>
      <c r="G3" s="1">
        <v>861</v>
      </c>
      <c r="H3" s="1">
        <v>1562</v>
      </c>
      <c r="I3" s="1">
        <v>933</v>
      </c>
      <c r="J3" s="1">
        <v>3507</v>
      </c>
      <c r="K3" s="1">
        <v>797</v>
      </c>
      <c r="L3" s="1">
        <v>508</v>
      </c>
      <c r="M3" s="35" t="s">
        <v>214</v>
      </c>
      <c r="N3" s="1">
        <v>531</v>
      </c>
      <c r="O3" s="1">
        <v>446</v>
      </c>
      <c r="P3" s="1">
        <v>15</v>
      </c>
      <c r="Q3" s="1">
        <v>1008</v>
      </c>
      <c r="R3" s="1">
        <v>77</v>
      </c>
      <c r="S3" s="1">
        <v>503</v>
      </c>
      <c r="T3" s="1">
        <v>392</v>
      </c>
      <c r="U3" s="1">
        <v>62</v>
      </c>
      <c r="V3" s="1">
        <v>170</v>
      </c>
      <c r="W3" s="1">
        <v>315</v>
      </c>
    </row>
    <row r="4" spans="1:23" x14ac:dyDescent="0.2">
      <c r="A4" s="35" t="s">
        <v>220</v>
      </c>
      <c r="B4" s="1">
        <v>1</v>
      </c>
      <c r="C4" s="1">
        <v>0</v>
      </c>
      <c r="D4" s="1">
        <v>0</v>
      </c>
      <c r="E4" s="1">
        <v>0</v>
      </c>
      <c r="F4" s="1">
        <v>0</v>
      </c>
      <c r="G4" s="1">
        <v>0</v>
      </c>
      <c r="H4" s="1">
        <v>1</v>
      </c>
      <c r="I4" s="1">
        <v>0</v>
      </c>
      <c r="J4" s="1">
        <v>0</v>
      </c>
      <c r="K4" s="1">
        <v>0</v>
      </c>
      <c r="L4" s="1">
        <v>0</v>
      </c>
      <c r="M4" s="35" t="s">
        <v>220</v>
      </c>
      <c r="N4" s="1">
        <v>0</v>
      </c>
      <c r="O4" s="1">
        <v>0</v>
      </c>
      <c r="P4" s="1">
        <v>0</v>
      </c>
      <c r="Q4" s="1">
        <v>0</v>
      </c>
      <c r="R4" s="1">
        <v>0</v>
      </c>
      <c r="S4" s="1">
        <v>0</v>
      </c>
      <c r="T4" s="1">
        <v>0</v>
      </c>
      <c r="U4" s="1">
        <v>0</v>
      </c>
      <c r="V4" s="1">
        <v>0</v>
      </c>
      <c r="W4" s="1">
        <v>0</v>
      </c>
    </row>
    <row r="5" spans="1:23" x14ac:dyDescent="0.2">
      <c r="A5" s="35" t="s">
        <v>847</v>
      </c>
      <c r="B5" s="1">
        <v>4700</v>
      </c>
      <c r="C5" s="1">
        <v>124</v>
      </c>
      <c r="D5" s="1">
        <v>270</v>
      </c>
      <c r="E5" s="1">
        <v>476</v>
      </c>
      <c r="F5" s="1">
        <v>1037</v>
      </c>
      <c r="G5" s="1">
        <v>336</v>
      </c>
      <c r="H5" s="1">
        <v>404</v>
      </c>
      <c r="I5" s="1">
        <v>159</v>
      </c>
      <c r="J5" s="1">
        <v>1178</v>
      </c>
      <c r="K5" s="1">
        <v>249</v>
      </c>
      <c r="L5" s="1">
        <v>88</v>
      </c>
      <c r="M5" s="35" t="s">
        <v>847</v>
      </c>
      <c r="N5" s="1">
        <v>162</v>
      </c>
      <c r="O5" s="1">
        <v>24</v>
      </c>
      <c r="P5" s="1">
        <v>2</v>
      </c>
      <c r="Q5" s="1">
        <v>50</v>
      </c>
      <c r="R5" s="1">
        <v>12</v>
      </c>
      <c r="S5" s="1">
        <v>45</v>
      </c>
      <c r="T5" s="1">
        <v>20</v>
      </c>
      <c r="U5" s="1">
        <v>7</v>
      </c>
      <c r="V5" s="1">
        <v>1</v>
      </c>
      <c r="W5" s="1">
        <v>56</v>
      </c>
    </row>
    <row r="6" spans="1:23" x14ac:dyDescent="0.2">
      <c r="A6" s="35" t="s">
        <v>848</v>
      </c>
      <c r="B6" s="1">
        <v>2992</v>
      </c>
      <c r="C6" s="1">
        <v>44</v>
      </c>
      <c r="D6" s="1">
        <v>224</v>
      </c>
      <c r="E6" s="1">
        <v>346</v>
      </c>
      <c r="F6" s="1">
        <v>469</v>
      </c>
      <c r="G6" s="1">
        <v>171</v>
      </c>
      <c r="H6" s="1">
        <v>285</v>
      </c>
      <c r="I6" s="1">
        <v>166</v>
      </c>
      <c r="J6" s="1">
        <v>596</v>
      </c>
      <c r="K6" s="1">
        <v>186</v>
      </c>
      <c r="L6" s="1">
        <v>90</v>
      </c>
      <c r="M6" s="35" t="s">
        <v>848</v>
      </c>
      <c r="N6" s="1">
        <v>103</v>
      </c>
      <c r="O6" s="1">
        <v>55</v>
      </c>
      <c r="P6" s="1">
        <v>1</v>
      </c>
      <c r="Q6" s="1">
        <v>80</v>
      </c>
      <c r="R6" s="1">
        <v>13</v>
      </c>
      <c r="S6" s="1">
        <v>62</v>
      </c>
      <c r="T6" s="1">
        <v>29</v>
      </c>
      <c r="U6" s="1">
        <v>13</v>
      </c>
      <c r="V6" s="1">
        <v>15</v>
      </c>
      <c r="W6" s="1">
        <v>44</v>
      </c>
    </row>
    <row r="7" spans="1:23" x14ac:dyDescent="0.2">
      <c r="A7" s="35" t="s">
        <v>274</v>
      </c>
      <c r="B7" s="1">
        <v>3789</v>
      </c>
      <c r="C7" s="1">
        <v>23</v>
      </c>
      <c r="D7" s="1">
        <v>217</v>
      </c>
      <c r="E7" s="1">
        <v>464</v>
      </c>
      <c r="F7" s="1">
        <v>513</v>
      </c>
      <c r="G7" s="1">
        <v>143</v>
      </c>
      <c r="H7" s="1">
        <v>355</v>
      </c>
      <c r="I7" s="1">
        <v>236</v>
      </c>
      <c r="J7" s="1">
        <v>749</v>
      </c>
      <c r="K7" s="1">
        <v>219</v>
      </c>
      <c r="L7" s="1">
        <v>101</v>
      </c>
      <c r="M7" s="35" t="s">
        <v>274</v>
      </c>
      <c r="N7" s="1">
        <v>114</v>
      </c>
      <c r="O7" s="1">
        <v>144</v>
      </c>
      <c r="P7" s="1">
        <v>9</v>
      </c>
      <c r="Q7" s="1">
        <v>151</v>
      </c>
      <c r="R7" s="1">
        <v>20</v>
      </c>
      <c r="S7" s="1">
        <v>117</v>
      </c>
      <c r="T7" s="1">
        <v>132</v>
      </c>
      <c r="U7" s="1">
        <v>7</v>
      </c>
      <c r="V7" s="1">
        <v>14</v>
      </c>
      <c r="W7" s="1">
        <v>61</v>
      </c>
    </row>
    <row r="8" spans="1:23" x14ac:dyDescent="0.2">
      <c r="A8" s="35" t="s">
        <v>275</v>
      </c>
      <c r="B8" s="1">
        <v>2546</v>
      </c>
      <c r="C8" s="1">
        <v>6</v>
      </c>
      <c r="D8" s="1">
        <v>146</v>
      </c>
      <c r="E8" s="1">
        <v>242</v>
      </c>
      <c r="F8" s="1">
        <v>304</v>
      </c>
      <c r="G8" s="1">
        <v>89</v>
      </c>
      <c r="H8" s="1">
        <v>260</v>
      </c>
      <c r="I8" s="1">
        <v>126</v>
      </c>
      <c r="J8" s="1">
        <v>485</v>
      </c>
      <c r="K8" s="1">
        <v>91</v>
      </c>
      <c r="L8" s="1">
        <v>110</v>
      </c>
      <c r="M8" s="35" t="s">
        <v>275</v>
      </c>
      <c r="N8" s="1">
        <v>63</v>
      </c>
      <c r="O8" s="1">
        <v>90</v>
      </c>
      <c r="P8" s="1">
        <v>1</v>
      </c>
      <c r="Q8" s="1">
        <v>192</v>
      </c>
      <c r="R8" s="1">
        <v>21</v>
      </c>
      <c r="S8" s="1">
        <v>79</v>
      </c>
      <c r="T8" s="1">
        <v>147</v>
      </c>
      <c r="U8" s="1">
        <v>6</v>
      </c>
      <c r="V8" s="1">
        <v>19</v>
      </c>
      <c r="W8" s="1">
        <v>69</v>
      </c>
    </row>
    <row r="9" spans="1:23" x14ac:dyDescent="0.2">
      <c r="A9" s="35" t="s">
        <v>276</v>
      </c>
      <c r="B9" s="1">
        <v>1442</v>
      </c>
      <c r="C9" s="1">
        <v>4</v>
      </c>
      <c r="D9" s="1">
        <v>84</v>
      </c>
      <c r="E9" s="1">
        <v>135</v>
      </c>
      <c r="F9" s="1">
        <v>144</v>
      </c>
      <c r="G9" s="1">
        <v>64</v>
      </c>
      <c r="H9" s="1">
        <v>152</v>
      </c>
      <c r="I9" s="1">
        <v>97</v>
      </c>
      <c r="J9" s="1">
        <v>221</v>
      </c>
      <c r="K9" s="1">
        <v>26</v>
      </c>
      <c r="L9" s="1">
        <v>63</v>
      </c>
      <c r="M9" s="35" t="s">
        <v>276</v>
      </c>
      <c r="N9" s="1">
        <v>34</v>
      </c>
      <c r="O9" s="1">
        <v>93</v>
      </c>
      <c r="P9" s="1">
        <v>0</v>
      </c>
      <c r="Q9" s="1">
        <v>136</v>
      </c>
      <c r="R9" s="1">
        <v>5</v>
      </c>
      <c r="S9" s="1">
        <v>91</v>
      </c>
      <c r="T9" s="1">
        <v>35</v>
      </c>
      <c r="U9" s="1">
        <v>9</v>
      </c>
      <c r="V9" s="1">
        <v>12</v>
      </c>
      <c r="W9" s="1">
        <v>37</v>
      </c>
    </row>
    <row r="10" spans="1:23" x14ac:dyDescent="0.2">
      <c r="A10" s="35" t="s">
        <v>277</v>
      </c>
      <c r="B10" s="1">
        <v>732</v>
      </c>
      <c r="C10" s="1">
        <v>1</v>
      </c>
      <c r="D10" s="1">
        <v>33</v>
      </c>
      <c r="E10" s="1">
        <v>76</v>
      </c>
      <c r="F10" s="1">
        <v>53</v>
      </c>
      <c r="G10" s="1">
        <v>29</v>
      </c>
      <c r="H10" s="1">
        <v>53</v>
      </c>
      <c r="I10" s="1">
        <v>58</v>
      </c>
      <c r="J10" s="1">
        <v>138</v>
      </c>
      <c r="K10" s="1">
        <v>20</v>
      </c>
      <c r="L10" s="1">
        <v>38</v>
      </c>
      <c r="M10" s="35" t="s">
        <v>277</v>
      </c>
      <c r="N10" s="1">
        <v>23</v>
      </c>
      <c r="O10" s="1">
        <v>21</v>
      </c>
      <c r="P10" s="1">
        <v>2</v>
      </c>
      <c r="Q10" s="1">
        <v>101</v>
      </c>
      <c r="R10" s="1">
        <v>5</v>
      </c>
      <c r="S10" s="1">
        <v>40</v>
      </c>
      <c r="T10" s="1">
        <v>18</v>
      </c>
      <c r="U10" s="1">
        <v>2</v>
      </c>
      <c r="V10" s="1">
        <v>11</v>
      </c>
      <c r="W10" s="1">
        <v>10</v>
      </c>
    </row>
    <row r="11" spans="1:23" x14ac:dyDescent="0.2">
      <c r="A11" s="35" t="s">
        <v>278</v>
      </c>
      <c r="B11" s="1">
        <v>129</v>
      </c>
      <c r="C11" s="1">
        <v>1</v>
      </c>
      <c r="D11" s="1">
        <v>4</v>
      </c>
      <c r="E11" s="1">
        <v>10</v>
      </c>
      <c r="F11" s="1">
        <v>11</v>
      </c>
      <c r="G11" s="1">
        <v>2</v>
      </c>
      <c r="H11" s="1">
        <v>10</v>
      </c>
      <c r="I11" s="1">
        <v>14</v>
      </c>
      <c r="J11" s="1">
        <v>28</v>
      </c>
      <c r="K11" s="1">
        <v>0</v>
      </c>
      <c r="L11" s="1">
        <v>6</v>
      </c>
      <c r="M11" s="35" t="s">
        <v>278</v>
      </c>
      <c r="N11" s="1">
        <v>3</v>
      </c>
      <c r="O11" s="1">
        <v>5</v>
      </c>
      <c r="P11" s="1">
        <v>0</v>
      </c>
      <c r="Q11" s="1">
        <v>19</v>
      </c>
      <c r="R11" s="1">
        <v>0</v>
      </c>
      <c r="S11" s="1">
        <v>3</v>
      </c>
      <c r="T11" s="1">
        <v>2</v>
      </c>
      <c r="U11" s="1">
        <v>0</v>
      </c>
      <c r="V11" s="1">
        <v>7</v>
      </c>
      <c r="W11" s="1">
        <v>4</v>
      </c>
    </row>
    <row r="12" spans="1:23" x14ac:dyDescent="0.2">
      <c r="A12" s="35" t="s">
        <v>279</v>
      </c>
      <c r="B12" s="1">
        <v>511</v>
      </c>
      <c r="C12" s="1">
        <v>3</v>
      </c>
      <c r="D12" s="1">
        <v>24</v>
      </c>
      <c r="E12" s="1">
        <v>25</v>
      </c>
      <c r="F12" s="1">
        <v>21</v>
      </c>
      <c r="G12" s="1">
        <v>16</v>
      </c>
      <c r="H12" s="1">
        <v>40</v>
      </c>
      <c r="I12" s="1">
        <v>38</v>
      </c>
      <c r="J12" s="1">
        <v>62</v>
      </c>
      <c r="K12" s="1">
        <v>3</v>
      </c>
      <c r="L12" s="1">
        <v>6</v>
      </c>
      <c r="M12" s="35" t="s">
        <v>279</v>
      </c>
      <c r="N12" s="1">
        <v>20</v>
      </c>
      <c r="O12" s="1">
        <v>14</v>
      </c>
      <c r="P12" s="1">
        <v>0</v>
      </c>
      <c r="Q12" s="1">
        <v>152</v>
      </c>
      <c r="R12" s="1">
        <v>1</v>
      </c>
      <c r="S12" s="1">
        <v>36</v>
      </c>
      <c r="T12" s="1">
        <v>7</v>
      </c>
      <c r="U12" s="1">
        <v>4</v>
      </c>
      <c r="V12" s="1">
        <v>24</v>
      </c>
      <c r="W12" s="1">
        <v>15</v>
      </c>
    </row>
    <row r="13" spans="1:23" x14ac:dyDescent="0.2">
      <c r="A13" s="35" t="s">
        <v>280</v>
      </c>
      <c r="B13" s="1">
        <v>407</v>
      </c>
      <c r="C13" s="1">
        <v>1</v>
      </c>
      <c r="D13" s="1">
        <v>3</v>
      </c>
      <c r="E13" s="1">
        <v>16</v>
      </c>
      <c r="F13" s="1">
        <v>8</v>
      </c>
      <c r="G13" s="1">
        <v>11</v>
      </c>
      <c r="H13" s="1">
        <v>2</v>
      </c>
      <c r="I13" s="1">
        <v>39</v>
      </c>
      <c r="J13" s="1">
        <v>50</v>
      </c>
      <c r="K13" s="1">
        <v>3</v>
      </c>
      <c r="L13" s="1">
        <v>6</v>
      </c>
      <c r="M13" s="35" t="s">
        <v>280</v>
      </c>
      <c r="N13" s="1">
        <v>9</v>
      </c>
      <c r="O13" s="1">
        <v>0</v>
      </c>
      <c r="P13" s="1">
        <v>0</v>
      </c>
      <c r="Q13" s="1">
        <v>127</v>
      </c>
      <c r="R13" s="1">
        <v>0</v>
      </c>
      <c r="S13" s="1">
        <v>30</v>
      </c>
      <c r="T13" s="1">
        <v>2</v>
      </c>
      <c r="U13" s="1">
        <v>14</v>
      </c>
      <c r="V13" s="1">
        <v>67</v>
      </c>
      <c r="W13" s="1">
        <v>19</v>
      </c>
    </row>
    <row r="14" spans="1:23" x14ac:dyDescent="0.2">
      <c r="A14" s="35" t="s">
        <v>216</v>
      </c>
      <c r="B14" s="1">
        <v>107.4</v>
      </c>
      <c r="C14" s="1">
        <v>27.1</v>
      </c>
      <c r="D14" s="1">
        <v>51.7</v>
      </c>
      <c r="E14" s="1">
        <v>64.2</v>
      </c>
      <c r="F14" s="1">
        <v>37.200000000000003</v>
      </c>
      <c r="G14" s="1">
        <v>56</v>
      </c>
      <c r="H14" s="1">
        <v>54.8</v>
      </c>
      <c r="I14" s="1">
        <v>137.1</v>
      </c>
      <c r="J14" s="1">
        <v>75.400000000000006</v>
      </c>
      <c r="K14" s="1">
        <v>35.9</v>
      </c>
      <c r="L14" s="1">
        <v>82.6</v>
      </c>
      <c r="M14" s="35" t="s">
        <v>216</v>
      </c>
      <c r="N14" s="1">
        <v>84.7</v>
      </c>
      <c r="O14" s="1">
        <v>79.3</v>
      </c>
      <c r="P14" s="1">
        <v>51.5</v>
      </c>
      <c r="Q14" s="1">
        <v>383.2</v>
      </c>
      <c r="R14" s="1">
        <v>57.3</v>
      </c>
      <c r="S14" s="1">
        <v>211.3</v>
      </c>
      <c r="T14" s="1">
        <v>75</v>
      </c>
      <c r="U14" s="1">
        <v>897.1</v>
      </c>
      <c r="V14" s="1">
        <v>1609.3</v>
      </c>
      <c r="W14" s="1">
        <v>161.9</v>
      </c>
    </row>
    <row r="16" spans="1:23" x14ac:dyDescent="0.2">
      <c r="A16" s="35" t="s">
        <v>252</v>
      </c>
      <c r="B16" s="1">
        <v>1232</v>
      </c>
      <c r="C16" s="1">
        <v>12</v>
      </c>
      <c r="D16" s="1">
        <v>71</v>
      </c>
      <c r="E16" s="1">
        <v>137</v>
      </c>
      <c r="F16" s="1">
        <v>158</v>
      </c>
      <c r="G16" s="1">
        <v>50</v>
      </c>
      <c r="H16" s="1">
        <v>75</v>
      </c>
      <c r="I16" s="1">
        <v>45</v>
      </c>
      <c r="J16" s="1">
        <v>203</v>
      </c>
      <c r="K16" s="1">
        <v>55</v>
      </c>
      <c r="L16" s="1">
        <v>44</v>
      </c>
      <c r="M16" s="35" t="s">
        <v>252</v>
      </c>
      <c r="N16" s="1">
        <v>25</v>
      </c>
      <c r="O16" s="1">
        <v>53</v>
      </c>
      <c r="P16" s="1">
        <v>2</v>
      </c>
      <c r="Q16" s="1">
        <v>116</v>
      </c>
      <c r="R16" s="1">
        <v>12</v>
      </c>
      <c r="S16" s="1">
        <v>53</v>
      </c>
      <c r="T16" s="1">
        <v>39</v>
      </c>
      <c r="U16" s="1">
        <v>12</v>
      </c>
      <c r="V16" s="1">
        <v>40</v>
      </c>
      <c r="W16" s="1">
        <v>30</v>
      </c>
    </row>
    <row r="17" spans="1:23" x14ac:dyDescent="0.2">
      <c r="A17" s="35" t="s">
        <v>220</v>
      </c>
      <c r="B17" s="1">
        <v>0</v>
      </c>
      <c r="C17" s="1">
        <v>0</v>
      </c>
      <c r="D17" s="1">
        <v>0</v>
      </c>
      <c r="E17" s="1">
        <v>0</v>
      </c>
      <c r="F17" s="1">
        <v>0</v>
      </c>
      <c r="G17" s="1">
        <v>0</v>
      </c>
      <c r="H17" s="1">
        <v>0</v>
      </c>
      <c r="I17" s="1">
        <v>0</v>
      </c>
      <c r="J17" s="1">
        <v>0</v>
      </c>
      <c r="K17" s="1">
        <v>0</v>
      </c>
      <c r="L17" s="1">
        <v>0</v>
      </c>
      <c r="M17" s="35" t="s">
        <v>220</v>
      </c>
      <c r="N17" s="1">
        <v>0</v>
      </c>
      <c r="O17" s="1">
        <v>0</v>
      </c>
      <c r="P17" s="1">
        <v>0</v>
      </c>
      <c r="Q17" s="1">
        <v>0</v>
      </c>
      <c r="R17" s="1">
        <v>0</v>
      </c>
      <c r="S17" s="1">
        <v>0</v>
      </c>
      <c r="T17" s="1">
        <v>0</v>
      </c>
      <c r="U17" s="1">
        <v>0</v>
      </c>
      <c r="V17" s="1">
        <v>0</v>
      </c>
      <c r="W17" s="1">
        <v>0</v>
      </c>
    </row>
    <row r="18" spans="1:23" x14ac:dyDescent="0.2">
      <c r="A18" s="35" t="s">
        <v>847</v>
      </c>
      <c r="B18" s="1">
        <v>233</v>
      </c>
      <c r="C18" s="1">
        <v>6</v>
      </c>
      <c r="D18" s="1">
        <v>16</v>
      </c>
      <c r="E18" s="1">
        <v>25</v>
      </c>
      <c r="F18" s="1">
        <v>45</v>
      </c>
      <c r="G18" s="1">
        <v>19</v>
      </c>
      <c r="H18" s="1">
        <v>17</v>
      </c>
      <c r="I18" s="1">
        <v>8</v>
      </c>
      <c r="J18" s="1">
        <v>68</v>
      </c>
      <c r="K18" s="1">
        <v>8</v>
      </c>
      <c r="L18" s="1">
        <v>5</v>
      </c>
      <c r="M18" s="35" t="s">
        <v>847</v>
      </c>
      <c r="N18" s="1">
        <v>8</v>
      </c>
      <c r="O18" s="1">
        <v>1</v>
      </c>
      <c r="P18" s="1">
        <v>0</v>
      </c>
      <c r="Q18" s="1">
        <v>0</v>
      </c>
      <c r="R18" s="1">
        <v>0</v>
      </c>
      <c r="S18" s="1">
        <v>1</v>
      </c>
      <c r="T18" s="1">
        <v>2</v>
      </c>
      <c r="U18" s="1">
        <v>3</v>
      </c>
      <c r="V18" s="1">
        <v>1</v>
      </c>
      <c r="W18" s="1">
        <v>0</v>
      </c>
    </row>
    <row r="19" spans="1:23" x14ac:dyDescent="0.2">
      <c r="A19" s="35" t="s">
        <v>848</v>
      </c>
      <c r="B19" s="1">
        <v>153</v>
      </c>
      <c r="C19" s="1">
        <v>5</v>
      </c>
      <c r="D19" s="1">
        <v>17</v>
      </c>
      <c r="E19" s="1">
        <v>15</v>
      </c>
      <c r="F19" s="1">
        <v>30</v>
      </c>
      <c r="G19" s="1">
        <v>14</v>
      </c>
      <c r="H19" s="1">
        <v>18</v>
      </c>
      <c r="I19" s="1">
        <v>3</v>
      </c>
      <c r="J19" s="1">
        <v>21</v>
      </c>
      <c r="K19" s="1">
        <v>21</v>
      </c>
      <c r="L19" s="1">
        <v>0</v>
      </c>
      <c r="M19" s="35" t="s">
        <v>848</v>
      </c>
      <c r="N19" s="1">
        <v>2</v>
      </c>
      <c r="O19" s="1">
        <v>0</v>
      </c>
      <c r="P19" s="1">
        <v>0</v>
      </c>
      <c r="Q19" s="1">
        <v>1</v>
      </c>
      <c r="R19" s="1">
        <v>1</v>
      </c>
      <c r="S19" s="1">
        <v>0</v>
      </c>
      <c r="T19" s="1">
        <v>1</v>
      </c>
      <c r="U19" s="1">
        <v>1</v>
      </c>
      <c r="V19" s="1">
        <v>3</v>
      </c>
      <c r="W19" s="1">
        <v>0</v>
      </c>
    </row>
    <row r="20" spans="1:23" x14ac:dyDescent="0.2">
      <c r="A20" s="35" t="s">
        <v>274</v>
      </c>
      <c r="B20" s="1">
        <v>225</v>
      </c>
      <c r="C20" s="1">
        <v>1</v>
      </c>
      <c r="D20" s="1">
        <v>19</v>
      </c>
      <c r="E20" s="1">
        <v>23</v>
      </c>
      <c r="F20" s="1">
        <v>19</v>
      </c>
      <c r="G20" s="1">
        <v>10</v>
      </c>
      <c r="H20" s="1">
        <v>19</v>
      </c>
      <c r="I20" s="1">
        <v>20</v>
      </c>
      <c r="J20" s="1">
        <v>52</v>
      </c>
      <c r="K20" s="1">
        <v>20</v>
      </c>
      <c r="L20" s="1">
        <v>7</v>
      </c>
      <c r="M20" s="35" t="s">
        <v>274</v>
      </c>
      <c r="N20" s="1">
        <v>3</v>
      </c>
      <c r="O20" s="1">
        <v>9</v>
      </c>
      <c r="P20" s="1">
        <v>1</v>
      </c>
      <c r="Q20" s="1">
        <v>10</v>
      </c>
      <c r="R20" s="1">
        <v>1</v>
      </c>
      <c r="S20" s="1">
        <v>1</v>
      </c>
      <c r="T20" s="1">
        <v>4</v>
      </c>
      <c r="U20" s="1">
        <v>0</v>
      </c>
      <c r="V20" s="1">
        <v>3</v>
      </c>
      <c r="W20" s="1">
        <v>3</v>
      </c>
    </row>
    <row r="21" spans="1:23" x14ac:dyDescent="0.2">
      <c r="A21" s="35" t="s">
        <v>275</v>
      </c>
      <c r="B21" s="1">
        <v>241</v>
      </c>
      <c r="C21" s="1">
        <v>0</v>
      </c>
      <c r="D21" s="1">
        <v>15</v>
      </c>
      <c r="E21" s="1">
        <v>39</v>
      </c>
      <c r="F21" s="1">
        <v>25</v>
      </c>
      <c r="G21" s="1">
        <v>6</v>
      </c>
      <c r="H21" s="1">
        <v>15</v>
      </c>
      <c r="I21" s="1">
        <v>5</v>
      </c>
      <c r="J21" s="1">
        <v>36</v>
      </c>
      <c r="K21" s="1">
        <v>5</v>
      </c>
      <c r="L21" s="1">
        <v>28</v>
      </c>
      <c r="M21" s="35" t="s">
        <v>275</v>
      </c>
      <c r="N21" s="1">
        <v>1</v>
      </c>
      <c r="O21" s="1">
        <v>23</v>
      </c>
      <c r="P21" s="1">
        <v>1</v>
      </c>
      <c r="Q21" s="1">
        <v>11</v>
      </c>
      <c r="R21" s="1">
        <v>5</v>
      </c>
      <c r="S21" s="1">
        <v>8</v>
      </c>
      <c r="T21" s="1">
        <v>7</v>
      </c>
      <c r="U21" s="1">
        <v>2</v>
      </c>
      <c r="V21" s="1">
        <v>3</v>
      </c>
      <c r="W21" s="1">
        <v>6</v>
      </c>
    </row>
    <row r="22" spans="1:23" x14ac:dyDescent="0.2">
      <c r="A22" s="35" t="s">
        <v>276</v>
      </c>
      <c r="B22" s="1">
        <v>134</v>
      </c>
      <c r="C22" s="1">
        <v>0</v>
      </c>
      <c r="D22" s="1">
        <v>3</v>
      </c>
      <c r="E22" s="1">
        <v>18</v>
      </c>
      <c r="F22" s="1">
        <v>24</v>
      </c>
      <c r="G22" s="1">
        <v>1</v>
      </c>
      <c r="H22" s="1">
        <v>4</v>
      </c>
      <c r="I22" s="1">
        <v>4</v>
      </c>
      <c r="J22" s="1">
        <v>17</v>
      </c>
      <c r="K22" s="1">
        <v>0</v>
      </c>
      <c r="L22" s="1">
        <v>4</v>
      </c>
      <c r="M22" s="35" t="s">
        <v>276</v>
      </c>
      <c r="N22" s="1">
        <v>4</v>
      </c>
      <c r="O22" s="1">
        <v>11</v>
      </c>
      <c r="P22" s="1">
        <v>0</v>
      </c>
      <c r="Q22" s="1">
        <v>10</v>
      </c>
      <c r="R22" s="1">
        <v>3</v>
      </c>
      <c r="S22" s="1">
        <v>14</v>
      </c>
      <c r="T22" s="1">
        <v>12</v>
      </c>
      <c r="U22" s="1">
        <v>1</v>
      </c>
      <c r="V22" s="1">
        <v>1</v>
      </c>
      <c r="W22" s="1">
        <v>3</v>
      </c>
    </row>
    <row r="23" spans="1:23" x14ac:dyDescent="0.2">
      <c r="A23" s="35" t="s">
        <v>277</v>
      </c>
      <c r="B23" s="1">
        <v>86</v>
      </c>
      <c r="C23" s="1">
        <v>0</v>
      </c>
      <c r="D23" s="1">
        <v>1</v>
      </c>
      <c r="E23" s="1">
        <v>11</v>
      </c>
      <c r="F23" s="1">
        <v>4</v>
      </c>
      <c r="G23" s="1">
        <v>0</v>
      </c>
      <c r="H23" s="1">
        <v>2</v>
      </c>
      <c r="I23" s="1">
        <v>3</v>
      </c>
      <c r="J23" s="1">
        <v>4</v>
      </c>
      <c r="K23" s="1">
        <v>1</v>
      </c>
      <c r="L23" s="1">
        <v>0</v>
      </c>
      <c r="M23" s="35" t="s">
        <v>277</v>
      </c>
      <c r="N23" s="1">
        <v>4</v>
      </c>
      <c r="O23" s="1">
        <v>5</v>
      </c>
      <c r="P23" s="1">
        <v>0</v>
      </c>
      <c r="Q23" s="1">
        <v>24</v>
      </c>
      <c r="R23" s="1">
        <v>1</v>
      </c>
      <c r="S23" s="1">
        <v>13</v>
      </c>
      <c r="T23" s="1">
        <v>7</v>
      </c>
      <c r="U23" s="1">
        <v>0</v>
      </c>
      <c r="V23" s="1">
        <v>4</v>
      </c>
      <c r="W23" s="1">
        <v>2</v>
      </c>
    </row>
    <row r="24" spans="1:23" x14ac:dyDescent="0.2">
      <c r="A24" s="35" t="s">
        <v>278</v>
      </c>
      <c r="B24" s="1">
        <v>17</v>
      </c>
      <c r="C24" s="1">
        <v>0</v>
      </c>
      <c r="D24" s="1">
        <v>0</v>
      </c>
      <c r="E24" s="1">
        <v>2</v>
      </c>
      <c r="F24" s="1">
        <v>2</v>
      </c>
      <c r="G24" s="1">
        <v>0</v>
      </c>
      <c r="H24" s="1">
        <v>0</v>
      </c>
      <c r="I24" s="1">
        <v>0</v>
      </c>
      <c r="J24" s="1">
        <v>0</v>
      </c>
      <c r="K24" s="1">
        <v>0</v>
      </c>
      <c r="L24" s="1">
        <v>0</v>
      </c>
      <c r="M24" s="35" t="s">
        <v>278</v>
      </c>
      <c r="N24" s="1">
        <v>0</v>
      </c>
      <c r="O24" s="1">
        <v>0</v>
      </c>
      <c r="P24" s="1">
        <v>0</v>
      </c>
      <c r="Q24" s="1">
        <v>5</v>
      </c>
      <c r="R24" s="1">
        <v>0</v>
      </c>
      <c r="S24" s="1">
        <v>2</v>
      </c>
      <c r="T24" s="1">
        <v>2</v>
      </c>
      <c r="U24" s="1">
        <v>0</v>
      </c>
      <c r="V24" s="1">
        <v>0</v>
      </c>
      <c r="W24" s="1">
        <v>4</v>
      </c>
    </row>
    <row r="25" spans="1:23" x14ac:dyDescent="0.2">
      <c r="A25" s="35" t="s">
        <v>279</v>
      </c>
      <c r="B25" s="1">
        <v>67</v>
      </c>
      <c r="C25" s="1">
        <v>0</v>
      </c>
      <c r="D25" s="1">
        <v>0</v>
      </c>
      <c r="E25" s="1">
        <v>3</v>
      </c>
      <c r="F25" s="1">
        <v>7</v>
      </c>
      <c r="G25" s="1">
        <v>0</v>
      </c>
      <c r="H25" s="1">
        <v>0</v>
      </c>
      <c r="I25" s="1">
        <v>2</v>
      </c>
      <c r="J25" s="1">
        <v>2</v>
      </c>
      <c r="K25" s="1">
        <v>0</v>
      </c>
      <c r="L25" s="1">
        <v>0</v>
      </c>
      <c r="M25" s="35" t="s">
        <v>279</v>
      </c>
      <c r="N25" s="1">
        <v>1</v>
      </c>
      <c r="O25" s="1">
        <v>4</v>
      </c>
      <c r="P25" s="1">
        <v>0</v>
      </c>
      <c r="Q25" s="1">
        <v>22</v>
      </c>
      <c r="R25" s="1">
        <v>1</v>
      </c>
      <c r="S25" s="1">
        <v>9</v>
      </c>
      <c r="T25" s="1">
        <v>3</v>
      </c>
      <c r="U25" s="1">
        <v>2</v>
      </c>
      <c r="V25" s="1">
        <v>7</v>
      </c>
      <c r="W25" s="1">
        <v>4</v>
      </c>
    </row>
    <row r="26" spans="1:23" x14ac:dyDescent="0.2">
      <c r="A26" s="35" t="s">
        <v>280</v>
      </c>
      <c r="B26" s="1">
        <v>76</v>
      </c>
      <c r="C26" s="1">
        <v>0</v>
      </c>
      <c r="D26" s="1">
        <v>0</v>
      </c>
      <c r="E26" s="1">
        <v>1</v>
      </c>
      <c r="F26" s="1">
        <v>2</v>
      </c>
      <c r="G26" s="1">
        <v>0</v>
      </c>
      <c r="H26" s="1">
        <v>0</v>
      </c>
      <c r="I26" s="1">
        <v>0</v>
      </c>
      <c r="J26" s="1">
        <v>3</v>
      </c>
      <c r="K26" s="1">
        <v>0</v>
      </c>
      <c r="L26" s="1">
        <v>0</v>
      </c>
      <c r="M26" s="35" t="s">
        <v>280</v>
      </c>
      <c r="N26" s="1">
        <v>2</v>
      </c>
      <c r="O26" s="1">
        <v>0</v>
      </c>
      <c r="P26" s="1">
        <v>0</v>
      </c>
      <c r="Q26" s="1">
        <v>33</v>
      </c>
      <c r="R26" s="1">
        <v>0</v>
      </c>
      <c r="S26" s="1">
        <v>5</v>
      </c>
      <c r="T26" s="1">
        <v>1</v>
      </c>
      <c r="U26" s="1">
        <v>3</v>
      </c>
      <c r="V26" s="1">
        <v>18</v>
      </c>
      <c r="W26" s="1">
        <v>8</v>
      </c>
    </row>
    <row r="27" spans="1:23" x14ac:dyDescent="0.2">
      <c r="A27" s="35" t="s">
        <v>216</v>
      </c>
      <c r="B27" s="1">
        <v>203.9</v>
      </c>
      <c r="C27" s="1">
        <v>8.3000000000000007</v>
      </c>
      <c r="D27" s="1">
        <v>30.2</v>
      </c>
      <c r="E27" s="1">
        <v>83.8</v>
      </c>
      <c r="F27" s="1">
        <v>90.5</v>
      </c>
      <c r="G27" s="1">
        <v>19</v>
      </c>
      <c r="H27" s="1">
        <v>33.6</v>
      </c>
      <c r="I27" s="1">
        <v>63.8</v>
      </c>
      <c r="J27" s="1">
        <v>59.1</v>
      </c>
      <c r="K27" s="1">
        <v>22</v>
      </c>
      <c r="L27" s="1">
        <v>57.7</v>
      </c>
      <c r="M27" s="35" t="s">
        <v>216</v>
      </c>
      <c r="N27" s="1">
        <v>263.7</v>
      </c>
      <c r="O27" s="1">
        <v>140.4</v>
      </c>
      <c r="P27" s="1">
        <v>40</v>
      </c>
      <c r="Q27" s="1">
        <v>669.5</v>
      </c>
      <c r="R27" s="1">
        <v>109.2</v>
      </c>
      <c r="S27" s="1">
        <v>369.1</v>
      </c>
      <c r="T27" s="1">
        <v>192.7</v>
      </c>
      <c r="U27" s="1">
        <v>784.9</v>
      </c>
      <c r="V27" s="1">
        <v>1416.5</v>
      </c>
      <c r="W27" s="1">
        <v>496.8</v>
      </c>
    </row>
    <row r="29" spans="1:23" x14ac:dyDescent="0.2">
      <c r="A29" s="35" t="s">
        <v>251</v>
      </c>
      <c r="B29" s="1">
        <v>1709</v>
      </c>
      <c r="C29" s="1">
        <v>11</v>
      </c>
      <c r="D29" s="1">
        <v>92</v>
      </c>
      <c r="E29" s="1">
        <v>162</v>
      </c>
      <c r="F29" s="1">
        <v>215</v>
      </c>
      <c r="G29" s="1">
        <v>80</v>
      </c>
      <c r="H29" s="1">
        <v>146</v>
      </c>
      <c r="I29" s="1">
        <v>76</v>
      </c>
      <c r="J29" s="1">
        <v>303</v>
      </c>
      <c r="K29" s="1">
        <v>69</v>
      </c>
      <c r="L29" s="1">
        <v>50</v>
      </c>
      <c r="M29" s="35" t="s">
        <v>251</v>
      </c>
      <c r="N29" s="1">
        <v>58</v>
      </c>
      <c r="O29" s="1">
        <v>66</v>
      </c>
      <c r="P29" s="1">
        <v>2</v>
      </c>
      <c r="Q29" s="1">
        <v>141</v>
      </c>
      <c r="R29" s="1">
        <v>13</v>
      </c>
      <c r="S29" s="1">
        <v>63</v>
      </c>
      <c r="T29" s="1">
        <v>43</v>
      </c>
      <c r="U29" s="1">
        <v>19</v>
      </c>
      <c r="V29" s="1">
        <v>42</v>
      </c>
      <c r="W29" s="1">
        <v>58</v>
      </c>
    </row>
    <row r="30" spans="1:23" x14ac:dyDescent="0.2">
      <c r="A30" s="35" t="s">
        <v>220</v>
      </c>
      <c r="B30" s="1">
        <v>1</v>
      </c>
      <c r="C30" s="1">
        <v>0</v>
      </c>
      <c r="D30" s="1">
        <v>0</v>
      </c>
      <c r="E30" s="1">
        <v>0</v>
      </c>
      <c r="F30" s="1">
        <v>0</v>
      </c>
      <c r="G30" s="1">
        <v>0</v>
      </c>
      <c r="H30" s="1">
        <v>1</v>
      </c>
      <c r="I30" s="1">
        <v>0</v>
      </c>
      <c r="J30" s="1">
        <v>0</v>
      </c>
      <c r="K30" s="1">
        <v>0</v>
      </c>
      <c r="L30" s="1">
        <v>0</v>
      </c>
      <c r="M30" s="35" t="s">
        <v>220</v>
      </c>
      <c r="N30" s="1">
        <v>0</v>
      </c>
      <c r="O30" s="1">
        <v>0</v>
      </c>
      <c r="P30" s="1">
        <v>0</v>
      </c>
      <c r="Q30" s="1">
        <v>0</v>
      </c>
      <c r="R30" s="1">
        <v>0</v>
      </c>
      <c r="S30" s="1">
        <v>0</v>
      </c>
      <c r="T30" s="1">
        <v>0</v>
      </c>
      <c r="U30" s="1">
        <v>0</v>
      </c>
      <c r="V30" s="1">
        <v>0</v>
      </c>
      <c r="W30" s="1">
        <v>0</v>
      </c>
    </row>
    <row r="31" spans="1:23" x14ac:dyDescent="0.2">
      <c r="A31" s="35" t="s">
        <v>847</v>
      </c>
      <c r="B31" s="1">
        <v>240</v>
      </c>
      <c r="C31" s="1">
        <v>4</v>
      </c>
      <c r="D31" s="1">
        <v>14</v>
      </c>
      <c r="E31" s="1">
        <v>14</v>
      </c>
      <c r="F31" s="1">
        <v>56</v>
      </c>
      <c r="G31" s="1">
        <v>33</v>
      </c>
      <c r="H31" s="1">
        <v>26</v>
      </c>
      <c r="I31" s="1">
        <v>5</v>
      </c>
      <c r="J31" s="1">
        <v>53</v>
      </c>
      <c r="K31" s="1">
        <v>10</v>
      </c>
      <c r="L31" s="1">
        <v>2</v>
      </c>
      <c r="M31" s="35" t="s">
        <v>847</v>
      </c>
      <c r="N31" s="1">
        <v>15</v>
      </c>
      <c r="O31" s="1">
        <v>0</v>
      </c>
      <c r="P31" s="1">
        <v>0</v>
      </c>
      <c r="Q31" s="1">
        <v>1</v>
      </c>
      <c r="R31" s="1">
        <v>1</v>
      </c>
      <c r="S31" s="1">
        <v>1</v>
      </c>
      <c r="T31" s="1">
        <v>0</v>
      </c>
      <c r="U31" s="1">
        <v>0</v>
      </c>
      <c r="V31" s="1">
        <v>0</v>
      </c>
      <c r="W31" s="1">
        <v>5</v>
      </c>
    </row>
    <row r="32" spans="1:23" x14ac:dyDescent="0.2">
      <c r="A32" s="35" t="s">
        <v>848</v>
      </c>
      <c r="B32" s="1">
        <v>224</v>
      </c>
      <c r="C32" s="1">
        <v>4</v>
      </c>
      <c r="D32" s="1">
        <v>20</v>
      </c>
      <c r="E32" s="1">
        <v>14</v>
      </c>
      <c r="F32" s="1">
        <v>30</v>
      </c>
      <c r="G32" s="1">
        <v>15</v>
      </c>
      <c r="H32" s="1">
        <v>17</v>
      </c>
      <c r="I32" s="1">
        <v>13</v>
      </c>
      <c r="J32" s="1">
        <v>51</v>
      </c>
      <c r="K32" s="1">
        <v>20</v>
      </c>
      <c r="L32" s="1">
        <v>9</v>
      </c>
      <c r="M32" s="35" t="s">
        <v>848</v>
      </c>
      <c r="N32" s="1">
        <v>11</v>
      </c>
      <c r="O32" s="1">
        <v>0</v>
      </c>
      <c r="P32" s="1">
        <v>0</v>
      </c>
      <c r="Q32" s="1">
        <v>3</v>
      </c>
      <c r="R32" s="1">
        <v>1</v>
      </c>
      <c r="S32" s="1">
        <v>0</v>
      </c>
      <c r="T32" s="1">
        <v>1</v>
      </c>
      <c r="U32" s="1">
        <v>5</v>
      </c>
      <c r="V32" s="1">
        <v>3</v>
      </c>
      <c r="W32" s="1">
        <v>7</v>
      </c>
    </row>
    <row r="33" spans="1:23" x14ac:dyDescent="0.2">
      <c r="A33" s="35" t="s">
        <v>274</v>
      </c>
      <c r="B33" s="1">
        <v>355</v>
      </c>
      <c r="C33" s="1">
        <v>1</v>
      </c>
      <c r="D33" s="1">
        <v>19</v>
      </c>
      <c r="E33" s="1">
        <v>47</v>
      </c>
      <c r="F33" s="1">
        <v>56</v>
      </c>
      <c r="G33" s="1">
        <v>14</v>
      </c>
      <c r="H33" s="1">
        <v>34</v>
      </c>
      <c r="I33" s="1">
        <v>13</v>
      </c>
      <c r="J33" s="1">
        <v>62</v>
      </c>
      <c r="K33" s="1">
        <v>22</v>
      </c>
      <c r="L33" s="1">
        <v>11</v>
      </c>
      <c r="M33" s="35" t="s">
        <v>274</v>
      </c>
      <c r="N33" s="1">
        <v>15</v>
      </c>
      <c r="O33" s="1">
        <v>19</v>
      </c>
      <c r="P33" s="1">
        <v>0</v>
      </c>
      <c r="Q33" s="1">
        <v>6</v>
      </c>
      <c r="R33" s="1">
        <v>5</v>
      </c>
      <c r="S33" s="1">
        <v>1</v>
      </c>
      <c r="T33" s="1">
        <v>8</v>
      </c>
      <c r="U33" s="1">
        <v>4</v>
      </c>
      <c r="V33" s="1">
        <v>7</v>
      </c>
      <c r="W33" s="1">
        <v>11</v>
      </c>
    </row>
    <row r="34" spans="1:23" x14ac:dyDescent="0.2">
      <c r="A34" s="35" t="s">
        <v>275</v>
      </c>
      <c r="B34" s="1">
        <v>297</v>
      </c>
      <c r="C34" s="1">
        <v>1</v>
      </c>
      <c r="D34" s="1">
        <v>20</v>
      </c>
      <c r="E34" s="1">
        <v>36</v>
      </c>
      <c r="F34" s="1">
        <v>38</v>
      </c>
      <c r="G34" s="1">
        <v>3</v>
      </c>
      <c r="H34" s="1">
        <v>33</v>
      </c>
      <c r="I34" s="1">
        <v>11</v>
      </c>
      <c r="J34" s="1">
        <v>60</v>
      </c>
      <c r="K34" s="1">
        <v>12</v>
      </c>
      <c r="L34" s="1">
        <v>15</v>
      </c>
      <c r="M34" s="35" t="s">
        <v>275</v>
      </c>
      <c r="N34" s="1">
        <v>3</v>
      </c>
      <c r="O34" s="1">
        <v>13</v>
      </c>
      <c r="P34" s="1">
        <v>0</v>
      </c>
      <c r="Q34" s="1">
        <v>12</v>
      </c>
      <c r="R34" s="1">
        <v>4</v>
      </c>
      <c r="S34" s="1">
        <v>4</v>
      </c>
      <c r="T34" s="1">
        <v>17</v>
      </c>
      <c r="U34" s="1">
        <v>3</v>
      </c>
      <c r="V34" s="1">
        <v>4</v>
      </c>
      <c r="W34" s="1">
        <v>8</v>
      </c>
    </row>
    <row r="35" spans="1:23" x14ac:dyDescent="0.2">
      <c r="A35" s="35" t="s">
        <v>276</v>
      </c>
      <c r="B35" s="1">
        <v>245</v>
      </c>
      <c r="C35" s="1">
        <v>1</v>
      </c>
      <c r="D35" s="1">
        <v>12</v>
      </c>
      <c r="E35" s="1">
        <v>32</v>
      </c>
      <c r="F35" s="1">
        <v>18</v>
      </c>
      <c r="G35" s="1">
        <v>7</v>
      </c>
      <c r="H35" s="1">
        <v>28</v>
      </c>
      <c r="I35" s="1">
        <v>15</v>
      </c>
      <c r="J35" s="1">
        <v>42</v>
      </c>
      <c r="K35" s="1">
        <v>4</v>
      </c>
      <c r="L35" s="1">
        <v>6</v>
      </c>
      <c r="M35" s="35" t="s">
        <v>276</v>
      </c>
      <c r="N35" s="1">
        <v>5</v>
      </c>
      <c r="O35" s="1">
        <v>24</v>
      </c>
      <c r="P35" s="1">
        <v>0</v>
      </c>
      <c r="Q35" s="1">
        <v>15</v>
      </c>
      <c r="R35" s="1">
        <v>1</v>
      </c>
      <c r="S35" s="1">
        <v>15</v>
      </c>
      <c r="T35" s="1">
        <v>5</v>
      </c>
      <c r="U35" s="1">
        <v>1</v>
      </c>
      <c r="V35" s="1">
        <v>3</v>
      </c>
      <c r="W35" s="1">
        <v>11</v>
      </c>
    </row>
    <row r="36" spans="1:23" x14ac:dyDescent="0.2">
      <c r="A36" s="35" t="s">
        <v>277</v>
      </c>
      <c r="B36" s="1">
        <v>126</v>
      </c>
      <c r="C36" s="1">
        <v>0</v>
      </c>
      <c r="D36" s="1">
        <v>2</v>
      </c>
      <c r="E36" s="1">
        <v>14</v>
      </c>
      <c r="F36" s="1">
        <v>10</v>
      </c>
      <c r="G36" s="1">
        <v>4</v>
      </c>
      <c r="H36" s="1">
        <v>3</v>
      </c>
      <c r="I36" s="1">
        <v>6</v>
      </c>
      <c r="J36" s="1">
        <v>23</v>
      </c>
      <c r="K36" s="1">
        <v>1</v>
      </c>
      <c r="L36" s="1">
        <v>6</v>
      </c>
      <c r="M36" s="35" t="s">
        <v>277</v>
      </c>
      <c r="N36" s="1">
        <v>2</v>
      </c>
      <c r="O36" s="1">
        <v>6</v>
      </c>
      <c r="P36" s="1">
        <v>2</v>
      </c>
      <c r="Q36" s="1">
        <v>22</v>
      </c>
      <c r="R36" s="1">
        <v>1</v>
      </c>
      <c r="S36" s="1">
        <v>11</v>
      </c>
      <c r="T36" s="1">
        <v>8</v>
      </c>
      <c r="U36" s="1">
        <v>2</v>
      </c>
      <c r="V36" s="1">
        <v>0</v>
      </c>
      <c r="W36" s="1">
        <v>3</v>
      </c>
    </row>
    <row r="37" spans="1:23" x14ac:dyDescent="0.2">
      <c r="A37" s="35" t="s">
        <v>278</v>
      </c>
      <c r="B37" s="1">
        <v>19</v>
      </c>
      <c r="C37" s="1">
        <v>0</v>
      </c>
      <c r="D37" s="1">
        <v>0</v>
      </c>
      <c r="E37" s="1">
        <v>2</v>
      </c>
      <c r="F37" s="1">
        <v>2</v>
      </c>
      <c r="G37" s="1">
        <v>0</v>
      </c>
      <c r="H37" s="1">
        <v>2</v>
      </c>
      <c r="I37" s="1">
        <v>2</v>
      </c>
      <c r="J37" s="1">
        <v>2</v>
      </c>
      <c r="K37" s="1">
        <v>0</v>
      </c>
      <c r="L37" s="1">
        <v>1</v>
      </c>
      <c r="M37" s="35" t="s">
        <v>278</v>
      </c>
      <c r="N37" s="1">
        <v>0</v>
      </c>
      <c r="O37" s="1">
        <v>0</v>
      </c>
      <c r="P37" s="1">
        <v>0</v>
      </c>
      <c r="Q37" s="1">
        <v>7</v>
      </c>
      <c r="R37" s="1">
        <v>0</v>
      </c>
      <c r="S37" s="1">
        <v>1</v>
      </c>
      <c r="T37" s="1">
        <v>0</v>
      </c>
      <c r="U37" s="1">
        <v>0</v>
      </c>
      <c r="V37" s="1">
        <v>0</v>
      </c>
      <c r="W37" s="1">
        <v>0</v>
      </c>
    </row>
    <row r="38" spans="1:23" x14ac:dyDescent="0.2">
      <c r="A38" s="35" t="s">
        <v>279</v>
      </c>
      <c r="B38" s="1">
        <v>95</v>
      </c>
      <c r="C38" s="1">
        <v>0</v>
      </c>
      <c r="D38" s="1">
        <v>5</v>
      </c>
      <c r="E38" s="1">
        <v>2</v>
      </c>
      <c r="F38" s="1">
        <v>3</v>
      </c>
      <c r="G38" s="1">
        <v>2</v>
      </c>
      <c r="H38" s="1">
        <v>2</v>
      </c>
      <c r="I38" s="1">
        <v>6</v>
      </c>
      <c r="J38" s="1">
        <v>6</v>
      </c>
      <c r="K38" s="1">
        <v>0</v>
      </c>
      <c r="L38" s="1">
        <v>0</v>
      </c>
      <c r="M38" s="35" t="s">
        <v>279</v>
      </c>
      <c r="N38" s="1">
        <v>5</v>
      </c>
      <c r="O38" s="1">
        <v>4</v>
      </c>
      <c r="P38" s="1">
        <v>0</v>
      </c>
      <c r="Q38" s="1">
        <v>30</v>
      </c>
      <c r="R38" s="1">
        <v>0</v>
      </c>
      <c r="S38" s="1">
        <v>14</v>
      </c>
      <c r="T38" s="1">
        <v>4</v>
      </c>
      <c r="U38" s="1">
        <v>0</v>
      </c>
      <c r="V38" s="1">
        <v>4</v>
      </c>
      <c r="W38" s="1">
        <v>8</v>
      </c>
    </row>
    <row r="39" spans="1:23" x14ac:dyDescent="0.2">
      <c r="A39" s="35" t="s">
        <v>280</v>
      </c>
      <c r="B39" s="1">
        <v>107</v>
      </c>
      <c r="C39" s="1">
        <v>0</v>
      </c>
      <c r="D39" s="1">
        <v>0</v>
      </c>
      <c r="E39" s="1">
        <v>1</v>
      </c>
      <c r="F39" s="1">
        <v>2</v>
      </c>
      <c r="G39" s="1">
        <v>2</v>
      </c>
      <c r="H39" s="1">
        <v>0</v>
      </c>
      <c r="I39" s="1">
        <v>5</v>
      </c>
      <c r="J39" s="1">
        <v>4</v>
      </c>
      <c r="K39" s="1">
        <v>0</v>
      </c>
      <c r="L39" s="1">
        <v>0</v>
      </c>
      <c r="M39" s="35" t="s">
        <v>280</v>
      </c>
      <c r="N39" s="1">
        <v>2</v>
      </c>
      <c r="O39" s="1">
        <v>0</v>
      </c>
      <c r="P39" s="1">
        <v>0</v>
      </c>
      <c r="Q39" s="1">
        <v>45</v>
      </c>
      <c r="R39" s="1">
        <v>0</v>
      </c>
      <c r="S39" s="1">
        <v>16</v>
      </c>
      <c r="T39" s="1">
        <v>0</v>
      </c>
      <c r="U39" s="1">
        <v>4</v>
      </c>
      <c r="V39" s="1">
        <v>21</v>
      </c>
      <c r="W39" s="1">
        <v>5</v>
      </c>
    </row>
    <row r="40" spans="1:23" x14ac:dyDescent="0.2">
      <c r="A40" s="35" t="s">
        <v>216</v>
      </c>
      <c r="B40" s="1">
        <v>235.8</v>
      </c>
      <c r="C40" s="1">
        <v>21.4</v>
      </c>
      <c r="D40" s="1">
        <v>65.099999999999994</v>
      </c>
      <c r="E40" s="1">
        <v>115.6</v>
      </c>
      <c r="F40" s="1">
        <v>59.4</v>
      </c>
      <c r="G40" s="1">
        <v>80</v>
      </c>
      <c r="H40" s="1">
        <v>57.7</v>
      </c>
      <c r="I40" s="1">
        <v>223.9</v>
      </c>
      <c r="J40" s="1">
        <v>89.9</v>
      </c>
      <c r="K40" s="1">
        <v>31.4</v>
      </c>
      <c r="L40" s="1">
        <v>78.5</v>
      </c>
      <c r="M40" s="35" t="s">
        <v>216</v>
      </c>
      <c r="N40" s="1">
        <v>148.5</v>
      </c>
      <c r="O40" s="1">
        <v>115.8</v>
      </c>
      <c r="P40" s="1">
        <v>250</v>
      </c>
      <c r="Q40" s="1">
        <v>722.9</v>
      </c>
      <c r="R40" s="1">
        <v>60.5</v>
      </c>
      <c r="S40" s="1">
        <v>810</v>
      </c>
      <c r="T40" s="1">
        <v>140.80000000000001</v>
      </c>
      <c r="U40" s="1">
        <v>960.4</v>
      </c>
      <c r="V40" s="1">
        <v>2103.1</v>
      </c>
      <c r="W40" s="1">
        <v>291.3</v>
      </c>
    </row>
    <row r="42" spans="1:23" x14ac:dyDescent="0.2">
      <c r="A42" s="35" t="s">
        <v>250</v>
      </c>
      <c r="B42" s="1">
        <v>1749</v>
      </c>
      <c r="C42" s="1">
        <v>12</v>
      </c>
      <c r="D42" s="1">
        <v>105</v>
      </c>
      <c r="E42" s="1">
        <v>178</v>
      </c>
      <c r="F42" s="1">
        <v>227</v>
      </c>
      <c r="G42" s="1">
        <v>99</v>
      </c>
      <c r="H42" s="1">
        <v>159</v>
      </c>
      <c r="I42" s="1">
        <v>70</v>
      </c>
      <c r="J42" s="1">
        <v>311</v>
      </c>
      <c r="K42" s="1">
        <v>72</v>
      </c>
      <c r="L42" s="1">
        <v>47</v>
      </c>
      <c r="M42" s="35" t="s">
        <v>250</v>
      </c>
      <c r="N42" s="1">
        <v>88</v>
      </c>
      <c r="O42" s="1">
        <v>60</v>
      </c>
      <c r="P42" s="1">
        <v>2</v>
      </c>
      <c r="Q42" s="1">
        <v>137</v>
      </c>
      <c r="R42" s="1">
        <v>15</v>
      </c>
      <c r="S42" s="1">
        <v>52</v>
      </c>
      <c r="T42" s="1">
        <v>42</v>
      </c>
      <c r="U42" s="1">
        <v>6</v>
      </c>
      <c r="V42" s="1">
        <v>20</v>
      </c>
      <c r="W42" s="1">
        <v>47</v>
      </c>
    </row>
    <row r="43" spans="1:23" x14ac:dyDescent="0.2">
      <c r="A43" s="35" t="s">
        <v>220</v>
      </c>
      <c r="B43" s="1">
        <v>0</v>
      </c>
      <c r="C43" s="1">
        <v>0</v>
      </c>
      <c r="D43" s="1">
        <v>0</v>
      </c>
      <c r="E43" s="1">
        <v>0</v>
      </c>
      <c r="F43" s="1">
        <v>0</v>
      </c>
      <c r="G43" s="1">
        <v>0</v>
      </c>
      <c r="H43" s="1">
        <v>0</v>
      </c>
      <c r="I43" s="1">
        <v>0</v>
      </c>
      <c r="J43" s="1">
        <v>0</v>
      </c>
      <c r="K43" s="1">
        <v>0</v>
      </c>
      <c r="L43" s="1">
        <v>0</v>
      </c>
      <c r="M43" s="35" t="s">
        <v>220</v>
      </c>
      <c r="N43" s="1">
        <v>0</v>
      </c>
      <c r="O43" s="1">
        <v>0</v>
      </c>
      <c r="P43" s="1">
        <v>0</v>
      </c>
      <c r="Q43" s="1">
        <v>0</v>
      </c>
      <c r="R43" s="1">
        <v>0</v>
      </c>
      <c r="S43" s="1">
        <v>0</v>
      </c>
      <c r="T43" s="1">
        <v>0</v>
      </c>
      <c r="U43" s="1">
        <v>0</v>
      </c>
      <c r="V43" s="1">
        <v>0</v>
      </c>
      <c r="W43" s="1">
        <v>0</v>
      </c>
    </row>
    <row r="44" spans="1:23" x14ac:dyDescent="0.2">
      <c r="A44" s="35" t="s">
        <v>847</v>
      </c>
      <c r="B44" s="1">
        <v>564</v>
      </c>
      <c r="C44" s="1">
        <v>0</v>
      </c>
      <c r="D44" s="1">
        <v>33</v>
      </c>
      <c r="E44" s="1">
        <v>60</v>
      </c>
      <c r="F44" s="1">
        <v>77</v>
      </c>
      <c r="G44" s="1">
        <v>58</v>
      </c>
      <c r="H44" s="1">
        <v>71</v>
      </c>
      <c r="I44" s="1">
        <v>13</v>
      </c>
      <c r="J44" s="1">
        <v>135</v>
      </c>
      <c r="K44" s="1">
        <v>37</v>
      </c>
      <c r="L44" s="1">
        <v>19</v>
      </c>
      <c r="M44" s="35" t="s">
        <v>847</v>
      </c>
      <c r="N44" s="1">
        <v>26</v>
      </c>
      <c r="O44" s="1">
        <v>2</v>
      </c>
      <c r="P44" s="1">
        <v>1</v>
      </c>
      <c r="Q44" s="1">
        <v>8</v>
      </c>
      <c r="R44" s="1">
        <v>2</v>
      </c>
      <c r="S44" s="1">
        <v>7</v>
      </c>
      <c r="T44" s="1">
        <v>1</v>
      </c>
      <c r="U44" s="1">
        <v>0</v>
      </c>
      <c r="V44" s="1">
        <v>0</v>
      </c>
      <c r="W44" s="1">
        <v>14</v>
      </c>
    </row>
    <row r="45" spans="1:23" x14ac:dyDescent="0.2">
      <c r="A45" s="35" t="s">
        <v>848</v>
      </c>
      <c r="B45" s="1">
        <v>425</v>
      </c>
      <c r="C45" s="1">
        <v>3</v>
      </c>
      <c r="D45" s="1">
        <v>35</v>
      </c>
      <c r="E45" s="1">
        <v>57</v>
      </c>
      <c r="F45" s="1">
        <v>67</v>
      </c>
      <c r="G45" s="1">
        <v>26</v>
      </c>
      <c r="H45" s="1">
        <v>32</v>
      </c>
      <c r="I45" s="1">
        <v>12</v>
      </c>
      <c r="J45" s="1">
        <v>70</v>
      </c>
      <c r="K45" s="1">
        <v>17</v>
      </c>
      <c r="L45" s="1">
        <v>16</v>
      </c>
      <c r="M45" s="35" t="s">
        <v>848</v>
      </c>
      <c r="N45" s="1">
        <v>27</v>
      </c>
      <c r="O45" s="1">
        <v>20</v>
      </c>
      <c r="P45" s="1">
        <v>1</v>
      </c>
      <c r="Q45" s="1">
        <v>15</v>
      </c>
      <c r="R45" s="1">
        <v>5</v>
      </c>
      <c r="S45" s="1">
        <v>9</v>
      </c>
      <c r="T45" s="1">
        <v>2</v>
      </c>
      <c r="U45" s="1">
        <v>2</v>
      </c>
      <c r="V45" s="1">
        <v>5</v>
      </c>
      <c r="W45" s="1">
        <v>4</v>
      </c>
    </row>
    <row r="46" spans="1:23" x14ac:dyDescent="0.2">
      <c r="A46" s="35" t="s">
        <v>274</v>
      </c>
      <c r="B46" s="1">
        <v>393</v>
      </c>
      <c r="C46" s="1">
        <v>8</v>
      </c>
      <c r="D46" s="1">
        <v>24</v>
      </c>
      <c r="E46" s="1">
        <v>39</v>
      </c>
      <c r="F46" s="1">
        <v>45</v>
      </c>
      <c r="G46" s="1">
        <v>10</v>
      </c>
      <c r="H46" s="1">
        <v>29</v>
      </c>
      <c r="I46" s="1">
        <v>15</v>
      </c>
      <c r="J46" s="1">
        <v>62</v>
      </c>
      <c r="K46" s="1">
        <v>11</v>
      </c>
      <c r="L46" s="1">
        <v>11</v>
      </c>
      <c r="M46" s="35" t="s">
        <v>274</v>
      </c>
      <c r="N46" s="1">
        <v>26</v>
      </c>
      <c r="O46" s="1">
        <v>24</v>
      </c>
      <c r="P46" s="1">
        <v>0</v>
      </c>
      <c r="Q46" s="1">
        <v>27</v>
      </c>
      <c r="R46" s="1">
        <v>4</v>
      </c>
      <c r="S46" s="1">
        <v>13</v>
      </c>
      <c r="T46" s="1">
        <v>25</v>
      </c>
      <c r="U46" s="1">
        <v>2</v>
      </c>
      <c r="V46" s="1">
        <v>2</v>
      </c>
      <c r="W46" s="1">
        <v>16</v>
      </c>
    </row>
    <row r="47" spans="1:23" x14ac:dyDescent="0.2">
      <c r="A47" s="35" t="s">
        <v>275</v>
      </c>
      <c r="B47" s="1">
        <v>209</v>
      </c>
      <c r="C47" s="1">
        <v>1</v>
      </c>
      <c r="D47" s="1">
        <v>8</v>
      </c>
      <c r="E47" s="1">
        <v>15</v>
      </c>
      <c r="F47" s="1">
        <v>28</v>
      </c>
      <c r="G47" s="1">
        <v>4</v>
      </c>
      <c r="H47" s="1">
        <v>20</v>
      </c>
      <c r="I47" s="1">
        <v>7</v>
      </c>
      <c r="J47" s="1">
        <v>31</v>
      </c>
      <c r="K47" s="1">
        <v>6</v>
      </c>
      <c r="L47" s="1">
        <v>1</v>
      </c>
      <c r="M47" s="35" t="s">
        <v>275</v>
      </c>
      <c r="N47" s="1">
        <v>6</v>
      </c>
      <c r="O47" s="1">
        <v>6</v>
      </c>
      <c r="P47" s="1">
        <v>0</v>
      </c>
      <c r="Q47" s="1">
        <v>33</v>
      </c>
      <c r="R47" s="1">
        <v>2</v>
      </c>
      <c r="S47" s="1">
        <v>17</v>
      </c>
      <c r="T47" s="1">
        <v>13</v>
      </c>
      <c r="U47" s="1">
        <v>0</v>
      </c>
      <c r="V47" s="1">
        <v>2</v>
      </c>
      <c r="W47" s="1">
        <v>9</v>
      </c>
    </row>
    <row r="48" spans="1:23" x14ac:dyDescent="0.2">
      <c r="A48" s="35" t="s">
        <v>276</v>
      </c>
      <c r="B48" s="1">
        <v>96</v>
      </c>
      <c r="C48" s="1">
        <v>0</v>
      </c>
      <c r="D48" s="1">
        <v>5</v>
      </c>
      <c r="E48" s="1">
        <v>4</v>
      </c>
      <c r="F48" s="1">
        <v>5</v>
      </c>
      <c r="G48" s="1">
        <v>0</v>
      </c>
      <c r="H48" s="1">
        <v>7</v>
      </c>
      <c r="I48" s="1">
        <v>15</v>
      </c>
      <c r="J48" s="1">
        <v>12</v>
      </c>
      <c r="K48" s="1">
        <v>1</v>
      </c>
      <c r="L48" s="1">
        <v>0</v>
      </c>
      <c r="M48" s="35" t="s">
        <v>276</v>
      </c>
      <c r="N48" s="1">
        <v>1</v>
      </c>
      <c r="O48" s="1">
        <v>8</v>
      </c>
      <c r="P48" s="1">
        <v>0</v>
      </c>
      <c r="Q48" s="1">
        <v>27</v>
      </c>
      <c r="R48" s="1">
        <v>0</v>
      </c>
      <c r="S48" s="1">
        <v>6</v>
      </c>
      <c r="T48" s="1">
        <v>1</v>
      </c>
      <c r="U48" s="1">
        <v>1</v>
      </c>
      <c r="V48" s="1">
        <v>2</v>
      </c>
      <c r="W48" s="1">
        <v>1</v>
      </c>
    </row>
    <row r="49" spans="1:23" x14ac:dyDescent="0.2">
      <c r="A49" s="35" t="s">
        <v>277</v>
      </c>
      <c r="B49" s="1">
        <v>33</v>
      </c>
      <c r="C49" s="1">
        <v>0</v>
      </c>
      <c r="D49" s="1">
        <v>0</v>
      </c>
      <c r="E49" s="1">
        <v>3</v>
      </c>
      <c r="F49" s="1">
        <v>3</v>
      </c>
      <c r="G49" s="1">
        <v>1</v>
      </c>
      <c r="H49" s="1">
        <v>0</v>
      </c>
      <c r="I49" s="1">
        <v>7</v>
      </c>
      <c r="J49" s="1">
        <v>1</v>
      </c>
      <c r="K49" s="1">
        <v>0</v>
      </c>
      <c r="L49" s="1">
        <v>0</v>
      </c>
      <c r="M49" s="35" t="s">
        <v>277</v>
      </c>
      <c r="N49" s="1">
        <v>2</v>
      </c>
      <c r="O49" s="1">
        <v>0</v>
      </c>
      <c r="P49" s="1">
        <v>0</v>
      </c>
      <c r="Q49" s="1">
        <v>11</v>
      </c>
      <c r="R49" s="1">
        <v>2</v>
      </c>
      <c r="S49" s="1">
        <v>0</v>
      </c>
      <c r="T49" s="1">
        <v>0</v>
      </c>
      <c r="U49" s="1">
        <v>0</v>
      </c>
      <c r="V49" s="1">
        <v>1</v>
      </c>
      <c r="W49" s="1">
        <v>2</v>
      </c>
    </row>
    <row r="50" spans="1:23" x14ac:dyDescent="0.2">
      <c r="A50" s="35" t="s">
        <v>278</v>
      </c>
      <c r="B50" s="1">
        <v>3</v>
      </c>
      <c r="C50" s="1">
        <v>0</v>
      </c>
      <c r="D50" s="1">
        <v>0</v>
      </c>
      <c r="E50" s="1">
        <v>0</v>
      </c>
      <c r="F50" s="1">
        <v>0</v>
      </c>
      <c r="G50" s="1">
        <v>0</v>
      </c>
      <c r="H50" s="1">
        <v>0</v>
      </c>
      <c r="I50" s="1">
        <v>1</v>
      </c>
      <c r="J50" s="1">
        <v>0</v>
      </c>
      <c r="K50" s="1">
        <v>0</v>
      </c>
      <c r="L50" s="1">
        <v>0</v>
      </c>
      <c r="M50" s="35" t="s">
        <v>278</v>
      </c>
      <c r="N50" s="1">
        <v>0</v>
      </c>
      <c r="O50" s="1">
        <v>0</v>
      </c>
      <c r="P50" s="1">
        <v>0</v>
      </c>
      <c r="Q50" s="1">
        <v>0</v>
      </c>
      <c r="R50" s="1">
        <v>0</v>
      </c>
      <c r="S50" s="1">
        <v>0</v>
      </c>
      <c r="T50" s="1">
        <v>0</v>
      </c>
      <c r="U50" s="1">
        <v>0</v>
      </c>
      <c r="V50" s="1">
        <v>2</v>
      </c>
      <c r="W50" s="1">
        <v>0</v>
      </c>
    </row>
    <row r="51" spans="1:23" x14ac:dyDescent="0.2">
      <c r="A51" s="35" t="s">
        <v>279</v>
      </c>
      <c r="B51" s="1">
        <v>18</v>
      </c>
      <c r="C51" s="1">
        <v>0</v>
      </c>
      <c r="D51" s="1">
        <v>0</v>
      </c>
      <c r="E51" s="1">
        <v>0</v>
      </c>
      <c r="F51" s="1">
        <v>1</v>
      </c>
      <c r="G51" s="1">
        <v>0</v>
      </c>
      <c r="H51" s="1">
        <v>0</v>
      </c>
      <c r="I51" s="1">
        <v>0</v>
      </c>
      <c r="J51" s="1">
        <v>0</v>
      </c>
      <c r="K51" s="1">
        <v>0</v>
      </c>
      <c r="L51" s="1">
        <v>0</v>
      </c>
      <c r="M51" s="35" t="s">
        <v>279</v>
      </c>
      <c r="N51" s="1">
        <v>0</v>
      </c>
      <c r="O51" s="1">
        <v>0</v>
      </c>
      <c r="P51" s="1">
        <v>0</v>
      </c>
      <c r="Q51" s="1">
        <v>11</v>
      </c>
      <c r="R51" s="1">
        <v>0</v>
      </c>
      <c r="S51" s="1">
        <v>0</v>
      </c>
      <c r="T51" s="1">
        <v>0</v>
      </c>
      <c r="U51" s="1">
        <v>1</v>
      </c>
      <c r="V51" s="1">
        <v>4</v>
      </c>
      <c r="W51" s="1">
        <v>1</v>
      </c>
    </row>
    <row r="52" spans="1:23" x14ac:dyDescent="0.2">
      <c r="A52" s="35" t="s">
        <v>280</v>
      </c>
      <c r="B52" s="1">
        <v>8</v>
      </c>
      <c r="C52" s="1">
        <v>0</v>
      </c>
      <c r="D52" s="1">
        <v>0</v>
      </c>
      <c r="E52" s="1">
        <v>0</v>
      </c>
      <c r="F52" s="1">
        <v>1</v>
      </c>
      <c r="G52" s="1">
        <v>0</v>
      </c>
      <c r="H52" s="1">
        <v>0</v>
      </c>
      <c r="I52" s="1">
        <v>0</v>
      </c>
      <c r="J52" s="1">
        <v>0</v>
      </c>
      <c r="K52" s="1">
        <v>0</v>
      </c>
      <c r="L52" s="1">
        <v>0</v>
      </c>
      <c r="M52" s="35" t="s">
        <v>280</v>
      </c>
      <c r="N52" s="1">
        <v>0</v>
      </c>
      <c r="O52" s="1">
        <v>0</v>
      </c>
      <c r="P52" s="1">
        <v>0</v>
      </c>
      <c r="Q52" s="1">
        <v>5</v>
      </c>
      <c r="R52" s="1">
        <v>0</v>
      </c>
      <c r="S52" s="1">
        <v>0</v>
      </c>
      <c r="T52" s="1">
        <v>0</v>
      </c>
      <c r="U52" s="1">
        <v>0</v>
      </c>
      <c r="V52" s="1">
        <v>2</v>
      </c>
      <c r="W52" s="1">
        <v>0</v>
      </c>
    </row>
    <row r="53" spans="1:23" x14ac:dyDescent="0.2">
      <c r="A53" s="35" t="s">
        <v>216</v>
      </c>
      <c r="B53" s="1">
        <v>40.799999999999997</v>
      </c>
      <c r="C53" s="1">
        <v>20.399999999999999</v>
      </c>
      <c r="D53" s="1">
        <v>19.600000000000001</v>
      </c>
      <c r="E53" s="1">
        <v>22.3</v>
      </c>
      <c r="F53" s="1">
        <v>31.3</v>
      </c>
      <c r="G53" s="1">
        <v>12.4</v>
      </c>
      <c r="H53" s="1">
        <v>19.3</v>
      </c>
      <c r="I53" s="1">
        <v>72.3</v>
      </c>
      <c r="J53" s="1">
        <v>20.399999999999999</v>
      </c>
      <c r="K53" s="1">
        <v>16.5</v>
      </c>
      <c r="L53" s="1">
        <v>12.9</v>
      </c>
      <c r="M53" s="35" t="s">
        <v>216</v>
      </c>
      <c r="N53" s="1">
        <v>24.4</v>
      </c>
      <c r="O53" s="1">
        <v>31.5</v>
      </c>
      <c r="P53" s="1">
        <v>9</v>
      </c>
      <c r="Q53" s="1">
        <v>156.4</v>
      </c>
      <c r="R53" s="1">
        <v>54.1</v>
      </c>
      <c r="S53" s="1">
        <v>37.9</v>
      </c>
      <c r="T53" s="1">
        <v>42.9</v>
      </c>
      <c r="U53" s="1">
        <v>116.7</v>
      </c>
      <c r="V53" s="1">
        <v>361.8</v>
      </c>
      <c r="W53" s="1">
        <v>52.3</v>
      </c>
    </row>
    <row r="55" spans="1:23" x14ac:dyDescent="0.2">
      <c r="A55" s="35" t="s">
        <v>249</v>
      </c>
      <c r="B55" s="1">
        <v>681</v>
      </c>
      <c r="C55" s="1">
        <v>9</v>
      </c>
      <c r="D55" s="1">
        <v>39</v>
      </c>
      <c r="E55" s="1">
        <v>67</v>
      </c>
      <c r="F55" s="1">
        <v>96</v>
      </c>
      <c r="G55" s="1">
        <v>33</v>
      </c>
      <c r="H55" s="1">
        <v>72</v>
      </c>
      <c r="I55" s="1">
        <v>47</v>
      </c>
      <c r="J55" s="1">
        <v>139</v>
      </c>
      <c r="K55" s="1">
        <v>21</v>
      </c>
      <c r="L55" s="1">
        <v>29</v>
      </c>
      <c r="M55" s="35" t="s">
        <v>249</v>
      </c>
      <c r="N55" s="1">
        <v>6</v>
      </c>
      <c r="O55" s="1">
        <v>3</v>
      </c>
      <c r="P55" s="1">
        <v>0</v>
      </c>
      <c r="Q55" s="1">
        <v>68</v>
      </c>
      <c r="R55" s="1">
        <v>0</v>
      </c>
      <c r="S55" s="1">
        <v>24</v>
      </c>
      <c r="T55" s="1">
        <v>6</v>
      </c>
      <c r="U55" s="1">
        <v>1</v>
      </c>
      <c r="V55" s="1">
        <v>2</v>
      </c>
      <c r="W55" s="1">
        <v>19</v>
      </c>
    </row>
    <row r="56" spans="1:23" x14ac:dyDescent="0.2">
      <c r="A56" s="35" t="s">
        <v>220</v>
      </c>
      <c r="B56" s="1">
        <v>0</v>
      </c>
      <c r="C56" s="1">
        <v>0</v>
      </c>
      <c r="D56" s="1">
        <v>0</v>
      </c>
      <c r="E56" s="1">
        <v>0</v>
      </c>
      <c r="F56" s="1">
        <v>0</v>
      </c>
      <c r="G56" s="1">
        <v>0</v>
      </c>
      <c r="H56" s="1">
        <v>0</v>
      </c>
      <c r="I56" s="1">
        <v>0</v>
      </c>
      <c r="J56" s="1">
        <v>0</v>
      </c>
      <c r="K56" s="1">
        <v>0</v>
      </c>
      <c r="L56" s="1">
        <v>0</v>
      </c>
      <c r="M56" s="35" t="s">
        <v>220</v>
      </c>
      <c r="N56" s="1">
        <v>0</v>
      </c>
      <c r="O56" s="1">
        <v>0</v>
      </c>
      <c r="P56" s="1">
        <v>0</v>
      </c>
      <c r="Q56" s="1">
        <v>0</v>
      </c>
      <c r="R56" s="1">
        <v>0</v>
      </c>
      <c r="S56" s="1">
        <v>0</v>
      </c>
      <c r="T56" s="1">
        <v>0</v>
      </c>
      <c r="U56" s="1">
        <v>0</v>
      </c>
      <c r="V56" s="1">
        <v>0</v>
      </c>
      <c r="W56" s="1">
        <v>0</v>
      </c>
    </row>
    <row r="57" spans="1:23" x14ac:dyDescent="0.2">
      <c r="A57" s="35" t="s">
        <v>847</v>
      </c>
      <c r="B57" s="1">
        <v>151</v>
      </c>
      <c r="C57" s="1">
        <v>9</v>
      </c>
      <c r="D57" s="1">
        <v>8</v>
      </c>
      <c r="E57" s="1">
        <v>15</v>
      </c>
      <c r="F57" s="1">
        <v>46</v>
      </c>
      <c r="G57" s="1">
        <v>13</v>
      </c>
      <c r="H57" s="1">
        <v>16</v>
      </c>
      <c r="I57" s="1">
        <v>5</v>
      </c>
      <c r="J57" s="1">
        <v>26</v>
      </c>
      <c r="K57" s="1">
        <v>2</v>
      </c>
      <c r="L57" s="1">
        <v>2</v>
      </c>
      <c r="M57" s="35" t="s">
        <v>847</v>
      </c>
      <c r="N57" s="1">
        <v>3</v>
      </c>
      <c r="O57" s="1">
        <v>0</v>
      </c>
      <c r="P57" s="1">
        <v>0</v>
      </c>
      <c r="Q57" s="1">
        <v>2</v>
      </c>
      <c r="R57" s="1">
        <v>0</v>
      </c>
      <c r="S57" s="1">
        <v>2</v>
      </c>
      <c r="T57" s="1">
        <v>0</v>
      </c>
      <c r="U57" s="1">
        <v>0</v>
      </c>
      <c r="V57" s="1">
        <v>0</v>
      </c>
      <c r="W57" s="1">
        <v>2</v>
      </c>
    </row>
    <row r="58" spans="1:23" x14ac:dyDescent="0.2">
      <c r="A58" s="35" t="s">
        <v>848</v>
      </c>
      <c r="B58" s="1">
        <v>88</v>
      </c>
      <c r="C58" s="1">
        <v>0</v>
      </c>
      <c r="D58" s="1">
        <v>10</v>
      </c>
      <c r="E58" s="1">
        <v>12</v>
      </c>
      <c r="F58" s="1">
        <v>17</v>
      </c>
      <c r="G58" s="1">
        <v>2</v>
      </c>
      <c r="H58" s="1">
        <v>14</v>
      </c>
      <c r="I58" s="1">
        <v>4</v>
      </c>
      <c r="J58" s="1">
        <v>18</v>
      </c>
      <c r="K58" s="1">
        <v>4</v>
      </c>
      <c r="L58" s="1">
        <v>1</v>
      </c>
      <c r="M58" s="35" t="s">
        <v>848</v>
      </c>
      <c r="N58" s="1">
        <v>2</v>
      </c>
      <c r="O58" s="1">
        <v>0</v>
      </c>
      <c r="P58" s="1">
        <v>0</v>
      </c>
      <c r="Q58" s="1">
        <v>0</v>
      </c>
      <c r="R58" s="1">
        <v>0</v>
      </c>
      <c r="S58" s="1">
        <v>1</v>
      </c>
      <c r="T58" s="1">
        <v>1</v>
      </c>
      <c r="U58" s="1">
        <v>0</v>
      </c>
      <c r="V58" s="1">
        <v>0</v>
      </c>
      <c r="W58" s="1">
        <v>2</v>
      </c>
    </row>
    <row r="59" spans="1:23" x14ac:dyDescent="0.2">
      <c r="A59" s="35" t="s">
        <v>274</v>
      </c>
      <c r="B59" s="1">
        <v>152</v>
      </c>
      <c r="C59" s="1">
        <v>0</v>
      </c>
      <c r="D59" s="1">
        <v>9</v>
      </c>
      <c r="E59" s="1">
        <v>24</v>
      </c>
      <c r="F59" s="1">
        <v>16</v>
      </c>
      <c r="G59" s="1">
        <v>7</v>
      </c>
      <c r="H59" s="1">
        <v>12</v>
      </c>
      <c r="I59" s="1">
        <v>17</v>
      </c>
      <c r="J59" s="1">
        <v>37</v>
      </c>
      <c r="K59" s="1">
        <v>10</v>
      </c>
      <c r="L59" s="1">
        <v>4</v>
      </c>
      <c r="M59" s="35" t="s">
        <v>274</v>
      </c>
      <c r="N59" s="1">
        <v>1</v>
      </c>
      <c r="O59" s="1">
        <v>0</v>
      </c>
      <c r="P59" s="1">
        <v>0</v>
      </c>
      <c r="Q59" s="1">
        <v>8</v>
      </c>
      <c r="R59" s="1">
        <v>0</v>
      </c>
      <c r="S59" s="1">
        <v>5</v>
      </c>
      <c r="T59" s="1">
        <v>0</v>
      </c>
      <c r="U59" s="1">
        <v>0</v>
      </c>
      <c r="V59" s="1">
        <v>0</v>
      </c>
      <c r="W59" s="1">
        <v>2</v>
      </c>
    </row>
    <row r="60" spans="1:23" x14ac:dyDescent="0.2">
      <c r="A60" s="35" t="s">
        <v>275</v>
      </c>
      <c r="B60" s="1">
        <v>113</v>
      </c>
      <c r="C60" s="1">
        <v>0</v>
      </c>
      <c r="D60" s="1">
        <v>6</v>
      </c>
      <c r="E60" s="1">
        <v>10</v>
      </c>
      <c r="F60" s="1">
        <v>10</v>
      </c>
      <c r="G60" s="1">
        <v>5</v>
      </c>
      <c r="H60" s="1">
        <v>7</v>
      </c>
      <c r="I60" s="1">
        <v>8</v>
      </c>
      <c r="J60" s="1">
        <v>32</v>
      </c>
      <c r="K60" s="1">
        <v>2</v>
      </c>
      <c r="L60" s="1">
        <v>6</v>
      </c>
      <c r="M60" s="35" t="s">
        <v>275</v>
      </c>
      <c r="N60" s="1">
        <v>0</v>
      </c>
      <c r="O60" s="1">
        <v>0</v>
      </c>
      <c r="P60" s="1">
        <v>0</v>
      </c>
      <c r="Q60" s="1">
        <v>10</v>
      </c>
      <c r="R60" s="1">
        <v>0</v>
      </c>
      <c r="S60" s="1">
        <v>7</v>
      </c>
      <c r="T60" s="1">
        <v>3</v>
      </c>
      <c r="U60" s="1">
        <v>0</v>
      </c>
      <c r="V60" s="1">
        <v>0</v>
      </c>
      <c r="W60" s="1">
        <v>7</v>
      </c>
    </row>
    <row r="61" spans="1:23" x14ac:dyDescent="0.2">
      <c r="A61" s="35" t="s">
        <v>276</v>
      </c>
      <c r="B61" s="1">
        <v>88</v>
      </c>
      <c r="C61" s="1">
        <v>0</v>
      </c>
      <c r="D61" s="1">
        <v>3</v>
      </c>
      <c r="E61" s="1">
        <v>5</v>
      </c>
      <c r="F61" s="1">
        <v>3</v>
      </c>
      <c r="G61" s="1">
        <v>2</v>
      </c>
      <c r="H61" s="1">
        <v>18</v>
      </c>
      <c r="I61" s="1">
        <v>9</v>
      </c>
      <c r="J61" s="1">
        <v>9</v>
      </c>
      <c r="K61" s="1">
        <v>3</v>
      </c>
      <c r="L61" s="1">
        <v>10</v>
      </c>
      <c r="M61" s="35" t="s">
        <v>276</v>
      </c>
      <c r="N61" s="1">
        <v>0</v>
      </c>
      <c r="O61" s="1">
        <v>2</v>
      </c>
      <c r="P61" s="1">
        <v>0</v>
      </c>
      <c r="Q61" s="1">
        <v>12</v>
      </c>
      <c r="R61" s="1">
        <v>0</v>
      </c>
      <c r="S61" s="1">
        <v>5</v>
      </c>
      <c r="T61" s="1">
        <v>2</v>
      </c>
      <c r="U61" s="1">
        <v>0</v>
      </c>
      <c r="V61" s="1">
        <v>1</v>
      </c>
      <c r="W61" s="1">
        <v>4</v>
      </c>
    </row>
    <row r="62" spans="1:23" x14ac:dyDescent="0.2">
      <c r="A62" s="35" t="s">
        <v>277</v>
      </c>
      <c r="B62" s="1">
        <v>45</v>
      </c>
      <c r="C62" s="1">
        <v>0</v>
      </c>
      <c r="D62" s="1">
        <v>3</v>
      </c>
      <c r="E62" s="1">
        <v>0</v>
      </c>
      <c r="F62" s="1">
        <v>3</v>
      </c>
      <c r="G62" s="1">
        <v>3</v>
      </c>
      <c r="H62" s="1">
        <v>3</v>
      </c>
      <c r="I62" s="1">
        <v>3</v>
      </c>
      <c r="J62" s="1">
        <v>10</v>
      </c>
      <c r="K62" s="1">
        <v>0</v>
      </c>
      <c r="L62" s="1">
        <v>6</v>
      </c>
      <c r="M62" s="35" t="s">
        <v>277</v>
      </c>
      <c r="N62" s="1">
        <v>0</v>
      </c>
      <c r="O62" s="1">
        <v>0</v>
      </c>
      <c r="P62" s="1">
        <v>0</v>
      </c>
      <c r="Q62" s="1">
        <v>13</v>
      </c>
      <c r="R62" s="1">
        <v>0</v>
      </c>
      <c r="S62" s="1">
        <v>1</v>
      </c>
      <c r="T62" s="1">
        <v>0</v>
      </c>
      <c r="U62" s="1">
        <v>0</v>
      </c>
      <c r="V62" s="1">
        <v>0</v>
      </c>
      <c r="W62" s="1">
        <v>0</v>
      </c>
    </row>
    <row r="63" spans="1:23" x14ac:dyDescent="0.2">
      <c r="A63" s="35" t="s">
        <v>278</v>
      </c>
      <c r="B63" s="1">
        <v>7</v>
      </c>
      <c r="C63" s="1">
        <v>0</v>
      </c>
      <c r="D63" s="1">
        <v>0</v>
      </c>
      <c r="E63" s="1">
        <v>0</v>
      </c>
      <c r="F63" s="1">
        <v>1</v>
      </c>
      <c r="G63" s="1">
        <v>0</v>
      </c>
      <c r="H63" s="1">
        <v>0</v>
      </c>
      <c r="I63" s="1">
        <v>0</v>
      </c>
      <c r="J63" s="1">
        <v>3</v>
      </c>
      <c r="K63" s="1">
        <v>0</v>
      </c>
      <c r="L63" s="1">
        <v>0</v>
      </c>
      <c r="M63" s="35" t="s">
        <v>278</v>
      </c>
      <c r="N63" s="1">
        <v>0</v>
      </c>
      <c r="O63" s="1">
        <v>1</v>
      </c>
      <c r="P63" s="1">
        <v>0</v>
      </c>
      <c r="Q63" s="1">
        <v>2</v>
      </c>
      <c r="R63" s="1">
        <v>0</v>
      </c>
      <c r="S63" s="1">
        <v>0</v>
      </c>
      <c r="T63" s="1">
        <v>0</v>
      </c>
      <c r="U63" s="1">
        <v>0</v>
      </c>
      <c r="V63" s="1">
        <v>0</v>
      </c>
      <c r="W63" s="1">
        <v>0</v>
      </c>
    </row>
    <row r="64" spans="1:23" x14ac:dyDescent="0.2">
      <c r="A64" s="35" t="s">
        <v>279</v>
      </c>
      <c r="B64" s="1">
        <v>23</v>
      </c>
      <c r="C64" s="1">
        <v>0</v>
      </c>
      <c r="D64" s="1">
        <v>0</v>
      </c>
      <c r="E64" s="1">
        <v>0</v>
      </c>
      <c r="F64" s="1">
        <v>0</v>
      </c>
      <c r="G64" s="1">
        <v>1</v>
      </c>
      <c r="H64" s="1">
        <v>2</v>
      </c>
      <c r="I64" s="1">
        <v>1</v>
      </c>
      <c r="J64" s="1">
        <v>1</v>
      </c>
      <c r="K64" s="1">
        <v>0</v>
      </c>
      <c r="L64" s="1">
        <v>0</v>
      </c>
      <c r="M64" s="35" t="s">
        <v>279</v>
      </c>
      <c r="N64" s="1">
        <v>0</v>
      </c>
      <c r="O64" s="1">
        <v>0</v>
      </c>
      <c r="P64" s="1">
        <v>0</v>
      </c>
      <c r="Q64" s="1">
        <v>16</v>
      </c>
      <c r="R64" s="1">
        <v>0</v>
      </c>
      <c r="S64" s="1">
        <v>2</v>
      </c>
      <c r="T64" s="1">
        <v>0</v>
      </c>
      <c r="U64" s="1">
        <v>0</v>
      </c>
      <c r="V64" s="1">
        <v>0</v>
      </c>
      <c r="W64" s="1">
        <v>0</v>
      </c>
    </row>
    <row r="65" spans="1:23" x14ac:dyDescent="0.2">
      <c r="A65" s="35" t="s">
        <v>280</v>
      </c>
      <c r="B65" s="1">
        <v>14</v>
      </c>
      <c r="C65" s="1">
        <v>0</v>
      </c>
      <c r="D65" s="1">
        <v>0</v>
      </c>
      <c r="E65" s="1">
        <v>1</v>
      </c>
      <c r="F65" s="1">
        <v>0</v>
      </c>
      <c r="G65" s="1">
        <v>0</v>
      </c>
      <c r="H65" s="1">
        <v>0</v>
      </c>
      <c r="I65" s="1">
        <v>0</v>
      </c>
      <c r="J65" s="1">
        <v>3</v>
      </c>
      <c r="K65" s="1">
        <v>0</v>
      </c>
      <c r="L65" s="1">
        <v>0</v>
      </c>
      <c r="M65" s="35" t="s">
        <v>280</v>
      </c>
      <c r="N65" s="1">
        <v>0</v>
      </c>
      <c r="O65" s="1">
        <v>0</v>
      </c>
      <c r="P65" s="1">
        <v>0</v>
      </c>
      <c r="Q65" s="1">
        <v>5</v>
      </c>
      <c r="R65" s="1">
        <v>0</v>
      </c>
      <c r="S65" s="1">
        <v>1</v>
      </c>
      <c r="T65" s="1">
        <v>0</v>
      </c>
      <c r="U65" s="1">
        <v>1</v>
      </c>
      <c r="V65" s="1">
        <v>1</v>
      </c>
      <c r="W65" s="1">
        <v>2</v>
      </c>
    </row>
    <row r="66" spans="1:23" x14ac:dyDescent="0.2">
      <c r="A66" s="35" t="s">
        <v>216</v>
      </c>
      <c r="B66" s="1">
        <v>112.4</v>
      </c>
      <c r="C66" s="1">
        <v>1</v>
      </c>
      <c r="D66" s="1">
        <v>39.1</v>
      </c>
      <c r="E66" s="1">
        <v>57.4</v>
      </c>
      <c r="F66" s="1">
        <v>25.4</v>
      </c>
      <c r="G66" s="1">
        <v>58.9</v>
      </c>
      <c r="H66" s="1">
        <v>60.8</v>
      </c>
      <c r="I66" s="1">
        <v>63.6</v>
      </c>
      <c r="J66" s="1">
        <v>97.3</v>
      </c>
      <c r="K66" s="1">
        <v>34.299999999999997</v>
      </c>
      <c r="L66" s="1">
        <v>111</v>
      </c>
      <c r="M66" s="35" t="s">
        <v>216</v>
      </c>
      <c r="N66" s="1">
        <v>8.6999999999999993</v>
      </c>
      <c r="O66" s="1">
        <v>200</v>
      </c>
      <c r="P66" s="1">
        <v>0</v>
      </c>
      <c r="Q66" s="1">
        <v>387.9</v>
      </c>
      <c r="R66" s="1">
        <v>0</v>
      </c>
      <c r="S66" s="1">
        <v>140.30000000000001</v>
      </c>
      <c r="T66" s="1">
        <v>60</v>
      </c>
      <c r="U66" s="1">
        <v>1000</v>
      </c>
      <c r="V66" s="1">
        <v>3168</v>
      </c>
      <c r="W66" s="1">
        <v>203</v>
      </c>
    </row>
    <row r="68" spans="1:23" x14ac:dyDescent="0.2">
      <c r="A68" s="35" t="s">
        <v>248</v>
      </c>
      <c r="B68" s="1">
        <v>562</v>
      </c>
      <c r="C68" s="1">
        <v>11</v>
      </c>
      <c r="D68" s="1">
        <v>21</v>
      </c>
      <c r="E68" s="1">
        <v>78</v>
      </c>
      <c r="F68" s="1">
        <v>104</v>
      </c>
      <c r="G68" s="1">
        <v>44</v>
      </c>
      <c r="H68" s="1">
        <v>69</v>
      </c>
      <c r="I68" s="1">
        <v>37</v>
      </c>
      <c r="J68" s="1">
        <v>132</v>
      </c>
      <c r="K68" s="1">
        <v>25</v>
      </c>
      <c r="L68" s="1">
        <v>23</v>
      </c>
      <c r="M68" s="35" t="s">
        <v>248</v>
      </c>
      <c r="N68" s="1">
        <v>0</v>
      </c>
      <c r="O68" s="1">
        <v>0</v>
      </c>
      <c r="P68" s="1">
        <v>0</v>
      </c>
      <c r="Q68" s="1">
        <v>17</v>
      </c>
      <c r="R68" s="1">
        <v>0</v>
      </c>
      <c r="S68" s="1">
        <v>0</v>
      </c>
      <c r="T68" s="1">
        <v>0</v>
      </c>
      <c r="U68" s="1">
        <v>0</v>
      </c>
      <c r="V68" s="1">
        <v>0</v>
      </c>
      <c r="W68" s="1">
        <v>1</v>
      </c>
    </row>
    <row r="69" spans="1:23" x14ac:dyDescent="0.2">
      <c r="A69" s="35" t="s">
        <v>220</v>
      </c>
      <c r="B69" s="1">
        <v>0</v>
      </c>
      <c r="C69" s="1">
        <v>0</v>
      </c>
      <c r="D69" s="1">
        <v>0</v>
      </c>
      <c r="E69" s="1">
        <v>0</v>
      </c>
      <c r="F69" s="1">
        <v>0</v>
      </c>
      <c r="G69" s="1">
        <v>0</v>
      </c>
      <c r="H69" s="1">
        <v>0</v>
      </c>
      <c r="I69" s="1">
        <v>0</v>
      </c>
      <c r="J69" s="1">
        <v>0</v>
      </c>
      <c r="K69" s="1">
        <v>0</v>
      </c>
      <c r="L69" s="1">
        <v>0</v>
      </c>
      <c r="M69" s="35" t="s">
        <v>220</v>
      </c>
      <c r="N69" s="1">
        <v>0</v>
      </c>
      <c r="O69" s="1">
        <v>0</v>
      </c>
      <c r="P69" s="1">
        <v>0</v>
      </c>
      <c r="Q69" s="1">
        <v>0</v>
      </c>
      <c r="R69" s="1">
        <v>0</v>
      </c>
      <c r="S69" s="1">
        <v>0</v>
      </c>
      <c r="T69" s="1">
        <v>0</v>
      </c>
      <c r="U69" s="1">
        <v>0</v>
      </c>
      <c r="V69" s="1">
        <v>0</v>
      </c>
      <c r="W69" s="1">
        <v>0</v>
      </c>
    </row>
    <row r="70" spans="1:23" x14ac:dyDescent="0.2">
      <c r="A70" s="35" t="s">
        <v>847</v>
      </c>
      <c r="B70" s="1">
        <v>140</v>
      </c>
      <c r="C70" s="1">
        <v>9</v>
      </c>
      <c r="D70" s="1">
        <v>4</v>
      </c>
      <c r="E70" s="1">
        <v>12</v>
      </c>
      <c r="F70" s="1">
        <v>45</v>
      </c>
      <c r="G70" s="1">
        <v>13</v>
      </c>
      <c r="H70" s="1">
        <v>11</v>
      </c>
      <c r="I70" s="1">
        <v>4</v>
      </c>
      <c r="J70" s="1">
        <v>39</v>
      </c>
      <c r="K70" s="1">
        <v>3</v>
      </c>
      <c r="L70" s="1">
        <v>0</v>
      </c>
      <c r="M70" s="35" t="s">
        <v>847</v>
      </c>
      <c r="N70" s="1">
        <v>0</v>
      </c>
      <c r="O70" s="1">
        <v>0</v>
      </c>
      <c r="P70" s="1">
        <v>0</v>
      </c>
      <c r="Q70" s="1">
        <v>0</v>
      </c>
      <c r="R70" s="1">
        <v>0</v>
      </c>
      <c r="S70" s="1">
        <v>0</v>
      </c>
      <c r="T70" s="1">
        <v>0</v>
      </c>
      <c r="U70" s="1">
        <v>0</v>
      </c>
      <c r="V70" s="1">
        <v>0</v>
      </c>
      <c r="W70" s="1">
        <v>0</v>
      </c>
    </row>
    <row r="71" spans="1:23" x14ac:dyDescent="0.2">
      <c r="A71" s="35" t="s">
        <v>848</v>
      </c>
      <c r="B71" s="1">
        <v>90</v>
      </c>
      <c r="C71" s="1">
        <v>1</v>
      </c>
      <c r="D71" s="1">
        <v>3</v>
      </c>
      <c r="E71" s="1">
        <v>13</v>
      </c>
      <c r="F71" s="1">
        <v>14</v>
      </c>
      <c r="G71" s="1">
        <v>17</v>
      </c>
      <c r="H71" s="1">
        <v>12</v>
      </c>
      <c r="I71" s="1">
        <v>2</v>
      </c>
      <c r="J71" s="1">
        <v>22</v>
      </c>
      <c r="K71" s="1">
        <v>3</v>
      </c>
      <c r="L71" s="1">
        <v>2</v>
      </c>
      <c r="M71" s="35" t="s">
        <v>848</v>
      </c>
      <c r="N71" s="1">
        <v>0</v>
      </c>
      <c r="O71" s="1">
        <v>0</v>
      </c>
      <c r="P71" s="1">
        <v>0</v>
      </c>
      <c r="Q71" s="1">
        <v>1</v>
      </c>
      <c r="R71" s="1">
        <v>0</v>
      </c>
      <c r="S71" s="1">
        <v>0</v>
      </c>
      <c r="T71" s="1">
        <v>0</v>
      </c>
      <c r="U71" s="1">
        <v>0</v>
      </c>
      <c r="V71" s="1">
        <v>0</v>
      </c>
      <c r="W71" s="1">
        <v>0</v>
      </c>
    </row>
    <row r="72" spans="1:23" x14ac:dyDescent="0.2">
      <c r="A72" s="35" t="s">
        <v>274</v>
      </c>
      <c r="B72" s="1">
        <v>155</v>
      </c>
      <c r="C72" s="1">
        <v>0</v>
      </c>
      <c r="D72" s="1">
        <v>7</v>
      </c>
      <c r="E72" s="1">
        <v>30</v>
      </c>
      <c r="F72" s="1">
        <v>22</v>
      </c>
      <c r="G72" s="1">
        <v>7</v>
      </c>
      <c r="H72" s="1">
        <v>18</v>
      </c>
      <c r="I72" s="1">
        <v>15</v>
      </c>
      <c r="J72" s="1">
        <v>32</v>
      </c>
      <c r="K72" s="1">
        <v>14</v>
      </c>
      <c r="L72" s="1">
        <v>3</v>
      </c>
      <c r="M72" s="35" t="s">
        <v>274</v>
      </c>
      <c r="N72" s="1">
        <v>0</v>
      </c>
      <c r="O72" s="1">
        <v>0</v>
      </c>
      <c r="P72" s="1">
        <v>0</v>
      </c>
      <c r="Q72" s="1">
        <v>6</v>
      </c>
      <c r="R72" s="1">
        <v>0</v>
      </c>
      <c r="S72" s="1">
        <v>0</v>
      </c>
      <c r="T72" s="1">
        <v>0</v>
      </c>
      <c r="U72" s="1">
        <v>0</v>
      </c>
      <c r="V72" s="1">
        <v>0</v>
      </c>
      <c r="W72" s="1">
        <v>1</v>
      </c>
    </row>
    <row r="73" spans="1:23" x14ac:dyDescent="0.2">
      <c r="A73" s="35" t="s">
        <v>275</v>
      </c>
      <c r="B73" s="1">
        <v>88</v>
      </c>
      <c r="C73" s="1">
        <v>1</v>
      </c>
      <c r="D73" s="1">
        <v>4</v>
      </c>
      <c r="E73" s="1">
        <v>13</v>
      </c>
      <c r="F73" s="1">
        <v>15</v>
      </c>
      <c r="G73" s="1">
        <v>5</v>
      </c>
      <c r="H73" s="1">
        <v>16</v>
      </c>
      <c r="I73" s="1">
        <v>9</v>
      </c>
      <c r="J73" s="1">
        <v>18</v>
      </c>
      <c r="K73" s="1">
        <v>5</v>
      </c>
      <c r="L73" s="1">
        <v>1</v>
      </c>
      <c r="M73" s="35" t="s">
        <v>275</v>
      </c>
      <c r="N73" s="1">
        <v>0</v>
      </c>
      <c r="O73" s="1">
        <v>0</v>
      </c>
      <c r="P73" s="1">
        <v>0</v>
      </c>
      <c r="Q73" s="1">
        <v>1</v>
      </c>
      <c r="R73" s="1">
        <v>0</v>
      </c>
      <c r="S73" s="1">
        <v>0</v>
      </c>
      <c r="T73" s="1">
        <v>0</v>
      </c>
      <c r="U73" s="1">
        <v>0</v>
      </c>
      <c r="V73" s="1">
        <v>0</v>
      </c>
      <c r="W73" s="1">
        <v>0</v>
      </c>
    </row>
    <row r="74" spans="1:23" x14ac:dyDescent="0.2">
      <c r="A74" s="35" t="s">
        <v>276</v>
      </c>
      <c r="B74" s="1">
        <v>51</v>
      </c>
      <c r="C74" s="1">
        <v>0</v>
      </c>
      <c r="D74" s="1">
        <v>2</v>
      </c>
      <c r="E74" s="1">
        <v>4</v>
      </c>
      <c r="F74" s="1">
        <v>7</v>
      </c>
      <c r="G74" s="1">
        <v>2</v>
      </c>
      <c r="H74" s="1">
        <v>10</v>
      </c>
      <c r="I74" s="1">
        <v>5</v>
      </c>
      <c r="J74" s="1">
        <v>9</v>
      </c>
      <c r="K74" s="1">
        <v>0</v>
      </c>
      <c r="L74" s="1">
        <v>9</v>
      </c>
      <c r="M74" s="35" t="s">
        <v>276</v>
      </c>
      <c r="N74" s="1">
        <v>0</v>
      </c>
      <c r="O74" s="1">
        <v>0</v>
      </c>
      <c r="P74" s="1">
        <v>0</v>
      </c>
      <c r="Q74" s="1">
        <v>3</v>
      </c>
      <c r="R74" s="1">
        <v>0</v>
      </c>
      <c r="S74" s="1">
        <v>0</v>
      </c>
      <c r="T74" s="1">
        <v>0</v>
      </c>
      <c r="U74" s="1">
        <v>0</v>
      </c>
      <c r="V74" s="1">
        <v>0</v>
      </c>
      <c r="W74" s="1">
        <v>0</v>
      </c>
    </row>
    <row r="75" spans="1:23" x14ac:dyDescent="0.2">
      <c r="A75" s="35" t="s">
        <v>277</v>
      </c>
      <c r="B75" s="1">
        <v>17</v>
      </c>
      <c r="C75" s="1">
        <v>0</v>
      </c>
      <c r="D75" s="1">
        <v>1</v>
      </c>
      <c r="E75" s="1">
        <v>2</v>
      </c>
      <c r="F75" s="1">
        <v>1</v>
      </c>
      <c r="G75" s="1">
        <v>0</v>
      </c>
      <c r="H75" s="1">
        <v>0</v>
      </c>
      <c r="I75" s="1">
        <v>1</v>
      </c>
      <c r="J75" s="1">
        <v>5</v>
      </c>
      <c r="K75" s="1">
        <v>0</v>
      </c>
      <c r="L75" s="1">
        <v>6</v>
      </c>
      <c r="M75" s="35" t="s">
        <v>277</v>
      </c>
      <c r="N75" s="1">
        <v>0</v>
      </c>
      <c r="O75" s="1">
        <v>0</v>
      </c>
      <c r="P75" s="1">
        <v>0</v>
      </c>
      <c r="Q75" s="1">
        <v>1</v>
      </c>
      <c r="R75" s="1">
        <v>0</v>
      </c>
      <c r="S75" s="1">
        <v>0</v>
      </c>
      <c r="T75" s="1">
        <v>0</v>
      </c>
      <c r="U75" s="1">
        <v>0</v>
      </c>
      <c r="V75" s="1">
        <v>0</v>
      </c>
      <c r="W75" s="1">
        <v>0</v>
      </c>
    </row>
    <row r="76" spans="1:23" x14ac:dyDescent="0.2">
      <c r="A76" s="35" t="s">
        <v>278</v>
      </c>
      <c r="B76" s="1">
        <v>3</v>
      </c>
      <c r="C76" s="1">
        <v>0</v>
      </c>
      <c r="D76" s="1">
        <v>0</v>
      </c>
      <c r="E76" s="1">
        <v>1</v>
      </c>
      <c r="F76" s="1">
        <v>0</v>
      </c>
      <c r="G76" s="1">
        <v>0</v>
      </c>
      <c r="H76" s="1">
        <v>0</v>
      </c>
      <c r="I76" s="1">
        <v>0</v>
      </c>
      <c r="J76" s="1">
        <v>0</v>
      </c>
      <c r="K76" s="1">
        <v>0</v>
      </c>
      <c r="L76" s="1">
        <v>2</v>
      </c>
      <c r="M76" s="35" t="s">
        <v>278</v>
      </c>
      <c r="N76" s="1">
        <v>0</v>
      </c>
      <c r="O76" s="1">
        <v>0</v>
      </c>
      <c r="P76" s="1">
        <v>0</v>
      </c>
      <c r="Q76" s="1">
        <v>0</v>
      </c>
      <c r="R76" s="1">
        <v>0</v>
      </c>
      <c r="S76" s="1">
        <v>0</v>
      </c>
      <c r="T76" s="1">
        <v>0</v>
      </c>
      <c r="U76" s="1">
        <v>0</v>
      </c>
      <c r="V76" s="1">
        <v>0</v>
      </c>
      <c r="W76" s="1">
        <v>0</v>
      </c>
    </row>
    <row r="77" spans="1:23" x14ac:dyDescent="0.2">
      <c r="A77" s="35" t="s">
        <v>279</v>
      </c>
      <c r="B77" s="1">
        <v>11</v>
      </c>
      <c r="C77" s="1">
        <v>0</v>
      </c>
      <c r="D77" s="1">
        <v>0</v>
      </c>
      <c r="E77" s="1">
        <v>1</v>
      </c>
      <c r="F77" s="1">
        <v>0</v>
      </c>
      <c r="G77" s="1">
        <v>0</v>
      </c>
      <c r="H77" s="1">
        <v>2</v>
      </c>
      <c r="I77" s="1">
        <v>0</v>
      </c>
      <c r="J77" s="1">
        <v>4</v>
      </c>
      <c r="K77" s="1">
        <v>0</v>
      </c>
      <c r="L77" s="1">
        <v>0</v>
      </c>
      <c r="M77" s="35" t="s">
        <v>279</v>
      </c>
      <c r="N77" s="1">
        <v>0</v>
      </c>
      <c r="O77" s="1">
        <v>0</v>
      </c>
      <c r="P77" s="1">
        <v>0</v>
      </c>
      <c r="Q77" s="1">
        <v>4</v>
      </c>
      <c r="R77" s="1">
        <v>0</v>
      </c>
      <c r="S77" s="1">
        <v>0</v>
      </c>
      <c r="T77" s="1">
        <v>0</v>
      </c>
      <c r="U77" s="1">
        <v>0</v>
      </c>
      <c r="V77" s="1">
        <v>0</v>
      </c>
      <c r="W77" s="1">
        <v>0</v>
      </c>
    </row>
    <row r="78" spans="1:23" x14ac:dyDescent="0.2">
      <c r="A78" s="35" t="s">
        <v>280</v>
      </c>
      <c r="B78" s="1">
        <v>7</v>
      </c>
      <c r="C78" s="1">
        <v>0</v>
      </c>
      <c r="D78" s="1">
        <v>0</v>
      </c>
      <c r="E78" s="1">
        <v>2</v>
      </c>
      <c r="F78" s="1">
        <v>0</v>
      </c>
      <c r="G78" s="1">
        <v>0</v>
      </c>
      <c r="H78" s="1">
        <v>0</v>
      </c>
      <c r="I78" s="1">
        <v>1</v>
      </c>
      <c r="J78" s="1">
        <v>3</v>
      </c>
      <c r="K78" s="1">
        <v>0</v>
      </c>
      <c r="L78" s="1">
        <v>0</v>
      </c>
      <c r="M78" s="35" t="s">
        <v>280</v>
      </c>
      <c r="N78" s="1">
        <v>0</v>
      </c>
      <c r="O78" s="1">
        <v>0</v>
      </c>
      <c r="P78" s="1">
        <v>0</v>
      </c>
      <c r="Q78" s="1">
        <v>1</v>
      </c>
      <c r="R78" s="1">
        <v>0</v>
      </c>
      <c r="S78" s="1">
        <v>0</v>
      </c>
      <c r="T78" s="1">
        <v>0</v>
      </c>
      <c r="U78" s="1">
        <v>0</v>
      </c>
      <c r="V78" s="1">
        <v>0</v>
      </c>
      <c r="W78" s="1">
        <v>0</v>
      </c>
    </row>
    <row r="79" spans="1:23" x14ac:dyDescent="0.2">
      <c r="A79" s="35" t="s">
        <v>216</v>
      </c>
      <c r="B79" s="1">
        <v>80</v>
      </c>
      <c r="C79" s="1">
        <v>9.5</v>
      </c>
      <c r="D79" s="1">
        <v>42.6</v>
      </c>
      <c r="E79" s="1">
        <v>78.599999999999994</v>
      </c>
      <c r="F79" s="1">
        <v>25.5</v>
      </c>
      <c r="G79" s="1">
        <v>19.600000000000001</v>
      </c>
      <c r="H79" s="1">
        <v>52.4</v>
      </c>
      <c r="I79" s="1">
        <v>74</v>
      </c>
      <c r="J79" s="1">
        <v>136.1</v>
      </c>
      <c r="K79" s="1">
        <v>28.8</v>
      </c>
      <c r="L79" s="1">
        <v>153</v>
      </c>
      <c r="M79" s="35" t="s">
        <v>216</v>
      </c>
      <c r="N79" s="1">
        <v>0</v>
      </c>
      <c r="O79" s="1">
        <v>0</v>
      </c>
      <c r="P79" s="1">
        <v>0</v>
      </c>
      <c r="Q79" s="1">
        <v>339.7</v>
      </c>
      <c r="R79" s="1">
        <v>0</v>
      </c>
      <c r="S79" s="1">
        <v>0</v>
      </c>
      <c r="T79" s="1">
        <v>0</v>
      </c>
      <c r="U79" s="1">
        <v>0</v>
      </c>
      <c r="V79" s="1">
        <v>0</v>
      </c>
      <c r="W79" s="1">
        <v>20</v>
      </c>
    </row>
    <row r="81" spans="1:23" x14ac:dyDescent="0.2">
      <c r="A81" s="35" t="s">
        <v>247</v>
      </c>
      <c r="B81" s="1">
        <v>844</v>
      </c>
      <c r="C81" s="1">
        <v>12</v>
      </c>
      <c r="D81" s="1">
        <v>67</v>
      </c>
      <c r="E81" s="1">
        <v>116</v>
      </c>
      <c r="F81" s="1">
        <v>182</v>
      </c>
      <c r="G81" s="1">
        <v>45</v>
      </c>
      <c r="H81" s="1">
        <v>97</v>
      </c>
      <c r="I81" s="1">
        <v>57</v>
      </c>
      <c r="J81" s="1">
        <v>184</v>
      </c>
      <c r="K81" s="1">
        <v>42</v>
      </c>
      <c r="L81" s="1">
        <v>21</v>
      </c>
      <c r="M81" s="35" t="s">
        <v>247</v>
      </c>
      <c r="N81" s="1">
        <v>1</v>
      </c>
      <c r="O81" s="1">
        <v>5</v>
      </c>
      <c r="P81" s="1">
        <v>1</v>
      </c>
      <c r="Q81" s="1">
        <v>5</v>
      </c>
      <c r="R81" s="1">
        <v>1</v>
      </c>
      <c r="S81" s="1">
        <v>3</v>
      </c>
      <c r="T81" s="1">
        <v>1</v>
      </c>
      <c r="U81" s="1">
        <v>0</v>
      </c>
      <c r="V81" s="1">
        <v>0</v>
      </c>
      <c r="W81" s="1">
        <v>4</v>
      </c>
    </row>
    <row r="82" spans="1:23" x14ac:dyDescent="0.2">
      <c r="A82" s="35" t="s">
        <v>220</v>
      </c>
      <c r="B82" s="1">
        <v>0</v>
      </c>
      <c r="C82" s="1">
        <v>0</v>
      </c>
      <c r="D82" s="1">
        <v>0</v>
      </c>
      <c r="E82" s="1">
        <v>0</v>
      </c>
      <c r="F82" s="1">
        <v>0</v>
      </c>
      <c r="G82" s="1">
        <v>0</v>
      </c>
      <c r="H82" s="1">
        <v>0</v>
      </c>
      <c r="I82" s="1">
        <v>0</v>
      </c>
      <c r="J82" s="1">
        <v>0</v>
      </c>
      <c r="K82" s="1">
        <v>0</v>
      </c>
      <c r="L82" s="1">
        <v>0</v>
      </c>
      <c r="M82" s="35" t="s">
        <v>220</v>
      </c>
      <c r="N82" s="1">
        <v>0</v>
      </c>
      <c r="O82" s="1">
        <v>0</v>
      </c>
      <c r="P82" s="1">
        <v>0</v>
      </c>
      <c r="Q82" s="1">
        <v>0</v>
      </c>
      <c r="R82" s="1">
        <v>0</v>
      </c>
      <c r="S82" s="1">
        <v>0</v>
      </c>
      <c r="T82" s="1">
        <v>0</v>
      </c>
      <c r="U82" s="1">
        <v>0</v>
      </c>
      <c r="V82" s="1">
        <v>0</v>
      </c>
      <c r="W82" s="1">
        <v>0</v>
      </c>
    </row>
    <row r="83" spans="1:23" x14ac:dyDescent="0.2">
      <c r="A83" s="35" t="s">
        <v>847</v>
      </c>
      <c r="B83" s="1">
        <v>401</v>
      </c>
      <c r="C83" s="1">
        <v>1</v>
      </c>
      <c r="D83" s="1">
        <v>32</v>
      </c>
      <c r="E83" s="1">
        <v>48</v>
      </c>
      <c r="F83" s="1">
        <v>68</v>
      </c>
      <c r="G83" s="1">
        <v>32</v>
      </c>
      <c r="H83" s="1">
        <v>40</v>
      </c>
      <c r="I83" s="1">
        <v>19</v>
      </c>
      <c r="J83" s="1">
        <v>119</v>
      </c>
      <c r="K83" s="1">
        <v>16</v>
      </c>
      <c r="L83" s="1">
        <v>12</v>
      </c>
      <c r="M83" s="35" t="s">
        <v>847</v>
      </c>
      <c r="N83" s="1">
        <v>1</v>
      </c>
      <c r="O83" s="1">
        <v>2</v>
      </c>
      <c r="P83" s="1">
        <v>1</v>
      </c>
      <c r="Q83" s="1">
        <v>4</v>
      </c>
      <c r="R83" s="1">
        <v>0</v>
      </c>
      <c r="S83" s="1">
        <v>3</v>
      </c>
      <c r="T83" s="1">
        <v>0</v>
      </c>
      <c r="U83" s="1">
        <v>0</v>
      </c>
      <c r="V83" s="1">
        <v>0</v>
      </c>
      <c r="W83" s="1">
        <v>3</v>
      </c>
    </row>
    <row r="84" spans="1:23" x14ac:dyDescent="0.2">
      <c r="A84" s="35" t="s">
        <v>848</v>
      </c>
      <c r="B84" s="1">
        <v>191</v>
      </c>
      <c r="C84" s="1">
        <v>6</v>
      </c>
      <c r="D84" s="1">
        <v>18</v>
      </c>
      <c r="E84" s="1">
        <v>28</v>
      </c>
      <c r="F84" s="1">
        <v>39</v>
      </c>
      <c r="G84" s="1">
        <v>7</v>
      </c>
      <c r="H84" s="1">
        <v>22</v>
      </c>
      <c r="I84" s="1">
        <v>14</v>
      </c>
      <c r="J84" s="1">
        <v>37</v>
      </c>
      <c r="K84" s="1">
        <v>11</v>
      </c>
      <c r="L84" s="1">
        <v>6</v>
      </c>
      <c r="M84" s="35" t="s">
        <v>848</v>
      </c>
      <c r="N84" s="1">
        <v>0</v>
      </c>
      <c r="O84" s="1">
        <v>2</v>
      </c>
      <c r="P84" s="1">
        <v>0</v>
      </c>
      <c r="Q84" s="1">
        <v>0</v>
      </c>
      <c r="R84" s="1">
        <v>0</v>
      </c>
      <c r="S84" s="1">
        <v>0</v>
      </c>
      <c r="T84" s="1">
        <v>1</v>
      </c>
      <c r="U84" s="1">
        <v>0</v>
      </c>
      <c r="V84" s="1">
        <v>0</v>
      </c>
      <c r="W84" s="1">
        <v>0</v>
      </c>
    </row>
    <row r="85" spans="1:23" x14ac:dyDescent="0.2">
      <c r="A85" s="35" t="s">
        <v>274</v>
      </c>
      <c r="B85" s="1">
        <v>168</v>
      </c>
      <c r="C85" s="1">
        <v>5</v>
      </c>
      <c r="D85" s="1">
        <v>12</v>
      </c>
      <c r="E85" s="1">
        <v>27</v>
      </c>
      <c r="F85" s="1">
        <v>36</v>
      </c>
      <c r="G85" s="1">
        <v>4</v>
      </c>
      <c r="H85" s="1">
        <v>22</v>
      </c>
      <c r="I85" s="1">
        <v>21</v>
      </c>
      <c r="J85" s="1">
        <v>23</v>
      </c>
      <c r="K85" s="1">
        <v>13</v>
      </c>
      <c r="L85" s="1">
        <v>3</v>
      </c>
      <c r="M85" s="35" t="s">
        <v>274</v>
      </c>
      <c r="N85" s="1">
        <v>0</v>
      </c>
      <c r="O85" s="1">
        <v>0</v>
      </c>
      <c r="P85" s="1">
        <v>0</v>
      </c>
      <c r="Q85" s="1">
        <v>1</v>
      </c>
      <c r="R85" s="1">
        <v>1</v>
      </c>
      <c r="S85" s="1">
        <v>0</v>
      </c>
      <c r="T85" s="1">
        <v>0</v>
      </c>
      <c r="U85" s="1">
        <v>0</v>
      </c>
      <c r="V85" s="1">
        <v>0</v>
      </c>
      <c r="W85" s="1">
        <v>0</v>
      </c>
    </row>
    <row r="86" spans="1:23" x14ac:dyDescent="0.2">
      <c r="A86" s="35" t="s">
        <v>275</v>
      </c>
      <c r="B86" s="1">
        <v>58</v>
      </c>
      <c r="C86" s="1">
        <v>0</v>
      </c>
      <c r="D86" s="1">
        <v>4</v>
      </c>
      <c r="E86" s="1">
        <v>8</v>
      </c>
      <c r="F86" s="1">
        <v>25</v>
      </c>
      <c r="G86" s="1">
        <v>2</v>
      </c>
      <c r="H86" s="1">
        <v>11</v>
      </c>
      <c r="I86" s="1">
        <v>0</v>
      </c>
      <c r="J86" s="1">
        <v>5</v>
      </c>
      <c r="K86" s="1">
        <v>2</v>
      </c>
      <c r="L86" s="1">
        <v>0</v>
      </c>
      <c r="M86" s="35" t="s">
        <v>275</v>
      </c>
      <c r="N86" s="1">
        <v>0</v>
      </c>
      <c r="O86" s="1">
        <v>1</v>
      </c>
      <c r="P86" s="1">
        <v>0</v>
      </c>
      <c r="Q86" s="1">
        <v>0</v>
      </c>
      <c r="R86" s="1">
        <v>0</v>
      </c>
      <c r="S86" s="1">
        <v>0</v>
      </c>
      <c r="T86" s="1">
        <v>0</v>
      </c>
      <c r="U86" s="1">
        <v>0</v>
      </c>
      <c r="V86" s="1">
        <v>0</v>
      </c>
      <c r="W86" s="1">
        <v>0</v>
      </c>
    </row>
    <row r="87" spans="1:23" x14ac:dyDescent="0.2">
      <c r="A87" s="35" t="s">
        <v>276</v>
      </c>
      <c r="B87" s="1">
        <v>18</v>
      </c>
      <c r="C87" s="1">
        <v>0</v>
      </c>
      <c r="D87" s="1">
        <v>1</v>
      </c>
      <c r="E87" s="1">
        <v>3</v>
      </c>
      <c r="F87" s="1">
        <v>11</v>
      </c>
      <c r="G87" s="1">
        <v>0</v>
      </c>
      <c r="H87" s="1">
        <v>1</v>
      </c>
      <c r="I87" s="1">
        <v>1</v>
      </c>
      <c r="J87" s="1">
        <v>0</v>
      </c>
      <c r="K87" s="1">
        <v>0</v>
      </c>
      <c r="L87" s="1">
        <v>0</v>
      </c>
      <c r="M87" s="35" t="s">
        <v>276</v>
      </c>
      <c r="N87" s="1">
        <v>0</v>
      </c>
      <c r="O87" s="1">
        <v>0</v>
      </c>
      <c r="P87" s="1">
        <v>0</v>
      </c>
      <c r="Q87" s="1">
        <v>0</v>
      </c>
      <c r="R87" s="1">
        <v>0</v>
      </c>
      <c r="S87" s="1">
        <v>0</v>
      </c>
      <c r="T87" s="1">
        <v>0</v>
      </c>
      <c r="U87" s="1">
        <v>0</v>
      </c>
      <c r="V87" s="1">
        <v>0</v>
      </c>
      <c r="W87" s="1">
        <v>1</v>
      </c>
    </row>
    <row r="88" spans="1:23" x14ac:dyDescent="0.2">
      <c r="A88" s="35" t="s">
        <v>277</v>
      </c>
      <c r="B88" s="1">
        <v>8</v>
      </c>
      <c r="C88" s="1">
        <v>0</v>
      </c>
      <c r="D88" s="1">
        <v>0</v>
      </c>
      <c r="E88" s="1">
        <v>2</v>
      </c>
      <c r="F88" s="1">
        <v>3</v>
      </c>
      <c r="G88" s="1">
        <v>0</v>
      </c>
      <c r="H88" s="1">
        <v>1</v>
      </c>
      <c r="I88" s="1">
        <v>2</v>
      </c>
      <c r="J88" s="1">
        <v>0</v>
      </c>
      <c r="K88" s="1">
        <v>0</v>
      </c>
      <c r="L88" s="1">
        <v>0</v>
      </c>
      <c r="M88" s="35" t="s">
        <v>277</v>
      </c>
      <c r="N88" s="1">
        <v>0</v>
      </c>
      <c r="O88" s="1">
        <v>0</v>
      </c>
      <c r="P88" s="1">
        <v>0</v>
      </c>
      <c r="Q88" s="1">
        <v>0</v>
      </c>
      <c r="R88" s="1">
        <v>0</v>
      </c>
      <c r="S88" s="1">
        <v>0</v>
      </c>
      <c r="T88" s="1">
        <v>0</v>
      </c>
      <c r="U88" s="1">
        <v>0</v>
      </c>
      <c r="V88" s="1">
        <v>0</v>
      </c>
      <c r="W88" s="1">
        <v>0</v>
      </c>
    </row>
    <row r="89" spans="1:23" x14ac:dyDescent="0.2">
      <c r="A89" s="35" t="s">
        <v>278</v>
      </c>
      <c r="B89" s="1">
        <v>0</v>
      </c>
      <c r="C89" s="1">
        <v>0</v>
      </c>
      <c r="D89" s="1">
        <v>0</v>
      </c>
      <c r="E89" s="1">
        <v>0</v>
      </c>
      <c r="F89" s="1">
        <v>0</v>
      </c>
      <c r="G89" s="1">
        <v>0</v>
      </c>
      <c r="H89" s="1">
        <v>0</v>
      </c>
      <c r="I89" s="1">
        <v>0</v>
      </c>
      <c r="J89" s="1">
        <v>0</v>
      </c>
      <c r="K89" s="1">
        <v>0</v>
      </c>
      <c r="L89" s="1">
        <v>0</v>
      </c>
      <c r="M89" s="35" t="s">
        <v>278</v>
      </c>
      <c r="N89" s="1">
        <v>0</v>
      </c>
      <c r="O89" s="1">
        <v>0</v>
      </c>
      <c r="P89" s="1">
        <v>0</v>
      </c>
      <c r="Q89" s="1">
        <v>0</v>
      </c>
      <c r="R89" s="1">
        <v>0</v>
      </c>
      <c r="S89" s="1">
        <v>0</v>
      </c>
      <c r="T89" s="1">
        <v>0</v>
      </c>
      <c r="U89" s="1">
        <v>0</v>
      </c>
      <c r="V89" s="1">
        <v>0</v>
      </c>
      <c r="W89" s="1">
        <v>0</v>
      </c>
    </row>
    <row r="90" spans="1:23" x14ac:dyDescent="0.2">
      <c r="A90" s="35" t="s">
        <v>279</v>
      </c>
      <c r="B90" s="1">
        <v>0</v>
      </c>
      <c r="C90" s="1">
        <v>0</v>
      </c>
      <c r="D90" s="1">
        <v>0</v>
      </c>
      <c r="E90" s="1">
        <v>0</v>
      </c>
      <c r="F90" s="1">
        <v>0</v>
      </c>
      <c r="G90" s="1">
        <v>0</v>
      </c>
      <c r="H90" s="1">
        <v>0</v>
      </c>
      <c r="I90" s="1">
        <v>0</v>
      </c>
      <c r="J90" s="1">
        <v>0</v>
      </c>
      <c r="K90" s="1">
        <v>0</v>
      </c>
      <c r="L90" s="1">
        <v>0</v>
      </c>
      <c r="M90" s="35" t="s">
        <v>279</v>
      </c>
      <c r="N90" s="1">
        <v>0</v>
      </c>
      <c r="O90" s="1">
        <v>0</v>
      </c>
      <c r="P90" s="1">
        <v>0</v>
      </c>
      <c r="Q90" s="1">
        <v>0</v>
      </c>
      <c r="R90" s="1">
        <v>0</v>
      </c>
      <c r="S90" s="1">
        <v>0</v>
      </c>
      <c r="T90" s="1">
        <v>0</v>
      </c>
      <c r="U90" s="1">
        <v>0</v>
      </c>
      <c r="V90" s="1">
        <v>0</v>
      </c>
      <c r="W90" s="1">
        <v>0</v>
      </c>
    </row>
    <row r="91" spans="1:23" x14ac:dyDescent="0.2">
      <c r="A91" s="35" t="s">
        <v>280</v>
      </c>
      <c r="B91" s="1">
        <v>0</v>
      </c>
      <c r="C91" s="1">
        <v>0</v>
      </c>
      <c r="D91" s="1">
        <v>0</v>
      </c>
      <c r="E91" s="1">
        <v>0</v>
      </c>
      <c r="F91" s="1">
        <v>0</v>
      </c>
      <c r="G91" s="1">
        <v>0</v>
      </c>
      <c r="H91" s="1">
        <v>0</v>
      </c>
      <c r="I91" s="1">
        <v>0</v>
      </c>
      <c r="J91" s="1">
        <v>0</v>
      </c>
      <c r="K91" s="1">
        <v>0</v>
      </c>
      <c r="L91" s="1">
        <v>0</v>
      </c>
      <c r="M91" s="35" t="s">
        <v>280</v>
      </c>
      <c r="N91" s="1">
        <v>0</v>
      </c>
      <c r="O91" s="1">
        <v>0</v>
      </c>
      <c r="P91" s="1">
        <v>0</v>
      </c>
      <c r="Q91" s="1">
        <v>0</v>
      </c>
      <c r="R91" s="1">
        <v>0</v>
      </c>
      <c r="S91" s="1">
        <v>0</v>
      </c>
      <c r="T91" s="1">
        <v>0</v>
      </c>
      <c r="U91" s="1">
        <v>0</v>
      </c>
      <c r="V91" s="1">
        <v>0</v>
      </c>
      <c r="W91" s="1">
        <v>0</v>
      </c>
    </row>
    <row r="92" spans="1:23" x14ac:dyDescent="0.2">
      <c r="A92" s="35" t="s">
        <v>216</v>
      </c>
      <c r="B92" s="1">
        <v>17.600000000000001</v>
      </c>
      <c r="C92" s="1">
        <v>22.1</v>
      </c>
      <c r="D92" s="1">
        <v>14.6</v>
      </c>
      <c r="E92" s="1">
        <v>20.6</v>
      </c>
      <c r="F92" s="1">
        <v>28.2</v>
      </c>
      <c r="G92" s="1">
        <v>9.9</v>
      </c>
      <c r="H92" s="1">
        <v>18.100000000000001</v>
      </c>
      <c r="I92" s="1">
        <v>21.2</v>
      </c>
      <c r="J92" s="1">
        <v>9</v>
      </c>
      <c r="K92" s="1">
        <v>14.2</v>
      </c>
      <c r="L92" s="1">
        <v>9.8000000000000007</v>
      </c>
      <c r="M92" s="35" t="s">
        <v>216</v>
      </c>
      <c r="N92" s="1">
        <v>2</v>
      </c>
      <c r="O92" s="1">
        <v>15.4</v>
      </c>
      <c r="P92" s="1">
        <v>5</v>
      </c>
      <c r="Q92" s="1">
        <v>7.2</v>
      </c>
      <c r="R92" s="1">
        <v>20</v>
      </c>
      <c r="S92" s="1">
        <v>2.7</v>
      </c>
      <c r="T92" s="1">
        <v>10</v>
      </c>
      <c r="U92" s="1">
        <v>0</v>
      </c>
      <c r="V92" s="1">
        <v>0</v>
      </c>
      <c r="W92" s="1">
        <v>27.5</v>
      </c>
    </row>
    <row r="94" spans="1:23" x14ac:dyDescent="0.2">
      <c r="A94" s="35" t="s">
        <v>246</v>
      </c>
      <c r="B94" s="1">
        <v>926</v>
      </c>
      <c r="C94" s="1">
        <v>9</v>
      </c>
      <c r="D94" s="1">
        <v>30</v>
      </c>
      <c r="E94" s="1">
        <v>92</v>
      </c>
      <c r="F94" s="1">
        <v>109</v>
      </c>
      <c r="G94" s="1">
        <v>29</v>
      </c>
      <c r="H94" s="1">
        <v>80</v>
      </c>
      <c r="I94" s="1">
        <v>37</v>
      </c>
      <c r="J94" s="1">
        <v>161</v>
      </c>
      <c r="K94" s="1">
        <v>24</v>
      </c>
      <c r="L94" s="1">
        <v>34</v>
      </c>
      <c r="M94" s="35" t="s">
        <v>246</v>
      </c>
      <c r="N94" s="1">
        <v>74</v>
      </c>
      <c r="O94" s="1">
        <v>56</v>
      </c>
      <c r="P94" s="1">
        <v>2</v>
      </c>
      <c r="Q94" s="1">
        <v>78</v>
      </c>
      <c r="R94" s="1">
        <v>8</v>
      </c>
      <c r="S94" s="1">
        <v>28</v>
      </c>
      <c r="T94" s="1">
        <v>38</v>
      </c>
      <c r="U94" s="1">
        <v>1</v>
      </c>
      <c r="V94" s="1">
        <v>4</v>
      </c>
      <c r="W94" s="1">
        <v>32</v>
      </c>
    </row>
    <row r="95" spans="1:23" x14ac:dyDescent="0.2">
      <c r="A95" s="35" t="s">
        <v>220</v>
      </c>
      <c r="B95" s="1">
        <v>0</v>
      </c>
      <c r="C95" s="1">
        <v>0</v>
      </c>
      <c r="D95" s="1">
        <v>0</v>
      </c>
      <c r="E95" s="1">
        <v>0</v>
      </c>
      <c r="F95" s="1">
        <v>0</v>
      </c>
      <c r="G95" s="1">
        <v>0</v>
      </c>
      <c r="H95" s="1">
        <v>0</v>
      </c>
      <c r="I95" s="1">
        <v>0</v>
      </c>
      <c r="J95" s="1">
        <v>0</v>
      </c>
      <c r="K95" s="1">
        <v>0</v>
      </c>
      <c r="L95" s="1">
        <v>0</v>
      </c>
      <c r="M95" s="35" t="s">
        <v>220</v>
      </c>
      <c r="N95" s="1">
        <v>0</v>
      </c>
      <c r="O95" s="1">
        <v>0</v>
      </c>
      <c r="P95" s="1">
        <v>0</v>
      </c>
      <c r="Q95" s="1">
        <v>0</v>
      </c>
      <c r="R95" s="1">
        <v>0</v>
      </c>
      <c r="S95" s="1">
        <v>0</v>
      </c>
      <c r="T95" s="1">
        <v>0</v>
      </c>
      <c r="U95" s="1">
        <v>0</v>
      </c>
      <c r="V95" s="1">
        <v>0</v>
      </c>
      <c r="W95" s="1">
        <v>0</v>
      </c>
    </row>
    <row r="96" spans="1:23" x14ac:dyDescent="0.2">
      <c r="A96" s="35" t="s">
        <v>847</v>
      </c>
      <c r="B96" s="1">
        <v>240</v>
      </c>
      <c r="C96" s="1">
        <v>8</v>
      </c>
      <c r="D96" s="1">
        <v>9</v>
      </c>
      <c r="E96" s="1">
        <v>18</v>
      </c>
      <c r="F96" s="1">
        <v>51</v>
      </c>
      <c r="G96" s="1">
        <v>15</v>
      </c>
      <c r="H96" s="1">
        <v>28</v>
      </c>
      <c r="I96" s="1">
        <v>8</v>
      </c>
      <c r="J96" s="1">
        <v>54</v>
      </c>
      <c r="K96" s="1">
        <v>15</v>
      </c>
      <c r="L96" s="1">
        <v>7</v>
      </c>
      <c r="M96" s="35" t="s">
        <v>847</v>
      </c>
      <c r="N96" s="1">
        <v>17</v>
      </c>
      <c r="O96" s="1">
        <v>0</v>
      </c>
      <c r="P96" s="1">
        <v>0</v>
      </c>
      <c r="Q96" s="1">
        <v>0</v>
      </c>
      <c r="R96" s="1">
        <v>1</v>
      </c>
      <c r="S96" s="1">
        <v>2</v>
      </c>
      <c r="T96" s="1">
        <v>3</v>
      </c>
      <c r="U96" s="1">
        <v>0</v>
      </c>
      <c r="V96" s="1">
        <v>0</v>
      </c>
      <c r="W96" s="1">
        <v>4</v>
      </c>
    </row>
    <row r="97" spans="1:23" x14ac:dyDescent="0.2">
      <c r="A97" s="35" t="s">
        <v>848</v>
      </c>
      <c r="B97" s="1">
        <v>183</v>
      </c>
      <c r="C97" s="1">
        <v>1</v>
      </c>
      <c r="D97" s="1">
        <v>9</v>
      </c>
      <c r="E97" s="1">
        <v>28</v>
      </c>
      <c r="F97" s="1">
        <v>20</v>
      </c>
      <c r="G97" s="1">
        <v>8</v>
      </c>
      <c r="H97" s="1">
        <v>21</v>
      </c>
      <c r="I97" s="1">
        <v>12</v>
      </c>
      <c r="J97" s="1">
        <v>40</v>
      </c>
      <c r="K97" s="1">
        <v>5</v>
      </c>
      <c r="L97" s="1">
        <v>6</v>
      </c>
      <c r="M97" s="35" t="s">
        <v>848</v>
      </c>
      <c r="N97" s="1">
        <v>9</v>
      </c>
      <c r="O97" s="1">
        <v>4</v>
      </c>
      <c r="P97" s="1">
        <v>0</v>
      </c>
      <c r="Q97" s="1">
        <v>3</v>
      </c>
      <c r="R97" s="1">
        <v>2</v>
      </c>
      <c r="S97" s="1">
        <v>4</v>
      </c>
      <c r="T97" s="1">
        <v>2</v>
      </c>
      <c r="U97" s="1">
        <v>0</v>
      </c>
      <c r="V97" s="1">
        <v>1</v>
      </c>
      <c r="W97" s="1">
        <v>8</v>
      </c>
    </row>
    <row r="98" spans="1:23" x14ac:dyDescent="0.2">
      <c r="A98" s="35" t="s">
        <v>274</v>
      </c>
      <c r="B98" s="1">
        <v>256</v>
      </c>
      <c r="C98" s="1">
        <v>0</v>
      </c>
      <c r="D98" s="1">
        <v>8</v>
      </c>
      <c r="E98" s="1">
        <v>38</v>
      </c>
      <c r="F98" s="1">
        <v>26</v>
      </c>
      <c r="G98" s="1">
        <v>3</v>
      </c>
      <c r="H98" s="1">
        <v>19</v>
      </c>
      <c r="I98" s="1">
        <v>7</v>
      </c>
      <c r="J98" s="1">
        <v>53</v>
      </c>
      <c r="K98" s="1">
        <v>2</v>
      </c>
      <c r="L98" s="1">
        <v>10</v>
      </c>
      <c r="M98" s="35" t="s">
        <v>274</v>
      </c>
      <c r="N98" s="1">
        <v>15</v>
      </c>
      <c r="O98" s="1">
        <v>22</v>
      </c>
      <c r="P98" s="1">
        <v>2</v>
      </c>
      <c r="Q98" s="1">
        <v>18</v>
      </c>
      <c r="R98" s="1">
        <v>3</v>
      </c>
      <c r="S98" s="1">
        <v>12</v>
      </c>
      <c r="T98" s="1">
        <v>10</v>
      </c>
      <c r="U98" s="1">
        <v>1</v>
      </c>
      <c r="V98" s="1">
        <v>1</v>
      </c>
      <c r="W98" s="1">
        <v>6</v>
      </c>
    </row>
    <row r="99" spans="1:23" x14ac:dyDescent="0.2">
      <c r="A99" s="35" t="s">
        <v>275</v>
      </c>
      <c r="B99" s="1">
        <v>150</v>
      </c>
      <c r="C99" s="1">
        <v>0</v>
      </c>
      <c r="D99" s="1">
        <v>3</v>
      </c>
      <c r="E99" s="1">
        <v>6</v>
      </c>
      <c r="F99" s="1">
        <v>8</v>
      </c>
      <c r="G99" s="1">
        <v>3</v>
      </c>
      <c r="H99" s="1">
        <v>8</v>
      </c>
      <c r="I99" s="1">
        <v>5</v>
      </c>
      <c r="J99" s="1">
        <v>12</v>
      </c>
      <c r="K99" s="1">
        <v>1</v>
      </c>
      <c r="L99" s="1">
        <v>11</v>
      </c>
      <c r="M99" s="35" t="s">
        <v>275</v>
      </c>
      <c r="N99" s="1">
        <v>17</v>
      </c>
      <c r="O99" s="1">
        <v>13</v>
      </c>
      <c r="P99" s="1">
        <v>0</v>
      </c>
      <c r="Q99" s="1">
        <v>25</v>
      </c>
      <c r="R99" s="1">
        <v>1</v>
      </c>
      <c r="S99" s="1">
        <v>8</v>
      </c>
      <c r="T99" s="1">
        <v>20</v>
      </c>
      <c r="U99" s="1">
        <v>0</v>
      </c>
      <c r="V99" s="1">
        <v>0</v>
      </c>
      <c r="W99" s="1">
        <v>9</v>
      </c>
    </row>
    <row r="100" spans="1:23" x14ac:dyDescent="0.2">
      <c r="A100" s="35" t="s">
        <v>276</v>
      </c>
      <c r="B100" s="1">
        <v>62</v>
      </c>
      <c r="C100" s="1">
        <v>0</v>
      </c>
      <c r="D100" s="1">
        <v>1</v>
      </c>
      <c r="E100" s="1">
        <v>2</v>
      </c>
      <c r="F100" s="1">
        <v>3</v>
      </c>
      <c r="G100" s="1">
        <v>0</v>
      </c>
      <c r="H100" s="1">
        <v>3</v>
      </c>
      <c r="I100" s="1">
        <v>2</v>
      </c>
      <c r="J100" s="1">
        <v>1</v>
      </c>
      <c r="K100" s="1">
        <v>1</v>
      </c>
      <c r="L100" s="1">
        <v>0</v>
      </c>
      <c r="M100" s="35" t="s">
        <v>276</v>
      </c>
      <c r="N100" s="1">
        <v>11</v>
      </c>
      <c r="O100" s="1">
        <v>11</v>
      </c>
      <c r="P100" s="1">
        <v>0</v>
      </c>
      <c r="Q100" s="1">
        <v>20</v>
      </c>
      <c r="R100" s="1">
        <v>1</v>
      </c>
      <c r="S100" s="1">
        <v>1</v>
      </c>
      <c r="T100" s="1">
        <v>2</v>
      </c>
      <c r="U100" s="1">
        <v>0</v>
      </c>
      <c r="V100" s="1">
        <v>0</v>
      </c>
      <c r="W100" s="1">
        <v>3</v>
      </c>
    </row>
    <row r="101" spans="1:23" x14ac:dyDescent="0.2">
      <c r="A101" s="35" t="s">
        <v>277</v>
      </c>
      <c r="B101" s="1">
        <v>17</v>
      </c>
      <c r="C101" s="1">
        <v>0</v>
      </c>
      <c r="D101" s="1">
        <v>0</v>
      </c>
      <c r="E101" s="1">
        <v>0</v>
      </c>
      <c r="F101" s="1">
        <v>1</v>
      </c>
      <c r="G101" s="1">
        <v>0</v>
      </c>
      <c r="H101" s="1">
        <v>1</v>
      </c>
      <c r="I101" s="1">
        <v>2</v>
      </c>
      <c r="J101" s="1">
        <v>1</v>
      </c>
      <c r="K101" s="1">
        <v>0</v>
      </c>
      <c r="L101" s="1">
        <v>0</v>
      </c>
      <c r="M101" s="35" t="s">
        <v>277</v>
      </c>
      <c r="N101" s="1">
        <v>1</v>
      </c>
      <c r="O101" s="1">
        <v>3</v>
      </c>
      <c r="P101" s="1">
        <v>0</v>
      </c>
      <c r="Q101" s="1">
        <v>6</v>
      </c>
      <c r="R101" s="1">
        <v>0</v>
      </c>
      <c r="S101" s="1">
        <v>1</v>
      </c>
      <c r="T101" s="1">
        <v>1</v>
      </c>
      <c r="U101" s="1">
        <v>0</v>
      </c>
      <c r="V101" s="1">
        <v>0</v>
      </c>
      <c r="W101" s="1">
        <v>0</v>
      </c>
    </row>
    <row r="102" spans="1:23" x14ac:dyDescent="0.2">
      <c r="A102" s="35" t="s">
        <v>278</v>
      </c>
      <c r="B102" s="1">
        <v>4</v>
      </c>
      <c r="C102" s="1">
        <v>0</v>
      </c>
      <c r="D102" s="1">
        <v>0</v>
      </c>
      <c r="E102" s="1">
        <v>0</v>
      </c>
      <c r="F102" s="1">
        <v>0</v>
      </c>
      <c r="G102" s="1">
        <v>0</v>
      </c>
      <c r="H102" s="1">
        <v>0</v>
      </c>
      <c r="I102" s="1">
        <v>0</v>
      </c>
      <c r="J102" s="1">
        <v>0</v>
      </c>
      <c r="K102" s="1">
        <v>0</v>
      </c>
      <c r="L102" s="1">
        <v>0</v>
      </c>
      <c r="M102" s="35" t="s">
        <v>278</v>
      </c>
      <c r="N102" s="1">
        <v>2</v>
      </c>
      <c r="O102" s="1">
        <v>1</v>
      </c>
      <c r="P102" s="1">
        <v>0</v>
      </c>
      <c r="Q102" s="1">
        <v>1</v>
      </c>
      <c r="R102" s="1">
        <v>0</v>
      </c>
      <c r="S102" s="1">
        <v>0</v>
      </c>
      <c r="T102" s="1">
        <v>0</v>
      </c>
      <c r="U102" s="1">
        <v>0</v>
      </c>
      <c r="V102" s="1">
        <v>0</v>
      </c>
      <c r="W102" s="1">
        <v>0</v>
      </c>
    </row>
    <row r="103" spans="1:23" x14ac:dyDescent="0.2">
      <c r="A103" s="35" t="s">
        <v>279</v>
      </c>
      <c r="B103" s="1">
        <v>8</v>
      </c>
      <c r="C103" s="1">
        <v>0</v>
      </c>
      <c r="D103" s="1">
        <v>0</v>
      </c>
      <c r="E103" s="1">
        <v>0</v>
      </c>
      <c r="F103" s="1">
        <v>0</v>
      </c>
      <c r="G103" s="1">
        <v>0</v>
      </c>
      <c r="H103" s="1">
        <v>0</v>
      </c>
      <c r="I103" s="1">
        <v>1</v>
      </c>
      <c r="J103" s="1">
        <v>0</v>
      </c>
      <c r="K103" s="1">
        <v>0</v>
      </c>
      <c r="L103" s="1">
        <v>0</v>
      </c>
      <c r="M103" s="35" t="s">
        <v>279</v>
      </c>
      <c r="N103" s="1">
        <v>1</v>
      </c>
      <c r="O103" s="1">
        <v>2</v>
      </c>
      <c r="P103" s="1">
        <v>0</v>
      </c>
      <c r="Q103" s="1">
        <v>2</v>
      </c>
      <c r="R103" s="1">
        <v>0</v>
      </c>
      <c r="S103" s="1">
        <v>0</v>
      </c>
      <c r="T103" s="1">
        <v>0</v>
      </c>
      <c r="U103" s="1">
        <v>0</v>
      </c>
      <c r="V103" s="1">
        <v>2</v>
      </c>
      <c r="W103" s="1">
        <v>0</v>
      </c>
    </row>
    <row r="104" spans="1:23" x14ac:dyDescent="0.2">
      <c r="A104" s="35" t="s">
        <v>280</v>
      </c>
      <c r="B104" s="1">
        <v>6</v>
      </c>
      <c r="C104" s="1">
        <v>0</v>
      </c>
      <c r="D104" s="1">
        <v>0</v>
      </c>
      <c r="E104" s="1">
        <v>0</v>
      </c>
      <c r="F104" s="1">
        <v>0</v>
      </c>
      <c r="G104" s="1">
        <v>0</v>
      </c>
      <c r="H104" s="1">
        <v>0</v>
      </c>
      <c r="I104" s="1">
        <v>0</v>
      </c>
      <c r="J104" s="1">
        <v>0</v>
      </c>
      <c r="K104" s="1">
        <v>0</v>
      </c>
      <c r="L104" s="1">
        <v>0</v>
      </c>
      <c r="M104" s="35" t="s">
        <v>280</v>
      </c>
      <c r="N104" s="1">
        <v>1</v>
      </c>
      <c r="O104" s="1">
        <v>0</v>
      </c>
      <c r="P104" s="1">
        <v>0</v>
      </c>
      <c r="Q104" s="1">
        <v>3</v>
      </c>
      <c r="R104" s="1">
        <v>0</v>
      </c>
      <c r="S104" s="1">
        <v>0</v>
      </c>
      <c r="T104" s="1">
        <v>0</v>
      </c>
      <c r="U104" s="1">
        <v>0</v>
      </c>
      <c r="V104" s="1">
        <v>0</v>
      </c>
      <c r="W104" s="1">
        <v>2</v>
      </c>
    </row>
    <row r="105" spans="1:23" x14ac:dyDescent="0.2">
      <c r="A105" s="35" t="s">
        <v>216</v>
      </c>
      <c r="B105" s="1">
        <v>48.9</v>
      </c>
      <c r="C105" s="1">
        <v>2.2000000000000002</v>
      </c>
      <c r="D105" s="1">
        <v>22.5</v>
      </c>
      <c r="E105" s="1">
        <v>21.1</v>
      </c>
      <c r="F105" s="1">
        <v>18.7</v>
      </c>
      <c r="G105" s="1">
        <v>13.8</v>
      </c>
      <c r="H105" s="1">
        <v>22</v>
      </c>
      <c r="I105" s="1">
        <v>50.1</v>
      </c>
      <c r="J105" s="1">
        <v>18.100000000000001</v>
      </c>
      <c r="K105" s="1">
        <v>12.7</v>
      </c>
      <c r="L105" s="1">
        <v>29.8</v>
      </c>
      <c r="M105" s="35" t="s">
        <v>216</v>
      </c>
      <c r="N105" s="1">
        <v>78.2</v>
      </c>
      <c r="O105" s="1">
        <v>85.9</v>
      </c>
      <c r="P105" s="1">
        <v>20</v>
      </c>
      <c r="Q105" s="1">
        <v>175.8</v>
      </c>
      <c r="R105" s="1">
        <v>35.6</v>
      </c>
      <c r="S105" s="1">
        <v>37.6</v>
      </c>
      <c r="T105" s="1">
        <v>52.2</v>
      </c>
      <c r="U105" s="1">
        <v>20</v>
      </c>
      <c r="V105" s="1">
        <v>332.5</v>
      </c>
      <c r="W105" s="1">
        <v>105.7</v>
      </c>
    </row>
    <row r="106" spans="1:23" x14ac:dyDescent="0.2">
      <c r="A106" s="36" t="s">
        <v>159</v>
      </c>
      <c r="B106" s="6"/>
      <c r="C106" s="6"/>
      <c r="D106" s="6"/>
      <c r="E106" s="6"/>
      <c r="F106" s="6"/>
      <c r="G106" s="6"/>
      <c r="H106" s="6"/>
      <c r="I106" s="6"/>
      <c r="J106" s="6"/>
      <c r="K106" s="6"/>
      <c r="L106" s="6"/>
      <c r="M106" s="36" t="s">
        <v>159</v>
      </c>
      <c r="N106" s="6"/>
      <c r="O106" s="6"/>
      <c r="P106" s="6"/>
      <c r="Q106" s="6"/>
      <c r="R106" s="6"/>
      <c r="S106" s="6"/>
      <c r="T106" s="6"/>
      <c r="U106" s="6"/>
      <c r="V106" s="6"/>
      <c r="W106" s="6"/>
    </row>
    <row r="108" spans="1:23" x14ac:dyDescent="0.2">
      <c r="A108" s="35" t="s">
        <v>762</v>
      </c>
      <c r="M108" s="35" t="s">
        <v>762</v>
      </c>
    </row>
    <row r="109" spans="1:23" s="5" customFormat="1" x14ac:dyDescent="0.2">
      <c r="A109" s="12" t="s">
        <v>273</v>
      </c>
      <c r="B109" s="4" t="s">
        <v>0</v>
      </c>
      <c r="C109" s="4" t="s">
        <v>1</v>
      </c>
      <c r="D109" s="4" t="s">
        <v>2</v>
      </c>
      <c r="E109" s="4" t="s">
        <v>3</v>
      </c>
      <c r="F109" s="4" t="s">
        <v>4</v>
      </c>
      <c r="G109" s="4" t="s">
        <v>5</v>
      </c>
      <c r="H109" s="4" t="s">
        <v>6</v>
      </c>
      <c r="I109" s="4" t="s">
        <v>7</v>
      </c>
      <c r="J109" s="4" t="s">
        <v>8</v>
      </c>
      <c r="K109" s="4" t="s">
        <v>9</v>
      </c>
      <c r="L109" s="4" t="s">
        <v>10</v>
      </c>
      <c r="M109" s="12" t="s">
        <v>273</v>
      </c>
      <c r="N109" s="4" t="s">
        <v>11</v>
      </c>
      <c r="O109" s="4" t="s">
        <v>12</v>
      </c>
      <c r="P109" s="4" t="s">
        <v>13</v>
      </c>
      <c r="Q109" s="4" t="s">
        <v>14</v>
      </c>
      <c r="R109" s="4" t="s">
        <v>15</v>
      </c>
      <c r="S109" s="4" t="s">
        <v>16</v>
      </c>
      <c r="T109" s="4" t="s">
        <v>17</v>
      </c>
      <c r="U109" s="4" t="s">
        <v>18</v>
      </c>
      <c r="V109" s="4" t="s">
        <v>19</v>
      </c>
      <c r="W109" s="4" t="s">
        <v>20</v>
      </c>
    </row>
    <row r="110" spans="1:23" x14ac:dyDescent="0.2">
      <c r="A110" s="35" t="s">
        <v>245</v>
      </c>
      <c r="B110" s="1">
        <v>96</v>
      </c>
      <c r="C110" s="1">
        <v>0</v>
      </c>
      <c r="D110" s="1">
        <v>0</v>
      </c>
      <c r="E110" s="1">
        <v>4</v>
      </c>
      <c r="F110" s="1">
        <v>0</v>
      </c>
      <c r="G110" s="1">
        <v>0</v>
      </c>
      <c r="H110" s="1">
        <v>1</v>
      </c>
      <c r="I110" s="1">
        <v>0</v>
      </c>
      <c r="J110" s="1">
        <v>7</v>
      </c>
      <c r="K110" s="1">
        <v>0</v>
      </c>
      <c r="L110" s="1">
        <v>0</v>
      </c>
      <c r="M110" s="35" t="s">
        <v>245</v>
      </c>
      <c r="N110" s="1">
        <v>18</v>
      </c>
      <c r="O110" s="1">
        <v>2</v>
      </c>
      <c r="P110" s="1">
        <v>0</v>
      </c>
      <c r="Q110" s="1">
        <v>32</v>
      </c>
      <c r="R110" s="1">
        <v>0</v>
      </c>
      <c r="S110" s="1">
        <v>10</v>
      </c>
      <c r="T110" s="1">
        <v>9</v>
      </c>
      <c r="U110" s="1">
        <v>0</v>
      </c>
      <c r="V110" s="1">
        <v>3</v>
      </c>
      <c r="W110" s="1">
        <v>10</v>
      </c>
    </row>
    <row r="111" spans="1:23" x14ac:dyDescent="0.2">
      <c r="A111" s="35" t="s">
        <v>220</v>
      </c>
      <c r="B111" s="1">
        <v>0</v>
      </c>
      <c r="C111" s="1">
        <v>0</v>
      </c>
      <c r="D111" s="1">
        <v>0</v>
      </c>
      <c r="E111" s="1">
        <v>0</v>
      </c>
      <c r="F111" s="1">
        <v>0</v>
      </c>
      <c r="G111" s="1">
        <v>0</v>
      </c>
      <c r="H111" s="1">
        <v>0</v>
      </c>
      <c r="I111" s="1">
        <v>0</v>
      </c>
      <c r="J111" s="1">
        <v>0</v>
      </c>
      <c r="K111" s="1">
        <v>0</v>
      </c>
      <c r="L111" s="1">
        <v>0</v>
      </c>
      <c r="M111" s="35" t="s">
        <v>220</v>
      </c>
      <c r="N111" s="1">
        <v>0</v>
      </c>
      <c r="O111" s="1">
        <v>0</v>
      </c>
      <c r="P111" s="1">
        <v>0</v>
      </c>
      <c r="Q111" s="1">
        <v>0</v>
      </c>
      <c r="R111" s="1">
        <v>0</v>
      </c>
      <c r="S111" s="1">
        <v>0</v>
      </c>
      <c r="T111" s="1">
        <v>0</v>
      </c>
      <c r="U111" s="1">
        <v>0</v>
      </c>
      <c r="V111" s="1">
        <v>0</v>
      </c>
      <c r="W111" s="1">
        <v>0</v>
      </c>
    </row>
    <row r="112" spans="1:23" x14ac:dyDescent="0.2">
      <c r="A112" s="35" t="s">
        <v>847</v>
      </c>
      <c r="B112" s="1">
        <v>26</v>
      </c>
      <c r="C112" s="1">
        <v>0</v>
      </c>
      <c r="D112" s="1">
        <v>0</v>
      </c>
      <c r="E112" s="1">
        <v>2</v>
      </c>
      <c r="F112" s="1">
        <v>0</v>
      </c>
      <c r="G112" s="1">
        <v>0</v>
      </c>
      <c r="H112" s="1">
        <v>0</v>
      </c>
      <c r="I112" s="1">
        <v>0</v>
      </c>
      <c r="J112" s="1">
        <v>5</v>
      </c>
      <c r="K112" s="1">
        <v>0</v>
      </c>
      <c r="L112" s="1">
        <v>0</v>
      </c>
      <c r="M112" s="35" t="s">
        <v>847</v>
      </c>
      <c r="N112" s="1">
        <v>4</v>
      </c>
      <c r="O112" s="1">
        <v>0</v>
      </c>
      <c r="P112" s="1">
        <v>0</v>
      </c>
      <c r="Q112" s="1">
        <v>6</v>
      </c>
      <c r="R112" s="1">
        <v>0</v>
      </c>
      <c r="S112" s="1">
        <v>3</v>
      </c>
      <c r="T112" s="1">
        <v>3</v>
      </c>
      <c r="U112" s="1">
        <v>0</v>
      </c>
      <c r="V112" s="1">
        <v>0</v>
      </c>
      <c r="W112" s="1">
        <v>3</v>
      </c>
    </row>
    <row r="113" spans="1:23" x14ac:dyDescent="0.2">
      <c r="A113" s="35" t="s">
        <v>848</v>
      </c>
      <c r="B113" s="1">
        <v>18</v>
      </c>
      <c r="C113" s="1">
        <v>0</v>
      </c>
      <c r="D113" s="1">
        <v>0</v>
      </c>
      <c r="E113" s="1">
        <v>0</v>
      </c>
      <c r="F113" s="1">
        <v>0</v>
      </c>
      <c r="G113" s="1">
        <v>0</v>
      </c>
      <c r="H113" s="1">
        <v>0</v>
      </c>
      <c r="I113" s="1">
        <v>0</v>
      </c>
      <c r="J113" s="1">
        <v>1</v>
      </c>
      <c r="K113" s="1">
        <v>0</v>
      </c>
      <c r="L113" s="1">
        <v>0</v>
      </c>
      <c r="M113" s="35" t="s">
        <v>848</v>
      </c>
      <c r="N113" s="1">
        <v>1</v>
      </c>
      <c r="O113" s="1">
        <v>0</v>
      </c>
      <c r="P113" s="1">
        <v>0</v>
      </c>
      <c r="Q113" s="1">
        <v>7</v>
      </c>
      <c r="R113" s="1">
        <v>0</v>
      </c>
      <c r="S113" s="1">
        <v>5</v>
      </c>
      <c r="T113" s="1">
        <v>3</v>
      </c>
      <c r="U113" s="1">
        <v>0</v>
      </c>
      <c r="V113" s="1">
        <v>1</v>
      </c>
      <c r="W113" s="1">
        <v>0</v>
      </c>
    </row>
    <row r="114" spans="1:23" x14ac:dyDescent="0.2">
      <c r="A114" s="35" t="s">
        <v>274</v>
      </c>
      <c r="B114" s="1">
        <v>11</v>
      </c>
      <c r="C114" s="1">
        <v>0</v>
      </c>
      <c r="D114" s="1">
        <v>0</v>
      </c>
      <c r="E114" s="1">
        <v>1</v>
      </c>
      <c r="F114" s="1">
        <v>0</v>
      </c>
      <c r="G114" s="1">
        <v>0</v>
      </c>
      <c r="H114" s="1">
        <v>0</v>
      </c>
      <c r="I114" s="1">
        <v>0</v>
      </c>
      <c r="J114" s="1">
        <v>1</v>
      </c>
      <c r="K114" s="1">
        <v>0</v>
      </c>
      <c r="L114" s="1">
        <v>0</v>
      </c>
      <c r="M114" s="35" t="s">
        <v>274</v>
      </c>
      <c r="N114" s="1">
        <v>0</v>
      </c>
      <c r="O114" s="1">
        <v>2</v>
      </c>
      <c r="P114" s="1">
        <v>0</v>
      </c>
      <c r="Q114" s="1">
        <v>3</v>
      </c>
      <c r="R114" s="1">
        <v>0</v>
      </c>
      <c r="S114" s="1">
        <v>2</v>
      </c>
      <c r="T114" s="1">
        <v>2</v>
      </c>
      <c r="U114" s="1">
        <v>0</v>
      </c>
      <c r="V114" s="1">
        <v>0</v>
      </c>
      <c r="W114" s="1">
        <v>0</v>
      </c>
    </row>
    <row r="115" spans="1:23" x14ac:dyDescent="0.2">
      <c r="A115" s="35" t="s">
        <v>275</v>
      </c>
      <c r="B115" s="1">
        <v>17</v>
      </c>
      <c r="C115" s="1">
        <v>0</v>
      </c>
      <c r="D115" s="1">
        <v>0</v>
      </c>
      <c r="E115" s="1">
        <v>1</v>
      </c>
      <c r="F115" s="1">
        <v>0</v>
      </c>
      <c r="G115" s="1">
        <v>0</v>
      </c>
      <c r="H115" s="1">
        <v>0</v>
      </c>
      <c r="I115" s="1">
        <v>0</v>
      </c>
      <c r="J115" s="1">
        <v>0</v>
      </c>
      <c r="K115" s="1">
        <v>0</v>
      </c>
      <c r="L115" s="1">
        <v>0</v>
      </c>
      <c r="M115" s="35" t="s">
        <v>275</v>
      </c>
      <c r="N115" s="1">
        <v>0</v>
      </c>
      <c r="O115" s="1">
        <v>0</v>
      </c>
      <c r="P115" s="1">
        <v>0</v>
      </c>
      <c r="Q115" s="1">
        <v>8</v>
      </c>
      <c r="R115" s="1">
        <v>0</v>
      </c>
      <c r="S115" s="1">
        <v>0</v>
      </c>
      <c r="T115" s="1">
        <v>1</v>
      </c>
      <c r="U115" s="1">
        <v>0</v>
      </c>
      <c r="V115" s="1">
        <v>2</v>
      </c>
      <c r="W115" s="1">
        <v>5</v>
      </c>
    </row>
    <row r="116" spans="1:23" x14ac:dyDescent="0.2">
      <c r="A116" s="35" t="s">
        <v>276</v>
      </c>
      <c r="B116" s="1">
        <v>10</v>
      </c>
      <c r="C116" s="1">
        <v>0</v>
      </c>
      <c r="D116" s="1">
        <v>0</v>
      </c>
      <c r="E116" s="1">
        <v>0</v>
      </c>
      <c r="F116" s="1">
        <v>0</v>
      </c>
      <c r="G116" s="1">
        <v>0</v>
      </c>
      <c r="H116" s="1">
        <v>1</v>
      </c>
      <c r="I116" s="1">
        <v>0</v>
      </c>
      <c r="J116" s="1">
        <v>0</v>
      </c>
      <c r="K116" s="1">
        <v>0</v>
      </c>
      <c r="L116" s="1">
        <v>0</v>
      </c>
      <c r="M116" s="35" t="s">
        <v>276</v>
      </c>
      <c r="N116" s="1">
        <v>3</v>
      </c>
      <c r="O116" s="1">
        <v>0</v>
      </c>
      <c r="P116" s="1">
        <v>0</v>
      </c>
      <c r="Q116" s="1">
        <v>4</v>
      </c>
      <c r="R116" s="1">
        <v>0</v>
      </c>
      <c r="S116" s="1">
        <v>0</v>
      </c>
      <c r="T116" s="1">
        <v>0</v>
      </c>
      <c r="U116" s="1">
        <v>0</v>
      </c>
      <c r="V116" s="1">
        <v>0</v>
      </c>
      <c r="W116" s="1">
        <v>2</v>
      </c>
    </row>
    <row r="117" spans="1:23" x14ac:dyDescent="0.2">
      <c r="A117" s="35" t="s">
        <v>277</v>
      </c>
      <c r="B117" s="1">
        <v>5</v>
      </c>
      <c r="C117" s="1">
        <v>0</v>
      </c>
      <c r="D117" s="1">
        <v>0</v>
      </c>
      <c r="E117" s="1">
        <v>0</v>
      </c>
      <c r="F117" s="1">
        <v>0</v>
      </c>
      <c r="G117" s="1">
        <v>0</v>
      </c>
      <c r="H117" s="1">
        <v>0</v>
      </c>
      <c r="I117" s="1">
        <v>0</v>
      </c>
      <c r="J117" s="1">
        <v>0</v>
      </c>
      <c r="K117" s="1">
        <v>0</v>
      </c>
      <c r="L117" s="1">
        <v>0</v>
      </c>
      <c r="M117" s="35" t="s">
        <v>277</v>
      </c>
      <c r="N117" s="1">
        <v>5</v>
      </c>
      <c r="O117" s="1">
        <v>0</v>
      </c>
      <c r="P117" s="1">
        <v>0</v>
      </c>
      <c r="Q117" s="1">
        <v>0</v>
      </c>
      <c r="R117" s="1">
        <v>0</v>
      </c>
      <c r="S117" s="1">
        <v>0</v>
      </c>
      <c r="T117" s="1">
        <v>0</v>
      </c>
      <c r="U117" s="1">
        <v>0</v>
      </c>
      <c r="V117" s="1">
        <v>0</v>
      </c>
      <c r="W117" s="1">
        <v>0</v>
      </c>
    </row>
    <row r="118" spans="1:23" x14ac:dyDescent="0.2">
      <c r="A118" s="35" t="s">
        <v>278</v>
      </c>
      <c r="B118" s="1">
        <v>0</v>
      </c>
      <c r="C118" s="1">
        <v>0</v>
      </c>
      <c r="D118" s="1">
        <v>0</v>
      </c>
      <c r="E118" s="1">
        <v>0</v>
      </c>
      <c r="F118" s="1">
        <v>0</v>
      </c>
      <c r="G118" s="1">
        <v>0</v>
      </c>
      <c r="H118" s="1">
        <v>0</v>
      </c>
      <c r="I118" s="1">
        <v>0</v>
      </c>
      <c r="J118" s="1">
        <v>0</v>
      </c>
      <c r="K118" s="1">
        <v>0</v>
      </c>
      <c r="L118" s="1">
        <v>0</v>
      </c>
      <c r="M118" s="35" t="s">
        <v>278</v>
      </c>
      <c r="N118" s="1">
        <v>0</v>
      </c>
      <c r="O118" s="1">
        <v>0</v>
      </c>
      <c r="P118" s="1">
        <v>0</v>
      </c>
      <c r="Q118" s="1">
        <v>0</v>
      </c>
      <c r="R118" s="1">
        <v>0</v>
      </c>
      <c r="S118" s="1">
        <v>0</v>
      </c>
      <c r="T118" s="1">
        <v>0</v>
      </c>
      <c r="U118" s="1">
        <v>0</v>
      </c>
      <c r="V118" s="1">
        <v>0</v>
      </c>
      <c r="W118" s="1">
        <v>0</v>
      </c>
    </row>
    <row r="119" spans="1:23" x14ac:dyDescent="0.2">
      <c r="A119" s="35" t="s">
        <v>279</v>
      </c>
      <c r="B119" s="1">
        <v>7</v>
      </c>
      <c r="C119" s="1">
        <v>0</v>
      </c>
      <c r="D119" s="1">
        <v>0</v>
      </c>
      <c r="E119" s="1">
        <v>0</v>
      </c>
      <c r="F119" s="1">
        <v>0</v>
      </c>
      <c r="G119" s="1">
        <v>0</v>
      </c>
      <c r="H119" s="1">
        <v>0</v>
      </c>
      <c r="I119" s="1">
        <v>0</v>
      </c>
      <c r="J119" s="1">
        <v>0</v>
      </c>
      <c r="K119" s="1">
        <v>0</v>
      </c>
      <c r="L119" s="1">
        <v>0</v>
      </c>
      <c r="M119" s="35" t="s">
        <v>279</v>
      </c>
      <c r="N119" s="1">
        <v>4</v>
      </c>
      <c r="O119" s="1">
        <v>0</v>
      </c>
      <c r="P119" s="1">
        <v>0</v>
      </c>
      <c r="Q119" s="1">
        <v>3</v>
      </c>
      <c r="R119" s="1">
        <v>0</v>
      </c>
      <c r="S119" s="1">
        <v>0</v>
      </c>
      <c r="T119" s="1">
        <v>0</v>
      </c>
      <c r="U119" s="1">
        <v>0</v>
      </c>
      <c r="V119" s="1">
        <v>0</v>
      </c>
      <c r="W119" s="1">
        <v>0</v>
      </c>
    </row>
    <row r="120" spans="1:23" x14ac:dyDescent="0.2">
      <c r="A120" s="35" t="s">
        <v>280</v>
      </c>
      <c r="B120" s="1">
        <v>2</v>
      </c>
      <c r="C120" s="1">
        <v>0</v>
      </c>
      <c r="D120" s="1">
        <v>0</v>
      </c>
      <c r="E120" s="1">
        <v>0</v>
      </c>
      <c r="F120" s="1">
        <v>0</v>
      </c>
      <c r="G120" s="1">
        <v>0</v>
      </c>
      <c r="H120" s="1">
        <v>0</v>
      </c>
      <c r="I120" s="1">
        <v>0</v>
      </c>
      <c r="J120" s="1">
        <v>0</v>
      </c>
      <c r="K120" s="1">
        <v>0</v>
      </c>
      <c r="L120" s="1">
        <v>0</v>
      </c>
      <c r="M120" s="35" t="s">
        <v>280</v>
      </c>
      <c r="N120" s="1">
        <v>1</v>
      </c>
      <c r="O120" s="1">
        <v>0</v>
      </c>
      <c r="P120" s="1">
        <v>0</v>
      </c>
      <c r="Q120" s="1">
        <v>1</v>
      </c>
      <c r="R120" s="1">
        <v>0</v>
      </c>
      <c r="S120" s="1">
        <v>0</v>
      </c>
      <c r="T120" s="1">
        <v>0</v>
      </c>
      <c r="U120" s="1">
        <v>0</v>
      </c>
      <c r="V120" s="1">
        <v>0</v>
      </c>
      <c r="W120" s="1">
        <v>0</v>
      </c>
    </row>
    <row r="121" spans="1:23" x14ac:dyDescent="0.2">
      <c r="A121" s="35" t="s">
        <v>216</v>
      </c>
      <c r="B121" s="1">
        <v>108.3</v>
      </c>
      <c r="C121" s="1">
        <v>0</v>
      </c>
      <c r="D121" s="1">
        <v>0</v>
      </c>
      <c r="E121" s="1">
        <v>18.3</v>
      </c>
      <c r="F121" s="1">
        <v>0</v>
      </c>
      <c r="G121" s="1">
        <v>0</v>
      </c>
      <c r="H121" s="1">
        <v>100</v>
      </c>
      <c r="I121" s="1">
        <v>0</v>
      </c>
      <c r="J121" s="1">
        <v>5.6</v>
      </c>
      <c r="K121" s="1">
        <v>0</v>
      </c>
      <c r="L121" s="1">
        <v>0</v>
      </c>
      <c r="M121" s="35" t="s">
        <v>216</v>
      </c>
      <c r="N121" s="1">
        <v>246.3</v>
      </c>
      <c r="O121" s="1">
        <v>30</v>
      </c>
      <c r="P121" s="1">
        <v>0</v>
      </c>
      <c r="Q121" s="1">
        <v>146.30000000000001</v>
      </c>
      <c r="R121" s="1">
        <v>0</v>
      </c>
      <c r="S121" s="1">
        <v>12.9</v>
      </c>
      <c r="T121" s="1">
        <v>18.7</v>
      </c>
      <c r="U121" s="1">
        <v>0</v>
      </c>
      <c r="V121" s="1">
        <v>54.3</v>
      </c>
      <c r="W121" s="1">
        <v>55.1</v>
      </c>
    </row>
    <row r="123" spans="1:23" x14ac:dyDescent="0.2">
      <c r="A123" s="35" t="s">
        <v>244</v>
      </c>
      <c r="B123" s="1">
        <v>612</v>
      </c>
      <c r="C123" s="1">
        <v>5</v>
      </c>
      <c r="D123" s="1">
        <v>51</v>
      </c>
      <c r="E123" s="1">
        <v>61</v>
      </c>
      <c r="F123" s="1">
        <v>78</v>
      </c>
      <c r="G123" s="1">
        <v>51</v>
      </c>
      <c r="H123" s="1">
        <v>74</v>
      </c>
      <c r="I123" s="1">
        <v>46</v>
      </c>
      <c r="J123" s="1">
        <v>196</v>
      </c>
      <c r="K123" s="1">
        <v>36</v>
      </c>
      <c r="L123" s="1">
        <v>14</v>
      </c>
      <c r="M123" s="35" t="s">
        <v>244</v>
      </c>
      <c r="N123" s="1">
        <v>0</v>
      </c>
      <c r="O123" s="1">
        <v>0</v>
      </c>
      <c r="P123" s="1">
        <v>0</v>
      </c>
      <c r="Q123" s="1">
        <v>0</v>
      </c>
      <c r="R123" s="1">
        <v>0</v>
      </c>
      <c r="S123" s="1">
        <v>0</v>
      </c>
      <c r="T123" s="1">
        <v>0</v>
      </c>
      <c r="U123" s="1">
        <v>0</v>
      </c>
      <c r="V123" s="1">
        <v>0</v>
      </c>
      <c r="W123" s="1">
        <v>0</v>
      </c>
    </row>
    <row r="124" spans="1:23" x14ac:dyDescent="0.2">
      <c r="A124" s="35" t="s">
        <v>220</v>
      </c>
      <c r="B124" s="1">
        <v>0</v>
      </c>
      <c r="C124" s="1">
        <v>0</v>
      </c>
      <c r="D124" s="1">
        <v>0</v>
      </c>
      <c r="E124" s="1">
        <v>0</v>
      </c>
      <c r="F124" s="1">
        <v>0</v>
      </c>
      <c r="G124" s="1">
        <v>0</v>
      </c>
      <c r="H124" s="1">
        <v>0</v>
      </c>
      <c r="I124" s="1">
        <v>0</v>
      </c>
      <c r="J124" s="1">
        <v>0</v>
      </c>
      <c r="K124" s="1">
        <v>0</v>
      </c>
      <c r="L124" s="1">
        <v>0</v>
      </c>
      <c r="M124" s="35" t="s">
        <v>220</v>
      </c>
      <c r="N124" s="1">
        <v>0</v>
      </c>
      <c r="O124" s="1">
        <v>0</v>
      </c>
      <c r="P124" s="1">
        <v>0</v>
      </c>
      <c r="Q124" s="1">
        <v>0</v>
      </c>
      <c r="R124" s="1">
        <v>0</v>
      </c>
      <c r="S124" s="1">
        <v>0</v>
      </c>
      <c r="T124" s="1">
        <v>0</v>
      </c>
      <c r="U124" s="1">
        <v>0</v>
      </c>
      <c r="V124" s="1">
        <v>0</v>
      </c>
      <c r="W124" s="1">
        <v>0</v>
      </c>
    </row>
    <row r="125" spans="1:23" x14ac:dyDescent="0.2">
      <c r="A125" s="35" t="s">
        <v>847</v>
      </c>
      <c r="B125" s="1">
        <v>116</v>
      </c>
      <c r="C125" s="1">
        <v>4</v>
      </c>
      <c r="D125" s="1">
        <v>4</v>
      </c>
      <c r="E125" s="1">
        <v>10</v>
      </c>
      <c r="F125" s="1">
        <v>32</v>
      </c>
      <c r="G125" s="1">
        <v>6</v>
      </c>
      <c r="H125" s="1">
        <v>6</v>
      </c>
      <c r="I125" s="1">
        <v>2</v>
      </c>
      <c r="J125" s="1">
        <v>49</v>
      </c>
      <c r="K125" s="1">
        <v>3</v>
      </c>
      <c r="L125" s="1">
        <v>0</v>
      </c>
      <c r="M125" s="35" t="s">
        <v>847</v>
      </c>
      <c r="N125" s="1">
        <v>0</v>
      </c>
      <c r="O125" s="1">
        <v>0</v>
      </c>
      <c r="P125" s="1">
        <v>0</v>
      </c>
      <c r="Q125" s="1">
        <v>0</v>
      </c>
      <c r="R125" s="1">
        <v>0</v>
      </c>
      <c r="S125" s="1">
        <v>0</v>
      </c>
      <c r="T125" s="1">
        <v>0</v>
      </c>
      <c r="U125" s="1">
        <v>0</v>
      </c>
      <c r="V125" s="1">
        <v>0</v>
      </c>
      <c r="W125" s="1">
        <v>0</v>
      </c>
    </row>
    <row r="126" spans="1:23" x14ac:dyDescent="0.2">
      <c r="A126" s="35" t="s">
        <v>848</v>
      </c>
      <c r="B126" s="1">
        <v>72</v>
      </c>
      <c r="C126" s="1">
        <v>1</v>
      </c>
      <c r="D126" s="1">
        <v>3</v>
      </c>
      <c r="E126" s="1">
        <v>6</v>
      </c>
      <c r="F126" s="1">
        <v>8</v>
      </c>
      <c r="G126" s="1">
        <v>9</v>
      </c>
      <c r="H126" s="1">
        <v>11</v>
      </c>
      <c r="I126" s="1">
        <v>2</v>
      </c>
      <c r="J126" s="1">
        <v>27</v>
      </c>
      <c r="K126" s="1">
        <v>4</v>
      </c>
      <c r="L126" s="1">
        <v>1</v>
      </c>
      <c r="M126" s="35" t="s">
        <v>848</v>
      </c>
      <c r="N126" s="1">
        <v>0</v>
      </c>
      <c r="O126" s="1">
        <v>0</v>
      </c>
      <c r="P126" s="1">
        <v>0</v>
      </c>
      <c r="Q126" s="1">
        <v>0</v>
      </c>
      <c r="R126" s="1">
        <v>0</v>
      </c>
      <c r="S126" s="1">
        <v>0</v>
      </c>
      <c r="T126" s="1">
        <v>0</v>
      </c>
      <c r="U126" s="1">
        <v>0</v>
      </c>
      <c r="V126" s="1">
        <v>0</v>
      </c>
      <c r="W126" s="1">
        <v>0</v>
      </c>
    </row>
    <row r="127" spans="1:23" x14ac:dyDescent="0.2">
      <c r="A127" s="35" t="s">
        <v>274</v>
      </c>
      <c r="B127" s="1">
        <v>138</v>
      </c>
      <c r="C127" s="1">
        <v>0</v>
      </c>
      <c r="D127" s="1">
        <v>14</v>
      </c>
      <c r="E127" s="1">
        <v>9</v>
      </c>
      <c r="F127" s="1">
        <v>20</v>
      </c>
      <c r="G127" s="1">
        <v>15</v>
      </c>
      <c r="H127" s="1">
        <v>20</v>
      </c>
      <c r="I127" s="1">
        <v>4</v>
      </c>
      <c r="J127" s="1">
        <v>31</v>
      </c>
      <c r="K127" s="1">
        <v>22</v>
      </c>
      <c r="L127" s="1">
        <v>3</v>
      </c>
      <c r="M127" s="35" t="s">
        <v>274</v>
      </c>
      <c r="N127" s="1">
        <v>0</v>
      </c>
      <c r="O127" s="1">
        <v>0</v>
      </c>
      <c r="P127" s="1">
        <v>0</v>
      </c>
      <c r="Q127" s="1">
        <v>0</v>
      </c>
      <c r="R127" s="1">
        <v>0</v>
      </c>
      <c r="S127" s="1">
        <v>0</v>
      </c>
      <c r="T127" s="1">
        <v>0</v>
      </c>
      <c r="U127" s="1">
        <v>0</v>
      </c>
      <c r="V127" s="1">
        <v>0</v>
      </c>
      <c r="W127" s="1">
        <v>0</v>
      </c>
    </row>
    <row r="128" spans="1:23" x14ac:dyDescent="0.2">
      <c r="A128" s="35" t="s">
        <v>275</v>
      </c>
      <c r="B128" s="1">
        <v>113</v>
      </c>
      <c r="C128" s="1">
        <v>0</v>
      </c>
      <c r="D128" s="1">
        <v>15</v>
      </c>
      <c r="E128" s="1">
        <v>16</v>
      </c>
      <c r="F128" s="1">
        <v>7</v>
      </c>
      <c r="G128" s="1">
        <v>8</v>
      </c>
      <c r="H128" s="1">
        <v>17</v>
      </c>
      <c r="I128" s="1">
        <v>9</v>
      </c>
      <c r="J128" s="1">
        <v>33</v>
      </c>
      <c r="K128" s="1">
        <v>7</v>
      </c>
      <c r="L128" s="1">
        <v>1</v>
      </c>
      <c r="M128" s="35" t="s">
        <v>275</v>
      </c>
      <c r="N128" s="1">
        <v>0</v>
      </c>
      <c r="O128" s="1">
        <v>0</v>
      </c>
      <c r="P128" s="1">
        <v>0</v>
      </c>
      <c r="Q128" s="1">
        <v>0</v>
      </c>
      <c r="R128" s="1">
        <v>0</v>
      </c>
      <c r="S128" s="1">
        <v>0</v>
      </c>
      <c r="T128" s="1">
        <v>0</v>
      </c>
      <c r="U128" s="1">
        <v>0</v>
      </c>
      <c r="V128" s="1">
        <v>0</v>
      </c>
      <c r="W128" s="1">
        <v>0</v>
      </c>
    </row>
    <row r="129" spans="1:23" x14ac:dyDescent="0.2">
      <c r="A129" s="35" t="s">
        <v>276</v>
      </c>
      <c r="B129" s="1">
        <v>87</v>
      </c>
      <c r="C129" s="1">
        <v>0</v>
      </c>
      <c r="D129" s="1">
        <v>11</v>
      </c>
      <c r="E129" s="1">
        <v>8</v>
      </c>
      <c r="F129" s="1">
        <v>5</v>
      </c>
      <c r="G129" s="1">
        <v>10</v>
      </c>
      <c r="H129" s="1">
        <v>16</v>
      </c>
      <c r="I129" s="1">
        <v>13</v>
      </c>
      <c r="J129" s="1">
        <v>21</v>
      </c>
      <c r="K129" s="1">
        <v>0</v>
      </c>
      <c r="L129" s="1">
        <v>3</v>
      </c>
      <c r="M129" s="35" t="s">
        <v>276</v>
      </c>
      <c r="N129" s="1">
        <v>0</v>
      </c>
      <c r="O129" s="1">
        <v>0</v>
      </c>
      <c r="P129" s="1">
        <v>0</v>
      </c>
      <c r="Q129" s="1">
        <v>0</v>
      </c>
      <c r="R129" s="1">
        <v>0</v>
      </c>
      <c r="S129" s="1">
        <v>0</v>
      </c>
      <c r="T129" s="1">
        <v>0</v>
      </c>
      <c r="U129" s="1">
        <v>0</v>
      </c>
      <c r="V129" s="1">
        <v>0</v>
      </c>
      <c r="W129" s="1">
        <v>0</v>
      </c>
    </row>
    <row r="130" spans="1:23" x14ac:dyDescent="0.2">
      <c r="A130" s="35" t="s">
        <v>277</v>
      </c>
      <c r="B130" s="1">
        <v>51</v>
      </c>
      <c r="C130" s="1">
        <v>0</v>
      </c>
      <c r="D130" s="1">
        <v>4</v>
      </c>
      <c r="E130" s="1">
        <v>8</v>
      </c>
      <c r="F130" s="1">
        <v>2</v>
      </c>
      <c r="G130" s="1">
        <v>2</v>
      </c>
      <c r="H130" s="1">
        <v>2</v>
      </c>
      <c r="I130" s="1">
        <v>10</v>
      </c>
      <c r="J130" s="1">
        <v>18</v>
      </c>
      <c r="K130" s="1">
        <v>0</v>
      </c>
      <c r="L130" s="1">
        <v>5</v>
      </c>
      <c r="M130" s="35" t="s">
        <v>277</v>
      </c>
      <c r="N130" s="1">
        <v>0</v>
      </c>
      <c r="O130" s="1">
        <v>0</v>
      </c>
      <c r="P130" s="1">
        <v>0</v>
      </c>
      <c r="Q130" s="1">
        <v>0</v>
      </c>
      <c r="R130" s="1">
        <v>0</v>
      </c>
      <c r="S130" s="1">
        <v>0</v>
      </c>
      <c r="T130" s="1">
        <v>0</v>
      </c>
      <c r="U130" s="1">
        <v>0</v>
      </c>
      <c r="V130" s="1">
        <v>0</v>
      </c>
      <c r="W130" s="1">
        <v>0</v>
      </c>
    </row>
    <row r="131" spans="1:23" x14ac:dyDescent="0.2">
      <c r="A131" s="35" t="s">
        <v>278</v>
      </c>
      <c r="B131" s="1">
        <v>3</v>
      </c>
      <c r="C131" s="1">
        <v>0</v>
      </c>
      <c r="D131" s="1">
        <v>0</v>
      </c>
      <c r="E131" s="1">
        <v>0</v>
      </c>
      <c r="F131" s="1">
        <v>0</v>
      </c>
      <c r="G131" s="1">
        <v>0</v>
      </c>
      <c r="H131" s="1">
        <v>0</v>
      </c>
      <c r="I131" s="1">
        <v>1</v>
      </c>
      <c r="J131" s="1">
        <v>2</v>
      </c>
      <c r="K131" s="1">
        <v>0</v>
      </c>
      <c r="L131" s="1">
        <v>0</v>
      </c>
      <c r="M131" s="35" t="s">
        <v>278</v>
      </c>
      <c r="N131" s="1">
        <v>0</v>
      </c>
      <c r="O131" s="1">
        <v>0</v>
      </c>
      <c r="P131" s="1">
        <v>0</v>
      </c>
      <c r="Q131" s="1">
        <v>0</v>
      </c>
      <c r="R131" s="1">
        <v>0</v>
      </c>
      <c r="S131" s="1">
        <v>0</v>
      </c>
      <c r="T131" s="1">
        <v>0</v>
      </c>
      <c r="U131" s="1">
        <v>0</v>
      </c>
      <c r="V131" s="1">
        <v>0</v>
      </c>
      <c r="W131" s="1">
        <v>0</v>
      </c>
    </row>
    <row r="132" spans="1:23" x14ac:dyDescent="0.2">
      <c r="A132" s="35" t="s">
        <v>279</v>
      </c>
      <c r="B132" s="1">
        <v>26</v>
      </c>
      <c r="C132" s="1">
        <v>0</v>
      </c>
      <c r="D132" s="1">
        <v>0</v>
      </c>
      <c r="E132" s="1">
        <v>3</v>
      </c>
      <c r="F132" s="1">
        <v>2</v>
      </c>
      <c r="G132" s="1">
        <v>1</v>
      </c>
      <c r="H132" s="1">
        <v>2</v>
      </c>
      <c r="I132" s="1">
        <v>4</v>
      </c>
      <c r="J132" s="1">
        <v>13</v>
      </c>
      <c r="K132" s="1">
        <v>0</v>
      </c>
      <c r="L132" s="1">
        <v>1</v>
      </c>
      <c r="M132" s="35" t="s">
        <v>279</v>
      </c>
      <c r="N132" s="1">
        <v>0</v>
      </c>
      <c r="O132" s="1">
        <v>0</v>
      </c>
      <c r="P132" s="1">
        <v>0</v>
      </c>
      <c r="Q132" s="1">
        <v>0</v>
      </c>
      <c r="R132" s="1">
        <v>0</v>
      </c>
      <c r="S132" s="1">
        <v>0</v>
      </c>
      <c r="T132" s="1">
        <v>0</v>
      </c>
      <c r="U132" s="1">
        <v>0</v>
      </c>
      <c r="V132" s="1">
        <v>0</v>
      </c>
      <c r="W132" s="1">
        <v>0</v>
      </c>
    </row>
    <row r="133" spans="1:23" x14ac:dyDescent="0.2">
      <c r="A133" s="35" t="s">
        <v>280</v>
      </c>
      <c r="B133" s="1">
        <v>6</v>
      </c>
      <c r="C133" s="1">
        <v>0</v>
      </c>
      <c r="D133" s="1">
        <v>0</v>
      </c>
      <c r="E133" s="1">
        <v>1</v>
      </c>
      <c r="F133" s="1">
        <v>2</v>
      </c>
      <c r="G133" s="1">
        <v>0</v>
      </c>
      <c r="H133" s="1">
        <v>0</v>
      </c>
      <c r="I133" s="1">
        <v>1</v>
      </c>
      <c r="J133" s="1">
        <v>2</v>
      </c>
      <c r="K133" s="1">
        <v>0</v>
      </c>
      <c r="L133" s="1">
        <v>0</v>
      </c>
      <c r="M133" s="35" t="s">
        <v>280</v>
      </c>
      <c r="N133" s="1">
        <v>0</v>
      </c>
      <c r="O133" s="1">
        <v>0</v>
      </c>
      <c r="P133" s="1">
        <v>0</v>
      </c>
      <c r="Q133" s="1">
        <v>0</v>
      </c>
      <c r="R133" s="1">
        <v>0</v>
      </c>
      <c r="S133" s="1">
        <v>0</v>
      </c>
      <c r="T133" s="1">
        <v>0</v>
      </c>
      <c r="U133" s="1">
        <v>0</v>
      </c>
      <c r="V133" s="1">
        <v>0</v>
      </c>
      <c r="W133" s="1">
        <v>0</v>
      </c>
    </row>
    <row r="134" spans="1:23" x14ac:dyDescent="0.2">
      <c r="A134" s="35" t="s">
        <v>216</v>
      </c>
      <c r="B134" s="1">
        <v>91.1</v>
      </c>
      <c r="C134" s="1">
        <v>6.2</v>
      </c>
      <c r="D134" s="1">
        <v>64.7</v>
      </c>
      <c r="E134" s="1">
        <v>113.8</v>
      </c>
      <c r="F134" s="1">
        <v>65.400000000000006</v>
      </c>
      <c r="G134" s="1">
        <v>57.7</v>
      </c>
      <c r="H134" s="1">
        <v>72.7</v>
      </c>
      <c r="I134" s="1">
        <v>175.5</v>
      </c>
      <c r="J134" s="1">
        <v>103.7</v>
      </c>
      <c r="K134" s="1">
        <v>30.5</v>
      </c>
      <c r="L134" s="1">
        <v>183.3</v>
      </c>
      <c r="M134" s="35" t="s">
        <v>216</v>
      </c>
      <c r="N134" s="1">
        <v>0</v>
      </c>
      <c r="O134" s="1">
        <v>0</v>
      </c>
      <c r="P134" s="1">
        <v>0</v>
      </c>
      <c r="Q134" s="1">
        <v>0</v>
      </c>
      <c r="R134" s="1">
        <v>0</v>
      </c>
      <c r="S134" s="1">
        <v>0</v>
      </c>
      <c r="T134" s="1">
        <v>0</v>
      </c>
      <c r="U134" s="1">
        <v>0</v>
      </c>
      <c r="V134" s="1">
        <v>0</v>
      </c>
      <c r="W134" s="1">
        <v>0</v>
      </c>
    </row>
    <row r="136" spans="1:23" x14ac:dyDescent="0.2">
      <c r="A136" s="35" t="s">
        <v>243</v>
      </c>
      <c r="B136" s="1">
        <v>76</v>
      </c>
      <c r="C136" s="1">
        <v>11</v>
      </c>
      <c r="D136" s="1">
        <v>0</v>
      </c>
      <c r="E136" s="1">
        <v>24</v>
      </c>
      <c r="F136" s="1">
        <v>21</v>
      </c>
      <c r="G136" s="1">
        <v>2</v>
      </c>
      <c r="H136" s="1">
        <v>2</v>
      </c>
      <c r="I136" s="1">
        <v>1</v>
      </c>
      <c r="J136" s="1">
        <v>14</v>
      </c>
      <c r="K136" s="1">
        <v>1</v>
      </c>
      <c r="L136" s="1">
        <v>0</v>
      </c>
      <c r="M136" s="35" t="s">
        <v>243</v>
      </c>
      <c r="N136" s="1">
        <v>0</v>
      </c>
      <c r="O136" s="1">
        <v>0</v>
      </c>
      <c r="P136" s="1">
        <v>0</v>
      </c>
      <c r="Q136" s="1">
        <v>0</v>
      </c>
      <c r="R136" s="1">
        <v>0</v>
      </c>
      <c r="S136" s="1">
        <v>0</v>
      </c>
      <c r="T136" s="1">
        <v>0</v>
      </c>
      <c r="U136" s="1">
        <v>0</v>
      </c>
      <c r="V136" s="1">
        <v>0</v>
      </c>
      <c r="W136" s="1">
        <v>0</v>
      </c>
    </row>
    <row r="137" spans="1:23" x14ac:dyDescent="0.2">
      <c r="A137" s="35" t="s">
        <v>220</v>
      </c>
      <c r="B137" s="1">
        <v>0</v>
      </c>
      <c r="C137" s="1">
        <v>0</v>
      </c>
      <c r="D137" s="1">
        <v>0</v>
      </c>
      <c r="E137" s="1">
        <v>0</v>
      </c>
      <c r="F137" s="1">
        <v>0</v>
      </c>
      <c r="G137" s="1">
        <v>0</v>
      </c>
      <c r="H137" s="1">
        <v>0</v>
      </c>
      <c r="I137" s="1">
        <v>0</v>
      </c>
      <c r="J137" s="1">
        <v>0</v>
      </c>
      <c r="K137" s="1">
        <v>0</v>
      </c>
      <c r="L137" s="1">
        <v>0</v>
      </c>
      <c r="M137" s="35" t="s">
        <v>220</v>
      </c>
      <c r="N137" s="1">
        <v>0</v>
      </c>
      <c r="O137" s="1">
        <v>0</v>
      </c>
      <c r="P137" s="1">
        <v>0</v>
      </c>
      <c r="Q137" s="1">
        <v>0</v>
      </c>
      <c r="R137" s="1">
        <v>0</v>
      </c>
      <c r="S137" s="1">
        <v>0</v>
      </c>
      <c r="T137" s="1">
        <v>0</v>
      </c>
      <c r="U137" s="1">
        <v>0</v>
      </c>
      <c r="V137" s="1">
        <v>0</v>
      </c>
      <c r="W137" s="1">
        <v>0</v>
      </c>
    </row>
    <row r="138" spans="1:23" x14ac:dyDescent="0.2">
      <c r="A138" s="35" t="s">
        <v>847</v>
      </c>
      <c r="B138" s="1">
        <v>34</v>
      </c>
      <c r="C138" s="1">
        <v>11</v>
      </c>
      <c r="D138" s="1">
        <v>0</v>
      </c>
      <c r="E138" s="1">
        <v>5</v>
      </c>
      <c r="F138" s="1">
        <v>14</v>
      </c>
      <c r="G138" s="1">
        <v>1</v>
      </c>
      <c r="H138" s="1">
        <v>1</v>
      </c>
      <c r="I138" s="1">
        <v>0</v>
      </c>
      <c r="J138" s="1">
        <v>1</v>
      </c>
      <c r="K138" s="1">
        <v>1</v>
      </c>
      <c r="L138" s="1">
        <v>0</v>
      </c>
      <c r="M138" s="35" t="s">
        <v>847</v>
      </c>
      <c r="N138" s="1">
        <v>0</v>
      </c>
      <c r="O138" s="1">
        <v>0</v>
      </c>
      <c r="P138" s="1">
        <v>0</v>
      </c>
      <c r="Q138" s="1">
        <v>0</v>
      </c>
      <c r="R138" s="1">
        <v>0</v>
      </c>
      <c r="S138" s="1">
        <v>0</v>
      </c>
      <c r="T138" s="1">
        <v>0</v>
      </c>
      <c r="U138" s="1">
        <v>0</v>
      </c>
      <c r="V138" s="1">
        <v>0</v>
      </c>
      <c r="W138" s="1">
        <v>0</v>
      </c>
    </row>
    <row r="139" spans="1:23" x14ac:dyDescent="0.2">
      <c r="A139" s="35" t="s">
        <v>848</v>
      </c>
      <c r="B139" s="1">
        <v>8</v>
      </c>
      <c r="C139" s="1">
        <v>0</v>
      </c>
      <c r="D139" s="1">
        <v>0</v>
      </c>
      <c r="E139" s="1">
        <v>4</v>
      </c>
      <c r="F139" s="1">
        <v>3</v>
      </c>
      <c r="G139" s="1">
        <v>0</v>
      </c>
      <c r="H139" s="1">
        <v>1</v>
      </c>
      <c r="I139" s="1">
        <v>0</v>
      </c>
      <c r="J139" s="1">
        <v>0</v>
      </c>
      <c r="K139" s="1">
        <v>0</v>
      </c>
      <c r="L139" s="1">
        <v>0</v>
      </c>
      <c r="M139" s="35" t="s">
        <v>848</v>
      </c>
      <c r="N139" s="1">
        <v>0</v>
      </c>
      <c r="O139" s="1">
        <v>0</v>
      </c>
      <c r="P139" s="1">
        <v>0</v>
      </c>
      <c r="Q139" s="1">
        <v>0</v>
      </c>
      <c r="R139" s="1">
        <v>0</v>
      </c>
      <c r="S139" s="1">
        <v>0</v>
      </c>
      <c r="T139" s="1">
        <v>0</v>
      </c>
      <c r="U139" s="1">
        <v>0</v>
      </c>
      <c r="V139" s="1">
        <v>0</v>
      </c>
      <c r="W139" s="1">
        <v>0</v>
      </c>
    </row>
    <row r="140" spans="1:23" x14ac:dyDescent="0.2">
      <c r="A140" s="35" t="s">
        <v>274</v>
      </c>
      <c r="B140" s="1">
        <v>12</v>
      </c>
      <c r="C140" s="1">
        <v>0</v>
      </c>
      <c r="D140" s="1">
        <v>0</v>
      </c>
      <c r="E140" s="1">
        <v>6</v>
      </c>
      <c r="F140" s="1">
        <v>3</v>
      </c>
      <c r="G140" s="1">
        <v>0</v>
      </c>
      <c r="H140" s="1">
        <v>0</v>
      </c>
      <c r="I140" s="1">
        <v>0</v>
      </c>
      <c r="J140" s="1">
        <v>3</v>
      </c>
      <c r="K140" s="1">
        <v>0</v>
      </c>
      <c r="L140" s="1">
        <v>0</v>
      </c>
      <c r="M140" s="35" t="s">
        <v>274</v>
      </c>
      <c r="N140" s="1">
        <v>0</v>
      </c>
      <c r="O140" s="1">
        <v>0</v>
      </c>
      <c r="P140" s="1">
        <v>0</v>
      </c>
      <c r="Q140" s="1">
        <v>0</v>
      </c>
      <c r="R140" s="1">
        <v>0</v>
      </c>
      <c r="S140" s="1">
        <v>0</v>
      </c>
      <c r="T140" s="1">
        <v>0</v>
      </c>
      <c r="U140" s="1">
        <v>0</v>
      </c>
      <c r="V140" s="1">
        <v>0</v>
      </c>
      <c r="W140" s="1">
        <v>0</v>
      </c>
    </row>
    <row r="141" spans="1:23" x14ac:dyDescent="0.2">
      <c r="A141" s="35" t="s">
        <v>275</v>
      </c>
      <c r="B141" s="1">
        <v>11</v>
      </c>
      <c r="C141" s="1">
        <v>0</v>
      </c>
      <c r="D141" s="1">
        <v>0</v>
      </c>
      <c r="E141" s="1">
        <v>8</v>
      </c>
      <c r="F141" s="1">
        <v>0</v>
      </c>
      <c r="G141" s="1">
        <v>0</v>
      </c>
      <c r="H141" s="1">
        <v>0</v>
      </c>
      <c r="I141" s="1">
        <v>0</v>
      </c>
      <c r="J141" s="1">
        <v>3</v>
      </c>
      <c r="K141" s="1">
        <v>0</v>
      </c>
      <c r="L141" s="1">
        <v>0</v>
      </c>
      <c r="M141" s="35" t="s">
        <v>275</v>
      </c>
      <c r="N141" s="1">
        <v>0</v>
      </c>
      <c r="O141" s="1">
        <v>0</v>
      </c>
      <c r="P141" s="1">
        <v>0</v>
      </c>
      <c r="Q141" s="1">
        <v>0</v>
      </c>
      <c r="R141" s="1">
        <v>0</v>
      </c>
      <c r="S141" s="1">
        <v>0</v>
      </c>
      <c r="T141" s="1">
        <v>0</v>
      </c>
      <c r="U141" s="1">
        <v>0</v>
      </c>
      <c r="V141" s="1">
        <v>0</v>
      </c>
      <c r="W141" s="1">
        <v>0</v>
      </c>
    </row>
    <row r="142" spans="1:23" x14ac:dyDescent="0.2">
      <c r="A142" s="35" t="s">
        <v>276</v>
      </c>
      <c r="B142" s="1">
        <v>5</v>
      </c>
      <c r="C142" s="1">
        <v>0</v>
      </c>
      <c r="D142" s="1">
        <v>0</v>
      </c>
      <c r="E142" s="1">
        <v>1</v>
      </c>
      <c r="F142" s="1">
        <v>1</v>
      </c>
      <c r="G142" s="1">
        <v>0</v>
      </c>
      <c r="H142" s="1">
        <v>0</v>
      </c>
      <c r="I142" s="1">
        <v>0</v>
      </c>
      <c r="J142" s="1">
        <v>3</v>
      </c>
      <c r="K142" s="1">
        <v>0</v>
      </c>
      <c r="L142" s="1">
        <v>0</v>
      </c>
      <c r="M142" s="35" t="s">
        <v>276</v>
      </c>
      <c r="N142" s="1">
        <v>0</v>
      </c>
      <c r="O142" s="1">
        <v>0</v>
      </c>
      <c r="P142" s="1">
        <v>0</v>
      </c>
      <c r="Q142" s="1">
        <v>0</v>
      </c>
      <c r="R142" s="1">
        <v>0</v>
      </c>
      <c r="S142" s="1">
        <v>0</v>
      </c>
      <c r="T142" s="1">
        <v>0</v>
      </c>
      <c r="U142" s="1">
        <v>0</v>
      </c>
      <c r="V142" s="1">
        <v>0</v>
      </c>
      <c r="W142" s="1">
        <v>0</v>
      </c>
    </row>
    <row r="143" spans="1:23" x14ac:dyDescent="0.2">
      <c r="A143" s="35" t="s">
        <v>277</v>
      </c>
      <c r="B143" s="1">
        <v>2</v>
      </c>
      <c r="C143" s="1">
        <v>0</v>
      </c>
      <c r="D143" s="1">
        <v>0</v>
      </c>
      <c r="E143" s="1">
        <v>0</v>
      </c>
      <c r="F143" s="1">
        <v>0</v>
      </c>
      <c r="G143" s="1">
        <v>0</v>
      </c>
      <c r="H143" s="1">
        <v>0</v>
      </c>
      <c r="I143" s="1">
        <v>1</v>
      </c>
      <c r="J143" s="1">
        <v>1</v>
      </c>
      <c r="K143" s="1">
        <v>0</v>
      </c>
      <c r="L143" s="1">
        <v>0</v>
      </c>
      <c r="M143" s="35" t="s">
        <v>277</v>
      </c>
      <c r="N143" s="1">
        <v>0</v>
      </c>
      <c r="O143" s="1">
        <v>0</v>
      </c>
      <c r="P143" s="1">
        <v>0</v>
      </c>
      <c r="Q143" s="1">
        <v>0</v>
      </c>
      <c r="R143" s="1">
        <v>0</v>
      </c>
      <c r="S143" s="1">
        <v>0</v>
      </c>
      <c r="T143" s="1">
        <v>0</v>
      </c>
      <c r="U143" s="1">
        <v>0</v>
      </c>
      <c r="V143" s="1">
        <v>0</v>
      </c>
      <c r="W143" s="1">
        <v>0</v>
      </c>
    </row>
    <row r="144" spans="1:23" x14ac:dyDescent="0.2">
      <c r="A144" s="35" t="s">
        <v>278</v>
      </c>
      <c r="B144" s="1">
        <v>1</v>
      </c>
      <c r="C144" s="1">
        <v>0</v>
      </c>
      <c r="D144" s="1">
        <v>0</v>
      </c>
      <c r="E144" s="1">
        <v>0</v>
      </c>
      <c r="F144" s="1">
        <v>0</v>
      </c>
      <c r="G144" s="1">
        <v>1</v>
      </c>
      <c r="H144" s="1">
        <v>0</v>
      </c>
      <c r="I144" s="1">
        <v>0</v>
      </c>
      <c r="J144" s="1">
        <v>0</v>
      </c>
      <c r="K144" s="1">
        <v>0</v>
      </c>
      <c r="L144" s="1">
        <v>0</v>
      </c>
      <c r="M144" s="35" t="s">
        <v>278</v>
      </c>
      <c r="N144" s="1">
        <v>0</v>
      </c>
      <c r="O144" s="1">
        <v>0</v>
      </c>
      <c r="P144" s="1">
        <v>0</v>
      </c>
      <c r="Q144" s="1">
        <v>0</v>
      </c>
      <c r="R144" s="1">
        <v>0</v>
      </c>
      <c r="S144" s="1">
        <v>0</v>
      </c>
      <c r="T144" s="1">
        <v>0</v>
      </c>
      <c r="U144" s="1">
        <v>0</v>
      </c>
      <c r="V144" s="1">
        <v>0</v>
      </c>
      <c r="W144" s="1">
        <v>0</v>
      </c>
    </row>
    <row r="145" spans="1:23" x14ac:dyDescent="0.2">
      <c r="A145" s="35" t="s">
        <v>279</v>
      </c>
      <c r="B145" s="1">
        <v>1</v>
      </c>
      <c r="C145" s="1">
        <v>0</v>
      </c>
      <c r="D145" s="1">
        <v>0</v>
      </c>
      <c r="E145" s="1">
        <v>0</v>
      </c>
      <c r="F145" s="1">
        <v>0</v>
      </c>
      <c r="G145" s="1">
        <v>0</v>
      </c>
      <c r="H145" s="1">
        <v>0</v>
      </c>
      <c r="I145" s="1">
        <v>0</v>
      </c>
      <c r="J145" s="1">
        <v>1</v>
      </c>
      <c r="K145" s="1">
        <v>0</v>
      </c>
      <c r="L145" s="1">
        <v>0</v>
      </c>
      <c r="M145" s="35" t="s">
        <v>279</v>
      </c>
      <c r="N145" s="1">
        <v>0</v>
      </c>
      <c r="O145" s="1">
        <v>0</v>
      </c>
      <c r="P145" s="1">
        <v>0</v>
      </c>
      <c r="Q145" s="1">
        <v>0</v>
      </c>
      <c r="R145" s="1">
        <v>0</v>
      </c>
      <c r="S145" s="1">
        <v>0</v>
      </c>
      <c r="T145" s="1">
        <v>0</v>
      </c>
      <c r="U145" s="1">
        <v>0</v>
      </c>
      <c r="V145" s="1">
        <v>0</v>
      </c>
      <c r="W145" s="1">
        <v>0</v>
      </c>
    </row>
    <row r="146" spans="1:23" x14ac:dyDescent="0.2">
      <c r="A146" s="35" t="s">
        <v>280</v>
      </c>
      <c r="B146" s="1">
        <v>2</v>
      </c>
      <c r="C146" s="1">
        <v>0</v>
      </c>
      <c r="D146" s="1">
        <v>0</v>
      </c>
      <c r="E146" s="1">
        <v>0</v>
      </c>
      <c r="F146" s="1">
        <v>0</v>
      </c>
      <c r="G146" s="1">
        <v>0</v>
      </c>
      <c r="H146" s="1">
        <v>0</v>
      </c>
      <c r="I146" s="1">
        <v>0</v>
      </c>
      <c r="J146" s="1">
        <v>2</v>
      </c>
      <c r="K146" s="1">
        <v>0</v>
      </c>
      <c r="L146" s="1">
        <v>0</v>
      </c>
      <c r="M146" s="35" t="s">
        <v>280</v>
      </c>
      <c r="N146" s="1">
        <v>0</v>
      </c>
      <c r="O146" s="1">
        <v>0</v>
      </c>
      <c r="P146" s="1">
        <v>0</v>
      </c>
      <c r="Q146" s="1">
        <v>0</v>
      </c>
      <c r="R146" s="1">
        <v>0</v>
      </c>
      <c r="S146" s="1">
        <v>0</v>
      </c>
      <c r="T146" s="1">
        <v>0</v>
      </c>
      <c r="U146" s="1">
        <v>0</v>
      </c>
      <c r="V146" s="1">
        <v>0</v>
      </c>
      <c r="W146" s="1">
        <v>0</v>
      </c>
    </row>
    <row r="147" spans="1:23" x14ac:dyDescent="0.2">
      <c r="A147" s="35" t="s">
        <v>216</v>
      </c>
      <c r="B147" s="1">
        <v>66.3</v>
      </c>
      <c r="C147" s="1">
        <v>2.6</v>
      </c>
      <c r="D147" s="1">
        <v>0</v>
      </c>
      <c r="E147" s="1">
        <v>32.6</v>
      </c>
      <c r="F147" s="1">
        <v>12.7</v>
      </c>
      <c r="G147" s="1">
        <v>177.5</v>
      </c>
      <c r="H147" s="1">
        <v>8.5</v>
      </c>
      <c r="I147" s="1">
        <v>250</v>
      </c>
      <c r="J147" s="1">
        <v>238.2</v>
      </c>
      <c r="K147" s="1">
        <v>3</v>
      </c>
      <c r="L147" s="1">
        <v>0</v>
      </c>
      <c r="M147" s="35" t="s">
        <v>216</v>
      </c>
      <c r="N147" s="1">
        <v>0</v>
      </c>
      <c r="O147" s="1">
        <v>0</v>
      </c>
      <c r="P147" s="1">
        <v>0</v>
      </c>
      <c r="Q147" s="1">
        <v>0</v>
      </c>
      <c r="R147" s="1">
        <v>0</v>
      </c>
      <c r="S147" s="1">
        <v>0</v>
      </c>
      <c r="T147" s="1">
        <v>0</v>
      </c>
      <c r="U147" s="1">
        <v>0</v>
      </c>
      <c r="V147" s="1">
        <v>0</v>
      </c>
      <c r="W147" s="1">
        <v>0</v>
      </c>
    </row>
    <row r="149" spans="1:23" x14ac:dyDescent="0.2">
      <c r="A149" s="35" t="s">
        <v>242</v>
      </c>
      <c r="B149" s="1">
        <v>277</v>
      </c>
      <c r="C149" s="1">
        <v>7</v>
      </c>
      <c r="D149" s="1">
        <v>12</v>
      </c>
      <c r="E149" s="1">
        <v>26</v>
      </c>
      <c r="F149" s="1">
        <v>64</v>
      </c>
      <c r="G149" s="1">
        <v>5</v>
      </c>
      <c r="H149" s="1">
        <v>27</v>
      </c>
      <c r="I149" s="1">
        <v>29</v>
      </c>
      <c r="J149" s="1">
        <v>81</v>
      </c>
      <c r="K149" s="1">
        <v>15</v>
      </c>
      <c r="L149" s="1">
        <v>4</v>
      </c>
      <c r="M149" s="35" t="s">
        <v>242</v>
      </c>
      <c r="N149" s="1">
        <v>3</v>
      </c>
      <c r="O149" s="1">
        <v>1</v>
      </c>
      <c r="P149" s="1">
        <v>0</v>
      </c>
      <c r="Q149" s="1">
        <v>1</v>
      </c>
      <c r="R149" s="1">
        <v>0</v>
      </c>
      <c r="S149" s="1">
        <v>2</v>
      </c>
      <c r="T149" s="1">
        <v>0</v>
      </c>
      <c r="U149" s="1">
        <v>0</v>
      </c>
      <c r="V149" s="1">
        <v>0</v>
      </c>
      <c r="W149" s="1">
        <v>0</v>
      </c>
    </row>
    <row r="150" spans="1:23" x14ac:dyDescent="0.2">
      <c r="A150" s="35" t="s">
        <v>220</v>
      </c>
      <c r="B150" s="1">
        <v>0</v>
      </c>
      <c r="C150" s="1">
        <v>0</v>
      </c>
      <c r="D150" s="1">
        <v>0</v>
      </c>
      <c r="E150" s="1">
        <v>0</v>
      </c>
      <c r="F150" s="1">
        <v>0</v>
      </c>
      <c r="G150" s="1">
        <v>0</v>
      </c>
      <c r="H150" s="1">
        <v>0</v>
      </c>
      <c r="I150" s="1">
        <v>0</v>
      </c>
      <c r="J150" s="1">
        <v>0</v>
      </c>
      <c r="K150" s="1">
        <v>0</v>
      </c>
      <c r="L150" s="1">
        <v>0</v>
      </c>
      <c r="M150" s="35" t="s">
        <v>220</v>
      </c>
      <c r="N150" s="1">
        <v>0</v>
      </c>
      <c r="O150" s="1">
        <v>0</v>
      </c>
      <c r="P150" s="1">
        <v>0</v>
      </c>
      <c r="Q150" s="1">
        <v>0</v>
      </c>
      <c r="R150" s="1">
        <v>0</v>
      </c>
      <c r="S150" s="1">
        <v>0</v>
      </c>
      <c r="T150" s="1">
        <v>0</v>
      </c>
      <c r="U150" s="1">
        <v>0</v>
      </c>
      <c r="V150" s="1">
        <v>0</v>
      </c>
      <c r="W150" s="1">
        <v>0</v>
      </c>
    </row>
    <row r="151" spans="1:23" x14ac:dyDescent="0.2">
      <c r="A151" s="35" t="s">
        <v>847</v>
      </c>
      <c r="B151" s="1">
        <v>70</v>
      </c>
      <c r="C151" s="1">
        <v>6</v>
      </c>
      <c r="D151" s="1">
        <v>5</v>
      </c>
      <c r="E151" s="1">
        <v>3</v>
      </c>
      <c r="F151" s="1">
        <v>14</v>
      </c>
      <c r="G151" s="1">
        <v>0</v>
      </c>
      <c r="H151" s="1">
        <v>8</v>
      </c>
      <c r="I151" s="1">
        <v>1</v>
      </c>
      <c r="J151" s="1">
        <v>20</v>
      </c>
      <c r="K151" s="1">
        <v>10</v>
      </c>
      <c r="L151" s="1">
        <v>1</v>
      </c>
      <c r="M151" s="35" t="s">
        <v>847</v>
      </c>
      <c r="N151" s="1">
        <v>1</v>
      </c>
      <c r="O151" s="1">
        <v>0</v>
      </c>
      <c r="P151" s="1">
        <v>0</v>
      </c>
      <c r="Q151" s="1">
        <v>0</v>
      </c>
      <c r="R151" s="1">
        <v>0</v>
      </c>
      <c r="S151" s="1">
        <v>1</v>
      </c>
      <c r="T151" s="1">
        <v>0</v>
      </c>
      <c r="U151" s="1">
        <v>0</v>
      </c>
      <c r="V151" s="1">
        <v>0</v>
      </c>
      <c r="W151" s="1">
        <v>0</v>
      </c>
    </row>
    <row r="152" spans="1:23" x14ac:dyDescent="0.2">
      <c r="A152" s="35" t="s">
        <v>848</v>
      </c>
      <c r="B152" s="1">
        <v>67</v>
      </c>
      <c r="C152" s="1">
        <v>1</v>
      </c>
      <c r="D152" s="1">
        <v>5</v>
      </c>
      <c r="E152" s="1">
        <v>6</v>
      </c>
      <c r="F152" s="1">
        <v>18</v>
      </c>
      <c r="G152" s="1">
        <v>1</v>
      </c>
      <c r="H152" s="1">
        <v>12</v>
      </c>
      <c r="I152" s="1">
        <v>6</v>
      </c>
      <c r="J152" s="1">
        <v>14</v>
      </c>
      <c r="K152" s="1">
        <v>1</v>
      </c>
      <c r="L152" s="1">
        <v>2</v>
      </c>
      <c r="M152" s="35" t="s">
        <v>848</v>
      </c>
      <c r="N152" s="1">
        <v>0</v>
      </c>
      <c r="O152" s="1">
        <v>0</v>
      </c>
      <c r="P152" s="1">
        <v>0</v>
      </c>
      <c r="Q152" s="1">
        <v>0</v>
      </c>
      <c r="R152" s="1">
        <v>0</v>
      </c>
      <c r="S152" s="1">
        <v>1</v>
      </c>
      <c r="T152" s="1">
        <v>0</v>
      </c>
      <c r="U152" s="1">
        <v>0</v>
      </c>
      <c r="V152" s="1">
        <v>0</v>
      </c>
      <c r="W152" s="1">
        <v>0</v>
      </c>
    </row>
    <row r="153" spans="1:23" x14ac:dyDescent="0.2">
      <c r="A153" s="35" t="s">
        <v>274</v>
      </c>
      <c r="B153" s="1">
        <v>72</v>
      </c>
      <c r="C153" s="1">
        <v>0</v>
      </c>
      <c r="D153" s="1">
        <v>2</v>
      </c>
      <c r="E153" s="1">
        <v>9</v>
      </c>
      <c r="F153" s="1">
        <v>22</v>
      </c>
      <c r="G153" s="1">
        <v>1</v>
      </c>
      <c r="H153" s="1">
        <v>4</v>
      </c>
      <c r="I153" s="1">
        <v>10</v>
      </c>
      <c r="J153" s="1">
        <v>17</v>
      </c>
      <c r="K153" s="1">
        <v>3</v>
      </c>
      <c r="L153" s="1">
        <v>1</v>
      </c>
      <c r="M153" s="35" t="s">
        <v>274</v>
      </c>
      <c r="N153" s="1">
        <v>2</v>
      </c>
      <c r="O153" s="1">
        <v>1</v>
      </c>
      <c r="P153" s="1">
        <v>0</v>
      </c>
      <c r="Q153" s="1">
        <v>0</v>
      </c>
      <c r="R153" s="1">
        <v>0</v>
      </c>
      <c r="S153" s="1">
        <v>0</v>
      </c>
      <c r="T153" s="1">
        <v>0</v>
      </c>
      <c r="U153" s="1">
        <v>0</v>
      </c>
      <c r="V153" s="1">
        <v>0</v>
      </c>
      <c r="W153" s="1">
        <v>0</v>
      </c>
    </row>
    <row r="154" spans="1:23" x14ac:dyDescent="0.2">
      <c r="A154" s="35" t="s">
        <v>275</v>
      </c>
      <c r="B154" s="1">
        <v>33</v>
      </c>
      <c r="C154" s="1">
        <v>0</v>
      </c>
      <c r="D154" s="1">
        <v>0</v>
      </c>
      <c r="E154" s="1">
        <v>6</v>
      </c>
      <c r="F154" s="1">
        <v>8</v>
      </c>
      <c r="G154" s="1">
        <v>2</v>
      </c>
      <c r="H154" s="1">
        <v>2</v>
      </c>
      <c r="I154" s="1">
        <v>4</v>
      </c>
      <c r="J154" s="1">
        <v>9</v>
      </c>
      <c r="K154" s="1">
        <v>1</v>
      </c>
      <c r="L154" s="1">
        <v>0</v>
      </c>
      <c r="M154" s="35" t="s">
        <v>275</v>
      </c>
      <c r="N154" s="1">
        <v>0</v>
      </c>
      <c r="O154" s="1">
        <v>0</v>
      </c>
      <c r="P154" s="1">
        <v>0</v>
      </c>
      <c r="Q154" s="1">
        <v>1</v>
      </c>
      <c r="R154" s="1">
        <v>0</v>
      </c>
      <c r="S154" s="1">
        <v>0</v>
      </c>
      <c r="T154" s="1">
        <v>0</v>
      </c>
      <c r="U154" s="1">
        <v>0</v>
      </c>
      <c r="V154" s="1">
        <v>0</v>
      </c>
      <c r="W154" s="1">
        <v>0</v>
      </c>
    </row>
    <row r="155" spans="1:23" x14ac:dyDescent="0.2">
      <c r="A155" s="35" t="s">
        <v>276</v>
      </c>
      <c r="B155" s="1">
        <v>11</v>
      </c>
      <c r="C155" s="1">
        <v>0</v>
      </c>
      <c r="D155" s="1">
        <v>0</v>
      </c>
      <c r="E155" s="1">
        <v>1</v>
      </c>
      <c r="F155" s="1">
        <v>1</v>
      </c>
      <c r="G155" s="1">
        <v>0</v>
      </c>
      <c r="H155" s="1">
        <v>0</v>
      </c>
      <c r="I155" s="1">
        <v>3</v>
      </c>
      <c r="J155" s="1">
        <v>6</v>
      </c>
      <c r="K155" s="1">
        <v>0</v>
      </c>
      <c r="L155" s="1">
        <v>0</v>
      </c>
      <c r="M155" s="35" t="s">
        <v>276</v>
      </c>
      <c r="N155" s="1">
        <v>0</v>
      </c>
      <c r="O155" s="1">
        <v>0</v>
      </c>
      <c r="P155" s="1">
        <v>0</v>
      </c>
      <c r="Q155" s="1">
        <v>0</v>
      </c>
      <c r="R155" s="1">
        <v>0</v>
      </c>
      <c r="S155" s="1">
        <v>0</v>
      </c>
      <c r="T155" s="1">
        <v>0</v>
      </c>
      <c r="U155" s="1">
        <v>0</v>
      </c>
      <c r="V155" s="1">
        <v>0</v>
      </c>
      <c r="W155" s="1">
        <v>0</v>
      </c>
    </row>
    <row r="156" spans="1:23" x14ac:dyDescent="0.2">
      <c r="A156" s="35" t="s">
        <v>277</v>
      </c>
      <c r="B156" s="1">
        <v>9</v>
      </c>
      <c r="C156" s="1">
        <v>0</v>
      </c>
      <c r="D156" s="1">
        <v>0</v>
      </c>
      <c r="E156" s="1">
        <v>0</v>
      </c>
      <c r="F156" s="1">
        <v>0</v>
      </c>
      <c r="G156" s="1">
        <v>1</v>
      </c>
      <c r="H156" s="1">
        <v>1</v>
      </c>
      <c r="I156" s="1">
        <v>1</v>
      </c>
      <c r="J156" s="1">
        <v>6</v>
      </c>
      <c r="K156" s="1">
        <v>0</v>
      </c>
      <c r="L156" s="1">
        <v>0</v>
      </c>
      <c r="M156" s="35" t="s">
        <v>277</v>
      </c>
      <c r="N156" s="1">
        <v>0</v>
      </c>
      <c r="O156" s="1">
        <v>0</v>
      </c>
      <c r="P156" s="1">
        <v>0</v>
      </c>
      <c r="Q156" s="1">
        <v>0</v>
      </c>
      <c r="R156" s="1">
        <v>0</v>
      </c>
      <c r="S156" s="1">
        <v>0</v>
      </c>
      <c r="T156" s="1">
        <v>0</v>
      </c>
      <c r="U156" s="1">
        <v>0</v>
      </c>
      <c r="V156" s="1">
        <v>0</v>
      </c>
      <c r="W156" s="1">
        <v>0</v>
      </c>
    </row>
    <row r="157" spans="1:23" x14ac:dyDescent="0.2">
      <c r="A157" s="35" t="s">
        <v>278</v>
      </c>
      <c r="B157" s="1">
        <v>3</v>
      </c>
      <c r="C157" s="1">
        <v>0</v>
      </c>
      <c r="D157" s="1">
        <v>0</v>
      </c>
      <c r="E157" s="1">
        <v>1</v>
      </c>
      <c r="F157" s="1">
        <v>0</v>
      </c>
      <c r="G157" s="1">
        <v>0</v>
      </c>
      <c r="H157" s="1">
        <v>0</v>
      </c>
      <c r="I157" s="1">
        <v>1</v>
      </c>
      <c r="J157" s="1">
        <v>1</v>
      </c>
      <c r="K157" s="1">
        <v>0</v>
      </c>
      <c r="L157" s="1">
        <v>0</v>
      </c>
      <c r="M157" s="35" t="s">
        <v>278</v>
      </c>
      <c r="N157" s="1">
        <v>0</v>
      </c>
      <c r="O157" s="1">
        <v>0</v>
      </c>
      <c r="P157" s="1">
        <v>0</v>
      </c>
      <c r="Q157" s="1">
        <v>0</v>
      </c>
      <c r="R157" s="1">
        <v>0</v>
      </c>
      <c r="S157" s="1">
        <v>0</v>
      </c>
      <c r="T157" s="1">
        <v>0</v>
      </c>
      <c r="U157" s="1">
        <v>0</v>
      </c>
      <c r="V157" s="1">
        <v>0</v>
      </c>
      <c r="W157" s="1">
        <v>0</v>
      </c>
    </row>
    <row r="158" spans="1:23" x14ac:dyDescent="0.2">
      <c r="A158" s="35" t="s">
        <v>279</v>
      </c>
      <c r="B158" s="1">
        <v>7</v>
      </c>
      <c r="C158" s="1">
        <v>0</v>
      </c>
      <c r="D158" s="1">
        <v>0</v>
      </c>
      <c r="E158" s="1">
        <v>0</v>
      </c>
      <c r="F158" s="1">
        <v>1</v>
      </c>
      <c r="G158" s="1">
        <v>0</v>
      </c>
      <c r="H158" s="1">
        <v>0</v>
      </c>
      <c r="I158" s="1">
        <v>1</v>
      </c>
      <c r="J158" s="1">
        <v>5</v>
      </c>
      <c r="K158" s="1">
        <v>0</v>
      </c>
      <c r="L158" s="1">
        <v>0</v>
      </c>
      <c r="M158" s="35" t="s">
        <v>279</v>
      </c>
      <c r="N158" s="1">
        <v>0</v>
      </c>
      <c r="O158" s="1">
        <v>0</v>
      </c>
      <c r="P158" s="1">
        <v>0</v>
      </c>
      <c r="Q158" s="1">
        <v>0</v>
      </c>
      <c r="R158" s="1">
        <v>0</v>
      </c>
      <c r="S158" s="1">
        <v>0</v>
      </c>
      <c r="T158" s="1">
        <v>0</v>
      </c>
      <c r="U158" s="1">
        <v>0</v>
      </c>
      <c r="V158" s="1">
        <v>0</v>
      </c>
      <c r="W158" s="1">
        <v>0</v>
      </c>
    </row>
    <row r="159" spans="1:23" x14ac:dyDescent="0.2">
      <c r="A159" s="35" t="s">
        <v>280</v>
      </c>
      <c r="B159" s="1">
        <v>5</v>
      </c>
      <c r="C159" s="1">
        <v>0</v>
      </c>
      <c r="D159" s="1">
        <v>0</v>
      </c>
      <c r="E159" s="1">
        <v>0</v>
      </c>
      <c r="F159" s="1">
        <v>0</v>
      </c>
      <c r="G159" s="1">
        <v>0</v>
      </c>
      <c r="H159" s="1">
        <v>0</v>
      </c>
      <c r="I159" s="1">
        <v>2</v>
      </c>
      <c r="J159" s="1">
        <v>3</v>
      </c>
      <c r="K159" s="1">
        <v>0</v>
      </c>
      <c r="L159" s="1">
        <v>0</v>
      </c>
      <c r="M159" s="35" t="s">
        <v>280</v>
      </c>
      <c r="N159" s="1">
        <v>0</v>
      </c>
      <c r="O159" s="1">
        <v>0</v>
      </c>
      <c r="P159" s="1">
        <v>0</v>
      </c>
      <c r="Q159" s="1">
        <v>0</v>
      </c>
      <c r="R159" s="1">
        <v>0</v>
      </c>
      <c r="S159" s="1">
        <v>0</v>
      </c>
      <c r="T159" s="1">
        <v>0</v>
      </c>
      <c r="U159" s="1">
        <v>0</v>
      </c>
      <c r="V159" s="1">
        <v>0</v>
      </c>
      <c r="W159" s="1">
        <v>0</v>
      </c>
    </row>
    <row r="160" spans="1:23" x14ac:dyDescent="0.2">
      <c r="A160" s="35" t="s">
        <v>216</v>
      </c>
      <c r="B160" s="1">
        <v>87.5</v>
      </c>
      <c r="C160" s="1">
        <v>5.9</v>
      </c>
      <c r="D160" s="1">
        <v>10.5</v>
      </c>
      <c r="E160" s="1">
        <v>46.9</v>
      </c>
      <c r="F160" s="1">
        <v>38.799999999999997</v>
      </c>
      <c r="G160" s="1">
        <v>85.8</v>
      </c>
      <c r="H160" s="1">
        <v>24.3</v>
      </c>
      <c r="I160" s="1">
        <v>249.8</v>
      </c>
      <c r="J160" s="1">
        <v>144</v>
      </c>
      <c r="K160" s="1">
        <v>13.3</v>
      </c>
      <c r="L160" s="1">
        <v>15.5</v>
      </c>
      <c r="M160" s="35" t="s">
        <v>216</v>
      </c>
      <c r="N160" s="1">
        <v>15.7</v>
      </c>
      <c r="O160" s="1">
        <v>20</v>
      </c>
      <c r="P160" s="1">
        <v>0</v>
      </c>
      <c r="Q160" s="1">
        <v>50</v>
      </c>
      <c r="R160" s="1">
        <v>0</v>
      </c>
      <c r="S160" s="1">
        <v>6.5</v>
      </c>
      <c r="T160" s="1">
        <v>0</v>
      </c>
      <c r="U160" s="1">
        <v>0</v>
      </c>
      <c r="V160" s="1">
        <v>0</v>
      </c>
      <c r="W160" s="1">
        <v>0</v>
      </c>
    </row>
    <row r="162" spans="1:23" x14ac:dyDescent="0.2">
      <c r="A162" s="35" t="s">
        <v>241</v>
      </c>
      <c r="B162" s="1">
        <v>115</v>
      </c>
      <c r="C162" s="1">
        <v>0</v>
      </c>
      <c r="D162" s="1">
        <v>8</v>
      </c>
      <c r="E162" s="1">
        <v>7</v>
      </c>
      <c r="F162" s="1">
        <v>14</v>
      </c>
      <c r="G162" s="1">
        <v>11</v>
      </c>
      <c r="H162" s="1">
        <v>19</v>
      </c>
      <c r="I162" s="1">
        <v>14</v>
      </c>
      <c r="J162" s="1">
        <v>20</v>
      </c>
      <c r="K162" s="1">
        <v>14</v>
      </c>
      <c r="L162" s="1">
        <v>7</v>
      </c>
      <c r="M162" s="35" t="s">
        <v>241</v>
      </c>
      <c r="N162" s="1">
        <v>1</v>
      </c>
      <c r="O162" s="1">
        <v>0</v>
      </c>
      <c r="P162" s="1">
        <v>0</v>
      </c>
      <c r="Q162" s="1">
        <v>0</v>
      </c>
      <c r="R162" s="1">
        <v>0</v>
      </c>
      <c r="S162" s="1">
        <v>0</v>
      </c>
      <c r="T162" s="1">
        <v>0</v>
      </c>
      <c r="U162" s="1">
        <v>0</v>
      </c>
      <c r="V162" s="1">
        <v>0</v>
      </c>
      <c r="W162" s="1">
        <v>0</v>
      </c>
    </row>
    <row r="163" spans="1:23" x14ac:dyDescent="0.2">
      <c r="A163" s="35" t="s">
        <v>220</v>
      </c>
      <c r="B163" s="1">
        <v>0</v>
      </c>
      <c r="C163" s="1">
        <v>0</v>
      </c>
      <c r="D163" s="1">
        <v>0</v>
      </c>
      <c r="E163" s="1">
        <v>0</v>
      </c>
      <c r="F163" s="1">
        <v>0</v>
      </c>
      <c r="G163" s="1">
        <v>0</v>
      </c>
      <c r="H163" s="1">
        <v>0</v>
      </c>
      <c r="I163" s="1">
        <v>0</v>
      </c>
      <c r="J163" s="1">
        <v>0</v>
      </c>
      <c r="K163" s="1">
        <v>0</v>
      </c>
      <c r="L163" s="1">
        <v>0</v>
      </c>
      <c r="M163" s="35" t="s">
        <v>220</v>
      </c>
      <c r="N163" s="1">
        <v>0</v>
      </c>
      <c r="O163" s="1">
        <v>0</v>
      </c>
      <c r="P163" s="1">
        <v>0</v>
      </c>
      <c r="Q163" s="1">
        <v>0</v>
      </c>
      <c r="R163" s="1">
        <v>0</v>
      </c>
      <c r="S163" s="1">
        <v>0</v>
      </c>
      <c r="T163" s="1">
        <v>0</v>
      </c>
      <c r="U163" s="1">
        <v>0</v>
      </c>
      <c r="V163" s="1">
        <v>0</v>
      </c>
      <c r="W163" s="1">
        <v>0</v>
      </c>
    </row>
    <row r="164" spans="1:23" x14ac:dyDescent="0.2">
      <c r="A164" s="35" t="s">
        <v>847</v>
      </c>
      <c r="B164" s="1">
        <v>38</v>
      </c>
      <c r="C164" s="1">
        <v>0</v>
      </c>
      <c r="D164" s="1">
        <v>5</v>
      </c>
      <c r="E164" s="1">
        <v>1</v>
      </c>
      <c r="F164" s="1">
        <v>7</v>
      </c>
      <c r="G164" s="1">
        <v>2</v>
      </c>
      <c r="H164" s="1">
        <v>6</v>
      </c>
      <c r="I164" s="1">
        <v>3</v>
      </c>
      <c r="J164" s="1">
        <v>5</v>
      </c>
      <c r="K164" s="1">
        <v>7</v>
      </c>
      <c r="L164" s="1">
        <v>2</v>
      </c>
      <c r="M164" s="35" t="s">
        <v>847</v>
      </c>
      <c r="N164" s="1">
        <v>0</v>
      </c>
      <c r="O164" s="1">
        <v>0</v>
      </c>
      <c r="P164" s="1">
        <v>0</v>
      </c>
      <c r="Q164" s="1">
        <v>0</v>
      </c>
      <c r="R164" s="1">
        <v>0</v>
      </c>
      <c r="S164" s="1">
        <v>0</v>
      </c>
      <c r="T164" s="1">
        <v>0</v>
      </c>
      <c r="U164" s="1">
        <v>0</v>
      </c>
      <c r="V164" s="1">
        <v>0</v>
      </c>
      <c r="W164" s="1">
        <v>0</v>
      </c>
    </row>
    <row r="165" spans="1:23" x14ac:dyDescent="0.2">
      <c r="A165" s="35" t="s">
        <v>848</v>
      </c>
      <c r="B165" s="1">
        <v>33</v>
      </c>
      <c r="C165" s="1">
        <v>0</v>
      </c>
      <c r="D165" s="1">
        <v>1</v>
      </c>
      <c r="E165" s="1">
        <v>4</v>
      </c>
      <c r="F165" s="1">
        <v>5</v>
      </c>
      <c r="G165" s="1">
        <v>5</v>
      </c>
      <c r="H165" s="1">
        <v>2</v>
      </c>
      <c r="I165" s="1">
        <v>3</v>
      </c>
      <c r="J165" s="1">
        <v>7</v>
      </c>
      <c r="K165" s="1">
        <v>4</v>
      </c>
      <c r="L165" s="1">
        <v>1</v>
      </c>
      <c r="M165" s="35" t="s">
        <v>848</v>
      </c>
      <c r="N165" s="1">
        <v>1</v>
      </c>
      <c r="O165" s="1">
        <v>0</v>
      </c>
      <c r="P165" s="1">
        <v>0</v>
      </c>
      <c r="Q165" s="1">
        <v>0</v>
      </c>
      <c r="R165" s="1">
        <v>0</v>
      </c>
      <c r="S165" s="1">
        <v>0</v>
      </c>
      <c r="T165" s="1">
        <v>0</v>
      </c>
      <c r="U165" s="1">
        <v>0</v>
      </c>
      <c r="V165" s="1">
        <v>0</v>
      </c>
      <c r="W165" s="1">
        <v>0</v>
      </c>
    </row>
    <row r="166" spans="1:23" x14ac:dyDescent="0.2">
      <c r="A166" s="35" t="s">
        <v>274</v>
      </c>
      <c r="B166" s="1">
        <v>25</v>
      </c>
      <c r="C166" s="1">
        <v>0</v>
      </c>
      <c r="D166" s="1">
        <v>2</v>
      </c>
      <c r="E166" s="1">
        <v>2</v>
      </c>
      <c r="F166" s="1">
        <v>1</v>
      </c>
      <c r="G166" s="1">
        <v>3</v>
      </c>
      <c r="H166" s="1">
        <v>3</v>
      </c>
      <c r="I166" s="1">
        <v>3</v>
      </c>
      <c r="J166" s="1">
        <v>5</v>
      </c>
      <c r="K166" s="1">
        <v>3</v>
      </c>
      <c r="L166" s="1">
        <v>3</v>
      </c>
      <c r="M166" s="35" t="s">
        <v>274</v>
      </c>
      <c r="N166" s="1">
        <v>0</v>
      </c>
      <c r="O166" s="1">
        <v>0</v>
      </c>
      <c r="P166" s="1">
        <v>0</v>
      </c>
      <c r="Q166" s="1">
        <v>0</v>
      </c>
      <c r="R166" s="1">
        <v>0</v>
      </c>
      <c r="S166" s="1">
        <v>0</v>
      </c>
      <c r="T166" s="1">
        <v>0</v>
      </c>
      <c r="U166" s="1">
        <v>0</v>
      </c>
      <c r="V166" s="1">
        <v>0</v>
      </c>
      <c r="W166" s="1">
        <v>0</v>
      </c>
    </row>
    <row r="167" spans="1:23" x14ac:dyDescent="0.2">
      <c r="A167" s="35" t="s">
        <v>275</v>
      </c>
      <c r="B167" s="1">
        <v>9</v>
      </c>
      <c r="C167" s="1">
        <v>0</v>
      </c>
      <c r="D167" s="1">
        <v>0</v>
      </c>
      <c r="E167" s="1">
        <v>0</v>
      </c>
      <c r="F167" s="1">
        <v>0</v>
      </c>
      <c r="G167" s="1">
        <v>1</v>
      </c>
      <c r="H167" s="1">
        <v>3</v>
      </c>
      <c r="I167" s="1">
        <v>2</v>
      </c>
      <c r="J167" s="1">
        <v>2</v>
      </c>
      <c r="K167" s="1">
        <v>0</v>
      </c>
      <c r="L167" s="1">
        <v>1</v>
      </c>
      <c r="M167" s="35" t="s">
        <v>275</v>
      </c>
      <c r="N167" s="1">
        <v>0</v>
      </c>
      <c r="O167" s="1">
        <v>0</v>
      </c>
      <c r="P167" s="1">
        <v>0</v>
      </c>
      <c r="Q167" s="1">
        <v>0</v>
      </c>
      <c r="R167" s="1">
        <v>0</v>
      </c>
      <c r="S167" s="1">
        <v>0</v>
      </c>
      <c r="T167" s="1">
        <v>0</v>
      </c>
      <c r="U167" s="1">
        <v>0</v>
      </c>
      <c r="V167" s="1">
        <v>0</v>
      </c>
      <c r="W167" s="1">
        <v>0</v>
      </c>
    </row>
    <row r="168" spans="1:23" x14ac:dyDescent="0.2">
      <c r="A168" s="35" t="s">
        <v>276</v>
      </c>
      <c r="B168" s="1">
        <v>5</v>
      </c>
      <c r="C168" s="1">
        <v>0</v>
      </c>
      <c r="D168" s="1">
        <v>0</v>
      </c>
      <c r="E168" s="1">
        <v>0</v>
      </c>
      <c r="F168" s="1">
        <v>0</v>
      </c>
      <c r="G168" s="1">
        <v>0</v>
      </c>
      <c r="H168" s="1">
        <v>3</v>
      </c>
      <c r="I168" s="1">
        <v>1</v>
      </c>
      <c r="J168" s="1">
        <v>1</v>
      </c>
      <c r="K168" s="1">
        <v>0</v>
      </c>
      <c r="L168" s="1">
        <v>0</v>
      </c>
      <c r="M168" s="35" t="s">
        <v>276</v>
      </c>
      <c r="N168" s="1">
        <v>0</v>
      </c>
      <c r="O168" s="1">
        <v>0</v>
      </c>
      <c r="P168" s="1">
        <v>0</v>
      </c>
      <c r="Q168" s="1">
        <v>0</v>
      </c>
      <c r="R168" s="1">
        <v>0</v>
      </c>
      <c r="S168" s="1">
        <v>0</v>
      </c>
      <c r="T168" s="1">
        <v>0</v>
      </c>
      <c r="U168" s="1">
        <v>0</v>
      </c>
      <c r="V168" s="1">
        <v>0</v>
      </c>
      <c r="W168" s="1">
        <v>0</v>
      </c>
    </row>
    <row r="169" spans="1:23" x14ac:dyDescent="0.2">
      <c r="A169" s="35" t="s">
        <v>277</v>
      </c>
      <c r="B169" s="1">
        <v>0</v>
      </c>
      <c r="C169" s="1">
        <v>0</v>
      </c>
      <c r="D169" s="1">
        <v>0</v>
      </c>
      <c r="E169" s="1">
        <v>0</v>
      </c>
      <c r="F169" s="1">
        <v>0</v>
      </c>
      <c r="G169" s="1">
        <v>0</v>
      </c>
      <c r="H169" s="1">
        <v>0</v>
      </c>
      <c r="I169" s="1">
        <v>0</v>
      </c>
      <c r="J169" s="1">
        <v>0</v>
      </c>
      <c r="K169" s="1">
        <v>0</v>
      </c>
      <c r="L169" s="1">
        <v>0</v>
      </c>
      <c r="M169" s="35" t="s">
        <v>277</v>
      </c>
      <c r="N169" s="1">
        <v>0</v>
      </c>
      <c r="O169" s="1">
        <v>0</v>
      </c>
      <c r="P169" s="1">
        <v>0</v>
      </c>
      <c r="Q169" s="1">
        <v>0</v>
      </c>
      <c r="R169" s="1">
        <v>0</v>
      </c>
      <c r="S169" s="1">
        <v>0</v>
      </c>
      <c r="T169" s="1">
        <v>0</v>
      </c>
      <c r="U169" s="1">
        <v>0</v>
      </c>
      <c r="V169" s="1">
        <v>0</v>
      </c>
      <c r="W169" s="1">
        <v>0</v>
      </c>
    </row>
    <row r="170" spans="1:23" x14ac:dyDescent="0.2">
      <c r="A170" s="35" t="s">
        <v>278</v>
      </c>
      <c r="B170" s="1">
        <v>1</v>
      </c>
      <c r="C170" s="1">
        <v>0</v>
      </c>
      <c r="D170" s="1">
        <v>0</v>
      </c>
      <c r="E170" s="1">
        <v>0</v>
      </c>
      <c r="F170" s="1">
        <v>1</v>
      </c>
      <c r="G170" s="1">
        <v>0</v>
      </c>
      <c r="H170" s="1">
        <v>0</v>
      </c>
      <c r="I170" s="1">
        <v>0</v>
      </c>
      <c r="J170" s="1">
        <v>0</v>
      </c>
      <c r="K170" s="1">
        <v>0</v>
      </c>
      <c r="L170" s="1">
        <v>0</v>
      </c>
      <c r="M170" s="35" t="s">
        <v>278</v>
      </c>
      <c r="N170" s="1">
        <v>0</v>
      </c>
      <c r="O170" s="1">
        <v>0</v>
      </c>
      <c r="P170" s="1">
        <v>0</v>
      </c>
      <c r="Q170" s="1">
        <v>0</v>
      </c>
      <c r="R170" s="1">
        <v>0</v>
      </c>
      <c r="S170" s="1">
        <v>0</v>
      </c>
      <c r="T170" s="1">
        <v>0</v>
      </c>
      <c r="U170" s="1">
        <v>0</v>
      </c>
      <c r="V170" s="1">
        <v>0</v>
      </c>
      <c r="W170" s="1">
        <v>0</v>
      </c>
    </row>
    <row r="171" spans="1:23" x14ac:dyDescent="0.2">
      <c r="A171" s="35" t="s">
        <v>279</v>
      </c>
      <c r="B171" s="1">
        <v>3</v>
      </c>
      <c r="C171" s="1">
        <v>0</v>
      </c>
      <c r="D171" s="1">
        <v>0</v>
      </c>
      <c r="E171" s="1">
        <v>0</v>
      </c>
      <c r="F171" s="1">
        <v>0</v>
      </c>
      <c r="G171" s="1">
        <v>0</v>
      </c>
      <c r="H171" s="1">
        <v>2</v>
      </c>
      <c r="I171" s="1">
        <v>1</v>
      </c>
      <c r="J171" s="1">
        <v>0</v>
      </c>
      <c r="K171" s="1">
        <v>0</v>
      </c>
      <c r="L171" s="1">
        <v>0</v>
      </c>
      <c r="M171" s="35" t="s">
        <v>279</v>
      </c>
      <c r="N171" s="1">
        <v>0</v>
      </c>
      <c r="O171" s="1">
        <v>0</v>
      </c>
      <c r="P171" s="1">
        <v>0</v>
      </c>
      <c r="Q171" s="1">
        <v>0</v>
      </c>
      <c r="R171" s="1">
        <v>0</v>
      </c>
      <c r="S171" s="1">
        <v>0</v>
      </c>
      <c r="T171" s="1">
        <v>0</v>
      </c>
      <c r="U171" s="1">
        <v>0</v>
      </c>
      <c r="V171" s="1">
        <v>0</v>
      </c>
      <c r="W171" s="1">
        <v>0</v>
      </c>
    </row>
    <row r="172" spans="1:23" x14ac:dyDescent="0.2">
      <c r="A172" s="35" t="s">
        <v>280</v>
      </c>
      <c r="B172" s="1">
        <v>1</v>
      </c>
      <c r="C172" s="1">
        <v>0</v>
      </c>
      <c r="D172" s="1">
        <v>0</v>
      </c>
      <c r="E172" s="1">
        <v>0</v>
      </c>
      <c r="F172" s="1">
        <v>0</v>
      </c>
      <c r="G172" s="1">
        <v>0</v>
      </c>
      <c r="H172" s="1">
        <v>0</v>
      </c>
      <c r="I172" s="1">
        <v>1</v>
      </c>
      <c r="J172" s="1">
        <v>0</v>
      </c>
      <c r="K172" s="1">
        <v>0</v>
      </c>
      <c r="L172" s="1">
        <v>0</v>
      </c>
      <c r="M172" s="35" t="s">
        <v>280</v>
      </c>
      <c r="N172" s="1">
        <v>0</v>
      </c>
      <c r="O172" s="1">
        <v>0</v>
      </c>
      <c r="P172" s="1">
        <v>0</v>
      </c>
      <c r="Q172" s="1">
        <v>0</v>
      </c>
      <c r="R172" s="1">
        <v>0</v>
      </c>
      <c r="S172" s="1">
        <v>0</v>
      </c>
      <c r="T172" s="1">
        <v>0</v>
      </c>
      <c r="U172" s="1">
        <v>0</v>
      </c>
      <c r="V172" s="1">
        <v>0</v>
      </c>
      <c r="W172" s="1">
        <v>0</v>
      </c>
    </row>
    <row r="173" spans="1:23" x14ac:dyDescent="0.2">
      <c r="A173" s="35" t="s">
        <v>216</v>
      </c>
      <c r="B173" s="1">
        <v>53.8</v>
      </c>
      <c r="C173" s="1">
        <v>0</v>
      </c>
      <c r="D173" s="1">
        <v>10.5</v>
      </c>
      <c r="E173" s="1">
        <v>12.4</v>
      </c>
      <c r="F173" s="1">
        <v>35</v>
      </c>
      <c r="G173" s="1">
        <v>18.5</v>
      </c>
      <c r="H173" s="1">
        <v>88.4</v>
      </c>
      <c r="I173" s="1">
        <v>202.7</v>
      </c>
      <c r="J173" s="1">
        <v>24.4</v>
      </c>
      <c r="K173" s="1">
        <v>11.7</v>
      </c>
      <c r="L173" s="1">
        <v>20.3</v>
      </c>
      <c r="M173" s="35" t="s">
        <v>216</v>
      </c>
      <c r="N173" s="1">
        <v>13</v>
      </c>
      <c r="O173" s="1">
        <v>0</v>
      </c>
      <c r="P173" s="1">
        <v>0</v>
      </c>
      <c r="Q173" s="1">
        <v>0</v>
      </c>
      <c r="R173" s="1">
        <v>0</v>
      </c>
      <c r="S173" s="1">
        <v>0</v>
      </c>
      <c r="T173" s="1">
        <v>0</v>
      </c>
      <c r="U173" s="1">
        <v>0</v>
      </c>
      <c r="V173" s="1">
        <v>0</v>
      </c>
      <c r="W173" s="1">
        <v>0</v>
      </c>
    </row>
    <row r="175" spans="1:23" x14ac:dyDescent="0.2">
      <c r="A175" s="35" t="s">
        <v>240</v>
      </c>
      <c r="B175" s="1">
        <v>138</v>
      </c>
      <c r="C175" s="1">
        <v>2</v>
      </c>
      <c r="D175" s="1">
        <v>13</v>
      </c>
      <c r="E175" s="1">
        <v>10</v>
      </c>
      <c r="F175" s="1">
        <v>21</v>
      </c>
      <c r="G175" s="1">
        <v>6</v>
      </c>
      <c r="H175" s="1">
        <v>18</v>
      </c>
      <c r="I175" s="1">
        <v>19</v>
      </c>
      <c r="J175" s="1">
        <v>37</v>
      </c>
      <c r="K175" s="1">
        <v>7</v>
      </c>
      <c r="L175" s="1">
        <v>0</v>
      </c>
      <c r="M175" s="35" t="s">
        <v>240</v>
      </c>
      <c r="N175" s="1">
        <v>3</v>
      </c>
      <c r="O175" s="1">
        <v>1</v>
      </c>
      <c r="P175" s="1">
        <v>0</v>
      </c>
      <c r="Q175" s="1">
        <v>0</v>
      </c>
      <c r="R175" s="1">
        <v>0</v>
      </c>
      <c r="S175" s="1">
        <v>1</v>
      </c>
      <c r="T175" s="1">
        <v>0</v>
      </c>
      <c r="U175" s="1">
        <v>0</v>
      </c>
      <c r="V175" s="1">
        <v>0</v>
      </c>
      <c r="W175" s="1">
        <v>0</v>
      </c>
    </row>
    <row r="176" spans="1:23" x14ac:dyDescent="0.2">
      <c r="A176" s="35" t="s">
        <v>220</v>
      </c>
      <c r="B176" s="1">
        <v>0</v>
      </c>
      <c r="C176" s="1">
        <v>0</v>
      </c>
      <c r="D176" s="1">
        <v>0</v>
      </c>
      <c r="E176" s="1">
        <v>0</v>
      </c>
      <c r="F176" s="1">
        <v>0</v>
      </c>
      <c r="G176" s="1">
        <v>0</v>
      </c>
      <c r="H176" s="1">
        <v>0</v>
      </c>
      <c r="I176" s="1">
        <v>0</v>
      </c>
      <c r="J176" s="1">
        <v>0</v>
      </c>
      <c r="K176" s="1">
        <v>0</v>
      </c>
      <c r="L176" s="1">
        <v>0</v>
      </c>
      <c r="M176" s="35" t="s">
        <v>220</v>
      </c>
      <c r="N176" s="1">
        <v>0</v>
      </c>
      <c r="O176" s="1">
        <v>0</v>
      </c>
      <c r="P176" s="1">
        <v>0</v>
      </c>
      <c r="Q176" s="1">
        <v>0</v>
      </c>
      <c r="R176" s="1">
        <v>0</v>
      </c>
      <c r="S176" s="1">
        <v>0</v>
      </c>
      <c r="T176" s="1">
        <v>0</v>
      </c>
      <c r="U176" s="1">
        <v>0</v>
      </c>
      <c r="V176" s="1">
        <v>0</v>
      </c>
      <c r="W176" s="1">
        <v>0</v>
      </c>
    </row>
    <row r="177" spans="1:23" x14ac:dyDescent="0.2">
      <c r="A177" s="35" t="s">
        <v>847</v>
      </c>
      <c r="B177" s="1">
        <v>55</v>
      </c>
      <c r="C177" s="1">
        <v>2</v>
      </c>
      <c r="D177" s="1">
        <v>5</v>
      </c>
      <c r="E177" s="1">
        <v>5</v>
      </c>
      <c r="F177" s="1">
        <v>13</v>
      </c>
      <c r="G177" s="1">
        <v>3</v>
      </c>
      <c r="H177" s="1">
        <v>3</v>
      </c>
      <c r="I177" s="1">
        <v>7</v>
      </c>
      <c r="J177" s="1">
        <v>11</v>
      </c>
      <c r="K177" s="1">
        <v>4</v>
      </c>
      <c r="L177" s="1">
        <v>0</v>
      </c>
      <c r="M177" s="35" t="s">
        <v>847</v>
      </c>
      <c r="N177" s="1">
        <v>2</v>
      </c>
      <c r="O177" s="1">
        <v>0</v>
      </c>
      <c r="P177" s="1">
        <v>0</v>
      </c>
      <c r="Q177" s="1">
        <v>0</v>
      </c>
      <c r="R177" s="1">
        <v>0</v>
      </c>
      <c r="S177" s="1">
        <v>0</v>
      </c>
      <c r="T177" s="1">
        <v>0</v>
      </c>
      <c r="U177" s="1">
        <v>0</v>
      </c>
      <c r="V177" s="1">
        <v>0</v>
      </c>
      <c r="W177" s="1">
        <v>0</v>
      </c>
    </row>
    <row r="178" spans="1:23" x14ac:dyDescent="0.2">
      <c r="A178" s="35" t="s">
        <v>848</v>
      </c>
      <c r="B178" s="1">
        <v>31</v>
      </c>
      <c r="C178" s="1">
        <v>0</v>
      </c>
      <c r="D178" s="1">
        <v>7</v>
      </c>
      <c r="E178" s="1">
        <v>4</v>
      </c>
      <c r="F178" s="1">
        <v>3</v>
      </c>
      <c r="G178" s="1">
        <v>1</v>
      </c>
      <c r="H178" s="1">
        <v>3</v>
      </c>
      <c r="I178" s="1">
        <v>2</v>
      </c>
      <c r="J178" s="1">
        <v>9</v>
      </c>
      <c r="K178" s="1">
        <v>1</v>
      </c>
      <c r="L178" s="1">
        <v>0</v>
      </c>
      <c r="M178" s="35" t="s">
        <v>848</v>
      </c>
      <c r="N178" s="1">
        <v>0</v>
      </c>
      <c r="O178" s="1">
        <v>0</v>
      </c>
      <c r="P178" s="1">
        <v>0</v>
      </c>
      <c r="Q178" s="1">
        <v>0</v>
      </c>
      <c r="R178" s="1">
        <v>0</v>
      </c>
      <c r="S178" s="1">
        <v>1</v>
      </c>
      <c r="T178" s="1">
        <v>0</v>
      </c>
      <c r="U178" s="1">
        <v>0</v>
      </c>
      <c r="V178" s="1">
        <v>0</v>
      </c>
      <c r="W178" s="1">
        <v>0</v>
      </c>
    </row>
    <row r="179" spans="1:23" x14ac:dyDescent="0.2">
      <c r="A179" s="35" t="s">
        <v>274</v>
      </c>
      <c r="B179" s="1">
        <v>26</v>
      </c>
      <c r="C179" s="1">
        <v>0</v>
      </c>
      <c r="D179" s="1">
        <v>0</v>
      </c>
      <c r="E179" s="1">
        <v>1</v>
      </c>
      <c r="F179" s="1">
        <v>2</v>
      </c>
      <c r="G179" s="1">
        <v>1</v>
      </c>
      <c r="H179" s="1">
        <v>6</v>
      </c>
      <c r="I179" s="1">
        <v>4</v>
      </c>
      <c r="J179" s="1">
        <v>11</v>
      </c>
      <c r="K179" s="1">
        <v>0</v>
      </c>
      <c r="L179" s="1">
        <v>0</v>
      </c>
      <c r="M179" s="35" t="s">
        <v>274</v>
      </c>
      <c r="N179" s="1">
        <v>1</v>
      </c>
      <c r="O179" s="1">
        <v>0</v>
      </c>
      <c r="P179" s="1">
        <v>0</v>
      </c>
      <c r="Q179" s="1">
        <v>0</v>
      </c>
      <c r="R179" s="1">
        <v>0</v>
      </c>
      <c r="S179" s="1">
        <v>0</v>
      </c>
      <c r="T179" s="1">
        <v>0</v>
      </c>
      <c r="U179" s="1">
        <v>0</v>
      </c>
      <c r="V179" s="1">
        <v>0</v>
      </c>
      <c r="W179" s="1">
        <v>0</v>
      </c>
    </row>
    <row r="180" spans="1:23" x14ac:dyDescent="0.2">
      <c r="A180" s="35" t="s">
        <v>275</v>
      </c>
      <c r="B180" s="1">
        <v>14</v>
      </c>
      <c r="C180" s="1">
        <v>0</v>
      </c>
      <c r="D180" s="1">
        <v>1</v>
      </c>
      <c r="E180" s="1">
        <v>0</v>
      </c>
      <c r="F180" s="1">
        <v>2</v>
      </c>
      <c r="G180" s="1">
        <v>1</v>
      </c>
      <c r="H180" s="1">
        <v>2</v>
      </c>
      <c r="I180" s="1">
        <v>1</v>
      </c>
      <c r="J180" s="1">
        <v>4</v>
      </c>
      <c r="K180" s="1">
        <v>2</v>
      </c>
      <c r="L180" s="1">
        <v>0</v>
      </c>
      <c r="M180" s="35" t="s">
        <v>275</v>
      </c>
      <c r="N180" s="1">
        <v>0</v>
      </c>
      <c r="O180" s="1">
        <v>1</v>
      </c>
      <c r="P180" s="1">
        <v>0</v>
      </c>
      <c r="Q180" s="1">
        <v>0</v>
      </c>
      <c r="R180" s="1">
        <v>0</v>
      </c>
      <c r="S180" s="1">
        <v>0</v>
      </c>
      <c r="T180" s="1">
        <v>0</v>
      </c>
      <c r="U180" s="1">
        <v>0</v>
      </c>
      <c r="V180" s="1">
        <v>0</v>
      </c>
      <c r="W180" s="1">
        <v>0</v>
      </c>
    </row>
    <row r="181" spans="1:23" x14ac:dyDescent="0.2">
      <c r="A181" s="35" t="s">
        <v>276</v>
      </c>
      <c r="B181" s="1">
        <v>6</v>
      </c>
      <c r="C181" s="1">
        <v>0</v>
      </c>
      <c r="D181" s="1">
        <v>0</v>
      </c>
      <c r="E181" s="1">
        <v>0</v>
      </c>
      <c r="F181" s="1">
        <v>1</v>
      </c>
      <c r="G181" s="1">
        <v>0</v>
      </c>
      <c r="H181" s="1">
        <v>2</v>
      </c>
      <c r="I181" s="1">
        <v>1</v>
      </c>
      <c r="J181" s="1">
        <v>2</v>
      </c>
      <c r="K181" s="1">
        <v>0</v>
      </c>
      <c r="L181" s="1">
        <v>0</v>
      </c>
      <c r="M181" s="35" t="s">
        <v>276</v>
      </c>
      <c r="N181" s="1">
        <v>0</v>
      </c>
      <c r="O181" s="1">
        <v>0</v>
      </c>
      <c r="P181" s="1">
        <v>0</v>
      </c>
      <c r="Q181" s="1">
        <v>0</v>
      </c>
      <c r="R181" s="1">
        <v>0</v>
      </c>
      <c r="S181" s="1">
        <v>0</v>
      </c>
      <c r="T181" s="1">
        <v>0</v>
      </c>
      <c r="U181" s="1">
        <v>0</v>
      </c>
      <c r="V181" s="1">
        <v>0</v>
      </c>
      <c r="W181" s="1">
        <v>0</v>
      </c>
    </row>
    <row r="182" spans="1:23" x14ac:dyDescent="0.2">
      <c r="A182" s="35" t="s">
        <v>277</v>
      </c>
      <c r="B182" s="1">
        <v>3</v>
      </c>
      <c r="C182" s="1">
        <v>0</v>
      </c>
      <c r="D182" s="1">
        <v>0</v>
      </c>
      <c r="E182" s="1">
        <v>0</v>
      </c>
      <c r="F182" s="1">
        <v>0</v>
      </c>
      <c r="G182" s="1">
        <v>0</v>
      </c>
      <c r="H182" s="1">
        <v>1</v>
      </c>
      <c r="I182" s="1">
        <v>2</v>
      </c>
      <c r="J182" s="1">
        <v>0</v>
      </c>
      <c r="K182" s="1">
        <v>0</v>
      </c>
      <c r="L182" s="1">
        <v>0</v>
      </c>
      <c r="M182" s="35" t="s">
        <v>277</v>
      </c>
      <c r="N182" s="1">
        <v>0</v>
      </c>
      <c r="O182" s="1">
        <v>0</v>
      </c>
      <c r="P182" s="1">
        <v>0</v>
      </c>
      <c r="Q182" s="1">
        <v>0</v>
      </c>
      <c r="R182" s="1">
        <v>0</v>
      </c>
      <c r="S182" s="1">
        <v>0</v>
      </c>
      <c r="T182" s="1">
        <v>0</v>
      </c>
      <c r="U182" s="1">
        <v>0</v>
      </c>
      <c r="V182" s="1">
        <v>0</v>
      </c>
      <c r="W182" s="1">
        <v>0</v>
      </c>
    </row>
    <row r="183" spans="1:23" x14ac:dyDescent="0.2">
      <c r="A183" s="35" t="s">
        <v>278</v>
      </c>
      <c r="B183" s="1">
        <v>0</v>
      </c>
      <c r="C183" s="1">
        <v>0</v>
      </c>
      <c r="D183" s="1">
        <v>0</v>
      </c>
      <c r="E183" s="1">
        <v>0</v>
      </c>
      <c r="F183" s="1">
        <v>0</v>
      </c>
      <c r="G183" s="1">
        <v>0</v>
      </c>
      <c r="H183" s="1">
        <v>0</v>
      </c>
      <c r="I183" s="1">
        <v>0</v>
      </c>
      <c r="J183" s="1">
        <v>0</v>
      </c>
      <c r="K183" s="1">
        <v>0</v>
      </c>
      <c r="L183" s="1">
        <v>0</v>
      </c>
      <c r="M183" s="35" t="s">
        <v>278</v>
      </c>
      <c r="N183" s="1">
        <v>0</v>
      </c>
      <c r="O183" s="1">
        <v>0</v>
      </c>
      <c r="P183" s="1">
        <v>0</v>
      </c>
      <c r="Q183" s="1">
        <v>0</v>
      </c>
      <c r="R183" s="1">
        <v>0</v>
      </c>
      <c r="S183" s="1">
        <v>0</v>
      </c>
      <c r="T183" s="1">
        <v>0</v>
      </c>
      <c r="U183" s="1">
        <v>0</v>
      </c>
      <c r="V183" s="1">
        <v>0</v>
      </c>
      <c r="W183" s="1">
        <v>0</v>
      </c>
    </row>
    <row r="184" spans="1:23" x14ac:dyDescent="0.2">
      <c r="A184" s="35" t="s">
        <v>279</v>
      </c>
      <c r="B184" s="1">
        <v>2</v>
      </c>
      <c r="C184" s="1">
        <v>0</v>
      </c>
      <c r="D184" s="1">
        <v>0</v>
      </c>
      <c r="E184" s="1">
        <v>0</v>
      </c>
      <c r="F184" s="1">
        <v>0</v>
      </c>
      <c r="G184" s="1">
        <v>0</v>
      </c>
      <c r="H184" s="1">
        <v>1</v>
      </c>
      <c r="I184" s="1">
        <v>1</v>
      </c>
      <c r="J184" s="1">
        <v>0</v>
      </c>
      <c r="K184" s="1">
        <v>0</v>
      </c>
      <c r="L184" s="1">
        <v>0</v>
      </c>
      <c r="M184" s="35" t="s">
        <v>279</v>
      </c>
      <c r="N184" s="1">
        <v>0</v>
      </c>
      <c r="O184" s="1">
        <v>0</v>
      </c>
      <c r="P184" s="1">
        <v>0</v>
      </c>
      <c r="Q184" s="1">
        <v>0</v>
      </c>
      <c r="R184" s="1">
        <v>0</v>
      </c>
      <c r="S184" s="1">
        <v>0</v>
      </c>
      <c r="T184" s="1">
        <v>0</v>
      </c>
      <c r="U184" s="1">
        <v>0</v>
      </c>
      <c r="V184" s="1">
        <v>0</v>
      </c>
      <c r="W184" s="1">
        <v>0</v>
      </c>
    </row>
    <row r="185" spans="1:23" x14ac:dyDescent="0.2">
      <c r="A185" s="35" t="s">
        <v>280</v>
      </c>
      <c r="B185" s="1">
        <v>1</v>
      </c>
      <c r="C185" s="1">
        <v>0</v>
      </c>
      <c r="D185" s="1">
        <v>0</v>
      </c>
      <c r="E185" s="1">
        <v>0</v>
      </c>
      <c r="F185" s="1">
        <v>0</v>
      </c>
      <c r="G185" s="1">
        <v>0</v>
      </c>
      <c r="H185" s="1">
        <v>0</v>
      </c>
      <c r="I185" s="1">
        <v>1</v>
      </c>
      <c r="J185" s="1">
        <v>0</v>
      </c>
      <c r="K185" s="1">
        <v>0</v>
      </c>
      <c r="L185" s="1">
        <v>0</v>
      </c>
      <c r="M185" s="35" t="s">
        <v>280</v>
      </c>
      <c r="N185" s="1">
        <v>0</v>
      </c>
      <c r="O185" s="1">
        <v>0</v>
      </c>
      <c r="P185" s="1">
        <v>0</v>
      </c>
      <c r="Q185" s="1">
        <v>0</v>
      </c>
      <c r="R185" s="1">
        <v>0</v>
      </c>
      <c r="S185" s="1">
        <v>0</v>
      </c>
      <c r="T185" s="1">
        <v>0</v>
      </c>
      <c r="U185" s="1">
        <v>0</v>
      </c>
      <c r="V185" s="1">
        <v>0</v>
      </c>
      <c r="W185" s="1">
        <v>0</v>
      </c>
    </row>
    <row r="186" spans="1:23" x14ac:dyDescent="0.2">
      <c r="A186" s="35" t="s">
        <v>216</v>
      </c>
      <c r="B186" s="1">
        <v>39.6</v>
      </c>
      <c r="C186" s="1">
        <v>4</v>
      </c>
      <c r="D186" s="1">
        <v>11.4</v>
      </c>
      <c r="E186" s="1">
        <v>8</v>
      </c>
      <c r="F186" s="1">
        <v>16.8</v>
      </c>
      <c r="G186" s="1">
        <v>17.2</v>
      </c>
      <c r="H186" s="1">
        <v>66.7</v>
      </c>
      <c r="I186" s="1">
        <v>126.9</v>
      </c>
      <c r="J186" s="1">
        <v>23.8</v>
      </c>
      <c r="K186" s="1">
        <v>22.7</v>
      </c>
      <c r="L186" s="1">
        <v>0</v>
      </c>
      <c r="M186" s="35" t="s">
        <v>216</v>
      </c>
      <c r="N186" s="1">
        <v>11.3</v>
      </c>
      <c r="O186" s="1">
        <v>80</v>
      </c>
      <c r="P186" s="1">
        <v>0</v>
      </c>
      <c r="Q186" s="1">
        <v>0</v>
      </c>
      <c r="R186" s="1">
        <v>0</v>
      </c>
      <c r="S186" s="1">
        <v>10</v>
      </c>
      <c r="T186" s="1">
        <v>0</v>
      </c>
      <c r="U186" s="1">
        <v>0</v>
      </c>
      <c r="V186" s="1">
        <v>0</v>
      </c>
      <c r="W186" s="1">
        <v>0</v>
      </c>
    </row>
    <row r="188" spans="1:23" x14ac:dyDescent="0.2">
      <c r="A188" s="35" t="s">
        <v>239</v>
      </c>
      <c r="B188" s="1">
        <v>375</v>
      </c>
      <c r="C188" s="1">
        <v>5</v>
      </c>
      <c r="D188" s="1">
        <v>20</v>
      </c>
      <c r="E188" s="1">
        <v>16</v>
      </c>
      <c r="F188" s="1">
        <v>45</v>
      </c>
      <c r="G188" s="1">
        <v>17</v>
      </c>
      <c r="H188" s="1">
        <v>34</v>
      </c>
      <c r="I188" s="1">
        <v>23</v>
      </c>
      <c r="J188" s="1">
        <v>85</v>
      </c>
      <c r="K188" s="1">
        <v>14</v>
      </c>
      <c r="L188" s="1">
        <v>3</v>
      </c>
      <c r="M188" s="35" t="s">
        <v>239</v>
      </c>
      <c r="N188" s="1">
        <v>22</v>
      </c>
      <c r="O188" s="1">
        <v>1</v>
      </c>
      <c r="P188" s="1">
        <v>1</v>
      </c>
      <c r="Q188" s="1">
        <v>22</v>
      </c>
      <c r="R188" s="1">
        <v>3</v>
      </c>
      <c r="S188" s="1">
        <v>15</v>
      </c>
      <c r="T188" s="1">
        <v>29</v>
      </c>
      <c r="U188" s="1">
        <v>0</v>
      </c>
      <c r="V188" s="1">
        <v>0</v>
      </c>
      <c r="W188" s="1">
        <v>20</v>
      </c>
    </row>
    <row r="189" spans="1:23" x14ac:dyDescent="0.2">
      <c r="A189" s="35" t="s">
        <v>220</v>
      </c>
      <c r="B189" s="1">
        <v>0</v>
      </c>
      <c r="C189" s="1">
        <v>0</v>
      </c>
      <c r="D189" s="1">
        <v>0</v>
      </c>
      <c r="E189" s="1">
        <v>0</v>
      </c>
      <c r="F189" s="1">
        <v>0</v>
      </c>
      <c r="G189" s="1">
        <v>0</v>
      </c>
      <c r="H189" s="1">
        <v>0</v>
      </c>
      <c r="I189" s="1">
        <v>0</v>
      </c>
      <c r="J189" s="1">
        <v>0</v>
      </c>
      <c r="K189" s="1">
        <v>0</v>
      </c>
      <c r="L189" s="1">
        <v>0</v>
      </c>
      <c r="M189" s="35" t="s">
        <v>220</v>
      </c>
      <c r="N189" s="1">
        <v>0</v>
      </c>
      <c r="O189" s="1">
        <v>0</v>
      </c>
      <c r="P189" s="1">
        <v>0</v>
      </c>
      <c r="Q189" s="1">
        <v>0</v>
      </c>
      <c r="R189" s="1">
        <v>0</v>
      </c>
      <c r="S189" s="1">
        <v>0</v>
      </c>
      <c r="T189" s="1">
        <v>0</v>
      </c>
      <c r="U189" s="1">
        <v>0</v>
      </c>
      <c r="V189" s="1">
        <v>0</v>
      </c>
      <c r="W189" s="1">
        <v>0</v>
      </c>
    </row>
    <row r="190" spans="1:23" x14ac:dyDescent="0.2">
      <c r="A190" s="35" t="s">
        <v>847</v>
      </c>
      <c r="B190" s="1">
        <v>149</v>
      </c>
      <c r="C190" s="1">
        <v>3</v>
      </c>
      <c r="D190" s="1">
        <v>10</v>
      </c>
      <c r="E190" s="1">
        <v>7</v>
      </c>
      <c r="F190" s="1">
        <v>33</v>
      </c>
      <c r="G190" s="1">
        <v>12</v>
      </c>
      <c r="H190" s="1">
        <v>11</v>
      </c>
      <c r="I190" s="1">
        <v>7</v>
      </c>
      <c r="J190" s="1">
        <v>39</v>
      </c>
      <c r="K190" s="1">
        <v>13</v>
      </c>
      <c r="L190" s="1">
        <v>3</v>
      </c>
      <c r="M190" s="35" t="s">
        <v>847</v>
      </c>
      <c r="N190" s="1">
        <v>2</v>
      </c>
      <c r="O190" s="1">
        <v>1</v>
      </c>
      <c r="P190" s="1">
        <v>0</v>
      </c>
      <c r="Q190" s="1">
        <v>2</v>
      </c>
      <c r="R190" s="1">
        <v>0</v>
      </c>
      <c r="S190" s="1">
        <v>2</v>
      </c>
      <c r="T190" s="1">
        <v>1</v>
      </c>
      <c r="U190" s="1">
        <v>0</v>
      </c>
      <c r="V190" s="1">
        <v>0</v>
      </c>
      <c r="W190" s="1">
        <v>3</v>
      </c>
    </row>
    <row r="191" spans="1:23" x14ac:dyDescent="0.2">
      <c r="A191" s="35" t="s">
        <v>848</v>
      </c>
      <c r="B191" s="1">
        <v>62</v>
      </c>
      <c r="C191" s="1">
        <v>2</v>
      </c>
      <c r="D191" s="1">
        <v>7</v>
      </c>
      <c r="E191" s="1">
        <v>3</v>
      </c>
      <c r="F191" s="1">
        <v>4</v>
      </c>
      <c r="G191" s="1">
        <v>2</v>
      </c>
      <c r="H191" s="1">
        <v>5</v>
      </c>
      <c r="I191" s="1">
        <v>3</v>
      </c>
      <c r="J191" s="1">
        <v>22</v>
      </c>
      <c r="K191" s="1">
        <v>0</v>
      </c>
      <c r="L191" s="1">
        <v>0</v>
      </c>
      <c r="M191" s="35" t="s">
        <v>848</v>
      </c>
      <c r="N191" s="1">
        <v>4</v>
      </c>
      <c r="O191" s="1">
        <v>0</v>
      </c>
      <c r="P191" s="1">
        <v>0</v>
      </c>
      <c r="Q191" s="1">
        <v>3</v>
      </c>
      <c r="R191" s="1">
        <v>0</v>
      </c>
      <c r="S191" s="1">
        <v>4</v>
      </c>
      <c r="T191" s="1">
        <v>0</v>
      </c>
      <c r="U191" s="1">
        <v>0</v>
      </c>
      <c r="V191" s="1">
        <v>0</v>
      </c>
      <c r="W191" s="1">
        <v>3</v>
      </c>
    </row>
    <row r="192" spans="1:23" x14ac:dyDescent="0.2">
      <c r="A192" s="35" t="s">
        <v>274</v>
      </c>
      <c r="B192" s="1">
        <v>99</v>
      </c>
      <c r="C192" s="1">
        <v>0</v>
      </c>
      <c r="D192" s="1">
        <v>2</v>
      </c>
      <c r="E192" s="1">
        <v>4</v>
      </c>
      <c r="F192" s="1">
        <v>7</v>
      </c>
      <c r="G192" s="1">
        <v>1</v>
      </c>
      <c r="H192" s="1">
        <v>9</v>
      </c>
      <c r="I192" s="1">
        <v>9</v>
      </c>
      <c r="J192" s="1">
        <v>17</v>
      </c>
      <c r="K192" s="1">
        <v>0</v>
      </c>
      <c r="L192" s="1">
        <v>0</v>
      </c>
      <c r="M192" s="35" t="s">
        <v>274</v>
      </c>
      <c r="N192" s="1">
        <v>7</v>
      </c>
      <c r="O192" s="1">
        <v>0</v>
      </c>
      <c r="P192" s="1">
        <v>1</v>
      </c>
      <c r="Q192" s="1">
        <v>7</v>
      </c>
      <c r="R192" s="1">
        <v>2</v>
      </c>
      <c r="S192" s="1">
        <v>7</v>
      </c>
      <c r="T192" s="1">
        <v>17</v>
      </c>
      <c r="U192" s="1">
        <v>0</v>
      </c>
      <c r="V192" s="1">
        <v>0</v>
      </c>
      <c r="W192" s="1">
        <v>9</v>
      </c>
    </row>
    <row r="193" spans="1:23" x14ac:dyDescent="0.2">
      <c r="A193" s="35" t="s">
        <v>275</v>
      </c>
      <c r="B193" s="1">
        <v>42</v>
      </c>
      <c r="C193" s="1">
        <v>0</v>
      </c>
      <c r="D193" s="1">
        <v>1</v>
      </c>
      <c r="E193" s="1">
        <v>1</v>
      </c>
      <c r="F193" s="1">
        <v>0</v>
      </c>
      <c r="G193" s="1">
        <v>2</v>
      </c>
      <c r="H193" s="1">
        <v>5</v>
      </c>
      <c r="I193" s="1">
        <v>0</v>
      </c>
      <c r="J193" s="1">
        <v>5</v>
      </c>
      <c r="K193" s="1">
        <v>0</v>
      </c>
      <c r="L193" s="1">
        <v>0</v>
      </c>
      <c r="M193" s="35" t="s">
        <v>275</v>
      </c>
      <c r="N193" s="1">
        <v>7</v>
      </c>
      <c r="O193" s="1">
        <v>0</v>
      </c>
      <c r="P193" s="1">
        <v>0</v>
      </c>
      <c r="Q193" s="1">
        <v>6</v>
      </c>
      <c r="R193" s="1">
        <v>1</v>
      </c>
      <c r="S193" s="1">
        <v>1</v>
      </c>
      <c r="T193" s="1">
        <v>10</v>
      </c>
      <c r="U193" s="1">
        <v>0</v>
      </c>
      <c r="V193" s="1">
        <v>0</v>
      </c>
      <c r="W193" s="1">
        <v>3</v>
      </c>
    </row>
    <row r="194" spans="1:23" x14ac:dyDescent="0.2">
      <c r="A194" s="35" t="s">
        <v>276</v>
      </c>
      <c r="B194" s="1">
        <v>12</v>
      </c>
      <c r="C194" s="1">
        <v>0</v>
      </c>
      <c r="D194" s="1">
        <v>0</v>
      </c>
      <c r="E194" s="1">
        <v>1</v>
      </c>
      <c r="F194" s="1">
        <v>0</v>
      </c>
      <c r="G194" s="1">
        <v>0</v>
      </c>
      <c r="H194" s="1">
        <v>2</v>
      </c>
      <c r="I194" s="1">
        <v>1</v>
      </c>
      <c r="J194" s="1">
        <v>0</v>
      </c>
      <c r="K194" s="1">
        <v>0</v>
      </c>
      <c r="L194" s="1">
        <v>0</v>
      </c>
      <c r="M194" s="35" t="s">
        <v>276</v>
      </c>
      <c r="N194" s="1">
        <v>1</v>
      </c>
      <c r="O194" s="1">
        <v>0</v>
      </c>
      <c r="P194" s="1">
        <v>0</v>
      </c>
      <c r="Q194" s="1">
        <v>4</v>
      </c>
      <c r="R194" s="1">
        <v>0</v>
      </c>
      <c r="S194" s="1">
        <v>1</v>
      </c>
      <c r="T194" s="1">
        <v>1</v>
      </c>
      <c r="U194" s="1">
        <v>0</v>
      </c>
      <c r="V194" s="1">
        <v>0</v>
      </c>
      <c r="W194" s="1">
        <v>1</v>
      </c>
    </row>
    <row r="195" spans="1:23" x14ac:dyDescent="0.2">
      <c r="A195" s="35" t="s">
        <v>277</v>
      </c>
      <c r="B195" s="1">
        <v>6</v>
      </c>
      <c r="C195" s="1">
        <v>0</v>
      </c>
      <c r="D195" s="1">
        <v>0</v>
      </c>
      <c r="E195" s="1">
        <v>0</v>
      </c>
      <c r="F195" s="1">
        <v>0</v>
      </c>
      <c r="G195" s="1">
        <v>0</v>
      </c>
      <c r="H195" s="1">
        <v>1</v>
      </c>
      <c r="I195" s="1">
        <v>2</v>
      </c>
      <c r="J195" s="1">
        <v>1</v>
      </c>
      <c r="K195" s="1">
        <v>1</v>
      </c>
      <c r="L195" s="1">
        <v>0</v>
      </c>
      <c r="M195" s="35" t="s">
        <v>277</v>
      </c>
      <c r="N195" s="1">
        <v>0</v>
      </c>
      <c r="O195" s="1">
        <v>0</v>
      </c>
      <c r="P195" s="1">
        <v>0</v>
      </c>
      <c r="Q195" s="1">
        <v>0</v>
      </c>
      <c r="R195" s="1">
        <v>0</v>
      </c>
      <c r="S195" s="1">
        <v>0</v>
      </c>
      <c r="T195" s="1">
        <v>0</v>
      </c>
      <c r="U195" s="1">
        <v>0</v>
      </c>
      <c r="V195" s="1">
        <v>0</v>
      </c>
      <c r="W195" s="1">
        <v>1</v>
      </c>
    </row>
    <row r="196" spans="1:23" x14ac:dyDescent="0.2">
      <c r="A196" s="35" t="s">
        <v>278</v>
      </c>
      <c r="B196" s="1">
        <v>2</v>
      </c>
      <c r="C196" s="1">
        <v>0</v>
      </c>
      <c r="D196" s="1">
        <v>0</v>
      </c>
      <c r="E196" s="1">
        <v>0</v>
      </c>
      <c r="F196" s="1">
        <v>0</v>
      </c>
      <c r="G196" s="1">
        <v>0</v>
      </c>
      <c r="H196" s="1">
        <v>1</v>
      </c>
      <c r="I196" s="1">
        <v>0</v>
      </c>
      <c r="J196" s="1">
        <v>1</v>
      </c>
      <c r="K196" s="1">
        <v>0</v>
      </c>
      <c r="L196" s="1">
        <v>0</v>
      </c>
      <c r="M196" s="35" t="s">
        <v>278</v>
      </c>
      <c r="N196" s="1">
        <v>0</v>
      </c>
      <c r="O196" s="1">
        <v>0</v>
      </c>
      <c r="P196" s="1">
        <v>0</v>
      </c>
      <c r="Q196" s="1">
        <v>0</v>
      </c>
      <c r="R196" s="1">
        <v>0</v>
      </c>
      <c r="S196" s="1">
        <v>0</v>
      </c>
      <c r="T196" s="1">
        <v>0</v>
      </c>
      <c r="U196" s="1">
        <v>0</v>
      </c>
      <c r="V196" s="1">
        <v>0</v>
      </c>
      <c r="W196" s="1">
        <v>0</v>
      </c>
    </row>
    <row r="197" spans="1:23" x14ac:dyDescent="0.2">
      <c r="A197" s="35" t="s">
        <v>279</v>
      </c>
      <c r="B197" s="1">
        <v>3</v>
      </c>
      <c r="C197" s="1">
        <v>0</v>
      </c>
      <c r="D197" s="1">
        <v>0</v>
      </c>
      <c r="E197" s="1">
        <v>0</v>
      </c>
      <c r="F197" s="1">
        <v>1</v>
      </c>
      <c r="G197" s="1">
        <v>0</v>
      </c>
      <c r="H197" s="1">
        <v>0</v>
      </c>
      <c r="I197" s="1">
        <v>1</v>
      </c>
      <c r="J197" s="1">
        <v>0</v>
      </c>
      <c r="K197" s="1">
        <v>0</v>
      </c>
      <c r="L197" s="1">
        <v>0</v>
      </c>
      <c r="M197" s="35" t="s">
        <v>279</v>
      </c>
      <c r="N197" s="1">
        <v>1</v>
      </c>
      <c r="O197" s="1">
        <v>0</v>
      </c>
      <c r="P197" s="1">
        <v>0</v>
      </c>
      <c r="Q197" s="1">
        <v>0</v>
      </c>
      <c r="R197" s="1">
        <v>0</v>
      </c>
      <c r="S197" s="1">
        <v>0</v>
      </c>
      <c r="T197" s="1">
        <v>0</v>
      </c>
      <c r="U197" s="1">
        <v>0</v>
      </c>
      <c r="V197" s="1">
        <v>0</v>
      </c>
      <c r="W197" s="1">
        <v>0</v>
      </c>
    </row>
    <row r="198" spans="1:23" x14ac:dyDescent="0.2">
      <c r="A198" s="35" t="s">
        <v>280</v>
      </c>
      <c r="B198" s="1">
        <v>0</v>
      </c>
      <c r="C198" s="1">
        <v>0</v>
      </c>
      <c r="D198" s="1">
        <v>0</v>
      </c>
      <c r="E198" s="1">
        <v>0</v>
      </c>
      <c r="F198" s="1">
        <v>0</v>
      </c>
      <c r="G198" s="1">
        <v>0</v>
      </c>
      <c r="H198" s="1">
        <v>0</v>
      </c>
      <c r="I198" s="1">
        <v>0</v>
      </c>
      <c r="J198" s="1">
        <v>0</v>
      </c>
      <c r="K198" s="1">
        <v>0</v>
      </c>
      <c r="L198" s="1">
        <v>0</v>
      </c>
      <c r="M198" s="35" t="s">
        <v>280</v>
      </c>
      <c r="N198" s="1">
        <v>0</v>
      </c>
      <c r="O198" s="1">
        <v>0</v>
      </c>
      <c r="P198" s="1">
        <v>0</v>
      </c>
      <c r="Q198" s="1">
        <v>0</v>
      </c>
      <c r="R198" s="1">
        <v>0</v>
      </c>
      <c r="S198" s="1">
        <v>0</v>
      </c>
      <c r="T198" s="1">
        <v>0</v>
      </c>
      <c r="U198" s="1">
        <v>0</v>
      </c>
      <c r="V198" s="1">
        <v>0</v>
      </c>
      <c r="W198" s="1">
        <v>0</v>
      </c>
    </row>
    <row r="199" spans="1:23" x14ac:dyDescent="0.2">
      <c r="A199" s="35" t="s">
        <v>216</v>
      </c>
      <c r="B199" s="1">
        <v>30.3</v>
      </c>
      <c r="C199" s="1">
        <v>6.6</v>
      </c>
      <c r="D199" s="1">
        <v>11.3</v>
      </c>
      <c r="E199" s="1">
        <v>18.600000000000001</v>
      </c>
      <c r="F199" s="1">
        <v>20.6</v>
      </c>
      <c r="G199" s="1">
        <v>11.8</v>
      </c>
      <c r="H199" s="1">
        <v>41.1</v>
      </c>
      <c r="I199" s="1">
        <v>58.3</v>
      </c>
      <c r="J199" s="1">
        <v>19.600000000000001</v>
      </c>
      <c r="K199" s="1">
        <v>17.8</v>
      </c>
      <c r="L199" s="1">
        <v>5</v>
      </c>
      <c r="M199" s="35" t="s">
        <v>216</v>
      </c>
      <c r="N199" s="1">
        <v>62.6</v>
      </c>
      <c r="O199" s="1">
        <v>5</v>
      </c>
      <c r="P199" s="1">
        <v>20</v>
      </c>
      <c r="Q199" s="1">
        <v>44.8</v>
      </c>
      <c r="R199" s="1">
        <v>48.3</v>
      </c>
      <c r="S199" s="1">
        <v>25.5</v>
      </c>
      <c r="T199" s="1">
        <v>47.1</v>
      </c>
      <c r="U199" s="1">
        <v>0</v>
      </c>
      <c r="V199" s="1">
        <v>0</v>
      </c>
      <c r="W199" s="1">
        <v>37.299999999999997</v>
      </c>
    </row>
    <row r="201" spans="1:23" x14ac:dyDescent="0.2">
      <c r="A201" s="35" t="s">
        <v>238</v>
      </c>
      <c r="B201" s="1">
        <v>662</v>
      </c>
      <c r="C201" s="1">
        <v>7</v>
      </c>
      <c r="D201" s="1">
        <v>41</v>
      </c>
      <c r="E201" s="1">
        <v>71</v>
      </c>
      <c r="F201" s="1">
        <v>129</v>
      </c>
      <c r="G201" s="1">
        <v>39</v>
      </c>
      <c r="H201" s="1">
        <v>54</v>
      </c>
      <c r="I201" s="1">
        <v>38</v>
      </c>
      <c r="J201" s="1">
        <v>157</v>
      </c>
      <c r="K201" s="1">
        <v>36</v>
      </c>
      <c r="L201" s="1">
        <v>32</v>
      </c>
      <c r="M201" s="35" t="s">
        <v>238</v>
      </c>
      <c r="N201" s="1">
        <v>10</v>
      </c>
      <c r="O201" s="1">
        <v>2</v>
      </c>
      <c r="P201" s="1">
        <v>0</v>
      </c>
      <c r="Q201" s="1">
        <v>24</v>
      </c>
      <c r="R201" s="1">
        <v>2</v>
      </c>
      <c r="S201" s="1">
        <v>13</v>
      </c>
      <c r="T201" s="1">
        <v>3</v>
      </c>
      <c r="U201" s="1">
        <v>0</v>
      </c>
      <c r="V201" s="1">
        <v>0</v>
      </c>
      <c r="W201" s="1">
        <v>4</v>
      </c>
    </row>
    <row r="202" spans="1:23" x14ac:dyDescent="0.2">
      <c r="A202" s="35" t="s">
        <v>220</v>
      </c>
      <c r="B202" s="1">
        <v>0</v>
      </c>
      <c r="C202" s="1">
        <v>0</v>
      </c>
      <c r="D202" s="1">
        <v>0</v>
      </c>
      <c r="E202" s="1">
        <v>0</v>
      </c>
      <c r="F202" s="1">
        <v>0</v>
      </c>
      <c r="G202" s="1">
        <v>0</v>
      </c>
      <c r="H202" s="1">
        <v>0</v>
      </c>
      <c r="I202" s="1">
        <v>0</v>
      </c>
      <c r="J202" s="1">
        <v>0</v>
      </c>
      <c r="K202" s="1">
        <v>0</v>
      </c>
      <c r="L202" s="1">
        <v>0</v>
      </c>
      <c r="M202" s="35" t="s">
        <v>220</v>
      </c>
      <c r="N202" s="1">
        <v>0</v>
      </c>
      <c r="O202" s="1">
        <v>0</v>
      </c>
      <c r="P202" s="1">
        <v>0</v>
      </c>
      <c r="Q202" s="1">
        <v>0</v>
      </c>
      <c r="R202" s="1">
        <v>0</v>
      </c>
      <c r="S202" s="1">
        <v>0</v>
      </c>
      <c r="T202" s="1">
        <v>0</v>
      </c>
      <c r="U202" s="1">
        <v>0</v>
      </c>
      <c r="V202" s="1">
        <v>0</v>
      </c>
      <c r="W202" s="1">
        <v>0</v>
      </c>
    </row>
    <row r="203" spans="1:23" x14ac:dyDescent="0.2">
      <c r="A203" s="35" t="s">
        <v>847</v>
      </c>
      <c r="B203" s="1">
        <v>302</v>
      </c>
      <c r="C203" s="1">
        <v>7</v>
      </c>
      <c r="D203" s="1">
        <v>18</v>
      </c>
      <c r="E203" s="1">
        <v>50</v>
      </c>
      <c r="F203" s="1">
        <v>96</v>
      </c>
      <c r="G203" s="1">
        <v>17</v>
      </c>
      <c r="H203" s="1">
        <v>32</v>
      </c>
      <c r="I203" s="1">
        <v>15</v>
      </c>
      <c r="J203" s="1">
        <v>54</v>
      </c>
      <c r="K203" s="1">
        <v>7</v>
      </c>
      <c r="L203" s="1">
        <v>0</v>
      </c>
      <c r="M203" s="35" t="s">
        <v>847</v>
      </c>
      <c r="N203" s="1">
        <v>3</v>
      </c>
      <c r="O203" s="1">
        <v>0</v>
      </c>
      <c r="P203" s="1">
        <v>0</v>
      </c>
      <c r="Q203" s="1">
        <v>1</v>
      </c>
      <c r="R203" s="1">
        <v>0</v>
      </c>
      <c r="S203" s="1">
        <v>0</v>
      </c>
      <c r="T203" s="1">
        <v>1</v>
      </c>
      <c r="U203" s="1">
        <v>0</v>
      </c>
      <c r="V203" s="1">
        <v>0</v>
      </c>
      <c r="W203" s="1">
        <v>1</v>
      </c>
    </row>
    <row r="204" spans="1:23" x14ac:dyDescent="0.2">
      <c r="A204" s="35" t="s">
        <v>848</v>
      </c>
      <c r="B204" s="1">
        <v>68</v>
      </c>
      <c r="C204" s="1">
        <v>0</v>
      </c>
      <c r="D204" s="1">
        <v>6</v>
      </c>
      <c r="E204" s="1">
        <v>9</v>
      </c>
      <c r="F204" s="1">
        <v>19</v>
      </c>
      <c r="G204" s="1">
        <v>2</v>
      </c>
      <c r="H204" s="1">
        <v>4</v>
      </c>
      <c r="I204" s="1">
        <v>7</v>
      </c>
      <c r="J204" s="1">
        <v>12</v>
      </c>
      <c r="K204" s="1">
        <v>4</v>
      </c>
      <c r="L204" s="1">
        <v>0</v>
      </c>
      <c r="M204" s="35" t="s">
        <v>848</v>
      </c>
      <c r="N204" s="1">
        <v>1</v>
      </c>
      <c r="O204" s="1">
        <v>1</v>
      </c>
      <c r="P204" s="1">
        <v>0</v>
      </c>
      <c r="Q204" s="1">
        <v>1</v>
      </c>
      <c r="R204" s="1">
        <v>1</v>
      </c>
      <c r="S204" s="1">
        <v>1</v>
      </c>
      <c r="T204" s="1">
        <v>0</v>
      </c>
      <c r="U204" s="1">
        <v>0</v>
      </c>
      <c r="V204" s="1">
        <v>0</v>
      </c>
      <c r="W204" s="1">
        <v>0</v>
      </c>
    </row>
    <row r="205" spans="1:23" x14ac:dyDescent="0.2">
      <c r="A205" s="35" t="s">
        <v>274</v>
      </c>
      <c r="B205" s="1">
        <v>89</v>
      </c>
      <c r="C205" s="1">
        <v>0</v>
      </c>
      <c r="D205" s="1">
        <v>5</v>
      </c>
      <c r="E205" s="1">
        <v>8</v>
      </c>
      <c r="F205" s="1">
        <v>8</v>
      </c>
      <c r="G205" s="1">
        <v>4</v>
      </c>
      <c r="H205" s="1">
        <v>9</v>
      </c>
      <c r="I205" s="1">
        <v>7</v>
      </c>
      <c r="J205" s="1">
        <v>19</v>
      </c>
      <c r="K205" s="1">
        <v>16</v>
      </c>
      <c r="L205" s="1">
        <v>8</v>
      </c>
      <c r="M205" s="35" t="s">
        <v>274</v>
      </c>
      <c r="N205" s="1">
        <v>0</v>
      </c>
      <c r="O205" s="1">
        <v>0</v>
      </c>
      <c r="P205" s="1">
        <v>0</v>
      </c>
      <c r="Q205" s="1">
        <v>1</v>
      </c>
      <c r="R205" s="1">
        <v>0</v>
      </c>
      <c r="S205" s="1">
        <v>2</v>
      </c>
      <c r="T205" s="1">
        <v>1</v>
      </c>
      <c r="U205" s="1">
        <v>0</v>
      </c>
      <c r="V205" s="1">
        <v>0</v>
      </c>
      <c r="W205" s="1">
        <v>1</v>
      </c>
    </row>
    <row r="206" spans="1:23" x14ac:dyDescent="0.2">
      <c r="A206" s="35" t="s">
        <v>275</v>
      </c>
      <c r="B206" s="1">
        <v>92</v>
      </c>
      <c r="C206" s="1">
        <v>0</v>
      </c>
      <c r="D206" s="1">
        <v>7</v>
      </c>
      <c r="E206" s="1">
        <v>0</v>
      </c>
      <c r="F206" s="1">
        <v>4</v>
      </c>
      <c r="G206" s="1">
        <v>9</v>
      </c>
      <c r="H206" s="1">
        <v>6</v>
      </c>
      <c r="I206" s="1">
        <v>4</v>
      </c>
      <c r="J206" s="1">
        <v>36</v>
      </c>
      <c r="K206" s="1">
        <v>7</v>
      </c>
      <c r="L206" s="1">
        <v>7</v>
      </c>
      <c r="M206" s="35" t="s">
        <v>275</v>
      </c>
      <c r="N206" s="1">
        <v>2</v>
      </c>
      <c r="O206" s="1">
        <v>0</v>
      </c>
      <c r="P206" s="1">
        <v>0</v>
      </c>
      <c r="Q206" s="1">
        <v>7</v>
      </c>
      <c r="R206" s="1">
        <v>1</v>
      </c>
      <c r="S206" s="1">
        <v>1</v>
      </c>
      <c r="T206" s="1">
        <v>0</v>
      </c>
      <c r="U206" s="1">
        <v>0</v>
      </c>
      <c r="V206" s="1">
        <v>0</v>
      </c>
      <c r="W206" s="1">
        <v>1</v>
      </c>
    </row>
    <row r="207" spans="1:23" x14ac:dyDescent="0.2">
      <c r="A207" s="35" t="s">
        <v>276</v>
      </c>
      <c r="B207" s="1">
        <v>53</v>
      </c>
      <c r="C207" s="1">
        <v>0</v>
      </c>
      <c r="D207" s="1">
        <v>3</v>
      </c>
      <c r="E207" s="1">
        <v>2</v>
      </c>
      <c r="F207" s="1">
        <v>2</v>
      </c>
      <c r="G207" s="1">
        <v>6</v>
      </c>
      <c r="H207" s="1">
        <v>1</v>
      </c>
      <c r="I207" s="1">
        <v>3</v>
      </c>
      <c r="J207" s="1">
        <v>13</v>
      </c>
      <c r="K207" s="1">
        <v>1</v>
      </c>
      <c r="L207" s="1">
        <v>6</v>
      </c>
      <c r="M207" s="35" t="s">
        <v>276</v>
      </c>
      <c r="N207" s="1">
        <v>0</v>
      </c>
      <c r="O207" s="1">
        <v>1</v>
      </c>
      <c r="P207" s="1">
        <v>0</v>
      </c>
      <c r="Q207" s="1">
        <v>5</v>
      </c>
      <c r="R207" s="1">
        <v>0</v>
      </c>
      <c r="S207" s="1">
        <v>8</v>
      </c>
      <c r="T207" s="1">
        <v>1</v>
      </c>
      <c r="U207" s="1">
        <v>0</v>
      </c>
      <c r="V207" s="1">
        <v>0</v>
      </c>
      <c r="W207" s="1">
        <v>1</v>
      </c>
    </row>
    <row r="208" spans="1:23" x14ac:dyDescent="0.2">
      <c r="A208" s="35" t="s">
        <v>277</v>
      </c>
      <c r="B208" s="1">
        <v>20</v>
      </c>
      <c r="C208" s="1">
        <v>0</v>
      </c>
      <c r="D208" s="1">
        <v>0</v>
      </c>
      <c r="E208" s="1">
        <v>1</v>
      </c>
      <c r="F208" s="1">
        <v>0</v>
      </c>
      <c r="G208" s="1">
        <v>0</v>
      </c>
      <c r="H208" s="1">
        <v>1</v>
      </c>
      <c r="I208" s="1">
        <v>0</v>
      </c>
      <c r="J208" s="1">
        <v>11</v>
      </c>
      <c r="K208" s="1">
        <v>1</v>
      </c>
      <c r="L208" s="1">
        <v>4</v>
      </c>
      <c r="M208" s="35" t="s">
        <v>277</v>
      </c>
      <c r="N208" s="1">
        <v>1</v>
      </c>
      <c r="O208" s="1">
        <v>0</v>
      </c>
      <c r="P208" s="1">
        <v>0</v>
      </c>
      <c r="Q208" s="1">
        <v>1</v>
      </c>
      <c r="R208" s="1">
        <v>0</v>
      </c>
      <c r="S208" s="1">
        <v>0</v>
      </c>
      <c r="T208" s="1">
        <v>0</v>
      </c>
      <c r="U208" s="1">
        <v>0</v>
      </c>
      <c r="V208" s="1">
        <v>0</v>
      </c>
      <c r="W208" s="1">
        <v>0</v>
      </c>
    </row>
    <row r="209" spans="1:23" x14ac:dyDescent="0.2">
      <c r="A209" s="35" t="s">
        <v>278</v>
      </c>
      <c r="B209" s="1">
        <v>4</v>
      </c>
      <c r="C209" s="1">
        <v>0</v>
      </c>
      <c r="D209" s="1">
        <v>0</v>
      </c>
      <c r="E209" s="1">
        <v>0</v>
      </c>
      <c r="F209" s="1">
        <v>0</v>
      </c>
      <c r="G209" s="1">
        <v>0</v>
      </c>
      <c r="H209" s="1">
        <v>1</v>
      </c>
      <c r="I209" s="1">
        <v>0</v>
      </c>
      <c r="J209" s="1">
        <v>1</v>
      </c>
      <c r="K209" s="1">
        <v>0</v>
      </c>
      <c r="L209" s="1">
        <v>1</v>
      </c>
      <c r="M209" s="35" t="s">
        <v>278</v>
      </c>
      <c r="N209" s="1">
        <v>1</v>
      </c>
      <c r="O209" s="1">
        <v>0</v>
      </c>
      <c r="P209" s="1">
        <v>0</v>
      </c>
      <c r="Q209" s="1">
        <v>0</v>
      </c>
      <c r="R209" s="1">
        <v>0</v>
      </c>
      <c r="S209" s="1">
        <v>0</v>
      </c>
      <c r="T209" s="1">
        <v>0</v>
      </c>
      <c r="U209" s="1">
        <v>0</v>
      </c>
      <c r="V209" s="1">
        <v>0</v>
      </c>
      <c r="W209" s="1">
        <v>0</v>
      </c>
    </row>
    <row r="210" spans="1:23" x14ac:dyDescent="0.2">
      <c r="A210" s="35" t="s">
        <v>279</v>
      </c>
      <c r="B210" s="1">
        <v>19</v>
      </c>
      <c r="C210" s="1">
        <v>0</v>
      </c>
      <c r="D210" s="1">
        <v>2</v>
      </c>
      <c r="E210" s="1">
        <v>1</v>
      </c>
      <c r="F210" s="1">
        <v>0</v>
      </c>
      <c r="G210" s="1">
        <v>1</v>
      </c>
      <c r="H210" s="1">
        <v>0</v>
      </c>
      <c r="I210" s="1">
        <v>2</v>
      </c>
      <c r="J210" s="1">
        <v>4</v>
      </c>
      <c r="K210" s="1">
        <v>0</v>
      </c>
      <c r="L210" s="1">
        <v>2</v>
      </c>
      <c r="M210" s="35" t="s">
        <v>279</v>
      </c>
      <c r="N210" s="1">
        <v>0</v>
      </c>
      <c r="O210" s="1">
        <v>0</v>
      </c>
      <c r="P210" s="1">
        <v>0</v>
      </c>
      <c r="Q210" s="1">
        <v>7</v>
      </c>
      <c r="R210" s="1">
        <v>0</v>
      </c>
      <c r="S210" s="1">
        <v>0</v>
      </c>
      <c r="T210" s="1">
        <v>0</v>
      </c>
      <c r="U210" s="1">
        <v>0</v>
      </c>
      <c r="V210" s="1">
        <v>0</v>
      </c>
      <c r="W210" s="1">
        <v>0</v>
      </c>
    </row>
    <row r="211" spans="1:23" x14ac:dyDescent="0.2">
      <c r="A211" s="35" t="s">
        <v>280</v>
      </c>
      <c r="B211" s="1">
        <v>15</v>
      </c>
      <c r="C211" s="1">
        <v>0</v>
      </c>
      <c r="D211" s="1">
        <v>0</v>
      </c>
      <c r="E211" s="1">
        <v>0</v>
      </c>
      <c r="F211" s="1">
        <v>0</v>
      </c>
      <c r="G211" s="1">
        <v>0</v>
      </c>
      <c r="H211" s="1">
        <v>0</v>
      </c>
      <c r="I211" s="1">
        <v>0</v>
      </c>
      <c r="J211" s="1">
        <v>7</v>
      </c>
      <c r="K211" s="1">
        <v>0</v>
      </c>
      <c r="L211" s="1">
        <v>4</v>
      </c>
      <c r="M211" s="35" t="s">
        <v>280</v>
      </c>
      <c r="N211" s="1">
        <v>2</v>
      </c>
      <c r="O211" s="1">
        <v>0</v>
      </c>
      <c r="P211" s="1">
        <v>0</v>
      </c>
      <c r="Q211" s="1">
        <v>1</v>
      </c>
      <c r="R211" s="1">
        <v>0</v>
      </c>
      <c r="S211" s="1">
        <v>1</v>
      </c>
      <c r="T211" s="1">
        <v>0</v>
      </c>
      <c r="U211" s="1">
        <v>0</v>
      </c>
      <c r="V211" s="1">
        <v>0</v>
      </c>
      <c r="W211" s="1">
        <v>0</v>
      </c>
    </row>
    <row r="212" spans="1:23" x14ac:dyDescent="0.2">
      <c r="A212" s="35" t="s">
        <v>216</v>
      </c>
      <c r="B212" s="1">
        <v>88.7</v>
      </c>
      <c r="C212" s="1">
        <v>3.6</v>
      </c>
      <c r="D212" s="1">
        <v>46.7</v>
      </c>
      <c r="E212" s="1">
        <v>20.100000000000001</v>
      </c>
      <c r="F212" s="1">
        <v>8.8000000000000007</v>
      </c>
      <c r="G212" s="1">
        <v>45.8</v>
      </c>
      <c r="H212" s="1">
        <v>27.8</v>
      </c>
      <c r="I212" s="1">
        <v>54.7</v>
      </c>
      <c r="J212" s="1">
        <v>165.1</v>
      </c>
      <c r="K212" s="1">
        <v>34</v>
      </c>
      <c r="L212" s="1">
        <v>254.4</v>
      </c>
      <c r="M212" s="35" t="s">
        <v>216</v>
      </c>
      <c r="N212" s="1">
        <v>275.39999999999998</v>
      </c>
      <c r="O212" s="1">
        <v>55</v>
      </c>
      <c r="P212" s="1">
        <v>0</v>
      </c>
      <c r="Q212" s="1">
        <v>347.8</v>
      </c>
      <c r="R212" s="1">
        <v>45</v>
      </c>
      <c r="S212" s="1">
        <v>147.69999999999999</v>
      </c>
      <c r="T212" s="1">
        <v>47</v>
      </c>
      <c r="U212" s="1">
        <v>0</v>
      </c>
      <c r="V212" s="1">
        <v>0</v>
      </c>
      <c r="W212" s="1">
        <v>48.8</v>
      </c>
    </row>
    <row r="213" spans="1:23" x14ac:dyDescent="0.2">
      <c r="A213" s="36" t="s">
        <v>159</v>
      </c>
      <c r="B213" s="6"/>
      <c r="C213" s="6"/>
      <c r="D213" s="6"/>
      <c r="E213" s="6"/>
      <c r="F213" s="6"/>
      <c r="G213" s="6"/>
      <c r="H213" s="6"/>
      <c r="I213" s="6"/>
      <c r="J213" s="6"/>
      <c r="K213" s="6"/>
      <c r="L213" s="6"/>
      <c r="M213" s="36" t="s">
        <v>159</v>
      </c>
      <c r="N213" s="6"/>
      <c r="O213" s="6"/>
      <c r="P213" s="6"/>
      <c r="Q213" s="6"/>
      <c r="R213" s="6"/>
      <c r="S213" s="6"/>
      <c r="T213" s="6"/>
      <c r="U213" s="6"/>
      <c r="V213" s="6"/>
      <c r="W213" s="6"/>
    </row>
    <row r="215" spans="1:23" x14ac:dyDescent="0.2">
      <c r="A215" s="35" t="s">
        <v>762</v>
      </c>
      <c r="M215" s="35" t="s">
        <v>762</v>
      </c>
    </row>
    <row r="216" spans="1:23" s="5" customFormat="1" x14ac:dyDescent="0.2">
      <c r="A216" s="12" t="s">
        <v>273</v>
      </c>
      <c r="B216" s="4" t="s">
        <v>0</v>
      </c>
      <c r="C216" s="4" t="s">
        <v>1</v>
      </c>
      <c r="D216" s="4" t="s">
        <v>2</v>
      </c>
      <c r="E216" s="4" t="s">
        <v>3</v>
      </c>
      <c r="F216" s="4" t="s">
        <v>4</v>
      </c>
      <c r="G216" s="4" t="s">
        <v>5</v>
      </c>
      <c r="H216" s="4" t="s">
        <v>6</v>
      </c>
      <c r="I216" s="4" t="s">
        <v>7</v>
      </c>
      <c r="J216" s="4" t="s">
        <v>8</v>
      </c>
      <c r="K216" s="4" t="s">
        <v>9</v>
      </c>
      <c r="L216" s="4" t="s">
        <v>10</v>
      </c>
      <c r="M216" s="12" t="s">
        <v>273</v>
      </c>
      <c r="N216" s="4" t="s">
        <v>11</v>
      </c>
      <c r="O216" s="4" t="s">
        <v>12</v>
      </c>
      <c r="P216" s="4" t="s">
        <v>13</v>
      </c>
      <c r="Q216" s="4" t="s">
        <v>14</v>
      </c>
      <c r="R216" s="4" t="s">
        <v>15</v>
      </c>
      <c r="S216" s="4" t="s">
        <v>16</v>
      </c>
      <c r="T216" s="4" t="s">
        <v>17</v>
      </c>
      <c r="U216" s="4" t="s">
        <v>18</v>
      </c>
      <c r="V216" s="4" t="s">
        <v>19</v>
      </c>
      <c r="W216" s="4" t="s">
        <v>20</v>
      </c>
    </row>
    <row r="217" spans="1:23" x14ac:dyDescent="0.2">
      <c r="A217" s="35" t="s">
        <v>237</v>
      </c>
      <c r="B217" s="1">
        <v>148</v>
      </c>
      <c r="C217" s="1">
        <v>0</v>
      </c>
      <c r="D217" s="1">
        <v>8</v>
      </c>
      <c r="E217" s="1">
        <v>16</v>
      </c>
      <c r="F217" s="1">
        <v>24</v>
      </c>
      <c r="G217" s="1">
        <v>6</v>
      </c>
      <c r="H217" s="1">
        <v>12</v>
      </c>
      <c r="I217" s="1">
        <v>17</v>
      </c>
      <c r="J217" s="1">
        <v>45</v>
      </c>
      <c r="K217" s="1">
        <v>18</v>
      </c>
      <c r="L217" s="1">
        <v>2</v>
      </c>
      <c r="M217" s="35" t="s">
        <v>237</v>
      </c>
      <c r="N217" s="1">
        <v>0</v>
      </c>
      <c r="O217" s="1">
        <v>0</v>
      </c>
      <c r="P217" s="1">
        <v>0</v>
      </c>
      <c r="Q217" s="1">
        <v>0</v>
      </c>
      <c r="R217" s="1">
        <v>0</v>
      </c>
      <c r="S217" s="1">
        <v>0</v>
      </c>
      <c r="T217" s="1">
        <v>0</v>
      </c>
      <c r="U217" s="1">
        <v>0</v>
      </c>
      <c r="V217" s="1">
        <v>0</v>
      </c>
      <c r="W217" s="1">
        <v>0</v>
      </c>
    </row>
    <row r="218" spans="1:23" x14ac:dyDescent="0.2">
      <c r="A218" s="35" t="s">
        <v>220</v>
      </c>
      <c r="B218" s="1">
        <v>0</v>
      </c>
      <c r="C218" s="1">
        <v>0</v>
      </c>
      <c r="D218" s="1">
        <v>0</v>
      </c>
      <c r="E218" s="1">
        <v>0</v>
      </c>
      <c r="F218" s="1">
        <v>0</v>
      </c>
      <c r="G218" s="1">
        <v>0</v>
      </c>
      <c r="H218" s="1">
        <v>0</v>
      </c>
      <c r="I218" s="1">
        <v>0</v>
      </c>
      <c r="J218" s="1">
        <v>0</v>
      </c>
      <c r="K218" s="1">
        <v>0</v>
      </c>
      <c r="L218" s="1">
        <v>0</v>
      </c>
      <c r="M218" s="35" t="s">
        <v>220</v>
      </c>
      <c r="N218" s="1">
        <v>0</v>
      </c>
      <c r="O218" s="1">
        <v>0</v>
      </c>
      <c r="P218" s="1">
        <v>0</v>
      </c>
      <c r="Q218" s="1">
        <v>0</v>
      </c>
      <c r="R218" s="1">
        <v>0</v>
      </c>
      <c r="S218" s="1">
        <v>0</v>
      </c>
      <c r="T218" s="1">
        <v>0</v>
      </c>
      <c r="U218" s="1">
        <v>0</v>
      </c>
      <c r="V218" s="1">
        <v>0</v>
      </c>
      <c r="W218" s="1">
        <v>0</v>
      </c>
    </row>
    <row r="219" spans="1:23" x14ac:dyDescent="0.2">
      <c r="A219" s="35" t="s">
        <v>847</v>
      </c>
      <c r="B219" s="1">
        <v>64</v>
      </c>
      <c r="C219" s="1">
        <v>0</v>
      </c>
      <c r="D219" s="1">
        <v>2</v>
      </c>
      <c r="E219" s="1">
        <v>7</v>
      </c>
      <c r="F219" s="1">
        <v>17</v>
      </c>
      <c r="G219" s="1">
        <v>3</v>
      </c>
      <c r="H219" s="1">
        <v>4</v>
      </c>
      <c r="I219" s="1">
        <v>5</v>
      </c>
      <c r="J219" s="1">
        <v>16</v>
      </c>
      <c r="K219" s="1">
        <v>9</v>
      </c>
      <c r="L219" s="1">
        <v>1</v>
      </c>
      <c r="M219" s="35" t="s">
        <v>847</v>
      </c>
      <c r="N219" s="1">
        <v>0</v>
      </c>
      <c r="O219" s="1">
        <v>0</v>
      </c>
      <c r="P219" s="1">
        <v>0</v>
      </c>
      <c r="Q219" s="1">
        <v>0</v>
      </c>
      <c r="R219" s="1">
        <v>0</v>
      </c>
      <c r="S219" s="1">
        <v>0</v>
      </c>
      <c r="T219" s="1">
        <v>0</v>
      </c>
      <c r="U219" s="1">
        <v>0</v>
      </c>
      <c r="V219" s="1">
        <v>0</v>
      </c>
      <c r="W219" s="1">
        <v>0</v>
      </c>
    </row>
    <row r="220" spans="1:23" x14ac:dyDescent="0.2">
      <c r="A220" s="35" t="s">
        <v>848</v>
      </c>
      <c r="B220" s="1">
        <v>33</v>
      </c>
      <c r="C220" s="1">
        <v>0</v>
      </c>
      <c r="D220" s="1">
        <v>5</v>
      </c>
      <c r="E220" s="1">
        <v>5</v>
      </c>
      <c r="F220" s="1">
        <v>6</v>
      </c>
      <c r="G220" s="1">
        <v>1</v>
      </c>
      <c r="H220" s="1">
        <v>2</v>
      </c>
      <c r="I220" s="1">
        <v>2</v>
      </c>
      <c r="J220" s="1">
        <v>6</v>
      </c>
      <c r="K220" s="1">
        <v>5</v>
      </c>
      <c r="L220" s="1">
        <v>1</v>
      </c>
      <c r="M220" s="35" t="s">
        <v>848</v>
      </c>
      <c r="N220" s="1">
        <v>0</v>
      </c>
      <c r="O220" s="1">
        <v>0</v>
      </c>
      <c r="P220" s="1">
        <v>0</v>
      </c>
      <c r="Q220" s="1">
        <v>0</v>
      </c>
      <c r="R220" s="1">
        <v>0</v>
      </c>
      <c r="S220" s="1">
        <v>0</v>
      </c>
      <c r="T220" s="1">
        <v>0</v>
      </c>
      <c r="U220" s="1">
        <v>0</v>
      </c>
      <c r="V220" s="1">
        <v>0</v>
      </c>
      <c r="W220" s="1">
        <v>0</v>
      </c>
    </row>
    <row r="221" spans="1:23" x14ac:dyDescent="0.2">
      <c r="A221" s="35" t="s">
        <v>274</v>
      </c>
      <c r="B221" s="1">
        <v>30</v>
      </c>
      <c r="C221" s="1">
        <v>0</v>
      </c>
      <c r="D221" s="1">
        <v>1</v>
      </c>
      <c r="E221" s="1">
        <v>2</v>
      </c>
      <c r="F221" s="1">
        <v>1</v>
      </c>
      <c r="G221" s="1">
        <v>1</v>
      </c>
      <c r="H221" s="1">
        <v>1</v>
      </c>
      <c r="I221" s="1">
        <v>4</v>
      </c>
      <c r="J221" s="1">
        <v>18</v>
      </c>
      <c r="K221" s="1">
        <v>2</v>
      </c>
      <c r="L221" s="1">
        <v>0</v>
      </c>
      <c r="M221" s="35" t="s">
        <v>274</v>
      </c>
      <c r="N221" s="1">
        <v>0</v>
      </c>
      <c r="O221" s="1">
        <v>0</v>
      </c>
      <c r="P221" s="1">
        <v>0</v>
      </c>
      <c r="Q221" s="1">
        <v>0</v>
      </c>
      <c r="R221" s="1">
        <v>0</v>
      </c>
      <c r="S221" s="1">
        <v>0</v>
      </c>
      <c r="T221" s="1">
        <v>0</v>
      </c>
      <c r="U221" s="1">
        <v>0</v>
      </c>
      <c r="V221" s="1">
        <v>0</v>
      </c>
      <c r="W221" s="1">
        <v>0</v>
      </c>
    </row>
    <row r="222" spans="1:23" x14ac:dyDescent="0.2">
      <c r="A222" s="35" t="s">
        <v>275</v>
      </c>
      <c r="B222" s="1">
        <v>13</v>
      </c>
      <c r="C222" s="1">
        <v>0</v>
      </c>
      <c r="D222" s="1">
        <v>0</v>
      </c>
      <c r="E222" s="1">
        <v>2</v>
      </c>
      <c r="F222" s="1">
        <v>0</v>
      </c>
      <c r="G222" s="1">
        <v>0</v>
      </c>
      <c r="H222" s="1">
        <v>3</v>
      </c>
      <c r="I222" s="1">
        <v>4</v>
      </c>
      <c r="J222" s="1">
        <v>4</v>
      </c>
      <c r="K222" s="1">
        <v>0</v>
      </c>
      <c r="L222" s="1">
        <v>0</v>
      </c>
      <c r="M222" s="35" t="s">
        <v>275</v>
      </c>
      <c r="N222" s="1">
        <v>0</v>
      </c>
      <c r="O222" s="1">
        <v>0</v>
      </c>
      <c r="P222" s="1">
        <v>0</v>
      </c>
      <c r="Q222" s="1">
        <v>0</v>
      </c>
      <c r="R222" s="1">
        <v>0</v>
      </c>
      <c r="S222" s="1">
        <v>0</v>
      </c>
      <c r="T222" s="1">
        <v>0</v>
      </c>
      <c r="U222" s="1">
        <v>0</v>
      </c>
      <c r="V222" s="1">
        <v>0</v>
      </c>
      <c r="W222" s="1">
        <v>0</v>
      </c>
    </row>
    <row r="223" spans="1:23" x14ac:dyDescent="0.2">
      <c r="A223" s="35" t="s">
        <v>276</v>
      </c>
      <c r="B223" s="1">
        <v>6</v>
      </c>
      <c r="C223" s="1">
        <v>0</v>
      </c>
      <c r="D223" s="1">
        <v>0</v>
      </c>
      <c r="E223" s="1">
        <v>0</v>
      </c>
      <c r="F223" s="1">
        <v>0</v>
      </c>
      <c r="G223" s="1">
        <v>1</v>
      </c>
      <c r="H223" s="1">
        <v>1</v>
      </c>
      <c r="I223" s="1">
        <v>1</v>
      </c>
      <c r="J223" s="1">
        <v>1</v>
      </c>
      <c r="K223" s="1">
        <v>2</v>
      </c>
      <c r="L223" s="1">
        <v>0</v>
      </c>
      <c r="M223" s="35" t="s">
        <v>276</v>
      </c>
      <c r="N223" s="1">
        <v>0</v>
      </c>
      <c r="O223" s="1">
        <v>0</v>
      </c>
      <c r="P223" s="1">
        <v>0</v>
      </c>
      <c r="Q223" s="1">
        <v>0</v>
      </c>
      <c r="R223" s="1">
        <v>0</v>
      </c>
      <c r="S223" s="1">
        <v>0</v>
      </c>
      <c r="T223" s="1">
        <v>0</v>
      </c>
      <c r="U223" s="1">
        <v>0</v>
      </c>
      <c r="V223" s="1">
        <v>0</v>
      </c>
      <c r="W223" s="1">
        <v>0</v>
      </c>
    </row>
    <row r="224" spans="1:23" x14ac:dyDescent="0.2">
      <c r="A224" s="35" t="s">
        <v>277</v>
      </c>
      <c r="B224" s="1">
        <v>2</v>
      </c>
      <c r="C224" s="1">
        <v>0</v>
      </c>
      <c r="D224" s="1">
        <v>0</v>
      </c>
      <c r="E224" s="1">
        <v>0</v>
      </c>
      <c r="F224" s="1">
        <v>0</v>
      </c>
      <c r="G224" s="1">
        <v>0</v>
      </c>
      <c r="H224" s="1">
        <v>1</v>
      </c>
      <c r="I224" s="1">
        <v>1</v>
      </c>
      <c r="J224" s="1">
        <v>0</v>
      </c>
      <c r="K224" s="1">
        <v>0</v>
      </c>
      <c r="L224" s="1">
        <v>0</v>
      </c>
      <c r="M224" s="35" t="s">
        <v>277</v>
      </c>
      <c r="N224" s="1">
        <v>0</v>
      </c>
      <c r="O224" s="1">
        <v>0</v>
      </c>
      <c r="P224" s="1">
        <v>0</v>
      </c>
      <c r="Q224" s="1">
        <v>0</v>
      </c>
      <c r="R224" s="1">
        <v>0</v>
      </c>
      <c r="S224" s="1">
        <v>0</v>
      </c>
      <c r="T224" s="1">
        <v>0</v>
      </c>
      <c r="U224" s="1">
        <v>0</v>
      </c>
      <c r="V224" s="1">
        <v>0</v>
      </c>
      <c r="W224" s="1">
        <v>0</v>
      </c>
    </row>
    <row r="225" spans="1:23" x14ac:dyDescent="0.2">
      <c r="A225" s="35" t="s">
        <v>278</v>
      </c>
      <c r="B225" s="1">
        <v>0</v>
      </c>
      <c r="C225" s="1">
        <v>0</v>
      </c>
      <c r="D225" s="1">
        <v>0</v>
      </c>
      <c r="E225" s="1">
        <v>0</v>
      </c>
      <c r="F225" s="1">
        <v>0</v>
      </c>
      <c r="G225" s="1">
        <v>0</v>
      </c>
      <c r="H225" s="1">
        <v>0</v>
      </c>
      <c r="I225" s="1">
        <v>0</v>
      </c>
      <c r="J225" s="1">
        <v>0</v>
      </c>
      <c r="K225" s="1">
        <v>0</v>
      </c>
      <c r="L225" s="1">
        <v>0</v>
      </c>
      <c r="M225" s="35" t="s">
        <v>278</v>
      </c>
      <c r="N225" s="1">
        <v>0</v>
      </c>
      <c r="O225" s="1">
        <v>0</v>
      </c>
      <c r="P225" s="1">
        <v>0</v>
      </c>
      <c r="Q225" s="1">
        <v>0</v>
      </c>
      <c r="R225" s="1">
        <v>0</v>
      </c>
      <c r="S225" s="1">
        <v>0</v>
      </c>
      <c r="T225" s="1">
        <v>0</v>
      </c>
      <c r="U225" s="1">
        <v>0</v>
      </c>
      <c r="V225" s="1">
        <v>0</v>
      </c>
      <c r="W225" s="1">
        <v>0</v>
      </c>
    </row>
    <row r="226" spans="1:23" x14ac:dyDescent="0.2">
      <c r="A226" s="35" t="s">
        <v>279</v>
      </c>
      <c r="B226" s="1">
        <v>0</v>
      </c>
      <c r="C226" s="1">
        <v>0</v>
      </c>
      <c r="D226" s="1">
        <v>0</v>
      </c>
      <c r="E226" s="1">
        <v>0</v>
      </c>
      <c r="F226" s="1">
        <v>0</v>
      </c>
      <c r="G226" s="1">
        <v>0</v>
      </c>
      <c r="H226" s="1">
        <v>0</v>
      </c>
      <c r="I226" s="1">
        <v>0</v>
      </c>
      <c r="J226" s="1">
        <v>0</v>
      </c>
      <c r="K226" s="1">
        <v>0</v>
      </c>
      <c r="L226" s="1">
        <v>0</v>
      </c>
      <c r="M226" s="35" t="s">
        <v>279</v>
      </c>
      <c r="N226" s="1">
        <v>0</v>
      </c>
      <c r="O226" s="1">
        <v>0</v>
      </c>
      <c r="P226" s="1">
        <v>0</v>
      </c>
      <c r="Q226" s="1">
        <v>0</v>
      </c>
      <c r="R226" s="1">
        <v>0</v>
      </c>
      <c r="S226" s="1">
        <v>0</v>
      </c>
      <c r="T226" s="1">
        <v>0</v>
      </c>
      <c r="U226" s="1">
        <v>0</v>
      </c>
      <c r="V226" s="1">
        <v>0</v>
      </c>
      <c r="W226" s="1">
        <v>0</v>
      </c>
    </row>
    <row r="227" spans="1:23" x14ac:dyDescent="0.2">
      <c r="A227" s="35" t="s">
        <v>280</v>
      </c>
      <c r="B227" s="1">
        <v>0</v>
      </c>
      <c r="C227" s="1">
        <v>0</v>
      </c>
      <c r="D227" s="1">
        <v>0</v>
      </c>
      <c r="E227" s="1">
        <v>0</v>
      </c>
      <c r="F227" s="1">
        <v>0</v>
      </c>
      <c r="G227" s="1">
        <v>0</v>
      </c>
      <c r="H227" s="1">
        <v>0</v>
      </c>
      <c r="I227" s="1">
        <v>0</v>
      </c>
      <c r="J227" s="1">
        <v>0</v>
      </c>
      <c r="K227" s="1">
        <v>0</v>
      </c>
      <c r="L227" s="1">
        <v>0</v>
      </c>
      <c r="M227" s="35" t="s">
        <v>280</v>
      </c>
      <c r="N227" s="1">
        <v>0</v>
      </c>
      <c r="O227" s="1">
        <v>0</v>
      </c>
      <c r="P227" s="1">
        <v>0</v>
      </c>
      <c r="Q227" s="1">
        <v>0</v>
      </c>
      <c r="R227" s="1">
        <v>0</v>
      </c>
      <c r="S227" s="1">
        <v>0</v>
      </c>
      <c r="T227" s="1">
        <v>0</v>
      </c>
      <c r="U227" s="1">
        <v>0</v>
      </c>
      <c r="V227" s="1">
        <v>0</v>
      </c>
      <c r="W227" s="1">
        <v>0</v>
      </c>
    </row>
    <row r="228" spans="1:23" x14ac:dyDescent="0.2">
      <c r="A228" s="35" t="s">
        <v>216</v>
      </c>
      <c r="B228" s="1">
        <v>22.7</v>
      </c>
      <c r="C228" s="1">
        <v>0</v>
      </c>
      <c r="D228" s="1">
        <v>9.3000000000000007</v>
      </c>
      <c r="E228" s="1">
        <v>14.6</v>
      </c>
      <c r="F228" s="1">
        <v>7</v>
      </c>
      <c r="G228" s="1">
        <v>25.8</v>
      </c>
      <c r="H228" s="1">
        <v>50.8</v>
      </c>
      <c r="I228" s="1">
        <v>41.3</v>
      </c>
      <c r="J228" s="1">
        <v>22.8</v>
      </c>
      <c r="K228" s="1">
        <v>21</v>
      </c>
      <c r="L228" s="1">
        <v>8.5</v>
      </c>
      <c r="M228" s="35" t="s">
        <v>216</v>
      </c>
      <c r="N228" s="1">
        <v>0</v>
      </c>
      <c r="O228" s="1">
        <v>0</v>
      </c>
      <c r="P228" s="1">
        <v>0</v>
      </c>
      <c r="Q228" s="1">
        <v>0</v>
      </c>
      <c r="R228" s="1">
        <v>0</v>
      </c>
      <c r="S228" s="1">
        <v>0</v>
      </c>
      <c r="T228" s="1">
        <v>0</v>
      </c>
      <c r="U228" s="1">
        <v>0</v>
      </c>
      <c r="V228" s="1">
        <v>0</v>
      </c>
      <c r="W228" s="1">
        <v>0</v>
      </c>
    </row>
    <row r="230" spans="1:23" x14ac:dyDescent="0.2">
      <c r="A230" s="35" t="s">
        <v>281</v>
      </c>
      <c r="B230" s="1">
        <v>259</v>
      </c>
      <c r="C230" s="1">
        <v>8</v>
      </c>
      <c r="D230" s="1">
        <v>19</v>
      </c>
      <c r="E230" s="1">
        <v>14</v>
      </c>
      <c r="F230" s="1">
        <v>31</v>
      </c>
      <c r="G230" s="1">
        <v>16</v>
      </c>
      <c r="H230" s="1">
        <v>22</v>
      </c>
      <c r="I230" s="1">
        <v>20</v>
      </c>
      <c r="J230" s="1">
        <v>57</v>
      </c>
      <c r="K230" s="1">
        <v>8</v>
      </c>
      <c r="L230" s="1">
        <v>2</v>
      </c>
      <c r="M230" s="35" t="s">
        <v>281</v>
      </c>
      <c r="N230" s="1">
        <v>36</v>
      </c>
      <c r="O230" s="1">
        <v>1</v>
      </c>
      <c r="P230" s="1">
        <v>0</v>
      </c>
      <c r="Q230" s="1">
        <v>0</v>
      </c>
      <c r="R230" s="1">
        <v>2</v>
      </c>
      <c r="S230" s="1">
        <v>4</v>
      </c>
      <c r="T230" s="1">
        <v>19</v>
      </c>
      <c r="U230" s="1">
        <v>0</v>
      </c>
      <c r="V230" s="1">
        <v>0</v>
      </c>
      <c r="W230" s="1">
        <v>0</v>
      </c>
    </row>
    <row r="231" spans="1:23" x14ac:dyDescent="0.2">
      <c r="A231" s="35" t="s">
        <v>220</v>
      </c>
      <c r="B231" s="1">
        <v>0</v>
      </c>
      <c r="C231" s="1">
        <v>0</v>
      </c>
      <c r="D231" s="1">
        <v>0</v>
      </c>
      <c r="E231" s="1">
        <v>0</v>
      </c>
      <c r="F231" s="1">
        <v>0</v>
      </c>
      <c r="G231" s="1">
        <v>0</v>
      </c>
      <c r="H231" s="1">
        <v>0</v>
      </c>
      <c r="I231" s="1">
        <v>0</v>
      </c>
      <c r="J231" s="1">
        <v>0</v>
      </c>
      <c r="K231" s="1">
        <v>0</v>
      </c>
      <c r="L231" s="1">
        <v>0</v>
      </c>
      <c r="M231" s="35" t="s">
        <v>220</v>
      </c>
      <c r="N231" s="1">
        <v>0</v>
      </c>
      <c r="O231" s="1">
        <v>0</v>
      </c>
      <c r="P231" s="1">
        <v>0</v>
      </c>
      <c r="Q231" s="1">
        <v>0</v>
      </c>
      <c r="R231" s="1">
        <v>0</v>
      </c>
      <c r="S231" s="1">
        <v>0</v>
      </c>
      <c r="T231" s="1">
        <v>0</v>
      </c>
      <c r="U231" s="1">
        <v>0</v>
      </c>
      <c r="V231" s="1">
        <v>0</v>
      </c>
      <c r="W231" s="1">
        <v>0</v>
      </c>
    </row>
    <row r="232" spans="1:23" x14ac:dyDescent="0.2">
      <c r="A232" s="35" t="s">
        <v>847</v>
      </c>
      <c r="B232" s="1">
        <v>102</v>
      </c>
      <c r="C232" s="1">
        <v>6</v>
      </c>
      <c r="D232" s="1">
        <v>10</v>
      </c>
      <c r="E232" s="1">
        <v>6</v>
      </c>
      <c r="F232" s="1">
        <v>18</v>
      </c>
      <c r="G232" s="1">
        <v>5</v>
      </c>
      <c r="H232" s="1">
        <v>8</v>
      </c>
      <c r="I232" s="1">
        <v>3</v>
      </c>
      <c r="J232" s="1">
        <v>32</v>
      </c>
      <c r="K232" s="1">
        <v>7</v>
      </c>
      <c r="L232" s="1">
        <v>1</v>
      </c>
      <c r="M232" s="35" t="s">
        <v>847</v>
      </c>
      <c r="N232" s="1">
        <v>4</v>
      </c>
      <c r="O232" s="1">
        <v>0</v>
      </c>
      <c r="P232" s="1">
        <v>0</v>
      </c>
      <c r="Q232" s="1">
        <v>0</v>
      </c>
      <c r="R232" s="1">
        <v>0</v>
      </c>
      <c r="S232" s="1">
        <v>1</v>
      </c>
      <c r="T232" s="1">
        <v>1</v>
      </c>
      <c r="U232" s="1">
        <v>0</v>
      </c>
      <c r="V232" s="1">
        <v>0</v>
      </c>
      <c r="W232" s="1">
        <v>0</v>
      </c>
    </row>
    <row r="233" spans="1:23" x14ac:dyDescent="0.2">
      <c r="A233" s="35" t="s">
        <v>848</v>
      </c>
      <c r="B233" s="1">
        <v>45</v>
      </c>
      <c r="C233" s="1">
        <v>1</v>
      </c>
      <c r="D233" s="1">
        <v>6</v>
      </c>
      <c r="E233" s="1">
        <v>4</v>
      </c>
      <c r="F233" s="1">
        <v>6</v>
      </c>
      <c r="G233" s="1">
        <v>5</v>
      </c>
      <c r="H233" s="1">
        <v>1</v>
      </c>
      <c r="I233" s="1">
        <v>5</v>
      </c>
      <c r="J233" s="1">
        <v>10</v>
      </c>
      <c r="K233" s="1">
        <v>0</v>
      </c>
      <c r="L233" s="1">
        <v>1</v>
      </c>
      <c r="M233" s="35" t="s">
        <v>848</v>
      </c>
      <c r="N233" s="1">
        <v>4</v>
      </c>
      <c r="O233" s="1">
        <v>1</v>
      </c>
      <c r="P233" s="1">
        <v>0</v>
      </c>
      <c r="Q233" s="1">
        <v>0</v>
      </c>
      <c r="R233" s="1">
        <v>0</v>
      </c>
      <c r="S233" s="1">
        <v>1</v>
      </c>
      <c r="T233" s="1">
        <v>0</v>
      </c>
      <c r="U233" s="1">
        <v>0</v>
      </c>
      <c r="V233" s="1">
        <v>0</v>
      </c>
      <c r="W233" s="1">
        <v>0</v>
      </c>
    </row>
    <row r="234" spans="1:23" x14ac:dyDescent="0.2">
      <c r="A234" s="35" t="s">
        <v>274</v>
      </c>
      <c r="B234" s="1">
        <v>65</v>
      </c>
      <c r="C234" s="1">
        <v>1</v>
      </c>
      <c r="D234" s="1">
        <v>3</v>
      </c>
      <c r="E234" s="1">
        <v>2</v>
      </c>
      <c r="F234" s="1">
        <v>7</v>
      </c>
      <c r="G234" s="1">
        <v>4</v>
      </c>
      <c r="H234" s="1">
        <v>6</v>
      </c>
      <c r="I234" s="1">
        <v>7</v>
      </c>
      <c r="J234" s="1">
        <v>10</v>
      </c>
      <c r="K234" s="1">
        <v>0</v>
      </c>
      <c r="L234" s="1">
        <v>0</v>
      </c>
      <c r="M234" s="35" t="s">
        <v>274</v>
      </c>
      <c r="N234" s="1">
        <v>12</v>
      </c>
      <c r="O234" s="1">
        <v>0</v>
      </c>
      <c r="P234" s="1">
        <v>0</v>
      </c>
      <c r="Q234" s="1">
        <v>0</v>
      </c>
      <c r="R234" s="1">
        <v>0</v>
      </c>
      <c r="S234" s="1">
        <v>2</v>
      </c>
      <c r="T234" s="1">
        <v>11</v>
      </c>
      <c r="U234" s="1">
        <v>0</v>
      </c>
      <c r="V234" s="1">
        <v>0</v>
      </c>
      <c r="W234" s="1">
        <v>0</v>
      </c>
    </row>
    <row r="235" spans="1:23" x14ac:dyDescent="0.2">
      <c r="A235" s="35" t="s">
        <v>275</v>
      </c>
      <c r="B235" s="1">
        <v>32</v>
      </c>
      <c r="C235" s="1">
        <v>0</v>
      </c>
      <c r="D235" s="1">
        <v>0</v>
      </c>
      <c r="E235" s="1">
        <v>2</v>
      </c>
      <c r="F235" s="1">
        <v>0</v>
      </c>
      <c r="G235" s="1">
        <v>2</v>
      </c>
      <c r="H235" s="1">
        <v>3</v>
      </c>
      <c r="I235" s="1">
        <v>3</v>
      </c>
      <c r="J235" s="1">
        <v>2</v>
      </c>
      <c r="K235" s="1">
        <v>0</v>
      </c>
      <c r="L235" s="1">
        <v>0</v>
      </c>
      <c r="M235" s="35" t="s">
        <v>275</v>
      </c>
      <c r="N235" s="1">
        <v>11</v>
      </c>
      <c r="O235" s="1">
        <v>0</v>
      </c>
      <c r="P235" s="1">
        <v>0</v>
      </c>
      <c r="Q235" s="1">
        <v>0</v>
      </c>
      <c r="R235" s="1">
        <v>2</v>
      </c>
      <c r="S235" s="1">
        <v>0</v>
      </c>
      <c r="T235" s="1">
        <v>7</v>
      </c>
      <c r="U235" s="1">
        <v>0</v>
      </c>
      <c r="V235" s="1">
        <v>0</v>
      </c>
      <c r="W235" s="1">
        <v>0</v>
      </c>
    </row>
    <row r="236" spans="1:23" x14ac:dyDescent="0.2">
      <c r="A236" s="35" t="s">
        <v>276</v>
      </c>
      <c r="B236" s="1">
        <v>4</v>
      </c>
      <c r="C236" s="1">
        <v>0</v>
      </c>
      <c r="D236" s="1">
        <v>0</v>
      </c>
      <c r="E236" s="1">
        <v>0</v>
      </c>
      <c r="F236" s="1">
        <v>0</v>
      </c>
      <c r="G236" s="1">
        <v>0</v>
      </c>
      <c r="H236" s="1">
        <v>2</v>
      </c>
      <c r="I236" s="1">
        <v>0</v>
      </c>
      <c r="J236" s="1">
        <v>0</v>
      </c>
      <c r="K236" s="1">
        <v>0</v>
      </c>
      <c r="L236" s="1">
        <v>0</v>
      </c>
      <c r="M236" s="35" t="s">
        <v>276</v>
      </c>
      <c r="N236" s="1">
        <v>2</v>
      </c>
      <c r="O236" s="1">
        <v>0</v>
      </c>
      <c r="P236" s="1">
        <v>0</v>
      </c>
      <c r="Q236" s="1">
        <v>0</v>
      </c>
      <c r="R236" s="1">
        <v>0</v>
      </c>
      <c r="S236" s="1">
        <v>0</v>
      </c>
      <c r="T236" s="1">
        <v>0</v>
      </c>
      <c r="U236" s="1">
        <v>0</v>
      </c>
      <c r="V236" s="1">
        <v>0</v>
      </c>
      <c r="W236" s="1">
        <v>0</v>
      </c>
    </row>
    <row r="237" spans="1:23" x14ac:dyDescent="0.2">
      <c r="A237" s="35" t="s">
        <v>277</v>
      </c>
      <c r="B237" s="1">
        <v>8</v>
      </c>
      <c r="C237" s="1">
        <v>0</v>
      </c>
      <c r="D237" s="1">
        <v>0</v>
      </c>
      <c r="E237" s="1">
        <v>0</v>
      </c>
      <c r="F237" s="1">
        <v>0</v>
      </c>
      <c r="G237" s="1">
        <v>0</v>
      </c>
      <c r="H237" s="1">
        <v>2</v>
      </c>
      <c r="I237" s="1">
        <v>1</v>
      </c>
      <c r="J237" s="1">
        <v>2</v>
      </c>
      <c r="K237" s="1">
        <v>1</v>
      </c>
      <c r="L237" s="1">
        <v>0</v>
      </c>
      <c r="M237" s="35" t="s">
        <v>277</v>
      </c>
      <c r="N237" s="1">
        <v>2</v>
      </c>
      <c r="O237" s="1">
        <v>0</v>
      </c>
      <c r="P237" s="1">
        <v>0</v>
      </c>
      <c r="Q237" s="1">
        <v>0</v>
      </c>
      <c r="R237" s="1">
        <v>0</v>
      </c>
      <c r="S237" s="1">
        <v>0</v>
      </c>
      <c r="T237" s="1">
        <v>0</v>
      </c>
      <c r="U237" s="1">
        <v>0</v>
      </c>
      <c r="V237" s="1">
        <v>0</v>
      </c>
      <c r="W237" s="1">
        <v>0</v>
      </c>
    </row>
    <row r="238" spans="1:23" x14ac:dyDescent="0.2">
      <c r="A238" s="35" t="s">
        <v>278</v>
      </c>
      <c r="B238" s="1">
        <v>1</v>
      </c>
      <c r="C238" s="1">
        <v>0</v>
      </c>
      <c r="D238" s="1">
        <v>0</v>
      </c>
      <c r="E238" s="1">
        <v>0</v>
      </c>
      <c r="F238" s="1">
        <v>0</v>
      </c>
      <c r="G238" s="1">
        <v>0</v>
      </c>
      <c r="H238" s="1">
        <v>0</v>
      </c>
      <c r="I238" s="1">
        <v>0</v>
      </c>
      <c r="J238" s="1">
        <v>1</v>
      </c>
      <c r="K238" s="1">
        <v>0</v>
      </c>
      <c r="L238" s="1">
        <v>0</v>
      </c>
      <c r="M238" s="35" t="s">
        <v>278</v>
      </c>
      <c r="N238" s="1">
        <v>0</v>
      </c>
      <c r="O238" s="1">
        <v>0</v>
      </c>
      <c r="P238" s="1">
        <v>0</v>
      </c>
      <c r="Q238" s="1">
        <v>0</v>
      </c>
      <c r="R238" s="1">
        <v>0</v>
      </c>
      <c r="S238" s="1">
        <v>0</v>
      </c>
      <c r="T238" s="1">
        <v>0</v>
      </c>
      <c r="U238" s="1">
        <v>0</v>
      </c>
      <c r="V238" s="1">
        <v>0</v>
      </c>
      <c r="W238" s="1">
        <v>0</v>
      </c>
    </row>
    <row r="239" spans="1:23" x14ac:dyDescent="0.2">
      <c r="A239" s="35" t="s">
        <v>279</v>
      </c>
      <c r="B239" s="1">
        <v>2</v>
      </c>
      <c r="C239" s="1">
        <v>0</v>
      </c>
      <c r="D239" s="1">
        <v>0</v>
      </c>
      <c r="E239" s="1">
        <v>0</v>
      </c>
      <c r="F239" s="1">
        <v>0</v>
      </c>
      <c r="G239" s="1">
        <v>0</v>
      </c>
      <c r="H239" s="1">
        <v>0</v>
      </c>
      <c r="I239" s="1">
        <v>1</v>
      </c>
      <c r="J239" s="1">
        <v>0</v>
      </c>
      <c r="K239" s="1">
        <v>0</v>
      </c>
      <c r="L239" s="1">
        <v>0</v>
      </c>
      <c r="M239" s="35" t="s">
        <v>279</v>
      </c>
      <c r="N239" s="1">
        <v>1</v>
      </c>
      <c r="O239" s="1">
        <v>0</v>
      </c>
      <c r="P239" s="1">
        <v>0</v>
      </c>
      <c r="Q239" s="1">
        <v>0</v>
      </c>
      <c r="R239" s="1">
        <v>0</v>
      </c>
      <c r="S239" s="1">
        <v>0</v>
      </c>
      <c r="T239" s="1">
        <v>0</v>
      </c>
      <c r="U239" s="1">
        <v>0</v>
      </c>
      <c r="V239" s="1">
        <v>0</v>
      </c>
      <c r="W239" s="1">
        <v>0</v>
      </c>
    </row>
    <row r="240" spans="1:23" x14ac:dyDescent="0.2">
      <c r="A240" s="35" t="s">
        <v>280</v>
      </c>
      <c r="B240" s="1">
        <v>0</v>
      </c>
      <c r="C240" s="1">
        <v>0</v>
      </c>
      <c r="D240" s="1">
        <v>0</v>
      </c>
      <c r="E240" s="1">
        <v>0</v>
      </c>
      <c r="F240" s="1">
        <v>0</v>
      </c>
      <c r="G240" s="1">
        <v>0</v>
      </c>
      <c r="H240" s="1">
        <v>0</v>
      </c>
      <c r="I240" s="1">
        <v>0</v>
      </c>
      <c r="J240" s="1">
        <v>0</v>
      </c>
      <c r="K240" s="1">
        <v>0</v>
      </c>
      <c r="L240" s="1">
        <v>0</v>
      </c>
      <c r="M240" s="35" t="s">
        <v>280</v>
      </c>
      <c r="N240" s="1">
        <v>0</v>
      </c>
      <c r="O240" s="1">
        <v>0</v>
      </c>
      <c r="P240" s="1">
        <v>0</v>
      </c>
      <c r="Q240" s="1">
        <v>0</v>
      </c>
      <c r="R240" s="1">
        <v>0</v>
      </c>
      <c r="S240" s="1">
        <v>0</v>
      </c>
      <c r="T240" s="1">
        <v>0</v>
      </c>
      <c r="U240" s="1">
        <v>0</v>
      </c>
      <c r="V240" s="1">
        <v>0</v>
      </c>
      <c r="W240" s="1">
        <v>0</v>
      </c>
    </row>
    <row r="241" spans="1:23" x14ac:dyDescent="0.2">
      <c r="A241" s="35" t="s">
        <v>216</v>
      </c>
      <c r="B241" s="1">
        <v>33.1</v>
      </c>
      <c r="C241" s="1">
        <v>8.4</v>
      </c>
      <c r="D241" s="1">
        <v>9.6999999999999993</v>
      </c>
      <c r="E241" s="1">
        <v>17.2</v>
      </c>
      <c r="F241" s="1">
        <v>9.6</v>
      </c>
      <c r="G241" s="1">
        <v>17.899999999999999</v>
      </c>
      <c r="H241" s="1">
        <v>48.6</v>
      </c>
      <c r="I241" s="1">
        <v>56</v>
      </c>
      <c r="J241" s="1">
        <v>25.9</v>
      </c>
      <c r="K241" s="1">
        <v>40</v>
      </c>
      <c r="L241" s="1">
        <v>7</v>
      </c>
      <c r="M241" s="35" t="s">
        <v>216</v>
      </c>
      <c r="N241" s="1">
        <v>69.599999999999994</v>
      </c>
      <c r="O241" s="1">
        <v>10</v>
      </c>
      <c r="P241" s="1">
        <v>0</v>
      </c>
      <c r="Q241" s="1">
        <v>0</v>
      </c>
      <c r="R241" s="1">
        <v>60</v>
      </c>
      <c r="S241" s="1">
        <v>18.8</v>
      </c>
      <c r="T241" s="1">
        <v>41.4</v>
      </c>
      <c r="U241" s="1">
        <v>0</v>
      </c>
      <c r="V241" s="1">
        <v>0</v>
      </c>
      <c r="W241" s="1">
        <v>0</v>
      </c>
    </row>
    <row r="243" spans="1:23" x14ac:dyDescent="0.2">
      <c r="A243" s="35" t="s">
        <v>235</v>
      </c>
      <c r="B243" s="1">
        <v>104</v>
      </c>
      <c r="C243" s="1">
        <v>0</v>
      </c>
      <c r="D243" s="1">
        <v>3</v>
      </c>
      <c r="E243" s="1">
        <v>10</v>
      </c>
      <c r="F243" s="1">
        <v>20</v>
      </c>
      <c r="G243" s="1">
        <v>2</v>
      </c>
      <c r="H243" s="1">
        <v>7</v>
      </c>
      <c r="I243" s="1">
        <v>14</v>
      </c>
      <c r="J243" s="1">
        <v>39</v>
      </c>
      <c r="K243" s="1">
        <v>7</v>
      </c>
      <c r="L243" s="1">
        <v>0</v>
      </c>
      <c r="M243" s="35" t="s">
        <v>235</v>
      </c>
      <c r="N243" s="1">
        <v>0</v>
      </c>
      <c r="O243" s="1">
        <v>2</v>
      </c>
      <c r="P243" s="1">
        <v>0</v>
      </c>
      <c r="Q243" s="1">
        <v>0</v>
      </c>
      <c r="R243" s="1">
        <v>0</v>
      </c>
      <c r="S243" s="1">
        <v>0</v>
      </c>
      <c r="T243" s="1">
        <v>0</v>
      </c>
      <c r="U243" s="1">
        <v>0</v>
      </c>
      <c r="V243" s="1">
        <v>0</v>
      </c>
      <c r="W243" s="1">
        <v>0</v>
      </c>
    </row>
    <row r="244" spans="1:23" x14ac:dyDescent="0.2">
      <c r="A244" s="35" t="s">
        <v>220</v>
      </c>
      <c r="B244" s="1">
        <v>0</v>
      </c>
      <c r="C244" s="1">
        <v>0</v>
      </c>
      <c r="D244" s="1">
        <v>0</v>
      </c>
      <c r="E244" s="1">
        <v>0</v>
      </c>
      <c r="F244" s="1">
        <v>0</v>
      </c>
      <c r="G244" s="1">
        <v>0</v>
      </c>
      <c r="H244" s="1">
        <v>0</v>
      </c>
      <c r="I244" s="1">
        <v>0</v>
      </c>
      <c r="J244" s="1">
        <v>0</v>
      </c>
      <c r="K244" s="1">
        <v>0</v>
      </c>
      <c r="L244" s="1">
        <v>0</v>
      </c>
      <c r="M244" s="35" t="s">
        <v>220</v>
      </c>
      <c r="N244" s="1">
        <v>0</v>
      </c>
      <c r="O244" s="1">
        <v>0</v>
      </c>
      <c r="P244" s="1">
        <v>0</v>
      </c>
      <c r="Q244" s="1">
        <v>0</v>
      </c>
      <c r="R244" s="1">
        <v>0</v>
      </c>
      <c r="S244" s="1">
        <v>0</v>
      </c>
      <c r="T244" s="1">
        <v>0</v>
      </c>
      <c r="U244" s="1">
        <v>0</v>
      </c>
      <c r="V244" s="1">
        <v>0</v>
      </c>
      <c r="W244" s="1">
        <v>0</v>
      </c>
    </row>
    <row r="245" spans="1:23" x14ac:dyDescent="0.2">
      <c r="A245" s="35" t="s">
        <v>847</v>
      </c>
      <c r="B245" s="1">
        <v>61</v>
      </c>
      <c r="C245" s="1">
        <v>0</v>
      </c>
      <c r="D245" s="1">
        <v>2</v>
      </c>
      <c r="E245" s="1">
        <v>5</v>
      </c>
      <c r="F245" s="1">
        <v>15</v>
      </c>
      <c r="G245" s="1">
        <v>2</v>
      </c>
      <c r="H245" s="1">
        <v>6</v>
      </c>
      <c r="I245" s="1">
        <v>7</v>
      </c>
      <c r="J245" s="1">
        <v>19</v>
      </c>
      <c r="K245" s="1">
        <v>5</v>
      </c>
      <c r="L245" s="1">
        <v>0</v>
      </c>
      <c r="M245" s="35" t="s">
        <v>847</v>
      </c>
      <c r="N245" s="1">
        <v>0</v>
      </c>
      <c r="O245" s="1">
        <v>0</v>
      </c>
      <c r="P245" s="1">
        <v>0</v>
      </c>
      <c r="Q245" s="1">
        <v>0</v>
      </c>
      <c r="R245" s="1">
        <v>0</v>
      </c>
      <c r="S245" s="1">
        <v>0</v>
      </c>
      <c r="T245" s="1">
        <v>0</v>
      </c>
      <c r="U245" s="1">
        <v>0</v>
      </c>
      <c r="V245" s="1">
        <v>0</v>
      </c>
      <c r="W245" s="1">
        <v>0</v>
      </c>
    </row>
    <row r="246" spans="1:23" x14ac:dyDescent="0.2">
      <c r="A246" s="35" t="s">
        <v>848</v>
      </c>
      <c r="B246" s="1">
        <v>15</v>
      </c>
      <c r="C246" s="1">
        <v>0</v>
      </c>
      <c r="D246" s="1">
        <v>1</v>
      </c>
      <c r="E246" s="1">
        <v>2</v>
      </c>
      <c r="F246" s="1">
        <v>3</v>
      </c>
      <c r="G246" s="1">
        <v>0</v>
      </c>
      <c r="H246" s="1">
        <v>1</v>
      </c>
      <c r="I246" s="1">
        <v>1</v>
      </c>
      <c r="J246" s="1">
        <v>6</v>
      </c>
      <c r="K246" s="1">
        <v>1</v>
      </c>
      <c r="L246" s="1">
        <v>0</v>
      </c>
      <c r="M246" s="35" t="s">
        <v>848</v>
      </c>
      <c r="N246" s="1">
        <v>0</v>
      </c>
      <c r="O246" s="1">
        <v>0</v>
      </c>
      <c r="P246" s="1">
        <v>0</v>
      </c>
      <c r="Q246" s="1">
        <v>0</v>
      </c>
      <c r="R246" s="1">
        <v>0</v>
      </c>
      <c r="S246" s="1">
        <v>0</v>
      </c>
      <c r="T246" s="1">
        <v>0</v>
      </c>
      <c r="U246" s="1">
        <v>0</v>
      </c>
      <c r="V246" s="1">
        <v>0</v>
      </c>
      <c r="W246" s="1">
        <v>0</v>
      </c>
    </row>
    <row r="247" spans="1:23" x14ac:dyDescent="0.2">
      <c r="A247" s="35" t="s">
        <v>274</v>
      </c>
      <c r="B247" s="1">
        <v>14</v>
      </c>
      <c r="C247" s="1">
        <v>0</v>
      </c>
      <c r="D247" s="1">
        <v>0</v>
      </c>
      <c r="E247" s="1">
        <v>2</v>
      </c>
      <c r="F247" s="1">
        <v>1</v>
      </c>
      <c r="G247" s="1">
        <v>0</v>
      </c>
      <c r="H247" s="1">
        <v>0</v>
      </c>
      <c r="I247" s="1">
        <v>3</v>
      </c>
      <c r="J247" s="1">
        <v>8</v>
      </c>
      <c r="K247" s="1">
        <v>0</v>
      </c>
      <c r="L247" s="1">
        <v>0</v>
      </c>
      <c r="M247" s="35" t="s">
        <v>274</v>
      </c>
      <c r="N247" s="1">
        <v>0</v>
      </c>
      <c r="O247" s="1">
        <v>0</v>
      </c>
      <c r="P247" s="1">
        <v>0</v>
      </c>
      <c r="Q247" s="1">
        <v>0</v>
      </c>
      <c r="R247" s="1">
        <v>0</v>
      </c>
      <c r="S247" s="1">
        <v>0</v>
      </c>
      <c r="T247" s="1">
        <v>0</v>
      </c>
      <c r="U247" s="1">
        <v>0</v>
      </c>
      <c r="V247" s="1">
        <v>0</v>
      </c>
      <c r="W247" s="1">
        <v>0</v>
      </c>
    </row>
    <row r="248" spans="1:23" x14ac:dyDescent="0.2">
      <c r="A248" s="35" t="s">
        <v>275</v>
      </c>
      <c r="B248" s="1">
        <v>9</v>
      </c>
      <c r="C248" s="1">
        <v>0</v>
      </c>
      <c r="D248" s="1">
        <v>0</v>
      </c>
      <c r="E248" s="1">
        <v>1</v>
      </c>
      <c r="F248" s="1">
        <v>0</v>
      </c>
      <c r="G248" s="1">
        <v>0</v>
      </c>
      <c r="H248" s="1">
        <v>0</v>
      </c>
      <c r="I248" s="1">
        <v>1</v>
      </c>
      <c r="J248" s="1">
        <v>4</v>
      </c>
      <c r="K248" s="1">
        <v>1</v>
      </c>
      <c r="L248" s="1">
        <v>0</v>
      </c>
      <c r="M248" s="35" t="s">
        <v>275</v>
      </c>
      <c r="N248" s="1">
        <v>0</v>
      </c>
      <c r="O248" s="1">
        <v>2</v>
      </c>
      <c r="P248" s="1">
        <v>0</v>
      </c>
      <c r="Q248" s="1">
        <v>0</v>
      </c>
      <c r="R248" s="1">
        <v>0</v>
      </c>
      <c r="S248" s="1">
        <v>0</v>
      </c>
      <c r="T248" s="1">
        <v>0</v>
      </c>
      <c r="U248" s="1">
        <v>0</v>
      </c>
      <c r="V248" s="1">
        <v>0</v>
      </c>
      <c r="W248" s="1">
        <v>0</v>
      </c>
    </row>
    <row r="249" spans="1:23" x14ac:dyDescent="0.2">
      <c r="A249" s="35" t="s">
        <v>276</v>
      </c>
      <c r="B249" s="1">
        <v>4</v>
      </c>
      <c r="C249" s="1">
        <v>0</v>
      </c>
      <c r="D249" s="1">
        <v>0</v>
      </c>
      <c r="E249" s="1">
        <v>0</v>
      </c>
      <c r="F249" s="1">
        <v>1</v>
      </c>
      <c r="G249" s="1">
        <v>0</v>
      </c>
      <c r="H249" s="1">
        <v>0</v>
      </c>
      <c r="I249" s="1">
        <v>2</v>
      </c>
      <c r="J249" s="1">
        <v>1</v>
      </c>
      <c r="K249" s="1">
        <v>0</v>
      </c>
      <c r="L249" s="1">
        <v>0</v>
      </c>
      <c r="M249" s="35" t="s">
        <v>276</v>
      </c>
      <c r="N249" s="1">
        <v>0</v>
      </c>
      <c r="O249" s="1">
        <v>0</v>
      </c>
      <c r="P249" s="1">
        <v>0</v>
      </c>
      <c r="Q249" s="1">
        <v>0</v>
      </c>
      <c r="R249" s="1">
        <v>0</v>
      </c>
      <c r="S249" s="1">
        <v>0</v>
      </c>
      <c r="T249" s="1">
        <v>0</v>
      </c>
      <c r="U249" s="1">
        <v>0</v>
      </c>
      <c r="V249" s="1">
        <v>0</v>
      </c>
      <c r="W249" s="1">
        <v>0</v>
      </c>
    </row>
    <row r="250" spans="1:23" x14ac:dyDescent="0.2">
      <c r="A250" s="35" t="s">
        <v>277</v>
      </c>
      <c r="B250" s="1">
        <v>1</v>
      </c>
      <c r="C250" s="1">
        <v>0</v>
      </c>
      <c r="D250" s="1">
        <v>0</v>
      </c>
      <c r="E250" s="1">
        <v>0</v>
      </c>
      <c r="F250" s="1">
        <v>0</v>
      </c>
      <c r="G250" s="1">
        <v>0</v>
      </c>
      <c r="H250" s="1">
        <v>0</v>
      </c>
      <c r="I250" s="1">
        <v>0</v>
      </c>
      <c r="J250" s="1">
        <v>1</v>
      </c>
      <c r="K250" s="1">
        <v>0</v>
      </c>
      <c r="L250" s="1">
        <v>0</v>
      </c>
      <c r="M250" s="35" t="s">
        <v>277</v>
      </c>
      <c r="N250" s="1">
        <v>0</v>
      </c>
      <c r="O250" s="1">
        <v>0</v>
      </c>
      <c r="P250" s="1">
        <v>0</v>
      </c>
      <c r="Q250" s="1">
        <v>0</v>
      </c>
      <c r="R250" s="1">
        <v>0</v>
      </c>
      <c r="S250" s="1">
        <v>0</v>
      </c>
      <c r="T250" s="1">
        <v>0</v>
      </c>
      <c r="U250" s="1">
        <v>0</v>
      </c>
      <c r="V250" s="1">
        <v>0</v>
      </c>
      <c r="W250" s="1">
        <v>0</v>
      </c>
    </row>
    <row r="251" spans="1:23" x14ac:dyDescent="0.2">
      <c r="A251" s="35" t="s">
        <v>278</v>
      </c>
      <c r="B251" s="1">
        <v>0</v>
      </c>
      <c r="C251" s="1">
        <v>0</v>
      </c>
      <c r="D251" s="1">
        <v>0</v>
      </c>
      <c r="E251" s="1">
        <v>0</v>
      </c>
      <c r="F251" s="1">
        <v>0</v>
      </c>
      <c r="G251" s="1">
        <v>0</v>
      </c>
      <c r="H251" s="1">
        <v>0</v>
      </c>
      <c r="I251" s="1">
        <v>0</v>
      </c>
      <c r="J251" s="1">
        <v>0</v>
      </c>
      <c r="K251" s="1">
        <v>0</v>
      </c>
      <c r="L251" s="1">
        <v>0</v>
      </c>
      <c r="M251" s="35" t="s">
        <v>278</v>
      </c>
      <c r="N251" s="1">
        <v>0</v>
      </c>
      <c r="O251" s="1">
        <v>0</v>
      </c>
      <c r="P251" s="1">
        <v>0</v>
      </c>
      <c r="Q251" s="1">
        <v>0</v>
      </c>
      <c r="R251" s="1">
        <v>0</v>
      </c>
      <c r="S251" s="1">
        <v>0</v>
      </c>
      <c r="T251" s="1">
        <v>0</v>
      </c>
      <c r="U251" s="1">
        <v>0</v>
      </c>
      <c r="V251" s="1">
        <v>0</v>
      </c>
      <c r="W251" s="1">
        <v>0</v>
      </c>
    </row>
    <row r="252" spans="1:23" x14ac:dyDescent="0.2">
      <c r="A252" s="35" t="s">
        <v>279</v>
      </c>
      <c r="B252" s="1">
        <v>0</v>
      </c>
      <c r="C252" s="1">
        <v>0</v>
      </c>
      <c r="D252" s="1">
        <v>0</v>
      </c>
      <c r="E252" s="1">
        <v>0</v>
      </c>
      <c r="F252" s="1">
        <v>0</v>
      </c>
      <c r="G252" s="1">
        <v>0</v>
      </c>
      <c r="H252" s="1">
        <v>0</v>
      </c>
      <c r="I252" s="1">
        <v>0</v>
      </c>
      <c r="J252" s="1">
        <v>0</v>
      </c>
      <c r="K252" s="1">
        <v>0</v>
      </c>
      <c r="L252" s="1">
        <v>0</v>
      </c>
      <c r="M252" s="35" t="s">
        <v>279</v>
      </c>
      <c r="N252" s="1">
        <v>0</v>
      </c>
      <c r="O252" s="1">
        <v>0</v>
      </c>
      <c r="P252" s="1">
        <v>0</v>
      </c>
      <c r="Q252" s="1">
        <v>0</v>
      </c>
      <c r="R252" s="1">
        <v>0</v>
      </c>
      <c r="S252" s="1">
        <v>0</v>
      </c>
      <c r="T252" s="1">
        <v>0</v>
      </c>
      <c r="U252" s="1">
        <v>0</v>
      </c>
      <c r="V252" s="1">
        <v>0</v>
      </c>
      <c r="W252" s="1">
        <v>0</v>
      </c>
    </row>
    <row r="253" spans="1:23" x14ac:dyDescent="0.2">
      <c r="A253" s="35" t="s">
        <v>280</v>
      </c>
      <c r="B253" s="1">
        <v>0</v>
      </c>
      <c r="C253" s="1">
        <v>0</v>
      </c>
      <c r="D253" s="1">
        <v>0</v>
      </c>
      <c r="E253" s="1">
        <v>0</v>
      </c>
      <c r="F253" s="1">
        <v>0</v>
      </c>
      <c r="G253" s="1">
        <v>0</v>
      </c>
      <c r="H253" s="1">
        <v>0</v>
      </c>
      <c r="I253" s="1">
        <v>0</v>
      </c>
      <c r="J253" s="1">
        <v>0</v>
      </c>
      <c r="K253" s="1">
        <v>0</v>
      </c>
      <c r="L253" s="1">
        <v>0</v>
      </c>
      <c r="M253" s="35" t="s">
        <v>280</v>
      </c>
      <c r="N253" s="1">
        <v>0</v>
      </c>
      <c r="O253" s="1">
        <v>0</v>
      </c>
      <c r="P253" s="1">
        <v>0</v>
      </c>
      <c r="Q253" s="1">
        <v>0</v>
      </c>
      <c r="R253" s="1">
        <v>0</v>
      </c>
      <c r="S253" s="1">
        <v>0</v>
      </c>
      <c r="T253" s="1">
        <v>0</v>
      </c>
      <c r="U253" s="1">
        <v>0</v>
      </c>
      <c r="V253" s="1">
        <v>0</v>
      </c>
      <c r="W253" s="1">
        <v>0</v>
      </c>
    </row>
    <row r="254" spans="1:23" x14ac:dyDescent="0.2">
      <c r="A254" s="35" t="s">
        <v>216</v>
      </c>
      <c r="B254" s="1">
        <v>17.600000000000001</v>
      </c>
      <c r="C254" s="1">
        <v>0</v>
      </c>
      <c r="D254" s="1">
        <v>4.3</v>
      </c>
      <c r="E254" s="1">
        <v>14.7</v>
      </c>
      <c r="F254" s="1">
        <v>10.3</v>
      </c>
      <c r="G254" s="1">
        <v>1.5</v>
      </c>
      <c r="H254" s="1">
        <v>3.7</v>
      </c>
      <c r="I254" s="1">
        <v>26.4</v>
      </c>
      <c r="J254" s="1">
        <v>22.4</v>
      </c>
      <c r="K254" s="1">
        <v>13.1</v>
      </c>
      <c r="L254" s="1">
        <v>0</v>
      </c>
      <c r="M254" s="35" t="s">
        <v>216</v>
      </c>
      <c r="N254" s="1">
        <v>0</v>
      </c>
      <c r="O254" s="1">
        <v>50</v>
      </c>
      <c r="P254" s="1">
        <v>0</v>
      </c>
      <c r="Q254" s="1">
        <v>0</v>
      </c>
      <c r="R254" s="1">
        <v>0</v>
      </c>
      <c r="S254" s="1">
        <v>0</v>
      </c>
      <c r="T254" s="1">
        <v>0</v>
      </c>
      <c r="U254" s="1">
        <v>0</v>
      </c>
      <c r="V254" s="1">
        <v>0</v>
      </c>
      <c r="W254" s="1">
        <v>0</v>
      </c>
    </row>
    <row r="256" spans="1:23" x14ac:dyDescent="0.2">
      <c r="A256" s="35" t="s">
        <v>234</v>
      </c>
      <c r="B256" s="1">
        <v>81</v>
      </c>
      <c r="C256" s="1">
        <v>10</v>
      </c>
      <c r="D256" s="1">
        <v>0</v>
      </c>
      <c r="E256" s="1">
        <v>27</v>
      </c>
      <c r="F256" s="1">
        <v>17</v>
      </c>
      <c r="G256" s="1">
        <v>0</v>
      </c>
      <c r="H256" s="1">
        <v>3</v>
      </c>
      <c r="I256" s="1">
        <v>0</v>
      </c>
      <c r="J256" s="1">
        <v>23</v>
      </c>
      <c r="K256" s="1">
        <v>1</v>
      </c>
      <c r="L256" s="1">
        <v>0</v>
      </c>
      <c r="M256" s="35" t="s">
        <v>234</v>
      </c>
      <c r="N256" s="1">
        <v>0</v>
      </c>
      <c r="O256" s="1">
        <v>0</v>
      </c>
      <c r="P256" s="1">
        <v>0</v>
      </c>
      <c r="Q256" s="1">
        <v>0</v>
      </c>
      <c r="R256" s="1">
        <v>0</v>
      </c>
      <c r="S256" s="1">
        <v>0</v>
      </c>
      <c r="T256" s="1">
        <v>0</v>
      </c>
      <c r="U256" s="1">
        <v>0</v>
      </c>
      <c r="V256" s="1">
        <v>0</v>
      </c>
      <c r="W256" s="1">
        <v>0</v>
      </c>
    </row>
    <row r="257" spans="1:23" x14ac:dyDescent="0.2">
      <c r="A257" s="35" t="s">
        <v>220</v>
      </c>
      <c r="B257" s="1">
        <v>0</v>
      </c>
      <c r="C257" s="1">
        <v>0</v>
      </c>
      <c r="D257" s="1">
        <v>0</v>
      </c>
      <c r="E257" s="1">
        <v>0</v>
      </c>
      <c r="F257" s="1">
        <v>0</v>
      </c>
      <c r="G257" s="1">
        <v>0</v>
      </c>
      <c r="H257" s="1">
        <v>0</v>
      </c>
      <c r="I257" s="1">
        <v>0</v>
      </c>
      <c r="J257" s="1">
        <v>0</v>
      </c>
      <c r="K257" s="1">
        <v>0</v>
      </c>
      <c r="L257" s="1">
        <v>0</v>
      </c>
      <c r="M257" s="35" t="s">
        <v>220</v>
      </c>
      <c r="N257" s="1">
        <v>0</v>
      </c>
      <c r="O257" s="1">
        <v>0</v>
      </c>
      <c r="P257" s="1">
        <v>0</v>
      </c>
      <c r="Q257" s="1">
        <v>0</v>
      </c>
      <c r="R257" s="1">
        <v>0</v>
      </c>
      <c r="S257" s="1">
        <v>0</v>
      </c>
      <c r="T257" s="1">
        <v>0</v>
      </c>
      <c r="U257" s="1">
        <v>0</v>
      </c>
      <c r="V257" s="1">
        <v>0</v>
      </c>
      <c r="W257" s="1">
        <v>0</v>
      </c>
    </row>
    <row r="258" spans="1:23" x14ac:dyDescent="0.2">
      <c r="A258" s="35" t="s">
        <v>847</v>
      </c>
      <c r="B258" s="1">
        <v>36</v>
      </c>
      <c r="C258" s="1">
        <v>10</v>
      </c>
      <c r="D258" s="1">
        <v>0</v>
      </c>
      <c r="E258" s="1">
        <v>18</v>
      </c>
      <c r="F258" s="1">
        <v>2</v>
      </c>
      <c r="G258" s="1">
        <v>0</v>
      </c>
      <c r="H258" s="1">
        <v>0</v>
      </c>
      <c r="I258" s="1">
        <v>0</v>
      </c>
      <c r="J258" s="1">
        <v>5</v>
      </c>
      <c r="K258" s="1">
        <v>1</v>
      </c>
      <c r="L258" s="1">
        <v>0</v>
      </c>
      <c r="M258" s="35" t="s">
        <v>847</v>
      </c>
      <c r="N258" s="1">
        <v>0</v>
      </c>
      <c r="O258" s="1">
        <v>0</v>
      </c>
      <c r="P258" s="1">
        <v>0</v>
      </c>
      <c r="Q258" s="1">
        <v>0</v>
      </c>
      <c r="R258" s="1">
        <v>0</v>
      </c>
      <c r="S258" s="1">
        <v>0</v>
      </c>
      <c r="T258" s="1">
        <v>0</v>
      </c>
      <c r="U258" s="1">
        <v>0</v>
      </c>
      <c r="V258" s="1">
        <v>0</v>
      </c>
      <c r="W258" s="1">
        <v>0</v>
      </c>
    </row>
    <row r="259" spans="1:23" x14ac:dyDescent="0.2">
      <c r="A259" s="35" t="s">
        <v>848</v>
      </c>
      <c r="B259" s="1">
        <v>20</v>
      </c>
      <c r="C259" s="1">
        <v>0</v>
      </c>
      <c r="D259" s="1">
        <v>0</v>
      </c>
      <c r="E259" s="1">
        <v>8</v>
      </c>
      <c r="F259" s="1">
        <v>9</v>
      </c>
      <c r="G259" s="1">
        <v>0</v>
      </c>
      <c r="H259" s="1">
        <v>1</v>
      </c>
      <c r="I259" s="1">
        <v>0</v>
      </c>
      <c r="J259" s="1">
        <v>2</v>
      </c>
      <c r="K259" s="1">
        <v>0</v>
      </c>
      <c r="L259" s="1">
        <v>0</v>
      </c>
      <c r="M259" s="35" t="s">
        <v>848</v>
      </c>
      <c r="N259" s="1">
        <v>0</v>
      </c>
      <c r="O259" s="1">
        <v>0</v>
      </c>
      <c r="P259" s="1">
        <v>0</v>
      </c>
      <c r="Q259" s="1">
        <v>0</v>
      </c>
      <c r="R259" s="1">
        <v>0</v>
      </c>
      <c r="S259" s="1">
        <v>0</v>
      </c>
      <c r="T259" s="1">
        <v>0</v>
      </c>
      <c r="U259" s="1">
        <v>0</v>
      </c>
      <c r="V259" s="1">
        <v>0</v>
      </c>
      <c r="W259" s="1">
        <v>0</v>
      </c>
    </row>
    <row r="260" spans="1:23" x14ac:dyDescent="0.2">
      <c r="A260" s="35" t="s">
        <v>274</v>
      </c>
      <c r="B260" s="1">
        <v>14</v>
      </c>
      <c r="C260" s="1">
        <v>0</v>
      </c>
      <c r="D260" s="1">
        <v>0</v>
      </c>
      <c r="E260" s="1">
        <v>0</v>
      </c>
      <c r="F260" s="1">
        <v>3</v>
      </c>
      <c r="G260" s="1">
        <v>0</v>
      </c>
      <c r="H260" s="1">
        <v>2</v>
      </c>
      <c r="I260" s="1">
        <v>0</v>
      </c>
      <c r="J260" s="1">
        <v>9</v>
      </c>
      <c r="K260" s="1">
        <v>0</v>
      </c>
      <c r="L260" s="1">
        <v>0</v>
      </c>
      <c r="M260" s="35" t="s">
        <v>274</v>
      </c>
      <c r="N260" s="1">
        <v>0</v>
      </c>
      <c r="O260" s="1">
        <v>0</v>
      </c>
      <c r="P260" s="1">
        <v>0</v>
      </c>
      <c r="Q260" s="1">
        <v>0</v>
      </c>
      <c r="R260" s="1">
        <v>0</v>
      </c>
      <c r="S260" s="1">
        <v>0</v>
      </c>
      <c r="T260" s="1">
        <v>0</v>
      </c>
      <c r="U260" s="1">
        <v>0</v>
      </c>
      <c r="V260" s="1">
        <v>0</v>
      </c>
      <c r="W260" s="1">
        <v>0</v>
      </c>
    </row>
    <row r="261" spans="1:23" x14ac:dyDescent="0.2">
      <c r="A261" s="35" t="s">
        <v>275</v>
      </c>
      <c r="B261" s="1">
        <v>6</v>
      </c>
      <c r="C261" s="1">
        <v>0</v>
      </c>
      <c r="D261" s="1">
        <v>0</v>
      </c>
      <c r="E261" s="1">
        <v>0</v>
      </c>
      <c r="F261" s="1">
        <v>3</v>
      </c>
      <c r="G261" s="1">
        <v>0</v>
      </c>
      <c r="H261" s="1">
        <v>0</v>
      </c>
      <c r="I261" s="1">
        <v>0</v>
      </c>
      <c r="J261" s="1">
        <v>3</v>
      </c>
      <c r="K261" s="1">
        <v>0</v>
      </c>
      <c r="L261" s="1">
        <v>0</v>
      </c>
      <c r="M261" s="35" t="s">
        <v>275</v>
      </c>
      <c r="N261" s="1">
        <v>0</v>
      </c>
      <c r="O261" s="1">
        <v>0</v>
      </c>
      <c r="P261" s="1">
        <v>0</v>
      </c>
      <c r="Q261" s="1">
        <v>0</v>
      </c>
      <c r="R261" s="1">
        <v>0</v>
      </c>
      <c r="S261" s="1">
        <v>0</v>
      </c>
      <c r="T261" s="1">
        <v>0</v>
      </c>
      <c r="U261" s="1">
        <v>0</v>
      </c>
      <c r="V261" s="1">
        <v>0</v>
      </c>
      <c r="W261" s="1">
        <v>0</v>
      </c>
    </row>
    <row r="262" spans="1:23" x14ac:dyDescent="0.2">
      <c r="A262" s="35" t="s">
        <v>276</v>
      </c>
      <c r="B262" s="1">
        <v>0</v>
      </c>
      <c r="C262" s="1">
        <v>0</v>
      </c>
      <c r="D262" s="1">
        <v>0</v>
      </c>
      <c r="E262" s="1">
        <v>0</v>
      </c>
      <c r="F262" s="1">
        <v>0</v>
      </c>
      <c r="G262" s="1">
        <v>0</v>
      </c>
      <c r="H262" s="1">
        <v>0</v>
      </c>
      <c r="I262" s="1">
        <v>0</v>
      </c>
      <c r="J262" s="1">
        <v>0</v>
      </c>
      <c r="K262" s="1">
        <v>0</v>
      </c>
      <c r="L262" s="1">
        <v>0</v>
      </c>
      <c r="M262" s="35" t="s">
        <v>276</v>
      </c>
      <c r="N262" s="1">
        <v>0</v>
      </c>
      <c r="O262" s="1">
        <v>0</v>
      </c>
      <c r="P262" s="1">
        <v>0</v>
      </c>
      <c r="Q262" s="1">
        <v>0</v>
      </c>
      <c r="R262" s="1">
        <v>0</v>
      </c>
      <c r="S262" s="1">
        <v>0</v>
      </c>
      <c r="T262" s="1">
        <v>0</v>
      </c>
      <c r="U262" s="1">
        <v>0</v>
      </c>
      <c r="V262" s="1">
        <v>0</v>
      </c>
      <c r="W262" s="1">
        <v>0</v>
      </c>
    </row>
    <row r="263" spans="1:23" x14ac:dyDescent="0.2">
      <c r="A263" s="35" t="s">
        <v>277</v>
      </c>
      <c r="B263" s="1">
        <v>1</v>
      </c>
      <c r="C263" s="1">
        <v>0</v>
      </c>
      <c r="D263" s="1">
        <v>0</v>
      </c>
      <c r="E263" s="1">
        <v>0</v>
      </c>
      <c r="F263" s="1">
        <v>0</v>
      </c>
      <c r="G263" s="1">
        <v>0</v>
      </c>
      <c r="H263" s="1">
        <v>0</v>
      </c>
      <c r="I263" s="1">
        <v>0</v>
      </c>
      <c r="J263" s="1">
        <v>1</v>
      </c>
      <c r="K263" s="1">
        <v>0</v>
      </c>
      <c r="L263" s="1">
        <v>0</v>
      </c>
      <c r="M263" s="35" t="s">
        <v>277</v>
      </c>
      <c r="N263" s="1">
        <v>0</v>
      </c>
      <c r="O263" s="1">
        <v>0</v>
      </c>
      <c r="P263" s="1">
        <v>0</v>
      </c>
      <c r="Q263" s="1">
        <v>0</v>
      </c>
      <c r="R263" s="1">
        <v>0</v>
      </c>
      <c r="S263" s="1">
        <v>0</v>
      </c>
      <c r="T263" s="1">
        <v>0</v>
      </c>
      <c r="U263" s="1">
        <v>0</v>
      </c>
      <c r="V263" s="1">
        <v>0</v>
      </c>
      <c r="W263" s="1">
        <v>0</v>
      </c>
    </row>
    <row r="264" spans="1:23" x14ac:dyDescent="0.2">
      <c r="A264" s="35" t="s">
        <v>278</v>
      </c>
      <c r="B264" s="1">
        <v>2</v>
      </c>
      <c r="C264" s="1">
        <v>0</v>
      </c>
      <c r="D264" s="1">
        <v>0</v>
      </c>
      <c r="E264" s="1">
        <v>0</v>
      </c>
      <c r="F264" s="1">
        <v>0</v>
      </c>
      <c r="G264" s="1">
        <v>0</v>
      </c>
      <c r="H264" s="1">
        <v>0</v>
      </c>
      <c r="I264" s="1">
        <v>0</v>
      </c>
      <c r="J264" s="1">
        <v>2</v>
      </c>
      <c r="K264" s="1">
        <v>0</v>
      </c>
      <c r="L264" s="1">
        <v>0</v>
      </c>
      <c r="M264" s="35" t="s">
        <v>278</v>
      </c>
      <c r="N264" s="1">
        <v>0</v>
      </c>
      <c r="O264" s="1">
        <v>0</v>
      </c>
      <c r="P264" s="1">
        <v>0</v>
      </c>
      <c r="Q264" s="1">
        <v>0</v>
      </c>
      <c r="R264" s="1">
        <v>0</v>
      </c>
      <c r="S264" s="1">
        <v>0</v>
      </c>
      <c r="T264" s="1">
        <v>0</v>
      </c>
      <c r="U264" s="1">
        <v>0</v>
      </c>
      <c r="V264" s="1">
        <v>0</v>
      </c>
      <c r="W264" s="1">
        <v>0</v>
      </c>
    </row>
    <row r="265" spans="1:23" x14ac:dyDescent="0.2">
      <c r="A265" s="35" t="s">
        <v>279</v>
      </c>
      <c r="B265" s="1">
        <v>2</v>
      </c>
      <c r="C265" s="1">
        <v>0</v>
      </c>
      <c r="D265" s="1">
        <v>0</v>
      </c>
      <c r="E265" s="1">
        <v>1</v>
      </c>
      <c r="F265" s="1">
        <v>0</v>
      </c>
      <c r="G265" s="1">
        <v>0</v>
      </c>
      <c r="H265" s="1">
        <v>0</v>
      </c>
      <c r="I265" s="1">
        <v>0</v>
      </c>
      <c r="J265" s="1">
        <v>1</v>
      </c>
      <c r="K265" s="1">
        <v>0</v>
      </c>
      <c r="L265" s="1">
        <v>0</v>
      </c>
      <c r="M265" s="35" t="s">
        <v>279</v>
      </c>
      <c r="N265" s="1">
        <v>0</v>
      </c>
      <c r="O265" s="1">
        <v>0</v>
      </c>
      <c r="P265" s="1">
        <v>0</v>
      </c>
      <c r="Q265" s="1">
        <v>0</v>
      </c>
      <c r="R265" s="1">
        <v>0</v>
      </c>
      <c r="S265" s="1">
        <v>0</v>
      </c>
      <c r="T265" s="1">
        <v>0</v>
      </c>
      <c r="U265" s="1">
        <v>0</v>
      </c>
      <c r="V265" s="1">
        <v>0</v>
      </c>
      <c r="W265" s="1">
        <v>0</v>
      </c>
    </row>
    <row r="266" spans="1:23" x14ac:dyDescent="0.2">
      <c r="A266" s="35" t="s">
        <v>280</v>
      </c>
      <c r="B266" s="1">
        <v>0</v>
      </c>
      <c r="C266" s="1">
        <v>0</v>
      </c>
      <c r="D266" s="1">
        <v>0</v>
      </c>
      <c r="E266" s="1">
        <v>0</v>
      </c>
      <c r="F266" s="1">
        <v>0</v>
      </c>
      <c r="G266" s="1">
        <v>0</v>
      </c>
      <c r="H266" s="1">
        <v>0</v>
      </c>
      <c r="I266" s="1">
        <v>0</v>
      </c>
      <c r="J266" s="1">
        <v>0</v>
      </c>
      <c r="K266" s="1">
        <v>0</v>
      </c>
      <c r="L266" s="1">
        <v>0</v>
      </c>
      <c r="M266" s="35" t="s">
        <v>280</v>
      </c>
      <c r="N266" s="1">
        <v>0</v>
      </c>
      <c r="O266" s="1">
        <v>0</v>
      </c>
      <c r="P266" s="1">
        <v>0</v>
      </c>
      <c r="Q266" s="1">
        <v>0</v>
      </c>
      <c r="R266" s="1">
        <v>0</v>
      </c>
      <c r="S266" s="1">
        <v>0</v>
      </c>
      <c r="T266" s="1">
        <v>0</v>
      </c>
      <c r="U266" s="1">
        <v>0</v>
      </c>
      <c r="V266" s="1">
        <v>0</v>
      </c>
      <c r="W266" s="1">
        <v>0</v>
      </c>
    </row>
    <row r="267" spans="1:23" x14ac:dyDescent="0.2">
      <c r="A267" s="35" t="s">
        <v>216</v>
      </c>
      <c r="B267" s="1">
        <v>40.4</v>
      </c>
      <c r="C267" s="1">
        <v>2.2999999999999998</v>
      </c>
      <c r="D267" s="1">
        <v>0</v>
      </c>
      <c r="E267" s="1">
        <v>24.4</v>
      </c>
      <c r="F267" s="1">
        <v>19.3</v>
      </c>
      <c r="G267" s="1">
        <v>0</v>
      </c>
      <c r="H267" s="1">
        <v>23.3</v>
      </c>
      <c r="I267" s="1">
        <v>0</v>
      </c>
      <c r="J267" s="1">
        <v>95.2</v>
      </c>
      <c r="K267" s="1">
        <v>3</v>
      </c>
      <c r="L267" s="1">
        <v>0</v>
      </c>
      <c r="M267" s="35" t="s">
        <v>216</v>
      </c>
      <c r="N267" s="1">
        <v>0</v>
      </c>
      <c r="O267" s="1">
        <v>0</v>
      </c>
      <c r="P267" s="1">
        <v>0</v>
      </c>
      <c r="Q267" s="1">
        <v>0</v>
      </c>
      <c r="R267" s="1">
        <v>0</v>
      </c>
      <c r="S267" s="1">
        <v>0</v>
      </c>
      <c r="T267" s="1">
        <v>0</v>
      </c>
      <c r="U267" s="1">
        <v>0</v>
      </c>
      <c r="V267" s="1">
        <v>0</v>
      </c>
      <c r="W267" s="1">
        <v>0</v>
      </c>
    </row>
    <row r="269" spans="1:23" x14ac:dyDescent="0.2">
      <c r="A269" s="35" t="s">
        <v>233</v>
      </c>
      <c r="B269" s="1">
        <v>759</v>
      </c>
      <c r="C269" s="1">
        <v>12</v>
      </c>
      <c r="D269" s="1">
        <v>57</v>
      </c>
      <c r="E269" s="1">
        <v>107</v>
      </c>
      <c r="F269" s="1">
        <v>140</v>
      </c>
      <c r="G269" s="1">
        <v>39</v>
      </c>
      <c r="H269" s="1">
        <v>70</v>
      </c>
      <c r="I269" s="1">
        <v>38</v>
      </c>
      <c r="J269" s="1">
        <v>161</v>
      </c>
      <c r="K269" s="1">
        <v>37</v>
      </c>
      <c r="L269" s="1">
        <v>21</v>
      </c>
      <c r="M269" s="35" t="s">
        <v>233</v>
      </c>
      <c r="N269" s="1">
        <v>7</v>
      </c>
      <c r="O269" s="1">
        <v>58</v>
      </c>
      <c r="P269" s="1">
        <v>0</v>
      </c>
      <c r="Q269" s="1">
        <v>0</v>
      </c>
      <c r="R269" s="1">
        <v>0</v>
      </c>
      <c r="S269" s="1">
        <v>5</v>
      </c>
      <c r="T269" s="1">
        <v>6</v>
      </c>
      <c r="U269" s="1">
        <v>0</v>
      </c>
      <c r="V269" s="1">
        <v>1</v>
      </c>
      <c r="W269" s="1">
        <v>0</v>
      </c>
    </row>
    <row r="270" spans="1:23" x14ac:dyDescent="0.2">
      <c r="A270" s="35" t="s">
        <v>220</v>
      </c>
      <c r="B270" s="1">
        <v>0</v>
      </c>
      <c r="C270" s="1">
        <v>0</v>
      </c>
      <c r="D270" s="1">
        <v>0</v>
      </c>
      <c r="E270" s="1">
        <v>0</v>
      </c>
      <c r="F270" s="1">
        <v>0</v>
      </c>
      <c r="G270" s="1">
        <v>0</v>
      </c>
      <c r="H270" s="1">
        <v>0</v>
      </c>
      <c r="I270" s="1">
        <v>0</v>
      </c>
      <c r="J270" s="1">
        <v>0</v>
      </c>
      <c r="K270" s="1">
        <v>0</v>
      </c>
      <c r="L270" s="1">
        <v>0</v>
      </c>
      <c r="M270" s="35" t="s">
        <v>220</v>
      </c>
      <c r="N270" s="1">
        <v>0</v>
      </c>
      <c r="O270" s="1">
        <v>0</v>
      </c>
      <c r="P270" s="1">
        <v>0</v>
      </c>
      <c r="Q270" s="1">
        <v>0</v>
      </c>
      <c r="R270" s="1">
        <v>0</v>
      </c>
      <c r="S270" s="1">
        <v>0</v>
      </c>
      <c r="T270" s="1">
        <v>0</v>
      </c>
      <c r="U270" s="1">
        <v>0</v>
      </c>
      <c r="V270" s="1">
        <v>0</v>
      </c>
      <c r="W270" s="1">
        <v>0</v>
      </c>
    </row>
    <row r="271" spans="1:23" x14ac:dyDescent="0.2">
      <c r="A271" s="35" t="s">
        <v>847</v>
      </c>
      <c r="B271" s="1">
        <v>388</v>
      </c>
      <c r="C271" s="1">
        <v>4</v>
      </c>
      <c r="D271" s="1">
        <v>32</v>
      </c>
      <c r="E271" s="1">
        <v>47</v>
      </c>
      <c r="F271" s="1">
        <v>85</v>
      </c>
      <c r="G271" s="1">
        <v>22</v>
      </c>
      <c r="H271" s="1">
        <v>21</v>
      </c>
      <c r="I271" s="1">
        <v>16</v>
      </c>
      <c r="J271" s="1">
        <v>104</v>
      </c>
      <c r="K271" s="1">
        <v>24</v>
      </c>
      <c r="L271" s="1">
        <v>18</v>
      </c>
      <c r="M271" s="35" t="s">
        <v>847</v>
      </c>
      <c r="N271" s="1">
        <v>4</v>
      </c>
      <c r="O271" s="1">
        <v>7</v>
      </c>
      <c r="P271" s="1">
        <v>0</v>
      </c>
      <c r="Q271" s="1">
        <v>0</v>
      </c>
      <c r="R271" s="1">
        <v>0</v>
      </c>
      <c r="S271" s="1">
        <v>2</v>
      </c>
      <c r="T271" s="1">
        <v>2</v>
      </c>
      <c r="U271" s="1">
        <v>0</v>
      </c>
      <c r="V271" s="1">
        <v>0</v>
      </c>
      <c r="W271" s="1">
        <v>0</v>
      </c>
    </row>
    <row r="272" spans="1:23" x14ac:dyDescent="0.2">
      <c r="A272" s="35" t="s">
        <v>848</v>
      </c>
      <c r="B272" s="1">
        <v>165</v>
      </c>
      <c r="C272" s="1">
        <v>4</v>
      </c>
      <c r="D272" s="1">
        <v>12</v>
      </c>
      <c r="E272" s="1">
        <v>24</v>
      </c>
      <c r="F272" s="1">
        <v>36</v>
      </c>
      <c r="G272" s="1">
        <v>6</v>
      </c>
      <c r="H272" s="1">
        <v>19</v>
      </c>
      <c r="I272" s="1">
        <v>13</v>
      </c>
      <c r="J272" s="1">
        <v>28</v>
      </c>
      <c r="K272" s="1">
        <v>10</v>
      </c>
      <c r="L272" s="1">
        <v>1</v>
      </c>
      <c r="M272" s="35" t="s">
        <v>848</v>
      </c>
      <c r="N272" s="1">
        <v>1</v>
      </c>
      <c r="O272" s="1">
        <v>10</v>
      </c>
      <c r="P272" s="1">
        <v>0</v>
      </c>
      <c r="Q272" s="1">
        <v>0</v>
      </c>
      <c r="R272" s="1">
        <v>0</v>
      </c>
      <c r="S272" s="1">
        <v>0</v>
      </c>
      <c r="T272" s="1">
        <v>1</v>
      </c>
      <c r="U272" s="1">
        <v>0</v>
      </c>
      <c r="V272" s="1">
        <v>0</v>
      </c>
      <c r="W272" s="1">
        <v>0</v>
      </c>
    </row>
    <row r="273" spans="1:23" x14ac:dyDescent="0.2">
      <c r="A273" s="35" t="s">
        <v>274</v>
      </c>
      <c r="B273" s="1">
        <v>155</v>
      </c>
      <c r="C273" s="1">
        <v>4</v>
      </c>
      <c r="D273" s="1">
        <v>11</v>
      </c>
      <c r="E273" s="1">
        <v>27</v>
      </c>
      <c r="F273" s="1">
        <v>12</v>
      </c>
      <c r="G273" s="1">
        <v>8</v>
      </c>
      <c r="H273" s="1">
        <v>16</v>
      </c>
      <c r="I273" s="1">
        <v>8</v>
      </c>
      <c r="J273" s="1">
        <v>22</v>
      </c>
      <c r="K273" s="1">
        <v>2</v>
      </c>
      <c r="L273" s="1">
        <v>2</v>
      </c>
      <c r="M273" s="35" t="s">
        <v>274</v>
      </c>
      <c r="N273" s="1">
        <v>1</v>
      </c>
      <c r="O273" s="1">
        <v>39</v>
      </c>
      <c r="P273" s="1">
        <v>0</v>
      </c>
      <c r="Q273" s="1">
        <v>0</v>
      </c>
      <c r="R273" s="1">
        <v>0</v>
      </c>
      <c r="S273" s="1">
        <v>1</v>
      </c>
      <c r="T273" s="1">
        <v>2</v>
      </c>
      <c r="U273" s="1">
        <v>0</v>
      </c>
      <c r="V273" s="1">
        <v>0</v>
      </c>
      <c r="W273" s="1">
        <v>0</v>
      </c>
    </row>
    <row r="274" spans="1:23" x14ac:dyDescent="0.2">
      <c r="A274" s="35" t="s">
        <v>275</v>
      </c>
      <c r="B274" s="1">
        <v>35</v>
      </c>
      <c r="C274" s="1">
        <v>0</v>
      </c>
      <c r="D274" s="1">
        <v>1</v>
      </c>
      <c r="E274" s="1">
        <v>5</v>
      </c>
      <c r="F274" s="1">
        <v>6</v>
      </c>
      <c r="G274" s="1">
        <v>2</v>
      </c>
      <c r="H274" s="1">
        <v>10</v>
      </c>
      <c r="I274" s="1">
        <v>1</v>
      </c>
      <c r="J274" s="1">
        <v>4</v>
      </c>
      <c r="K274" s="1">
        <v>1</v>
      </c>
      <c r="L274" s="1">
        <v>0</v>
      </c>
      <c r="M274" s="35" t="s">
        <v>275</v>
      </c>
      <c r="N274" s="1">
        <v>1</v>
      </c>
      <c r="O274" s="1">
        <v>2</v>
      </c>
      <c r="P274" s="1">
        <v>0</v>
      </c>
      <c r="Q274" s="1">
        <v>0</v>
      </c>
      <c r="R274" s="1">
        <v>0</v>
      </c>
      <c r="S274" s="1">
        <v>1</v>
      </c>
      <c r="T274" s="1">
        <v>1</v>
      </c>
      <c r="U274" s="1">
        <v>0</v>
      </c>
      <c r="V274" s="1">
        <v>0</v>
      </c>
      <c r="W274" s="1">
        <v>0</v>
      </c>
    </row>
    <row r="275" spans="1:23" x14ac:dyDescent="0.2">
      <c r="A275" s="35" t="s">
        <v>276</v>
      </c>
      <c r="B275" s="1">
        <v>9</v>
      </c>
      <c r="C275" s="1">
        <v>0</v>
      </c>
      <c r="D275" s="1">
        <v>1</v>
      </c>
      <c r="E275" s="1">
        <v>3</v>
      </c>
      <c r="F275" s="1">
        <v>0</v>
      </c>
      <c r="G275" s="1">
        <v>1</v>
      </c>
      <c r="H275" s="1">
        <v>2</v>
      </c>
      <c r="I275" s="1">
        <v>0</v>
      </c>
      <c r="J275" s="1">
        <v>1</v>
      </c>
      <c r="K275" s="1">
        <v>0</v>
      </c>
      <c r="L275" s="1">
        <v>0</v>
      </c>
      <c r="M275" s="35" t="s">
        <v>276</v>
      </c>
      <c r="N275" s="1">
        <v>0</v>
      </c>
      <c r="O275" s="1">
        <v>0</v>
      </c>
      <c r="P275" s="1">
        <v>0</v>
      </c>
      <c r="Q275" s="1">
        <v>0</v>
      </c>
      <c r="R275" s="1">
        <v>0</v>
      </c>
      <c r="S275" s="1">
        <v>1</v>
      </c>
      <c r="T275" s="1">
        <v>0</v>
      </c>
      <c r="U275" s="1">
        <v>0</v>
      </c>
      <c r="V275" s="1">
        <v>0</v>
      </c>
      <c r="W275" s="1">
        <v>0</v>
      </c>
    </row>
    <row r="276" spans="1:23" x14ac:dyDescent="0.2">
      <c r="A276" s="35" t="s">
        <v>277</v>
      </c>
      <c r="B276" s="1">
        <v>5</v>
      </c>
      <c r="C276" s="1">
        <v>0</v>
      </c>
      <c r="D276" s="1">
        <v>0</v>
      </c>
      <c r="E276" s="1">
        <v>1</v>
      </c>
      <c r="F276" s="1">
        <v>0</v>
      </c>
      <c r="G276" s="1">
        <v>0</v>
      </c>
      <c r="H276" s="1">
        <v>2</v>
      </c>
      <c r="I276" s="1">
        <v>0</v>
      </c>
      <c r="J276" s="1">
        <v>2</v>
      </c>
      <c r="K276" s="1">
        <v>0</v>
      </c>
      <c r="L276" s="1">
        <v>0</v>
      </c>
      <c r="M276" s="35" t="s">
        <v>277</v>
      </c>
      <c r="N276" s="1">
        <v>0</v>
      </c>
      <c r="O276" s="1">
        <v>0</v>
      </c>
      <c r="P276" s="1">
        <v>0</v>
      </c>
      <c r="Q276" s="1">
        <v>0</v>
      </c>
      <c r="R276" s="1">
        <v>0</v>
      </c>
      <c r="S276" s="1">
        <v>0</v>
      </c>
      <c r="T276" s="1">
        <v>0</v>
      </c>
      <c r="U276" s="1">
        <v>0</v>
      </c>
      <c r="V276" s="1">
        <v>0</v>
      </c>
      <c r="W276" s="1">
        <v>0</v>
      </c>
    </row>
    <row r="277" spans="1:23" x14ac:dyDescent="0.2">
      <c r="A277" s="35" t="s">
        <v>278</v>
      </c>
      <c r="B277" s="1">
        <v>1</v>
      </c>
      <c r="C277" s="1">
        <v>0</v>
      </c>
      <c r="D277" s="1">
        <v>0</v>
      </c>
      <c r="E277" s="1">
        <v>0</v>
      </c>
      <c r="F277" s="1">
        <v>1</v>
      </c>
      <c r="G277" s="1">
        <v>0</v>
      </c>
      <c r="H277" s="1">
        <v>0</v>
      </c>
      <c r="I277" s="1">
        <v>0</v>
      </c>
      <c r="J277" s="1">
        <v>0</v>
      </c>
      <c r="K277" s="1">
        <v>0</v>
      </c>
      <c r="L277" s="1">
        <v>0</v>
      </c>
      <c r="M277" s="35" t="s">
        <v>278</v>
      </c>
      <c r="N277" s="1">
        <v>0</v>
      </c>
      <c r="O277" s="1">
        <v>0</v>
      </c>
      <c r="P277" s="1">
        <v>0</v>
      </c>
      <c r="Q277" s="1">
        <v>0</v>
      </c>
      <c r="R277" s="1">
        <v>0</v>
      </c>
      <c r="S277" s="1">
        <v>0</v>
      </c>
      <c r="T277" s="1">
        <v>0</v>
      </c>
      <c r="U277" s="1">
        <v>0</v>
      </c>
      <c r="V277" s="1">
        <v>0</v>
      </c>
      <c r="W277" s="1">
        <v>0</v>
      </c>
    </row>
    <row r="278" spans="1:23" x14ac:dyDescent="0.2">
      <c r="A278" s="35" t="s">
        <v>279</v>
      </c>
      <c r="B278" s="1">
        <v>0</v>
      </c>
      <c r="C278" s="1">
        <v>0</v>
      </c>
      <c r="D278" s="1">
        <v>0</v>
      </c>
      <c r="E278" s="1">
        <v>0</v>
      </c>
      <c r="F278" s="1">
        <v>0</v>
      </c>
      <c r="G278" s="1">
        <v>0</v>
      </c>
      <c r="H278" s="1">
        <v>0</v>
      </c>
      <c r="I278" s="1">
        <v>0</v>
      </c>
      <c r="J278" s="1">
        <v>0</v>
      </c>
      <c r="K278" s="1">
        <v>0</v>
      </c>
      <c r="L278" s="1">
        <v>0</v>
      </c>
      <c r="M278" s="35" t="s">
        <v>279</v>
      </c>
      <c r="N278" s="1">
        <v>0</v>
      </c>
      <c r="O278" s="1">
        <v>0</v>
      </c>
      <c r="P278" s="1">
        <v>0</v>
      </c>
      <c r="Q278" s="1">
        <v>0</v>
      </c>
      <c r="R278" s="1">
        <v>0</v>
      </c>
      <c r="S278" s="1">
        <v>0</v>
      </c>
      <c r="T278" s="1">
        <v>0</v>
      </c>
      <c r="U278" s="1">
        <v>0</v>
      </c>
      <c r="V278" s="1">
        <v>0</v>
      </c>
      <c r="W278" s="1">
        <v>0</v>
      </c>
    </row>
    <row r="279" spans="1:23" x14ac:dyDescent="0.2">
      <c r="A279" s="35" t="s">
        <v>280</v>
      </c>
      <c r="B279" s="1">
        <v>1</v>
      </c>
      <c r="C279" s="1">
        <v>0</v>
      </c>
      <c r="D279" s="1">
        <v>0</v>
      </c>
      <c r="E279" s="1">
        <v>0</v>
      </c>
      <c r="F279" s="1">
        <v>0</v>
      </c>
      <c r="G279" s="1">
        <v>0</v>
      </c>
      <c r="H279" s="1">
        <v>0</v>
      </c>
      <c r="I279" s="1">
        <v>0</v>
      </c>
      <c r="J279" s="1">
        <v>0</v>
      </c>
      <c r="K279" s="1">
        <v>0</v>
      </c>
      <c r="L279" s="1">
        <v>0</v>
      </c>
      <c r="M279" s="35" t="s">
        <v>280</v>
      </c>
      <c r="N279" s="1">
        <v>0</v>
      </c>
      <c r="O279" s="1">
        <v>0</v>
      </c>
      <c r="P279" s="1">
        <v>0</v>
      </c>
      <c r="Q279" s="1">
        <v>0</v>
      </c>
      <c r="R279" s="1">
        <v>0</v>
      </c>
      <c r="S279" s="1">
        <v>0</v>
      </c>
      <c r="T279" s="1">
        <v>0</v>
      </c>
      <c r="U279" s="1">
        <v>0</v>
      </c>
      <c r="V279" s="1">
        <v>1</v>
      </c>
      <c r="W279" s="1">
        <v>0</v>
      </c>
    </row>
    <row r="280" spans="1:23" x14ac:dyDescent="0.2">
      <c r="A280" s="35" t="s">
        <v>216</v>
      </c>
      <c r="B280" s="1">
        <v>20.8</v>
      </c>
      <c r="C280" s="1">
        <v>12.7</v>
      </c>
      <c r="D280" s="1">
        <v>11.1</v>
      </c>
      <c r="E280" s="1">
        <v>18.899999999999999</v>
      </c>
      <c r="F280" s="1">
        <v>11.9</v>
      </c>
      <c r="G280" s="1">
        <v>13.6</v>
      </c>
      <c r="H280" s="1">
        <v>27.2</v>
      </c>
      <c r="I280" s="1">
        <v>12.4</v>
      </c>
      <c r="J280" s="1">
        <v>13.8</v>
      </c>
      <c r="K280" s="1">
        <v>8.3000000000000007</v>
      </c>
      <c r="L280" s="1">
        <v>6.2</v>
      </c>
      <c r="M280" s="35" t="s">
        <v>216</v>
      </c>
      <c r="N280" s="1">
        <v>16.600000000000001</v>
      </c>
      <c r="O280" s="1">
        <v>18.3</v>
      </c>
      <c r="P280" s="1">
        <v>0</v>
      </c>
      <c r="Q280" s="1">
        <v>0</v>
      </c>
      <c r="R280" s="1">
        <v>0</v>
      </c>
      <c r="S280" s="1">
        <v>37.6</v>
      </c>
      <c r="T280" s="1">
        <v>28.3</v>
      </c>
      <c r="U280" s="1">
        <v>0</v>
      </c>
      <c r="V280" s="1">
        <v>4210</v>
      </c>
      <c r="W280" s="1">
        <v>0</v>
      </c>
    </row>
    <row r="282" spans="1:23" x14ac:dyDescent="0.2">
      <c r="A282" s="35" t="s">
        <v>232</v>
      </c>
      <c r="B282" s="1">
        <v>1046</v>
      </c>
      <c r="C282" s="1">
        <v>12</v>
      </c>
      <c r="D282" s="1">
        <v>85</v>
      </c>
      <c r="E282" s="1">
        <v>81</v>
      </c>
      <c r="F282" s="1">
        <v>118</v>
      </c>
      <c r="G282" s="1">
        <v>71</v>
      </c>
      <c r="H282" s="1">
        <v>89</v>
      </c>
      <c r="I282" s="1">
        <v>63</v>
      </c>
      <c r="J282" s="1">
        <v>183</v>
      </c>
      <c r="K282" s="1">
        <v>37</v>
      </c>
      <c r="L282" s="1">
        <v>16</v>
      </c>
      <c r="M282" s="35" t="s">
        <v>232</v>
      </c>
      <c r="N282" s="1">
        <v>34</v>
      </c>
      <c r="O282" s="1">
        <v>6</v>
      </c>
      <c r="P282" s="1">
        <v>2</v>
      </c>
      <c r="Q282" s="1">
        <v>95</v>
      </c>
      <c r="R282" s="1">
        <v>4</v>
      </c>
      <c r="S282" s="1">
        <v>56</v>
      </c>
      <c r="T282" s="1">
        <v>37</v>
      </c>
      <c r="U282" s="1">
        <v>19</v>
      </c>
      <c r="V282" s="1">
        <v>29</v>
      </c>
      <c r="W282" s="1">
        <v>9</v>
      </c>
    </row>
    <row r="283" spans="1:23" x14ac:dyDescent="0.2">
      <c r="A283" s="35" t="s">
        <v>220</v>
      </c>
      <c r="B283" s="1">
        <v>0</v>
      </c>
      <c r="C283" s="1">
        <v>0</v>
      </c>
      <c r="D283" s="1">
        <v>0</v>
      </c>
      <c r="E283" s="1">
        <v>0</v>
      </c>
      <c r="F283" s="1">
        <v>0</v>
      </c>
      <c r="G283" s="1">
        <v>0</v>
      </c>
      <c r="H283" s="1">
        <v>0</v>
      </c>
      <c r="I283" s="1">
        <v>0</v>
      </c>
      <c r="J283" s="1">
        <v>0</v>
      </c>
      <c r="K283" s="1">
        <v>0</v>
      </c>
      <c r="L283" s="1">
        <v>0</v>
      </c>
      <c r="M283" s="35" t="s">
        <v>220</v>
      </c>
      <c r="N283" s="1">
        <v>0</v>
      </c>
      <c r="O283" s="1">
        <v>0</v>
      </c>
      <c r="P283" s="1">
        <v>0</v>
      </c>
      <c r="Q283" s="1">
        <v>0</v>
      </c>
      <c r="R283" s="1">
        <v>0</v>
      </c>
      <c r="S283" s="1">
        <v>0</v>
      </c>
      <c r="T283" s="1">
        <v>0</v>
      </c>
      <c r="U283" s="1">
        <v>0</v>
      </c>
      <c r="V283" s="1">
        <v>0</v>
      </c>
      <c r="W283" s="1">
        <v>0</v>
      </c>
    </row>
    <row r="284" spans="1:23" x14ac:dyDescent="0.2">
      <c r="A284" s="35" t="s">
        <v>847</v>
      </c>
      <c r="B284" s="1">
        <v>212</v>
      </c>
      <c r="C284" s="1">
        <v>2</v>
      </c>
      <c r="D284" s="1">
        <v>18</v>
      </c>
      <c r="E284" s="1">
        <v>13</v>
      </c>
      <c r="F284" s="1">
        <v>52</v>
      </c>
      <c r="G284" s="1">
        <v>20</v>
      </c>
      <c r="H284" s="1">
        <v>8</v>
      </c>
      <c r="I284" s="1">
        <v>4</v>
      </c>
      <c r="J284" s="1">
        <v>59</v>
      </c>
      <c r="K284" s="1">
        <v>11</v>
      </c>
      <c r="L284" s="1">
        <v>1</v>
      </c>
      <c r="M284" s="35" t="s">
        <v>847</v>
      </c>
      <c r="N284" s="1">
        <v>11</v>
      </c>
      <c r="O284" s="1">
        <v>0</v>
      </c>
      <c r="P284" s="1">
        <v>0</v>
      </c>
      <c r="Q284" s="1">
        <v>4</v>
      </c>
      <c r="R284" s="1">
        <v>2</v>
      </c>
      <c r="S284" s="1">
        <v>1</v>
      </c>
      <c r="T284" s="1">
        <v>1</v>
      </c>
      <c r="U284" s="1">
        <v>3</v>
      </c>
      <c r="V284" s="1">
        <v>0</v>
      </c>
      <c r="W284" s="1">
        <v>2</v>
      </c>
    </row>
    <row r="285" spans="1:23" x14ac:dyDescent="0.2">
      <c r="A285" s="35" t="s">
        <v>848</v>
      </c>
      <c r="B285" s="1">
        <v>162</v>
      </c>
      <c r="C285" s="1">
        <v>9</v>
      </c>
      <c r="D285" s="1">
        <v>10</v>
      </c>
      <c r="E285" s="1">
        <v>14</v>
      </c>
      <c r="F285" s="1">
        <v>20</v>
      </c>
      <c r="G285" s="1">
        <v>5</v>
      </c>
      <c r="H285" s="1">
        <v>15</v>
      </c>
      <c r="I285" s="1">
        <v>17</v>
      </c>
      <c r="J285" s="1">
        <v>27</v>
      </c>
      <c r="K285" s="1">
        <v>8</v>
      </c>
      <c r="L285" s="1">
        <v>6</v>
      </c>
      <c r="M285" s="35" t="s">
        <v>848</v>
      </c>
      <c r="N285" s="1">
        <v>10</v>
      </c>
      <c r="O285" s="1">
        <v>4</v>
      </c>
      <c r="P285" s="1">
        <v>0</v>
      </c>
      <c r="Q285" s="1">
        <v>9</v>
      </c>
      <c r="R285" s="1">
        <v>0</v>
      </c>
      <c r="S285" s="1">
        <v>1</v>
      </c>
      <c r="T285" s="1">
        <v>1</v>
      </c>
      <c r="U285" s="1">
        <v>4</v>
      </c>
      <c r="V285" s="1">
        <v>1</v>
      </c>
      <c r="W285" s="1">
        <v>1</v>
      </c>
    </row>
    <row r="286" spans="1:23" x14ac:dyDescent="0.2">
      <c r="A286" s="35" t="s">
        <v>274</v>
      </c>
      <c r="B286" s="1">
        <v>233</v>
      </c>
      <c r="C286" s="1">
        <v>1</v>
      </c>
      <c r="D286" s="1">
        <v>18</v>
      </c>
      <c r="E286" s="1">
        <v>22</v>
      </c>
      <c r="F286" s="1">
        <v>30</v>
      </c>
      <c r="G286" s="1">
        <v>9</v>
      </c>
      <c r="H286" s="1">
        <v>19</v>
      </c>
      <c r="I286" s="1">
        <v>18</v>
      </c>
      <c r="J286" s="1">
        <v>42</v>
      </c>
      <c r="K286" s="1">
        <v>13</v>
      </c>
      <c r="L286" s="1">
        <v>7</v>
      </c>
      <c r="M286" s="35" t="s">
        <v>274</v>
      </c>
      <c r="N286" s="1">
        <v>8</v>
      </c>
      <c r="O286" s="1">
        <v>2</v>
      </c>
      <c r="P286" s="1">
        <v>2</v>
      </c>
      <c r="Q286" s="1">
        <v>19</v>
      </c>
      <c r="R286" s="1">
        <v>1</v>
      </c>
      <c r="S286" s="1">
        <v>10</v>
      </c>
      <c r="T286" s="1">
        <v>12</v>
      </c>
      <c r="U286" s="1">
        <v>0</v>
      </c>
      <c r="V286" s="1">
        <v>0</v>
      </c>
      <c r="W286" s="1">
        <v>0</v>
      </c>
    </row>
    <row r="287" spans="1:23" x14ac:dyDescent="0.2">
      <c r="A287" s="35" t="s">
        <v>275</v>
      </c>
      <c r="B287" s="1">
        <v>179</v>
      </c>
      <c r="C287" s="1">
        <v>0</v>
      </c>
      <c r="D287" s="1">
        <v>22</v>
      </c>
      <c r="E287" s="1">
        <v>15</v>
      </c>
      <c r="F287" s="1">
        <v>11</v>
      </c>
      <c r="G287" s="1">
        <v>11</v>
      </c>
      <c r="H287" s="1">
        <v>15</v>
      </c>
      <c r="I287" s="1">
        <v>13</v>
      </c>
      <c r="J287" s="1">
        <v>26</v>
      </c>
      <c r="K287" s="1">
        <v>5</v>
      </c>
      <c r="L287" s="1">
        <v>2</v>
      </c>
      <c r="M287" s="35" t="s">
        <v>275</v>
      </c>
      <c r="N287" s="1">
        <v>3</v>
      </c>
      <c r="O287" s="1">
        <v>0</v>
      </c>
      <c r="P287" s="1">
        <v>0</v>
      </c>
      <c r="Q287" s="1">
        <v>21</v>
      </c>
      <c r="R287" s="1">
        <v>0</v>
      </c>
      <c r="S287" s="1">
        <v>6</v>
      </c>
      <c r="T287" s="1">
        <v>19</v>
      </c>
      <c r="U287" s="1">
        <v>1</v>
      </c>
      <c r="V287" s="1">
        <v>4</v>
      </c>
      <c r="W287" s="1">
        <v>5</v>
      </c>
    </row>
    <row r="288" spans="1:23" x14ac:dyDescent="0.2">
      <c r="A288" s="35" t="s">
        <v>276</v>
      </c>
      <c r="B288" s="1">
        <v>101</v>
      </c>
      <c r="C288" s="1">
        <v>0</v>
      </c>
      <c r="D288" s="1">
        <v>9</v>
      </c>
      <c r="E288" s="1">
        <v>6</v>
      </c>
      <c r="F288" s="1">
        <v>3</v>
      </c>
      <c r="G288" s="1">
        <v>12</v>
      </c>
      <c r="H288" s="1">
        <v>9</v>
      </c>
      <c r="I288" s="1">
        <v>6</v>
      </c>
      <c r="J288" s="1">
        <v>15</v>
      </c>
      <c r="K288" s="1">
        <v>0</v>
      </c>
      <c r="L288" s="1">
        <v>0</v>
      </c>
      <c r="M288" s="35" t="s">
        <v>276</v>
      </c>
      <c r="N288" s="1">
        <v>0</v>
      </c>
      <c r="O288" s="1">
        <v>0</v>
      </c>
      <c r="P288" s="1">
        <v>0</v>
      </c>
      <c r="Q288" s="1">
        <v>9</v>
      </c>
      <c r="R288" s="1">
        <v>0</v>
      </c>
      <c r="S288" s="1">
        <v>20</v>
      </c>
      <c r="T288" s="1">
        <v>3</v>
      </c>
      <c r="U288" s="1">
        <v>4</v>
      </c>
      <c r="V288" s="1">
        <v>4</v>
      </c>
      <c r="W288" s="1">
        <v>1</v>
      </c>
    </row>
    <row r="289" spans="1:23" x14ac:dyDescent="0.2">
      <c r="A289" s="35" t="s">
        <v>277</v>
      </c>
      <c r="B289" s="1">
        <v>71</v>
      </c>
      <c r="C289" s="1">
        <v>0</v>
      </c>
      <c r="D289" s="1">
        <v>4</v>
      </c>
      <c r="E289" s="1">
        <v>6</v>
      </c>
      <c r="F289" s="1">
        <v>2</v>
      </c>
      <c r="G289" s="1">
        <v>10</v>
      </c>
      <c r="H289" s="1">
        <v>14</v>
      </c>
      <c r="I289" s="1">
        <v>3</v>
      </c>
      <c r="J289" s="1">
        <v>11</v>
      </c>
      <c r="K289" s="1">
        <v>0</v>
      </c>
      <c r="L289" s="1">
        <v>0</v>
      </c>
      <c r="M289" s="35" t="s">
        <v>277</v>
      </c>
      <c r="N289" s="1">
        <v>1</v>
      </c>
      <c r="O289" s="1">
        <v>0</v>
      </c>
      <c r="P289" s="1">
        <v>0</v>
      </c>
      <c r="Q289" s="1">
        <v>8</v>
      </c>
      <c r="R289" s="1">
        <v>1</v>
      </c>
      <c r="S289" s="1">
        <v>10</v>
      </c>
      <c r="T289" s="1">
        <v>0</v>
      </c>
      <c r="U289" s="1">
        <v>0</v>
      </c>
      <c r="V289" s="1">
        <v>1</v>
      </c>
      <c r="W289" s="1">
        <v>0</v>
      </c>
    </row>
    <row r="290" spans="1:23" x14ac:dyDescent="0.2">
      <c r="A290" s="35" t="s">
        <v>278</v>
      </c>
      <c r="B290" s="1">
        <v>6</v>
      </c>
      <c r="C290" s="1">
        <v>0</v>
      </c>
      <c r="D290" s="1">
        <v>0</v>
      </c>
      <c r="E290" s="1">
        <v>0</v>
      </c>
      <c r="F290" s="1">
        <v>0</v>
      </c>
      <c r="G290" s="1">
        <v>0</v>
      </c>
      <c r="H290" s="1">
        <v>1</v>
      </c>
      <c r="I290" s="1">
        <v>1</v>
      </c>
      <c r="J290" s="1">
        <v>0</v>
      </c>
      <c r="K290" s="1">
        <v>0</v>
      </c>
      <c r="L290" s="1">
        <v>0</v>
      </c>
      <c r="M290" s="35" t="s">
        <v>278</v>
      </c>
      <c r="N290" s="1">
        <v>0</v>
      </c>
      <c r="O290" s="1">
        <v>0</v>
      </c>
      <c r="P290" s="1">
        <v>0</v>
      </c>
      <c r="Q290" s="1">
        <v>1</v>
      </c>
      <c r="R290" s="1">
        <v>0</v>
      </c>
      <c r="S290" s="1">
        <v>0</v>
      </c>
      <c r="T290" s="1">
        <v>0</v>
      </c>
      <c r="U290" s="1">
        <v>0</v>
      </c>
      <c r="V290" s="1">
        <v>3</v>
      </c>
      <c r="W290" s="1">
        <v>0</v>
      </c>
    </row>
    <row r="291" spans="1:23" x14ac:dyDescent="0.2">
      <c r="A291" s="35" t="s">
        <v>279</v>
      </c>
      <c r="B291" s="1">
        <v>39</v>
      </c>
      <c r="C291" s="1">
        <v>0</v>
      </c>
      <c r="D291" s="1">
        <v>4</v>
      </c>
      <c r="E291" s="1">
        <v>4</v>
      </c>
      <c r="F291" s="1">
        <v>0</v>
      </c>
      <c r="G291" s="1">
        <v>2</v>
      </c>
      <c r="H291" s="1">
        <v>8</v>
      </c>
      <c r="I291" s="1">
        <v>1</v>
      </c>
      <c r="J291" s="1">
        <v>2</v>
      </c>
      <c r="K291" s="1">
        <v>0</v>
      </c>
      <c r="L291" s="1">
        <v>0</v>
      </c>
      <c r="M291" s="35" t="s">
        <v>279</v>
      </c>
      <c r="N291" s="1">
        <v>1</v>
      </c>
      <c r="O291" s="1">
        <v>0</v>
      </c>
      <c r="P291" s="1">
        <v>0</v>
      </c>
      <c r="Q291" s="1">
        <v>12</v>
      </c>
      <c r="R291" s="1">
        <v>0</v>
      </c>
      <c r="S291" s="1">
        <v>4</v>
      </c>
      <c r="T291" s="1">
        <v>0</v>
      </c>
      <c r="U291" s="1">
        <v>1</v>
      </c>
      <c r="V291" s="1">
        <v>0</v>
      </c>
      <c r="W291" s="1">
        <v>0</v>
      </c>
    </row>
    <row r="292" spans="1:23" x14ac:dyDescent="0.2">
      <c r="A292" s="35" t="s">
        <v>280</v>
      </c>
      <c r="B292" s="1">
        <v>43</v>
      </c>
      <c r="C292" s="1">
        <v>0</v>
      </c>
      <c r="D292" s="1">
        <v>0</v>
      </c>
      <c r="E292" s="1">
        <v>1</v>
      </c>
      <c r="F292" s="1">
        <v>0</v>
      </c>
      <c r="G292" s="1">
        <v>2</v>
      </c>
      <c r="H292" s="1">
        <v>0</v>
      </c>
      <c r="I292" s="1">
        <v>0</v>
      </c>
      <c r="J292" s="1">
        <v>1</v>
      </c>
      <c r="K292" s="1">
        <v>0</v>
      </c>
      <c r="L292" s="1">
        <v>0</v>
      </c>
      <c r="M292" s="35" t="s">
        <v>280</v>
      </c>
      <c r="N292" s="1">
        <v>0</v>
      </c>
      <c r="O292" s="1">
        <v>0</v>
      </c>
      <c r="P292" s="1">
        <v>0</v>
      </c>
      <c r="Q292" s="1">
        <v>12</v>
      </c>
      <c r="R292" s="1">
        <v>0</v>
      </c>
      <c r="S292" s="1">
        <v>4</v>
      </c>
      <c r="T292" s="1">
        <v>1</v>
      </c>
      <c r="U292" s="1">
        <v>6</v>
      </c>
      <c r="V292" s="1">
        <v>16</v>
      </c>
      <c r="W292" s="1">
        <v>0</v>
      </c>
    </row>
    <row r="293" spans="1:23" x14ac:dyDescent="0.2">
      <c r="A293" s="35" t="s">
        <v>216</v>
      </c>
      <c r="B293" s="1">
        <v>213.6</v>
      </c>
      <c r="C293" s="1">
        <v>12.6</v>
      </c>
      <c r="D293" s="1">
        <v>70.099999999999994</v>
      </c>
      <c r="E293" s="1">
        <v>97.4</v>
      </c>
      <c r="F293" s="1">
        <v>23.7</v>
      </c>
      <c r="G293" s="1">
        <v>106.4</v>
      </c>
      <c r="H293" s="1">
        <v>119.4</v>
      </c>
      <c r="I293" s="1">
        <v>62.8</v>
      </c>
      <c r="J293" s="1">
        <v>87.9</v>
      </c>
      <c r="K293" s="1">
        <v>23.6</v>
      </c>
      <c r="L293" s="1">
        <v>22.9</v>
      </c>
      <c r="M293" s="35" t="s">
        <v>216</v>
      </c>
      <c r="N293" s="1">
        <v>37.4</v>
      </c>
      <c r="O293" s="1">
        <v>13.3</v>
      </c>
      <c r="P293" s="1">
        <v>20</v>
      </c>
      <c r="Q293" s="1">
        <v>417.9</v>
      </c>
      <c r="R293" s="1">
        <v>86.3</v>
      </c>
      <c r="S293" s="1">
        <v>230.2</v>
      </c>
      <c r="T293" s="1">
        <v>83.4</v>
      </c>
      <c r="U293" s="1">
        <v>1366.7</v>
      </c>
      <c r="V293" s="1">
        <v>2872.7</v>
      </c>
      <c r="W293" s="1">
        <v>55.2</v>
      </c>
    </row>
    <row r="295" spans="1:23" x14ac:dyDescent="0.2">
      <c r="A295" s="35" t="s">
        <v>231</v>
      </c>
      <c r="B295" s="1">
        <v>963</v>
      </c>
      <c r="C295" s="1">
        <v>3</v>
      </c>
      <c r="D295" s="1">
        <v>47</v>
      </c>
      <c r="E295" s="1">
        <v>82</v>
      </c>
      <c r="F295" s="1">
        <v>135</v>
      </c>
      <c r="G295" s="1">
        <v>30</v>
      </c>
      <c r="H295" s="1">
        <v>73</v>
      </c>
      <c r="I295" s="1">
        <v>31</v>
      </c>
      <c r="J295" s="1">
        <v>185</v>
      </c>
      <c r="K295" s="1">
        <v>32</v>
      </c>
      <c r="L295" s="1">
        <v>30</v>
      </c>
      <c r="M295" s="35" t="s">
        <v>231</v>
      </c>
      <c r="N295" s="1">
        <v>19</v>
      </c>
      <c r="O295" s="1">
        <v>61</v>
      </c>
      <c r="P295" s="1">
        <v>2</v>
      </c>
      <c r="Q295" s="1">
        <v>81</v>
      </c>
      <c r="R295" s="1">
        <v>12</v>
      </c>
      <c r="S295" s="1">
        <v>54</v>
      </c>
      <c r="T295" s="1">
        <v>41</v>
      </c>
      <c r="U295" s="1">
        <v>1</v>
      </c>
      <c r="V295" s="1">
        <v>13</v>
      </c>
      <c r="W295" s="1">
        <v>31</v>
      </c>
    </row>
    <row r="296" spans="1:23" x14ac:dyDescent="0.2">
      <c r="A296" s="35" t="s">
        <v>220</v>
      </c>
      <c r="B296" s="1">
        <v>0</v>
      </c>
      <c r="C296" s="1">
        <v>0</v>
      </c>
      <c r="D296" s="1">
        <v>0</v>
      </c>
      <c r="E296" s="1">
        <v>0</v>
      </c>
      <c r="F296" s="1">
        <v>0</v>
      </c>
      <c r="G296" s="1">
        <v>0</v>
      </c>
      <c r="H296" s="1">
        <v>0</v>
      </c>
      <c r="I296" s="1">
        <v>0</v>
      </c>
      <c r="J296" s="1">
        <v>0</v>
      </c>
      <c r="K296" s="1">
        <v>0</v>
      </c>
      <c r="L296" s="1">
        <v>0</v>
      </c>
      <c r="M296" s="35" t="s">
        <v>220</v>
      </c>
      <c r="N296" s="1">
        <v>0</v>
      </c>
      <c r="O296" s="1">
        <v>0</v>
      </c>
      <c r="P296" s="1">
        <v>0</v>
      </c>
      <c r="Q296" s="1">
        <v>0</v>
      </c>
      <c r="R296" s="1">
        <v>0</v>
      </c>
      <c r="S296" s="1">
        <v>0</v>
      </c>
      <c r="T296" s="1">
        <v>0</v>
      </c>
      <c r="U296" s="1">
        <v>0</v>
      </c>
      <c r="V296" s="1">
        <v>0</v>
      </c>
      <c r="W296" s="1">
        <v>0</v>
      </c>
    </row>
    <row r="297" spans="1:23" x14ac:dyDescent="0.2">
      <c r="A297" s="35" t="s">
        <v>847</v>
      </c>
      <c r="B297" s="1">
        <v>241</v>
      </c>
      <c r="C297" s="1">
        <v>3</v>
      </c>
      <c r="D297" s="1">
        <v>16</v>
      </c>
      <c r="E297" s="1">
        <v>23</v>
      </c>
      <c r="F297" s="1">
        <v>56</v>
      </c>
      <c r="G297" s="1">
        <v>6</v>
      </c>
      <c r="H297" s="1">
        <v>11</v>
      </c>
      <c r="I297" s="1">
        <v>4</v>
      </c>
      <c r="J297" s="1">
        <v>68</v>
      </c>
      <c r="K297" s="1">
        <v>8</v>
      </c>
      <c r="L297" s="1">
        <v>4</v>
      </c>
      <c r="M297" s="35" t="s">
        <v>847</v>
      </c>
      <c r="N297" s="1">
        <v>6</v>
      </c>
      <c r="O297" s="1">
        <v>0</v>
      </c>
      <c r="P297" s="1">
        <v>0</v>
      </c>
      <c r="Q297" s="1">
        <v>9</v>
      </c>
      <c r="R297" s="1">
        <v>6</v>
      </c>
      <c r="S297" s="1">
        <v>7</v>
      </c>
      <c r="T297" s="1">
        <v>1</v>
      </c>
      <c r="U297" s="1">
        <v>0</v>
      </c>
      <c r="V297" s="1">
        <v>0</v>
      </c>
      <c r="W297" s="1">
        <v>13</v>
      </c>
    </row>
    <row r="298" spans="1:23" x14ac:dyDescent="0.2">
      <c r="A298" s="35" t="s">
        <v>848</v>
      </c>
      <c r="B298" s="1">
        <v>224</v>
      </c>
      <c r="C298" s="1">
        <v>0</v>
      </c>
      <c r="D298" s="1">
        <v>15</v>
      </c>
      <c r="E298" s="1">
        <v>19</v>
      </c>
      <c r="F298" s="1">
        <v>24</v>
      </c>
      <c r="G298" s="1">
        <v>16</v>
      </c>
      <c r="H298" s="1">
        <v>14</v>
      </c>
      <c r="I298" s="1">
        <v>11</v>
      </c>
      <c r="J298" s="1">
        <v>36</v>
      </c>
      <c r="K298" s="1">
        <v>13</v>
      </c>
      <c r="L298" s="1">
        <v>14</v>
      </c>
      <c r="M298" s="35" t="s">
        <v>848</v>
      </c>
      <c r="N298" s="1">
        <v>8</v>
      </c>
      <c r="O298" s="1">
        <v>7</v>
      </c>
      <c r="P298" s="1">
        <v>0</v>
      </c>
      <c r="Q298" s="1">
        <v>19</v>
      </c>
      <c r="R298" s="1">
        <v>2</v>
      </c>
      <c r="S298" s="1">
        <v>16</v>
      </c>
      <c r="T298" s="1">
        <v>2</v>
      </c>
      <c r="U298" s="1">
        <v>0</v>
      </c>
      <c r="V298" s="1">
        <v>0</v>
      </c>
      <c r="W298" s="1">
        <v>8</v>
      </c>
    </row>
    <row r="299" spans="1:23" x14ac:dyDescent="0.2">
      <c r="A299" s="35" t="s">
        <v>274</v>
      </c>
      <c r="B299" s="1">
        <v>243</v>
      </c>
      <c r="C299" s="1">
        <v>0</v>
      </c>
      <c r="D299" s="1">
        <v>14</v>
      </c>
      <c r="E299" s="1">
        <v>28</v>
      </c>
      <c r="F299" s="1">
        <v>37</v>
      </c>
      <c r="G299" s="1">
        <v>4</v>
      </c>
      <c r="H299" s="1">
        <v>20</v>
      </c>
      <c r="I299" s="1">
        <v>9</v>
      </c>
      <c r="J299" s="1">
        <v>43</v>
      </c>
      <c r="K299" s="1">
        <v>6</v>
      </c>
      <c r="L299" s="1">
        <v>10</v>
      </c>
      <c r="M299" s="35" t="s">
        <v>274</v>
      </c>
      <c r="N299" s="1">
        <v>3</v>
      </c>
      <c r="O299" s="1">
        <v>12</v>
      </c>
      <c r="P299" s="1">
        <v>2</v>
      </c>
      <c r="Q299" s="1">
        <v>19</v>
      </c>
      <c r="R299" s="1">
        <v>3</v>
      </c>
      <c r="S299" s="1">
        <v>21</v>
      </c>
      <c r="T299" s="1">
        <v>7</v>
      </c>
      <c r="U299" s="1">
        <v>0</v>
      </c>
      <c r="V299" s="1">
        <v>0</v>
      </c>
      <c r="W299" s="1">
        <v>5</v>
      </c>
    </row>
    <row r="300" spans="1:23" x14ac:dyDescent="0.2">
      <c r="A300" s="35" t="s">
        <v>275</v>
      </c>
      <c r="B300" s="1">
        <v>145</v>
      </c>
      <c r="C300" s="1">
        <v>0</v>
      </c>
      <c r="D300" s="1">
        <v>1</v>
      </c>
      <c r="E300" s="1">
        <v>5</v>
      </c>
      <c r="F300" s="1">
        <v>14</v>
      </c>
      <c r="G300" s="1">
        <v>2</v>
      </c>
      <c r="H300" s="1">
        <v>17</v>
      </c>
      <c r="I300" s="1">
        <v>6</v>
      </c>
      <c r="J300" s="1">
        <v>27</v>
      </c>
      <c r="K300" s="1">
        <v>4</v>
      </c>
      <c r="L300" s="1">
        <v>2</v>
      </c>
      <c r="M300" s="35" t="s">
        <v>275</v>
      </c>
      <c r="N300" s="1">
        <v>1</v>
      </c>
      <c r="O300" s="1">
        <v>11</v>
      </c>
      <c r="P300" s="1">
        <v>0</v>
      </c>
      <c r="Q300" s="1">
        <v>16</v>
      </c>
      <c r="R300" s="1">
        <v>1</v>
      </c>
      <c r="S300" s="1">
        <v>8</v>
      </c>
      <c r="T300" s="1">
        <v>23</v>
      </c>
      <c r="U300" s="1">
        <v>0</v>
      </c>
      <c r="V300" s="1">
        <v>2</v>
      </c>
      <c r="W300" s="1">
        <v>5</v>
      </c>
    </row>
    <row r="301" spans="1:23" x14ac:dyDescent="0.2">
      <c r="A301" s="35" t="s">
        <v>276</v>
      </c>
      <c r="B301" s="1">
        <v>61</v>
      </c>
      <c r="C301" s="1">
        <v>0</v>
      </c>
      <c r="D301" s="1">
        <v>0</v>
      </c>
      <c r="E301" s="1">
        <v>6</v>
      </c>
      <c r="F301" s="1">
        <v>3</v>
      </c>
      <c r="G301" s="1">
        <v>2</v>
      </c>
      <c r="H301" s="1">
        <v>7</v>
      </c>
      <c r="I301" s="1">
        <v>0</v>
      </c>
      <c r="J301" s="1">
        <v>6</v>
      </c>
      <c r="K301" s="1">
        <v>1</v>
      </c>
      <c r="L301" s="1">
        <v>0</v>
      </c>
      <c r="M301" s="35" t="s">
        <v>276</v>
      </c>
      <c r="N301" s="1">
        <v>1</v>
      </c>
      <c r="O301" s="1">
        <v>23</v>
      </c>
      <c r="P301" s="1">
        <v>0</v>
      </c>
      <c r="Q301" s="1">
        <v>4</v>
      </c>
      <c r="R301" s="1">
        <v>0</v>
      </c>
      <c r="S301" s="1">
        <v>0</v>
      </c>
      <c r="T301" s="1">
        <v>7</v>
      </c>
      <c r="U301" s="1">
        <v>1</v>
      </c>
      <c r="V301" s="1">
        <v>0</v>
      </c>
      <c r="W301" s="1">
        <v>0</v>
      </c>
    </row>
    <row r="302" spans="1:23" x14ac:dyDescent="0.2">
      <c r="A302" s="35" t="s">
        <v>277</v>
      </c>
      <c r="B302" s="1">
        <v>19</v>
      </c>
      <c r="C302" s="1">
        <v>0</v>
      </c>
      <c r="D302" s="1">
        <v>1</v>
      </c>
      <c r="E302" s="1">
        <v>1</v>
      </c>
      <c r="F302" s="1">
        <v>1</v>
      </c>
      <c r="G302" s="1">
        <v>0</v>
      </c>
      <c r="H302" s="1">
        <v>3</v>
      </c>
      <c r="I302" s="1">
        <v>0</v>
      </c>
      <c r="J302" s="1">
        <v>3</v>
      </c>
      <c r="K302" s="1">
        <v>0</v>
      </c>
      <c r="L302" s="1">
        <v>0</v>
      </c>
      <c r="M302" s="35" t="s">
        <v>277</v>
      </c>
      <c r="N302" s="1">
        <v>0</v>
      </c>
      <c r="O302" s="1">
        <v>3</v>
      </c>
      <c r="P302" s="1">
        <v>0</v>
      </c>
      <c r="Q302" s="1">
        <v>2</v>
      </c>
      <c r="R302" s="1">
        <v>0</v>
      </c>
      <c r="S302" s="1">
        <v>1</v>
      </c>
      <c r="T302" s="1">
        <v>1</v>
      </c>
      <c r="U302" s="1">
        <v>0</v>
      </c>
      <c r="V302" s="1">
        <v>3</v>
      </c>
      <c r="W302" s="1">
        <v>0</v>
      </c>
    </row>
    <row r="303" spans="1:23" x14ac:dyDescent="0.2">
      <c r="A303" s="35" t="s">
        <v>278</v>
      </c>
      <c r="B303" s="1">
        <v>5</v>
      </c>
      <c r="C303" s="1">
        <v>0</v>
      </c>
      <c r="D303" s="1">
        <v>0</v>
      </c>
      <c r="E303" s="1">
        <v>0</v>
      </c>
      <c r="F303" s="1">
        <v>0</v>
      </c>
      <c r="G303" s="1">
        <v>0</v>
      </c>
      <c r="H303" s="1">
        <v>0</v>
      </c>
      <c r="I303" s="1">
        <v>0</v>
      </c>
      <c r="J303" s="1">
        <v>0</v>
      </c>
      <c r="K303" s="1">
        <v>0</v>
      </c>
      <c r="L303" s="1">
        <v>0</v>
      </c>
      <c r="M303" s="35" t="s">
        <v>278</v>
      </c>
      <c r="N303" s="1">
        <v>0</v>
      </c>
      <c r="O303" s="1">
        <v>3</v>
      </c>
      <c r="P303" s="1">
        <v>0</v>
      </c>
      <c r="Q303" s="1">
        <v>0</v>
      </c>
      <c r="R303" s="1">
        <v>0</v>
      </c>
      <c r="S303" s="1">
        <v>0</v>
      </c>
      <c r="T303" s="1">
        <v>0</v>
      </c>
      <c r="U303" s="1">
        <v>0</v>
      </c>
      <c r="V303" s="1">
        <v>2</v>
      </c>
      <c r="W303" s="1">
        <v>0</v>
      </c>
    </row>
    <row r="304" spans="1:23" x14ac:dyDescent="0.2">
      <c r="A304" s="35" t="s">
        <v>279</v>
      </c>
      <c r="B304" s="1">
        <v>22</v>
      </c>
      <c r="C304" s="1">
        <v>0</v>
      </c>
      <c r="D304" s="1">
        <v>0</v>
      </c>
      <c r="E304" s="1">
        <v>0</v>
      </c>
      <c r="F304" s="1">
        <v>0</v>
      </c>
      <c r="G304" s="1">
        <v>0</v>
      </c>
      <c r="H304" s="1">
        <v>1</v>
      </c>
      <c r="I304" s="1">
        <v>0</v>
      </c>
      <c r="J304" s="1">
        <v>2</v>
      </c>
      <c r="K304" s="1">
        <v>0</v>
      </c>
      <c r="L304" s="1">
        <v>0</v>
      </c>
      <c r="M304" s="35" t="s">
        <v>279</v>
      </c>
      <c r="N304" s="1">
        <v>0</v>
      </c>
      <c r="O304" s="1">
        <v>2</v>
      </c>
      <c r="P304" s="1">
        <v>0</v>
      </c>
      <c r="Q304" s="1">
        <v>10</v>
      </c>
      <c r="R304" s="1">
        <v>0</v>
      </c>
      <c r="S304" s="1">
        <v>1</v>
      </c>
      <c r="T304" s="1">
        <v>0</v>
      </c>
      <c r="U304" s="1">
        <v>0</v>
      </c>
      <c r="V304" s="1">
        <v>6</v>
      </c>
      <c r="W304" s="1">
        <v>0</v>
      </c>
    </row>
    <row r="305" spans="1:23" x14ac:dyDescent="0.2">
      <c r="A305" s="35" t="s">
        <v>280</v>
      </c>
      <c r="B305" s="1">
        <v>3</v>
      </c>
      <c r="C305" s="1">
        <v>0</v>
      </c>
      <c r="D305" s="1">
        <v>0</v>
      </c>
      <c r="E305" s="1">
        <v>0</v>
      </c>
      <c r="F305" s="1">
        <v>0</v>
      </c>
      <c r="G305" s="1">
        <v>0</v>
      </c>
      <c r="H305" s="1">
        <v>0</v>
      </c>
      <c r="I305" s="1">
        <v>1</v>
      </c>
      <c r="J305" s="1">
        <v>0</v>
      </c>
      <c r="K305" s="1">
        <v>0</v>
      </c>
      <c r="L305" s="1">
        <v>0</v>
      </c>
      <c r="M305" s="35" t="s">
        <v>280</v>
      </c>
      <c r="N305" s="1">
        <v>0</v>
      </c>
      <c r="O305" s="1">
        <v>0</v>
      </c>
      <c r="P305" s="1">
        <v>0</v>
      </c>
      <c r="Q305" s="1">
        <v>2</v>
      </c>
      <c r="R305" s="1">
        <v>0</v>
      </c>
      <c r="S305" s="1">
        <v>0</v>
      </c>
      <c r="T305" s="1">
        <v>0</v>
      </c>
      <c r="U305" s="1">
        <v>0</v>
      </c>
      <c r="V305" s="1">
        <v>0</v>
      </c>
      <c r="W305" s="1">
        <v>0</v>
      </c>
    </row>
    <row r="306" spans="1:23" x14ac:dyDescent="0.2">
      <c r="A306" s="35" t="s">
        <v>216</v>
      </c>
      <c r="B306" s="1">
        <v>51.8</v>
      </c>
      <c r="C306" s="1">
        <v>2.2999999999999998</v>
      </c>
      <c r="D306" s="1">
        <v>17.899999999999999</v>
      </c>
      <c r="E306" s="1">
        <v>26.5</v>
      </c>
      <c r="F306" s="1">
        <v>21.5</v>
      </c>
      <c r="G306" s="1">
        <v>20.7</v>
      </c>
      <c r="H306" s="1">
        <v>55.1</v>
      </c>
      <c r="I306" s="1">
        <v>53.3</v>
      </c>
      <c r="J306" s="1">
        <v>32.6</v>
      </c>
      <c r="K306" s="1">
        <v>21.9</v>
      </c>
      <c r="L306" s="1">
        <v>18.5</v>
      </c>
      <c r="M306" s="35" t="s">
        <v>216</v>
      </c>
      <c r="N306" s="1">
        <v>19.8</v>
      </c>
      <c r="O306" s="1">
        <v>105.4</v>
      </c>
      <c r="P306" s="1">
        <v>25</v>
      </c>
      <c r="Q306" s="1">
        <v>153.80000000000001</v>
      </c>
      <c r="R306" s="1">
        <v>18.7</v>
      </c>
      <c r="S306" s="1">
        <v>37</v>
      </c>
      <c r="T306" s="1">
        <v>66.8</v>
      </c>
      <c r="U306" s="1">
        <v>150</v>
      </c>
      <c r="V306" s="1">
        <v>412.7</v>
      </c>
      <c r="W306" s="1">
        <v>19.399999999999999</v>
      </c>
    </row>
    <row r="308" spans="1:23" x14ac:dyDescent="0.2">
      <c r="A308" s="35" t="s">
        <v>230</v>
      </c>
      <c r="B308" s="1">
        <v>710</v>
      </c>
      <c r="C308" s="1">
        <v>10</v>
      </c>
      <c r="D308" s="1">
        <v>37</v>
      </c>
      <c r="E308" s="1">
        <v>94</v>
      </c>
      <c r="F308" s="1">
        <v>142</v>
      </c>
      <c r="G308" s="1">
        <v>23</v>
      </c>
      <c r="H308" s="1">
        <v>61</v>
      </c>
      <c r="I308" s="1">
        <v>38</v>
      </c>
      <c r="J308" s="1">
        <v>128</v>
      </c>
      <c r="K308" s="1">
        <v>36</v>
      </c>
      <c r="L308" s="1">
        <v>23</v>
      </c>
      <c r="M308" s="35" t="s">
        <v>230</v>
      </c>
      <c r="N308" s="1">
        <v>35</v>
      </c>
      <c r="O308" s="1">
        <v>33</v>
      </c>
      <c r="P308" s="1">
        <v>1</v>
      </c>
      <c r="Q308" s="1">
        <v>17</v>
      </c>
      <c r="R308" s="1">
        <v>0</v>
      </c>
      <c r="S308" s="1">
        <v>8</v>
      </c>
      <c r="T308" s="1">
        <v>21</v>
      </c>
      <c r="U308" s="1">
        <v>0</v>
      </c>
      <c r="V308" s="1">
        <v>0</v>
      </c>
      <c r="W308" s="1">
        <v>3</v>
      </c>
    </row>
    <row r="309" spans="1:23" x14ac:dyDescent="0.2">
      <c r="A309" s="35" t="s">
        <v>220</v>
      </c>
      <c r="B309" s="1">
        <v>0</v>
      </c>
      <c r="C309" s="1">
        <v>0</v>
      </c>
      <c r="D309" s="1">
        <v>0</v>
      </c>
      <c r="E309" s="1">
        <v>0</v>
      </c>
      <c r="F309" s="1">
        <v>0</v>
      </c>
      <c r="G309" s="1">
        <v>0</v>
      </c>
      <c r="H309" s="1">
        <v>0</v>
      </c>
      <c r="I309" s="1">
        <v>0</v>
      </c>
      <c r="J309" s="1">
        <v>0</v>
      </c>
      <c r="K309" s="1">
        <v>0</v>
      </c>
      <c r="L309" s="1">
        <v>0</v>
      </c>
      <c r="M309" s="35" t="s">
        <v>220</v>
      </c>
      <c r="N309" s="1">
        <v>0</v>
      </c>
      <c r="O309" s="1">
        <v>0</v>
      </c>
      <c r="P309" s="1">
        <v>0</v>
      </c>
      <c r="Q309" s="1">
        <v>0</v>
      </c>
      <c r="R309" s="1">
        <v>0</v>
      </c>
      <c r="S309" s="1">
        <v>0</v>
      </c>
      <c r="T309" s="1">
        <v>0</v>
      </c>
      <c r="U309" s="1">
        <v>0</v>
      </c>
      <c r="V309" s="1">
        <v>0</v>
      </c>
      <c r="W309" s="1">
        <v>0</v>
      </c>
    </row>
    <row r="310" spans="1:23" x14ac:dyDescent="0.2">
      <c r="A310" s="35" t="s">
        <v>847</v>
      </c>
      <c r="B310" s="1">
        <v>199</v>
      </c>
      <c r="C310" s="1">
        <v>10</v>
      </c>
      <c r="D310" s="1">
        <v>11</v>
      </c>
      <c r="E310" s="1">
        <v>15</v>
      </c>
      <c r="F310" s="1">
        <v>62</v>
      </c>
      <c r="G310" s="1">
        <v>9</v>
      </c>
      <c r="H310" s="1">
        <v>8</v>
      </c>
      <c r="I310" s="1">
        <v>3</v>
      </c>
      <c r="J310" s="1">
        <v>48</v>
      </c>
      <c r="K310" s="1">
        <v>8</v>
      </c>
      <c r="L310" s="1">
        <v>4</v>
      </c>
      <c r="M310" s="35" t="s">
        <v>847</v>
      </c>
      <c r="N310" s="1">
        <v>16</v>
      </c>
      <c r="O310" s="1">
        <v>1</v>
      </c>
      <c r="P310" s="1">
        <v>0</v>
      </c>
      <c r="Q310" s="1">
        <v>0</v>
      </c>
      <c r="R310" s="1">
        <v>0</v>
      </c>
      <c r="S310" s="1">
        <v>1</v>
      </c>
      <c r="T310" s="1">
        <v>1</v>
      </c>
      <c r="U310" s="1">
        <v>0</v>
      </c>
      <c r="V310" s="1">
        <v>0</v>
      </c>
      <c r="W310" s="1">
        <v>2</v>
      </c>
    </row>
    <row r="311" spans="1:23" x14ac:dyDescent="0.2">
      <c r="A311" s="35" t="s">
        <v>848</v>
      </c>
      <c r="B311" s="1">
        <v>148</v>
      </c>
      <c r="C311" s="1">
        <v>0</v>
      </c>
      <c r="D311" s="1">
        <v>4</v>
      </c>
      <c r="E311" s="1">
        <v>21</v>
      </c>
      <c r="F311" s="1">
        <v>19</v>
      </c>
      <c r="G311" s="1">
        <v>6</v>
      </c>
      <c r="H311" s="1">
        <v>10</v>
      </c>
      <c r="I311" s="1">
        <v>11</v>
      </c>
      <c r="J311" s="1">
        <v>30</v>
      </c>
      <c r="K311" s="1">
        <v>14</v>
      </c>
      <c r="L311" s="1">
        <v>12</v>
      </c>
      <c r="M311" s="35" t="s">
        <v>848</v>
      </c>
      <c r="N311" s="1">
        <v>12</v>
      </c>
      <c r="O311" s="1">
        <v>1</v>
      </c>
      <c r="P311" s="1">
        <v>0</v>
      </c>
      <c r="Q311" s="1">
        <v>3</v>
      </c>
      <c r="R311" s="1">
        <v>0</v>
      </c>
      <c r="S311" s="1">
        <v>3</v>
      </c>
      <c r="T311" s="1">
        <v>1</v>
      </c>
      <c r="U311" s="1">
        <v>0</v>
      </c>
      <c r="V311" s="1">
        <v>0</v>
      </c>
      <c r="W311" s="1">
        <v>1</v>
      </c>
    </row>
    <row r="312" spans="1:23" x14ac:dyDescent="0.2">
      <c r="A312" s="35" t="s">
        <v>274</v>
      </c>
      <c r="B312" s="1">
        <v>182</v>
      </c>
      <c r="C312" s="1">
        <v>0</v>
      </c>
      <c r="D312" s="1">
        <v>13</v>
      </c>
      <c r="E312" s="1">
        <v>32</v>
      </c>
      <c r="F312" s="1">
        <v>21</v>
      </c>
      <c r="G312" s="1">
        <v>5</v>
      </c>
      <c r="H312" s="1">
        <v>17</v>
      </c>
      <c r="I312" s="1">
        <v>13</v>
      </c>
      <c r="J312" s="1">
        <v>32</v>
      </c>
      <c r="K312" s="1">
        <v>9</v>
      </c>
      <c r="L312" s="1">
        <v>5</v>
      </c>
      <c r="M312" s="35" t="s">
        <v>274</v>
      </c>
      <c r="N312" s="1">
        <v>6</v>
      </c>
      <c r="O312" s="1">
        <v>10</v>
      </c>
      <c r="P312" s="1">
        <v>1</v>
      </c>
      <c r="Q312" s="1">
        <v>3</v>
      </c>
      <c r="R312" s="1">
        <v>0</v>
      </c>
      <c r="S312" s="1">
        <v>4</v>
      </c>
      <c r="T312" s="1">
        <v>11</v>
      </c>
      <c r="U312" s="1">
        <v>0</v>
      </c>
      <c r="V312" s="1">
        <v>0</v>
      </c>
      <c r="W312" s="1">
        <v>0</v>
      </c>
    </row>
    <row r="313" spans="1:23" x14ac:dyDescent="0.2">
      <c r="A313" s="35" t="s">
        <v>275</v>
      </c>
      <c r="B313" s="1">
        <v>112</v>
      </c>
      <c r="C313" s="1">
        <v>0</v>
      </c>
      <c r="D313" s="1">
        <v>6</v>
      </c>
      <c r="E313" s="1">
        <v>16</v>
      </c>
      <c r="F313" s="1">
        <v>16</v>
      </c>
      <c r="G313" s="1">
        <v>1</v>
      </c>
      <c r="H313" s="1">
        <v>19</v>
      </c>
      <c r="I313" s="1">
        <v>8</v>
      </c>
      <c r="J313" s="1">
        <v>14</v>
      </c>
      <c r="K313" s="1">
        <v>3</v>
      </c>
      <c r="L313" s="1">
        <v>2</v>
      </c>
      <c r="M313" s="35" t="s">
        <v>275</v>
      </c>
      <c r="N313" s="1">
        <v>1</v>
      </c>
      <c r="O313" s="1">
        <v>12</v>
      </c>
      <c r="P313" s="1">
        <v>0</v>
      </c>
      <c r="Q313" s="1">
        <v>6</v>
      </c>
      <c r="R313" s="1">
        <v>0</v>
      </c>
      <c r="S313" s="1">
        <v>0</v>
      </c>
      <c r="T313" s="1">
        <v>8</v>
      </c>
      <c r="U313" s="1">
        <v>0</v>
      </c>
      <c r="V313" s="1">
        <v>0</v>
      </c>
      <c r="W313" s="1">
        <v>0</v>
      </c>
    </row>
    <row r="314" spans="1:23" x14ac:dyDescent="0.2">
      <c r="A314" s="35" t="s">
        <v>276</v>
      </c>
      <c r="B314" s="1">
        <v>36</v>
      </c>
      <c r="C314" s="1">
        <v>0</v>
      </c>
      <c r="D314" s="1">
        <v>1</v>
      </c>
      <c r="E314" s="1">
        <v>3</v>
      </c>
      <c r="F314" s="1">
        <v>13</v>
      </c>
      <c r="G314" s="1">
        <v>1</v>
      </c>
      <c r="H314" s="1">
        <v>3</v>
      </c>
      <c r="I314" s="1">
        <v>2</v>
      </c>
      <c r="J314" s="1">
        <v>1</v>
      </c>
      <c r="K314" s="1">
        <v>1</v>
      </c>
      <c r="L314" s="1">
        <v>0</v>
      </c>
      <c r="M314" s="35" t="s">
        <v>276</v>
      </c>
      <c r="N314" s="1">
        <v>0</v>
      </c>
      <c r="O314" s="1">
        <v>9</v>
      </c>
      <c r="P314" s="1">
        <v>0</v>
      </c>
      <c r="Q314" s="1">
        <v>2</v>
      </c>
      <c r="R314" s="1">
        <v>0</v>
      </c>
      <c r="S314" s="1">
        <v>0</v>
      </c>
      <c r="T314" s="1">
        <v>0</v>
      </c>
      <c r="U314" s="1">
        <v>0</v>
      </c>
      <c r="V314" s="1">
        <v>0</v>
      </c>
      <c r="W314" s="1">
        <v>0</v>
      </c>
    </row>
    <row r="315" spans="1:23" x14ac:dyDescent="0.2">
      <c r="A315" s="35" t="s">
        <v>277</v>
      </c>
      <c r="B315" s="1">
        <v>21</v>
      </c>
      <c r="C315" s="1">
        <v>0</v>
      </c>
      <c r="D315" s="1">
        <v>1</v>
      </c>
      <c r="E315" s="1">
        <v>5</v>
      </c>
      <c r="F315" s="1">
        <v>9</v>
      </c>
      <c r="G315" s="1">
        <v>0</v>
      </c>
      <c r="H315" s="1">
        <v>2</v>
      </c>
      <c r="I315" s="1">
        <v>1</v>
      </c>
      <c r="J315" s="1">
        <v>0</v>
      </c>
      <c r="K315" s="1">
        <v>1</v>
      </c>
      <c r="L315" s="1">
        <v>0</v>
      </c>
      <c r="M315" s="35" t="s">
        <v>277</v>
      </c>
      <c r="N315" s="1">
        <v>0</v>
      </c>
      <c r="O315" s="1">
        <v>0</v>
      </c>
      <c r="P315" s="1">
        <v>0</v>
      </c>
      <c r="Q315" s="1">
        <v>2</v>
      </c>
      <c r="R315" s="1">
        <v>0</v>
      </c>
      <c r="S315" s="1">
        <v>0</v>
      </c>
      <c r="T315" s="1">
        <v>0</v>
      </c>
      <c r="U315" s="1">
        <v>0</v>
      </c>
      <c r="V315" s="1">
        <v>0</v>
      </c>
      <c r="W315" s="1">
        <v>0</v>
      </c>
    </row>
    <row r="316" spans="1:23" x14ac:dyDescent="0.2">
      <c r="A316" s="35" t="s">
        <v>278</v>
      </c>
      <c r="B316" s="1">
        <v>2</v>
      </c>
      <c r="C316" s="1">
        <v>0</v>
      </c>
      <c r="D316" s="1">
        <v>1</v>
      </c>
      <c r="E316" s="1">
        <v>0</v>
      </c>
      <c r="F316" s="1">
        <v>1</v>
      </c>
      <c r="G316" s="1">
        <v>0</v>
      </c>
      <c r="H316" s="1">
        <v>0</v>
      </c>
      <c r="I316" s="1">
        <v>0</v>
      </c>
      <c r="J316" s="1">
        <v>0</v>
      </c>
      <c r="K316" s="1">
        <v>0</v>
      </c>
      <c r="L316" s="1">
        <v>0</v>
      </c>
      <c r="M316" s="35" t="s">
        <v>278</v>
      </c>
      <c r="N316" s="1">
        <v>0</v>
      </c>
      <c r="O316" s="1">
        <v>0</v>
      </c>
      <c r="P316" s="1">
        <v>0</v>
      </c>
      <c r="Q316" s="1">
        <v>0</v>
      </c>
      <c r="R316" s="1">
        <v>0</v>
      </c>
      <c r="S316" s="1">
        <v>0</v>
      </c>
      <c r="T316" s="1">
        <v>0</v>
      </c>
      <c r="U316" s="1">
        <v>0</v>
      </c>
      <c r="V316" s="1">
        <v>0</v>
      </c>
      <c r="W316" s="1">
        <v>0</v>
      </c>
    </row>
    <row r="317" spans="1:23" x14ac:dyDescent="0.2">
      <c r="A317" s="35" t="s">
        <v>279</v>
      </c>
      <c r="B317" s="1">
        <v>10</v>
      </c>
      <c r="C317" s="1">
        <v>0</v>
      </c>
      <c r="D317" s="1">
        <v>0</v>
      </c>
      <c r="E317" s="1">
        <v>2</v>
      </c>
      <c r="F317" s="1">
        <v>1</v>
      </c>
      <c r="G317" s="1">
        <v>1</v>
      </c>
      <c r="H317" s="1">
        <v>2</v>
      </c>
      <c r="I317" s="1">
        <v>0</v>
      </c>
      <c r="J317" s="1">
        <v>3</v>
      </c>
      <c r="K317" s="1">
        <v>0</v>
      </c>
      <c r="L317" s="1">
        <v>0</v>
      </c>
      <c r="M317" s="35" t="s">
        <v>279</v>
      </c>
      <c r="N317" s="1">
        <v>0</v>
      </c>
      <c r="O317" s="1">
        <v>0</v>
      </c>
      <c r="P317" s="1">
        <v>0</v>
      </c>
      <c r="Q317" s="1">
        <v>1</v>
      </c>
      <c r="R317" s="1">
        <v>0</v>
      </c>
      <c r="S317" s="1">
        <v>0</v>
      </c>
      <c r="T317" s="1">
        <v>0</v>
      </c>
      <c r="U317" s="1">
        <v>0</v>
      </c>
      <c r="V317" s="1">
        <v>0</v>
      </c>
      <c r="W317" s="1">
        <v>0</v>
      </c>
    </row>
    <row r="318" spans="1:23" x14ac:dyDescent="0.2">
      <c r="A318" s="35" t="s">
        <v>280</v>
      </c>
      <c r="B318" s="1">
        <v>0</v>
      </c>
      <c r="C318" s="1">
        <v>0</v>
      </c>
      <c r="D318" s="1">
        <v>0</v>
      </c>
      <c r="E318" s="1">
        <v>0</v>
      </c>
      <c r="F318" s="1">
        <v>0</v>
      </c>
      <c r="G318" s="1">
        <v>0</v>
      </c>
      <c r="H318" s="1">
        <v>0</v>
      </c>
      <c r="I318" s="1">
        <v>0</v>
      </c>
      <c r="J318" s="1">
        <v>0</v>
      </c>
      <c r="K318" s="1">
        <v>0</v>
      </c>
      <c r="L318" s="1">
        <v>0</v>
      </c>
      <c r="M318" s="35" t="s">
        <v>280</v>
      </c>
      <c r="N318" s="1">
        <v>0</v>
      </c>
      <c r="O318" s="1">
        <v>0</v>
      </c>
      <c r="P318" s="1">
        <v>0</v>
      </c>
      <c r="Q318" s="1">
        <v>0</v>
      </c>
      <c r="R318" s="1">
        <v>0</v>
      </c>
      <c r="S318" s="1">
        <v>0</v>
      </c>
      <c r="T318" s="1">
        <v>0</v>
      </c>
      <c r="U318" s="1">
        <v>0</v>
      </c>
      <c r="V318" s="1">
        <v>0</v>
      </c>
      <c r="W318" s="1">
        <v>0</v>
      </c>
    </row>
    <row r="319" spans="1:23" x14ac:dyDescent="0.2">
      <c r="A319" s="35" t="s">
        <v>216</v>
      </c>
      <c r="B319" s="1">
        <v>42.1</v>
      </c>
      <c r="C319" s="1">
        <v>2.8</v>
      </c>
      <c r="D319" s="1">
        <v>39.5</v>
      </c>
      <c r="E319" s="1">
        <v>48.3</v>
      </c>
      <c r="F319" s="1">
        <v>45.9</v>
      </c>
      <c r="G319" s="1">
        <v>39.1</v>
      </c>
      <c r="H319" s="1">
        <v>59.5</v>
      </c>
      <c r="I319" s="1">
        <v>34.700000000000003</v>
      </c>
      <c r="J319" s="1">
        <v>33.799999999999997</v>
      </c>
      <c r="K319" s="1">
        <v>29.5</v>
      </c>
      <c r="L319" s="1">
        <v>18.7</v>
      </c>
      <c r="M319" s="35" t="s">
        <v>216</v>
      </c>
      <c r="N319" s="1">
        <v>12.4</v>
      </c>
      <c r="O319" s="1">
        <v>56.5</v>
      </c>
      <c r="P319" s="1">
        <v>20</v>
      </c>
      <c r="Q319" s="1">
        <v>136.80000000000001</v>
      </c>
      <c r="R319" s="1">
        <v>0</v>
      </c>
      <c r="S319" s="1">
        <v>17.600000000000001</v>
      </c>
      <c r="T319" s="1">
        <v>40.299999999999997</v>
      </c>
      <c r="U319" s="1">
        <v>0</v>
      </c>
      <c r="V319" s="1">
        <v>0</v>
      </c>
      <c r="W319" s="1">
        <v>7</v>
      </c>
    </row>
    <row r="320" spans="1:23" x14ac:dyDescent="0.2">
      <c r="A320" s="36" t="s">
        <v>159</v>
      </c>
      <c r="B320" s="6"/>
      <c r="C320" s="6"/>
      <c r="D320" s="6"/>
      <c r="E320" s="6"/>
      <c r="F320" s="6"/>
      <c r="G320" s="6"/>
      <c r="H320" s="6"/>
      <c r="I320" s="6"/>
      <c r="J320" s="6"/>
      <c r="K320" s="6"/>
      <c r="L320" s="6"/>
      <c r="M320" s="36" t="s">
        <v>159</v>
      </c>
      <c r="N320" s="6"/>
      <c r="O320" s="6"/>
      <c r="P320" s="6"/>
      <c r="Q320" s="6"/>
      <c r="R320" s="6"/>
      <c r="S320" s="6"/>
      <c r="T320" s="6"/>
      <c r="U320" s="6"/>
      <c r="V320" s="6"/>
      <c r="W320" s="6"/>
    </row>
    <row r="322" spans="1:23" x14ac:dyDescent="0.2">
      <c r="A322" s="35" t="s">
        <v>762</v>
      </c>
      <c r="M322" s="35" t="s">
        <v>762</v>
      </c>
    </row>
    <row r="323" spans="1:23" s="5" customFormat="1" x14ac:dyDescent="0.2">
      <c r="A323" s="12" t="s">
        <v>273</v>
      </c>
      <c r="B323" s="4" t="s">
        <v>0</v>
      </c>
      <c r="C323" s="4" t="s">
        <v>1</v>
      </c>
      <c r="D323" s="4" t="s">
        <v>2</v>
      </c>
      <c r="E323" s="4" t="s">
        <v>3</v>
      </c>
      <c r="F323" s="4" t="s">
        <v>4</v>
      </c>
      <c r="G323" s="4" t="s">
        <v>5</v>
      </c>
      <c r="H323" s="4" t="s">
        <v>6</v>
      </c>
      <c r="I323" s="4" t="s">
        <v>7</v>
      </c>
      <c r="J323" s="4" t="s">
        <v>8</v>
      </c>
      <c r="K323" s="4" t="s">
        <v>9</v>
      </c>
      <c r="L323" s="4" t="s">
        <v>10</v>
      </c>
      <c r="M323" s="12" t="s">
        <v>273</v>
      </c>
      <c r="N323" s="4" t="s">
        <v>11</v>
      </c>
      <c r="O323" s="4" t="s">
        <v>12</v>
      </c>
      <c r="P323" s="4" t="s">
        <v>13</v>
      </c>
      <c r="Q323" s="4" t="s">
        <v>14</v>
      </c>
      <c r="R323" s="4" t="s">
        <v>15</v>
      </c>
      <c r="S323" s="4" t="s">
        <v>16</v>
      </c>
      <c r="T323" s="4" t="s">
        <v>17</v>
      </c>
      <c r="U323" s="4" t="s">
        <v>18</v>
      </c>
      <c r="V323" s="4" t="s">
        <v>19</v>
      </c>
      <c r="W323" s="4" t="s">
        <v>20</v>
      </c>
    </row>
    <row r="324" spans="1:23" x14ac:dyDescent="0.2">
      <c r="A324" s="35" t="s">
        <v>228</v>
      </c>
      <c r="B324" s="1">
        <v>581</v>
      </c>
      <c r="C324" s="1">
        <v>4</v>
      </c>
      <c r="D324" s="1">
        <v>28</v>
      </c>
      <c r="E324" s="1">
        <v>53</v>
      </c>
      <c r="F324" s="1">
        <v>69</v>
      </c>
      <c r="G324" s="1">
        <v>16</v>
      </c>
      <c r="H324" s="1">
        <v>52</v>
      </c>
      <c r="I324" s="1">
        <v>36</v>
      </c>
      <c r="J324" s="1">
        <v>111</v>
      </c>
      <c r="K324" s="1">
        <v>34</v>
      </c>
      <c r="L324" s="1">
        <v>21</v>
      </c>
      <c r="M324" s="35" t="s">
        <v>228</v>
      </c>
      <c r="N324" s="1">
        <v>60</v>
      </c>
      <c r="O324" s="1">
        <v>12</v>
      </c>
      <c r="P324" s="1">
        <v>0</v>
      </c>
      <c r="Q324" s="1">
        <v>16</v>
      </c>
      <c r="R324" s="1">
        <v>4</v>
      </c>
      <c r="S324" s="1">
        <v>21</v>
      </c>
      <c r="T324" s="1">
        <v>36</v>
      </c>
      <c r="U324" s="1">
        <v>0</v>
      </c>
      <c r="V324" s="1">
        <v>0</v>
      </c>
      <c r="W324" s="1">
        <v>8</v>
      </c>
    </row>
    <row r="325" spans="1:23" x14ac:dyDescent="0.2">
      <c r="A325" s="35" t="s">
        <v>220</v>
      </c>
      <c r="B325" s="1">
        <v>0</v>
      </c>
      <c r="C325" s="1">
        <v>0</v>
      </c>
      <c r="D325" s="1">
        <v>0</v>
      </c>
      <c r="E325" s="1">
        <v>0</v>
      </c>
      <c r="F325" s="1">
        <v>0</v>
      </c>
      <c r="G325" s="1">
        <v>0</v>
      </c>
      <c r="H325" s="1">
        <v>0</v>
      </c>
      <c r="I325" s="1">
        <v>0</v>
      </c>
      <c r="J325" s="1">
        <v>0</v>
      </c>
      <c r="K325" s="1">
        <v>0</v>
      </c>
      <c r="L325" s="1">
        <v>0</v>
      </c>
      <c r="M325" s="35" t="s">
        <v>220</v>
      </c>
      <c r="N325" s="1">
        <v>0</v>
      </c>
      <c r="O325" s="1">
        <v>0</v>
      </c>
      <c r="P325" s="1">
        <v>0</v>
      </c>
      <c r="Q325" s="1">
        <v>0</v>
      </c>
      <c r="R325" s="1">
        <v>0</v>
      </c>
      <c r="S325" s="1">
        <v>0</v>
      </c>
      <c r="T325" s="1">
        <v>0</v>
      </c>
      <c r="U325" s="1">
        <v>0</v>
      </c>
      <c r="V325" s="1">
        <v>0</v>
      </c>
      <c r="W325" s="1">
        <v>0</v>
      </c>
    </row>
    <row r="326" spans="1:23" x14ac:dyDescent="0.2">
      <c r="A326" s="35" t="s">
        <v>847</v>
      </c>
      <c r="B326" s="1">
        <v>154</v>
      </c>
      <c r="C326" s="1">
        <v>4</v>
      </c>
      <c r="D326" s="1">
        <v>7</v>
      </c>
      <c r="E326" s="1">
        <v>14</v>
      </c>
      <c r="F326" s="1">
        <v>36</v>
      </c>
      <c r="G326" s="1">
        <v>5</v>
      </c>
      <c r="H326" s="1">
        <v>6</v>
      </c>
      <c r="I326" s="1">
        <v>6</v>
      </c>
      <c r="J326" s="1">
        <v>44</v>
      </c>
      <c r="K326" s="1">
        <v>5</v>
      </c>
      <c r="L326" s="1">
        <v>1</v>
      </c>
      <c r="M326" s="35" t="s">
        <v>847</v>
      </c>
      <c r="N326" s="1">
        <v>25</v>
      </c>
      <c r="O326" s="1">
        <v>0</v>
      </c>
      <c r="P326" s="1">
        <v>0</v>
      </c>
      <c r="Q326" s="1">
        <v>0</v>
      </c>
      <c r="R326" s="1">
        <v>0</v>
      </c>
      <c r="S326" s="1">
        <v>0</v>
      </c>
      <c r="T326" s="1">
        <v>1</v>
      </c>
      <c r="U326" s="1">
        <v>0</v>
      </c>
      <c r="V326" s="1">
        <v>0</v>
      </c>
      <c r="W326" s="1">
        <v>0</v>
      </c>
    </row>
    <row r="327" spans="1:23" x14ac:dyDescent="0.2">
      <c r="A327" s="35" t="s">
        <v>848</v>
      </c>
      <c r="B327" s="1">
        <v>105</v>
      </c>
      <c r="C327" s="1">
        <v>0</v>
      </c>
      <c r="D327" s="1">
        <v>8</v>
      </c>
      <c r="E327" s="1">
        <v>12</v>
      </c>
      <c r="F327" s="1">
        <v>6</v>
      </c>
      <c r="G327" s="1">
        <v>5</v>
      </c>
      <c r="H327" s="1">
        <v>6</v>
      </c>
      <c r="I327" s="1">
        <v>11</v>
      </c>
      <c r="J327" s="1">
        <v>19</v>
      </c>
      <c r="K327" s="1">
        <v>9</v>
      </c>
      <c r="L327" s="1">
        <v>3</v>
      </c>
      <c r="M327" s="35" t="s">
        <v>848</v>
      </c>
      <c r="N327" s="1">
        <v>10</v>
      </c>
      <c r="O327" s="1">
        <v>1</v>
      </c>
      <c r="P327" s="1">
        <v>0</v>
      </c>
      <c r="Q327" s="1">
        <v>3</v>
      </c>
      <c r="R327" s="1">
        <v>1</v>
      </c>
      <c r="S327" s="1">
        <v>2</v>
      </c>
      <c r="T327" s="1">
        <v>4</v>
      </c>
      <c r="U327" s="1">
        <v>0</v>
      </c>
      <c r="V327" s="1">
        <v>0</v>
      </c>
      <c r="W327" s="1">
        <v>5</v>
      </c>
    </row>
    <row r="328" spans="1:23" x14ac:dyDescent="0.2">
      <c r="A328" s="35" t="s">
        <v>274</v>
      </c>
      <c r="B328" s="1">
        <v>175</v>
      </c>
      <c r="C328" s="1">
        <v>0</v>
      </c>
      <c r="D328" s="1">
        <v>9</v>
      </c>
      <c r="E328" s="1">
        <v>17</v>
      </c>
      <c r="F328" s="1">
        <v>21</v>
      </c>
      <c r="G328" s="1">
        <v>4</v>
      </c>
      <c r="H328" s="1">
        <v>21</v>
      </c>
      <c r="I328" s="1">
        <v>11</v>
      </c>
      <c r="J328" s="1">
        <v>26</v>
      </c>
      <c r="K328" s="1">
        <v>16</v>
      </c>
      <c r="L328" s="1">
        <v>5</v>
      </c>
      <c r="M328" s="35" t="s">
        <v>274</v>
      </c>
      <c r="N328" s="1">
        <v>11</v>
      </c>
      <c r="O328" s="1">
        <v>0</v>
      </c>
      <c r="P328" s="1">
        <v>0</v>
      </c>
      <c r="Q328" s="1">
        <v>9</v>
      </c>
      <c r="R328" s="1">
        <v>0</v>
      </c>
      <c r="S328" s="1">
        <v>12</v>
      </c>
      <c r="T328" s="1">
        <v>12</v>
      </c>
      <c r="U328" s="1">
        <v>0</v>
      </c>
      <c r="V328" s="1">
        <v>0</v>
      </c>
      <c r="W328" s="1">
        <v>1</v>
      </c>
    </row>
    <row r="329" spans="1:23" x14ac:dyDescent="0.2">
      <c r="A329" s="35" t="s">
        <v>275</v>
      </c>
      <c r="B329" s="1">
        <v>107</v>
      </c>
      <c r="C329" s="1">
        <v>0</v>
      </c>
      <c r="D329" s="1">
        <v>3</v>
      </c>
      <c r="E329" s="1">
        <v>5</v>
      </c>
      <c r="F329" s="1">
        <v>6</v>
      </c>
      <c r="G329" s="1">
        <v>2</v>
      </c>
      <c r="H329" s="1">
        <v>13</v>
      </c>
      <c r="I329" s="1">
        <v>6</v>
      </c>
      <c r="J329" s="1">
        <v>16</v>
      </c>
      <c r="K329" s="1">
        <v>4</v>
      </c>
      <c r="L329" s="1">
        <v>12</v>
      </c>
      <c r="M329" s="35" t="s">
        <v>275</v>
      </c>
      <c r="N329" s="1">
        <v>8</v>
      </c>
      <c r="O329" s="1">
        <v>6</v>
      </c>
      <c r="P329" s="1">
        <v>0</v>
      </c>
      <c r="Q329" s="1">
        <v>2</v>
      </c>
      <c r="R329" s="1">
        <v>3</v>
      </c>
      <c r="S329" s="1">
        <v>4</v>
      </c>
      <c r="T329" s="1">
        <v>17</v>
      </c>
      <c r="U329" s="1">
        <v>0</v>
      </c>
      <c r="V329" s="1">
        <v>0</v>
      </c>
      <c r="W329" s="1">
        <v>0</v>
      </c>
    </row>
    <row r="330" spans="1:23" x14ac:dyDescent="0.2">
      <c r="A330" s="35" t="s">
        <v>276</v>
      </c>
      <c r="B330" s="1">
        <v>25</v>
      </c>
      <c r="C330" s="1">
        <v>0</v>
      </c>
      <c r="D330" s="1">
        <v>0</v>
      </c>
      <c r="E330" s="1">
        <v>4</v>
      </c>
      <c r="F330" s="1">
        <v>0</v>
      </c>
      <c r="G330" s="1">
        <v>0</v>
      </c>
      <c r="H330" s="1">
        <v>4</v>
      </c>
      <c r="I330" s="1">
        <v>2</v>
      </c>
      <c r="J330" s="1">
        <v>4</v>
      </c>
      <c r="K330" s="1">
        <v>0</v>
      </c>
      <c r="L330" s="1">
        <v>0</v>
      </c>
      <c r="M330" s="35" t="s">
        <v>276</v>
      </c>
      <c r="N330" s="1">
        <v>4</v>
      </c>
      <c r="O330" s="1">
        <v>2</v>
      </c>
      <c r="P330" s="1">
        <v>0</v>
      </c>
      <c r="Q330" s="1">
        <v>0</v>
      </c>
      <c r="R330" s="1">
        <v>0</v>
      </c>
      <c r="S330" s="1">
        <v>3</v>
      </c>
      <c r="T330" s="1">
        <v>1</v>
      </c>
      <c r="U330" s="1">
        <v>0</v>
      </c>
      <c r="V330" s="1">
        <v>0</v>
      </c>
      <c r="W330" s="1">
        <v>1</v>
      </c>
    </row>
    <row r="331" spans="1:23" x14ac:dyDescent="0.2">
      <c r="A331" s="35" t="s">
        <v>277</v>
      </c>
      <c r="B331" s="1">
        <v>7</v>
      </c>
      <c r="C331" s="1">
        <v>0</v>
      </c>
      <c r="D331" s="1">
        <v>1</v>
      </c>
      <c r="E331" s="1">
        <v>0</v>
      </c>
      <c r="F331" s="1">
        <v>0</v>
      </c>
      <c r="G331" s="1">
        <v>0</v>
      </c>
      <c r="H331" s="1">
        <v>1</v>
      </c>
      <c r="I331" s="1">
        <v>0</v>
      </c>
      <c r="J331" s="1">
        <v>0</v>
      </c>
      <c r="K331" s="1">
        <v>0</v>
      </c>
      <c r="L331" s="1">
        <v>0</v>
      </c>
      <c r="M331" s="35" t="s">
        <v>277</v>
      </c>
      <c r="N331" s="1">
        <v>2</v>
      </c>
      <c r="O331" s="1">
        <v>1</v>
      </c>
      <c r="P331" s="1">
        <v>0</v>
      </c>
      <c r="Q331" s="1">
        <v>1</v>
      </c>
      <c r="R331" s="1">
        <v>0</v>
      </c>
      <c r="S331" s="1">
        <v>0</v>
      </c>
      <c r="T331" s="1">
        <v>1</v>
      </c>
      <c r="U331" s="1">
        <v>0</v>
      </c>
      <c r="V331" s="1">
        <v>0</v>
      </c>
      <c r="W331" s="1">
        <v>0</v>
      </c>
    </row>
    <row r="332" spans="1:23" x14ac:dyDescent="0.2">
      <c r="A332" s="35" t="s">
        <v>278</v>
      </c>
      <c r="B332" s="1">
        <v>0</v>
      </c>
      <c r="C332" s="1">
        <v>0</v>
      </c>
      <c r="D332" s="1">
        <v>0</v>
      </c>
      <c r="E332" s="1">
        <v>0</v>
      </c>
      <c r="F332" s="1">
        <v>0</v>
      </c>
      <c r="G332" s="1">
        <v>0</v>
      </c>
      <c r="H332" s="1">
        <v>0</v>
      </c>
      <c r="I332" s="1">
        <v>0</v>
      </c>
      <c r="J332" s="1">
        <v>0</v>
      </c>
      <c r="K332" s="1">
        <v>0</v>
      </c>
      <c r="L332" s="1">
        <v>0</v>
      </c>
      <c r="M332" s="35" t="s">
        <v>278</v>
      </c>
      <c r="N332" s="1">
        <v>0</v>
      </c>
      <c r="O332" s="1">
        <v>0</v>
      </c>
      <c r="P332" s="1">
        <v>0</v>
      </c>
      <c r="Q332" s="1">
        <v>0</v>
      </c>
      <c r="R332" s="1">
        <v>0</v>
      </c>
      <c r="S332" s="1">
        <v>0</v>
      </c>
      <c r="T332" s="1">
        <v>0</v>
      </c>
      <c r="U332" s="1">
        <v>0</v>
      </c>
      <c r="V332" s="1">
        <v>0</v>
      </c>
      <c r="W332" s="1">
        <v>0</v>
      </c>
    </row>
    <row r="333" spans="1:23" x14ac:dyDescent="0.2">
      <c r="A333" s="35" t="s">
        <v>279</v>
      </c>
      <c r="B333" s="1">
        <v>6</v>
      </c>
      <c r="C333" s="1">
        <v>0</v>
      </c>
      <c r="D333" s="1">
        <v>0</v>
      </c>
      <c r="E333" s="1">
        <v>0</v>
      </c>
      <c r="F333" s="1">
        <v>0</v>
      </c>
      <c r="G333" s="1">
        <v>0</v>
      </c>
      <c r="H333" s="1">
        <v>1</v>
      </c>
      <c r="I333" s="1">
        <v>0</v>
      </c>
      <c r="J333" s="1">
        <v>1</v>
      </c>
      <c r="K333" s="1">
        <v>0</v>
      </c>
      <c r="L333" s="1">
        <v>0</v>
      </c>
      <c r="M333" s="35" t="s">
        <v>279</v>
      </c>
      <c r="N333" s="1">
        <v>0</v>
      </c>
      <c r="O333" s="1">
        <v>2</v>
      </c>
      <c r="P333" s="1">
        <v>0</v>
      </c>
      <c r="Q333" s="1">
        <v>1</v>
      </c>
      <c r="R333" s="1">
        <v>0</v>
      </c>
      <c r="S333" s="1">
        <v>0</v>
      </c>
      <c r="T333" s="1">
        <v>0</v>
      </c>
      <c r="U333" s="1">
        <v>0</v>
      </c>
      <c r="V333" s="1">
        <v>0</v>
      </c>
      <c r="W333" s="1">
        <v>1</v>
      </c>
    </row>
    <row r="334" spans="1:23" x14ac:dyDescent="0.2">
      <c r="A334" s="35" t="s">
        <v>280</v>
      </c>
      <c r="B334" s="1">
        <v>2</v>
      </c>
      <c r="C334" s="1">
        <v>0</v>
      </c>
      <c r="D334" s="1">
        <v>0</v>
      </c>
      <c r="E334" s="1">
        <v>1</v>
      </c>
      <c r="F334" s="1">
        <v>0</v>
      </c>
      <c r="G334" s="1">
        <v>0</v>
      </c>
      <c r="H334" s="1">
        <v>0</v>
      </c>
      <c r="I334" s="1">
        <v>0</v>
      </c>
      <c r="J334" s="1">
        <v>1</v>
      </c>
      <c r="K334" s="1">
        <v>0</v>
      </c>
      <c r="L334" s="1">
        <v>0</v>
      </c>
      <c r="M334" s="35" t="s">
        <v>280</v>
      </c>
      <c r="N334" s="1">
        <v>0</v>
      </c>
      <c r="O334" s="1">
        <v>0</v>
      </c>
      <c r="P334" s="1">
        <v>0</v>
      </c>
      <c r="Q334" s="1">
        <v>0</v>
      </c>
      <c r="R334" s="1">
        <v>0</v>
      </c>
      <c r="S334" s="1">
        <v>0</v>
      </c>
      <c r="T334" s="1">
        <v>0</v>
      </c>
      <c r="U334" s="1">
        <v>0</v>
      </c>
      <c r="V334" s="1">
        <v>0</v>
      </c>
      <c r="W334" s="1">
        <v>0</v>
      </c>
    </row>
    <row r="335" spans="1:23" x14ac:dyDescent="0.2">
      <c r="A335" s="35" t="s">
        <v>216</v>
      </c>
      <c r="B335" s="1">
        <v>40.200000000000003</v>
      </c>
      <c r="C335" s="1">
        <v>1.5</v>
      </c>
      <c r="D335" s="1">
        <v>24.9</v>
      </c>
      <c r="E335" s="1">
        <v>44.4</v>
      </c>
      <c r="F335" s="1">
        <v>15.1</v>
      </c>
      <c r="G335" s="1">
        <v>16.5</v>
      </c>
      <c r="H335" s="1">
        <v>57.7</v>
      </c>
      <c r="I335" s="1">
        <v>27.6</v>
      </c>
      <c r="J335" s="1">
        <v>37.4</v>
      </c>
      <c r="K335" s="1">
        <v>23</v>
      </c>
      <c r="L335" s="1">
        <v>44.6</v>
      </c>
      <c r="M335" s="35" t="s">
        <v>216</v>
      </c>
      <c r="N335" s="1">
        <v>32.6</v>
      </c>
      <c r="O335" s="1">
        <v>161.69999999999999</v>
      </c>
      <c r="P335" s="1">
        <v>0</v>
      </c>
      <c r="Q335" s="1">
        <v>92.4</v>
      </c>
      <c r="R335" s="1">
        <v>53.5</v>
      </c>
      <c r="S335" s="1">
        <v>41.2</v>
      </c>
      <c r="T335" s="1">
        <v>53.6</v>
      </c>
      <c r="U335" s="1">
        <v>0</v>
      </c>
      <c r="V335" s="1">
        <v>0</v>
      </c>
      <c r="W335" s="1">
        <v>90</v>
      </c>
    </row>
    <row r="337" spans="1:23" x14ac:dyDescent="0.2">
      <c r="A337" s="35" t="s">
        <v>227</v>
      </c>
      <c r="B337" s="1">
        <v>13</v>
      </c>
      <c r="C337" s="1">
        <v>0</v>
      </c>
      <c r="D337" s="1">
        <v>0</v>
      </c>
      <c r="E337" s="1">
        <v>0</v>
      </c>
      <c r="F337" s="1">
        <v>6</v>
      </c>
      <c r="G337" s="1">
        <v>1</v>
      </c>
      <c r="H337" s="1">
        <v>0</v>
      </c>
      <c r="I337" s="1">
        <v>0</v>
      </c>
      <c r="J337" s="1">
        <v>5</v>
      </c>
      <c r="K337" s="1">
        <v>0</v>
      </c>
      <c r="L337" s="1">
        <v>0</v>
      </c>
      <c r="M337" s="35" t="s">
        <v>227</v>
      </c>
      <c r="N337" s="1">
        <v>1</v>
      </c>
      <c r="O337" s="1">
        <v>0</v>
      </c>
      <c r="P337" s="1">
        <v>0</v>
      </c>
      <c r="Q337" s="1">
        <v>0</v>
      </c>
      <c r="R337" s="1">
        <v>0</v>
      </c>
      <c r="S337" s="1">
        <v>0</v>
      </c>
      <c r="T337" s="1">
        <v>0</v>
      </c>
      <c r="U337" s="1">
        <v>0</v>
      </c>
      <c r="V337" s="1">
        <v>0</v>
      </c>
      <c r="W337" s="1">
        <v>0</v>
      </c>
    </row>
    <row r="338" spans="1:23" x14ac:dyDescent="0.2">
      <c r="A338" s="35" t="s">
        <v>220</v>
      </c>
      <c r="B338" s="1">
        <v>0</v>
      </c>
      <c r="C338" s="1">
        <v>0</v>
      </c>
      <c r="D338" s="1">
        <v>0</v>
      </c>
      <c r="E338" s="1">
        <v>0</v>
      </c>
      <c r="F338" s="1">
        <v>0</v>
      </c>
      <c r="G338" s="1">
        <v>0</v>
      </c>
      <c r="H338" s="1">
        <v>0</v>
      </c>
      <c r="I338" s="1">
        <v>0</v>
      </c>
      <c r="J338" s="1">
        <v>0</v>
      </c>
      <c r="K338" s="1">
        <v>0</v>
      </c>
      <c r="L338" s="1">
        <v>0</v>
      </c>
      <c r="M338" s="35" t="s">
        <v>220</v>
      </c>
      <c r="N338" s="1">
        <v>0</v>
      </c>
      <c r="O338" s="1">
        <v>0</v>
      </c>
      <c r="P338" s="1">
        <v>0</v>
      </c>
      <c r="Q338" s="1">
        <v>0</v>
      </c>
      <c r="R338" s="1">
        <v>0</v>
      </c>
      <c r="S338" s="1">
        <v>0</v>
      </c>
      <c r="T338" s="1">
        <v>0</v>
      </c>
      <c r="U338" s="1">
        <v>0</v>
      </c>
      <c r="V338" s="1">
        <v>0</v>
      </c>
      <c r="W338" s="1">
        <v>0</v>
      </c>
    </row>
    <row r="339" spans="1:23" x14ac:dyDescent="0.2">
      <c r="A339" s="35" t="s">
        <v>847</v>
      </c>
      <c r="B339" s="1">
        <v>6</v>
      </c>
      <c r="C339" s="1">
        <v>0</v>
      </c>
      <c r="D339" s="1">
        <v>0</v>
      </c>
      <c r="E339" s="1">
        <v>0</v>
      </c>
      <c r="F339" s="1">
        <v>4</v>
      </c>
      <c r="G339" s="1">
        <v>0</v>
      </c>
      <c r="H339" s="1">
        <v>0</v>
      </c>
      <c r="I339" s="1">
        <v>0</v>
      </c>
      <c r="J339" s="1">
        <v>2</v>
      </c>
      <c r="K339" s="1">
        <v>0</v>
      </c>
      <c r="L339" s="1">
        <v>0</v>
      </c>
      <c r="M339" s="35" t="s">
        <v>847</v>
      </c>
      <c r="N339" s="1">
        <v>0</v>
      </c>
      <c r="O339" s="1">
        <v>0</v>
      </c>
      <c r="P339" s="1">
        <v>0</v>
      </c>
      <c r="Q339" s="1">
        <v>0</v>
      </c>
      <c r="R339" s="1">
        <v>0</v>
      </c>
      <c r="S339" s="1">
        <v>0</v>
      </c>
      <c r="T339" s="1">
        <v>0</v>
      </c>
      <c r="U339" s="1">
        <v>0</v>
      </c>
      <c r="V339" s="1">
        <v>0</v>
      </c>
      <c r="W339" s="1">
        <v>0</v>
      </c>
    </row>
    <row r="340" spans="1:23" x14ac:dyDescent="0.2">
      <c r="A340" s="35" t="s">
        <v>848</v>
      </c>
      <c r="B340" s="1">
        <v>2</v>
      </c>
      <c r="C340" s="1">
        <v>0</v>
      </c>
      <c r="D340" s="1">
        <v>0</v>
      </c>
      <c r="E340" s="1">
        <v>0</v>
      </c>
      <c r="F340" s="1">
        <v>0</v>
      </c>
      <c r="G340" s="1">
        <v>0</v>
      </c>
      <c r="H340" s="1">
        <v>0</v>
      </c>
      <c r="I340" s="1">
        <v>0</v>
      </c>
      <c r="J340" s="1">
        <v>2</v>
      </c>
      <c r="K340" s="1">
        <v>0</v>
      </c>
      <c r="L340" s="1">
        <v>0</v>
      </c>
      <c r="M340" s="35" t="s">
        <v>848</v>
      </c>
      <c r="N340" s="1">
        <v>0</v>
      </c>
      <c r="O340" s="1">
        <v>0</v>
      </c>
      <c r="P340" s="1">
        <v>0</v>
      </c>
      <c r="Q340" s="1">
        <v>0</v>
      </c>
      <c r="R340" s="1">
        <v>0</v>
      </c>
      <c r="S340" s="1">
        <v>0</v>
      </c>
      <c r="T340" s="1">
        <v>0</v>
      </c>
      <c r="U340" s="1">
        <v>0</v>
      </c>
      <c r="V340" s="1">
        <v>0</v>
      </c>
      <c r="W340" s="1">
        <v>0</v>
      </c>
    </row>
    <row r="341" spans="1:23" x14ac:dyDescent="0.2">
      <c r="A341" s="35" t="s">
        <v>274</v>
      </c>
      <c r="B341" s="1">
        <v>3</v>
      </c>
      <c r="C341" s="1">
        <v>0</v>
      </c>
      <c r="D341" s="1">
        <v>0</v>
      </c>
      <c r="E341" s="1">
        <v>0</v>
      </c>
      <c r="F341" s="1">
        <v>0</v>
      </c>
      <c r="G341" s="1">
        <v>1</v>
      </c>
      <c r="H341" s="1">
        <v>0</v>
      </c>
      <c r="I341" s="1">
        <v>0</v>
      </c>
      <c r="J341" s="1">
        <v>1</v>
      </c>
      <c r="K341" s="1">
        <v>0</v>
      </c>
      <c r="L341" s="1">
        <v>0</v>
      </c>
      <c r="M341" s="35" t="s">
        <v>274</v>
      </c>
      <c r="N341" s="1">
        <v>1</v>
      </c>
      <c r="O341" s="1">
        <v>0</v>
      </c>
      <c r="P341" s="1">
        <v>0</v>
      </c>
      <c r="Q341" s="1">
        <v>0</v>
      </c>
      <c r="R341" s="1">
        <v>0</v>
      </c>
      <c r="S341" s="1">
        <v>0</v>
      </c>
      <c r="T341" s="1">
        <v>0</v>
      </c>
      <c r="U341" s="1">
        <v>0</v>
      </c>
      <c r="V341" s="1">
        <v>0</v>
      </c>
      <c r="W341" s="1">
        <v>0</v>
      </c>
    </row>
    <row r="342" spans="1:23" x14ac:dyDescent="0.2">
      <c r="A342" s="35" t="s">
        <v>275</v>
      </c>
      <c r="B342" s="1">
        <v>2</v>
      </c>
      <c r="C342" s="1">
        <v>0</v>
      </c>
      <c r="D342" s="1">
        <v>0</v>
      </c>
      <c r="E342" s="1">
        <v>0</v>
      </c>
      <c r="F342" s="1">
        <v>2</v>
      </c>
      <c r="G342" s="1">
        <v>0</v>
      </c>
      <c r="H342" s="1">
        <v>0</v>
      </c>
      <c r="I342" s="1">
        <v>0</v>
      </c>
      <c r="J342" s="1">
        <v>0</v>
      </c>
      <c r="K342" s="1">
        <v>0</v>
      </c>
      <c r="L342" s="1">
        <v>0</v>
      </c>
      <c r="M342" s="35" t="s">
        <v>275</v>
      </c>
      <c r="N342" s="1">
        <v>0</v>
      </c>
      <c r="O342" s="1">
        <v>0</v>
      </c>
      <c r="P342" s="1">
        <v>0</v>
      </c>
      <c r="Q342" s="1">
        <v>0</v>
      </c>
      <c r="R342" s="1">
        <v>0</v>
      </c>
      <c r="S342" s="1">
        <v>0</v>
      </c>
      <c r="T342" s="1">
        <v>0</v>
      </c>
      <c r="U342" s="1">
        <v>0</v>
      </c>
      <c r="V342" s="1">
        <v>0</v>
      </c>
      <c r="W342" s="1">
        <v>0</v>
      </c>
    </row>
    <row r="343" spans="1:23" x14ac:dyDescent="0.2">
      <c r="A343" s="35" t="s">
        <v>276</v>
      </c>
      <c r="B343" s="1">
        <v>0</v>
      </c>
      <c r="C343" s="1">
        <v>0</v>
      </c>
      <c r="D343" s="1">
        <v>0</v>
      </c>
      <c r="E343" s="1">
        <v>0</v>
      </c>
      <c r="F343" s="1">
        <v>0</v>
      </c>
      <c r="G343" s="1">
        <v>0</v>
      </c>
      <c r="H343" s="1">
        <v>0</v>
      </c>
      <c r="I343" s="1">
        <v>0</v>
      </c>
      <c r="J343" s="1">
        <v>0</v>
      </c>
      <c r="K343" s="1">
        <v>0</v>
      </c>
      <c r="L343" s="1">
        <v>0</v>
      </c>
      <c r="M343" s="35" t="s">
        <v>276</v>
      </c>
      <c r="N343" s="1">
        <v>0</v>
      </c>
      <c r="O343" s="1">
        <v>0</v>
      </c>
      <c r="P343" s="1">
        <v>0</v>
      </c>
      <c r="Q343" s="1">
        <v>0</v>
      </c>
      <c r="R343" s="1">
        <v>0</v>
      </c>
      <c r="S343" s="1">
        <v>0</v>
      </c>
      <c r="T343" s="1">
        <v>0</v>
      </c>
      <c r="U343" s="1">
        <v>0</v>
      </c>
      <c r="V343" s="1">
        <v>0</v>
      </c>
      <c r="W343" s="1">
        <v>0</v>
      </c>
    </row>
    <row r="344" spans="1:23" x14ac:dyDescent="0.2">
      <c r="A344" s="35" t="s">
        <v>277</v>
      </c>
      <c r="B344" s="1">
        <v>0</v>
      </c>
      <c r="C344" s="1">
        <v>0</v>
      </c>
      <c r="D344" s="1">
        <v>0</v>
      </c>
      <c r="E344" s="1">
        <v>0</v>
      </c>
      <c r="F344" s="1">
        <v>0</v>
      </c>
      <c r="G344" s="1">
        <v>0</v>
      </c>
      <c r="H344" s="1">
        <v>0</v>
      </c>
      <c r="I344" s="1">
        <v>0</v>
      </c>
      <c r="J344" s="1">
        <v>0</v>
      </c>
      <c r="K344" s="1">
        <v>0</v>
      </c>
      <c r="L344" s="1">
        <v>0</v>
      </c>
      <c r="M344" s="35" t="s">
        <v>277</v>
      </c>
      <c r="N344" s="1">
        <v>0</v>
      </c>
      <c r="O344" s="1">
        <v>0</v>
      </c>
      <c r="P344" s="1">
        <v>0</v>
      </c>
      <c r="Q344" s="1">
        <v>0</v>
      </c>
      <c r="R344" s="1">
        <v>0</v>
      </c>
      <c r="S344" s="1">
        <v>0</v>
      </c>
      <c r="T344" s="1">
        <v>0</v>
      </c>
      <c r="U344" s="1">
        <v>0</v>
      </c>
      <c r="V344" s="1">
        <v>0</v>
      </c>
      <c r="W344" s="1">
        <v>0</v>
      </c>
    </row>
    <row r="345" spans="1:23" x14ac:dyDescent="0.2">
      <c r="A345" s="35" t="s">
        <v>278</v>
      </c>
      <c r="B345" s="1">
        <v>0</v>
      </c>
      <c r="C345" s="1">
        <v>0</v>
      </c>
      <c r="D345" s="1">
        <v>0</v>
      </c>
      <c r="E345" s="1">
        <v>0</v>
      </c>
      <c r="F345" s="1">
        <v>0</v>
      </c>
      <c r="G345" s="1">
        <v>0</v>
      </c>
      <c r="H345" s="1">
        <v>0</v>
      </c>
      <c r="I345" s="1">
        <v>0</v>
      </c>
      <c r="J345" s="1">
        <v>0</v>
      </c>
      <c r="K345" s="1">
        <v>0</v>
      </c>
      <c r="L345" s="1">
        <v>0</v>
      </c>
      <c r="M345" s="35" t="s">
        <v>278</v>
      </c>
      <c r="N345" s="1">
        <v>0</v>
      </c>
      <c r="O345" s="1">
        <v>0</v>
      </c>
      <c r="P345" s="1">
        <v>0</v>
      </c>
      <c r="Q345" s="1">
        <v>0</v>
      </c>
      <c r="R345" s="1">
        <v>0</v>
      </c>
      <c r="S345" s="1">
        <v>0</v>
      </c>
      <c r="T345" s="1">
        <v>0</v>
      </c>
      <c r="U345" s="1">
        <v>0</v>
      </c>
      <c r="V345" s="1">
        <v>0</v>
      </c>
      <c r="W345" s="1">
        <v>0</v>
      </c>
    </row>
    <row r="346" spans="1:23" x14ac:dyDescent="0.2">
      <c r="A346" s="35" t="s">
        <v>279</v>
      </c>
      <c r="B346" s="1">
        <v>0</v>
      </c>
      <c r="C346" s="1">
        <v>0</v>
      </c>
      <c r="D346" s="1">
        <v>0</v>
      </c>
      <c r="E346" s="1">
        <v>0</v>
      </c>
      <c r="F346" s="1">
        <v>0</v>
      </c>
      <c r="G346" s="1">
        <v>0</v>
      </c>
      <c r="H346" s="1">
        <v>0</v>
      </c>
      <c r="I346" s="1">
        <v>0</v>
      </c>
      <c r="J346" s="1">
        <v>0</v>
      </c>
      <c r="K346" s="1">
        <v>0</v>
      </c>
      <c r="L346" s="1">
        <v>0</v>
      </c>
      <c r="M346" s="35" t="s">
        <v>279</v>
      </c>
      <c r="N346" s="1">
        <v>0</v>
      </c>
      <c r="O346" s="1">
        <v>0</v>
      </c>
      <c r="P346" s="1">
        <v>0</v>
      </c>
      <c r="Q346" s="1">
        <v>0</v>
      </c>
      <c r="R346" s="1">
        <v>0</v>
      </c>
      <c r="S346" s="1">
        <v>0</v>
      </c>
      <c r="T346" s="1">
        <v>0</v>
      </c>
      <c r="U346" s="1">
        <v>0</v>
      </c>
      <c r="V346" s="1">
        <v>0</v>
      </c>
      <c r="W346" s="1">
        <v>0</v>
      </c>
    </row>
    <row r="347" spans="1:23" x14ac:dyDescent="0.2">
      <c r="A347" s="35" t="s">
        <v>280</v>
      </c>
      <c r="B347" s="1">
        <v>0</v>
      </c>
      <c r="C347" s="1">
        <v>0</v>
      </c>
      <c r="D347" s="1">
        <v>0</v>
      </c>
      <c r="E347" s="1">
        <v>0</v>
      </c>
      <c r="F347" s="1">
        <v>0</v>
      </c>
      <c r="G347" s="1">
        <v>0</v>
      </c>
      <c r="H347" s="1">
        <v>0</v>
      </c>
      <c r="I347" s="1">
        <v>0</v>
      </c>
      <c r="J347" s="1">
        <v>0</v>
      </c>
      <c r="K347" s="1">
        <v>0</v>
      </c>
      <c r="L347" s="1">
        <v>0</v>
      </c>
      <c r="M347" s="35" t="s">
        <v>280</v>
      </c>
      <c r="N347" s="1">
        <v>0</v>
      </c>
      <c r="O347" s="1">
        <v>0</v>
      </c>
      <c r="P347" s="1">
        <v>0</v>
      </c>
      <c r="Q347" s="1">
        <v>0</v>
      </c>
      <c r="R347" s="1">
        <v>0</v>
      </c>
      <c r="S347" s="1">
        <v>0</v>
      </c>
      <c r="T347" s="1">
        <v>0</v>
      </c>
      <c r="U347" s="1">
        <v>0</v>
      </c>
      <c r="V347" s="1">
        <v>0</v>
      </c>
      <c r="W347" s="1">
        <v>0</v>
      </c>
    </row>
    <row r="348" spans="1:23" x14ac:dyDescent="0.2">
      <c r="A348" s="35" t="s">
        <v>216</v>
      </c>
      <c r="B348" s="1">
        <v>15.8</v>
      </c>
      <c r="C348" s="1">
        <v>0</v>
      </c>
      <c r="D348" s="1">
        <v>0</v>
      </c>
      <c r="E348" s="1">
        <v>0</v>
      </c>
      <c r="F348" s="1">
        <v>18.7</v>
      </c>
      <c r="G348" s="1">
        <v>20</v>
      </c>
      <c r="H348" s="1">
        <v>0</v>
      </c>
      <c r="I348" s="1">
        <v>0</v>
      </c>
      <c r="J348" s="1">
        <v>9.6</v>
      </c>
      <c r="K348" s="1">
        <v>0</v>
      </c>
      <c r="L348" s="1">
        <v>0</v>
      </c>
      <c r="M348" s="35" t="s">
        <v>216</v>
      </c>
      <c r="N348" s="1">
        <v>25</v>
      </c>
      <c r="O348" s="1">
        <v>0</v>
      </c>
      <c r="P348" s="1">
        <v>0</v>
      </c>
      <c r="Q348" s="1">
        <v>0</v>
      </c>
      <c r="R348" s="1">
        <v>0</v>
      </c>
      <c r="S348" s="1">
        <v>0</v>
      </c>
      <c r="T348" s="1">
        <v>0</v>
      </c>
      <c r="U348" s="1">
        <v>0</v>
      </c>
      <c r="V348" s="1">
        <v>0</v>
      </c>
      <c r="W348" s="1">
        <v>0</v>
      </c>
    </row>
    <row r="350" spans="1:23" x14ac:dyDescent="0.2">
      <c r="A350" s="35" t="s">
        <v>226</v>
      </c>
      <c r="B350" s="1">
        <v>5</v>
      </c>
      <c r="C350" s="1">
        <v>0</v>
      </c>
      <c r="D350" s="1">
        <v>0</v>
      </c>
      <c r="E350" s="1">
        <v>1</v>
      </c>
      <c r="F350" s="1">
        <v>0</v>
      </c>
      <c r="G350" s="1">
        <v>0</v>
      </c>
      <c r="H350" s="1">
        <v>2</v>
      </c>
      <c r="I350" s="1">
        <v>0</v>
      </c>
      <c r="J350" s="1">
        <v>0</v>
      </c>
      <c r="K350" s="1">
        <v>0</v>
      </c>
      <c r="L350" s="1">
        <v>0</v>
      </c>
      <c r="M350" s="35" t="s">
        <v>226</v>
      </c>
      <c r="N350" s="1">
        <v>1</v>
      </c>
      <c r="O350" s="1">
        <v>0</v>
      </c>
      <c r="P350" s="1">
        <v>0</v>
      </c>
      <c r="Q350" s="1">
        <v>0</v>
      </c>
      <c r="R350" s="1">
        <v>0</v>
      </c>
      <c r="S350" s="1">
        <v>0</v>
      </c>
      <c r="T350" s="1">
        <v>0</v>
      </c>
      <c r="U350" s="1">
        <v>0</v>
      </c>
      <c r="V350" s="1">
        <v>0</v>
      </c>
      <c r="W350" s="1">
        <v>1</v>
      </c>
    </row>
    <row r="351" spans="1:23" x14ac:dyDescent="0.2">
      <c r="A351" s="35" t="s">
        <v>220</v>
      </c>
      <c r="B351" s="1">
        <v>0</v>
      </c>
      <c r="C351" s="1">
        <v>0</v>
      </c>
      <c r="D351" s="1">
        <v>0</v>
      </c>
      <c r="E351" s="1">
        <v>0</v>
      </c>
      <c r="F351" s="1">
        <v>0</v>
      </c>
      <c r="G351" s="1">
        <v>0</v>
      </c>
      <c r="H351" s="1">
        <v>0</v>
      </c>
      <c r="I351" s="1">
        <v>0</v>
      </c>
      <c r="J351" s="1">
        <v>0</v>
      </c>
      <c r="K351" s="1">
        <v>0</v>
      </c>
      <c r="L351" s="1">
        <v>0</v>
      </c>
      <c r="M351" s="35" t="s">
        <v>220</v>
      </c>
      <c r="N351" s="1">
        <v>0</v>
      </c>
      <c r="O351" s="1">
        <v>0</v>
      </c>
      <c r="P351" s="1">
        <v>0</v>
      </c>
      <c r="Q351" s="1">
        <v>0</v>
      </c>
      <c r="R351" s="1">
        <v>0</v>
      </c>
      <c r="S351" s="1">
        <v>0</v>
      </c>
      <c r="T351" s="1">
        <v>0</v>
      </c>
      <c r="U351" s="1">
        <v>0</v>
      </c>
      <c r="V351" s="1">
        <v>0</v>
      </c>
      <c r="W351" s="1">
        <v>0</v>
      </c>
    </row>
    <row r="352" spans="1:23" x14ac:dyDescent="0.2">
      <c r="A352" s="35" t="s">
        <v>847</v>
      </c>
      <c r="B352" s="1">
        <v>1</v>
      </c>
      <c r="C352" s="1">
        <v>0</v>
      </c>
      <c r="D352" s="1">
        <v>0</v>
      </c>
      <c r="E352" s="1">
        <v>0</v>
      </c>
      <c r="F352" s="1">
        <v>0</v>
      </c>
      <c r="G352" s="1">
        <v>0</v>
      </c>
      <c r="H352" s="1">
        <v>0</v>
      </c>
      <c r="I352" s="1">
        <v>0</v>
      </c>
      <c r="J352" s="1">
        <v>0</v>
      </c>
      <c r="K352" s="1">
        <v>0</v>
      </c>
      <c r="L352" s="1">
        <v>0</v>
      </c>
      <c r="M352" s="35" t="s">
        <v>847</v>
      </c>
      <c r="N352" s="1">
        <v>1</v>
      </c>
      <c r="O352" s="1">
        <v>0</v>
      </c>
      <c r="P352" s="1">
        <v>0</v>
      </c>
      <c r="Q352" s="1">
        <v>0</v>
      </c>
      <c r="R352" s="1">
        <v>0</v>
      </c>
      <c r="S352" s="1">
        <v>0</v>
      </c>
      <c r="T352" s="1">
        <v>0</v>
      </c>
      <c r="U352" s="1">
        <v>0</v>
      </c>
      <c r="V352" s="1">
        <v>0</v>
      </c>
      <c r="W352" s="1">
        <v>0</v>
      </c>
    </row>
    <row r="353" spans="1:23" x14ac:dyDescent="0.2">
      <c r="A353" s="35" t="s">
        <v>848</v>
      </c>
      <c r="B353" s="1">
        <v>0</v>
      </c>
      <c r="C353" s="1">
        <v>0</v>
      </c>
      <c r="D353" s="1">
        <v>0</v>
      </c>
      <c r="E353" s="1">
        <v>0</v>
      </c>
      <c r="F353" s="1">
        <v>0</v>
      </c>
      <c r="G353" s="1">
        <v>0</v>
      </c>
      <c r="H353" s="1">
        <v>0</v>
      </c>
      <c r="I353" s="1">
        <v>0</v>
      </c>
      <c r="J353" s="1">
        <v>0</v>
      </c>
      <c r="K353" s="1">
        <v>0</v>
      </c>
      <c r="L353" s="1">
        <v>0</v>
      </c>
      <c r="M353" s="35" t="s">
        <v>848</v>
      </c>
      <c r="N353" s="1">
        <v>0</v>
      </c>
      <c r="O353" s="1">
        <v>0</v>
      </c>
      <c r="P353" s="1">
        <v>0</v>
      </c>
      <c r="Q353" s="1">
        <v>0</v>
      </c>
      <c r="R353" s="1">
        <v>0</v>
      </c>
      <c r="S353" s="1">
        <v>0</v>
      </c>
      <c r="T353" s="1">
        <v>0</v>
      </c>
      <c r="U353" s="1">
        <v>0</v>
      </c>
      <c r="V353" s="1">
        <v>0</v>
      </c>
      <c r="W353" s="1">
        <v>0</v>
      </c>
    </row>
    <row r="354" spans="1:23" x14ac:dyDescent="0.2">
      <c r="A354" s="35" t="s">
        <v>274</v>
      </c>
      <c r="B354" s="1">
        <v>2</v>
      </c>
      <c r="C354" s="1">
        <v>0</v>
      </c>
      <c r="D354" s="1">
        <v>0</v>
      </c>
      <c r="E354" s="1">
        <v>1</v>
      </c>
      <c r="F354" s="1">
        <v>0</v>
      </c>
      <c r="G354" s="1">
        <v>0</v>
      </c>
      <c r="H354" s="1">
        <v>0</v>
      </c>
      <c r="I354" s="1">
        <v>0</v>
      </c>
      <c r="J354" s="1">
        <v>0</v>
      </c>
      <c r="K354" s="1">
        <v>0</v>
      </c>
      <c r="L354" s="1">
        <v>0</v>
      </c>
      <c r="M354" s="35" t="s">
        <v>274</v>
      </c>
      <c r="N354" s="1">
        <v>0</v>
      </c>
      <c r="O354" s="1">
        <v>0</v>
      </c>
      <c r="P354" s="1">
        <v>0</v>
      </c>
      <c r="Q354" s="1">
        <v>0</v>
      </c>
      <c r="R354" s="1">
        <v>0</v>
      </c>
      <c r="S354" s="1">
        <v>0</v>
      </c>
      <c r="T354" s="1">
        <v>0</v>
      </c>
      <c r="U354" s="1">
        <v>0</v>
      </c>
      <c r="V354" s="1">
        <v>0</v>
      </c>
      <c r="W354" s="1">
        <v>1</v>
      </c>
    </row>
    <row r="355" spans="1:23" x14ac:dyDescent="0.2">
      <c r="A355" s="35" t="s">
        <v>275</v>
      </c>
      <c r="B355" s="1">
        <v>0</v>
      </c>
      <c r="C355" s="1">
        <v>0</v>
      </c>
      <c r="D355" s="1">
        <v>0</v>
      </c>
      <c r="E355" s="1">
        <v>0</v>
      </c>
      <c r="F355" s="1">
        <v>0</v>
      </c>
      <c r="G355" s="1">
        <v>0</v>
      </c>
      <c r="H355" s="1">
        <v>0</v>
      </c>
      <c r="I355" s="1">
        <v>0</v>
      </c>
      <c r="J355" s="1">
        <v>0</v>
      </c>
      <c r="K355" s="1">
        <v>0</v>
      </c>
      <c r="L355" s="1">
        <v>0</v>
      </c>
      <c r="M355" s="35" t="s">
        <v>275</v>
      </c>
      <c r="N355" s="1">
        <v>0</v>
      </c>
      <c r="O355" s="1">
        <v>0</v>
      </c>
      <c r="P355" s="1">
        <v>0</v>
      </c>
      <c r="Q355" s="1">
        <v>0</v>
      </c>
      <c r="R355" s="1">
        <v>0</v>
      </c>
      <c r="S355" s="1">
        <v>0</v>
      </c>
      <c r="T355" s="1">
        <v>0</v>
      </c>
      <c r="U355" s="1">
        <v>0</v>
      </c>
      <c r="V355" s="1">
        <v>0</v>
      </c>
      <c r="W355" s="1">
        <v>0</v>
      </c>
    </row>
    <row r="356" spans="1:23" x14ac:dyDescent="0.2">
      <c r="A356" s="35" t="s">
        <v>276</v>
      </c>
      <c r="B356" s="1">
        <v>0</v>
      </c>
      <c r="C356" s="1">
        <v>0</v>
      </c>
      <c r="D356" s="1">
        <v>0</v>
      </c>
      <c r="E356" s="1">
        <v>0</v>
      </c>
      <c r="F356" s="1">
        <v>0</v>
      </c>
      <c r="G356" s="1">
        <v>0</v>
      </c>
      <c r="H356" s="1">
        <v>0</v>
      </c>
      <c r="I356" s="1">
        <v>0</v>
      </c>
      <c r="J356" s="1">
        <v>0</v>
      </c>
      <c r="K356" s="1">
        <v>0</v>
      </c>
      <c r="L356" s="1">
        <v>0</v>
      </c>
      <c r="M356" s="35" t="s">
        <v>276</v>
      </c>
      <c r="N356" s="1">
        <v>0</v>
      </c>
      <c r="O356" s="1">
        <v>0</v>
      </c>
      <c r="P356" s="1">
        <v>0</v>
      </c>
      <c r="Q356" s="1">
        <v>0</v>
      </c>
      <c r="R356" s="1">
        <v>0</v>
      </c>
      <c r="S356" s="1">
        <v>0</v>
      </c>
      <c r="T356" s="1">
        <v>0</v>
      </c>
      <c r="U356" s="1">
        <v>0</v>
      </c>
      <c r="V356" s="1">
        <v>0</v>
      </c>
      <c r="W356" s="1">
        <v>0</v>
      </c>
    </row>
    <row r="357" spans="1:23" x14ac:dyDescent="0.2">
      <c r="A357" s="35" t="s">
        <v>277</v>
      </c>
      <c r="B357" s="1">
        <v>2</v>
      </c>
      <c r="C357" s="1">
        <v>0</v>
      </c>
      <c r="D357" s="1">
        <v>0</v>
      </c>
      <c r="E357" s="1">
        <v>0</v>
      </c>
      <c r="F357" s="1">
        <v>0</v>
      </c>
      <c r="G357" s="1">
        <v>0</v>
      </c>
      <c r="H357" s="1">
        <v>2</v>
      </c>
      <c r="I357" s="1">
        <v>0</v>
      </c>
      <c r="J357" s="1">
        <v>0</v>
      </c>
      <c r="K357" s="1">
        <v>0</v>
      </c>
      <c r="L357" s="1">
        <v>0</v>
      </c>
      <c r="M357" s="35" t="s">
        <v>277</v>
      </c>
      <c r="N357" s="1">
        <v>0</v>
      </c>
      <c r="O357" s="1">
        <v>0</v>
      </c>
      <c r="P357" s="1">
        <v>0</v>
      </c>
      <c r="Q357" s="1">
        <v>0</v>
      </c>
      <c r="R357" s="1">
        <v>0</v>
      </c>
      <c r="S357" s="1">
        <v>0</v>
      </c>
      <c r="T357" s="1">
        <v>0</v>
      </c>
      <c r="U357" s="1">
        <v>0</v>
      </c>
      <c r="V357" s="1">
        <v>0</v>
      </c>
      <c r="W357" s="1">
        <v>0</v>
      </c>
    </row>
    <row r="358" spans="1:23" x14ac:dyDescent="0.2">
      <c r="A358" s="35" t="s">
        <v>278</v>
      </c>
      <c r="B358" s="1">
        <v>0</v>
      </c>
      <c r="C358" s="1">
        <v>0</v>
      </c>
      <c r="D358" s="1">
        <v>0</v>
      </c>
      <c r="E358" s="1">
        <v>0</v>
      </c>
      <c r="F358" s="1">
        <v>0</v>
      </c>
      <c r="G358" s="1">
        <v>0</v>
      </c>
      <c r="H358" s="1">
        <v>0</v>
      </c>
      <c r="I358" s="1">
        <v>0</v>
      </c>
      <c r="J358" s="1">
        <v>0</v>
      </c>
      <c r="K358" s="1">
        <v>0</v>
      </c>
      <c r="L358" s="1">
        <v>0</v>
      </c>
      <c r="M358" s="35" t="s">
        <v>278</v>
      </c>
      <c r="N358" s="1">
        <v>0</v>
      </c>
      <c r="O358" s="1">
        <v>0</v>
      </c>
      <c r="P358" s="1">
        <v>0</v>
      </c>
      <c r="Q358" s="1">
        <v>0</v>
      </c>
      <c r="R358" s="1">
        <v>0</v>
      </c>
      <c r="S358" s="1">
        <v>0</v>
      </c>
      <c r="T358" s="1">
        <v>0</v>
      </c>
      <c r="U358" s="1">
        <v>0</v>
      </c>
      <c r="V358" s="1">
        <v>0</v>
      </c>
      <c r="W358" s="1">
        <v>0</v>
      </c>
    </row>
    <row r="359" spans="1:23" x14ac:dyDescent="0.2">
      <c r="A359" s="35" t="s">
        <v>279</v>
      </c>
      <c r="B359" s="1">
        <v>0</v>
      </c>
      <c r="C359" s="1">
        <v>0</v>
      </c>
      <c r="D359" s="1">
        <v>0</v>
      </c>
      <c r="E359" s="1">
        <v>0</v>
      </c>
      <c r="F359" s="1">
        <v>0</v>
      </c>
      <c r="G359" s="1">
        <v>0</v>
      </c>
      <c r="H359" s="1">
        <v>0</v>
      </c>
      <c r="I359" s="1">
        <v>0</v>
      </c>
      <c r="J359" s="1">
        <v>0</v>
      </c>
      <c r="K359" s="1">
        <v>0</v>
      </c>
      <c r="L359" s="1">
        <v>0</v>
      </c>
      <c r="M359" s="35" t="s">
        <v>279</v>
      </c>
      <c r="N359" s="1">
        <v>0</v>
      </c>
      <c r="O359" s="1">
        <v>0</v>
      </c>
      <c r="P359" s="1">
        <v>0</v>
      </c>
      <c r="Q359" s="1">
        <v>0</v>
      </c>
      <c r="R359" s="1">
        <v>0</v>
      </c>
      <c r="S359" s="1">
        <v>0</v>
      </c>
      <c r="T359" s="1">
        <v>0</v>
      </c>
      <c r="U359" s="1">
        <v>0</v>
      </c>
      <c r="V359" s="1">
        <v>0</v>
      </c>
      <c r="W359" s="1">
        <v>0</v>
      </c>
    </row>
    <row r="360" spans="1:23" x14ac:dyDescent="0.2">
      <c r="A360" s="35" t="s">
        <v>280</v>
      </c>
      <c r="B360" s="1">
        <v>0</v>
      </c>
      <c r="C360" s="1">
        <v>0</v>
      </c>
      <c r="D360" s="1">
        <v>0</v>
      </c>
      <c r="E360" s="1">
        <v>0</v>
      </c>
      <c r="F360" s="1">
        <v>0</v>
      </c>
      <c r="G360" s="1">
        <v>0</v>
      </c>
      <c r="H360" s="1">
        <v>0</v>
      </c>
      <c r="I360" s="1">
        <v>0</v>
      </c>
      <c r="J360" s="1">
        <v>0</v>
      </c>
      <c r="K360" s="1">
        <v>0</v>
      </c>
      <c r="L360" s="1">
        <v>0</v>
      </c>
      <c r="M360" s="35" t="s">
        <v>280</v>
      </c>
      <c r="N360" s="1">
        <v>0</v>
      </c>
      <c r="O360" s="1">
        <v>0</v>
      </c>
      <c r="P360" s="1">
        <v>0</v>
      </c>
      <c r="Q360" s="1">
        <v>0</v>
      </c>
      <c r="R360" s="1">
        <v>0</v>
      </c>
      <c r="S360" s="1">
        <v>0</v>
      </c>
      <c r="T360" s="1">
        <v>0</v>
      </c>
      <c r="U360" s="1">
        <v>0</v>
      </c>
      <c r="V360" s="1">
        <v>0</v>
      </c>
      <c r="W360" s="1">
        <v>0</v>
      </c>
    </row>
    <row r="361" spans="1:23" x14ac:dyDescent="0.2">
      <c r="A361" s="35" t="s">
        <v>216</v>
      </c>
      <c r="B361" s="1">
        <v>109</v>
      </c>
      <c r="C361" s="1">
        <v>0</v>
      </c>
      <c r="D361" s="1">
        <v>0</v>
      </c>
      <c r="E361" s="1">
        <v>22</v>
      </c>
      <c r="F361" s="1">
        <v>0</v>
      </c>
      <c r="G361" s="1">
        <v>0</v>
      </c>
      <c r="H361" s="1">
        <v>250</v>
      </c>
      <c r="I361" s="1">
        <v>0</v>
      </c>
      <c r="J361" s="1">
        <v>0</v>
      </c>
      <c r="K361" s="1">
        <v>0</v>
      </c>
      <c r="L361" s="1">
        <v>0</v>
      </c>
      <c r="M361" s="35" t="s">
        <v>216</v>
      </c>
      <c r="N361" s="1">
        <v>3</v>
      </c>
      <c r="O361" s="1">
        <v>0</v>
      </c>
      <c r="P361" s="1">
        <v>0</v>
      </c>
      <c r="Q361" s="1">
        <v>0</v>
      </c>
      <c r="R361" s="1">
        <v>0</v>
      </c>
      <c r="S361" s="1">
        <v>0</v>
      </c>
      <c r="T361" s="1">
        <v>0</v>
      </c>
      <c r="U361" s="1">
        <v>0</v>
      </c>
      <c r="V361" s="1">
        <v>0</v>
      </c>
      <c r="W361" s="1">
        <v>20</v>
      </c>
    </row>
    <row r="363" spans="1:23" x14ac:dyDescent="0.2">
      <c r="A363" s="35" t="s">
        <v>225</v>
      </c>
      <c r="B363" s="1">
        <v>1468</v>
      </c>
      <c r="C363" s="1">
        <v>12</v>
      </c>
      <c r="D363" s="1">
        <v>114</v>
      </c>
      <c r="E363" s="1">
        <v>164</v>
      </c>
      <c r="F363" s="1">
        <v>222</v>
      </c>
      <c r="G363" s="1">
        <v>102</v>
      </c>
      <c r="H363" s="1">
        <v>154</v>
      </c>
      <c r="I363" s="1">
        <v>73</v>
      </c>
      <c r="J363" s="1">
        <v>301</v>
      </c>
      <c r="K363" s="1">
        <v>77</v>
      </c>
      <c r="L363" s="1">
        <v>54</v>
      </c>
      <c r="M363" s="35" t="s">
        <v>225</v>
      </c>
      <c r="N363" s="1">
        <v>0</v>
      </c>
      <c r="O363" s="1">
        <v>12</v>
      </c>
      <c r="P363" s="1">
        <v>0</v>
      </c>
      <c r="Q363" s="1">
        <v>81</v>
      </c>
      <c r="R363" s="1">
        <v>0</v>
      </c>
      <c r="S363" s="1">
        <v>27</v>
      </c>
      <c r="T363" s="1">
        <v>21</v>
      </c>
      <c r="U363" s="1">
        <v>3</v>
      </c>
      <c r="V363" s="1">
        <v>15</v>
      </c>
      <c r="W363" s="1">
        <v>36</v>
      </c>
    </row>
    <row r="364" spans="1:23" x14ac:dyDescent="0.2">
      <c r="A364" s="35" t="s">
        <v>220</v>
      </c>
      <c r="B364" s="1">
        <v>0</v>
      </c>
      <c r="C364" s="1">
        <v>0</v>
      </c>
      <c r="D364" s="1">
        <v>0</v>
      </c>
      <c r="E364" s="1">
        <v>0</v>
      </c>
      <c r="F364" s="1">
        <v>0</v>
      </c>
      <c r="G364" s="1">
        <v>0</v>
      </c>
      <c r="H364" s="1">
        <v>0</v>
      </c>
      <c r="I364" s="1">
        <v>0</v>
      </c>
      <c r="J364" s="1">
        <v>0</v>
      </c>
      <c r="K364" s="1">
        <v>0</v>
      </c>
      <c r="L364" s="1">
        <v>0</v>
      </c>
      <c r="M364" s="35" t="s">
        <v>220</v>
      </c>
      <c r="N364" s="1">
        <v>0</v>
      </c>
      <c r="O364" s="1">
        <v>0</v>
      </c>
      <c r="P364" s="1">
        <v>0</v>
      </c>
      <c r="Q364" s="1">
        <v>0</v>
      </c>
      <c r="R364" s="1">
        <v>0</v>
      </c>
      <c r="S364" s="1">
        <v>0</v>
      </c>
      <c r="T364" s="1">
        <v>0</v>
      </c>
      <c r="U364" s="1">
        <v>0</v>
      </c>
      <c r="V364" s="1">
        <v>0</v>
      </c>
      <c r="W364" s="1">
        <v>0</v>
      </c>
    </row>
    <row r="365" spans="1:23" x14ac:dyDescent="0.2">
      <c r="A365" s="35" t="s">
        <v>847</v>
      </c>
      <c r="B365" s="1">
        <v>185</v>
      </c>
      <c r="C365" s="1">
        <v>0</v>
      </c>
      <c r="D365" s="1">
        <v>3</v>
      </c>
      <c r="E365" s="1">
        <v>8</v>
      </c>
      <c r="F365" s="1">
        <v>19</v>
      </c>
      <c r="G365" s="1">
        <v>19</v>
      </c>
      <c r="H365" s="1">
        <v>36</v>
      </c>
      <c r="I365" s="1">
        <v>2</v>
      </c>
      <c r="J365" s="1">
        <v>59</v>
      </c>
      <c r="K365" s="1">
        <v>11</v>
      </c>
      <c r="L365" s="1">
        <v>1</v>
      </c>
      <c r="M365" s="35" t="s">
        <v>847</v>
      </c>
      <c r="N365" s="1">
        <v>0</v>
      </c>
      <c r="O365" s="1">
        <v>6</v>
      </c>
      <c r="P365" s="1">
        <v>0</v>
      </c>
      <c r="Q365" s="1">
        <v>6</v>
      </c>
      <c r="R365" s="1">
        <v>0</v>
      </c>
      <c r="S365" s="1">
        <v>8</v>
      </c>
      <c r="T365" s="1">
        <v>2</v>
      </c>
      <c r="U365" s="1">
        <v>1</v>
      </c>
      <c r="V365" s="1">
        <v>0</v>
      </c>
      <c r="W365" s="1">
        <v>4</v>
      </c>
    </row>
    <row r="366" spans="1:23" x14ac:dyDescent="0.2">
      <c r="A366" s="35" t="s">
        <v>848</v>
      </c>
      <c r="B366" s="1">
        <v>165</v>
      </c>
      <c r="C366" s="1">
        <v>0</v>
      </c>
      <c r="D366" s="1">
        <v>15</v>
      </c>
      <c r="E366" s="1">
        <v>16</v>
      </c>
      <c r="F366" s="1">
        <v>18</v>
      </c>
      <c r="G366" s="1">
        <v>13</v>
      </c>
      <c r="H366" s="1">
        <v>24</v>
      </c>
      <c r="I366" s="1">
        <v>1</v>
      </c>
      <c r="J366" s="1">
        <v>31</v>
      </c>
      <c r="K366" s="1">
        <v>10</v>
      </c>
      <c r="L366" s="1">
        <v>4</v>
      </c>
      <c r="M366" s="35" t="s">
        <v>848</v>
      </c>
      <c r="N366" s="1">
        <v>0</v>
      </c>
      <c r="O366" s="1">
        <v>3</v>
      </c>
      <c r="P366" s="1">
        <v>0</v>
      </c>
      <c r="Q366" s="1">
        <v>10</v>
      </c>
      <c r="R366" s="1">
        <v>0</v>
      </c>
      <c r="S366" s="1">
        <v>4</v>
      </c>
      <c r="T366" s="1">
        <v>9</v>
      </c>
      <c r="U366" s="1">
        <v>1</v>
      </c>
      <c r="V366" s="1">
        <v>1</v>
      </c>
      <c r="W366" s="1">
        <v>5</v>
      </c>
    </row>
    <row r="367" spans="1:23" x14ac:dyDescent="0.2">
      <c r="A367" s="35" t="s">
        <v>274</v>
      </c>
      <c r="B367" s="1">
        <v>297</v>
      </c>
      <c r="C367" s="1">
        <v>0</v>
      </c>
      <c r="D367" s="1">
        <v>16</v>
      </c>
      <c r="E367" s="1">
        <v>46</v>
      </c>
      <c r="F367" s="1">
        <v>63</v>
      </c>
      <c r="G367" s="1">
        <v>21</v>
      </c>
      <c r="H367" s="1">
        <v>27</v>
      </c>
      <c r="I367" s="1">
        <v>10</v>
      </c>
      <c r="J367" s="1">
        <v>58</v>
      </c>
      <c r="K367" s="1">
        <v>17</v>
      </c>
      <c r="L367" s="1">
        <v>6</v>
      </c>
      <c r="M367" s="35" t="s">
        <v>274</v>
      </c>
      <c r="N367" s="1">
        <v>0</v>
      </c>
      <c r="O367" s="1">
        <v>2</v>
      </c>
      <c r="P367" s="1">
        <v>0</v>
      </c>
      <c r="Q367" s="1">
        <v>6</v>
      </c>
      <c r="R367" s="1">
        <v>0</v>
      </c>
      <c r="S367" s="1">
        <v>9</v>
      </c>
      <c r="T367" s="1">
        <v>10</v>
      </c>
      <c r="U367" s="1">
        <v>0</v>
      </c>
      <c r="V367" s="1">
        <v>1</v>
      </c>
      <c r="W367" s="1">
        <v>5</v>
      </c>
    </row>
    <row r="368" spans="1:23" x14ac:dyDescent="0.2">
      <c r="A368" s="35" t="s">
        <v>275</v>
      </c>
      <c r="B368" s="1">
        <v>279</v>
      </c>
      <c r="C368" s="1">
        <v>3</v>
      </c>
      <c r="D368" s="1">
        <v>21</v>
      </c>
      <c r="E368" s="1">
        <v>27</v>
      </c>
      <c r="F368" s="1">
        <v>63</v>
      </c>
      <c r="G368" s="1">
        <v>10</v>
      </c>
      <c r="H368" s="1">
        <v>20</v>
      </c>
      <c r="I368" s="1">
        <v>12</v>
      </c>
      <c r="J368" s="1">
        <v>60</v>
      </c>
      <c r="K368" s="1">
        <v>10</v>
      </c>
      <c r="L368" s="1">
        <v>20</v>
      </c>
      <c r="M368" s="35" t="s">
        <v>275</v>
      </c>
      <c r="N368" s="1">
        <v>0</v>
      </c>
      <c r="O368" s="1">
        <v>0</v>
      </c>
      <c r="P368" s="1">
        <v>0</v>
      </c>
      <c r="Q368" s="1">
        <v>18</v>
      </c>
      <c r="R368" s="1">
        <v>0</v>
      </c>
      <c r="S368" s="1">
        <v>2</v>
      </c>
      <c r="T368" s="1">
        <v>0</v>
      </c>
      <c r="U368" s="1">
        <v>0</v>
      </c>
      <c r="V368" s="1">
        <v>2</v>
      </c>
      <c r="W368" s="1">
        <v>11</v>
      </c>
    </row>
    <row r="369" spans="1:23" x14ac:dyDescent="0.2">
      <c r="A369" s="35" t="s">
        <v>276</v>
      </c>
      <c r="B369" s="1">
        <v>232</v>
      </c>
      <c r="C369" s="1">
        <v>3</v>
      </c>
      <c r="D369" s="1">
        <v>28</v>
      </c>
      <c r="E369" s="1">
        <v>31</v>
      </c>
      <c r="F369" s="1">
        <v>37</v>
      </c>
      <c r="G369" s="1">
        <v>17</v>
      </c>
      <c r="H369" s="1">
        <v>19</v>
      </c>
      <c r="I369" s="1">
        <v>6</v>
      </c>
      <c r="J369" s="1">
        <v>40</v>
      </c>
      <c r="K369" s="1">
        <v>11</v>
      </c>
      <c r="L369" s="1">
        <v>16</v>
      </c>
      <c r="M369" s="35" t="s">
        <v>276</v>
      </c>
      <c r="N369" s="1">
        <v>0</v>
      </c>
      <c r="O369" s="1">
        <v>1</v>
      </c>
      <c r="P369" s="1">
        <v>0</v>
      </c>
      <c r="Q369" s="1">
        <v>13</v>
      </c>
      <c r="R369" s="1">
        <v>0</v>
      </c>
      <c r="S369" s="1">
        <v>0</v>
      </c>
      <c r="T369" s="1">
        <v>0</v>
      </c>
      <c r="U369" s="1">
        <v>1</v>
      </c>
      <c r="V369" s="1">
        <v>1</v>
      </c>
      <c r="W369" s="1">
        <v>8</v>
      </c>
    </row>
    <row r="370" spans="1:23" x14ac:dyDescent="0.2">
      <c r="A370" s="35" t="s">
        <v>277</v>
      </c>
      <c r="B370" s="1">
        <v>119</v>
      </c>
      <c r="C370" s="1">
        <v>1</v>
      </c>
      <c r="D370" s="1">
        <v>13</v>
      </c>
      <c r="E370" s="1">
        <v>19</v>
      </c>
      <c r="F370" s="1">
        <v>14</v>
      </c>
      <c r="G370" s="1">
        <v>6</v>
      </c>
      <c r="H370" s="1">
        <v>6</v>
      </c>
      <c r="I370" s="1">
        <v>9</v>
      </c>
      <c r="J370" s="1">
        <v>25</v>
      </c>
      <c r="K370" s="1">
        <v>12</v>
      </c>
      <c r="L370" s="1">
        <v>4</v>
      </c>
      <c r="M370" s="35" t="s">
        <v>277</v>
      </c>
      <c r="N370" s="1">
        <v>0</v>
      </c>
      <c r="O370" s="1">
        <v>0</v>
      </c>
      <c r="P370" s="1">
        <v>0</v>
      </c>
      <c r="Q370" s="1">
        <v>7</v>
      </c>
      <c r="R370" s="1">
        <v>0</v>
      </c>
      <c r="S370" s="1">
        <v>2</v>
      </c>
      <c r="T370" s="1">
        <v>0</v>
      </c>
      <c r="U370" s="1">
        <v>0</v>
      </c>
      <c r="V370" s="1">
        <v>1</v>
      </c>
      <c r="W370" s="1">
        <v>0</v>
      </c>
    </row>
    <row r="371" spans="1:23" x14ac:dyDescent="0.2">
      <c r="A371" s="35" t="s">
        <v>278</v>
      </c>
      <c r="B371" s="1">
        <v>34</v>
      </c>
      <c r="C371" s="1">
        <v>1</v>
      </c>
      <c r="D371" s="1">
        <v>3</v>
      </c>
      <c r="E371" s="1">
        <v>4</v>
      </c>
      <c r="F371" s="1">
        <v>3</v>
      </c>
      <c r="G371" s="1">
        <v>1</v>
      </c>
      <c r="H371" s="1">
        <v>4</v>
      </c>
      <c r="I371" s="1">
        <v>6</v>
      </c>
      <c r="J371" s="1">
        <v>10</v>
      </c>
      <c r="K371" s="1">
        <v>0</v>
      </c>
      <c r="L371" s="1">
        <v>1</v>
      </c>
      <c r="M371" s="35" t="s">
        <v>278</v>
      </c>
      <c r="N371" s="1">
        <v>0</v>
      </c>
      <c r="O371" s="1">
        <v>0</v>
      </c>
      <c r="P371" s="1">
        <v>0</v>
      </c>
      <c r="Q371" s="1">
        <v>1</v>
      </c>
      <c r="R371" s="1">
        <v>0</v>
      </c>
      <c r="S371" s="1">
        <v>0</v>
      </c>
      <c r="T371" s="1">
        <v>0</v>
      </c>
      <c r="U371" s="1">
        <v>0</v>
      </c>
      <c r="V371" s="1">
        <v>0</v>
      </c>
      <c r="W371" s="1">
        <v>0</v>
      </c>
    </row>
    <row r="372" spans="1:23" x14ac:dyDescent="0.2">
      <c r="A372" s="35" t="s">
        <v>279</v>
      </c>
      <c r="B372" s="1">
        <v>87</v>
      </c>
      <c r="C372" s="1">
        <v>3</v>
      </c>
      <c r="D372" s="1">
        <v>12</v>
      </c>
      <c r="E372" s="1">
        <v>7</v>
      </c>
      <c r="F372" s="1">
        <v>4</v>
      </c>
      <c r="G372" s="1">
        <v>8</v>
      </c>
      <c r="H372" s="1">
        <v>16</v>
      </c>
      <c r="I372" s="1">
        <v>10</v>
      </c>
      <c r="J372" s="1">
        <v>8</v>
      </c>
      <c r="K372" s="1">
        <v>3</v>
      </c>
      <c r="L372" s="1">
        <v>1</v>
      </c>
      <c r="M372" s="35" t="s">
        <v>279</v>
      </c>
      <c r="N372" s="1">
        <v>0</v>
      </c>
      <c r="O372" s="1">
        <v>0</v>
      </c>
      <c r="P372" s="1">
        <v>0</v>
      </c>
      <c r="Q372" s="1">
        <v>12</v>
      </c>
      <c r="R372" s="1">
        <v>0</v>
      </c>
      <c r="S372" s="1">
        <v>1</v>
      </c>
      <c r="T372" s="1">
        <v>0</v>
      </c>
      <c r="U372" s="1">
        <v>0</v>
      </c>
      <c r="V372" s="1">
        <v>1</v>
      </c>
      <c r="W372" s="1">
        <v>1</v>
      </c>
    </row>
    <row r="373" spans="1:23" x14ac:dyDescent="0.2">
      <c r="A373" s="35" t="s">
        <v>280</v>
      </c>
      <c r="B373" s="1">
        <v>70</v>
      </c>
      <c r="C373" s="1">
        <v>1</v>
      </c>
      <c r="D373" s="1">
        <v>3</v>
      </c>
      <c r="E373" s="1">
        <v>6</v>
      </c>
      <c r="F373" s="1">
        <v>1</v>
      </c>
      <c r="G373" s="1">
        <v>7</v>
      </c>
      <c r="H373" s="1">
        <v>2</v>
      </c>
      <c r="I373" s="1">
        <v>17</v>
      </c>
      <c r="J373" s="1">
        <v>10</v>
      </c>
      <c r="K373" s="1">
        <v>3</v>
      </c>
      <c r="L373" s="1">
        <v>1</v>
      </c>
      <c r="M373" s="35" t="s">
        <v>280</v>
      </c>
      <c r="N373" s="1">
        <v>0</v>
      </c>
      <c r="O373" s="1">
        <v>0</v>
      </c>
      <c r="P373" s="1">
        <v>0</v>
      </c>
      <c r="Q373" s="1">
        <v>8</v>
      </c>
      <c r="R373" s="1">
        <v>0</v>
      </c>
      <c r="S373" s="1">
        <v>1</v>
      </c>
      <c r="T373" s="1">
        <v>0</v>
      </c>
      <c r="U373" s="1">
        <v>0</v>
      </c>
      <c r="V373" s="1">
        <v>8</v>
      </c>
      <c r="W373" s="1">
        <v>2</v>
      </c>
    </row>
    <row r="374" spans="1:23" x14ac:dyDescent="0.2">
      <c r="A374" s="35" t="s">
        <v>216</v>
      </c>
      <c r="B374" s="1">
        <v>182.3</v>
      </c>
      <c r="C374" s="1">
        <v>322.5</v>
      </c>
      <c r="D374" s="1">
        <v>174.9</v>
      </c>
      <c r="E374" s="1">
        <v>178.3</v>
      </c>
      <c r="F374" s="1">
        <v>83.2</v>
      </c>
      <c r="G374" s="1">
        <v>178.9</v>
      </c>
      <c r="H374" s="1">
        <v>119.6</v>
      </c>
      <c r="I374" s="1">
        <v>539.9</v>
      </c>
      <c r="J374" s="1">
        <v>139.69999999999999</v>
      </c>
      <c r="K374" s="1">
        <v>155.4</v>
      </c>
      <c r="L374" s="1">
        <v>125.2</v>
      </c>
      <c r="M374" s="35" t="s">
        <v>216</v>
      </c>
      <c r="N374" s="1">
        <v>0</v>
      </c>
      <c r="O374" s="1">
        <v>17.8</v>
      </c>
      <c r="P374" s="1">
        <v>0</v>
      </c>
      <c r="Q374" s="1">
        <v>372.2</v>
      </c>
      <c r="R374" s="1">
        <v>0</v>
      </c>
      <c r="S374" s="1">
        <v>87.5</v>
      </c>
      <c r="T374" s="1">
        <v>17.5</v>
      </c>
      <c r="U374" s="1">
        <v>38</v>
      </c>
      <c r="V374" s="1">
        <v>1362.7</v>
      </c>
      <c r="W374" s="1">
        <v>153.80000000000001</v>
      </c>
    </row>
    <row r="376" spans="1:23" x14ac:dyDescent="0.2">
      <c r="A376" s="35" t="s">
        <v>224</v>
      </c>
      <c r="B376" s="1">
        <v>700</v>
      </c>
      <c r="C376" s="1">
        <v>11</v>
      </c>
      <c r="D376" s="1">
        <v>32</v>
      </c>
      <c r="E376" s="1">
        <v>54</v>
      </c>
      <c r="F376" s="1">
        <v>113</v>
      </c>
      <c r="G376" s="1">
        <v>44</v>
      </c>
      <c r="H376" s="1">
        <v>82</v>
      </c>
      <c r="I376" s="1">
        <v>50</v>
      </c>
      <c r="J376" s="1">
        <v>169</v>
      </c>
      <c r="K376" s="1">
        <v>43</v>
      </c>
      <c r="L376" s="1">
        <v>30</v>
      </c>
      <c r="M376" s="35" t="s">
        <v>224</v>
      </c>
      <c r="N376" s="1">
        <v>1</v>
      </c>
      <c r="O376" s="1">
        <v>0</v>
      </c>
      <c r="P376" s="1">
        <v>0</v>
      </c>
      <c r="Q376" s="1">
        <v>48</v>
      </c>
      <c r="R376" s="1">
        <v>0</v>
      </c>
      <c r="S376" s="1">
        <v>20</v>
      </c>
      <c r="T376" s="1">
        <v>1</v>
      </c>
      <c r="U376" s="1">
        <v>0</v>
      </c>
      <c r="V376" s="1">
        <v>1</v>
      </c>
      <c r="W376" s="1">
        <v>1</v>
      </c>
    </row>
    <row r="377" spans="1:23" x14ac:dyDescent="0.2">
      <c r="A377" s="35" t="s">
        <v>220</v>
      </c>
      <c r="B377" s="1">
        <v>0</v>
      </c>
      <c r="C377" s="1">
        <v>0</v>
      </c>
      <c r="D377" s="1">
        <v>0</v>
      </c>
      <c r="E377" s="1">
        <v>0</v>
      </c>
      <c r="F377" s="1">
        <v>0</v>
      </c>
      <c r="G377" s="1">
        <v>0</v>
      </c>
      <c r="H377" s="1">
        <v>0</v>
      </c>
      <c r="I377" s="1">
        <v>0</v>
      </c>
      <c r="J377" s="1">
        <v>0</v>
      </c>
      <c r="K377" s="1">
        <v>0</v>
      </c>
      <c r="L377" s="1">
        <v>0</v>
      </c>
      <c r="M377" s="35" t="s">
        <v>220</v>
      </c>
      <c r="N377" s="1">
        <v>0</v>
      </c>
      <c r="O377" s="1">
        <v>0</v>
      </c>
      <c r="P377" s="1">
        <v>0</v>
      </c>
      <c r="Q377" s="1">
        <v>0</v>
      </c>
      <c r="R377" s="1">
        <v>0</v>
      </c>
      <c r="S377" s="1">
        <v>0</v>
      </c>
      <c r="T377" s="1">
        <v>0</v>
      </c>
      <c r="U377" s="1">
        <v>0</v>
      </c>
      <c r="V377" s="1">
        <v>0</v>
      </c>
      <c r="W377" s="1">
        <v>0</v>
      </c>
    </row>
    <row r="378" spans="1:23" x14ac:dyDescent="0.2">
      <c r="A378" s="35" t="s">
        <v>847</v>
      </c>
      <c r="B378" s="1">
        <v>191</v>
      </c>
      <c r="C378" s="1">
        <v>5</v>
      </c>
      <c r="D378" s="1">
        <v>6</v>
      </c>
      <c r="E378" s="1">
        <v>28</v>
      </c>
      <c r="F378" s="1">
        <v>50</v>
      </c>
      <c r="G378" s="1">
        <v>21</v>
      </c>
      <c r="H378" s="1">
        <v>17</v>
      </c>
      <c r="I378" s="1">
        <v>9</v>
      </c>
      <c r="J378" s="1">
        <v>34</v>
      </c>
      <c r="K378" s="1">
        <v>9</v>
      </c>
      <c r="L378" s="1">
        <v>4</v>
      </c>
      <c r="M378" s="35" t="s">
        <v>847</v>
      </c>
      <c r="N378" s="1">
        <v>0</v>
      </c>
      <c r="O378" s="1">
        <v>0</v>
      </c>
      <c r="P378" s="1">
        <v>0</v>
      </c>
      <c r="Q378" s="1">
        <v>7</v>
      </c>
      <c r="R378" s="1">
        <v>0</v>
      </c>
      <c r="S378" s="1">
        <v>1</v>
      </c>
      <c r="T378" s="1">
        <v>0</v>
      </c>
      <c r="U378" s="1">
        <v>0</v>
      </c>
      <c r="V378" s="1">
        <v>0</v>
      </c>
      <c r="W378" s="1">
        <v>0</v>
      </c>
    </row>
    <row r="379" spans="1:23" x14ac:dyDescent="0.2">
      <c r="A379" s="35" t="s">
        <v>848</v>
      </c>
      <c r="B379" s="1">
        <v>122</v>
      </c>
      <c r="C379" s="1">
        <v>4</v>
      </c>
      <c r="D379" s="1">
        <v>6</v>
      </c>
      <c r="E379" s="1">
        <v>10</v>
      </c>
      <c r="F379" s="1">
        <v>25</v>
      </c>
      <c r="G379" s="1">
        <v>5</v>
      </c>
      <c r="H379" s="1">
        <v>18</v>
      </c>
      <c r="I379" s="1">
        <v>4</v>
      </c>
      <c r="J379" s="1">
        <v>39</v>
      </c>
      <c r="K379" s="1">
        <v>8</v>
      </c>
      <c r="L379" s="1">
        <v>3</v>
      </c>
      <c r="M379" s="35" t="s">
        <v>848</v>
      </c>
      <c r="N379" s="1">
        <v>0</v>
      </c>
      <c r="O379" s="1">
        <v>0</v>
      </c>
      <c r="P379" s="1">
        <v>0</v>
      </c>
      <c r="Q379" s="1">
        <v>0</v>
      </c>
      <c r="R379" s="1">
        <v>0</v>
      </c>
      <c r="S379" s="1">
        <v>0</v>
      </c>
      <c r="T379" s="1">
        <v>0</v>
      </c>
      <c r="U379" s="1">
        <v>0</v>
      </c>
      <c r="V379" s="1">
        <v>0</v>
      </c>
      <c r="W379" s="1">
        <v>0</v>
      </c>
    </row>
    <row r="380" spans="1:23" x14ac:dyDescent="0.2">
      <c r="A380" s="35" t="s">
        <v>274</v>
      </c>
      <c r="B380" s="1">
        <v>114</v>
      </c>
      <c r="C380" s="1">
        <v>2</v>
      </c>
      <c r="D380" s="1">
        <v>6</v>
      </c>
      <c r="E380" s="1">
        <v>9</v>
      </c>
      <c r="F380" s="1">
        <v>22</v>
      </c>
      <c r="G380" s="1">
        <v>6</v>
      </c>
      <c r="H380" s="1">
        <v>19</v>
      </c>
      <c r="I380" s="1">
        <v>4</v>
      </c>
      <c r="J380" s="1">
        <v>28</v>
      </c>
      <c r="K380" s="1">
        <v>12</v>
      </c>
      <c r="L380" s="1">
        <v>2</v>
      </c>
      <c r="M380" s="35" t="s">
        <v>274</v>
      </c>
      <c r="N380" s="1">
        <v>0</v>
      </c>
      <c r="O380" s="1">
        <v>0</v>
      </c>
      <c r="P380" s="1">
        <v>0</v>
      </c>
      <c r="Q380" s="1">
        <v>3</v>
      </c>
      <c r="R380" s="1">
        <v>0</v>
      </c>
      <c r="S380" s="1">
        <v>1</v>
      </c>
      <c r="T380" s="1">
        <v>0</v>
      </c>
      <c r="U380" s="1">
        <v>0</v>
      </c>
      <c r="V380" s="1">
        <v>0</v>
      </c>
      <c r="W380" s="1">
        <v>0</v>
      </c>
    </row>
    <row r="381" spans="1:23" x14ac:dyDescent="0.2">
      <c r="A381" s="35" t="s">
        <v>275</v>
      </c>
      <c r="B381" s="1">
        <v>97</v>
      </c>
      <c r="C381" s="1">
        <v>0</v>
      </c>
      <c r="D381" s="1">
        <v>8</v>
      </c>
      <c r="E381" s="1">
        <v>3</v>
      </c>
      <c r="F381" s="1">
        <v>10</v>
      </c>
      <c r="G381" s="1">
        <v>8</v>
      </c>
      <c r="H381" s="1">
        <v>14</v>
      </c>
      <c r="I381" s="1">
        <v>7</v>
      </c>
      <c r="J381" s="1">
        <v>26</v>
      </c>
      <c r="K381" s="1">
        <v>11</v>
      </c>
      <c r="L381" s="1">
        <v>1</v>
      </c>
      <c r="M381" s="35" t="s">
        <v>275</v>
      </c>
      <c r="N381" s="1">
        <v>0</v>
      </c>
      <c r="O381" s="1">
        <v>0</v>
      </c>
      <c r="P381" s="1">
        <v>0</v>
      </c>
      <c r="Q381" s="1">
        <v>8</v>
      </c>
      <c r="R381" s="1">
        <v>0</v>
      </c>
      <c r="S381" s="1">
        <v>0</v>
      </c>
      <c r="T381" s="1">
        <v>1</v>
      </c>
      <c r="U381" s="1">
        <v>0</v>
      </c>
      <c r="V381" s="1">
        <v>0</v>
      </c>
      <c r="W381" s="1">
        <v>0</v>
      </c>
    </row>
    <row r="382" spans="1:23" x14ac:dyDescent="0.2">
      <c r="A382" s="35" t="s">
        <v>276</v>
      </c>
      <c r="B382" s="1">
        <v>64</v>
      </c>
      <c r="C382" s="1">
        <v>0</v>
      </c>
      <c r="D382" s="1">
        <v>3</v>
      </c>
      <c r="E382" s="1">
        <v>1</v>
      </c>
      <c r="F382" s="1">
        <v>5</v>
      </c>
      <c r="G382" s="1">
        <v>2</v>
      </c>
      <c r="H382" s="1">
        <v>9</v>
      </c>
      <c r="I382" s="1">
        <v>5</v>
      </c>
      <c r="J382" s="1">
        <v>13</v>
      </c>
      <c r="K382" s="1">
        <v>1</v>
      </c>
      <c r="L382" s="1">
        <v>9</v>
      </c>
      <c r="M382" s="35" t="s">
        <v>276</v>
      </c>
      <c r="N382" s="1">
        <v>0</v>
      </c>
      <c r="O382" s="1">
        <v>0</v>
      </c>
      <c r="P382" s="1">
        <v>0</v>
      </c>
      <c r="Q382" s="1">
        <v>5</v>
      </c>
      <c r="R382" s="1">
        <v>0</v>
      </c>
      <c r="S382" s="1">
        <v>11</v>
      </c>
      <c r="T382" s="1">
        <v>0</v>
      </c>
      <c r="U382" s="1">
        <v>0</v>
      </c>
      <c r="V382" s="1">
        <v>0</v>
      </c>
      <c r="W382" s="1">
        <v>0</v>
      </c>
    </row>
    <row r="383" spans="1:23" x14ac:dyDescent="0.2">
      <c r="A383" s="35" t="s">
        <v>277</v>
      </c>
      <c r="B383" s="1">
        <v>29</v>
      </c>
      <c r="C383" s="1">
        <v>0</v>
      </c>
      <c r="D383" s="1">
        <v>2</v>
      </c>
      <c r="E383" s="1">
        <v>0</v>
      </c>
      <c r="F383" s="1">
        <v>0</v>
      </c>
      <c r="G383" s="1">
        <v>2</v>
      </c>
      <c r="H383" s="1">
        <v>3</v>
      </c>
      <c r="I383" s="1">
        <v>3</v>
      </c>
      <c r="J383" s="1">
        <v>5</v>
      </c>
      <c r="K383" s="1">
        <v>2</v>
      </c>
      <c r="L383" s="1">
        <v>7</v>
      </c>
      <c r="M383" s="35" t="s">
        <v>277</v>
      </c>
      <c r="N383" s="1">
        <v>0</v>
      </c>
      <c r="O383" s="1">
        <v>0</v>
      </c>
      <c r="P383" s="1">
        <v>0</v>
      </c>
      <c r="Q383" s="1">
        <v>2</v>
      </c>
      <c r="R383" s="1">
        <v>0</v>
      </c>
      <c r="S383" s="1">
        <v>1</v>
      </c>
      <c r="T383" s="1">
        <v>0</v>
      </c>
      <c r="U383" s="1">
        <v>0</v>
      </c>
      <c r="V383" s="1">
        <v>1</v>
      </c>
      <c r="W383" s="1">
        <v>1</v>
      </c>
    </row>
    <row r="384" spans="1:23" x14ac:dyDescent="0.2">
      <c r="A384" s="35" t="s">
        <v>278</v>
      </c>
      <c r="B384" s="1">
        <v>9</v>
      </c>
      <c r="C384" s="1">
        <v>0</v>
      </c>
      <c r="D384" s="1">
        <v>0</v>
      </c>
      <c r="E384" s="1">
        <v>0</v>
      </c>
      <c r="F384" s="1">
        <v>0</v>
      </c>
      <c r="G384" s="1">
        <v>0</v>
      </c>
      <c r="H384" s="1">
        <v>1</v>
      </c>
      <c r="I384" s="1">
        <v>2</v>
      </c>
      <c r="J384" s="1">
        <v>5</v>
      </c>
      <c r="K384" s="1">
        <v>0</v>
      </c>
      <c r="L384" s="1">
        <v>1</v>
      </c>
      <c r="M384" s="35" t="s">
        <v>278</v>
      </c>
      <c r="N384" s="1">
        <v>0</v>
      </c>
      <c r="O384" s="1">
        <v>0</v>
      </c>
      <c r="P384" s="1">
        <v>0</v>
      </c>
      <c r="Q384" s="1">
        <v>0</v>
      </c>
      <c r="R384" s="1">
        <v>0</v>
      </c>
      <c r="S384" s="1">
        <v>0</v>
      </c>
      <c r="T384" s="1">
        <v>0</v>
      </c>
      <c r="U384" s="1">
        <v>0</v>
      </c>
      <c r="V384" s="1">
        <v>0</v>
      </c>
      <c r="W384" s="1">
        <v>0</v>
      </c>
    </row>
    <row r="385" spans="1:23" x14ac:dyDescent="0.2">
      <c r="A385" s="35" t="s">
        <v>279</v>
      </c>
      <c r="B385" s="1">
        <v>42</v>
      </c>
      <c r="C385" s="1">
        <v>0</v>
      </c>
      <c r="D385" s="1">
        <v>1</v>
      </c>
      <c r="E385" s="1">
        <v>1</v>
      </c>
      <c r="F385" s="1">
        <v>1</v>
      </c>
      <c r="G385" s="1">
        <v>0</v>
      </c>
      <c r="H385" s="1">
        <v>1</v>
      </c>
      <c r="I385" s="1">
        <v>6</v>
      </c>
      <c r="J385" s="1">
        <v>8</v>
      </c>
      <c r="K385" s="1">
        <v>0</v>
      </c>
      <c r="L385" s="1">
        <v>2</v>
      </c>
      <c r="M385" s="35" t="s">
        <v>279</v>
      </c>
      <c r="N385" s="1">
        <v>1</v>
      </c>
      <c r="O385" s="1">
        <v>0</v>
      </c>
      <c r="P385" s="1">
        <v>0</v>
      </c>
      <c r="Q385" s="1">
        <v>17</v>
      </c>
      <c r="R385" s="1">
        <v>0</v>
      </c>
      <c r="S385" s="1">
        <v>4</v>
      </c>
      <c r="T385" s="1">
        <v>0</v>
      </c>
      <c r="U385" s="1">
        <v>0</v>
      </c>
      <c r="V385" s="1">
        <v>0</v>
      </c>
      <c r="W385" s="1">
        <v>0</v>
      </c>
    </row>
    <row r="386" spans="1:23" x14ac:dyDescent="0.2">
      <c r="A386" s="35" t="s">
        <v>280</v>
      </c>
      <c r="B386" s="1">
        <v>32</v>
      </c>
      <c r="C386" s="1">
        <v>0</v>
      </c>
      <c r="D386" s="1">
        <v>0</v>
      </c>
      <c r="E386" s="1">
        <v>2</v>
      </c>
      <c r="F386" s="1">
        <v>0</v>
      </c>
      <c r="G386" s="1">
        <v>0</v>
      </c>
      <c r="H386" s="1">
        <v>0</v>
      </c>
      <c r="I386" s="1">
        <v>10</v>
      </c>
      <c r="J386" s="1">
        <v>11</v>
      </c>
      <c r="K386" s="1">
        <v>0</v>
      </c>
      <c r="L386" s="1">
        <v>1</v>
      </c>
      <c r="M386" s="35" t="s">
        <v>280</v>
      </c>
      <c r="N386" s="1">
        <v>0</v>
      </c>
      <c r="O386" s="1">
        <v>0</v>
      </c>
      <c r="P386" s="1">
        <v>0</v>
      </c>
      <c r="Q386" s="1">
        <v>6</v>
      </c>
      <c r="R386" s="1">
        <v>0</v>
      </c>
      <c r="S386" s="1">
        <v>2</v>
      </c>
      <c r="T386" s="1">
        <v>0</v>
      </c>
      <c r="U386" s="1">
        <v>0</v>
      </c>
      <c r="V386" s="1">
        <v>0</v>
      </c>
      <c r="W386" s="1">
        <v>0</v>
      </c>
    </row>
    <row r="387" spans="1:23" x14ac:dyDescent="0.2">
      <c r="A387" s="35" t="s">
        <v>216</v>
      </c>
      <c r="B387" s="1">
        <v>148.1</v>
      </c>
      <c r="C387" s="1">
        <v>10.7</v>
      </c>
      <c r="D387" s="1">
        <v>61.3</v>
      </c>
      <c r="E387" s="1">
        <v>90.5</v>
      </c>
      <c r="F387" s="1">
        <v>23.1</v>
      </c>
      <c r="G387" s="1">
        <v>31.1</v>
      </c>
      <c r="H387" s="1">
        <v>48</v>
      </c>
      <c r="I387" s="1">
        <v>395.3</v>
      </c>
      <c r="J387" s="1">
        <v>199.4</v>
      </c>
      <c r="K387" s="1">
        <v>39.9</v>
      </c>
      <c r="L387" s="1">
        <v>226.8</v>
      </c>
      <c r="M387" s="35" t="s">
        <v>216</v>
      </c>
      <c r="N387" s="1">
        <v>600</v>
      </c>
      <c r="O387" s="1">
        <v>0</v>
      </c>
      <c r="P387" s="1">
        <v>0</v>
      </c>
      <c r="Q387" s="1">
        <v>409.1</v>
      </c>
      <c r="R387" s="1">
        <v>0</v>
      </c>
      <c r="S387" s="1">
        <v>306.3</v>
      </c>
      <c r="T387" s="1">
        <v>60</v>
      </c>
      <c r="U387" s="1">
        <v>0</v>
      </c>
      <c r="V387" s="1">
        <v>200</v>
      </c>
      <c r="W387" s="1">
        <v>200</v>
      </c>
    </row>
    <row r="389" spans="1:23" x14ac:dyDescent="0.2">
      <c r="A389" s="35" t="s">
        <v>223</v>
      </c>
      <c r="B389" s="1">
        <v>9</v>
      </c>
      <c r="C389" s="1">
        <v>0</v>
      </c>
      <c r="D389" s="1">
        <v>0</v>
      </c>
      <c r="E389" s="1">
        <v>1</v>
      </c>
      <c r="F389" s="1">
        <v>0</v>
      </c>
      <c r="G389" s="1">
        <v>0</v>
      </c>
      <c r="H389" s="1">
        <v>0</v>
      </c>
      <c r="I389" s="1">
        <v>2</v>
      </c>
      <c r="J389" s="1">
        <v>4</v>
      </c>
      <c r="K389" s="1">
        <v>2</v>
      </c>
      <c r="L389" s="1">
        <v>0</v>
      </c>
      <c r="M389" s="35" t="s">
        <v>223</v>
      </c>
      <c r="N389" s="1">
        <v>0</v>
      </c>
      <c r="O389" s="1">
        <v>0</v>
      </c>
      <c r="P389" s="1">
        <v>0</v>
      </c>
      <c r="Q389" s="1">
        <v>0</v>
      </c>
      <c r="R389" s="1">
        <v>0</v>
      </c>
      <c r="S389" s="1">
        <v>0</v>
      </c>
      <c r="T389" s="1">
        <v>0</v>
      </c>
      <c r="U389" s="1">
        <v>0</v>
      </c>
      <c r="V389" s="1">
        <v>0</v>
      </c>
      <c r="W389" s="1">
        <v>0</v>
      </c>
    </row>
    <row r="390" spans="1:23" x14ac:dyDescent="0.2">
      <c r="A390" s="35" t="s">
        <v>220</v>
      </c>
      <c r="B390" s="1">
        <v>0</v>
      </c>
      <c r="C390" s="1">
        <v>0</v>
      </c>
      <c r="D390" s="1">
        <v>0</v>
      </c>
      <c r="E390" s="1">
        <v>0</v>
      </c>
      <c r="F390" s="1">
        <v>0</v>
      </c>
      <c r="G390" s="1">
        <v>0</v>
      </c>
      <c r="H390" s="1">
        <v>0</v>
      </c>
      <c r="I390" s="1">
        <v>0</v>
      </c>
      <c r="J390" s="1">
        <v>0</v>
      </c>
      <c r="K390" s="1">
        <v>0</v>
      </c>
      <c r="L390" s="1">
        <v>0</v>
      </c>
      <c r="M390" s="35" t="s">
        <v>220</v>
      </c>
      <c r="N390" s="1">
        <v>0</v>
      </c>
      <c r="O390" s="1">
        <v>0</v>
      </c>
      <c r="P390" s="1">
        <v>0</v>
      </c>
      <c r="Q390" s="1">
        <v>0</v>
      </c>
      <c r="R390" s="1">
        <v>0</v>
      </c>
      <c r="S390" s="1">
        <v>0</v>
      </c>
      <c r="T390" s="1">
        <v>0</v>
      </c>
      <c r="U390" s="1">
        <v>0</v>
      </c>
      <c r="V390" s="1">
        <v>0</v>
      </c>
      <c r="W390" s="1">
        <v>0</v>
      </c>
    </row>
    <row r="391" spans="1:23" x14ac:dyDescent="0.2">
      <c r="A391" s="35" t="s">
        <v>847</v>
      </c>
      <c r="B391" s="1">
        <v>4</v>
      </c>
      <c r="C391" s="1">
        <v>0</v>
      </c>
      <c r="D391" s="1">
        <v>0</v>
      </c>
      <c r="E391" s="1">
        <v>1</v>
      </c>
      <c r="F391" s="1">
        <v>0</v>
      </c>
      <c r="G391" s="1">
        <v>0</v>
      </c>
      <c r="H391" s="1">
        <v>0</v>
      </c>
      <c r="I391" s="1">
        <v>0</v>
      </c>
      <c r="J391" s="1">
        <v>2</v>
      </c>
      <c r="K391" s="1">
        <v>1</v>
      </c>
      <c r="L391" s="1">
        <v>0</v>
      </c>
      <c r="M391" s="35" t="s">
        <v>847</v>
      </c>
      <c r="N391" s="1">
        <v>0</v>
      </c>
      <c r="O391" s="1">
        <v>0</v>
      </c>
      <c r="P391" s="1">
        <v>0</v>
      </c>
      <c r="Q391" s="1">
        <v>0</v>
      </c>
      <c r="R391" s="1">
        <v>0</v>
      </c>
      <c r="S391" s="1">
        <v>0</v>
      </c>
      <c r="T391" s="1">
        <v>0</v>
      </c>
      <c r="U391" s="1">
        <v>0</v>
      </c>
      <c r="V391" s="1">
        <v>0</v>
      </c>
      <c r="W391" s="1">
        <v>0</v>
      </c>
    </row>
    <row r="392" spans="1:23" x14ac:dyDescent="0.2">
      <c r="A392" s="35" t="s">
        <v>848</v>
      </c>
      <c r="B392" s="1">
        <v>4</v>
      </c>
      <c r="C392" s="1">
        <v>0</v>
      </c>
      <c r="D392" s="1">
        <v>0</v>
      </c>
      <c r="E392" s="1">
        <v>0</v>
      </c>
      <c r="F392" s="1">
        <v>0</v>
      </c>
      <c r="G392" s="1">
        <v>0</v>
      </c>
      <c r="H392" s="1">
        <v>0</v>
      </c>
      <c r="I392" s="1">
        <v>1</v>
      </c>
      <c r="J392" s="1">
        <v>2</v>
      </c>
      <c r="K392" s="1">
        <v>1</v>
      </c>
      <c r="L392" s="1">
        <v>0</v>
      </c>
      <c r="M392" s="35" t="s">
        <v>848</v>
      </c>
      <c r="N392" s="1">
        <v>0</v>
      </c>
      <c r="O392" s="1">
        <v>0</v>
      </c>
      <c r="P392" s="1">
        <v>0</v>
      </c>
      <c r="Q392" s="1">
        <v>0</v>
      </c>
      <c r="R392" s="1">
        <v>0</v>
      </c>
      <c r="S392" s="1">
        <v>0</v>
      </c>
      <c r="T392" s="1">
        <v>0</v>
      </c>
      <c r="U392" s="1">
        <v>0</v>
      </c>
      <c r="V392" s="1">
        <v>0</v>
      </c>
      <c r="W392" s="1">
        <v>0</v>
      </c>
    </row>
    <row r="393" spans="1:23" x14ac:dyDescent="0.2">
      <c r="A393" s="35" t="s">
        <v>274</v>
      </c>
      <c r="B393" s="1">
        <v>1</v>
      </c>
      <c r="C393" s="1">
        <v>0</v>
      </c>
      <c r="D393" s="1">
        <v>0</v>
      </c>
      <c r="E393" s="1">
        <v>0</v>
      </c>
      <c r="F393" s="1">
        <v>0</v>
      </c>
      <c r="G393" s="1">
        <v>0</v>
      </c>
      <c r="H393" s="1">
        <v>0</v>
      </c>
      <c r="I393" s="1">
        <v>1</v>
      </c>
      <c r="J393" s="1">
        <v>0</v>
      </c>
      <c r="K393" s="1">
        <v>0</v>
      </c>
      <c r="L393" s="1">
        <v>0</v>
      </c>
      <c r="M393" s="35" t="s">
        <v>274</v>
      </c>
      <c r="N393" s="1">
        <v>0</v>
      </c>
      <c r="O393" s="1">
        <v>0</v>
      </c>
      <c r="P393" s="1">
        <v>0</v>
      </c>
      <c r="Q393" s="1">
        <v>0</v>
      </c>
      <c r="R393" s="1">
        <v>0</v>
      </c>
      <c r="S393" s="1">
        <v>0</v>
      </c>
      <c r="T393" s="1">
        <v>0</v>
      </c>
      <c r="U393" s="1">
        <v>0</v>
      </c>
      <c r="V393" s="1">
        <v>0</v>
      </c>
      <c r="W393" s="1">
        <v>0</v>
      </c>
    </row>
    <row r="394" spans="1:23" x14ac:dyDescent="0.2">
      <c r="A394" s="35" t="s">
        <v>275</v>
      </c>
      <c r="B394" s="1">
        <v>0</v>
      </c>
      <c r="C394" s="1">
        <v>0</v>
      </c>
      <c r="D394" s="1">
        <v>0</v>
      </c>
      <c r="E394" s="1">
        <v>0</v>
      </c>
      <c r="F394" s="1">
        <v>0</v>
      </c>
      <c r="G394" s="1">
        <v>0</v>
      </c>
      <c r="H394" s="1">
        <v>0</v>
      </c>
      <c r="I394" s="1">
        <v>0</v>
      </c>
      <c r="J394" s="1">
        <v>0</v>
      </c>
      <c r="K394" s="1">
        <v>0</v>
      </c>
      <c r="L394" s="1">
        <v>0</v>
      </c>
      <c r="M394" s="35" t="s">
        <v>275</v>
      </c>
      <c r="N394" s="1">
        <v>0</v>
      </c>
      <c r="O394" s="1">
        <v>0</v>
      </c>
      <c r="P394" s="1">
        <v>0</v>
      </c>
      <c r="Q394" s="1">
        <v>0</v>
      </c>
      <c r="R394" s="1">
        <v>0</v>
      </c>
      <c r="S394" s="1">
        <v>0</v>
      </c>
      <c r="T394" s="1">
        <v>0</v>
      </c>
      <c r="U394" s="1">
        <v>0</v>
      </c>
      <c r="V394" s="1">
        <v>0</v>
      </c>
      <c r="W394" s="1">
        <v>0</v>
      </c>
    </row>
    <row r="395" spans="1:23" x14ac:dyDescent="0.2">
      <c r="A395" s="35" t="s">
        <v>276</v>
      </c>
      <c r="B395" s="1">
        <v>0</v>
      </c>
      <c r="C395" s="1">
        <v>0</v>
      </c>
      <c r="D395" s="1">
        <v>0</v>
      </c>
      <c r="E395" s="1">
        <v>0</v>
      </c>
      <c r="F395" s="1">
        <v>0</v>
      </c>
      <c r="G395" s="1">
        <v>0</v>
      </c>
      <c r="H395" s="1">
        <v>0</v>
      </c>
      <c r="I395" s="1">
        <v>0</v>
      </c>
      <c r="J395" s="1">
        <v>0</v>
      </c>
      <c r="K395" s="1">
        <v>0</v>
      </c>
      <c r="L395" s="1">
        <v>0</v>
      </c>
      <c r="M395" s="35" t="s">
        <v>276</v>
      </c>
      <c r="N395" s="1">
        <v>0</v>
      </c>
      <c r="O395" s="1">
        <v>0</v>
      </c>
      <c r="P395" s="1">
        <v>0</v>
      </c>
      <c r="Q395" s="1">
        <v>0</v>
      </c>
      <c r="R395" s="1">
        <v>0</v>
      </c>
      <c r="S395" s="1">
        <v>0</v>
      </c>
      <c r="T395" s="1">
        <v>0</v>
      </c>
      <c r="U395" s="1">
        <v>0</v>
      </c>
      <c r="V395" s="1">
        <v>0</v>
      </c>
      <c r="W395" s="1">
        <v>0</v>
      </c>
    </row>
    <row r="396" spans="1:23" x14ac:dyDescent="0.2">
      <c r="A396" s="35" t="s">
        <v>277</v>
      </c>
      <c r="B396" s="1">
        <v>0</v>
      </c>
      <c r="C396" s="1">
        <v>0</v>
      </c>
      <c r="D396" s="1">
        <v>0</v>
      </c>
      <c r="E396" s="1">
        <v>0</v>
      </c>
      <c r="F396" s="1">
        <v>0</v>
      </c>
      <c r="G396" s="1">
        <v>0</v>
      </c>
      <c r="H396" s="1">
        <v>0</v>
      </c>
      <c r="I396" s="1">
        <v>0</v>
      </c>
      <c r="J396" s="1">
        <v>0</v>
      </c>
      <c r="K396" s="1">
        <v>0</v>
      </c>
      <c r="L396" s="1">
        <v>0</v>
      </c>
      <c r="M396" s="35" t="s">
        <v>277</v>
      </c>
      <c r="N396" s="1">
        <v>0</v>
      </c>
      <c r="O396" s="1">
        <v>0</v>
      </c>
      <c r="P396" s="1">
        <v>0</v>
      </c>
      <c r="Q396" s="1">
        <v>0</v>
      </c>
      <c r="R396" s="1">
        <v>0</v>
      </c>
      <c r="S396" s="1">
        <v>0</v>
      </c>
      <c r="T396" s="1">
        <v>0</v>
      </c>
      <c r="U396" s="1">
        <v>0</v>
      </c>
      <c r="V396" s="1">
        <v>0</v>
      </c>
      <c r="W396" s="1">
        <v>0</v>
      </c>
    </row>
    <row r="397" spans="1:23" x14ac:dyDescent="0.2">
      <c r="A397" s="35" t="s">
        <v>278</v>
      </c>
      <c r="B397" s="1">
        <v>0</v>
      </c>
      <c r="C397" s="1">
        <v>0</v>
      </c>
      <c r="D397" s="1">
        <v>0</v>
      </c>
      <c r="E397" s="1">
        <v>0</v>
      </c>
      <c r="F397" s="1">
        <v>0</v>
      </c>
      <c r="G397" s="1">
        <v>0</v>
      </c>
      <c r="H397" s="1">
        <v>0</v>
      </c>
      <c r="I397" s="1">
        <v>0</v>
      </c>
      <c r="J397" s="1">
        <v>0</v>
      </c>
      <c r="K397" s="1">
        <v>0</v>
      </c>
      <c r="L397" s="1">
        <v>0</v>
      </c>
      <c r="M397" s="35" t="s">
        <v>278</v>
      </c>
      <c r="N397" s="1">
        <v>0</v>
      </c>
      <c r="O397" s="1">
        <v>0</v>
      </c>
      <c r="P397" s="1">
        <v>0</v>
      </c>
      <c r="Q397" s="1">
        <v>0</v>
      </c>
      <c r="R397" s="1">
        <v>0</v>
      </c>
      <c r="S397" s="1">
        <v>0</v>
      </c>
      <c r="T397" s="1">
        <v>0</v>
      </c>
      <c r="U397" s="1">
        <v>0</v>
      </c>
      <c r="V397" s="1">
        <v>0</v>
      </c>
      <c r="W397" s="1">
        <v>0</v>
      </c>
    </row>
    <row r="398" spans="1:23" x14ac:dyDescent="0.2">
      <c r="A398" s="35" t="s">
        <v>279</v>
      </c>
      <c r="B398" s="1">
        <v>0</v>
      </c>
      <c r="C398" s="1">
        <v>0</v>
      </c>
      <c r="D398" s="1">
        <v>0</v>
      </c>
      <c r="E398" s="1">
        <v>0</v>
      </c>
      <c r="F398" s="1">
        <v>0</v>
      </c>
      <c r="G398" s="1">
        <v>0</v>
      </c>
      <c r="H398" s="1">
        <v>0</v>
      </c>
      <c r="I398" s="1">
        <v>0</v>
      </c>
      <c r="J398" s="1">
        <v>0</v>
      </c>
      <c r="K398" s="1">
        <v>0</v>
      </c>
      <c r="L398" s="1">
        <v>0</v>
      </c>
      <c r="M398" s="35" t="s">
        <v>279</v>
      </c>
      <c r="N398" s="1">
        <v>0</v>
      </c>
      <c r="O398" s="1">
        <v>0</v>
      </c>
      <c r="P398" s="1">
        <v>0</v>
      </c>
      <c r="Q398" s="1">
        <v>0</v>
      </c>
      <c r="R398" s="1">
        <v>0</v>
      </c>
      <c r="S398" s="1">
        <v>0</v>
      </c>
      <c r="T398" s="1">
        <v>0</v>
      </c>
      <c r="U398" s="1">
        <v>0</v>
      </c>
      <c r="V398" s="1">
        <v>0</v>
      </c>
      <c r="W398" s="1">
        <v>0</v>
      </c>
    </row>
    <row r="399" spans="1:23" x14ac:dyDescent="0.2">
      <c r="A399" s="35" t="s">
        <v>280</v>
      </c>
      <c r="B399" s="1">
        <v>0</v>
      </c>
      <c r="C399" s="1">
        <v>0</v>
      </c>
      <c r="D399" s="1">
        <v>0</v>
      </c>
      <c r="E399" s="1">
        <v>0</v>
      </c>
      <c r="F399" s="1">
        <v>0</v>
      </c>
      <c r="G399" s="1">
        <v>0</v>
      </c>
      <c r="H399" s="1">
        <v>0</v>
      </c>
      <c r="I399" s="1">
        <v>0</v>
      </c>
      <c r="J399" s="1">
        <v>0</v>
      </c>
      <c r="K399" s="1">
        <v>0</v>
      </c>
      <c r="L399" s="1">
        <v>0</v>
      </c>
      <c r="M399" s="35" t="s">
        <v>280</v>
      </c>
      <c r="N399" s="1">
        <v>0</v>
      </c>
      <c r="O399" s="1">
        <v>0</v>
      </c>
      <c r="P399" s="1">
        <v>0</v>
      </c>
      <c r="Q399" s="1">
        <v>0</v>
      </c>
      <c r="R399" s="1">
        <v>0</v>
      </c>
      <c r="S399" s="1">
        <v>0</v>
      </c>
      <c r="T399" s="1">
        <v>0</v>
      </c>
      <c r="U399" s="1">
        <v>0</v>
      </c>
      <c r="V399" s="1">
        <v>0</v>
      </c>
      <c r="W399" s="1">
        <v>0</v>
      </c>
    </row>
    <row r="400" spans="1:23" x14ac:dyDescent="0.2">
      <c r="A400" s="35" t="s">
        <v>216</v>
      </c>
      <c r="B400" s="1">
        <v>8.9</v>
      </c>
      <c r="C400" s="1">
        <v>0</v>
      </c>
      <c r="D400" s="1">
        <v>0</v>
      </c>
      <c r="E400" s="1">
        <v>3</v>
      </c>
      <c r="F400" s="1">
        <v>0</v>
      </c>
      <c r="G400" s="1">
        <v>0</v>
      </c>
      <c r="H400" s="1">
        <v>0</v>
      </c>
      <c r="I400" s="1">
        <v>15</v>
      </c>
      <c r="J400" s="1">
        <v>8</v>
      </c>
      <c r="K400" s="1">
        <v>7.5</v>
      </c>
      <c r="L400" s="1">
        <v>0</v>
      </c>
      <c r="M400" s="35" t="s">
        <v>216</v>
      </c>
      <c r="N400" s="1">
        <v>0</v>
      </c>
      <c r="O400" s="1">
        <v>0</v>
      </c>
      <c r="P400" s="1">
        <v>0</v>
      </c>
      <c r="Q400" s="1">
        <v>0</v>
      </c>
      <c r="R400" s="1">
        <v>0</v>
      </c>
      <c r="S400" s="1">
        <v>0</v>
      </c>
      <c r="T400" s="1">
        <v>0</v>
      </c>
      <c r="U400" s="1">
        <v>0</v>
      </c>
      <c r="V400" s="1">
        <v>0</v>
      </c>
      <c r="W400" s="1">
        <v>0</v>
      </c>
    </row>
    <row r="402" spans="1:23" x14ac:dyDescent="0.2">
      <c r="A402" s="35" t="s">
        <v>222</v>
      </c>
      <c r="B402" s="1">
        <v>298</v>
      </c>
      <c r="C402" s="1">
        <v>3</v>
      </c>
      <c r="D402" s="1">
        <v>5</v>
      </c>
      <c r="E402" s="1">
        <v>27</v>
      </c>
      <c r="F402" s="1">
        <v>38</v>
      </c>
      <c r="G402" s="1">
        <v>0</v>
      </c>
      <c r="H402" s="1">
        <v>8</v>
      </c>
      <c r="I402" s="1">
        <v>12</v>
      </c>
      <c r="J402" s="1">
        <v>59</v>
      </c>
      <c r="K402" s="1">
        <v>31</v>
      </c>
      <c r="L402" s="1">
        <v>1</v>
      </c>
      <c r="M402" s="35" t="s">
        <v>222</v>
      </c>
      <c r="N402" s="1">
        <v>28</v>
      </c>
      <c r="O402" s="1">
        <v>11</v>
      </c>
      <c r="P402" s="1">
        <v>0</v>
      </c>
      <c r="Q402" s="1">
        <v>29</v>
      </c>
      <c r="R402" s="1">
        <v>1</v>
      </c>
      <c r="S402" s="1">
        <v>44</v>
      </c>
      <c r="T402" s="1">
        <v>0</v>
      </c>
      <c r="U402" s="1">
        <v>0</v>
      </c>
      <c r="V402" s="1">
        <v>0</v>
      </c>
      <c r="W402" s="1">
        <v>1</v>
      </c>
    </row>
    <row r="403" spans="1:23" x14ac:dyDescent="0.2">
      <c r="A403" s="35" t="s">
        <v>220</v>
      </c>
      <c r="B403" s="1">
        <v>0</v>
      </c>
      <c r="C403" s="1">
        <v>0</v>
      </c>
      <c r="D403" s="1">
        <v>0</v>
      </c>
      <c r="E403" s="1">
        <v>0</v>
      </c>
      <c r="F403" s="1">
        <v>0</v>
      </c>
      <c r="G403" s="1">
        <v>0</v>
      </c>
      <c r="H403" s="1">
        <v>0</v>
      </c>
      <c r="I403" s="1">
        <v>0</v>
      </c>
      <c r="J403" s="1">
        <v>0</v>
      </c>
      <c r="K403" s="1">
        <v>0</v>
      </c>
      <c r="L403" s="1">
        <v>0</v>
      </c>
      <c r="M403" s="35" t="s">
        <v>220</v>
      </c>
      <c r="N403" s="1">
        <v>0</v>
      </c>
      <c r="O403" s="1">
        <v>0</v>
      </c>
      <c r="P403" s="1">
        <v>0</v>
      </c>
      <c r="Q403" s="1">
        <v>0</v>
      </c>
      <c r="R403" s="1">
        <v>0</v>
      </c>
      <c r="S403" s="1">
        <v>0</v>
      </c>
      <c r="T403" s="1">
        <v>0</v>
      </c>
      <c r="U403" s="1">
        <v>0</v>
      </c>
      <c r="V403" s="1">
        <v>0</v>
      </c>
      <c r="W403" s="1">
        <v>0</v>
      </c>
    </row>
    <row r="404" spans="1:23" x14ac:dyDescent="0.2">
      <c r="A404" s="35" t="s">
        <v>847</v>
      </c>
      <c r="B404" s="1">
        <v>71</v>
      </c>
      <c r="C404" s="1">
        <v>3</v>
      </c>
      <c r="D404" s="1">
        <v>0</v>
      </c>
      <c r="E404" s="1">
        <v>10</v>
      </c>
      <c r="F404" s="1">
        <v>15</v>
      </c>
      <c r="G404" s="1">
        <v>0</v>
      </c>
      <c r="H404" s="1">
        <v>3</v>
      </c>
      <c r="I404" s="1">
        <v>3</v>
      </c>
      <c r="J404" s="1">
        <v>7</v>
      </c>
      <c r="K404" s="1">
        <v>11</v>
      </c>
      <c r="L404" s="1">
        <v>0</v>
      </c>
      <c r="M404" s="35" t="s">
        <v>847</v>
      </c>
      <c r="N404" s="1">
        <v>13</v>
      </c>
      <c r="O404" s="1">
        <v>4</v>
      </c>
      <c r="P404" s="1">
        <v>0</v>
      </c>
      <c r="Q404" s="1">
        <v>0</v>
      </c>
      <c r="R404" s="1">
        <v>0</v>
      </c>
      <c r="S404" s="1">
        <v>2</v>
      </c>
      <c r="T404" s="1">
        <v>0</v>
      </c>
      <c r="U404" s="1">
        <v>0</v>
      </c>
      <c r="V404" s="1">
        <v>0</v>
      </c>
      <c r="W404" s="1">
        <v>0</v>
      </c>
    </row>
    <row r="405" spans="1:23" x14ac:dyDescent="0.2">
      <c r="A405" s="35" t="s">
        <v>848</v>
      </c>
      <c r="B405" s="1">
        <v>53</v>
      </c>
      <c r="C405" s="1">
        <v>0</v>
      </c>
      <c r="D405" s="1">
        <v>1</v>
      </c>
      <c r="E405" s="1">
        <v>5</v>
      </c>
      <c r="F405" s="1">
        <v>11</v>
      </c>
      <c r="G405" s="1">
        <v>0</v>
      </c>
      <c r="H405" s="1">
        <v>0</v>
      </c>
      <c r="I405" s="1">
        <v>6</v>
      </c>
      <c r="J405" s="1">
        <v>5</v>
      </c>
      <c r="K405" s="1">
        <v>12</v>
      </c>
      <c r="L405" s="1">
        <v>1</v>
      </c>
      <c r="M405" s="35" t="s">
        <v>848</v>
      </c>
      <c r="N405" s="1">
        <v>0</v>
      </c>
      <c r="O405" s="1">
        <v>1</v>
      </c>
      <c r="P405" s="1">
        <v>0</v>
      </c>
      <c r="Q405" s="1">
        <v>2</v>
      </c>
      <c r="R405" s="1">
        <v>0</v>
      </c>
      <c r="S405" s="1">
        <v>9</v>
      </c>
      <c r="T405" s="1">
        <v>0</v>
      </c>
      <c r="U405" s="1">
        <v>0</v>
      </c>
      <c r="V405" s="1">
        <v>0</v>
      </c>
      <c r="W405" s="1">
        <v>0</v>
      </c>
    </row>
    <row r="406" spans="1:23" x14ac:dyDescent="0.2">
      <c r="A406" s="35" t="s">
        <v>274</v>
      </c>
      <c r="B406" s="1">
        <v>82</v>
      </c>
      <c r="C406" s="1">
        <v>0</v>
      </c>
      <c r="D406" s="1">
        <v>3</v>
      </c>
      <c r="E406" s="1">
        <v>8</v>
      </c>
      <c r="F406" s="1">
        <v>11</v>
      </c>
      <c r="G406" s="1">
        <v>0</v>
      </c>
      <c r="H406" s="1">
        <v>3</v>
      </c>
      <c r="I406" s="1">
        <v>3</v>
      </c>
      <c r="J406" s="1">
        <v>25</v>
      </c>
      <c r="K406" s="1">
        <v>6</v>
      </c>
      <c r="L406" s="1">
        <v>0</v>
      </c>
      <c r="M406" s="35" t="s">
        <v>274</v>
      </c>
      <c r="N406" s="1">
        <v>2</v>
      </c>
      <c r="O406" s="1">
        <v>2</v>
      </c>
      <c r="P406" s="1">
        <v>0</v>
      </c>
      <c r="Q406" s="1">
        <v>5</v>
      </c>
      <c r="R406" s="1">
        <v>0</v>
      </c>
      <c r="S406" s="1">
        <v>14</v>
      </c>
      <c r="T406" s="1">
        <v>0</v>
      </c>
      <c r="U406" s="1">
        <v>0</v>
      </c>
      <c r="V406" s="1">
        <v>0</v>
      </c>
      <c r="W406" s="1">
        <v>0</v>
      </c>
    </row>
    <row r="407" spans="1:23" x14ac:dyDescent="0.2">
      <c r="A407" s="35" t="s">
        <v>275</v>
      </c>
      <c r="B407" s="1">
        <v>40</v>
      </c>
      <c r="C407" s="1">
        <v>0</v>
      </c>
      <c r="D407" s="1">
        <v>0</v>
      </c>
      <c r="E407" s="1">
        <v>2</v>
      </c>
      <c r="F407" s="1">
        <v>1</v>
      </c>
      <c r="G407" s="1">
        <v>0</v>
      </c>
      <c r="H407" s="1">
        <v>1</v>
      </c>
      <c r="I407" s="1">
        <v>0</v>
      </c>
      <c r="J407" s="1">
        <v>12</v>
      </c>
      <c r="K407" s="1">
        <v>2</v>
      </c>
      <c r="L407" s="1">
        <v>0</v>
      </c>
      <c r="M407" s="35" t="s">
        <v>275</v>
      </c>
      <c r="N407" s="1">
        <v>2</v>
      </c>
      <c r="O407" s="1">
        <v>0</v>
      </c>
      <c r="P407" s="1">
        <v>0</v>
      </c>
      <c r="Q407" s="1">
        <v>7</v>
      </c>
      <c r="R407" s="1">
        <v>1</v>
      </c>
      <c r="S407" s="1">
        <v>12</v>
      </c>
      <c r="T407" s="1">
        <v>0</v>
      </c>
      <c r="U407" s="1">
        <v>0</v>
      </c>
      <c r="V407" s="1">
        <v>0</v>
      </c>
      <c r="W407" s="1">
        <v>0</v>
      </c>
    </row>
    <row r="408" spans="1:23" x14ac:dyDescent="0.2">
      <c r="A408" s="35" t="s">
        <v>276</v>
      </c>
      <c r="B408" s="1">
        <v>15</v>
      </c>
      <c r="C408" s="1">
        <v>0</v>
      </c>
      <c r="D408" s="1">
        <v>1</v>
      </c>
      <c r="E408" s="1">
        <v>0</v>
      </c>
      <c r="F408" s="1">
        <v>0</v>
      </c>
      <c r="G408" s="1">
        <v>0</v>
      </c>
      <c r="H408" s="1">
        <v>0</v>
      </c>
      <c r="I408" s="1">
        <v>0</v>
      </c>
      <c r="J408" s="1">
        <v>2</v>
      </c>
      <c r="K408" s="1">
        <v>0</v>
      </c>
      <c r="L408" s="1">
        <v>0</v>
      </c>
      <c r="M408" s="35" t="s">
        <v>276</v>
      </c>
      <c r="N408" s="1">
        <v>2</v>
      </c>
      <c r="O408" s="1">
        <v>1</v>
      </c>
      <c r="P408" s="1">
        <v>0</v>
      </c>
      <c r="Q408" s="1">
        <v>3</v>
      </c>
      <c r="R408" s="1">
        <v>0</v>
      </c>
      <c r="S408" s="1">
        <v>6</v>
      </c>
      <c r="T408" s="1">
        <v>0</v>
      </c>
      <c r="U408" s="1">
        <v>0</v>
      </c>
      <c r="V408" s="1">
        <v>0</v>
      </c>
      <c r="W408" s="1">
        <v>0</v>
      </c>
    </row>
    <row r="409" spans="1:23" x14ac:dyDescent="0.2">
      <c r="A409" s="35" t="s">
        <v>277</v>
      </c>
      <c r="B409" s="1">
        <v>18</v>
      </c>
      <c r="C409" s="1">
        <v>0</v>
      </c>
      <c r="D409" s="1">
        <v>0</v>
      </c>
      <c r="E409" s="1">
        <v>2</v>
      </c>
      <c r="F409" s="1">
        <v>0</v>
      </c>
      <c r="G409" s="1">
        <v>0</v>
      </c>
      <c r="H409" s="1">
        <v>1</v>
      </c>
      <c r="I409" s="1">
        <v>0</v>
      </c>
      <c r="J409" s="1">
        <v>7</v>
      </c>
      <c r="K409" s="1">
        <v>0</v>
      </c>
      <c r="L409" s="1">
        <v>0</v>
      </c>
      <c r="M409" s="35" t="s">
        <v>277</v>
      </c>
      <c r="N409" s="1">
        <v>3</v>
      </c>
      <c r="O409" s="1">
        <v>3</v>
      </c>
      <c r="P409" s="1">
        <v>0</v>
      </c>
      <c r="Q409" s="1">
        <v>1</v>
      </c>
      <c r="R409" s="1">
        <v>0</v>
      </c>
      <c r="S409" s="1">
        <v>0</v>
      </c>
      <c r="T409" s="1">
        <v>0</v>
      </c>
      <c r="U409" s="1">
        <v>0</v>
      </c>
      <c r="V409" s="1">
        <v>0</v>
      </c>
      <c r="W409" s="1">
        <v>1</v>
      </c>
    </row>
    <row r="410" spans="1:23" x14ac:dyDescent="0.2">
      <c r="A410" s="35" t="s">
        <v>278</v>
      </c>
      <c r="B410" s="1">
        <v>2</v>
      </c>
      <c r="C410" s="1">
        <v>0</v>
      </c>
      <c r="D410" s="1">
        <v>0</v>
      </c>
      <c r="E410" s="1">
        <v>0</v>
      </c>
      <c r="F410" s="1">
        <v>0</v>
      </c>
      <c r="G410" s="1">
        <v>0</v>
      </c>
      <c r="H410" s="1">
        <v>0</v>
      </c>
      <c r="I410" s="1">
        <v>0</v>
      </c>
      <c r="J410" s="1">
        <v>0</v>
      </c>
      <c r="K410" s="1">
        <v>0</v>
      </c>
      <c r="L410" s="1">
        <v>0</v>
      </c>
      <c r="M410" s="35" t="s">
        <v>278</v>
      </c>
      <c r="N410" s="1">
        <v>0</v>
      </c>
      <c r="O410" s="1">
        <v>0</v>
      </c>
      <c r="P410" s="1">
        <v>0</v>
      </c>
      <c r="Q410" s="1">
        <v>2</v>
      </c>
      <c r="R410" s="1">
        <v>0</v>
      </c>
      <c r="S410" s="1">
        <v>0</v>
      </c>
      <c r="T410" s="1">
        <v>0</v>
      </c>
      <c r="U410" s="1">
        <v>0</v>
      </c>
      <c r="V410" s="1">
        <v>0</v>
      </c>
      <c r="W410" s="1">
        <v>0</v>
      </c>
    </row>
    <row r="411" spans="1:23" x14ac:dyDescent="0.2">
      <c r="A411" s="35" t="s">
        <v>279</v>
      </c>
      <c r="B411" s="1">
        <v>11</v>
      </c>
      <c r="C411" s="1">
        <v>0</v>
      </c>
      <c r="D411" s="1">
        <v>0</v>
      </c>
      <c r="E411" s="1">
        <v>0</v>
      </c>
      <c r="F411" s="1">
        <v>0</v>
      </c>
      <c r="G411" s="1">
        <v>0</v>
      </c>
      <c r="H411" s="1">
        <v>0</v>
      </c>
      <c r="I411" s="1">
        <v>0</v>
      </c>
      <c r="J411" s="1">
        <v>1</v>
      </c>
      <c r="K411" s="1">
        <v>0</v>
      </c>
      <c r="L411" s="1">
        <v>0</v>
      </c>
      <c r="M411" s="35" t="s">
        <v>279</v>
      </c>
      <c r="N411" s="1">
        <v>5</v>
      </c>
      <c r="O411" s="1">
        <v>0</v>
      </c>
      <c r="P411" s="1">
        <v>0</v>
      </c>
      <c r="Q411" s="1">
        <v>4</v>
      </c>
      <c r="R411" s="1">
        <v>0</v>
      </c>
      <c r="S411" s="1">
        <v>1</v>
      </c>
      <c r="T411" s="1">
        <v>0</v>
      </c>
      <c r="U411" s="1">
        <v>0</v>
      </c>
      <c r="V411" s="1">
        <v>0</v>
      </c>
      <c r="W411" s="1">
        <v>0</v>
      </c>
    </row>
    <row r="412" spans="1:23" x14ac:dyDescent="0.2">
      <c r="A412" s="35" t="s">
        <v>280</v>
      </c>
      <c r="B412" s="1">
        <v>6</v>
      </c>
      <c r="C412" s="1">
        <v>0</v>
      </c>
      <c r="D412" s="1">
        <v>0</v>
      </c>
      <c r="E412" s="1">
        <v>0</v>
      </c>
      <c r="F412" s="1">
        <v>0</v>
      </c>
      <c r="G412" s="1">
        <v>0</v>
      </c>
      <c r="H412" s="1">
        <v>0</v>
      </c>
      <c r="I412" s="1">
        <v>0</v>
      </c>
      <c r="J412" s="1">
        <v>0</v>
      </c>
      <c r="K412" s="1">
        <v>0</v>
      </c>
      <c r="L412" s="1">
        <v>0</v>
      </c>
      <c r="M412" s="35" t="s">
        <v>280</v>
      </c>
      <c r="N412" s="1">
        <v>1</v>
      </c>
      <c r="O412" s="1">
        <v>0</v>
      </c>
      <c r="P412" s="1">
        <v>0</v>
      </c>
      <c r="Q412" s="1">
        <v>5</v>
      </c>
      <c r="R412" s="1">
        <v>0</v>
      </c>
      <c r="S412" s="1">
        <v>0</v>
      </c>
      <c r="T412" s="1">
        <v>0</v>
      </c>
      <c r="U412" s="1">
        <v>0</v>
      </c>
      <c r="V412" s="1">
        <v>0</v>
      </c>
      <c r="W412" s="1">
        <v>0</v>
      </c>
    </row>
    <row r="413" spans="1:23" x14ac:dyDescent="0.2">
      <c r="A413" s="35" t="s">
        <v>216</v>
      </c>
      <c r="B413" s="1">
        <v>119</v>
      </c>
      <c r="C413" s="1">
        <v>2.7</v>
      </c>
      <c r="D413" s="1">
        <v>35</v>
      </c>
      <c r="E413" s="1">
        <v>33.299999999999997</v>
      </c>
      <c r="F413" s="1">
        <v>14</v>
      </c>
      <c r="G413" s="1">
        <v>0</v>
      </c>
      <c r="H413" s="1">
        <v>47.8</v>
      </c>
      <c r="I413" s="1">
        <v>12.3</v>
      </c>
      <c r="J413" s="1">
        <v>68.099999999999994</v>
      </c>
      <c r="K413" s="1">
        <v>13.6</v>
      </c>
      <c r="L413" s="1">
        <v>10</v>
      </c>
      <c r="M413" s="35" t="s">
        <v>216</v>
      </c>
      <c r="N413" s="1">
        <v>208.1</v>
      </c>
      <c r="O413" s="1">
        <v>87.5</v>
      </c>
      <c r="P413" s="1">
        <v>0</v>
      </c>
      <c r="Q413" s="1">
        <v>673.8</v>
      </c>
      <c r="R413" s="1">
        <v>60</v>
      </c>
      <c r="S413" s="1">
        <v>49.8</v>
      </c>
      <c r="T413" s="1">
        <v>0</v>
      </c>
      <c r="U413" s="1">
        <v>0</v>
      </c>
      <c r="V413" s="1">
        <v>0</v>
      </c>
      <c r="W413" s="1">
        <v>300</v>
      </c>
    </row>
    <row r="415" spans="1:23" x14ac:dyDescent="0.2">
      <c r="A415" s="35" t="s">
        <v>282</v>
      </c>
      <c r="B415" s="1">
        <v>51</v>
      </c>
      <c r="C415" s="1">
        <v>9</v>
      </c>
      <c r="D415" s="1">
        <v>0</v>
      </c>
      <c r="E415" s="1">
        <v>10</v>
      </c>
      <c r="F415" s="1">
        <v>22</v>
      </c>
      <c r="G415" s="1">
        <v>0</v>
      </c>
      <c r="H415" s="1">
        <v>0</v>
      </c>
      <c r="I415" s="1">
        <v>0</v>
      </c>
      <c r="J415" s="1">
        <v>7</v>
      </c>
      <c r="K415" s="1">
        <v>3</v>
      </c>
      <c r="L415" s="1">
        <v>0</v>
      </c>
      <c r="M415" s="35" t="s">
        <v>282</v>
      </c>
      <c r="N415" s="1">
        <v>0</v>
      </c>
      <c r="O415" s="1">
        <v>0</v>
      </c>
      <c r="P415" s="1">
        <v>0</v>
      </c>
      <c r="Q415" s="1">
        <v>0</v>
      </c>
      <c r="R415" s="1">
        <v>0</v>
      </c>
      <c r="S415" s="1">
        <v>0</v>
      </c>
      <c r="T415" s="1">
        <v>0</v>
      </c>
      <c r="U415" s="1">
        <v>0</v>
      </c>
      <c r="V415" s="1">
        <v>0</v>
      </c>
      <c r="W415" s="1">
        <v>0</v>
      </c>
    </row>
    <row r="416" spans="1:23" x14ac:dyDescent="0.2">
      <c r="A416" s="35" t="s">
        <v>220</v>
      </c>
      <c r="B416" s="1">
        <v>0</v>
      </c>
      <c r="C416" s="1">
        <v>0</v>
      </c>
      <c r="D416" s="1">
        <v>0</v>
      </c>
      <c r="E416" s="1">
        <v>0</v>
      </c>
      <c r="F416" s="1">
        <v>0</v>
      </c>
      <c r="G416" s="1">
        <v>0</v>
      </c>
      <c r="H416" s="1">
        <v>0</v>
      </c>
      <c r="I416" s="1">
        <v>0</v>
      </c>
      <c r="J416" s="1">
        <v>0</v>
      </c>
      <c r="K416" s="1">
        <v>0</v>
      </c>
      <c r="L416" s="1">
        <v>0</v>
      </c>
      <c r="M416" s="35" t="s">
        <v>220</v>
      </c>
      <c r="N416" s="1">
        <v>0</v>
      </c>
      <c r="O416" s="1">
        <v>0</v>
      </c>
      <c r="P416" s="1">
        <v>0</v>
      </c>
      <c r="Q416" s="1">
        <v>0</v>
      </c>
      <c r="R416" s="1">
        <v>0</v>
      </c>
      <c r="S416" s="1">
        <v>0</v>
      </c>
      <c r="T416" s="1">
        <v>0</v>
      </c>
      <c r="U416" s="1">
        <v>0</v>
      </c>
      <c r="V416" s="1">
        <v>0</v>
      </c>
      <c r="W416" s="1">
        <v>0</v>
      </c>
    </row>
    <row r="417" spans="1:23" x14ac:dyDescent="0.2">
      <c r="A417" s="35" t="s">
        <v>847</v>
      </c>
      <c r="B417" s="1">
        <v>26</v>
      </c>
      <c r="C417" s="1">
        <v>7</v>
      </c>
      <c r="D417" s="1">
        <v>0</v>
      </c>
      <c r="E417" s="1">
        <v>6</v>
      </c>
      <c r="F417" s="1">
        <v>9</v>
      </c>
      <c r="G417" s="1">
        <v>0</v>
      </c>
      <c r="H417" s="1">
        <v>0</v>
      </c>
      <c r="I417" s="1">
        <v>0</v>
      </c>
      <c r="J417" s="1">
        <v>1</v>
      </c>
      <c r="K417" s="1">
        <v>3</v>
      </c>
      <c r="L417" s="1">
        <v>0</v>
      </c>
      <c r="M417" s="35" t="s">
        <v>847</v>
      </c>
      <c r="N417" s="1">
        <v>0</v>
      </c>
      <c r="O417" s="1">
        <v>0</v>
      </c>
      <c r="P417" s="1">
        <v>0</v>
      </c>
      <c r="Q417" s="1">
        <v>0</v>
      </c>
      <c r="R417" s="1">
        <v>0</v>
      </c>
      <c r="S417" s="1">
        <v>0</v>
      </c>
      <c r="T417" s="1">
        <v>0</v>
      </c>
      <c r="U417" s="1">
        <v>0</v>
      </c>
      <c r="V417" s="1">
        <v>0</v>
      </c>
      <c r="W417" s="1">
        <v>0</v>
      </c>
    </row>
    <row r="418" spans="1:23" x14ac:dyDescent="0.2">
      <c r="A418" s="35" t="s">
        <v>848</v>
      </c>
      <c r="B418" s="1">
        <v>16</v>
      </c>
      <c r="C418" s="1">
        <v>2</v>
      </c>
      <c r="D418" s="1">
        <v>0</v>
      </c>
      <c r="E418" s="1">
        <v>3</v>
      </c>
      <c r="F418" s="1">
        <v>9</v>
      </c>
      <c r="G418" s="1">
        <v>0</v>
      </c>
      <c r="H418" s="1">
        <v>0</v>
      </c>
      <c r="I418" s="1">
        <v>0</v>
      </c>
      <c r="J418" s="1">
        <v>2</v>
      </c>
      <c r="K418" s="1">
        <v>0</v>
      </c>
      <c r="L418" s="1">
        <v>0</v>
      </c>
      <c r="M418" s="35" t="s">
        <v>848</v>
      </c>
      <c r="N418" s="1">
        <v>0</v>
      </c>
      <c r="O418" s="1">
        <v>0</v>
      </c>
      <c r="P418" s="1">
        <v>0</v>
      </c>
      <c r="Q418" s="1">
        <v>0</v>
      </c>
      <c r="R418" s="1">
        <v>0</v>
      </c>
      <c r="S418" s="1">
        <v>0</v>
      </c>
      <c r="T418" s="1">
        <v>0</v>
      </c>
      <c r="U418" s="1">
        <v>0</v>
      </c>
      <c r="V418" s="1">
        <v>0</v>
      </c>
      <c r="W418" s="1">
        <v>0</v>
      </c>
    </row>
    <row r="419" spans="1:23" x14ac:dyDescent="0.2">
      <c r="A419" s="35" t="s">
        <v>274</v>
      </c>
      <c r="B419" s="1">
        <v>3</v>
      </c>
      <c r="C419" s="1">
        <v>0</v>
      </c>
      <c r="D419" s="1">
        <v>0</v>
      </c>
      <c r="E419" s="1">
        <v>0</v>
      </c>
      <c r="F419" s="1">
        <v>1</v>
      </c>
      <c r="G419" s="1">
        <v>0</v>
      </c>
      <c r="H419" s="1">
        <v>0</v>
      </c>
      <c r="I419" s="1">
        <v>0</v>
      </c>
      <c r="J419" s="1">
        <v>2</v>
      </c>
      <c r="K419" s="1">
        <v>0</v>
      </c>
      <c r="L419" s="1">
        <v>0</v>
      </c>
      <c r="M419" s="35" t="s">
        <v>274</v>
      </c>
      <c r="N419" s="1">
        <v>0</v>
      </c>
      <c r="O419" s="1">
        <v>0</v>
      </c>
      <c r="P419" s="1">
        <v>0</v>
      </c>
      <c r="Q419" s="1">
        <v>0</v>
      </c>
      <c r="R419" s="1">
        <v>0</v>
      </c>
      <c r="S419" s="1">
        <v>0</v>
      </c>
      <c r="T419" s="1">
        <v>0</v>
      </c>
      <c r="U419" s="1">
        <v>0</v>
      </c>
      <c r="V419" s="1">
        <v>0</v>
      </c>
      <c r="W419" s="1">
        <v>0</v>
      </c>
    </row>
    <row r="420" spans="1:23" x14ac:dyDescent="0.2">
      <c r="A420" s="35" t="s">
        <v>275</v>
      </c>
      <c r="B420" s="1">
        <v>3</v>
      </c>
      <c r="C420" s="1">
        <v>0</v>
      </c>
      <c r="D420" s="1">
        <v>0</v>
      </c>
      <c r="E420" s="1">
        <v>0</v>
      </c>
      <c r="F420" s="1">
        <v>2</v>
      </c>
      <c r="G420" s="1">
        <v>0</v>
      </c>
      <c r="H420" s="1">
        <v>0</v>
      </c>
      <c r="I420" s="1">
        <v>0</v>
      </c>
      <c r="J420" s="1">
        <v>1</v>
      </c>
      <c r="K420" s="1">
        <v>0</v>
      </c>
      <c r="L420" s="1">
        <v>0</v>
      </c>
      <c r="M420" s="35" t="s">
        <v>275</v>
      </c>
      <c r="N420" s="1">
        <v>0</v>
      </c>
      <c r="O420" s="1">
        <v>0</v>
      </c>
      <c r="P420" s="1">
        <v>0</v>
      </c>
      <c r="Q420" s="1">
        <v>0</v>
      </c>
      <c r="R420" s="1">
        <v>0</v>
      </c>
      <c r="S420" s="1">
        <v>0</v>
      </c>
      <c r="T420" s="1">
        <v>0</v>
      </c>
      <c r="U420" s="1">
        <v>0</v>
      </c>
      <c r="V420" s="1">
        <v>0</v>
      </c>
      <c r="W420" s="1">
        <v>0</v>
      </c>
    </row>
    <row r="421" spans="1:23" x14ac:dyDescent="0.2">
      <c r="A421" s="35" t="s">
        <v>276</v>
      </c>
      <c r="B421" s="1">
        <v>2</v>
      </c>
      <c r="C421" s="1">
        <v>0</v>
      </c>
      <c r="D421" s="1">
        <v>0</v>
      </c>
      <c r="E421" s="1">
        <v>0</v>
      </c>
      <c r="F421" s="1">
        <v>1</v>
      </c>
      <c r="G421" s="1">
        <v>0</v>
      </c>
      <c r="H421" s="1">
        <v>0</v>
      </c>
      <c r="I421" s="1">
        <v>0</v>
      </c>
      <c r="J421" s="1">
        <v>1</v>
      </c>
      <c r="K421" s="1">
        <v>0</v>
      </c>
      <c r="L421" s="1">
        <v>0</v>
      </c>
      <c r="M421" s="35" t="s">
        <v>276</v>
      </c>
      <c r="N421" s="1">
        <v>0</v>
      </c>
      <c r="O421" s="1">
        <v>0</v>
      </c>
      <c r="P421" s="1">
        <v>0</v>
      </c>
      <c r="Q421" s="1">
        <v>0</v>
      </c>
      <c r="R421" s="1">
        <v>0</v>
      </c>
      <c r="S421" s="1">
        <v>0</v>
      </c>
      <c r="T421" s="1">
        <v>0</v>
      </c>
      <c r="U421" s="1">
        <v>0</v>
      </c>
      <c r="V421" s="1">
        <v>0</v>
      </c>
      <c r="W421" s="1">
        <v>0</v>
      </c>
    </row>
    <row r="422" spans="1:23" x14ac:dyDescent="0.2">
      <c r="A422" s="35" t="s">
        <v>277</v>
      </c>
      <c r="B422" s="1">
        <v>1</v>
      </c>
      <c r="C422" s="1">
        <v>0</v>
      </c>
      <c r="D422" s="1">
        <v>0</v>
      </c>
      <c r="E422" s="1">
        <v>1</v>
      </c>
      <c r="F422" s="1">
        <v>0</v>
      </c>
      <c r="G422" s="1">
        <v>0</v>
      </c>
      <c r="H422" s="1">
        <v>0</v>
      </c>
      <c r="I422" s="1">
        <v>0</v>
      </c>
      <c r="J422" s="1">
        <v>0</v>
      </c>
      <c r="K422" s="1">
        <v>0</v>
      </c>
      <c r="L422" s="1">
        <v>0</v>
      </c>
      <c r="M422" s="35" t="s">
        <v>277</v>
      </c>
      <c r="N422" s="1">
        <v>0</v>
      </c>
      <c r="O422" s="1">
        <v>0</v>
      </c>
      <c r="P422" s="1">
        <v>0</v>
      </c>
      <c r="Q422" s="1">
        <v>0</v>
      </c>
      <c r="R422" s="1">
        <v>0</v>
      </c>
      <c r="S422" s="1">
        <v>0</v>
      </c>
      <c r="T422" s="1">
        <v>0</v>
      </c>
      <c r="U422" s="1">
        <v>0</v>
      </c>
      <c r="V422" s="1">
        <v>0</v>
      </c>
      <c r="W422" s="1">
        <v>0</v>
      </c>
    </row>
    <row r="423" spans="1:23" x14ac:dyDescent="0.2">
      <c r="A423" s="35" t="s">
        <v>278</v>
      </c>
      <c r="B423" s="1">
        <v>0</v>
      </c>
      <c r="C423" s="1">
        <v>0</v>
      </c>
      <c r="D423" s="1">
        <v>0</v>
      </c>
      <c r="E423" s="1">
        <v>0</v>
      </c>
      <c r="F423" s="1">
        <v>0</v>
      </c>
      <c r="G423" s="1">
        <v>0</v>
      </c>
      <c r="H423" s="1">
        <v>0</v>
      </c>
      <c r="I423" s="1">
        <v>0</v>
      </c>
      <c r="J423" s="1">
        <v>0</v>
      </c>
      <c r="K423" s="1">
        <v>0</v>
      </c>
      <c r="L423" s="1">
        <v>0</v>
      </c>
      <c r="M423" s="35" t="s">
        <v>278</v>
      </c>
      <c r="N423" s="1">
        <v>0</v>
      </c>
      <c r="O423" s="1">
        <v>0</v>
      </c>
      <c r="P423" s="1">
        <v>0</v>
      </c>
      <c r="Q423" s="1">
        <v>0</v>
      </c>
      <c r="R423" s="1">
        <v>0</v>
      </c>
      <c r="S423" s="1">
        <v>0</v>
      </c>
      <c r="T423" s="1">
        <v>0</v>
      </c>
      <c r="U423" s="1">
        <v>0</v>
      </c>
      <c r="V423" s="1">
        <v>0</v>
      </c>
      <c r="W423" s="1">
        <v>0</v>
      </c>
    </row>
    <row r="424" spans="1:23" x14ac:dyDescent="0.2">
      <c r="A424" s="35" t="s">
        <v>279</v>
      </c>
      <c r="B424" s="1">
        <v>0</v>
      </c>
      <c r="C424" s="1">
        <v>0</v>
      </c>
      <c r="D424" s="1">
        <v>0</v>
      </c>
      <c r="E424" s="1">
        <v>0</v>
      </c>
      <c r="F424" s="1">
        <v>0</v>
      </c>
      <c r="G424" s="1">
        <v>0</v>
      </c>
      <c r="H424" s="1">
        <v>0</v>
      </c>
      <c r="I424" s="1">
        <v>0</v>
      </c>
      <c r="J424" s="1">
        <v>0</v>
      </c>
      <c r="K424" s="1">
        <v>0</v>
      </c>
      <c r="L424" s="1">
        <v>0</v>
      </c>
      <c r="M424" s="35" t="s">
        <v>279</v>
      </c>
      <c r="N424" s="1">
        <v>0</v>
      </c>
      <c r="O424" s="1">
        <v>0</v>
      </c>
      <c r="P424" s="1">
        <v>0</v>
      </c>
      <c r="Q424" s="1">
        <v>0</v>
      </c>
      <c r="R424" s="1">
        <v>0</v>
      </c>
      <c r="S424" s="1">
        <v>0</v>
      </c>
      <c r="T424" s="1">
        <v>0</v>
      </c>
      <c r="U424" s="1">
        <v>0</v>
      </c>
      <c r="V424" s="1">
        <v>0</v>
      </c>
      <c r="W424" s="1">
        <v>0</v>
      </c>
    </row>
    <row r="425" spans="1:23" x14ac:dyDescent="0.2">
      <c r="A425" s="35" t="s">
        <v>280</v>
      </c>
      <c r="B425" s="1">
        <v>0</v>
      </c>
      <c r="C425" s="1">
        <v>0</v>
      </c>
      <c r="D425" s="1">
        <v>0</v>
      </c>
      <c r="E425" s="1">
        <v>0</v>
      </c>
      <c r="F425" s="1">
        <v>0</v>
      </c>
      <c r="G425" s="1">
        <v>0</v>
      </c>
      <c r="H425" s="1">
        <v>0</v>
      </c>
      <c r="I425" s="1">
        <v>0</v>
      </c>
      <c r="J425" s="1">
        <v>0</v>
      </c>
      <c r="K425" s="1">
        <v>0</v>
      </c>
      <c r="L425" s="1">
        <v>0</v>
      </c>
      <c r="M425" s="35" t="s">
        <v>280</v>
      </c>
      <c r="N425" s="1">
        <v>0</v>
      </c>
      <c r="O425" s="1">
        <v>0</v>
      </c>
      <c r="P425" s="1">
        <v>0</v>
      </c>
      <c r="Q425" s="1">
        <v>0</v>
      </c>
      <c r="R425" s="1">
        <v>0</v>
      </c>
      <c r="S425" s="1">
        <v>0</v>
      </c>
      <c r="T425" s="1">
        <v>0</v>
      </c>
      <c r="U425" s="1">
        <v>0</v>
      </c>
      <c r="V425" s="1">
        <v>0</v>
      </c>
      <c r="W425" s="1">
        <v>0</v>
      </c>
    </row>
    <row r="426" spans="1:23" x14ac:dyDescent="0.2">
      <c r="A426" s="35" t="s">
        <v>216</v>
      </c>
      <c r="B426" s="1">
        <v>19.100000000000001</v>
      </c>
      <c r="C426" s="1">
        <v>4.0999999999999996</v>
      </c>
      <c r="D426" s="1">
        <v>0</v>
      </c>
      <c r="E426" s="1">
        <v>30.1</v>
      </c>
      <c r="F426" s="1">
        <v>17.899999999999999</v>
      </c>
      <c r="G426" s="1">
        <v>0</v>
      </c>
      <c r="H426" s="1">
        <v>0</v>
      </c>
      <c r="I426" s="1">
        <v>0</v>
      </c>
      <c r="J426" s="1">
        <v>33.6</v>
      </c>
      <c r="K426" s="1">
        <v>2.7</v>
      </c>
      <c r="L426" s="1">
        <v>0</v>
      </c>
      <c r="M426" s="35" t="s">
        <v>216</v>
      </c>
      <c r="N426" s="1">
        <v>0</v>
      </c>
      <c r="O426" s="1">
        <v>0</v>
      </c>
      <c r="P426" s="1">
        <v>0</v>
      </c>
      <c r="Q426" s="1">
        <v>0</v>
      </c>
      <c r="R426" s="1">
        <v>0</v>
      </c>
      <c r="S426" s="1">
        <v>0</v>
      </c>
      <c r="T426" s="1">
        <v>0</v>
      </c>
      <c r="U426" s="1">
        <v>0</v>
      </c>
      <c r="V426" s="1">
        <v>0</v>
      </c>
      <c r="W426" s="1">
        <v>0</v>
      </c>
    </row>
    <row r="427" spans="1:23" x14ac:dyDescent="0.2">
      <c r="A427" s="36" t="s">
        <v>159</v>
      </c>
      <c r="B427" s="6"/>
      <c r="C427" s="6"/>
      <c r="D427" s="6"/>
      <c r="E427" s="6"/>
      <c r="F427" s="6"/>
      <c r="G427" s="6"/>
      <c r="H427" s="6"/>
      <c r="I427" s="6"/>
      <c r="J427" s="6"/>
      <c r="K427" s="6"/>
      <c r="L427" s="6"/>
      <c r="M427" s="36" t="s">
        <v>159</v>
      </c>
      <c r="N427" s="6"/>
      <c r="O427" s="6"/>
      <c r="P427" s="6"/>
      <c r="Q427" s="6"/>
      <c r="R427" s="6"/>
      <c r="S427" s="6"/>
      <c r="T427" s="6"/>
      <c r="U427" s="6"/>
      <c r="V427" s="6"/>
      <c r="W427" s="6"/>
    </row>
  </sheetData>
  <pageMargins left="0.7" right="0.7" top="0.75" bottom="0.75" header="0.3" footer="0.3"/>
  <pageSetup scale="59" orientation="portrait" r:id="rId1"/>
  <rowBreaks count="3" manualBreakCount="3">
    <brk id="107" max="16383" man="1"/>
    <brk id="214" max="16383" man="1"/>
    <brk id="321" max="16383" man="1"/>
  </rowBreaks>
  <colBreaks count="1" manualBreakCount="1">
    <brk id="12"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F9E4-2209-4B37-886B-398153DE7204}">
  <dimension ref="A1:W235"/>
  <sheetViews>
    <sheetView view="pageBreakPreview" zoomScale="125" zoomScaleNormal="100" zoomScaleSheetLayoutView="125" workbookViewId="0">
      <selection activeCell="B1" sqref="B1:L1048576"/>
    </sheetView>
  </sheetViews>
  <sheetFormatPr defaultColWidth="9.109375" defaultRowHeight="10.199999999999999" x14ac:dyDescent="0.2"/>
  <cols>
    <col min="1" max="1" width="17.88671875" style="1" customWidth="1"/>
    <col min="2" max="12" width="8.44140625" style="1" customWidth="1"/>
    <col min="13" max="13" width="17.44140625" style="1" customWidth="1"/>
    <col min="14" max="16384" width="9.109375" style="1"/>
  </cols>
  <sheetData>
    <row r="1" spans="1:23" x14ac:dyDescent="0.2">
      <c r="A1" s="1" t="s">
        <v>763</v>
      </c>
      <c r="M1" s="1" t="s">
        <v>763</v>
      </c>
    </row>
    <row r="2" spans="1:23" s="5" customFormat="1" x14ac:dyDescent="0.2">
      <c r="A2" s="2" t="s">
        <v>283</v>
      </c>
      <c r="B2" s="4" t="s">
        <v>0</v>
      </c>
      <c r="C2" s="4" t="s">
        <v>1</v>
      </c>
      <c r="D2" s="4" t="s">
        <v>2</v>
      </c>
      <c r="E2" s="4" t="s">
        <v>3</v>
      </c>
      <c r="F2" s="4" t="s">
        <v>4</v>
      </c>
      <c r="G2" s="4" t="s">
        <v>5</v>
      </c>
      <c r="H2" s="4" t="s">
        <v>6</v>
      </c>
      <c r="I2" s="4" t="s">
        <v>7</v>
      </c>
      <c r="J2" s="4" t="s">
        <v>8</v>
      </c>
      <c r="K2" s="4" t="s">
        <v>9</v>
      </c>
      <c r="L2" s="4" t="s">
        <v>10</v>
      </c>
      <c r="M2" s="2" t="s">
        <v>283</v>
      </c>
      <c r="N2" s="4" t="s">
        <v>11</v>
      </c>
      <c r="O2" s="4" t="s">
        <v>12</v>
      </c>
      <c r="P2" s="4" t="s">
        <v>13</v>
      </c>
      <c r="Q2" s="4" t="s">
        <v>14</v>
      </c>
      <c r="R2" s="4" t="s">
        <v>15</v>
      </c>
      <c r="S2" s="4" t="s">
        <v>16</v>
      </c>
      <c r="T2" s="4" t="s">
        <v>17</v>
      </c>
      <c r="U2" s="4" t="s">
        <v>18</v>
      </c>
      <c r="V2" s="4" t="s">
        <v>19</v>
      </c>
      <c r="W2" s="4" t="s">
        <v>20</v>
      </c>
    </row>
    <row r="3" spans="1:23" x14ac:dyDescent="0.2">
      <c r="A3" s="1" t="s">
        <v>214</v>
      </c>
      <c r="B3" s="1">
        <v>17249</v>
      </c>
      <c r="C3" s="1">
        <v>207</v>
      </c>
      <c r="D3" s="1">
        <v>1005</v>
      </c>
      <c r="E3" s="1">
        <v>1790</v>
      </c>
      <c r="F3" s="1">
        <v>2560</v>
      </c>
      <c r="G3" s="1">
        <v>861</v>
      </c>
      <c r="H3" s="1">
        <v>1562</v>
      </c>
      <c r="I3" s="1">
        <v>933</v>
      </c>
      <c r="J3" s="1">
        <v>3507</v>
      </c>
      <c r="K3" s="1">
        <v>797</v>
      </c>
      <c r="L3" s="1">
        <v>508</v>
      </c>
      <c r="M3" s="1" t="s">
        <v>214</v>
      </c>
      <c r="N3" s="1">
        <v>531</v>
      </c>
      <c r="O3" s="1">
        <v>446</v>
      </c>
      <c r="P3" s="1">
        <v>15</v>
      </c>
      <c r="Q3" s="1">
        <v>1008</v>
      </c>
      <c r="R3" s="1">
        <v>77</v>
      </c>
      <c r="S3" s="1">
        <v>503</v>
      </c>
      <c r="T3" s="1">
        <v>392</v>
      </c>
      <c r="U3" s="1">
        <v>62</v>
      </c>
      <c r="V3" s="1">
        <v>170</v>
      </c>
      <c r="W3" s="1">
        <v>315</v>
      </c>
    </row>
    <row r="4" spans="1:23" x14ac:dyDescent="0.2">
      <c r="A4" s="1" t="s">
        <v>284</v>
      </c>
      <c r="B4" s="1">
        <v>14967</v>
      </c>
      <c r="C4" s="1">
        <v>59</v>
      </c>
      <c r="D4" s="1">
        <v>697</v>
      </c>
      <c r="E4" s="1">
        <v>1598</v>
      </c>
      <c r="F4" s="1">
        <v>2361</v>
      </c>
      <c r="G4" s="1">
        <v>718</v>
      </c>
      <c r="H4" s="1">
        <v>1460</v>
      </c>
      <c r="I4" s="1">
        <v>795</v>
      </c>
      <c r="J4" s="1">
        <v>3039</v>
      </c>
      <c r="K4" s="1">
        <v>469</v>
      </c>
      <c r="L4" s="1">
        <v>349</v>
      </c>
      <c r="M4" s="1" t="s">
        <v>284</v>
      </c>
      <c r="N4" s="1">
        <v>494</v>
      </c>
      <c r="O4" s="1">
        <v>446</v>
      </c>
      <c r="P4" s="1">
        <v>15</v>
      </c>
      <c r="Q4" s="1">
        <v>998</v>
      </c>
      <c r="R4" s="1">
        <v>76</v>
      </c>
      <c r="S4" s="1">
        <v>454</v>
      </c>
      <c r="T4" s="1">
        <v>392</v>
      </c>
      <c r="U4" s="1">
        <v>62</v>
      </c>
      <c r="V4" s="1">
        <v>170</v>
      </c>
      <c r="W4" s="1">
        <v>315</v>
      </c>
    </row>
    <row r="5" spans="1:23" x14ac:dyDescent="0.2">
      <c r="A5" s="1" t="s">
        <v>285</v>
      </c>
      <c r="B5" s="1">
        <v>1484</v>
      </c>
      <c r="C5" s="1">
        <v>131</v>
      </c>
      <c r="D5" s="1">
        <v>227</v>
      </c>
      <c r="E5" s="1">
        <v>141</v>
      </c>
      <c r="F5" s="1">
        <v>89</v>
      </c>
      <c r="G5" s="1">
        <v>111</v>
      </c>
      <c r="H5" s="1">
        <v>54</v>
      </c>
      <c r="I5" s="1">
        <v>47</v>
      </c>
      <c r="J5" s="1">
        <v>342</v>
      </c>
      <c r="K5" s="1">
        <v>179</v>
      </c>
      <c r="L5" s="1">
        <v>115</v>
      </c>
      <c r="M5" s="1" t="s">
        <v>285</v>
      </c>
      <c r="N5" s="1">
        <v>32</v>
      </c>
      <c r="O5" s="1">
        <v>0</v>
      </c>
      <c r="P5" s="1">
        <v>0</v>
      </c>
      <c r="Q5" s="1">
        <v>3</v>
      </c>
      <c r="R5" s="1">
        <v>0</v>
      </c>
      <c r="S5" s="1">
        <v>13</v>
      </c>
      <c r="T5" s="1">
        <v>0</v>
      </c>
      <c r="U5" s="1">
        <v>0</v>
      </c>
      <c r="V5" s="1">
        <v>0</v>
      </c>
      <c r="W5" s="1">
        <v>0</v>
      </c>
    </row>
    <row r="6" spans="1:23" x14ac:dyDescent="0.2">
      <c r="A6" s="1" t="s">
        <v>286</v>
      </c>
      <c r="B6" s="1">
        <v>140</v>
      </c>
      <c r="C6" s="1">
        <v>0</v>
      </c>
      <c r="D6" s="1">
        <v>3</v>
      </c>
      <c r="E6" s="1">
        <v>4</v>
      </c>
      <c r="F6" s="1">
        <v>18</v>
      </c>
      <c r="G6" s="1">
        <v>1</v>
      </c>
      <c r="H6" s="1">
        <v>13</v>
      </c>
      <c r="I6" s="1">
        <v>18</v>
      </c>
      <c r="J6" s="1">
        <v>18</v>
      </c>
      <c r="K6" s="1">
        <v>39</v>
      </c>
      <c r="L6" s="1">
        <v>3</v>
      </c>
      <c r="M6" s="1" t="s">
        <v>286</v>
      </c>
      <c r="N6" s="1">
        <v>1</v>
      </c>
      <c r="O6" s="1">
        <v>0</v>
      </c>
      <c r="P6" s="1">
        <v>0</v>
      </c>
      <c r="Q6" s="1">
        <v>2</v>
      </c>
      <c r="R6" s="1">
        <v>0</v>
      </c>
      <c r="S6" s="1">
        <v>20</v>
      </c>
      <c r="T6" s="1">
        <v>0</v>
      </c>
      <c r="U6" s="1">
        <v>0</v>
      </c>
      <c r="V6" s="1">
        <v>0</v>
      </c>
      <c r="W6" s="1">
        <v>0</v>
      </c>
    </row>
    <row r="7" spans="1:23" x14ac:dyDescent="0.2">
      <c r="A7" s="1" t="s">
        <v>287</v>
      </c>
      <c r="B7" s="1">
        <v>576</v>
      </c>
      <c r="C7" s="1">
        <v>17</v>
      </c>
      <c r="D7" s="1">
        <v>77</v>
      </c>
      <c r="E7" s="1">
        <v>37</v>
      </c>
      <c r="F7" s="1">
        <v>72</v>
      </c>
      <c r="G7" s="1">
        <v>31</v>
      </c>
      <c r="H7" s="1">
        <v>29</v>
      </c>
      <c r="I7" s="1">
        <v>70</v>
      </c>
      <c r="J7" s="1">
        <v>103</v>
      </c>
      <c r="K7" s="1">
        <v>92</v>
      </c>
      <c r="L7" s="1">
        <v>40</v>
      </c>
      <c r="M7" s="1" t="s">
        <v>287</v>
      </c>
      <c r="N7" s="1">
        <v>4</v>
      </c>
      <c r="O7" s="1">
        <v>0</v>
      </c>
      <c r="P7" s="1">
        <v>0</v>
      </c>
      <c r="Q7" s="1">
        <v>4</v>
      </c>
      <c r="R7" s="1">
        <v>0</v>
      </c>
      <c r="S7" s="1">
        <v>0</v>
      </c>
      <c r="T7" s="1">
        <v>0</v>
      </c>
      <c r="U7" s="1">
        <v>0</v>
      </c>
      <c r="V7" s="1">
        <v>0</v>
      </c>
      <c r="W7" s="1">
        <v>0</v>
      </c>
    </row>
    <row r="8" spans="1:23" x14ac:dyDescent="0.2">
      <c r="A8" s="1" t="s">
        <v>288</v>
      </c>
      <c r="B8" s="1">
        <v>82</v>
      </c>
      <c r="C8" s="1">
        <v>0</v>
      </c>
      <c r="D8" s="1">
        <v>1</v>
      </c>
      <c r="E8" s="1">
        <v>10</v>
      </c>
      <c r="F8" s="1">
        <v>20</v>
      </c>
      <c r="G8" s="1">
        <v>0</v>
      </c>
      <c r="H8" s="1">
        <v>6</v>
      </c>
      <c r="I8" s="1">
        <v>3</v>
      </c>
      <c r="J8" s="1">
        <v>5</v>
      </c>
      <c r="K8" s="1">
        <v>18</v>
      </c>
      <c r="L8" s="1">
        <v>1</v>
      </c>
      <c r="M8" s="1" t="s">
        <v>288</v>
      </c>
      <c r="N8" s="1">
        <v>0</v>
      </c>
      <c r="O8" s="1">
        <v>0</v>
      </c>
      <c r="P8" s="1">
        <v>0</v>
      </c>
      <c r="Q8" s="1">
        <v>1</v>
      </c>
      <c r="R8" s="1">
        <v>1</v>
      </c>
      <c r="S8" s="1">
        <v>16</v>
      </c>
      <c r="T8" s="1">
        <v>0</v>
      </c>
      <c r="U8" s="1">
        <v>0</v>
      </c>
      <c r="V8" s="1">
        <v>0</v>
      </c>
      <c r="W8" s="1">
        <v>0</v>
      </c>
    </row>
    <row r="10" spans="1:23" x14ac:dyDescent="0.2">
      <c r="A10" s="1" t="s">
        <v>252</v>
      </c>
      <c r="B10" s="1">
        <v>1232</v>
      </c>
      <c r="C10" s="1">
        <v>12</v>
      </c>
      <c r="D10" s="1">
        <v>71</v>
      </c>
      <c r="E10" s="1">
        <v>137</v>
      </c>
      <c r="F10" s="1">
        <v>158</v>
      </c>
      <c r="G10" s="1">
        <v>50</v>
      </c>
      <c r="H10" s="1">
        <v>75</v>
      </c>
      <c r="I10" s="1">
        <v>45</v>
      </c>
      <c r="J10" s="1">
        <v>203</v>
      </c>
      <c r="K10" s="1">
        <v>55</v>
      </c>
      <c r="L10" s="1">
        <v>44</v>
      </c>
      <c r="M10" s="1" t="s">
        <v>252</v>
      </c>
      <c r="N10" s="1">
        <v>25</v>
      </c>
      <c r="O10" s="1">
        <v>53</v>
      </c>
      <c r="P10" s="1">
        <v>2</v>
      </c>
      <c r="Q10" s="1">
        <v>116</v>
      </c>
      <c r="R10" s="1">
        <v>12</v>
      </c>
      <c r="S10" s="1">
        <v>53</v>
      </c>
      <c r="T10" s="1">
        <v>39</v>
      </c>
      <c r="U10" s="1">
        <v>12</v>
      </c>
      <c r="V10" s="1">
        <v>40</v>
      </c>
      <c r="W10" s="1">
        <v>30</v>
      </c>
    </row>
    <row r="11" spans="1:23" x14ac:dyDescent="0.2">
      <c r="A11" s="1" t="s">
        <v>284</v>
      </c>
      <c r="B11" s="1">
        <v>1111</v>
      </c>
      <c r="C11" s="1">
        <v>2</v>
      </c>
      <c r="D11" s="1">
        <v>55</v>
      </c>
      <c r="E11" s="1">
        <v>128</v>
      </c>
      <c r="F11" s="1">
        <v>151</v>
      </c>
      <c r="G11" s="1">
        <v>47</v>
      </c>
      <c r="H11" s="1">
        <v>73</v>
      </c>
      <c r="I11" s="1">
        <v>41</v>
      </c>
      <c r="J11" s="1">
        <v>173</v>
      </c>
      <c r="K11" s="1">
        <v>32</v>
      </c>
      <c r="L11" s="1">
        <v>35</v>
      </c>
      <c r="M11" s="1" t="s">
        <v>284</v>
      </c>
      <c r="N11" s="1">
        <v>21</v>
      </c>
      <c r="O11" s="1">
        <v>53</v>
      </c>
      <c r="P11" s="1">
        <v>2</v>
      </c>
      <c r="Q11" s="1">
        <v>115</v>
      </c>
      <c r="R11" s="1">
        <v>12</v>
      </c>
      <c r="S11" s="1">
        <v>50</v>
      </c>
      <c r="T11" s="1">
        <v>39</v>
      </c>
      <c r="U11" s="1">
        <v>12</v>
      </c>
      <c r="V11" s="1">
        <v>40</v>
      </c>
      <c r="W11" s="1">
        <v>30</v>
      </c>
    </row>
    <row r="12" spans="1:23" x14ac:dyDescent="0.2">
      <c r="A12" s="1" t="s">
        <v>285</v>
      </c>
      <c r="B12" s="1">
        <v>91</v>
      </c>
      <c r="C12" s="1">
        <v>10</v>
      </c>
      <c r="D12" s="1">
        <v>13</v>
      </c>
      <c r="E12" s="1">
        <v>6</v>
      </c>
      <c r="F12" s="1">
        <v>3</v>
      </c>
      <c r="G12" s="1">
        <v>3</v>
      </c>
      <c r="H12" s="1">
        <v>1</v>
      </c>
      <c r="I12" s="1">
        <v>3</v>
      </c>
      <c r="J12" s="1">
        <v>27</v>
      </c>
      <c r="K12" s="1">
        <v>11</v>
      </c>
      <c r="L12" s="1">
        <v>9</v>
      </c>
      <c r="M12" s="1" t="s">
        <v>285</v>
      </c>
      <c r="N12" s="1">
        <v>4</v>
      </c>
      <c r="O12" s="1">
        <v>0</v>
      </c>
      <c r="P12" s="1">
        <v>0</v>
      </c>
      <c r="Q12" s="1">
        <v>0</v>
      </c>
      <c r="R12" s="1">
        <v>0</v>
      </c>
      <c r="S12" s="1">
        <v>1</v>
      </c>
      <c r="T12" s="1">
        <v>0</v>
      </c>
      <c r="U12" s="1">
        <v>0</v>
      </c>
      <c r="V12" s="1">
        <v>0</v>
      </c>
      <c r="W12" s="1">
        <v>0</v>
      </c>
    </row>
    <row r="13" spans="1:23" x14ac:dyDescent="0.2">
      <c r="A13" s="1" t="s">
        <v>286</v>
      </c>
      <c r="B13" s="1">
        <v>6</v>
      </c>
      <c r="C13" s="1">
        <v>0</v>
      </c>
      <c r="D13" s="1">
        <v>0</v>
      </c>
      <c r="E13" s="1">
        <v>0</v>
      </c>
      <c r="F13" s="1">
        <v>1</v>
      </c>
      <c r="G13" s="1">
        <v>0</v>
      </c>
      <c r="H13" s="1">
        <v>0</v>
      </c>
      <c r="I13" s="1">
        <v>0</v>
      </c>
      <c r="J13" s="1">
        <v>0</v>
      </c>
      <c r="K13" s="1">
        <v>2</v>
      </c>
      <c r="L13" s="1">
        <v>0</v>
      </c>
      <c r="M13" s="1" t="s">
        <v>286</v>
      </c>
      <c r="N13" s="1">
        <v>0</v>
      </c>
      <c r="O13" s="1">
        <v>0</v>
      </c>
      <c r="P13" s="1">
        <v>0</v>
      </c>
      <c r="Q13" s="1">
        <v>1</v>
      </c>
      <c r="R13" s="1">
        <v>0</v>
      </c>
      <c r="S13" s="1">
        <v>2</v>
      </c>
      <c r="T13" s="1">
        <v>0</v>
      </c>
      <c r="U13" s="1">
        <v>0</v>
      </c>
      <c r="V13" s="1">
        <v>0</v>
      </c>
      <c r="W13" s="1">
        <v>0</v>
      </c>
    </row>
    <row r="14" spans="1:23" x14ac:dyDescent="0.2">
      <c r="A14" s="1" t="s">
        <v>287</v>
      </c>
      <c r="B14" s="1">
        <v>20</v>
      </c>
      <c r="C14" s="1">
        <v>0</v>
      </c>
      <c r="D14" s="1">
        <v>3</v>
      </c>
      <c r="E14" s="1">
        <v>2</v>
      </c>
      <c r="F14" s="1">
        <v>2</v>
      </c>
      <c r="G14" s="1">
        <v>0</v>
      </c>
      <c r="H14" s="1">
        <v>0</v>
      </c>
      <c r="I14" s="1">
        <v>1</v>
      </c>
      <c r="J14" s="1">
        <v>3</v>
      </c>
      <c r="K14" s="1">
        <v>9</v>
      </c>
      <c r="L14" s="1">
        <v>0</v>
      </c>
      <c r="M14" s="1" t="s">
        <v>287</v>
      </c>
      <c r="N14" s="1">
        <v>0</v>
      </c>
      <c r="O14" s="1">
        <v>0</v>
      </c>
      <c r="P14" s="1">
        <v>0</v>
      </c>
      <c r="Q14" s="1">
        <v>0</v>
      </c>
      <c r="R14" s="1">
        <v>0</v>
      </c>
      <c r="S14" s="1">
        <v>0</v>
      </c>
      <c r="T14" s="1">
        <v>0</v>
      </c>
      <c r="U14" s="1">
        <v>0</v>
      </c>
      <c r="V14" s="1">
        <v>0</v>
      </c>
      <c r="W14" s="1">
        <v>0</v>
      </c>
    </row>
    <row r="15" spans="1:23" x14ac:dyDescent="0.2">
      <c r="A15" s="1" t="s">
        <v>288</v>
      </c>
      <c r="B15" s="1">
        <v>4</v>
      </c>
      <c r="C15" s="1">
        <v>0</v>
      </c>
      <c r="D15" s="1">
        <v>0</v>
      </c>
      <c r="E15" s="1">
        <v>1</v>
      </c>
      <c r="F15" s="1">
        <v>1</v>
      </c>
      <c r="G15" s="1">
        <v>0</v>
      </c>
      <c r="H15" s="1">
        <v>1</v>
      </c>
      <c r="I15" s="1">
        <v>0</v>
      </c>
      <c r="J15" s="1">
        <v>0</v>
      </c>
      <c r="K15" s="1">
        <v>1</v>
      </c>
      <c r="L15" s="1">
        <v>0</v>
      </c>
      <c r="M15" s="1" t="s">
        <v>288</v>
      </c>
      <c r="N15" s="1">
        <v>0</v>
      </c>
      <c r="O15" s="1">
        <v>0</v>
      </c>
      <c r="P15" s="1">
        <v>0</v>
      </c>
      <c r="Q15" s="1">
        <v>0</v>
      </c>
      <c r="R15" s="1">
        <v>0</v>
      </c>
      <c r="S15" s="1">
        <v>0</v>
      </c>
      <c r="T15" s="1">
        <v>0</v>
      </c>
      <c r="U15" s="1">
        <v>0</v>
      </c>
      <c r="V15" s="1">
        <v>0</v>
      </c>
      <c r="W15" s="1">
        <v>0</v>
      </c>
    </row>
    <row r="17" spans="1:23" x14ac:dyDescent="0.2">
      <c r="A17" s="1" t="s">
        <v>251</v>
      </c>
      <c r="B17" s="1">
        <v>1709</v>
      </c>
      <c r="C17" s="1">
        <v>11</v>
      </c>
      <c r="D17" s="1">
        <v>92</v>
      </c>
      <c r="E17" s="1">
        <v>162</v>
      </c>
      <c r="F17" s="1">
        <v>215</v>
      </c>
      <c r="G17" s="1">
        <v>80</v>
      </c>
      <c r="H17" s="1">
        <v>146</v>
      </c>
      <c r="I17" s="1">
        <v>76</v>
      </c>
      <c r="J17" s="1">
        <v>303</v>
      </c>
      <c r="K17" s="1">
        <v>69</v>
      </c>
      <c r="L17" s="1">
        <v>50</v>
      </c>
      <c r="M17" s="1" t="s">
        <v>251</v>
      </c>
      <c r="N17" s="1">
        <v>58</v>
      </c>
      <c r="O17" s="1">
        <v>66</v>
      </c>
      <c r="P17" s="1">
        <v>2</v>
      </c>
      <c r="Q17" s="1">
        <v>141</v>
      </c>
      <c r="R17" s="1">
        <v>13</v>
      </c>
      <c r="S17" s="1">
        <v>63</v>
      </c>
      <c r="T17" s="1">
        <v>43</v>
      </c>
      <c r="U17" s="1">
        <v>19</v>
      </c>
      <c r="V17" s="1">
        <v>42</v>
      </c>
      <c r="W17" s="1">
        <v>58</v>
      </c>
    </row>
    <row r="18" spans="1:23" x14ac:dyDescent="0.2">
      <c r="A18" s="1" t="s">
        <v>284</v>
      </c>
      <c r="B18" s="1">
        <v>1525</v>
      </c>
      <c r="C18" s="1">
        <v>5</v>
      </c>
      <c r="D18" s="1">
        <v>65</v>
      </c>
      <c r="E18" s="1">
        <v>148</v>
      </c>
      <c r="F18" s="1">
        <v>201</v>
      </c>
      <c r="G18" s="1">
        <v>67</v>
      </c>
      <c r="H18" s="1">
        <v>137</v>
      </c>
      <c r="I18" s="1">
        <v>70</v>
      </c>
      <c r="J18" s="1">
        <v>261</v>
      </c>
      <c r="K18" s="1">
        <v>38</v>
      </c>
      <c r="L18" s="1">
        <v>39</v>
      </c>
      <c r="M18" s="1" t="s">
        <v>284</v>
      </c>
      <c r="N18" s="1">
        <v>54</v>
      </c>
      <c r="O18" s="1">
        <v>66</v>
      </c>
      <c r="P18" s="1">
        <v>2</v>
      </c>
      <c r="Q18" s="1">
        <v>140</v>
      </c>
      <c r="R18" s="1">
        <v>13</v>
      </c>
      <c r="S18" s="1">
        <v>57</v>
      </c>
      <c r="T18" s="1">
        <v>43</v>
      </c>
      <c r="U18" s="1">
        <v>19</v>
      </c>
      <c r="V18" s="1">
        <v>42</v>
      </c>
      <c r="W18" s="1">
        <v>58</v>
      </c>
    </row>
    <row r="19" spans="1:23" x14ac:dyDescent="0.2">
      <c r="A19" s="1" t="s">
        <v>285</v>
      </c>
      <c r="B19" s="1">
        <v>129</v>
      </c>
      <c r="C19" s="1">
        <v>6</v>
      </c>
      <c r="D19" s="1">
        <v>24</v>
      </c>
      <c r="E19" s="1">
        <v>9</v>
      </c>
      <c r="F19" s="1">
        <v>5</v>
      </c>
      <c r="G19" s="1">
        <v>12</v>
      </c>
      <c r="H19" s="1">
        <v>5</v>
      </c>
      <c r="I19" s="1">
        <v>5</v>
      </c>
      <c r="J19" s="1">
        <v>32</v>
      </c>
      <c r="K19" s="1">
        <v>17</v>
      </c>
      <c r="L19" s="1">
        <v>8</v>
      </c>
      <c r="M19" s="1" t="s">
        <v>285</v>
      </c>
      <c r="N19" s="1">
        <v>4</v>
      </c>
      <c r="O19" s="1">
        <v>0</v>
      </c>
      <c r="P19" s="1">
        <v>0</v>
      </c>
      <c r="Q19" s="1">
        <v>0</v>
      </c>
      <c r="R19" s="1">
        <v>0</v>
      </c>
      <c r="S19" s="1">
        <v>2</v>
      </c>
      <c r="T19" s="1">
        <v>0</v>
      </c>
      <c r="U19" s="1">
        <v>0</v>
      </c>
      <c r="V19" s="1">
        <v>0</v>
      </c>
      <c r="W19" s="1">
        <v>0</v>
      </c>
    </row>
    <row r="20" spans="1:23" x14ac:dyDescent="0.2">
      <c r="A20" s="1" t="s">
        <v>286</v>
      </c>
      <c r="B20" s="1">
        <v>16</v>
      </c>
      <c r="C20" s="1">
        <v>0</v>
      </c>
      <c r="D20" s="1">
        <v>1</v>
      </c>
      <c r="E20" s="1">
        <v>0</v>
      </c>
      <c r="F20" s="1">
        <v>1</v>
      </c>
      <c r="G20" s="1">
        <v>0</v>
      </c>
      <c r="H20" s="1">
        <v>0</v>
      </c>
      <c r="I20" s="1">
        <v>0</v>
      </c>
      <c r="J20" s="1">
        <v>6</v>
      </c>
      <c r="K20" s="1">
        <v>3</v>
      </c>
      <c r="L20" s="1">
        <v>0</v>
      </c>
      <c r="M20" s="1" t="s">
        <v>286</v>
      </c>
      <c r="N20" s="1">
        <v>0</v>
      </c>
      <c r="O20" s="1">
        <v>0</v>
      </c>
      <c r="P20" s="1">
        <v>0</v>
      </c>
      <c r="Q20" s="1">
        <v>1</v>
      </c>
      <c r="R20" s="1">
        <v>0</v>
      </c>
      <c r="S20" s="1">
        <v>4</v>
      </c>
      <c r="T20" s="1">
        <v>0</v>
      </c>
      <c r="U20" s="1">
        <v>0</v>
      </c>
      <c r="V20" s="1">
        <v>0</v>
      </c>
      <c r="W20" s="1">
        <v>0</v>
      </c>
    </row>
    <row r="21" spans="1:23" x14ac:dyDescent="0.2">
      <c r="A21" s="1" t="s">
        <v>287</v>
      </c>
      <c r="B21" s="1">
        <v>33</v>
      </c>
      <c r="C21" s="1">
        <v>0</v>
      </c>
      <c r="D21" s="1">
        <v>2</v>
      </c>
      <c r="E21" s="1">
        <v>4</v>
      </c>
      <c r="F21" s="1">
        <v>8</v>
      </c>
      <c r="G21" s="1">
        <v>1</v>
      </c>
      <c r="H21" s="1">
        <v>3</v>
      </c>
      <c r="I21" s="1">
        <v>0</v>
      </c>
      <c r="J21" s="1">
        <v>4</v>
      </c>
      <c r="K21" s="1">
        <v>9</v>
      </c>
      <c r="L21" s="1">
        <v>2</v>
      </c>
      <c r="M21" s="1" t="s">
        <v>287</v>
      </c>
      <c r="N21" s="1">
        <v>0</v>
      </c>
      <c r="O21" s="1">
        <v>0</v>
      </c>
      <c r="P21" s="1">
        <v>0</v>
      </c>
      <c r="Q21" s="1">
        <v>0</v>
      </c>
      <c r="R21" s="1">
        <v>0</v>
      </c>
      <c r="S21" s="1">
        <v>0</v>
      </c>
      <c r="T21" s="1">
        <v>0</v>
      </c>
      <c r="U21" s="1">
        <v>0</v>
      </c>
      <c r="V21" s="1">
        <v>0</v>
      </c>
      <c r="W21" s="1">
        <v>0</v>
      </c>
    </row>
    <row r="22" spans="1:23" x14ac:dyDescent="0.2">
      <c r="A22" s="1" t="s">
        <v>288</v>
      </c>
      <c r="B22" s="1">
        <v>6</v>
      </c>
      <c r="C22" s="1">
        <v>0</v>
      </c>
      <c r="D22" s="1">
        <v>0</v>
      </c>
      <c r="E22" s="1">
        <v>1</v>
      </c>
      <c r="F22" s="1">
        <v>0</v>
      </c>
      <c r="G22" s="1">
        <v>0</v>
      </c>
      <c r="H22" s="1">
        <v>1</v>
      </c>
      <c r="I22" s="1">
        <v>1</v>
      </c>
      <c r="J22" s="1">
        <v>0</v>
      </c>
      <c r="K22" s="1">
        <v>2</v>
      </c>
      <c r="L22" s="1">
        <v>1</v>
      </c>
      <c r="M22" s="1" t="s">
        <v>288</v>
      </c>
      <c r="N22" s="1">
        <v>0</v>
      </c>
      <c r="O22" s="1">
        <v>0</v>
      </c>
      <c r="P22" s="1">
        <v>0</v>
      </c>
      <c r="Q22" s="1">
        <v>0</v>
      </c>
      <c r="R22" s="1">
        <v>0</v>
      </c>
      <c r="S22" s="1">
        <v>0</v>
      </c>
      <c r="T22" s="1">
        <v>0</v>
      </c>
      <c r="U22" s="1">
        <v>0</v>
      </c>
      <c r="V22" s="1">
        <v>0</v>
      </c>
      <c r="W22" s="1">
        <v>0</v>
      </c>
    </row>
    <row r="24" spans="1:23" x14ac:dyDescent="0.2">
      <c r="A24" s="1" t="s">
        <v>250</v>
      </c>
      <c r="B24" s="1">
        <v>1749</v>
      </c>
      <c r="C24" s="1">
        <v>12</v>
      </c>
      <c r="D24" s="1">
        <v>105</v>
      </c>
      <c r="E24" s="1">
        <v>178</v>
      </c>
      <c r="F24" s="1">
        <v>227</v>
      </c>
      <c r="G24" s="1">
        <v>99</v>
      </c>
      <c r="H24" s="1">
        <v>159</v>
      </c>
      <c r="I24" s="1">
        <v>70</v>
      </c>
      <c r="J24" s="1">
        <v>311</v>
      </c>
      <c r="K24" s="1">
        <v>72</v>
      </c>
      <c r="L24" s="1">
        <v>47</v>
      </c>
      <c r="M24" s="1" t="s">
        <v>250</v>
      </c>
      <c r="N24" s="1">
        <v>88</v>
      </c>
      <c r="O24" s="1">
        <v>60</v>
      </c>
      <c r="P24" s="1">
        <v>2</v>
      </c>
      <c r="Q24" s="1">
        <v>137</v>
      </c>
      <c r="R24" s="1">
        <v>15</v>
      </c>
      <c r="S24" s="1">
        <v>52</v>
      </c>
      <c r="T24" s="1">
        <v>42</v>
      </c>
      <c r="U24" s="1">
        <v>6</v>
      </c>
      <c r="V24" s="1">
        <v>20</v>
      </c>
      <c r="W24" s="1">
        <v>47</v>
      </c>
    </row>
    <row r="25" spans="1:23" x14ac:dyDescent="0.2">
      <c r="A25" s="1" t="s">
        <v>284</v>
      </c>
      <c r="B25" s="1">
        <v>1580</v>
      </c>
      <c r="C25" s="1">
        <v>2</v>
      </c>
      <c r="D25" s="1">
        <v>77</v>
      </c>
      <c r="E25" s="1">
        <v>168</v>
      </c>
      <c r="F25" s="1">
        <v>219</v>
      </c>
      <c r="G25" s="1">
        <v>88</v>
      </c>
      <c r="H25" s="1">
        <v>152</v>
      </c>
      <c r="I25" s="1">
        <v>60</v>
      </c>
      <c r="J25" s="1">
        <v>274</v>
      </c>
      <c r="K25" s="1">
        <v>42</v>
      </c>
      <c r="L25" s="1">
        <v>39</v>
      </c>
      <c r="M25" s="1" t="s">
        <v>284</v>
      </c>
      <c r="N25" s="1">
        <v>84</v>
      </c>
      <c r="O25" s="1">
        <v>60</v>
      </c>
      <c r="P25" s="1">
        <v>2</v>
      </c>
      <c r="Q25" s="1">
        <v>136</v>
      </c>
      <c r="R25" s="1">
        <v>15</v>
      </c>
      <c r="S25" s="1">
        <v>47</v>
      </c>
      <c r="T25" s="1">
        <v>42</v>
      </c>
      <c r="U25" s="1">
        <v>6</v>
      </c>
      <c r="V25" s="1">
        <v>20</v>
      </c>
      <c r="W25" s="1">
        <v>47</v>
      </c>
    </row>
    <row r="26" spans="1:23" x14ac:dyDescent="0.2">
      <c r="A26" s="1" t="s">
        <v>285</v>
      </c>
      <c r="B26" s="1">
        <v>134</v>
      </c>
      <c r="C26" s="1">
        <v>10</v>
      </c>
      <c r="D26" s="1">
        <v>26</v>
      </c>
      <c r="E26" s="1">
        <v>8</v>
      </c>
      <c r="F26" s="1">
        <v>5</v>
      </c>
      <c r="G26" s="1">
        <v>11</v>
      </c>
      <c r="H26" s="1">
        <v>6</v>
      </c>
      <c r="I26" s="1">
        <v>3</v>
      </c>
      <c r="J26" s="1">
        <v>31</v>
      </c>
      <c r="K26" s="1">
        <v>20</v>
      </c>
      <c r="L26" s="1">
        <v>8</v>
      </c>
      <c r="M26" s="1" t="s">
        <v>285</v>
      </c>
      <c r="N26" s="1">
        <v>4</v>
      </c>
      <c r="O26" s="1">
        <v>0</v>
      </c>
      <c r="P26" s="1">
        <v>0</v>
      </c>
      <c r="Q26" s="1">
        <v>1</v>
      </c>
      <c r="R26" s="1">
        <v>0</v>
      </c>
      <c r="S26" s="1">
        <v>1</v>
      </c>
      <c r="T26" s="1">
        <v>0</v>
      </c>
      <c r="U26" s="1">
        <v>0</v>
      </c>
      <c r="V26" s="1">
        <v>0</v>
      </c>
      <c r="W26" s="1">
        <v>0</v>
      </c>
    </row>
    <row r="27" spans="1:23" x14ac:dyDescent="0.2">
      <c r="A27" s="1" t="s">
        <v>286</v>
      </c>
      <c r="B27" s="1">
        <v>11</v>
      </c>
      <c r="C27" s="1">
        <v>0</v>
      </c>
      <c r="D27" s="1">
        <v>0</v>
      </c>
      <c r="E27" s="1">
        <v>0</v>
      </c>
      <c r="F27" s="1">
        <v>1</v>
      </c>
      <c r="G27" s="1">
        <v>0</v>
      </c>
      <c r="H27" s="1">
        <v>0</v>
      </c>
      <c r="I27" s="1">
        <v>2</v>
      </c>
      <c r="J27" s="1">
        <v>0</v>
      </c>
      <c r="K27" s="1">
        <v>4</v>
      </c>
      <c r="L27" s="1">
        <v>0</v>
      </c>
      <c r="M27" s="1" t="s">
        <v>286</v>
      </c>
      <c r="N27" s="1">
        <v>0</v>
      </c>
      <c r="O27" s="1">
        <v>0</v>
      </c>
      <c r="P27" s="1">
        <v>0</v>
      </c>
      <c r="Q27" s="1">
        <v>0</v>
      </c>
      <c r="R27" s="1">
        <v>0</v>
      </c>
      <c r="S27" s="1">
        <v>4</v>
      </c>
      <c r="T27" s="1">
        <v>0</v>
      </c>
      <c r="U27" s="1">
        <v>0</v>
      </c>
      <c r="V27" s="1">
        <v>0</v>
      </c>
      <c r="W27" s="1">
        <v>0</v>
      </c>
    </row>
    <row r="28" spans="1:23" x14ac:dyDescent="0.2">
      <c r="A28" s="1" t="s">
        <v>287</v>
      </c>
      <c r="B28" s="1">
        <v>21</v>
      </c>
      <c r="C28" s="1">
        <v>0</v>
      </c>
      <c r="D28" s="1">
        <v>2</v>
      </c>
      <c r="E28" s="1">
        <v>1</v>
      </c>
      <c r="F28" s="1">
        <v>2</v>
      </c>
      <c r="G28" s="1">
        <v>0</v>
      </c>
      <c r="H28" s="1">
        <v>0</v>
      </c>
      <c r="I28" s="1">
        <v>5</v>
      </c>
      <c r="J28" s="1">
        <v>6</v>
      </c>
      <c r="K28" s="1">
        <v>5</v>
      </c>
      <c r="L28" s="1">
        <v>0</v>
      </c>
      <c r="M28" s="1" t="s">
        <v>287</v>
      </c>
      <c r="N28" s="1">
        <v>0</v>
      </c>
      <c r="O28" s="1">
        <v>0</v>
      </c>
      <c r="P28" s="1">
        <v>0</v>
      </c>
      <c r="Q28" s="1">
        <v>0</v>
      </c>
      <c r="R28" s="1">
        <v>0</v>
      </c>
      <c r="S28" s="1">
        <v>0</v>
      </c>
      <c r="T28" s="1">
        <v>0</v>
      </c>
      <c r="U28" s="1">
        <v>0</v>
      </c>
      <c r="V28" s="1">
        <v>0</v>
      </c>
      <c r="W28" s="1">
        <v>0</v>
      </c>
    </row>
    <row r="29" spans="1:23" x14ac:dyDescent="0.2">
      <c r="A29" s="1" t="s">
        <v>288</v>
      </c>
      <c r="B29" s="1">
        <v>3</v>
      </c>
      <c r="C29" s="1">
        <v>0</v>
      </c>
      <c r="D29" s="1">
        <v>0</v>
      </c>
      <c r="E29" s="1">
        <v>1</v>
      </c>
      <c r="F29" s="1">
        <v>0</v>
      </c>
      <c r="G29" s="1">
        <v>0</v>
      </c>
      <c r="H29" s="1">
        <v>1</v>
      </c>
      <c r="I29" s="1">
        <v>0</v>
      </c>
      <c r="J29" s="1">
        <v>0</v>
      </c>
      <c r="K29" s="1">
        <v>1</v>
      </c>
      <c r="L29" s="1">
        <v>0</v>
      </c>
      <c r="M29" s="1" t="s">
        <v>288</v>
      </c>
      <c r="N29" s="1">
        <v>0</v>
      </c>
      <c r="O29" s="1">
        <v>0</v>
      </c>
      <c r="P29" s="1">
        <v>0</v>
      </c>
      <c r="Q29" s="1">
        <v>0</v>
      </c>
      <c r="R29" s="1">
        <v>0</v>
      </c>
      <c r="S29" s="1">
        <v>0</v>
      </c>
      <c r="T29" s="1">
        <v>0</v>
      </c>
      <c r="U29" s="1">
        <v>0</v>
      </c>
      <c r="V29" s="1">
        <v>0</v>
      </c>
      <c r="W29" s="1">
        <v>0</v>
      </c>
    </row>
    <row r="31" spans="1:23" x14ac:dyDescent="0.2">
      <c r="A31" s="1" t="s">
        <v>249</v>
      </c>
      <c r="B31" s="1">
        <v>681</v>
      </c>
      <c r="C31" s="1">
        <v>9</v>
      </c>
      <c r="D31" s="1">
        <v>39</v>
      </c>
      <c r="E31" s="1">
        <v>67</v>
      </c>
      <c r="F31" s="1">
        <v>96</v>
      </c>
      <c r="G31" s="1">
        <v>33</v>
      </c>
      <c r="H31" s="1">
        <v>72</v>
      </c>
      <c r="I31" s="1">
        <v>47</v>
      </c>
      <c r="J31" s="1">
        <v>139</v>
      </c>
      <c r="K31" s="1">
        <v>21</v>
      </c>
      <c r="L31" s="1">
        <v>29</v>
      </c>
      <c r="M31" s="1" t="s">
        <v>249</v>
      </c>
      <c r="N31" s="1">
        <v>6</v>
      </c>
      <c r="O31" s="1">
        <v>3</v>
      </c>
      <c r="P31" s="1">
        <v>0</v>
      </c>
      <c r="Q31" s="1">
        <v>68</v>
      </c>
      <c r="R31" s="1">
        <v>0</v>
      </c>
      <c r="S31" s="1">
        <v>24</v>
      </c>
      <c r="T31" s="1">
        <v>6</v>
      </c>
      <c r="U31" s="1">
        <v>1</v>
      </c>
      <c r="V31" s="1">
        <v>2</v>
      </c>
      <c r="W31" s="1">
        <v>19</v>
      </c>
    </row>
    <row r="32" spans="1:23" x14ac:dyDescent="0.2">
      <c r="A32" s="1" t="s">
        <v>284</v>
      </c>
      <c r="B32" s="1">
        <v>603</v>
      </c>
      <c r="C32" s="1">
        <v>3</v>
      </c>
      <c r="D32" s="1">
        <v>25</v>
      </c>
      <c r="E32" s="1">
        <v>63</v>
      </c>
      <c r="F32" s="1">
        <v>92</v>
      </c>
      <c r="G32" s="1">
        <v>30</v>
      </c>
      <c r="H32" s="1">
        <v>71</v>
      </c>
      <c r="I32" s="1">
        <v>43</v>
      </c>
      <c r="J32" s="1">
        <v>116</v>
      </c>
      <c r="K32" s="1">
        <v>14</v>
      </c>
      <c r="L32" s="1">
        <v>21</v>
      </c>
      <c r="M32" s="1" t="s">
        <v>284</v>
      </c>
      <c r="N32" s="1">
        <v>5</v>
      </c>
      <c r="O32" s="1">
        <v>3</v>
      </c>
      <c r="P32" s="1">
        <v>0</v>
      </c>
      <c r="Q32" s="1">
        <v>68</v>
      </c>
      <c r="R32" s="1">
        <v>0</v>
      </c>
      <c r="S32" s="1">
        <v>21</v>
      </c>
      <c r="T32" s="1">
        <v>6</v>
      </c>
      <c r="U32" s="1">
        <v>1</v>
      </c>
      <c r="V32" s="1">
        <v>2</v>
      </c>
      <c r="W32" s="1">
        <v>19</v>
      </c>
    </row>
    <row r="33" spans="1:23" x14ac:dyDescent="0.2">
      <c r="A33" s="1" t="s">
        <v>285</v>
      </c>
      <c r="B33" s="1">
        <v>63</v>
      </c>
      <c r="C33" s="1">
        <v>6</v>
      </c>
      <c r="D33" s="1">
        <v>11</v>
      </c>
      <c r="E33" s="1">
        <v>2</v>
      </c>
      <c r="F33" s="1">
        <v>2</v>
      </c>
      <c r="G33" s="1">
        <v>3</v>
      </c>
      <c r="H33" s="1">
        <v>0</v>
      </c>
      <c r="I33" s="1">
        <v>2</v>
      </c>
      <c r="J33" s="1">
        <v>20</v>
      </c>
      <c r="K33" s="1">
        <v>7</v>
      </c>
      <c r="L33" s="1">
        <v>8</v>
      </c>
      <c r="M33" s="1" t="s">
        <v>285</v>
      </c>
      <c r="N33" s="1">
        <v>1</v>
      </c>
      <c r="O33" s="1">
        <v>0</v>
      </c>
      <c r="P33" s="1">
        <v>0</v>
      </c>
      <c r="Q33" s="1">
        <v>0</v>
      </c>
      <c r="R33" s="1">
        <v>0</v>
      </c>
      <c r="S33" s="1">
        <v>1</v>
      </c>
      <c r="T33" s="1">
        <v>0</v>
      </c>
      <c r="U33" s="1">
        <v>0</v>
      </c>
      <c r="V33" s="1">
        <v>0</v>
      </c>
      <c r="W33" s="1">
        <v>0</v>
      </c>
    </row>
    <row r="34" spans="1:23" x14ac:dyDescent="0.2">
      <c r="A34" s="1" t="s">
        <v>286</v>
      </c>
      <c r="B34" s="1">
        <v>4</v>
      </c>
      <c r="C34" s="1">
        <v>0</v>
      </c>
      <c r="D34" s="1">
        <v>0</v>
      </c>
      <c r="E34" s="1">
        <v>0</v>
      </c>
      <c r="F34" s="1">
        <v>1</v>
      </c>
      <c r="G34" s="1">
        <v>0</v>
      </c>
      <c r="H34" s="1">
        <v>0</v>
      </c>
      <c r="I34" s="1">
        <v>1</v>
      </c>
      <c r="J34" s="1">
        <v>0</v>
      </c>
      <c r="K34" s="1">
        <v>0</v>
      </c>
      <c r="L34" s="1">
        <v>0</v>
      </c>
      <c r="M34" s="1" t="s">
        <v>286</v>
      </c>
      <c r="N34" s="1">
        <v>0</v>
      </c>
      <c r="O34" s="1">
        <v>0</v>
      </c>
      <c r="P34" s="1">
        <v>0</v>
      </c>
      <c r="Q34" s="1">
        <v>0</v>
      </c>
      <c r="R34" s="1">
        <v>0</v>
      </c>
      <c r="S34" s="1">
        <v>2</v>
      </c>
      <c r="T34" s="1">
        <v>0</v>
      </c>
      <c r="U34" s="1">
        <v>0</v>
      </c>
      <c r="V34" s="1">
        <v>0</v>
      </c>
      <c r="W34" s="1">
        <v>0</v>
      </c>
    </row>
    <row r="35" spans="1:23" x14ac:dyDescent="0.2">
      <c r="A35" s="1" t="s">
        <v>287</v>
      </c>
      <c r="B35" s="1">
        <v>10</v>
      </c>
      <c r="C35" s="1">
        <v>0</v>
      </c>
      <c r="D35" s="1">
        <v>3</v>
      </c>
      <c r="E35" s="1">
        <v>2</v>
      </c>
      <c r="F35" s="1">
        <v>1</v>
      </c>
      <c r="G35" s="1">
        <v>0</v>
      </c>
      <c r="H35" s="1">
        <v>0</v>
      </c>
      <c r="I35" s="1">
        <v>1</v>
      </c>
      <c r="J35" s="1">
        <v>3</v>
      </c>
      <c r="K35" s="1">
        <v>0</v>
      </c>
      <c r="L35" s="1">
        <v>0</v>
      </c>
      <c r="M35" s="1" t="s">
        <v>287</v>
      </c>
      <c r="N35" s="1">
        <v>0</v>
      </c>
      <c r="O35" s="1">
        <v>0</v>
      </c>
      <c r="P35" s="1">
        <v>0</v>
      </c>
      <c r="Q35" s="1">
        <v>0</v>
      </c>
      <c r="R35" s="1">
        <v>0</v>
      </c>
      <c r="S35" s="1">
        <v>0</v>
      </c>
      <c r="T35" s="1">
        <v>0</v>
      </c>
      <c r="U35" s="1">
        <v>0</v>
      </c>
      <c r="V35" s="1">
        <v>0</v>
      </c>
      <c r="W35" s="1">
        <v>0</v>
      </c>
    </row>
    <row r="36" spans="1:23" x14ac:dyDescent="0.2">
      <c r="A36" s="1" t="s">
        <v>288</v>
      </c>
      <c r="B36" s="1">
        <v>1</v>
      </c>
      <c r="C36" s="1">
        <v>0</v>
      </c>
      <c r="D36" s="1">
        <v>0</v>
      </c>
      <c r="E36" s="1">
        <v>0</v>
      </c>
      <c r="F36" s="1">
        <v>0</v>
      </c>
      <c r="G36" s="1">
        <v>0</v>
      </c>
      <c r="H36" s="1">
        <v>1</v>
      </c>
      <c r="I36" s="1">
        <v>0</v>
      </c>
      <c r="J36" s="1">
        <v>0</v>
      </c>
      <c r="K36" s="1">
        <v>0</v>
      </c>
      <c r="L36" s="1">
        <v>0</v>
      </c>
      <c r="M36" s="1" t="s">
        <v>288</v>
      </c>
      <c r="N36" s="1">
        <v>0</v>
      </c>
      <c r="O36" s="1">
        <v>0</v>
      </c>
      <c r="P36" s="1">
        <v>0</v>
      </c>
      <c r="Q36" s="1">
        <v>0</v>
      </c>
      <c r="R36" s="1">
        <v>0</v>
      </c>
      <c r="S36" s="1">
        <v>0</v>
      </c>
      <c r="T36" s="1">
        <v>0</v>
      </c>
      <c r="U36" s="1">
        <v>0</v>
      </c>
      <c r="V36" s="1">
        <v>0</v>
      </c>
      <c r="W36" s="1">
        <v>0</v>
      </c>
    </row>
    <row r="38" spans="1:23" x14ac:dyDescent="0.2">
      <c r="A38" s="1" t="s">
        <v>248</v>
      </c>
      <c r="B38" s="1">
        <v>562</v>
      </c>
      <c r="C38" s="1">
        <v>11</v>
      </c>
      <c r="D38" s="1">
        <v>21</v>
      </c>
      <c r="E38" s="1">
        <v>78</v>
      </c>
      <c r="F38" s="1">
        <v>104</v>
      </c>
      <c r="G38" s="1">
        <v>44</v>
      </c>
      <c r="H38" s="1">
        <v>69</v>
      </c>
      <c r="I38" s="1">
        <v>37</v>
      </c>
      <c r="J38" s="1">
        <v>132</v>
      </c>
      <c r="K38" s="1">
        <v>25</v>
      </c>
      <c r="L38" s="1">
        <v>23</v>
      </c>
      <c r="M38" s="1" t="s">
        <v>248</v>
      </c>
      <c r="N38" s="1">
        <v>0</v>
      </c>
      <c r="O38" s="1">
        <v>0</v>
      </c>
      <c r="P38" s="1">
        <v>0</v>
      </c>
      <c r="Q38" s="1">
        <v>17</v>
      </c>
      <c r="R38" s="1">
        <v>0</v>
      </c>
      <c r="S38" s="1">
        <v>0</v>
      </c>
      <c r="T38" s="1">
        <v>0</v>
      </c>
      <c r="U38" s="1">
        <v>0</v>
      </c>
      <c r="V38" s="1">
        <v>0</v>
      </c>
      <c r="W38" s="1">
        <v>1</v>
      </c>
    </row>
    <row r="39" spans="1:23" x14ac:dyDescent="0.2">
      <c r="A39" s="1" t="s">
        <v>284</v>
      </c>
      <c r="B39" s="1">
        <v>494</v>
      </c>
      <c r="C39" s="1">
        <v>0</v>
      </c>
      <c r="D39" s="1">
        <v>18</v>
      </c>
      <c r="E39" s="1">
        <v>71</v>
      </c>
      <c r="F39" s="1">
        <v>96</v>
      </c>
      <c r="G39" s="1">
        <v>38</v>
      </c>
      <c r="H39" s="1">
        <v>66</v>
      </c>
      <c r="I39" s="1">
        <v>35</v>
      </c>
      <c r="J39" s="1">
        <v>120</v>
      </c>
      <c r="K39" s="1">
        <v>15</v>
      </c>
      <c r="L39" s="1">
        <v>17</v>
      </c>
      <c r="M39" s="1" t="s">
        <v>284</v>
      </c>
      <c r="N39" s="1">
        <v>0</v>
      </c>
      <c r="O39" s="1">
        <v>0</v>
      </c>
      <c r="P39" s="1">
        <v>0</v>
      </c>
      <c r="Q39" s="1">
        <v>17</v>
      </c>
      <c r="R39" s="1">
        <v>0</v>
      </c>
      <c r="S39" s="1">
        <v>0</v>
      </c>
      <c r="T39" s="1">
        <v>0</v>
      </c>
      <c r="U39" s="1">
        <v>0</v>
      </c>
      <c r="V39" s="1">
        <v>0</v>
      </c>
      <c r="W39" s="1">
        <v>1</v>
      </c>
    </row>
    <row r="40" spans="1:23" x14ac:dyDescent="0.2">
      <c r="A40" s="1" t="s">
        <v>285</v>
      </c>
      <c r="B40" s="1">
        <v>58</v>
      </c>
      <c r="C40" s="1">
        <v>11</v>
      </c>
      <c r="D40" s="1">
        <v>3</v>
      </c>
      <c r="E40" s="1">
        <v>5</v>
      </c>
      <c r="F40" s="1">
        <v>3</v>
      </c>
      <c r="G40" s="1">
        <v>6</v>
      </c>
      <c r="H40" s="1">
        <v>2</v>
      </c>
      <c r="I40" s="1">
        <v>2</v>
      </c>
      <c r="J40" s="1">
        <v>11</v>
      </c>
      <c r="K40" s="1">
        <v>9</v>
      </c>
      <c r="L40" s="1">
        <v>6</v>
      </c>
      <c r="M40" s="1" t="s">
        <v>285</v>
      </c>
      <c r="N40" s="1">
        <v>0</v>
      </c>
      <c r="O40" s="1">
        <v>0</v>
      </c>
      <c r="P40" s="1">
        <v>0</v>
      </c>
      <c r="Q40" s="1">
        <v>0</v>
      </c>
      <c r="R40" s="1">
        <v>0</v>
      </c>
      <c r="S40" s="1">
        <v>0</v>
      </c>
      <c r="T40" s="1">
        <v>0</v>
      </c>
      <c r="U40" s="1">
        <v>0</v>
      </c>
      <c r="V40" s="1">
        <v>0</v>
      </c>
      <c r="W40" s="1">
        <v>0</v>
      </c>
    </row>
    <row r="41" spans="1:23" x14ac:dyDescent="0.2">
      <c r="A41" s="1" t="s">
        <v>286</v>
      </c>
      <c r="B41" s="1">
        <v>2</v>
      </c>
      <c r="C41" s="1">
        <v>0</v>
      </c>
      <c r="D41" s="1">
        <v>0</v>
      </c>
      <c r="E41" s="1">
        <v>0</v>
      </c>
      <c r="F41" s="1">
        <v>2</v>
      </c>
      <c r="G41" s="1">
        <v>0</v>
      </c>
      <c r="H41" s="1">
        <v>0</v>
      </c>
      <c r="I41" s="1">
        <v>0</v>
      </c>
      <c r="J41" s="1">
        <v>0</v>
      </c>
      <c r="K41" s="1">
        <v>0</v>
      </c>
      <c r="L41" s="1">
        <v>0</v>
      </c>
      <c r="M41" s="1" t="s">
        <v>286</v>
      </c>
      <c r="N41" s="1">
        <v>0</v>
      </c>
      <c r="O41" s="1">
        <v>0</v>
      </c>
      <c r="P41" s="1">
        <v>0</v>
      </c>
      <c r="Q41" s="1">
        <v>0</v>
      </c>
      <c r="R41" s="1">
        <v>0</v>
      </c>
      <c r="S41" s="1">
        <v>0</v>
      </c>
      <c r="T41" s="1">
        <v>0</v>
      </c>
      <c r="U41" s="1">
        <v>0</v>
      </c>
      <c r="V41" s="1">
        <v>0</v>
      </c>
      <c r="W41" s="1">
        <v>0</v>
      </c>
    </row>
    <row r="42" spans="1:23" x14ac:dyDescent="0.2">
      <c r="A42" s="1" t="s">
        <v>287</v>
      </c>
      <c r="B42" s="1">
        <v>7</v>
      </c>
      <c r="C42" s="1">
        <v>0</v>
      </c>
      <c r="D42" s="1">
        <v>0</v>
      </c>
      <c r="E42" s="1">
        <v>2</v>
      </c>
      <c r="F42" s="1">
        <v>3</v>
      </c>
      <c r="G42" s="1">
        <v>0</v>
      </c>
      <c r="H42" s="1">
        <v>0</v>
      </c>
      <c r="I42" s="1">
        <v>0</v>
      </c>
      <c r="J42" s="1">
        <v>1</v>
      </c>
      <c r="K42" s="1">
        <v>1</v>
      </c>
      <c r="L42" s="1">
        <v>0</v>
      </c>
      <c r="M42" s="1" t="s">
        <v>287</v>
      </c>
      <c r="N42" s="1">
        <v>0</v>
      </c>
      <c r="O42" s="1">
        <v>0</v>
      </c>
      <c r="P42" s="1">
        <v>0</v>
      </c>
      <c r="Q42" s="1">
        <v>0</v>
      </c>
      <c r="R42" s="1">
        <v>0</v>
      </c>
      <c r="S42" s="1">
        <v>0</v>
      </c>
      <c r="T42" s="1">
        <v>0</v>
      </c>
      <c r="U42" s="1">
        <v>0</v>
      </c>
      <c r="V42" s="1">
        <v>0</v>
      </c>
      <c r="W42" s="1">
        <v>0</v>
      </c>
    </row>
    <row r="43" spans="1:23" x14ac:dyDescent="0.2">
      <c r="A43" s="1" t="s">
        <v>288</v>
      </c>
      <c r="B43" s="1">
        <v>1</v>
      </c>
      <c r="C43" s="1">
        <v>0</v>
      </c>
      <c r="D43" s="1">
        <v>0</v>
      </c>
      <c r="E43" s="1">
        <v>0</v>
      </c>
      <c r="F43" s="1">
        <v>0</v>
      </c>
      <c r="G43" s="1">
        <v>0</v>
      </c>
      <c r="H43" s="1">
        <v>1</v>
      </c>
      <c r="I43" s="1">
        <v>0</v>
      </c>
      <c r="J43" s="1">
        <v>0</v>
      </c>
      <c r="K43" s="1">
        <v>0</v>
      </c>
      <c r="L43" s="1">
        <v>0</v>
      </c>
      <c r="M43" s="1" t="s">
        <v>288</v>
      </c>
      <c r="N43" s="1">
        <v>0</v>
      </c>
      <c r="O43" s="1">
        <v>0</v>
      </c>
      <c r="P43" s="1">
        <v>0</v>
      </c>
      <c r="Q43" s="1">
        <v>0</v>
      </c>
      <c r="R43" s="1">
        <v>0</v>
      </c>
      <c r="S43" s="1">
        <v>0</v>
      </c>
      <c r="T43" s="1">
        <v>0</v>
      </c>
      <c r="U43" s="1">
        <v>0</v>
      </c>
      <c r="V43" s="1">
        <v>0</v>
      </c>
      <c r="W43" s="1">
        <v>0</v>
      </c>
    </row>
    <row r="45" spans="1:23" x14ac:dyDescent="0.2">
      <c r="A45" s="1" t="s">
        <v>247</v>
      </c>
      <c r="B45" s="1">
        <v>844</v>
      </c>
      <c r="C45" s="1">
        <v>12</v>
      </c>
      <c r="D45" s="1">
        <v>67</v>
      </c>
      <c r="E45" s="1">
        <v>116</v>
      </c>
      <c r="F45" s="1">
        <v>182</v>
      </c>
      <c r="G45" s="1">
        <v>45</v>
      </c>
      <c r="H45" s="1">
        <v>97</v>
      </c>
      <c r="I45" s="1">
        <v>57</v>
      </c>
      <c r="J45" s="1">
        <v>184</v>
      </c>
      <c r="K45" s="1">
        <v>42</v>
      </c>
      <c r="L45" s="1">
        <v>21</v>
      </c>
      <c r="M45" s="1" t="s">
        <v>247</v>
      </c>
      <c r="N45" s="1">
        <v>1</v>
      </c>
      <c r="O45" s="1">
        <v>5</v>
      </c>
      <c r="P45" s="1">
        <v>1</v>
      </c>
      <c r="Q45" s="1">
        <v>5</v>
      </c>
      <c r="R45" s="1">
        <v>1</v>
      </c>
      <c r="S45" s="1">
        <v>3</v>
      </c>
      <c r="T45" s="1">
        <v>1</v>
      </c>
      <c r="U45" s="1">
        <v>0</v>
      </c>
      <c r="V45" s="1">
        <v>0</v>
      </c>
      <c r="W45" s="1">
        <v>4</v>
      </c>
    </row>
    <row r="46" spans="1:23" x14ac:dyDescent="0.2">
      <c r="A46" s="1" t="s">
        <v>284</v>
      </c>
      <c r="B46" s="1">
        <v>751</v>
      </c>
      <c r="C46" s="1">
        <v>1</v>
      </c>
      <c r="D46" s="1">
        <v>53</v>
      </c>
      <c r="E46" s="1">
        <v>109</v>
      </c>
      <c r="F46" s="1">
        <v>173</v>
      </c>
      <c r="G46" s="1">
        <v>39</v>
      </c>
      <c r="H46" s="1">
        <v>93</v>
      </c>
      <c r="I46" s="1">
        <v>55</v>
      </c>
      <c r="J46" s="1">
        <v>164</v>
      </c>
      <c r="K46" s="1">
        <v>29</v>
      </c>
      <c r="L46" s="1">
        <v>15</v>
      </c>
      <c r="M46" s="1" t="s">
        <v>284</v>
      </c>
      <c r="N46" s="1">
        <v>0</v>
      </c>
      <c r="O46" s="1">
        <v>5</v>
      </c>
      <c r="P46" s="1">
        <v>1</v>
      </c>
      <c r="Q46" s="1">
        <v>5</v>
      </c>
      <c r="R46" s="1">
        <v>1</v>
      </c>
      <c r="S46" s="1">
        <v>3</v>
      </c>
      <c r="T46" s="1">
        <v>1</v>
      </c>
      <c r="U46" s="1">
        <v>0</v>
      </c>
      <c r="V46" s="1">
        <v>0</v>
      </c>
      <c r="W46" s="1">
        <v>4</v>
      </c>
    </row>
    <row r="47" spans="1:23" x14ac:dyDescent="0.2">
      <c r="A47" s="1" t="s">
        <v>285</v>
      </c>
      <c r="B47" s="1">
        <v>74</v>
      </c>
      <c r="C47" s="1">
        <v>11</v>
      </c>
      <c r="D47" s="1">
        <v>11</v>
      </c>
      <c r="E47" s="1">
        <v>6</v>
      </c>
      <c r="F47" s="1">
        <v>3</v>
      </c>
      <c r="G47" s="1">
        <v>6</v>
      </c>
      <c r="H47" s="1">
        <v>2</v>
      </c>
      <c r="I47" s="1">
        <v>1</v>
      </c>
      <c r="J47" s="1">
        <v>17</v>
      </c>
      <c r="K47" s="1">
        <v>10</v>
      </c>
      <c r="L47" s="1">
        <v>6</v>
      </c>
      <c r="M47" s="1" t="s">
        <v>285</v>
      </c>
      <c r="N47" s="1">
        <v>1</v>
      </c>
      <c r="O47" s="1">
        <v>0</v>
      </c>
      <c r="P47" s="1">
        <v>0</v>
      </c>
      <c r="Q47" s="1">
        <v>0</v>
      </c>
      <c r="R47" s="1">
        <v>0</v>
      </c>
      <c r="S47" s="1">
        <v>0</v>
      </c>
      <c r="T47" s="1">
        <v>0</v>
      </c>
      <c r="U47" s="1">
        <v>0</v>
      </c>
      <c r="V47" s="1">
        <v>0</v>
      </c>
      <c r="W47" s="1">
        <v>0</v>
      </c>
    </row>
    <row r="48" spans="1:23" x14ac:dyDescent="0.2">
      <c r="A48" s="1" t="s">
        <v>286</v>
      </c>
      <c r="B48" s="1">
        <v>5</v>
      </c>
      <c r="C48" s="1">
        <v>0</v>
      </c>
      <c r="D48" s="1">
        <v>1</v>
      </c>
      <c r="E48" s="1">
        <v>0</v>
      </c>
      <c r="F48" s="1">
        <v>2</v>
      </c>
      <c r="G48" s="1">
        <v>0</v>
      </c>
      <c r="H48" s="1">
        <v>1</v>
      </c>
      <c r="I48" s="1">
        <v>0</v>
      </c>
      <c r="J48" s="1">
        <v>0</v>
      </c>
      <c r="K48" s="1">
        <v>1</v>
      </c>
      <c r="L48" s="1">
        <v>0</v>
      </c>
      <c r="M48" s="1" t="s">
        <v>286</v>
      </c>
      <c r="N48" s="1">
        <v>0</v>
      </c>
      <c r="O48" s="1">
        <v>0</v>
      </c>
      <c r="P48" s="1">
        <v>0</v>
      </c>
      <c r="Q48" s="1">
        <v>0</v>
      </c>
      <c r="R48" s="1">
        <v>0</v>
      </c>
      <c r="S48" s="1">
        <v>0</v>
      </c>
      <c r="T48" s="1">
        <v>0</v>
      </c>
      <c r="U48" s="1">
        <v>0</v>
      </c>
      <c r="V48" s="1">
        <v>0</v>
      </c>
      <c r="W48" s="1">
        <v>0</v>
      </c>
    </row>
    <row r="49" spans="1:23" x14ac:dyDescent="0.2">
      <c r="A49" s="1" t="s">
        <v>287</v>
      </c>
      <c r="B49" s="1">
        <v>12</v>
      </c>
      <c r="C49" s="1">
        <v>0</v>
      </c>
      <c r="D49" s="1">
        <v>2</v>
      </c>
      <c r="E49" s="1">
        <v>1</v>
      </c>
      <c r="F49" s="1">
        <v>2</v>
      </c>
      <c r="G49" s="1">
        <v>0</v>
      </c>
      <c r="H49" s="1">
        <v>1</v>
      </c>
      <c r="I49" s="1">
        <v>1</v>
      </c>
      <c r="J49" s="1">
        <v>3</v>
      </c>
      <c r="K49" s="1">
        <v>2</v>
      </c>
      <c r="L49" s="1">
        <v>0</v>
      </c>
      <c r="M49" s="1" t="s">
        <v>287</v>
      </c>
      <c r="N49" s="1">
        <v>0</v>
      </c>
      <c r="O49" s="1">
        <v>0</v>
      </c>
      <c r="P49" s="1">
        <v>0</v>
      </c>
      <c r="Q49" s="1">
        <v>0</v>
      </c>
      <c r="R49" s="1">
        <v>0</v>
      </c>
      <c r="S49" s="1">
        <v>0</v>
      </c>
      <c r="T49" s="1">
        <v>0</v>
      </c>
      <c r="U49" s="1">
        <v>0</v>
      </c>
      <c r="V49" s="1">
        <v>0</v>
      </c>
      <c r="W49" s="1">
        <v>0</v>
      </c>
    </row>
    <row r="50" spans="1:23" x14ac:dyDescent="0.2">
      <c r="A50" s="1" t="s">
        <v>288</v>
      </c>
      <c r="B50" s="1">
        <v>2</v>
      </c>
      <c r="C50" s="1">
        <v>0</v>
      </c>
      <c r="D50" s="1">
        <v>0</v>
      </c>
      <c r="E50" s="1">
        <v>0</v>
      </c>
      <c r="F50" s="1">
        <v>2</v>
      </c>
      <c r="G50" s="1">
        <v>0</v>
      </c>
      <c r="H50" s="1">
        <v>0</v>
      </c>
      <c r="I50" s="1">
        <v>0</v>
      </c>
      <c r="J50" s="1">
        <v>0</v>
      </c>
      <c r="K50" s="1">
        <v>0</v>
      </c>
      <c r="L50" s="1">
        <v>0</v>
      </c>
      <c r="M50" s="1" t="s">
        <v>288</v>
      </c>
      <c r="N50" s="1">
        <v>0</v>
      </c>
      <c r="O50" s="1">
        <v>0</v>
      </c>
      <c r="P50" s="1">
        <v>0</v>
      </c>
      <c r="Q50" s="1">
        <v>0</v>
      </c>
      <c r="R50" s="1">
        <v>0</v>
      </c>
      <c r="S50" s="1">
        <v>0</v>
      </c>
      <c r="T50" s="1">
        <v>0</v>
      </c>
      <c r="U50" s="1">
        <v>0</v>
      </c>
      <c r="V50" s="1">
        <v>0</v>
      </c>
      <c r="W50" s="1">
        <v>0</v>
      </c>
    </row>
    <row r="52" spans="1:23" x14ac:dyDescent="0.2">
      <c r="A52" s="1" t="s">
        <v>246</v>
      </c>
      <c r="B52" s="1">
        <v>926</v>
      </c>
      <c r="C52" s="1">
        <v>9</v>
      </c>
      <c r="D52" s="1">
        <v>30</v>
      </c>
      <c r="E52" s="1">
        <v>92</v>
      </c>
      <c r="F52" s="1">
        <v>109</v>
      </c>
      <c r="G52" s="1">
        <v>29</v>
      </c>
      <c r="H52" s="1">
        <v>80</v>
      </c>
      <c r="I52" s="1">
        <v>37</v>
      </c>
      <c r="J52" s="1">
        <v>161</v>
      </c>
      <c r="K52" s="1">
        <v>24</v>
      </c>
      <c r="L52" s="1">
        <v>34</v>
      </c>
      <c r="M52" s="1" t="s">
        <v>246</v>
      </c>
      <c r="N52" s="1">
        <v>74</v>
      </c>
      <c r="O52" s="1">
        <v>56</v>
      </c>
      <c r="P52" s="1">
        <v>2</v>
      </c>
      <c r="Q52" s="1">
        <v>78</v>
      </c>
      <c r="R52" s="1">
        <v>8</v>
      </c>
      <c r="S52" s="1">
        <v>28</v>
      </c>
      <c r="T52" s="1">
        <v>38</v>
      </c>
      <c r="U52" s="1">
        <v>1</v>
      </c>
      <c r="V52" s="1">
        <v>4</v>
      </c>
      <c r="W52" s="1">
        <v>32</v>
      </c>
    </row>
    <row r="53" spans="1:23" x14ac:dyDescent="0.2">
      <c r="A53" s="1" t="s">
        <v>284</v>
      </c>
      <c r="B53" s="1">
        <v>863</v>
      </c>
      <c r="C53" s="1">
        <v>6</v>
      </c>
      <c r="D53" s="1">
        <v>21</v>
      </c>
      <c r="E53" s="1">
        <v>88</v>
      </c>
      <c r="F53" s="1">
        <v>106</v>
      </c>
      <c r="G53" s="1">
        <v>25</v>
      </c>
      <c r="H53" s="1">
        <v>77</v>
      </c>
      <c r="I53" s="1">
        <v>36</v>
      </c>
      <c r="J53" s="1">
        <v>141</v>
      </c>
      <c r="K53" s="1">
        <v>17</v>
      </c>
      <c r="L53" s="1">
        <v>30</v>
      </c>
      <c r="M53" s="1" t="s">
        <v>284</v>
      </c>
      <c r="N53" s="1">
        <v>69</v>
      </c>
      <c r="O53" s="1">
        <v>56</v>
      </c>
      <c r="P53" s="1">
        <v>2</v>
      </c>
      <c r="Q53" s="1">
        <v>78</v>
      </c>
      <c r="R53" s="1">
        <v>8</v>
      </c>
      <c r="S53" s="1">
        <v>28</v>
      </c>
      <c r="T53" s="1">
        <v>38</v>
      </c>
      <c r="U53" s="1">
        <v>1</v>
      </c>
      <c r="V53" s="1">
        <v>4</v>
      </c>
      <c r="W53" s="1">
        <v>32</v>
      </c>
    </row>
    <row r="54" spans="1:23" x14ac:dyDescent="0.2">
      <c r="A54" s="1" t="s">
        <v>285</v>
      </c>
      <c r="B54" s="1">
        <v>53</v>
      </c>
      <c r="C54" s="1">
        <v>3</v>
      </c>
      <c r="D54" s="1">
        <v>7</v>
      </c>
      <c r="E54" s="1">
        <v>3</v>
      </c>
      <c r="F54" s="1">
        <v>1</v>
      </c>
      <c r="G54" s="1">
        <v>4</v>
      </c>
      <c r="H54" s="1">
        <v>3</v>
      </c>
      <c r="I54" s="1">
        <v>1</v>
      </c>
      <c r="J54" s="1">
        <v>17</v>
      </c>
      <c r="K54" s="1">
        <v>6</v>
      </c>
      <c r="L54" s="1">
        <v>4</v>
      </c>
      <c r="M54" s="1" t="s">
        <v>285</v>
      </c>
      <c r="N54" s="1">
        <v>4</v>
      </c>
      <c r="O54" s="1">
        <v>0</v>
      </c>
      <c r="P54" s="1">
        <v>0</v>
      </c>
      <c r="Q54" s="1">
        <v>0</v>
      </c>
      <c r="R54" s="1">
        <v>0</v>
      </c>
      <c r="S54" s="1">
        <v>0</v>
      </c>
      <c r="T54" s="1">
        <v>0</v>
      </c>
      <c r="U54" s="1">
        <v>0</v>
      </c>
      <c r="V54" s="1">
        <v>0</v>
      </c>
      <c r="W54" s="1">
        <v>0</v>
      </c>
    </row>
    <row r="55" spans="1:23" x14ac:dyDescent="0.2">
      <c r="A55" s="1" t="s">
        <v>286</v>
      </c>
      <c r="B55" s="1">
        <v>2</v>
      </c>
      <c r="C55" s="1">
        <v>0</v>
      </c>
      <c r="D55" s="1">
        <v>0</v>
      </c>
      <c r="E55" s="1">
        <v>0</v>
      </c>
      <c r="F55" s="1">
        <v>1</v>
      </c>
      <c r="G55" s="1">
        <v>0</v>
      </c>
      <c r="H55" s="1">
        <v>0</v>
      </c>
      <c r="I55" s="1">
        <v>0</v>
      </c>
      <c r="J55" s="1">
        <v>1</v>
      </c>
      <c r="K55" s="1">
        <v>0</v>
      </c>
      <c r="L55" s="1">
        <v>0</v>
      </c>
      <c r="M55" s="1" t="s">
        <v>286</v>
      </c>
      <c r="N55" s="1">
        <v>0</v>
      </c>
      <c r="O55" s="1">
        <v>0</v>
      </c>
      <c r="P55" s="1">
        <v>0</v>
      </c>
      <c r="Q55" s="1">
        <v>0</v>
      </c>
      <c r="R55" s="1">
        <v>0</v>
      </c>
      <c r="S55" s="1">
        <v>0</v>
      </c>
      <c r="T55" s="1">
        <v>0</v>
      </c>
      <c r="U55" s="1">
        <v>0</v>
      </c>
      <c r="V55" s="1">
        <v>0</v>
      </c>
      <c r="W55" s="1">
        <v>0</v>
      </c>
    </row>
    <row r="56" spans="1:23" x14ac:dyDescent="0.2">
      <c r="A56" s="1" t="s">
        <v>287</v>
      </c>
      <c r="B56" s="1">
        <v>6</v>
      </c>
      <c r="C56" s="1">
        <v>0</v>
      </c>
      <c r="D56" s="1">
        <v>2</v>
      </c>
      <c r="E56" s="1">
        <v>0</v>
      </c>
      <c r="F56" s="1">
        <v>1</v>
      </c>
      <c r="G56" s="1">
        <v>0</v>
      </c>
      <c r="H56" s="1">
        <v>0</v>
      </c>
      <c r="I56" s="1">
        <v>0</v>
      </c>
      <c r="J56" s="1">
        <v>2</v>
      </c>
      <c r="K56" s="1">
        <v>0</v>
      </c>
      <c r="L56" s="1">
        <v>0</v>
      </c>
      <c r="M56" s="1" t="s">
        <v>287</v>
      </c>
      <c r="N56" s="1">
        <v>1</v>
      </c>
      <c r="O56" s="1">
        <v>0</v>
      </c>
      <c r="P56" s="1">
        <v>0</v>
      </c>
      <c r="Q56" s="1">
        <v>0</v>
      </c>
      <c r="R56" s="1">
        <v>0</v>
      </c>
      <c r="S56" s="1">
        <v>0</v>
      </c>
      <c r="T56" s="1">
        <v>0</v>
      </c>
      <c r="U56" s="1">
        <v>0</v>
      </c>
      <c r="V56" s="1">
        <v>0</v>
      </c>
      <c r="W56" s="1">
        <v>0</v>
      </c>
    </row>
    <row r="57" spans="1:23" x14ac:dyDescent="0.2">
      <c r="A57" s="1" t="s">
        <v>288</v>
      </c>
      <c r="B57" s="1">
        <v>2</v>
      </c>
      <c r="C57" s="1">
        <v>0</v>
      </c>
      <c r="D57" s="1">
        <v>0</v>
      </c>
      <c r="E57" s="1">
        <v>1</v>
      </c>
      <c r="F57" s="1">
        <v>0</v>
      </c>
      <c r="G57" s="1">
        <v>0</v>
      </c>
      <c r="H57" s="1">
        <v>0</v>
      </c>
      <c r="I57" s="1">
        <v>0</v>
      </c>
      <c r="J57" s="1">
        <v>0</v>
      </c>
      <c r="K57" s="1">
        <v>1</v>
      </c>
      <c r="L57" s="1">
        <v>0</v>
      </c>
      <c r="M57" s="1" t="s">
        <v>288</v>
      </c>
      <c r="N57" s="1">
        <v>0</v>
      </c>
      <c r="O57" s="1">
        <v>0</v>
      </c>
      <c r="P57" s="1">
        <v>0</v>
      </c>
      <c r="Q57" s="1">
        <v>0</v>
      </c>
      <c r="R57" s="1">
        <v>0</v>
      </c>
      <c r="S57" s="1">
        <v>0</v>
      </c>
      <c r="T57" s="1">
        <v>0</v>
      </c>
      <c r="U57" s="1">
        <v>0</v>
      </c>
      <c r="V57" s="1">
        <v>0</v>
      </c>
      <c r="W57" s="1">
        <v>0</v>
      </c>
    </row>
    <row r="58" spans="1:23" x14ac:dyDescent="0.2">
      <c r="A58" s="6" t="s">
        <v>159</v>
      </c>
      <c r="B58" s="6"/>
      <c r="C58" s="6"/>
      <c r="D58" s="6"/>
      <c r="E58" s="6"/>
      <c r="F58" s="6"/>
      <c r="G58" s="6"/>
      <c r="H58" s="6"/>
      <c r="I58" s="6"/>
      <c r="J58" s="6"/>
      <c r="K58" s="6"/>
      <c r="L58" s="6"/>
      <c r="M58" s="6" t="s">
        <v>159</v>
      </c>
      <c r="N58" s="6"/>
      <c r="O58" s="6"/>
      <c r="P58" s="6"/>
      <c r="Q58" s="6"/>
      <c r="R58" s="6"/>
      <c r="S58" s="6"/>
      <c r="T58" s="6"/>
      <c r="U58" s="6"/>
      <c r="V58" s="6"/>
      <c r="W58" s="6"/>
    </row>
    <row r="60" spans="1:23" x14ac:dyDescent="0.2">
      <c r="A60" s="1" t="s">
        <v>764</v>
      </c>
      <c r="M60" s="1" t="s">
        <v>764</v>
      </c>
    </row>
    <row r="61" spans="1:23" s="5" customFormat="1" x14ac:dyDescent="0.2">
      <c r="A61" s="2" t="s">
        <v>283</v>
      </c>
      <c r="B61" s="4" t="s">
        <v>0</v>
      </c>
      <c r="C61" s="4" t="s">
        <v>1</v>
      </c>
      <c r="D61" s="4" t="s">
        <v>2</v>
      </c>
      <c r="E61" s="4" t="s">
        <v>3</v>
      </c>
      <c r="F61" s="4" t="s">
        <v>4</v>
      </c>
      <c r="G61" s="4" t="s">
        <v>5</v>
      </c>
      <c r="H61" s="4" t="s">
        <v>6</v>
      </c>
      <c r="I61" s="4" t="s">
        <v>7</v>
      </c>
      <c r="J61" s="4" t="s">
        <v>8</v>
      </c>
      <c r="K61" s="4" t="s">
        <v>9</v>
      </c>
      <c r="L61" s="4" t="s">
        <v>10</v>
      </c>
      <c r="M61" s="2" t="s">
        <v>283</v>
      </c>
      <c r="N61" s="4" t="s">
        <v>11</v>
      </c>
      <c r="O61" s="4" t="s">
        <v>12</v>
      </c>
      <c r="P61" s="4" t="s">
        <v>13</v>
      </c>
      <c r="Q61" s="4" t="s">
        <v>14</v>
      </c>
      <c r="R61" s="4" t="s">
        <v>15</v>
      </c>
      <c r="S61" s="4" t="s">
        <v>16</v>
      </c>
      <c r="T61" s="4" t="s">
        <v>17</v>
      </c>
      <c r="U61" s="4" t="s">
        <v>18</v>
      </c>
      <c r="V61" s="4" t="s">
        <v>19</v>
      </c>
      <c r="W61" s="4" t="s">
        <v>20</v>
      </c>
    </row>
    <row r="62" spans="1:23" x14ac:dyDescent="0.2">
      <c r="A62" s="1" t="s">
        <v>245</v>
      </c>
      <c r="B62" s="1">
        <v>96</v>
      </c>
      <c r="C62" s="1">
        <v>0</v>
      </c>
      <c r="D62" s="1">
        <v>0</v>
      </c>
      <c r="E62" s="1">
        <v>4</v>
      </c>
      <c r="F62" s="1">
        <v>0</v>
      </c>
      <c r="G62" s="1">
        <v>0</v>
      </c>
      <c r="H62" s="1">
        <v>1</v>
      </c>
      <c r="I62" s="1">
        <v>0</v>
      </c>
      <c r="J62" s="1">
        <v>7</v>
      </c>
      <c r="K62" s="1">
        <v>0</v>
      </c>
      <c r="L62" s="1">
        <v>0</v>
      </c>
      <c r="M62" s="1" t="s">
        <v>245</v>
      </c>
      <c r="N62" s="1">
        <v>18</v>
      </c>
      <c r="O62" s="1">
        <v>2</v>
      </c>
      <c r="P62" s="1">
        <v>0</v>
      </c>
      <c r="Q62" s="1">
        <v>32</v>
      </c>
      <c r="R62" s="1">
        <v>0</v>
      </c>
      <c r="S62" s="1">
        <v>10</v>
      </c>
      <c r="T62" s="1">
        <v>9</v>
      </c>
      <c r="U62" s="1">
        <v>0</v>
      </c>
      <c r="V62" s="1">
        <v>3</v>
      </c>
      <c r="W62" s="1">
        <v>10</v>
      </c>
    </row>
    <row r="63" spans="1:23" x14ac:dyDescent="0.2">
      <c r="A63" s="1" t="s">
        <v>284</v>
      </c>
      <c r="B63" s="1">
        <v>91</v>
      </c>
      <c r="C63" s="1">
        <v>0</v>
      </c>
      <c r="D63" s="1">
        <v>0</v>
      </c>
      <c r="E63" s="1">
        <v>4</v>
      </c>
      <c r="F63" s="1">
        <v>0</v>
      </c>
      <c r="G63" s="1">
        <v>0</v>
      </c>
      <c r="H63" s="1">
        <v>1</v>
      </c>
      <c r="I63" s="1">
        <v>0</v>
      </c>
      <c r="J63" s="1">
        <v>6</v>
      </c>
      <c r="K63" s="1">
        <v>0</v>
      </c>
      <c r="L63" s="1">
        <v>0</v>
      </c>
      <c r="M63" s="1" t="s">
        <v>284</v>
      </c>
      <c r="N63" s="1">
        <v>14</v>
      </c>
      <c r="O63" s="1">
        <v>2</v>
      </c>
      <c r="P63" s="1">
        <v>0</v>
      </c>
      <c r="Q63" s="1">
        <v>32</v>
      </c>
      <c r="R63" s="1">
        <v>0</v>
      </c>
      <c r="S63" s="1">
        <v>10</v>
      </c>
      <c r="T63" s="1">
        <v>9</v>
      </c>
      <c r="U63" s="1">
        <v>0</v>
      </c>
      <c r="V63" s="1">
        <v>3</v>
      </c>
      <c r="W63" s="1">
        <v>10</v>
      </c>
    </row>
    <row r="64" spans="1:23" x14ac:dyDescent="0.2">
      <c r="A64" s="1" t="s">
        <v>285</v>
      </c>
      <c r="B64" s="1">
        <v>1</v>
      </c>
      <c r="C64" s="1">
        <v>0</v>
      </c>
      <c r="D64" s="1">
        <v>0</v>
      </c>
      <c r="E64" s="1">
        <v>0</v>
      </c>
      <c r="F64" s="1">
        <v>0</v>
      </c>
      <c r="G64" s="1">
        <v>0</v>
      </c>
      <c r="H64" s="1">
        <v>0</v>
      </c>
      <c r="I64" s="1">
        <v>0</v>
      </c>
      <c r="J64" s="1">
        <v>0</v>
      </c>
      <c r="K64" s="1">
        <v>0</v>
      </c>
      <c r="L64" s="1">
        <v>0</v>
      </c>
      <c r="M64" s="1" t="s">
        <v>285</v>
      </c>
      <c r="N64" s="1">
        <v>1</v>
      </c>
      <c r="O64" s="1">
        <v>0</v>
      </c>
      <c r="P64" s="1">
        <v>0</v>
      </c>
      <c r="Q64" s="1">
        <v>0</v>
      </c>
      <c r="R64" s="1">
        <v>0</v>
      </c>
      <c r="S64" s="1">
        <v>0</v>
      </c>
      <c r="T64" s="1">
        <v>0</v>
      </c>
      <c r="U64" s="1">
        <v>0</v>
      </c>
      <c r="V64" s="1">
        <v>0</v>
      </c>
      <c r="W64" s="1">
        <v>0</v>
      </c>
    </row>
    <row r="65" spans="1:23" x14ac:dyDescent="0.2">
      <c r="A65" s="1" t="s">
        <v>286</v>
      </c>
      <c r="B65" s="1">
        <v>1</v>
      </c>
      <c r="C65" s="1">
        <v>0</v>
      </c>
      <c r="D65" s="1">
        <v>0</v>
      </c>
      <c r="E65" s="1">
        <v>0</v>
      </c>
      <c r="F65" s="1">
        <v>0</v>
      </c>
      <c r="G65" s="1">
        <v>0</v>
      </c>
      <c r="H65" s="1">
        <v>0</v>
      </c>
      <c r="I65" s="1">
        <v>0</v>
      </c>
      <c r="J65" s="1">
        <v>1</v>
      </c>
      <c r="K65" s="1">
        <v>0</v>
      </c>
      <c r="L65" s="1">
        <v>0</v>
      </c>
      <c r="M65" s="1" t="s">
        <v>286</v>
      </c>
      <c r="N65" s="1">
        <v>0</v>
      </c>
      <c r="O65" s="1">
        <v>0</v>
      </c>
      <c r="P65" s="1">
        <v>0</v>
      </c>
      <c r="Q65" s="1">
        <v>0</v>
      </c>
      <c r="R65" s="1">
        <v>0</v>
      </c>
      <c r="S65" s="1">
        <v>0</v>
      </c>
      <c r="T65" s="1">
        <v>0</v>
      </c>
      <c r="U65" s="1">
        <v>0</v>
      </c>
      <c r="V65" s="1">
        <v>0</v>
      </c>
      <c r="W65" s="1">
        <v>0</v>
      </c>
    </row>
    <row r="66" spans="1:23" x14ac:dyDescent="0.2">
      <c r="A66" s="1" t="s">
        <v>287</v>
      </c>
      <c r="B66" s="1">
        <v>3</v>
      </c>
      <c r="C66" s="1">
        <v>0</v>
      </c>
      <c r="D66" s="1">
        <v>0</v>
      </c>
      <c r="E66" s="1">
        <v>0</v>
      </c>
      <c r="F66" s="1">
        <v>0</v>
      </c>
      <c r="G66" s="1">
        <v>0</v>
      </c>
      <c r="H66" s="1">
        <v>0</v>
      </c>
      <c r="I66" s="1">
        <v>0</v>
      </c>
      <c r="J66" s="1">
        <v>0</v>
      </c>
      <c r="K66" s="1">
        <v>0</v>
      </c>
      <c r="L66" s="1">
        <v>0</v>
      </c>
      <c r="M66" s="1" t="s">
        <v>287</v>
      </c>
      <c r="N66" s="1">
        <v>3</v>
      </c>
      <c r="O66" s="1">
        <v>0</v>
      </c>
      <c r="P66" s="1">
        <v>0</v>
      </c>
      <c r="Q66" s="1">
        <v>0</v>
      </c>
      <c r="R66" s="1">
        <v>0</v>
      </c>
      <c r="S66" s="1">
        <v>0</v>
      </c>
      <c r="T66" s="1">
        <v>0</v>
      </c>
      <c r="U66" s="1">
        <v>0</v>
      </c>
      <c r="V66" s="1">
        <v>0</v>
      </c>
      <c r="W66" s="1">
        <v>0</v>
      </c>
    </row>
    <row r="67" spans="1:23" x14ac:dyDescent="0.2">
      <c r="A67" s="1" t="s">
        <v>288</v>
      </c>
      <c r="B67" s="1">
        <v>0</v>
      </c>
      <c r="C67" s="1">
        <v>0</v>
      </c>
      <c r="D67" s="1">
        <v>0</v>
      </c>
      <c r="E67" s="1">
        <v>0</v>
      </c>
      <c r="F67" s="1">
        <v>0</v>
      </c>
      <c r="G67" s="1">
        <v>0</v>
      </c>
      <c r="H67" s="1">
        <v>0</v>
      </c>
      <c r="I67" s="1">
        <v>0</v>
      </c>
      <c r="J67" s="1">
        <v>0</v>
      </c>
      <c r="K67" s="1">
        <v>0</v>
      </c>
      <c r="L67" s="1">
        <v>0</v>
      </c>
      <c r="M67" s="1" t="s">
        <v>288</v>
      </c>
      <c r="N67" s="1">
        <v>0</v>
      </c>
      <c r="O67" s="1">
        <v>0</v>
      </c>
      <c r="P67" s="1">
        <v>0</v>
      </c>
      <c r="Q67" s="1">
        <v>0</v>
      </c>
      <c r="R67" s="1">
        <v>0</v>
      </c>
      <c r="S67" s="1">
        <v>0</v>
      </c>
      <c r="T67" s="1">
        <v>0</v>
      </c>
      <c r="U67" s="1">
        <v>0</v>
      </c>
      <c r="V67" s="1">
        <v>0</v>
      </c>
      <c r="W67" s="1">
        <v>0</v>
      </c>
    </row>
    <row r="69" spans="1:23" x14ac:dyDescent="0.2">
      <c r="A69" s="1" t="s">
        <v>244</v>
      </c>
      <c r="B69" s="1">
        <v>612</v>
      </c>
      <c r="C69" s="1">
        <v>5</v>
      </c>
      <c r="D69" s="1">
        <v>51</v>
      </c>
      <c r="E69" s="1">
        <v>61</v>
      </c>
      <c r="F69" s="1">
        <v>78</v>
      </c>
      <c r="G69" s="1">
        <v>51</v>
      </c>
      <c r="H69" s="1">
        <v>74</v>
      </c>
      <c r="I69" s="1">
        <v>46</v>
      </c>
      <c r="J69" s="1">
        <v>196</v>
      </c>
      <c r="K69" s="1">
        <v>36</v>
      </c>
      <c r="L69" s="1">
        <v>14</v>
      </c>
      <c r="M69" s="1" t="s">
        <v>244</v>
      </c>
      <c r="N69" s="1">
        <v>0</v>
      </c>
      <c r="O69" s="1">
        <v>0</v>
      </c>
      <c r="P69" s="1">
        <v>0</v>
      </c>
      <c r="Q69" s="1">
        <v>0</v>
      </c>
      <c r="R69" s="1">
        <v>0</v>
      </c>
      <c r="S69" s="1">
        <v>0</v>
      </c>
      <c r="T69" s="1">
        <v>0</v>
      </c>
      <c r="U69" s="1">
        <v>0</v>
      </c>
      <c r="V69" s="1">
        <v>0</v>
      </c>
      <c r="W69" s="1">
        <v>0</v>
      </c>
    </row>
    <row r="70" spans="1:23" x14ac:dyDescent="0.2">
      <c r="A70" s="1" t="s">
        <v>284</v>
      </c>
      <c r="B70" s="1">
        <v>551</v>
      </c>
      <c r="C70" s="1">
        <v>0</v>
      </c>
      <c r="D70" s="1">
        <v>43</v>
      </c>
      <c r="E70" s="1">
        <v>54</v>
      </c>
      <c r="F70" s="1">
        <v>78</v>
      </c>
      <c r="G70" s="1">
        <v>49</v>
      </c>
      <c r="H70" s="1">
        <v>71</v>
      </c>
      <c r="I70" s="1">
        <v>39</v>
      </c>
      <c r="J70" s="1">
        <v>186</v>
      </c>
      <c r="K70" s="1">
        <v>23</v>
      </c>
      <c r="L70" s="1">
        <v>8</v>
      </c>
      <c r="M70" s="1" t="s">
        <v>284</v>
      </c>
      <c r="N70" s="1">
        <v>0</v>
      </c>
      <c r="O70" s="1">
        <v>0</v>
      </c>
      <c r="P70" s="1">
        <v>0</v>
      </c>
      <c r="Q70" s="1">
        <v>0</v>
      </c>
      <c r="R70" s="1">
        <v>0</v>
      </c>
      <c r="S70" s="1">
        <v>0</v>
      </c>
      <c r="T70" s="1">
        <v>0</v>
      </c>
      <c r="U70" s="1">
        <v>0</v>
      </c>
      <c r="V70" s="1">
        <v>0</v>
      </c>
      <c r="W70" s="1">
        <v>0</v>
      </c>
    </row>
    <row r="71" spans="1:23" x14ac:dyDescent="0.2">
      <c r="A71" s="1" t="s">
        <v>285</v>
      </c>
      <c r="B71" s="1">
        <v>49</v>
      </c>
      <c r="C71" s="1">
        <v>5</v>
      </c>
      <c r="D71" s="1">
        <v>6</v>
      </c>
      <c r="E71" s="1">
        <v>4</v>
      </c>
      <c r="F71" s="1">
        <v>0</v>
      </c>
      <c r="G71" s="1">
        <v>2</v>
      </c>
      <c r="H71" s="1">
        <v>2</v>
      </c>
      <c r="I71" s="1">
        <v>6</v>
      </c>
      <c r="J71" s="1">
        <v>8</v>
      </c>
      <c r="K71" s="1">
        <v>10</v>
      </c>
      <c r="L71" s="1">
        <v>6</v>
      </c>
      <c r="M71" s="1" t="s">
        <v>285</v>
      </c>
      <c r="N71" s="1">
        <v>0</v>
      </c>
      <c r="O71" s="1">
        <v>0</v>
      </c>
      <c r="P71" s="1">
        <v>0</v>
      </c>
      <c r="Q71" s="1">
        <v>0</v>
      </c>
      <c r="R71" s="1">
        <v>0</v>
      </c>
      <c r="S71" s="1">
        <v>0</v>
      </c>
      <c r="T71" s="1">
        <v>0</v>
      </c>
      <c r="U71" s="1">
        <v>0</v>
      </c>
      <c r="V71" s="1">
        <v>0</v>
      </c>
      <c r="W71" s="1">
        <v>0</v>
      </c>
    </row>
    <row r="72" spans="1:23" x14ac:dyDescent="0.2">
      <c r="A72" s="1" t="s">
        <v>286</v>
      </c>
      <c r="B72" s="1">
        <v>1</v>
      </c>
      <c r="C72" s="1">
        <v>0</v>
      </c>
      <c r="D72" s="1">
        <v>0</v>
      </c>
      <c r="E72" s="1">
        <v>0</v>
      </c>
      <c r="F72" s="1">
        <v>0</v>
      </c>
      <c r="G72" s="1">
        <v>0</v>
      </c>
      <c r="H72" s="1">
        <v>1</v>
      </c>
      <c r="I72" s="1">
        <v>0</v>
      </c>
      <c r="J72" s="1">
        <v>0</v>
      </c>
      <c r="K72" s="1">
        <v>0</v>
      </c>
      <c r="L72" s="1">
        <v>0</v>
      </c>
      <c r="M72" s="1" t="s">
        <v>286</v>
      </c>
      <c r="N72" s="1">
        <v>0</v>
      </c>
      <c r="O72" s="1">
        <v>0</v>
      </c>
      <c r="P72" s="1">
        <v>0</v>
      </c>
      <c r="Q72" s="1">
        <v>0</v>
      </c>
      <c r="R72" s="1">
        <v>0</v>
      </c>
      <c r="S72" s="1">
        <v>0</v>
      </c>
      <c r="T72" s="1">
        <v>0</v>
      </c>
      <c r="U72" s="1">
        <v>0</v>
      </c>
      <c r="V72" s="1">
        <v>0</v>
      </c>
      <c r="W72" s="1">
        <v>0</v>
      </c>
    </row>
    <row r="73" spans="1:23" x14ac:dyDescent="0.2">
      <c r="A73" s="1" t="s">
        <v>287</v>
      </c>
      <c r="B73" s="1">
        <v>9</v>
      </c>
      <c r="C73" s="1">
        <v>0</v>
      </c>
      <c r="D73" s="1">
        <v>2</v>
      </c>
      <c r="E73" s="1">
        <v>2</v>
      </c>
      <c r="F73" s="1">
        <v>0</v>
      </c>
      <c r="G73" s="1">
        <v>0</v>
      </c>
      <c r="H73" s="1">
        <v>0</v>
      </c>
      <c r="I73" s="1">
        <v>1</v>
      </c>
      <c r="J73" s="1">
        <v>2</v>
      </c>
      <c r="K73" s="1">
        <v>2</v>
      </c>
      <c r="L73" s="1">
        <v>0</v>
      </c>
      <c r="M73" s="1" t="s">
        <v>287</v>
      </c>
      <c r="N73" s="1">
        <v>0</v>
      </c>
      <c r="O73" s="1">
        <v>0</v>
      </c>
      <c r="P73" s="1">
        <v>0</v>
      </c>
      <c r="Q73" s="1">
        <v>0</v>
      </c>
      <c r="R73" s="1">
        <v>0</v>
      </c>
      <c r="S73" s="1">
        <v>0</v>
      </c>
      <c r="T73" s="1">
        <v>0</v>
      </c>
      <c r="U73" s="1">
        <v>0</v>
      </c>
      <c r="V73" s="1">
        <v>0</v>
      </c>
      <c r="W73" s="1">
        <v>0</v>
      </c>
    </row>
    <row r="74" spans="1:23" x14ac:dyDescent="0.2">
      <c r="A74" s="1" t="s">
        <v>288</v>
      </c>
      <c r="B74" s="1">
        <v>2</v>
      </c>
      <c r="C74" s="1">
        <v>0</v>
      </c>
      <c r="D74" s="1">
        <v>0</v>
      </c>
      <c r="E74" s="1">
        <v>1</v>
      </c>
      <c r="F74" s="1">
        <v>0</v>
      </c>
      <c r="G74" s="1">
        <v>0</v>
      </c>
      <c r="H74" s="1">
        <v>0</v>
      </c>
      <c r="I74" s="1">
        <v>0</v>
      </c>
      <c r="J74" s="1">
        <v>0</v>
      </c>
      <c r="K74" s="1">
        <v>1</v>
      </c>
      <c r="L74" s="1">
        <v>0</v>
      </c>
      <c r="M74" s="1" t="s">
        <v>288</v>
      </c>
      <c r="N74" s="1">
        <v>0</v>
      </c>
      <c r="O74" s="1">
        <v>0</v>
      </c>
      <c r="P74" s="1">
        <v>0</v>
      </c>
      <c r="Q74" s="1">
        <v>0</v>
      </c>
      <c r="R74" s="1">
        <v>0</v>
      </c>
      <c r="S74" s="1">
        <v>0</v>
      </c>
      <c r="T74" s="1">
        <v>0</v>
      </c>
      <c r="U74" s="1">
        <v>0</v>
      </c>
      <c r="V74" s="1">
        <v>0</v>
      </c>
      <c r="W74" s="1">
        <v>0</v>
      </c>
    </row>
    <row r="76" spans="1:23" x14ac:dyDescent="0.2">
      <c r="A76" s="1" t="s">
        <v>243</v>
      </c>
      <c r="B76" s="1">
        <v>76</v>
      </c>
      <c r="C76" s="1">
        <v>11</v>
      </c>
      <c r="D76" s="1">
        <v>0</v>
      </c>
      <c r="E76" s="1">
        <v>24</v>
      </c>
      <c r="F76" s="1">
        <v>21</v>
      </c>
      <c r="G76" s="1">
        <v>2</v>
      </c>
      <c r="H76" s="1">
        <v>2</v>
      </c>
      <c r="I76" s="1">
        <v>1</v>
      </c>
      <c r="J76" s="1">
        <v>14</v>
      </c>
      <c r="K76" s="1">
        <v>1</v>
      </c>
      <c r="L76" s="1">
        <v>0</v>
      </c>
      <c r="M76" s="1" t="s">
        <v>243</v>
      </c>
      <c r="N76" s="1">
        <v>0</v>
      </c>
      <c r="O76" s="1">
        <v>0</v>
      </c>
      <c r="P76" s="1">
        <v>0</v>
      </c>
      <c r="Q76" s="1">
        <v>0</v>
      </c>
      <c r="R76" s="1">
        <v>0</v>
      </c>
      <c r="S76" s="1">
        <v>0</v>
      </c>
      <c r="T76" s="1">
        <v>0</v>
      </c>
      <c r="U76" s="1">
        <v>0</v>
      </c>
      <c r="V76" s="1">
        <v>0</v>
      </c>
      <c r="W76" s="1">
        <v>0</v>
      </c>
    </row>
    <row r="77" spans="1:23" x14ac:dyDescent="0.2">
      <c r="A77" s="1" t="s">
        <v>284</v>
      </c>
      <c r="B77" s="1">
        <v>68</v>
      </c>
      <c r="C77" s="1">
        <v>4</v>
      </c>
      <c r="D77" s="1">
        <v>0</v>
      </c>
      <c r="E77" s="1">
        <v>24</v>
      </c>
      <c r="F77" s="1">
        <v>21</v>
      </c>
      <c r="G77" s="1">
        <v>2</v>
      </c>
      <c r="H77" s="1">
        <v>2</v>
      </c>
      <c r="I77" s="1">
        <v>1</v>
      </c>
      <c r="J77" s="1">
        <v>14</v>
      </c>
      <c r="K77" s="1">
        <v>0</v>
      </c>
      <c r="L77" s="1">
        <v>0</v>
      </c>
      <c r="M77" s="1" t="s">
        <v>284</v>
      </c>
      <c r="N77" s="1">
        <v>0</v>
      </c>
      <c r="O77" s="1">
        <v>0</v>
      </c>
      <c r="P77" s="1">
        <v>0</v>
      </c>
      <c r="Q77" s="1">
        <v>0</v>
      </c>
      <c r="R77" s="1">
        <v>0</v>
      </c>
      <c r="S77" s="1">
        <v>0</v>
      </c>
      <c r="T77" s="1">
        <v>0</v>
      </c>
      <c r="U77" s="1">
        <v>0</v>
      </c>
      <c r="V77" s="1">
        <v>0</v>
      </c>
      <c r="W77" s="1">
        <v>0</v>
      </c>
    </row>
    <row r="78" spans="1:23" x14ac:dyDescent="0.2">
      <c r="A78" s="1" t="s">
        <v>285</v>
      </c>
      <c r="B78" s="1">
        <v>7</v>
      </c>
      <c r="C78" s="1">
        <v>7</v>
      </c>
      <c r="D78" s="1">
        <v>0</v>
      </c>
      <c r="E78" s="1">
        <v>0</v>
      </c>
      <c r="F78" s="1">
        <v>0</v>
      </c>
      <c r="G78" s="1">
        <v>0</v>
      </c>
      <c r="H78" s="1">
        <v>0</v>
      </c>
      <c r="I78" s="1">
        <v>0</v>
      </c>
      <c r="J78" s="1">
        <v>0</v>
      </c>
      <c r="K78" s="1">
        <v>0</v>
      </c>
      <c r="L78" s="1">
        <v>0</v>
      </c>
      <c r="M78" s="1" t="s">
        <v>285</v>
      </c>
      <c r="N78" s="1">
        <v>0</v>
      </c>
      <c r="O78" s="1">
        <v>0</v>
      </c>
      <c r="P78" s="1">
        <v>0</v>
      </c>
      <c r="Q78" s="1">
        <v>0</v>
      </c>
      <c r="R78" s="1">
        <v>0</v>
      </c>
      <c r="S78" s="1">
        <v>0</v>
      </c>
      <c r="T78" s="1">
        <v>0</v>
      </c>
      <c r="U78" s="1">
        <v>0</v>
      </c>
      <c r="V78" s="1">
        <v>0</v>
      </c>
      <c r="W78" s="1">
        <v>0</v>
      </c>
    </row>
    <row r="79" spans="1:23" x14ac:dyDescent="0.2">
      <c r="A79" s="1" t="s">
        <v>286</v>
      </c>
      <c r="B79" s="1">
        <v>1</v>
      </c>
      <c r="C79" s="1">
        <v>0</v>
      </c>
      <c r="D79" s="1">
        <v>0</v>
      </c>
      <c r="E79" s="1">
        <v>0</v>
      </c>
      <c r="F79" s="1">
        <v>0</v>
      </c>
      <c r="G79" s="1">
        <v>0</v>
      </c>
      <c r="H79" s="1">
        <v>0</v>
      </c>
      <c r="I79" s="1">
        <v>0</v>
      </c>
      <c r="J79" s="1">
        <v>0</v>
      </c>
      <c r="K79" s="1">
        <v>1</v>
      </c>
      <c r="L79" s="1">
        <v>0</v>
      </c>
      <c r="M79" s="1" t="s">
        <v>286</v>
      </c>
      <c r="N79" s="1">
        <v>0</v>
      </c>
      <c r="O79" s="1">
        <v>0</v>
      </c>
      <c r="P79" s="1">
        <v>0</v>
      </c>
      <c r="Q79" s="1">
        <v>0</v>
      </c>
      <c r="R79" s="1">
        <v>0</v>
      </c>
      <c r="S79" s="1">
        <v>0</v>
      </c>
      <c r="T79" s="1">
        <v>0</v>
      </c>
      <c r="U79" s="1">
        <v>0</v>
      </c>
      <c r="V79" s="1">
        <v>0</v>
      </c>
      <c r="W79" s="1">
        <v>0</v>
      </c>
    </row>
    <row r="80" spans="1:23" x14ac:dyDescent="0.2">
      <c r="A80" s="1" t="s">
        <v>287</v>
      </c>
      <c r="B80" s="1">
        <v>0</v>
      </c>
      <c r="C80" s="1">
        <v>0</v>
      </c>
      <c r="D80" s="1">
        <v>0</v>
      </c>
      <c r="E80" s="1">
        <v>0</v>
      </c>
      <c r="F80" s="1">
        <v>0</v>
      </c>
      <c r="G80" s="1">
        <v>0</v>
      </c>
      <c r="H80" s="1">
        <v>0</v>
      </c>
      <c r="I80" s="1">
        <v>0</v>
      </c>
      <c r="J80" s="1">
        <v>0</v>
      </c>
      <c r="K80" s="1">
        <v>0</v>
      </c>
      <c r="L80" s="1">
        <v>0</v>
      </c>
      <c r="M80" s="1" t="s">
        <v>287</v>
      </c>
      <c r="N80" s="1">
        <v>0</v>
      </c>
      <c r="O80" s="1">
        <v>0</v>
      </c>
      <c r="P80" s="1">
        <v>0</v>
      </c>
      <c r="Q80" s="1">
        <v>0</v>
      </c>
      <c r="R80" s="1">
        <v>0</v>
      </c>
      <c r="S80" s="1">
        <v>0</v>
      </c>
      <c r="T80" s="1">
        <v>0</v>
      </c>
      <c r="U80" s="1">
        <v>0</v>
      </c>
      <c r="V80" s="1">
        <v>0</v>
      </c>
      <c r="W80" s="1">
        <v>0</v>
      </c>
    </row>
    <row r="81" spans="1:23" x14ac:dyDescent="0.2">
      <c r="A81" s="1" t="s">
        <v>288</v>
      </c>
      <c r="B81" s="1">
        <v>0</v>
      </c>
      <c r="C81" s="1">
        <v>0</v>
      </c>
      <c r="D81" s="1">
        <v>0</v>
      </c>
      <c r="E81" s="1">
        <v>0</v>
      </c>
      <c r="F81" s="1">
        <v>0</v>
      </c>
      <c r="G81" s="1">
        <v>0</v>
      </c>
      <c r="H81" s="1">
        <v>0</v>
      </c>
      <c r="I81" s="1">
        <v>0</v>
      </c>
      <c r="J81" s="1">
        <v>0</v>
      </c>
      <c r="K81" s="1">
        <v>0</v>
      </c>
      <c r="L81" s="1">
        <v>0</v>
      </c>
      <c r="M81" s="1" t="s">
        <v>288</v>
      </c>
      <c r="N81" s="1">
        <v>0</v>
      </c>
      <c r="O81" s="1">
        <v>0</v>
      </c>
      <c r="P81" s="1">
        <v>0</v>
      </c>
      <c r="Q81" s="1">
        <v>0</v>
      </c>
      <c r="R81" s="1">
        <v>0</v>
      </c>
      <c r="S81" s="1">
        <v>0</v>
      </c>
      <c r="T81" s="1">
        <v>0</v>
      </c>
      <c r="U81" s="1">
        <v>0</v>
      </c>
      <c r="V81" s="1">
        <v>0</v>
      </c>
      <c r="W81" s="1">
        <v>0</v>
      </c>
    </row>
    <row r="83" spans="1:23" x14ac:dyDescent="0.2">
      <c r="A83" s="1" t="s">
        <v>242</v>
      </c>
      <c r="B83" s="1">
        <v>277</v>
      </c>
      <c r="C83" s="1">
        <v>7</v>
      </c>
      <c r="D83" s="1">
        <v>12</v>
      </c>
      <c r="E83" s="1">
        <v>26</v>
      </c>
      <c r="F83" s="1">
        <v>64</v>
      </c>
      <c r="G83" s="1">
        <v>5</v>
      </c>
      <c r="H83" s="1">
        <v>27</v>
      </c>
      <c r="I83" s="1">
        <v>29</v>
      </c>
      <c r="J83" s="1">
        <v>81</v>
      </c>
      <c r="K83" s="1">
        <v>15</v>
      </c>
      <c r="L83" s="1">
        <v>4</v>
      </c>
      <c r="M83" s="1" t="s">
        <v>242</v>
      </c>
      <c r="N83" s="1">
        <v>3</v>
      </c>
      <c r="O83" s="1">
        <v>1</v>
      </c>
      <c r="P83" s="1">
        <v>0</v>
      </c>
      <c r="Q83" s="1">
        <v>1</v>
      </c>
      <c r="R83" s="1">
        <v>0</v>
      </c>
      <c r="S83" s="1">
        <v>2</v>
      </c>
      <c r="T83" s="1">
        <v>0</v>
      </c>
      <c r="U83" s="1">
        <v>0</v>
      </c>
      <c r="V83" s="1">
        <v>0</v>
      </c>
      <c r="W83" s="1">
        <v>0</v>
      </c>
    </row>
    <row r="84" spans="1:23" x14ac:dyDescent="0.2">
      <c r="A84" s="1" t="s">
        <v>284</v>
      </c>
      <c r="B84" s="1">
        <v>236</v>
      </c>
      <c r="C84" s="1">
        <v>3</v>
      </c>
      <c r="D84" s="1">
        <v>11</v>
      </c>
      <c r="E84" s="1">
        <v>23</v>
      </c>
      <c r="F84" s="1">
        <v>56</v>
      </c>
      <c r="G84" s="1">
        <v>1</v>
      </c>
      <c r="H84" s="1">
        <v>26</v>
      </c>
      <c r="I84" s="1">
        <v>21</v>
      </c>
      <c r="J84" s="1">
        <v>73</v>
      </c>
      <c r="K84" s="1">
        <v>12</v>
      </c>
      <c r="L84" s="1">
        <v>4</v>
      </c>
      <c r="M84" s="1" t="s">
        <v>284</v>
      </c>
      <c r="N84" s="1">
        <v>2</v>
      </c>
      <c r="O84" s="1">
        <v>1</v>
      </c>
      <c r="P84" s="1">
        <v>0</v>
      </c>
      <c r="Q84" s="1">
        <v>1</v>
      </c>
      <c r="R84" s="1">
        <v>0</v>
      </c>
      <c r="S84" s="1">
        <v>2</v>
      </c>
      <c r="T84" s="1">
        <v>0</v>
      </c>
      <c r="U84" s="1">
        <v>0</v>
      </c>
      <c r="V84" s="1">
        <v>0</v>
      </c>
      <c r="W84" s="1">
        <v>0</v>
      </c>
    </row>
    <row r="85" spans="1:23" x14ac:dyDescent="0.2">
      <c r="A85" s="1" t="s">
        <v>285</v>
      </c>
      <c r="B85" s="1">
        <v>20</v>
      </c>
      <c r="C85" s="1">
        <v>4</v>
      </c>
      <c r="D85" s="1">
        <v>1</v>
      </c>
      <c r="E85" s="1">
        <v>3</v>
      </c>
      <c r="F85" s="1">
        <v>4</v>
      </c>
      <c r="G85" s="1">
        <v>1</v>
      </c>
      <c r="H85" s="1">
        <v>0</v>
      </c>
      <c r="I85" s="1">
        <v>1</v>
      </c>
      <c r="J85" s="1">
        <v>4</v>
      </c>
      <c r="K85" s="1">
        <v>1</v>
      </c>
      <c r="L85" s="1">
        <v>0</v>
      </c>
      <c r="M85" s="1" t="s">
        <v>285</v>
      </c>
      <c r="N85" s="1">
        <v>1</v>
      </c>
      <c r="O85" s="1">
        <v>0</v>
      </c>
      <c r="P85" s="1">
        <v>0</v>
      </c>
      <c r="Q85" s="1">
        <v>0</v>
      </c>
      <c r="R85" s="1">
        <v>0</v>
      </c>
      <c r="S85" s="1">
        <v>0</v>
      </c>
      <c r="T85" s="1">
        <v>0</v>
      </c>
      <c r="U85" s="1">
        <v>0</v>
      </c>
      <c r="V85" s="1">
        <v>0</v>
      </c>
      <c r="W85" s="1">
        <v>0</v>
      </c>
    </row>
    <row r="86" spans="1:23" x14ac:dyDescent="0.2">
      <c r="A86" s="1" t="s">
        <v>286</v>
      </c>
      <c r="B86" s="1">
        <v>5</v>
      </c>
      <c r="C86" s="1">
        <v>0</v>
      </c>
      <c r="D86" s="1">
        <v>0</v>
      </c>
      <c r="E86" s="1">
        <v>0</v>
      </c>
      <c r="F86" s="1">
        <v>0</v>
      </c>
      <c r="G86" s="1">
        <v>1</v>
      </c>
      <c r="H86" s="1">
        <v>0</v>
      </c>
      <c r="I86" s="1">
        <v>1</v>
      </c>
      <c r="J86" s="1">
        <v>1</v>
      </c>
      <c r="K86" s="1">
        <v>2</v>
      </c>
      <c r="L86" s="1">
        <v>0</v>
      </c>
      <c r="M86" s="1" t="s">
        <v>286</v>
      </c>
      <c r="N86" s="1">
        <v>0</v>
      </c>
      <c r="O86" s="1">
        <v>0</v>
      </c>
      <c r="P86" s="1">
        <v>0</v>
      </c>
      <c r="Q86" s="1">
        <v>0</v>
      </c>
      <c r="R86" s="1">
        <v>0</v>
      </c>
      <c r="S86" s="1">
        <v>0</v>
      </c>
      <c r="T86" s="1">
        <v>0</v>
      </c>
      <c r="U86" s="1">
        <v>0</v>
      </c>
      <c r="V86" s="1">
        <v>0</v>
      </c>
      <c r="W86" s="1">
        <v>0</v>
      </c>
    </row>
    <row r="87" spans="1:23" x14ac:dyDescent="0.2">
      <c r="A87" s="1" t="s">
        <v>287</v>
      </c>
      <c r="B87" s="1">
        <v>15</v>
      </c>
      <c r="C87" s="1">
        <v>0</v>
      </c>
      <c r="D87" s="1">
        <v>0</v>
      </c>
      <c r="E87" s="1">
        <v>0</v>
      </c>
      <c r="F87" s="1">
        <v>4</v>
      </c>
      <c r="G87" s="1">
        <v>2</v>
      </c>
      <c r="H87" s="1">
        <v>1</v>
      </c>
      <c r="I87" s="1">
        <v>6</v>
      </c>
      <c r="J87" s="1">
        <v>2</v>
      </c>
      <c r="K87" s="1">
        <v>0</v>
      </c>
      <c r="L87" s="1">
        <v>0</v>
      </c>
      <c r="M87" s="1" t="s">
        <v>287</v>
      </c>
      <c r="N87" s="1">
        <v>0</v>
      </c>
      <c r="O87" s="1">
        <v>0</v>
      </c>
      <c r="P87" s="1">
        <v>0</v>
      </c>
      <c r="Q87" s="1">
        <v>0</v>
      </c>
      <c r="R87" s="1">
        <v>0</v>
      </c>
      <c r="S87" s="1">
        <v>0</v>
      </c>
      <c r="T87" s="1">
        <v>0</v>
      </c>
      <c r="U87" s="1">
        <v>0</v>
      </c>
      <c r="V87" s="1">
        <v>0</v>
      </c>
      <c r="W87" s="1">
        <v>0</v>
      </c>
    </row>
    <row r="88" spans="1:23" x14ac:dyDescent="0.2">
      <c r="A88" s="1" t="s">
        <v>288</v>
      </c>
      <c r="B88" s="1">
        <v>1</v>
      </c>
      <c r="C88" s="1">
        <v>0</v>
      </c>
      <c r="D88" s="1">
        <v>0</v>
      </c>
      <c r="E88" s="1">
        <v>0</v>
      </c>
      <c r="F88" s="1">
        <v>0</v>
      </c>
      <c r="G88" s="1">
        <v>0</v>
      </c>
      <c r="H88" s="1">
        <v>0</v>
      </c>
      <c r="I88" s="1">
        <v>0</v>
      </c>
      <c r="J88" s="1">
        <v>1</v>
      </c>
      <c r="K88" s="1">
        <v>0</v>
      </c>
      <c r="L88" s="1">
        <v>0</v>
      </c>
      <c r="M88" s="1" t="s">
        <v>288</v>
      </c>
      <c r="N88" s="1">
        <v>0</v>
      </c>
      <c r="O88" s="1">
        <v>0</v>
      </c>
      <c r="P88" s="1">
        <v>0</v>
      </c>
      <c r="Q88" s="1">
        <v>0</v>
      </c>
      <c r="R88" s="1">
        <v>0</v>
      </c>
      <c r="S88" s="1">
        <v>0</v>
      </c>
      <c r="T88" s="1">
        <v>0</v>
      </c>
      <c r="U88" s="1">
        <v>0</v>
      </c>
      <c r="V88" s="1">
        <v>0</v>
      </c>
      <c r="W88" s="1">
        <v>0</v>
      </c>
    </row>
    <row r="90" spans="1:23" x14ac:dyDescent="0.2">
      <c r="A90" s="1" t="s">
        <v>241</v>
      </c>
      <c r="B90" s="1">
        <v>115</v>
      </c>
      <c r="C90" s="1">
        <v>0</v>
      </c>
      <c r="D90" s="1">
        <v>8</v>
      </c>
      <c r="E90" s="1">
        <v>7</v>
      </c>
      <c r="F90" s="1">
        <v>14</v>
      </c>
      <c r="G90" s="1">
        <v>11</v>
      </c>
      <c r="H90" s="1">
        <v>19</v>
      </c>
      <c r="I90" s="1">
        <v>14</v>
      </c>
      <c r="J90" s="1">
        <v>20</v>
      </c>
      <c r="K90" s="1">
        <v>14</v>
      </c>
      <c r="L90" s="1">
        <v>7</v>
      </c>
      <c r="M90" s="1" t="s">
        <v>241</v>
      </c>
      <c r="N90" s="1">
        <v>1</v>
      </c>
      <c r="O90" s="1">
        <v>0</v>
      </c>
      <c r="P90" s="1">
        <v>0</v>
      </c>
      <c r="Q90" s="1">
        <v>0</v>
      </c>
      <c r="R90" s="1">
        <v>0</v>
      </c>
      <c r="S90" s="1">
        <v>0</v>
      </c>
      <c r="T90" s="1">
        <v>0</v>
      </c>
      <c r="U90" s="1">
        <v>0</v>
      </c>
      <c r="V90" s="1">
        <v>0</v>
      </c>
      <c r="W90" s="1">
        <v>0</v>
      </c>
    </row>
    <row r="91" spans="1:23" x14ac:dyDescent="0.2">
      <c r="A91" s="1" t="s">
        <v>284</v>
      </c>
      <c r="B91" s="1">
        <v>91</v>
      </c>
      <c r="C91" s="1">
        <v>0</v>
      </c>
      <c r="D91" s="1">
        <v>7</v>
      </c>
      <c r="E91" s="1">
        <v>6</v>
      </c>
      <c r="F91" s="1">
        <v>13</v>
      </c>
      <c r="G91" s="1">
        <v>9</v>
      </c>
      <c r="H91" s="1">
        <v>17</v>
      </c>
      <c r="I91" s="1">
        <v>10</v>
      </c>
      <c r="J91" s="1">
        <v>17</v>
      </c>
      <c r="K91" s="1">
        <v>8</v>
      </c>
      <c r="L91" s="1">
        <v>4</v>
      </c>
      <c r="M91" s="1" t="s">
        <v>284</v>
      </c>
      <c r="N91" s="1">
        <v>0</v>
      </c>
      <c r="O91" s="1">
        <v>0</v>
      </c>
      <c r="P91" s="1">
        <v>0</v>
      </c>
      <c r="Q91" s="1">
        <v>0</v>
      </c>
      <c r="R91" s="1">
        <v>0</v>
      </c>
      <c r="S91" s="1">
        <v>0</v>
      </c>
      <c r="T91" s="1">
        <v>0</v>
      </c>
      <c r="U91" s="1">
        <v>0</v>
      </c>
      <c r="V91" s="1">
        <v>0</v>
      </c>
      <c r="W91" s="1">
        <v>0</v>
      </c>
    </row>
    <row r="92" spans="1:23" x14ac:dyDescent="0.2">
      <c r="A92" s="1" t="s">
        <v>285</v>
      </c>
      <c r="B92" s="1">
        <v>14</v>
      </c>
      <c r="C92" s="1">
        <v>0</v>
      </c>
      <c r="D92" s="1">
        <v>1</v>
      </c>
      <c r="E92" s="1">
        <v>1</v>
      </c>
      <c r="F92" s="1">
        <v>0</v>
      </c>
      <c r="G92" s="1">
        <v>1</v>
      </c>
      <c r="H92" s="1">
        <v>1</v>
      </c>
      <c r="I92" s="1">
        <v>1</v>
      </c>
      <c r="J92" s="1">
        <v>3</v>
      </c>
      <c r="K92" s="1">
        <v>2</v>
      </c>
      <c r="L92" s="1">
        <v>3</v>
      </c>
      <c r="M92" s="1" t="s">
        <v>285</v>
      </c>
      <c r="N92" s="1">
        <v>1</v>
      </c>
      <c r="O92" s="1">
        <v>0</v>
      </c>
      <c r="P92" s="1">
        <v>0</v>
      </c>
      <c r="Q92" s="1">
        <v>0</v>
      </c>
      <c r="R92" s="1">
        <v>0</v>
      </c>
      <c r="S92" s="1">
        <v>0</v>
      </c>
      <c r="T92" s="1">
        <v>0</v>
      </c>
      <c r="U92" s="1">
        <v>0</v>
      </c>
      <c r="V92" s="1">
        <v>0</v>
      </c>
      <c r="W92" s="1">
        <v>0</v>
      </c>
    </row>
    <row r="93" spans="1:23" x14ac:dyDescent="0.2">
      <c r="A93" s="1" t="s">
        <v>286</v>
      </c>
      <c r="B93" s="1">
        <v>4</v>
      </c>
      <c r="C93" s="1">
        <v>0</v>
      </c>
      <c r="D93" s="1">
        <v>0</v>
      </c>
      <c r="E93" s="1">
        <v>0</v>
      </c>
      <c r="F93" s="1">
        <v>0</v>
      </c>
      <c r="G93" s="1">
        <v>0</v>
      </c>
      <c r="H93" s="1">
        <v>1</v>
      </c>
      <c r="I93" s="1">
        <v>1</v>
      </c>
      <c r="J93" s="1">
        <v>0</v>
      </c>
      <c r="K93" s="1">
        <v>2</v>
      </c>
      <c r="L93" s="1">
        <v>0</v>
      </c>
      <c r="M93" s="1" t="s">
        <v>286</v>
      </c>
      <c r="N93" s="1">
        <v>0</v>
      </c>
      <c r="O93" s="1">
        <v>0</v>
      </c>
      <c r="P93" s="1">
        <v>0</v>
      </c>
      <c r="Q93" s="1">
        <v>0</v>
      </c>
      <c r="R93" s="1">
        <v>0</v>
      </c>
      <c r="S93" s="1">
        <v>0</v>
      </c>
      <c r="T93" s="1">
        <v>0</v>
      </c>
      <c r="U93" s="1">
        <v>0</v>
      </c>
      <c r="V93" s="1">
        <v>0</v>
      </c>
      <c r="W93" s="1">
        <v>0</v>
      </c>
    </row>
    <row r="94" spans="1:23" x14ac:dyDescent="0.2">
      <c r="A94" s="1" t="s">
        <v>287</v>
      </c>
      <c r="B94" s="1">
        <v>6</v>
      </c>
      <c r="C94" s="1">
        <v>0</v>
      </c>
      <c r="D94" s="1">
        <v>0</v>
      </c>
      <c r="E94" s="1">
        <v>0</v>
      </c>
      <c r="F94" s="1">
        <v>1</v>
      </c>
      <c r="G94" s="1">
        <v>1</v>
      </c>
      <c r="H94" s="1">
        <v>0</v>
      </c>
      <c r="I94" s="1">
        <v>2</v>
      </c>
      <c r="J94" s="1">
        <v>0</v>
      </c>
      <c r="K94" s="1">
        <v>2</v>
      </c>
      <c r="L94" s="1">
        <v>0</v>
      </c>
      <c r="M94" s="1" t="s">
        <v>287</v>
      </c>
      <c r="N94" s="1">
        <v>0</v>
      </c>
      <c r="O94" s="1">
        <v>0</v>
      </c>
      <c r="P94" s="1">
        <v>0</v>
      </c>
      <c r="Q94" s="1">
        <v>0</v>
      </c>
      <c r="R94" s="1">
        <v>0</v>
      </c>
      <c r="S94" s="1">
        <v>0</v>
      </c>
      <c r="T94" s="1">
        <v>0</v>
      </c>
      <c r="U94" s="1">
        <v>0</v>
      </c>
      <c r="V94" s="1">
        <v>0</v>
      </c>
      <c r="W94" s="1">
        <v>0</v>
      </c>
    </row>
    <row r="95" spans="1:23" x14ac:dyDescent="0.2">
      <c r="A95" s="1" t="s">
        <v>288</v>
      </c>
      <c r="B95" s="1">
        <v>0</v>
      </c>
      <c r="C95" s="1">
        <v>0</v>
      </c>
      <c r="D95" s="1">
        <v>0</v>
      </c>
      <c r="E95" s="1">
        <v>0</v>
      </c>
      <c r="F95" s="1">
        <v>0</v>
      </c>
      <c r="G95" s="1">
        <v>0</v>
      </c>
      <c r="H95" s="1">
        <v>0</v>
      </c>
      <c r="I95" s="1">
        <v>0</v>
      </c>
      <c r="J95" s="1">
        <v>0</v>
      </c>
      <c r="K95" s="1">
        <v>0</v>
      </c>
      <c r="L95" s="1">
        <v>0</v>
      </c>
      <c r="M95" s="1" t="s">
        <v>288</v>
      </c>
      <c r="N95" s="1">
        <v>0</v>
      </c>
      <c r="O95" s="1">
        <v>0</v>
      </c>
      <c r="P95" s="1">
        <v>0</v>
      </c>
      <c r="Q95" s="1">
        <v>0</v>
      </c>
      <c r="R95" s="1">
        <v>0</v>
      </c>
      <c r="S95" s="1">
        <v>0</v>
      </c>
      <c r="T95" s="1">
        <v>0</v>
      </c>
      <c r="U95" s="1">
        <v>0</v>
      </c>
      <c r="V95" s="1">
        <v>0</v>
      </c>
      <c r="W95" s="1">
        <v>0</v>
      </c>
    </row>
    <row r="97" spans="1:23" x14ac:dyDescent="0.2">
      <c r="A97" s="1" t="s">
        <v>240</v>
      </c>
      <c r="B97" s="1">
        <v>138</v>
      </c>
      <c r="C97" s="1">
        <v>2</v>
      </c>
      <c r="D97" s="1">
        <v>13</v>
      </c>
      <c r="E97" s="1">
        <v>10</v>
      </c>
      <c r="F97" s="1">
        <v>21</v>
      </c>
      <c r="G97" s="1">
        <v>6</v>
      </c>
      <c r="H97" s="1">
        <v>18</v>
      </c>
      <c r="I97" s="1">
        <v>19</v>
      </c>
      <c r="J97" s="1">
        <v>37</v>
      </c>
      <c r="K97" s="1">
        <v>7</v>
      </c>
      <c r="L97" s="1">
        <v>0</v>
      </c>
      <c r="M97" s="1" t="s">
        <v>240</v>
      </c>
      <c r="N97" s="1">
        <v>3</v>
      </c>
      <c r="O97" s="1">
        <v>1</v>
      </c>
      <c r="P97" s="1">
        <v>0</v>
      </c>
      <c r="Q97" s="1">
        <v>0</v>
      </c>
      <c r="R97" s="1">
        <v>0</v>
      </c>
      <c r="S97" s="1">
        <v>1</v>
      </c>
      <c r="T97" s="1">
        <v>0</v>
      </c>
      <c r="U97" s="1">
        <v>0</v>
      </c>
      <c r="V97" s="1">
        <v>0</v>
      </c>
      <c r="W97" s="1">
        <v>0</v>
      </c>
    </row>
    <row r="98" spans="1:23" x14ac:dyDescent="0.2">
      <c r="A98" s="1" t="s">
        <v>284</v>
      </c>
      <c r="B98" s="1">
        <v>124</v>
      </c>
      <c r="C98" s="1">
        <v>1</v>
      </c>
      <c r="D98" s="1">
        <v>13</v>
      </c>
      <c r="E98" s="1">
        <v>10</v>
      </c>
      <c r="F98" s="1">
        <v>19</v>
      </c>
      <c r="G98" s="1">
        <v>5</v>
      </c>
      <c r="H98" s="1">
        <v>18</v>
      </c>
      <c r="I98" s="1">
        <v>16</v>
      </c>
      <c r="J98" s="1">
        <v>31</v>
      </c>
      <c r="K98" s="1">
        <v>6</v>
      </c>
      <c r="L98" s="1">
        <v>0</v>
      </c>
      <c r="M98" s="1" t="s">
        <v>284</v>
      </c>
      <c r="N98" s="1">
        <v>3</v>
      </c>
      <c r="O98" s="1">
        <v>1</v>
      </c>
      <c r="P98" s="1">
        <v>0</v>
      </c>
      <c r="Q98" s="1">
        <v>0</v>
      </c>
      <c r="R98" s="1">
        <v>0</v>
      </c>
      <c r="S98" s="1">
        <v>1</v>
      </c>
      <c r="T98" s="1">
        <v>0</v>
      </c>
      <c r="U98" s="1">
        <v>0</v>
      </c>
      <c r="V98" s="1">
        <v>0</v>
      </c>
      <c r="W98" s="1">
        <v>0</v>
      </c>
    </row>
    <row r="99" spans="1:23" x14ac:dyDescent="0.2">
      <c r="A99" s="1" t="s">
        <v>285</v>
      </c>
      <c r="B99" s="1">
        <v>7</v>
      </c>
      <c r="C99" s="1">
        <v>1</v>
      </c>
      <c r="D99" s="1">
        <v>0</v>
      </c>
      <c r="E99" s="1">
        <v>0</v>
      </c>
      <c r="F99" s="1">
        <v>1</v>
      </c>
      <c r="G99" s="1">
        <v>0</v>
      </c>
      <c r="H99" s="1">
        <v>0</v>
      </c>
      <c r="I99" s="1">
        <v>0</v>
      </c>
      <c r="J99" s="1">
        <v>5</v>
      </c>
      <c r="K99" s="1">
        <v>0</v>
      </c>
      <c r="L99" s="1">
        <v>0</v>
      </c>
      <c r="M99" s="1" t="s">
        <v>285</v>
      </c>
      <c r="N99" s="1">
        <v>0</v>
      </c>
      <c r="O99" s="1">
        <v>0</v>
      </c>
      <c r="P99" s="1">
        <v>0</v>
      </c>
      <c r="Q99" s="1">
        <v>0</v>
      </c>
      <c r="R99" s="1">
        <v>0</v>
      </c>
      <c r="S99" s="1">
        <v>0</v>
      </c>
      <c r="T99" s="1">
        <v>0</v>
      </c>
      <c r="U99" s="1">
        <v>0</v>
      </c>
      <c r="V99" s="1">
        <v>0</v>
      </c>
      <c r="W99" s="1">
        <v>0</v>
      </c>
    </row>
    <row r="100" spans="1:23" x14ac:dyDescent="0.2">
      <c r="A100" s="1" t="s">
        <v>286</v>
      </c>
      <c r="B100" s="1">
        <v>4</v>
      </c>
      <c r="C100" s="1">
        <v>0</v>
      </c>
      <c r="D100" s="1">
        <v>0</v>
      </c>
      <c r="E100" s="1">
        <v>0</v>
      </c>
      <c r="F100" s="1">
        <v>1</v>
      </c>
      <c r="G100" s="1">
        <v>0</v>
      </c>
      <c r="H100" s="1">
        <v>0</v>
      </c>
      <c r="I100" s="1">
        <v>2</v>
      </c>
      <c r="J100" s="1">
        <v>0</v>
      </c>
      <c r="K100" s="1">
        <v>1</v>
      </c>
      <c r="L100" s="1">
        <v>0</v>
      </c>
      <c r="M100" s="1" t="s">
        <v>286</v>
      </c>
      <c r="N100" s="1">
        <v>0</v>
      </c>
      <c r="O100" s="1">
        <v>0</v>
      </c>
      <c r="P100" s="1">
        <v>0</v>
      </c>
      <c r="Q100" s="1">
        <v>0</v>
      </c>
      <c r="R100" s="1">
        <v>0</v>
      </c>
      <c r="S100" s="1">
        <v>0</v>
      </c>
      <c r="T100" s="1">
        <v>0</v>
      </c>
      <c r="U100" s="1">
        <v>0</v>
      </c>
      <c r="V100" s="1">
        <v>0</v>
      </c>
      <c r="W100" s="1">
        <v>0</v>
      </c>
    </row>
    <row r="101" spans="1:23" x14ac:dyDescent="0.2">
      <c r="A101" s="1" t="s">
        <v>287</v>
      </c>
      <c r="B101" s="1">
        <v>3</v>
      </c>
      <c r="C101" s="1">
        <v>0</v>
      </c>
      <c r="D101" s="1">
        <v>0</v>
      </c>
      <c r="E101" s="1">
        <v>0</v>
      </c>
      <c r="F101" s="1">
        <v>0</v>
      </c>
      <c r="G101" s="1">
        <v>1</v>
      </c>
      <c r="H101" s="1">
        <v>0</v>
      </c>
      <c r="I101" s="1">
        <v>1</v>
      </c>
      <c r="J101" s="1">
        <v>1</v>
      </c>
      <c r="K101" s="1">
        <v>0</v>
      </c>
      <c r="L101" s="1">
        <v>0</v>
      </c>
      <c r="M101" s="1" t="s">
        <v>287</v>
      </c>
      <c r="N101" s="1">
        <v>0</v>
      </c>
      <c r="O101" s="1">
        <v>0</v>
      </c>
      <c r="P101" s="1">
        <v>0</v>
      </c>
      <c r="Q101" s="1">
        <v>0</v>
      </c>
      <c r="R101" s="1">
        <v>0</v>
      </c>
      <c r="S101" s="1">
        <v>0</v>
      </c>
      <c r="T101" s="1">
        <v>0</v>
      </c>
      <c r="U101" s="1">
        <v>0</v>
      </c>
      <c r="V101" s="1">
        <v>0</v>
      </c>
      <c r="W101" s="1">
        <v>0</v>
      </c>
    </row>
    <row r="102" spans="1:23" x14ac:dyDescent="0.2">
      <c r="A102" s="1" t="s">
        <v>288</v>
      </c>
      <c r="B102" s="1">
        <v>0</v>
      </c>
      <c r="C102" s="1">
        <v>0</v>
      </c>
      <c r="D102" s="1">
        <v>0</v>
      </c>
      <c r="E102" s="1">
        <v>0</v>
      </c>
      <c r="F102" s="1">
        <v>0</v>
      </c>
      <c r="G102" s="1">
        <v>0</v>
      </c>
      <c r="H102" s="1">
        <v>0</v>
      </c>
      <c r="I102" s="1">
        <v>0</v>
      </c>
      <c r="J102" s="1">
        <v>0</v>
      </c>
      <c r="K102" s="1">
        <v>0</v>
      </c>
      <c r="L102" s="1">
        <v>0</v>
      </c>
      <c r="M102" s="1" t="s">
        <v>288</v>
      </c>
      <c r="N102" s="1">
        <v>0</v>
      </c>
      <c r="O102" s="1">
        <v>0</v>
      </c>
      <c r="P102" s="1">
        <v>0</v>
      </c>
      <c r="Q102" s="1">
        <v>0</v>
      </c>
      <c r="R102" s="1">
        <v>0</v>
      </c>
      <c r="S102" s="1">
        <v>0</v>
      </c>
      <c r="T102" s="1">
        <v>0</v>
      </c>
      <c r="U102" s="1">
        <v>0</v>
      </c>
      <c r="V102" s="1">
        <v>0</v>
      </c>
      <c r="W102" s="1">
        <v>0</v>
      </c>
    </row>
    <row r="104" spans="1:23" x14ac:dyDescent="0.2">
      <c r="A104" s="1" t="s">
        <v>239</v>
      </c>
      <c r="B104" s="1">
        <v>375</v>
      </c>
      <c r="C104" s="1">
        <v>5</v>
      </c>
      <c r="D104" s="1">
        <v>20</v>
      </c>
      <c r="E104" s="1">
        <v>16</v>
      </c>
      <c r="F104" s="1">
        <v>45</v>
      </c>
      <c r="G104" s="1">
        <v>17</v>
      </c>
      <c r="H104" s="1">
        <v>34</v>
      </c>
      <c r="I104" s="1">
        <v>23</v>
      </c>
      <c r="J104" s="1">
        <v>85</v>
      </c>
      <c r="K104" s="1">
        <v>14</v>
      </c>
      <c r="L104" s="1">
        <v>3</v>
      </c>
      <c r="M104" s="1" t="s">
        <v>239</v>
      </c>
      <c r="N104" s="1">
        <v>22</v>
      </c>
      <c r="O104" s="1">
        <v>1</v>
      </c>
      <c r="P104" s="1">
        <v>1</v>
      </c>
      <c r="Q104" s="1">
        <v>22</v>
      </c>
      <c r="R104" s="1">
        <v>3</v>
      </c>
      <c r="S104" s="1">
        <v>15</v>
      </c>
      <c r="T104" s="1">
        <v>29</v>
      </c>
      <c r="U104" s="1">
        <v>0</v>
      </c>
      <c r="V104" s="1">
        <v>0</v>
      </c>
      <c r="W104" s="1">
        <v>20</v>
      </c>
    </row>
    <row r="105" spans="1:23" x14ac:dyDescent="0.2">
      <c r="A105" s="1" t="s">
        <v>284</v>
      </c>
      <c r="B105" s="1">
        <v>336</v>
      </c>
      <c r="C105" s="1">
        <v>1</v>
      </c>
      <c r="D105" s="1">
        <v>18</v>
      </c>
      <c r="E105" s="1">
        <v>15</v>
      </c>
      <c r="F105" s="1">
        <v>41</v>
      </c>
      <c r="G105" s="1">
        <v>15</v>
      </c>
      <c r="H105" s="1">
        <v>30</v>
      </c>
      <c r="I105" s="1">
        <v>16</v>
      </c>
      <c r="J105" s="1">
        <v>77</v>
      </c>
      <c r="K105" s="1">
        <v>9</v>
      </c>
      <c r="L105" s="1">
        <v>2</v>
      </c>
      <c r="M105" s="1" t="s">
        <v>284</v>
      </c>
      <c r="N105" s="1">
        <v>21</v>
      </c>
      <c r="O105" s="1">
        <v>1</v>
      </c>
      <c r="P105" s="1">
        <v>1</v>
      </c>
      <c r="Q105" s="1">
        <v>22</v>
      </c>
      <c r="R105" s="1">
        <v>3</v>
      </c>
      <c r="S105" s="1">
        <v>15</v>
      </c>
      <c r="T105" s="1">
        <v>29</v>
      </c>
      <c r="U105" s="1">
        <v>0</v>
      </c>
      <c r="V105" s="1">
        <v>0</v>
      </c>
      <c r="W105" s="1">
        <v>20</v>
      </c>
    </row>
    <row r="106" spans="1:23" x14ac:dyDescent="0.2">
      <c r="A106" s="1" t="s">
        <v>285</v>
      </c>
      <c r="B106" s="1">
        <v>25</v>
      </c>
      <c r="C106" s="1">
        <v>4</v>
      </c>
      <c r="D106" s="1">
        <v>2</v>
      </c>
      <c r="E106" s="1">
        <v>1</v>
      </c>
      <c r="F106" s="1">
        <v>1</v>
      </c>
      <c r="G106" s="1">
        <v>2</v>
      </c>
      <c r="H106" s="1">
        <v>3</v>
      </c>
      <c r="I106" s="1">
        <v>3</v>
      </c>
      <c r="J106" s="1">
        <v>7</v>
      </c>
      <c r="K106" s="1">
        <v>0</v>
      </c>
      <c r="L106" s="1">
        <v>1</v>
      </c>
      <c r="M106" s="1" t="s">
        <v>285</v>
      </c>
      <c r="N106" s="1">
        <v>1</v>
      </c>
      <c r="O106" s="1">
        <v>0</v>
      </c>
      <c r="P106" s="1">
        <v>0</v>
      </c>
      <c r="Q106" s="1">
        <v>0</v>
      </c>
      <c r="R106" s="1">
        <v>0</v>
      </c>
      <c r="S106" s="1">
        <v>0</v>
      </c>
      <c r="T106" s="1">
        <v>0</v>
      </c>
      <c r="U106" s="1">
        <v>0</v>
      </c>
      <c r="V106" s="1">
        <v>0</v>
      </c>
      <c r="W106" s="1">
        <v>0</v>
      </c>
    </row>
    <row r="107" spans="1:23" x14ac:dyDescent="0.2">
      <c r="A107" s="1" t="s">
        <v>286</v>
      </c>
      <c r="B107" s="1">
        <v>4</v>
      </c>
      <c r="C107" s="1">
        <v>0</v>
      </c>
      <c r="D107" s="1">
        <v>0</v>
      </c>
      <c r="E107" s="1">
        <v>0</v>
      </c>
      <c r="F107" s="1">
        <v>0</v>
      </c>
      <c r="G107" s="1">
        <v>0</v>
      </c>
      <c r="H107" s="1">
        <v>1</v>
      </c>
      <c r="I107" s="1">
        <v>1</v>
      </c>
      <c r="J107" s="1">
        <v>0</v>
      </c>
      <c r="K107" s="1">
        <v>2</v>
      </c>
      <c r="L107" s="1">
        <v>0</v>
      </c>
      <c r="M107" s="1" t="s">
        <v>286</v>
      </c>
      <c r="N107" s="1">
        <v>0</v>
      </c>
      <c r="O107" s="1">
        <v>0</v>
      </c>
      <c r="P107" s="1">
        <v>0</v>
      </c>
      <c r="Q107" s="1">
        <v>0</v>
      </c>
      <c r="R107" s="1">
        <v>0</v>
      </c>
      <c r="S107" s="1">
        <v>0</v>
      </c>
      <c r="T107" s="1">
        <v>0</v>
      </c>
      <c r="U107" s="1">
        <v>0</v>
      </c>
      <c r="V107" s="1">
        <v>0</v>
      </c>
      <c r="W107" s="1">
        <v>0</v>
      </c>
    </row>
    <row r="108" spans="1:23" x14ac:dyDescent="0.2">
      <c r="A108" s="1" t="s">
        <v>287</v>
      </c>
      <c r="B108" s="1">
        <v>9</v>
      </c>
      <c r="C108" s="1">
        <v>0</v>
      </c>
      <c r="D108" s="1">
        <v>0</v>
      </c>
      <c r="E108" s="1">
        <v>0</v>
      </c>
      <c r="F108" s="1">
        <v>2</v>
      </c>
      <c r="G108" s="1">
        <v>0</v>
      </c>
      <c r="H108" s="1">
        <v>0</v>
      </c>
      <c r="I108" s="1">
        <v>3</v>
      </c>
      <c r="J108" s="1">
        <v>1</v>
      </c>
      <c r="K108" s="1">
        <v>3</v>
      </c>
      <c r="L108" s="1">
        <v>0</v>
      </c>
      <c r="M108" s="1" t="s">
        <v>287</v>
      </c>
      <c r="N108" s="1">
        <v>0</v>
      </c>
      <c r="O108" s="1">
        <v>0</v>
      </c>
      <c r="P108" s="1">
        <v>0</v>
      </c>
      <c r="Q108" s="1">
        <v>0</v>
      </c>
      <c r="R108" s="1">
        <v>0</v>
      </c>
      <c r="S108" s="1">
        <v>0</v>
      </c>
      <c r="T108" s="1">
        <v>0</v>
      </c>
      <c r="U108" s="1">
        <v>0</v>
      </c>
      <c r="V108" s="1">
        <v>0</v>
      </c>
      <c r="W108" s="1">
        <v>0</v>
      </c>
    </row>
    <row r="109" spans="1:23" x14ac:dyDescent="0.2">
      <c r="A109" s="1" t="s">
        <v>288</v>
      </c>
      <c r="B109" s="1">
        <v>1</v>
      </c>
      <c r="C109" s="1">
        <v>0</v>
      </c>
      <c r="D109" s="1">
        <v>0</v>
      </c>
      <c r="E109" s="1">
        <v>0</v>
      </c>
      <c r="F109" s="1">
        <v>1</v>
      </c>
      <c r="G109" s="1">
        <v>0</v>
      </c>
      <c r="H109" s="1">
        <v>0</v>
      </c>
      <c r="I109" s="1">
        <v>0</v>
      </c>
      <c r="J109" s="1">
        <v>0</v>
      </c>
      <c r="K109" s="1">
        <v>0</v>
      </c>
      <c r="L109" s="1">
        <v>0</v>
      </c>
      <c r="M109" s="1" t="s">
        <v>288</v>
      </c>
      <c r="N109" s="1">
        <v>0</v>
      </c>
      <c r="O109" s="1">
        <v>0</v>
      </c>
      <c r="P109" s="1">
        <v>0</v>
      </c>
      <c r="Q109" s="1">
        <v>0</v>
      </c>
      <c r="R109" s="1">
        <v>0</v>
      </c>
      <c r="S109" s="1">
        <v>0</v>
      </c>
      <c r="T109" s="1">
        <v>0</v>
      </c>
      <c r="U109" s="1">
        <v>0</v>
      </c>
      <c r="V109" s="1">
        <v>0</v>
      </c>
      <c r="W109" s="1">
        <v>0</v>
      </c>
    </row>
    <row r="111" spans="1:23" x14ac:dyDescent="0.2">
      <c r="A111" s="1" t="s">
        <v>238</v>
      </c>
      <c r="B111" s="1">
        <v>662</v>
      </c>
      <c r="C111" s="1">
        <v>7</v>
      </c>
      <c r="D111" s="1">
        <v>41</v>
      </c>
      <c r="E111" s="1">
        <v>71</v>
      </c>
      <c r="F111" s="1">
        <v>129</v>
      </c>
      <c r="G111" s="1">
        <v>39</v>
      </c>
      <c r="H111" s="1">
        <v>54</v>
      </c>
      <c r="I111" s="1">
        <v>38</v>
      </c>
      <c r="J111" s="1">
        <v>157</v>
      </c>
      <c r="K111" s="1">
        <v>36</v>
      </c>
      <c r="L111" s="1">
        <v>32</v>
      </c>
      <c r="M111" s="1" t="s">
        <v>238</v>
      </c>
      <c r="N111" s="1">
        <v>10</v>
      </c>
      <c r="O111" s="1">
        <v>2</v>
      </c>
      <c r="P111" s="1">
        <v>0</v>
      </c>
      <c r="Q111" s="1">
        <v>24</v>
      </c>
      <c r="R111" s="1">
        <v>2</v>
      </c>
      <c r="S111" s="1">
        <v>13</v>
      </c>
      <c r="T111" s="1">
        <v>3</v>
      </c>
      <c r="U111" s="1">
        <v>0</v>
      </c>
      <c r="V111" s="1">
        <v>0</v>
      </c>
      <c r="W111" s="1">
        <v>4</v>
      </c>
    </row>
    <row r="112" spans="1:23" x14ac:dyDescent="0.2">
      <c r="A112" s="1" t="s">
        <v>284</v>
      </c>
      <c r="B112" s="1">
        <v>594</v>
      </c>
      <c r="C112" s="1">
        <v>2</v>
      </c>
      <c r="D112" s="1">
        <v>37</v>
      </c>
      <c r="E112" s="1">
        <v>64</v>
      </c>
      <c r="F112" s="1">
        <v>125</v>
      </c>
      <c r="G112" s="1">
        <v>36</v>
      </c>
      <c r="H112" s="1">
        <v>52</v>
      </c>
      <c r="I112" s="1">
        <v>32</v>
      </c>
      <c r="J112" s="1">
        <v>140</v>
      </c>
      <c r="K112" s="1">
        <v>24</v>
      </c>
      <c r="L112" s="1">
        <v>25</v>
      </c>
      <c r="M112" s="1" t="s">
        <v>284</v>
      </c>
      <c r="N112" s="1">
        <v>10</v>
      </c>
      <c r="O112" s="1">
        <v>2</v>
      </c>
      <c r="P112" s="1">
        <v>0</v>
      </c>
      <c r="Q112" s="1">
        <v>24</v>
      </c>
      <c r="R112" s="1">
        <v>2</v>
      </c>
      <c r="S112" s="1">
        <v>12</v>
      </c>
      <c r="T112" s="1">
        <v>3</v>
      </c>
      <c r="U112" s="1">
        <v>0</v>
      </c>
      <c r="V112" s="1">
        <v>0</v>
      </c>
      <c r="W112" s="1">
        <v>4</v>
      </c>
    </row>
    <row r="113" spans="1:23" x14ac:dyDescent="0.2">
      <c r="A113" s="1" t="s">
        <v>285</v>
      </c>
      <c r="B113" s="1">
        <v>49</v>
      </c>
      <c r="C113" s="1">
        <v>5</v>
      </c>
      <c r="D113" s="1">
        <v>2</v>
      </c>
      <c r="E113" s="1">
        <v>5</v>
      </c>
      <c r="F113" s="1">
        <v>2</v>
      </c>
      <c r="G113" s="1">
        <v>3</v>
      </c>
      <c r="H113" s="1">
        <v>2</v>
      </c>
      <c r="I113" s="1">
        <v>1</v>
      </c>
      <c r="J113" s="1">
        <v>14</v>
      </c>
      <c r="K113" s="1">
        <v>8</v>
      </c>
      <c r="L113" s="1">
        <v>7</v>
      </c>
      <c r="M113" s="1" t="s">
        <v>285</v>
      </c>
      <c r="N113" s="1">
        <v>0</v>
      </c>
      <c r="O113" s="1">
        <v>0</v>
      </c>
      <c r="P113" s="1">
        <v>0</v>
      </c>
      <c r="Q113" s="1">
        <v>0</v>
      </c>
      <c r="R113" s="1">
        <v>0</v>
      </c>
      <c r="S113" s="1">
        <v>0</v>
      </c>
      <c r="T113" s="1">
        <v>0</v>
      </c>
      <c r="U113" s="1">
        <v>0</v>
      </c>
      <c r="V113" s="1">
        <v>0</v>
      </c>
      <c r="W113" s="1">
        <v>0</v>
      </c>
    </row>
    <row r="114" spans="1:23" x14ac:dyDescent="0.2">
      <c r="A114" s="1" t="s">
        <v>286</v>
      </c>
      <c r="B114" s="1">
        <v>7</v>
      </c>
      <c r="C114" s="1">
        <v>0</v>
      </c>
      <c r="D114" s="1">
        <v>0</v>
      </c>
      <c r="E114" s="1">
        <v>1</v>
      </c>
      <c r="F114" s="1">
        <v>1</v>
      </c>
      <c r="G114" s="1">
        <v>0</v>
      </c>
      <c r="H114" s="1">
        <v>0</v>
      </c>
      <c r="I114" s="1">
        <v>2</v>
      </c>
      <c r="J114" s="1">
        <v>1</v>
      </c>
      <c r="K114" s="1">
        <v>1</v>
      </c>
      <c r="L114" s="1">
        <v>0</v>
      </c>
      <c r="M114" s="1" t="s">
        <v>286</v>
      </c>
      <c r="N114" s="1">
        <v>0</v>
      </c>
      <c r="O114" s="1">
        <v>0</v>
      </c>
      <c r="P114" s="1">
        <v>0</v>
      </c>
      <c r="Q114" s="1">
        <v>0</v>
      </c>
      <c r="R114" s="1">
        <v>0</v>
      </c>
      <c r="S114" s="1">
        <v>1</v>
      </c>
      <c r="T114" s="1">
        <v>0</v>
      </c>
      <c r="U114" s="1">
        <v>0</v>
      </c>
      <c r="V114" s="1">
        <v>0</v>
      </c>
      <c r="W114" s="1">
        <v>0</v>
      </c>
    </row>
    <row r="115" spans="1:23" x14ac:dyDescent="0.2">
      <c r="A115" s="1" t="s">
        <v>287</v>
      </c>
      <c r="B115" s="1">
        <v>11</v>
      </c>
      <c r="C115" s="1">
        <v>0</v>
      </c>
      <c r="D115" s="1">
        <v>2</v>
      </c>
      <c r="E115" s="1">
        <v>0</v>
      </c>
      <c r="F115" s="1">
        <v>1</v>
      </c>
      <c r="G115" s="1">
        <v>0</v>
      </c>
      <c r="H115" s="1">
        <v>0</v>
      </c>
      <c r="I115" s="1">
        <v>3</v>
      </c>
      <c r="J115" s="1">
        <v>2</v>
      </c>
      <c r="K115" s="1">
        <v>3</v>
      </c>
      <c r="L115" s="1">
        <v>0</v>
      </c>
      <c r="M115" s="1" t="s">
        <v>287</v>
      </c>
      <c r="N115" s="1">
        <v>0</v>
      </c>
      <c r="O115" s="1">
        <v>0</v>
      </c>
      <c r="P115" s="1">
        <v>0</v>
      </c>
      <c r="Q115" s="1">
        <v>0</v>
      </c>
      <c r="R115" s="1">
        <v>0</v>
      </c>
      <c r="S115" s="1">
        <v>0</v>
      </c>
      <c r="T115" s="1">
        <v>0</v>
      </c>
      <c r="U115" s="1">
        <v>0</v>
      </c>
      <c r="V115" s="1">
        <v>0</v>
      </c>
      <c r="W115" s="1">
        <v>0</v>
      </c>
    </row>
    <row r="116" spans="1:23" x14ac:dyDescent="0.2">
      <c r="A116" s="1" t="s">
        <v>288</v>
      </c>
      <c r="B116" s="1">
        <v>1</v>
      </c>
      <c r="C116" s="1">
        <v>0</v>
      </c>
      <c r="D116" s="1">
        <v>0</v>
      </c>
      <c r="E116" s="1">
        <v>1</v>
      </c>
      <c r="F116" s="1">
        <v>0</v>
      </c>
      <c r="G116" s="1">
        <v>0</v>
      </c>
      <c r="H116" s="1">
        <v>0</v>
      </c>
      <c r="I116" s="1">
        <v>0</v>
      </c>
      <c r="J116" s="1">
        <v>0</v>
      </c>
      <c r="K116" s="1">
        <v>0</v>
      </c>
      <c r="L116" s="1">
        <v>0</v>
      </c>
      <c r="M116" s="1" t="s">
        <v>288</v>
      </c>
      <c r="N116" s="1">
        <v>0</v>
      </c>
      <c r="O116" s="1">
        <v>0</v>
      </c>
      <c r="P116" s="1">
        <v>0</v>
      </c>
      <c r="Q116" s="1">
        <v>0</v>
      </c>
      <c r="R116" s="1">
        <v>0</v>
      </c>
      <c r="S116" s="1">
        <v>0</v>
      </c>
      <c r="T116" s="1">
        <v>0</v>
      </c>
      <c r="U116" s="1">
        <v>0</v>
      </c>
      <c r="V116" s="1">
        <v>0</v>
      </c>
      <c r="W116" s="1">
        <v>0</v>
      </c>
    </row>
    <row r="117" spans="1:23" x14ac:dyDescent="0.2">
      <c r="A117" s="6" t="s">
        <v>159</v>
      </c>
      <c r="B117" s="6"/>
      <c r="C117" s="6"/>
      <c r="D117" s="6"/>
      <c r="E117" s="6"/>
      <c r="F117" s="6"/>
      <c r="G117" s="6"/>
      <c r="H117" s="6"/>
      <c r="I117" s="6"/>
      <c r="J117" s="6"/>
      <c r="K117" s="6"/>
      <c r="L117" s="6"/>
      <c r="M117" s="6" t="s">
        <v>159</v>
      </c>
      <c r="N117" s="6"/>
      <c r="O117" s="6"/>
      <c r="P117" s="6"/>
      <c r="Q117" s="6"/>
      <c r="R117" s="6"/>
      <c r="S117" s="6"/>
      <c r="T117" s="6"/>
      <c r="U117" s="6"/>
      <c r="V117" s="6"/>
      <c r="W117" s="6"/>
    </row>
    <row r="119" spans="1:23" x14ac:dyDescent="0.2">
      <c r="A119" s="1" t="s">
        <v>764</v>
      </c>
      <c r="M119" s="1" t="s">
        <v>764</v>
      </c>
    </row>
    <row r="120" spans="1:23" s="5" customFormat="1" x14ac:dyDescent="0.2">
      <c r="A120" s="2" t="s">
        <v>283</v>
      </c>
      <c r="B120" s="4" t="s">
        <v>0</v>
      </c>
      <c r="C120" s="4" t="s">
        <v>1</v>
      </c>
      <c r="D120" s="4" t="s">
        <v>2</v>
      </c>
      <c r="E120" s="4" t="s">
        <v>3</v>
      </c>
      <c r="F120" s="4" t="s">
        <v>4</v>
      </c>
      <c r="G120" s="4" t="s">
        <v>5</v>
      </c>
      <c r="H120" s="4" t="s">
        <v>6</v>
      </c>
      <c r="I120" s="4" t="s">
        <v>7</v>
      </c>
      <c r="J120" s="4" t="s">
        <v>8</v>
      </c>
      <c r="K120" s="4" t="s">
        <v>9</v>
      </c>
      <c r="L120" s="4" t="s">
        <v>10</v>
      </c>
      <c r="M120" s="2" t="s">
        <v>283</v>
      </c>
      <c r="N120" s="4" t="s">
        <v>11</v>
      </c>
      <c r="O120" s="4" t="s">
        <v>12</v>
      </c>
      <c r="P120" s="4" t="s">
        <v>13</v>
      </c>
      <c r="Q120" s="4" t="s">
        <v>14</v>
      </c>
      <c r="R120" s="4" t="s">
        <v>15</v>
      </c>
      <c r="S120" s="4" t="s">
        <v>16</v>
      </c>
      <c r="T120" s="4" t="s">
        <v>17</v>
      </c>
      <c r="U120" s="4" t="s">
        <v>18</v>
      </c>
      <c r="V120" s="4" t="s">
        <v>19</v>
      </c>
      <c r="W120" s="4" t="s">
        <v>20</v>
      </c>
    </row>
    <row r="121" spans="1:23" x14ac:dyDescent="0.2">
      <c r="A121" s="1" t="s">
        <v>237</v>
      </c>
      <c r="B121" s="1">
        <v>148</v>
      </c>
      <c r="C121" s="1">
        <v>0</v>
      </c>
      <c r="D121" s="1">
        <v>8</v>
      </c>
      <c r="E121" s="1">
        <v>16</v>
      </c>
      <c r="F121" s="1">
        <v>24</v>
      </c>
      <c r="G121" s="1">
        <v>6</v>
      </c>
      <c r="H121" s="1">
        <v>12</v>
      </c>
      <c r="I121" s="1">
        <v>17</v>
      </c>
      <c r="J121" s="1">
        <v>45</v>
      </c>
      <c r="K121" s="1">
        <v>18</v>
      </c>
      <c r="L121" s="1">
        <v>2</v>
      </c>
      <c r="M121" s="1" t="s">
        <v>237</v>
      </c>
      <c r="N121" s="1">
        <v>0</v>
      </c>
      <c r="O121" s="1">
        <v>0</v>
      </c>
      <c r="P121" s="1">
        <v>0</v>
      </c>
      <c r="Q121" s="1">
        <v>0</v>
      </c>
      <c r="R121" s="1">
        <v>0</v>
      </c>
      <c r="S121" s="1">
        <v>0</v>
      </c>
      <c r="T121" s="1">
        <v>0</v>
      </c>
      <c r="U121" s="1">
        <v>0</v>
      </c>
      <c r="V121" s="1">
        <v>0</v>
      </c>
      <c r="W121" s="1">
        <v>0</v>
      </c>
    </row>
    <row r="122" spans="1:23" x14ac:dyDescent="0.2">
      <c r="A122" s="1" t="s">
        <v>284</v>
      </c>
      <c r="B122" s="1">
        <v>129</v>
      </c>
      <c r="C122" s="1">
        <v>0</v>
      </c>
      <c r="D122" s="1">
        <v>8</v>
      </c>
      <c r="E122" s="1">
        <v>15</v>
      </c>
      <c r="F122" s="1">
        <v>23</v>
      </c>
      <c r="G122" s="1">
        <v>6</v>
      </c>
      <c r="H122" s="1">
        <v>12</v>
      </c>
      <c r="I122" s="1">
        <v>13</v>
      </c>
      <c r="J122" s="1">
        <v>36</v>
      </c>
      <c r="K122" s="1">
        <v>14</v>
      </c>
      <c r="L122" s="1">
        <v>2</v>
      </c>
      <c r="M122" s="1" t="s">
        <v>284</v>
      </c>
      <c r="N122" s="1">
        <v>0</v>
      </c>
      <c r="O122" s="1">
        <v>0</v>
      </c>
      <c r="P122" s="1">
        <v>0</v>
      </c>
      <c r="Q122" s="1">
        <v>0</v>
      </c>
      <c r="R122" s="1">
        <v>0</v>
      </c>
      <c r="S122" s="1">
        <v>0</v>
      </c>
      <c r="T122" s="1">
        <v>0</v>
      </c>
      <c r="U122" s="1">
        <v>0</v>
      </c>
      <c r="V122" s="1">
        <v>0</v>
      </c>
      <c r="W122" s="1">
        <v>0</v>
      </c>
    </row>
    <row r="123" spans="1:23" x14ac:dyDescent="0.2">
      <c r="A123" s="1" t="s">
        <v>285</v>
      </c>
      <c r="B123" s="1">
        <v>7</v>
      </c>
      <c r="C123" s="1">
        <v>0</v>
      </c>
      <c r="D123" s="1">
        <v>0</v>
      </c>
      <c r="E123" s="1">
        <v>0</v>
      </c>
      <c r="F123" s="1">
        <v>0</v>
      </c>
      <c r="G123" s="1">
        <v>0</v>
      </c>
      <c r="H123" s="1">
        <v>0</v>
      </c>
      <c r="I123" s="1">
        <v>0</v>
      </c>
      <c r="J123" s="1">
        <v>6</v>
      </c>
      <c r="K123" s="1">
        <v>1</v>
      </c>
      <c r="L123" s="1">
        <v>0</v>
      </c>
      <c r="M123" s="1" t="s">
        <v>285</v>
      </c>
      <c r="N123" s="1">
        <v>0</v>
      </c>
      <c r="O123" s="1">
        <v>0</v>
      </c>
      <c r="P123" s="1">
        <v>0</v>
      </c>
      <c r="Q123" s="1">
        <v>0</v>
      </c>
      <c r="R123" s="1">
        <v>0</v>
      </c>
      <c r="S123" s="1">
        <v>0</v>
      </c>
      <c r="T123" s="1">
        <v>0</v>
      </c>
      <c r="U123" s="1">
        <v>0</v>
      </c>
      <c r="V123" s="1">
        <v>0</v>
      </c>
      <c r="W123" s="1">
        <v>0</v>
      </c>
    </row>
    <row r="124" spans="1:23" x14ac:dyDescent="0.2">
      <c r="A124" s="1" t="s">
        <v>286</v>
      </c>
      <c r="B124" s="1">
        <v>4</v>
      </c>
      <c r="C124" s="1">
        <v>0</v>
      </c>
      <c r="D124" s="1">
        <v>0</v>
      </c>
      <c r="E124" s="1">
        <v>0</v>
      </c>
      <c r="F124" s="1">
        <v>0</v>
      </c>
      <c r="G124" s="1">
        <v>0</v>
      </c>
      <c r="H124" s="1">
        <v>0</v>
      </c>
      <c r="I124" s="1">
        <v>1</v>
      </c>
      <c r="J124" s="1">
        <v>1</v>
      </c>
      <c r="K124" s="1">
        <v>2</v>
      </c>
      <c r="L124" s="1">
        <v>0</v>
      </c>
      <c r="M124" s="1" t="s">
        <v>286</v>
      </c>
      <c r="N124" s="1">
        <v>0</v>
      </c>
      <c r="O124" s="1">
        <v>0</v>
      </c>
      <c r="P124" s="1">
        <v>0</v>
      </c>
      <c r="Q124" s="1">
        <v>0</v>
      </c>
      <c r="R124" s="1">
        <v>0</v>
      </c>
      <c r="S124" s="1">
        <v>0</v>
      </c>
      <c r="T124" s="1">
        <v>0</v>
      </c>
      <c r="U124" s="1">
        <v>0</v>
      </c>
      <c r="V124" s="1">
        <v>0</v>
      </c>
      <c r="W124" s="1">
        <v>0</v>
      </c>
    </row>
    <row r="125" spans="1:23" x14ac:dyDescent="0.2">
      <c r="A125" s="1" t="s">
        <v>287</v>
      </c>
      <c r="B125" s="1">
        <v>6</v>
      </c>
      <c r="C125" s="1">
        <v>0</v>
      </c>
      <c r="D125" s="1">
        <v>0</v>
      </c>
      <c r="E125" s="1">
        <v>0</v>
      </c>
      <c r="F125" s="1">
        <v>0</v>
      </c>
      <c r="G125" s="1">
        <v>0</v>
      </c>
      <c r="H125" s="1">
        <v>0</v>
      </c>
      <c r="I125" s="1">
        <v>3</v>
      </c>
      <c r="J125" s="1">
        <v>2</v>
      </c>
      <c r="K125" s="1">
        <v>1</v>
      </c>
      <c r="L125" s="1">
        <v>0</v>
      </c>
      <c r="M125" s="1" t="s">
        <v>287</v>
      </c>
      <c r="N125" s="1">
        <v>0</v>
      </c>
      <c r="O125" s="1">
        <v>0</v>
      </c>
      <c r="P125" s="1">
        <v>0</v>
      </c>
      <c r="Q125" s="1">
        <v>0</v>
      </c>
      <c r="R125" s="1">
        <v>0</v>
      </c>
      <c r="S125" s="1">
        <v>0</v>
      </c>
      <c r="T125" s="1">
        <v>0</v>
      </c>
      <c r="U125" s="1">
        <v>0</v>
      </c>
      <c r="V125" s="1">
        <v>0</v>
      </c>
      <c r="W125" s="1">
        <v>0</v>
      </c>
    </row>
    <row r="126" spans="1:23" x14ac:dyDescent="0.2">
      <c r="A126" s="1" t="s">
        <v>288</v>
      </c>
      <c r="B126" s="1">
        <v>2</v>
      </c>
      <c r="C126" s="1">
        <v>0</v>
      </c>
      <c r="D126" s="1">
        <v>0</v>
      </c>
      <c r="E126" s="1">
        <v>1</v>
      </c>
      <c r="F126" s="1">
        <v>1</v>
      </c>
      <c r="G126" s="1">
        <v>0</v>
      </c>
      <c r="H126" s="1">
        <v>0</v>
      </c>
      <c r="I126" s="1">
        <v>0</v>
      </c>
      <c r="J126" s="1">
        <v>0</v>
      </c>
      <c r="K126" s="1">
        <v>0</v>
      </c>
      <c r="L126" s="1">
        <v>0</v>
      </c>
      <c r="M126" s="1" t="s">
        <v>288</v>
      </c>
      <c r="N126" s="1">
        <v>0</v>
      </c>
      <c r="O126" s="1">
        <v>0</v>
      </c>
      <c r="P126" s="1">
        <v>0</v>
      </c>
      <c r="Q126" s="1">
        <v>0</v>
      </c>
      <c r="R126" s="1">
        <v>0</v>
      </c>
      <c r="S126" s="1">
        <v>0</v>
      </c>
      <c r="T126" s="1">
        <v>0</v>
      </c>
      <c r="U126" s="1">
        <v>0</v>
      </c>
      <c r="V126" s="1">
        <v>0</v>
      </c>
      <c r="W126" s="1">
        <v>0</v>
      </c>
    </row>
    <row r="128" spans="1:23" x14ac:dyDescent="0.2">
      <c r="A128" s="1" t="s">
        <v>281</v>
      </c>
      <c r="B128" s="1">
        <v>259</v>
      </c>
      <c r="C128" s="1">
        <v>8</v>
      </c>
      <c r="D128" s="1">
        <v>19</v>
      </c>
      <c r="E128" s="1">
        <v>14</v>
      </c>
      <c r="F128" s="1">
        <v>31</v>
      </c>
      <c r="G128" s="1">
        <v>16</v>
      </c>
      <c r="H128" s="1">
        <v>22</v>
      </c>
      <c r="I128" s="1">
        <v>20</v>
      </c>
      <c r="J128" s="1">
        <v>57</v>
      </c>
      <c r="K128" s="1">
        <v>8</v>
      </c>
      <c r="L128" s="1">
        <v>2</v>
      </c>
      <c r="M128" s="1" t="s">
        <v>281</v>
      </c>
      <c r="N128" s="1">
        <v>36</v>
      </c>
      <c r="O128" s="1">
        <v>1</v>
      </c>
      <c r="P128" s="1">
        <v>0</v>
      </c>
      <c r="Q128" s="1">
        <v>0</v>
      </c>
      <c r="R128" s="1">
        <v>2</v>
      </c>
      <c r="S128" s="1">
        <v>4</v>
      </c>
      <c r="T128" s="1">
        <v>19</v>
      </c>
      <c r="U128" s="1">
        <v>0</v>
      </c>
      <c r="V128" s="1">
        <v>0</v>
      </c>
      <c r="W128" s="1">
        <v>0</v>
      </c>
    </row>
    <row r="129" spans="1:23" x14ac:dyDescent="0.2">
      <c r="A129" s="1" t="s">
        <v>284</v>
      </c>
      <c r="B129" s="1">
        <v>233</v>
      </c>
      <c r="C129" s="1">
        <v>1</v>
      </c>
      <c r="D129" s="1">
        <v>16</v>
      </c>
      <c r="E129" s="1">
        <v>14</v>
      </c>
      <c r="F129" s="1">
        <v>29</v>
      </c>
      <c r="G129" s="1">
        <v>15</v>
      </c>
      <c r="H129" s="1">
        <v>21</v>
      </c>
      <c r="I129" s="1">
        <v>16</v>
      </c>
      <c r="J129" s="1">
        <v>50</v>
      </c>
      <c r="K129" s="1">
        <v>7</v>
      </c>
      <c r="L129" s="1">
        <v>2</v>
      </c>
      <c r="M129" s="1" t="s">
        <v>284</v>
      </c>
      <c r="N129" s="1">
        <v>36</v>
      </c>
      <c r="O129" s="1">
        <v>1</v>
      </c>
      <c r="P129" s="1">
        <v>0</v>
      </c>
      <c r="Q129" s="1">
        <v>0</v>
      </c>
      <c r="R129" s="1">
        <v>2</v>
      </c>
      <c r="S129" s="1">
        <v>4</v>
      </c>
      <c r="T129" s="1">
        <v>19</v>
      </c>
      <c r="U129" s="1">
        <v>0</v>
      </c>
      <c r="V129" s="1">
        <v>0</v>
      </c>
      <c r="W129" s="1">
        <v>0</v>
      </c>
    </row>
    <row r="130" spans="1:23" x14ac:dyDescent="0.2">
      <c r="A130" s="1" t="s">
        <v>285</v>
      </c>
      <c r="B130" s="1">
        <v>19</v>
      </c>
      <c r="C130" s="1">
        <v>7</v>
      </c>
      <c r="D130" s="1">
        <v>3</v>
      </c>
      <c r="E130" s="1">
        <v>0</v>
      </c>
      <c r="F130" s="1">
        <v>1</v>
      </c>
      <c r="G130" s="1">
        <v>1</v>
      </c>
      <c r="H130" s="1">
        <v>1</v>
      </c>
      <c r="I130" s="1">
        <v>1</v>
      </c>
      <c r="J130" s="1">
        <v>5</v>
      </c>
      <c r="K130" s="1">
        <v>0</v>
      </c>
      <c r="L130" s="1">
        <v>0</v>
      </c>
      <c r="M130" s="1" t="s">
        <v>285</v>
      </c>
      <c r="N130" s="1">
        <v>0</v>
      </c>
      <c r="O130" s="1">
        <v>0</v>
      </c>
      <c r="P130" s="1">
        <v>0</v>
      </c>
      <c r="Q130" s="1">
        <v>0</v>
      </c>
      <c r="R130" s="1">
        <v>0</v>
      </c>
      <c r="S130" s="1">
        <v>0</v>
      </c>
      <c r="T130" s="1">
        <v>0</v>
      </c>
      <c r="U130" s="1">
        <v>0</v>
      </c>
      <c r="V130" s="1">
        <v>0</v>
      </c>
      <c r="W130" s="1">
        <v>0</v>
      </c>
    </row>
    <row r="131" spans="1:23" x14ac:dyDescent="0.2">
      <c r="A131" s="1" t="s">
        <v>286</v>
      </c>
      <c r="B131" s="1">
        <v>3</v>
      </c>
      <c r="C131" s="1">
        <v>0</v>
      </c>
      <c r="D131" s="1">
        <v>0</v>
      </c>
      <c r="E131" s="1">
        <v>0</v>
      </c>
      <c r="F131" s="1">
        <v>0</v>
      </c>
      <c r="G131" s="1">
        <v>0</v>
      </c>
      <c r="H131" s="1">
        <v>0</v>
      </c>
      <c r="I131" s="1">
        <v>1</v>
      </c>
      <c r="J131" s="1">
        <v>1</v>
      </c>
      <c r="K131" s="1">
        <v>1</v>
      </c>
      <c r="L131" s="1">
        <v>0</v>
      </c>
      <c r="M131" s="1" t="s">
        <v>286</v>
      </c>
      <c r="N131" s="1">
        <v>0</v>
      </c>
      <c r="O131" s="1">
        <v>0</v>
      </c>
      <c r="P131" s="1">
        <v>0</v>
      </c>
      <c r="Q131" s="1">
        <v>0</v>
      </c>
      <c r="R131" s="1">
        <v>0</v>
      </c>
      <c r="S131" s="1">
        <v>0</v>
      </c>
      <c r="T131" s="1">
        <v>0</v>
      </c>
      <c r="U131" s="1">
        <v>0</v>
      </c>
      <c r="V131" s="1">
        <v>0</v>
      </c>
      <c r="W131" s="1">
        <v>0</v>
      </c>
    </row>
    <row r="132" spans="1:23" x14ac:dyDescent="0.2">
      <c r="A132" s="1" t="s">
        <v>287</v>
      </c>
      <c r="B132" s="1">
        <v>4</v>
      </c>
      <c r="C132" s="1">
        <v>0</v>
      </c>
      <c r="D132" s="1">
        <v>0</v>
      </c>
      <c r="E132" s="1">
        <v>0</v>
      </c>
      <c r="F132" s="1">
        <v>1</v>
      </c>
      <c r="G132" s="1">
        <v>0</v>
      </c>
      <c r="H132" s="1">
        <v>0</v>
      </c>
      <c r="I132" s="1">
        <v>2</v>
      </c>
      <c r="J132" s="1">
        <v>1</v>
      </c>
      <c r="K132" s="1">
        <v>0</v>
      </c>
      <c r="L132" s="1">
        <v>0</v>
      </c>
      <c r="M132" s="1" t="s">
        <v>287</v>
      </c>
      <c r="N132" s="1">
        <v>0</v>
      </c>
      <c r="O132" s="1">
        <v>0</v>
      </c>
      <c r="P132" s="1">
        <v>0</v>
      </c>
      <c r="Q132" s="1">
        <v>0</v>
      </c>
      <c r="R132" s="1">
        <v>0</v>
      </c>
      <c r="S132" s="1">
        <v>0</v>
      </c>
      <c r="T132" s="1">
        <v>0</v>
      </c>
      <c r="U132" s="1">
        <v>0</v>
      </c>
      <c r="V132" s="1">
        <v>0</v>
      </c>
      <c r="W132" s="1">
        <v>0</v>
      </c>
    </row>
    <row r="133" spans="1:23" x14ac:dyDescent="0.2">
      <c r="A133" s="1" t="s">
        <v>288</v>
      </c>
      <c r="B133" s="1">
        <v>0</v>
      </c>
      <c r="C133" s="1">
        <v>0</v>
      </c>
      <c r="D133" s="1">
        <v>0</v>
      </c>
      <c r="E133" s="1">
        <v>0</v>
      </c>
      <c r="F133" s="1">
        <v>0</v>
      </c>
      <c r="G133" s="1">
        <v>0</v>
      </c>
      <c r="H133" s="1">
        <v>0</v>
      </c>
      <c r="I133" s="1">
        <v>0</v>
      </c>
      <c r="J133" s="1">
        <v>0</v>
      </c>
      <c r="K133" s="1">
        <v>0</v>
      </c>
      <c r="L133" s="1">
        <v>0</v>
      </c>
      <c r="M133" s="1" t="s">
        <v>288</v>
      </c>
      <c r="N133" s="1">
        <v>0</v>
      </c>
      <c r="O133" s="1">
        <v>0</v>
      </c>
      <c r="P133" s="1">
        <v>0</v>
      </c>
      <c r="Q133" s="1">
        <v>0</v>
      </c>
      <c r="R133" s="1">
        <v>0</v>
      </c>
      <c r="S133" s="1">
        <v>0</v>
      </c>
      <c r="T133" s="1">
        <v>0</v>
      </c>
      <c r="U133" s="1">
        <v>0</v>
      </c>
      <c r="V133" s="1">
        <v>0</v>
      </c>
      <c r="W133" s="1">
        <v>0</v>
      </c>
    </row>
    <row r="135" spans="1:23" x14ac:dyDescent="0.2">
      <c r="A135" s="1" t="s">
        <v>235</v>
      </c>
      <c r="B135" s="1">
        <v>104</v>
      </c>
      <c r="C135" s="1">
        <v>0</v>
      </c>
      <c r="D135" s="1">
        <v>3</v>
      </c>
      <c r="E135" s="1">
        <v>10</v>
      </c>
      <c r="F135" s="1">
        <v>20</v>
      </c>
      <c r="G135" s="1">
        <v>2</v>
      </c>
      <c r="H135" s="1">
        <v>7</v>
      </c>
      <c r="I135" s="1">
        <v>14</v>
      </c>
      <c r="J135" s="1">
        <v>39</v>
      </c>
      <c r="K135" s="1">
        <v>7</v>
      </c>
      <c r="L135" s="1">
        <v>0</v>
      </c>
      <c r="M135" s="1" t="s">
        <v>235</v>
      </c>
      <c r="N135" s="1">
        <v>0</v>
      </c>
      <c r="O135" s="1">
        <v>2</v>
      </c>
      <c r="P135" s="1">
        <v>0</v>
      </c>
      <c r="Q135" s="1">
        <v>0</v>
      </c>
      <c r="R135" s="1">
        <v>0</v>
      </c>
      <c r="S135" s="1">
        <v>0</v>
      </c>
      <c r="T135" s="1">
        <v>0</v>
      </c>
      <c r="U135" s="1">
        <v>0</v>
      </c>
      <c r="V135" s="1">
        <v>0</v>
      </c>
      <c r="W135" s="1">
        <v>0</v>
      </c>
    </row>
    <row r="136" spans="1:23" x14ac:dyDescent="0.2">
      <c r="A136" s="1" t="s">
        <v>284</v>
      </c>
      <c r="B136" s="1">
        <v>97</v>
      </c>
      <c r="C136" s="1">
        <v>0</v>
      </c>
      <c r="D136" s="1">
        <v>2</v>
      </c>
      <c r="E136" s="1">
        <v>10</v>
      </c>
      <c r="F136" s="1">
        <v>20</v>
      </c>
      <c r="G136" s="1">
        <v>2</v>
      </c>
      <c r="H136" s="1">
        <v>7</v>
      </c>
      <c r="I136" s="1">
        <v>12</v>
      </c>
      <c r="J136" s="1">
        <v>37</v>
      </c>
      <c r="K136" s="1">
        <v>5</v>
      </c>
      <c r="L136" s="1">
        <v>0</v>
      </c>
      <c r="M136" s="1" t="s">
        <v>284</v>
      </c>
      <c r="N136" s="1">
        <v>0</v>
      </c>
      <c r="O136" s="1">
        <v>2</v>
      </c>
      <c r="P136" s="1">
        <v>0</v>
      </c>
      <c r="Q136" s="1">
        <v>0</v>
      </c>
      <c r="R136" s="1">
        <v>0</v>
      </c>
      <c r="S136" s="1">
        <v>0</v>
      </c>
      <c r="T136" s="1">
        <v>0</v>
      </c>
      <c r="U136" s="1">
        <v>0</v>
      </c>
      <c r="V136" s="1">
        <v>0</v>
      </c>
      <c r="W136" s="1">
        <v>0</v>
      </c>
    </row>
    <row r="137" spans="1:23" x14ac:dyDescent="0.2">
      <c r="A137" s="1" t="s">
        <v>285</v>
      </c>
      <c r="B137" s="1">
        <v>3</v>
      </c>
      <c r="C137" s="1">
        <v>0</v>
      </c>
      <c r="D137" s="1">
        <v>1</v>
      </c>
      <c r="E137" s="1">
        <v>0</v>
      </c>
      <c r="F137" s="1">
        <v>0</v>
      </c>
      <c r="G137" s="1">
        <v>0</v>
      </c>
      <c r="H137" s="1">
        <v>0</v>
      </c>
      <c r="I137" s="1">
        <v>0</v>
      </c>
      <c r="J137" s="1">
        <v>1</v>
      </c>
      <c r="K137" s="1">
        <v>1</v>
      </c>
      <c r="L137" s="1">
        <v>0</v>
      </c>
      <c r="M137" s="1" t="s">
        <v>285</v>
      </c>
      <c r="N137" s="1">
        <v>0</v>
      </c>
      <c r="O137" s="1">
        <v>0</v>
      </c>
      <c r="P137" s="1">
        <v>0</v>
      </c>
      <c r="Q137" s="1">
        <v>0</v>
      </c>
      <c r="R137" s="1">
        <v>0</v>
      </c>
      <c r="S137" s="1">
        <v>0</v>
      </c>
      <c r="T137" s="1">
        <v>0</v>
      </c>
      <c r="U137" s="1">
        <v>0</v>
      </c>
      <c r="V137" s="1">
        <v>0</v>
      </c>
      <c r="W137" s="1">
        <v>0</v>
      </c>
    </row>
    <row r="138" spans="1:23" x14ac:dyDescent="0.2">
      <c r="A138" s="1" t="s">
        <v>286</v>
      </c>
      <c r="B138" s="1">
        <v>2</v>
      </c>
      <c r="C138" s="1">
        <v>0</v>
      </c>
      <c r="D138" s="1">
        <v>0</v>
      </c>
      <c r="E138" s="1">
        <v>0</v>
      </c>
      <c r="F138" s="1">
        <v>0</v>
      </c>
      <c r="G138" s="1">
        <v>0</v>
      </c>
      <c r="H138" s="1">
        <v>0</v>
      </c>
      <c r="I138" s="1">
        <v>1</v>
      </c>
      <c r="J138" s="1">
        <v>0</v>
      </c>
      <c r="K138" s="1">
        <v>1</v>
      </c>
      <c r="L138" s="1">
        <v>0</v>
      </c>
      <c r="M138" s="1" t="s">
        <v>286</v>
      </c>
      <c r="N138" s="1">
        <v>0</v>
      </c>
      <c r="O138" s="1">
        <v>0</v>
      </c>
      <c r="P138" s="1">
        <v>0</v>
      </c>
      <c r="Q138" s="1">
        <v>0</v>
      </c>
      <c r="R138" s="1">
        <v>0</v>
      </c>
      <c r="S138" s="1">
        <v>0</v>
      </c>
      <c r="T138" s="1">
        <v>0</v>
      </c>
      <c r="U138" s="1">
        <v>0</v>
      </c>
      <c r="V138" s="1">
        <v>0</v>
      </c>
      <c r="W138" s="1">
        <v>0</v>
      </c>
    </row>
    <row r="139" spans="1:23" x14ac:dyDescent="0.2">
      <c r="A139" s="1" t="s">
        <v>287</v>
      </c>
      <c r="B139" s="1">
        <v>2</v>
      </c>
      <c r="C139" s="1">
        <v>0</v>
      </c>
      <c r="D139" s="1">
        <v>0</v>
      </c>
      <c r="E139" s="1">
        <v>0</v>
      </c>
      <c r="F139" s="1">
        <v>0</v>
      </c>
      <c r="G139" s="1">
        <v>0</v>
      </c>
      <c r="H139" s="1">
        <v>0</v>
      </c>
      <c r="I139" s="1">
        <v>1</v>
      </c>
      <c r="J139" s="1">
        <v>1</v>
      </c>
      <c r="K139" s="1">
        <v>0</v>
      </c>
      <c r="L139" s="1">
        <v>0</v>
      </c>
      <c r="M139" s="1" t="s">
        <v>287</v>
      </c>
      <c r="N139" s="1">
        <v>0</v>
      </c>
      <c r="O139" s="1">
        <v>0</v>
      </c>
      <c r="P139" s="1">
        <v>0</v>
      </c>
      <c r="Q139" s="1">
        <v>0</v>
      </c>
      <c r="R139" s="1">
        <v>0</v>
      </c>
      <c r="S139" s="1">
        <v>0</v>
      </c>
      <c r="T139" s="1">
        <v>0</v>
      </c>
      <c r="U139" s="1">
        <v>0</v>
      </c>
      <c r="V139" s="1">
        <v>0</v>
      </c>
      <c r="W139" s="1">
        <v>0</v>
      </c>
    </row>
    <row r="140" spans="1:23" x14ac:dyDescent="0.2">
      <c r="A140" s="1" t="s">
        <v>288</v>
      </c>
      <c r="B140" s="1">
        <v>0</v>
      </c>
      <c r="C140" s="1">
        <v>0</v>
      </c>
      <c r="D140" s="1">
        <v>0</v>
      </c>
      <c r="E140" s="1">
        <v>0</v>
      </c>
      <c r="F140" s="1">
        <v>0</v>
      </c>
      <c r="G140" s="1">
        <v>0</v>
      </c>
      <c r="H140" s="1">
        <v>0</v>
      </c>
      <c r="I140" s="1">
        <v>0</v>
      </c>
      <c r="J140" s="1">
        <v>0</v>
      </c>
      <c r="K140" s="1">
        <v>0</v>
      </c>
      <c r="L140" s="1">
        <v>0</v>
      </c>
      <c r="M140" s="1" t="s">
        <v>288</v>
      </c>
      <c r="N140" s="1">
        <v>0</v>
      </c>
      <c r="O140" s="1">
        <v>0</v>
      </c>
      <c r="P140" s="1">
        <v>0</v>
      </c>
      <c r="Q140" s="1">
        <v>0</v>
      </c>
      <c r="R140" s="1">
        <v>0</v>
      </c>
      <c r="S140" s="1">
        <v>0</v>
      </c>
      <c r="T140" s="1">
        <v>0</v>
      </c>
      <c r="U140" s="1">
        <v>0</v>
      </c>
      <c r="V140" s="1">
        <v>0</v>
      </c>
      <c r="W140" s="1">
        <v>0</v>
      </c>
    </row>
    <row r="142" spans="1:23" x14ac:dyDescent="0.2">
      <c r="A142" s="1" t="s">
        <v>234</v>
      </c>
      <c r="B142" s="1">
        <v>81</v>
      </c>
      <c r="C142" s="1">
        <v>10</v>
      </c>
      <c r="D142" s="1">
        <v>0</v>
      </c>
      <c r="E142" s="1">
        <v>27</v>
      </c>
      <c r="F142" s="1">
        <v>17</v>
      </c>
      <c r="G142" s="1">
        <v>0</v>
      </c>
      <c r="H142" s="1">
        <v>3</v>
      </c>
      <c r="I142" s="1">
        <v>0</v>
      </c>
      <c r="J142" s="1">
        <v>23</v>
      </c>
      <c r="K142" s="1">
        <v>1</v>
      </c>
      <c r="L142" s="1">
        <v>0</v>
      </c>
      <c r="M142" s="1" t="s">
        <v>234</v>
      </c>
      <c r="N142" s="1">
        <v>0</v>
      </c>
      <c r="O142" s="1">
        <v>0</v>
      </c>
      <c r="P142" s="1">
        <v>0</v>
      </c>
      <c r="Q142" s="1">
        <v>0</v>
      </c>
      <c r="R142" s="1">
        <v>0</v>
      </c>
      <c r="S142" s="1">
        <v>0</v>
      </c>
      <c r="T142" s="1">
        <v>0</v>
      </c>
      <c r="U142" s="1">
        <v>0</v>
      </c>
      <c r="V142" s="1">
        <v>0</v>
      </c>
      <c r="W142" s="1">
        <v>0</v>
      </c>
    </row>
    <row r="143" spans="1:23" x14ac:dyDescent="0.2">
      <c r="A143" s="1" t="s">
        <v>284</v>
      </c>
      <c r="B143" s="1">
        <v>79</v>
      </c>
      <c r="C143" s="1">
        <v>9</v>
      </c>
      <c r="D143" s="1">
        <v>0</v>
      </c>
      <c r="E143" s="1">
        <v>27</v>
      </c>
      <c r="F143" s="1">
        <v>17</v>
      </c>
      <c r="G143" s="1">
        <v>0</v>
      </c>
      <c r="H143" s="1">
        <v>3</v>
      </c>
      <c r="I143" s="1">
        <v>0</v>
      </c>
      <c r="J143" s="1">
        <v>22</v>
      </c>
      <c r="K143" s="1">
        <v>1</v>
      </c>
      <c r="L143" s="1">
        <v>0</v>
      </c>
      <c r="M143" s="1" t="s">
        <v>284</v>
      </c>
      <c r="N143" s="1">
        <v>0</v>
      </c>
      <c r="O143" s="1">
        <v>0</v>
      </c>
      <c r="P143" s="1">
        <v>0</v>
      </c>
      <c r="Q143" s="1">
        <v>0</v>
      </c>
      <c r="R143" s="1">
        <v>0</v>
      </c>
      <c r="S143" s="1">
        <v>0</v>
      </c>
      <c r="T143" s="1">
        <v>0</v>
      </c>
      <c r="U143" s="1">
        <v>0</v>
      </c>
      <c r="V143" s="1">
        <v>0</v>
      </c>
      <c r="W143" s="1">
        <v>0</v>
      </c>
    </row>
    <row r="144" spans="1:23" x14ac:dyDescent="0.2">
      <c r="A144" s="1" t="s">
        <v>285</v>
      </c>
      <c r="B144" s="1">
        <v>1</v>
      </c>
      <c r="C144" s="1">
        <v>1</v>
      </c>
      <c r="D144" s="1">
        <v>0</v>
      </c>
      <c r="E144" s="1">
        <v>0</v>
      </c>
      <c r="F144" s="1">
        <v>0</v>
      </c>
      <c r="G144" s="1">
        <v>0</v>
      </c>
      <c r="H144" s="1">
        <v>0</v>
      </c>
      <c r="I144" s="1">
        <v>0</v>
      </c>
      <c r="J144" s="1">
        <v>0</v>
      </c>
      <c r="K144" s="1">
        <v>0</v>
      </c>
      <c r="L144" s="1">
        <v>0</v>
      </c>
      <c r="M144" s="1" t="s">
        <v>285</v>
      </c>
      <c r="N144" s="1">
        <v>0</v>
      </c>
      <c r="O144" s="1">
        <v>0</v>
      </c>
      <c r="P144" s="1">
        <v>0</v>
      </c>
      <c r="Q144" s="1">
        <v>0</v>
      </c>
      <c r="R144" s="1">
        <v>0</v>
      </c>
      <c r="S144" s="1">
        <v>0</v>
      </c>
      <c r="T144" s="1">
        <v>0</v>
      </c>
      <c r="U144" s="1">
        <v>0</v>
      </c>
      <c r="V144" s="1">
        <v>0</v>
      </c>
      <c r="W144" s="1">
        <v>0</v>
      </c>
    </row>
    <row r="145" spans="1:23" x14ac:dyDescent="0.2">
      <c r="A145" s="1" t="s">
        <v>286</v>
      </c>
      <c r="B145" s="1">
        <v>0</v>
      </c>
      <c r="C145" s="1">
        <v>0</v>
      </c>
      <c r="D145" s="1">
        <v>0</v>
      </c>
      <c r="E145" s="1">
        <v>0</v>
      </c>
      <c r="F145" s="1">
        <v>0</v>
      </c>
      <c r="G145" s="1">
        <v>0</v>
      </c>
      <c r="H145" s="1">
        <v>0</v>
      </c>
      <c r="I145" s="1">
        <v>0</v>
      </c>
      <c r="J145" s="1">
        <v>0</v>
      </c>
      <c r="K145" s="1">
        <v>0</v>
      </c>
      <c r="L145" s="1">
        <v>0</v>
      </c>
      <c r="M145" s="1" t="s">
        <v>286</v>
      </c>
      <c r="N145" s="1">
        <v>0</v>
      </c>
      <c r="O145" s="1">
        <v>0</v>
      </c>
      <c r="P145" s="1">
        <v>0</v>
      </c>
      <c r="Q145" s="1">
        <v>0</v>
      </c>
      <c r="R145" s="1">
        <v>0</v>
      </c>
      <c r="S145" s="1">
        <v>0</v>
      </c>
      <c r="T145" s="1">
        <v>0</v>
      </c>
      <c r="U145" s="1">
        <v>0</v>
      </c>
      <c r="V145" s="1">
        <v>0</v>
      </c>
      <c r="W145" s="1">
        <v>0</v>
      </c>
    </row>
    <row r="146" spans="1:23" x14ac:dyDescent="0.2">
      <c r="A146" s="1" t="s">
        <v>287</v>
      </c>
      <c r="B146" s="1">
        <v>1</v>
      </c>
      <c r="C146" s="1">
        <v>0</v>
      </c>
      <c r="D146" s="1">
        <v>0</v>
      </c>
      <c r="E146" s="1">
        <v>0</v>
      </c>
      <c r="F146" s="1">
        <v>0</v>
      </c>
      <c r="G146" s="1">
        <v>0</v>
      </c>
      <c r="H146" s="1">
        <v>0</v>
      </c>
      <c r="I146" s="1">
        <v>0</v>
      </c>
      <c r="J146" s="1">
        <v>1</v>
      </c>
      <c r="K146" s="1">
        <v>0</v>
      </c>
      <c r="L146" s="1">
        <v>0</v>
      </c>
      <c r="M146" s="1" t="s">
        <v>287</v>
      </c>
      <c r="N146" s="1">
        <v>0</v>
      </c>
      <c r="O146" s="1">
        <v>0</v>
      </c>
      <c r="P146" s="1">
        <v>0</v>
      </c>
      <c r="Q146" s="1">
        <v>0</v>
      </c>
      <c r="R146" s="1">
        <v>0</v>
      </c>
      <c r="S146" s="1">
        <v>0</v>
      </c>
      <c r="T146" s="1">
        <v>0</v>
      </c>
      <c r="U146" s="1">
        <v>0</v>
      </c>
      <c r="V146" s="1">
        <v>0</v>
      </c>
      <c r="W146" s="1">
        <v>0</v>
      </c>
    </row>
    <row r="147" spans="1:23" x14ac:dyDescent="0.2">
      <c r="A147" s="1" t="s">
        <v>288</v>
      </c>
      <c r="B147" s="1">
        <v>0</v>
      </c>
      <c r="C147" s="1">
        <v>0</v>
      </c>
      <c r="D147" s="1">
        <v>0</v>
      </c>
      <c r="E147" s="1">
        <v>0</v>
      </c>
      <c r="F147" s="1">
        <v>0</v>
      </c>
      <c r="G147" s="1">
        <v>0</v>
      </c>
      <c r="H147" s="1">
        <v>0</v>
      </c>
      <c r="I147" s="1">
        <v>0</v>
      </c>
      <c r="J147" s="1">
        <v>0</v>
      </c>
      <c r="K147" s="1">
        <v>0</v>
      </c>
      <c r="L147" s="1">
        <v>0</v>
      </c>
      <c r="M147" s="1" t="s">
        <v>288</v>
      </c>
      <c r="N147" s="1">
        <v>0</v>
      </c>
      <c r="O147" s="1">
        <v>0</v>
      </c>
      <c r="P147" s="1">
        <v>0</v>
      </c>
      <c r="Q147" s="1">
        <v>0</v>
      </c>
      <c r="R147" s="1">
        <v>0</v>
      </c>
      <c r="S147" s="1">
        <v>0</v>
      </c>
      <c r="T147" s="1">
        <v>0</v>
      </c>
      <c r="U147" s="1">
        <v>0</v>
      </c>
      <c r="V147" s="1">
        <v>0</v>
      </c>
      <c r="W147" s="1">
        <v>0</v>
      </c>
    </row>
    <row r="149" spans="1:23" x14ac:dyDescent="0.2">
      <c r="A149" s="1" t="s">
        <v>233</v>
      </c>
      <c r="B149" s="1">
        <v>759</v>
      </c>
      <c r="C149" s="1">
        <v>12</v>
      </c>
      <c r="D149" s="1">
        <v>57</v>
      </c>
      <c r="E149" s="1">
        <v>107</v>
      </c>
      <c r="F149" s="1">
        <v>140</v>
      </c>
      <c r="G149" s="1">
        <v>39</v>
      </c>
      <c r="H149" s="1">
        <v>70</v>
      </c>
      <c r="I149" s="1">
        <v>38</v>
      </c>
      <c r="J149" s="1">
        <v>161</v>
      </c>
      <c r="K149" s="1">
        <v>37</v>
      </c>
      <c r="L149" s="1">
        <v>21</v>
      </c>
      <c r="M149" s="1" t="s">
        <v>233</v>
      </c>
      <c r="N149" s="1">
        <v>7</v>
      </c>
      <c r="O149" s="1">
        <v>58</v>
      </c>
      <c r="P149" s="1">
        <v>0</v>
      </c>
      <c r="Q149" s="1">
        <v>0</v>
      </c>
      <c r="R149" s="1">
        <v>0</v>
      </c>
      <c r="S149" s="1">
        <v>5</v>
      </c>
      <c r="T149" s="1">
        <v>6</v>
      </c>
      <c r="U149" s="1">
        <v>0</v>
      </c>
      <c r="V149" s="1">
        <v>1</v>
      </c>
      <c r="W149" s="1">
        <v>0</v>
      </c>
    </row>
    <row r="150" spans="1:23" x14ac:dyDescent="0.2">
      <c r="A150" s="1" t="s">
        <v>284</v>
      </c>
      <c r="B150" s="1">
        <v>694</v>
      </c>
      <c r="C150" s="1">
        <v>3</v>
      </c>
      <c r="D150" s="1">
        <v>51</v>
      </c>
      <c r="E150" s="1">
        <v>106</v>
      </c>
      <c r="F150" s="1">
        <v>134</v>
      </c>
      <c r="G150" s="1">
        <v>33</v>
      </c>
      <c r="H150" s="1">
        <v>67</v>
      </c>
      <c r="I150" s="1">
        <v>36</v>
      </c>
      <c r="J150" s="1">
        <v>143</v>
      </c>
      <c r="K150" s="1">
        <v>27</v>
      </c>
      <c r="L150" s="1">
        <v>17</v>
      </c>
      <c r="M150" s="1" t="s">
        <v>284</v>
      </c>
      <c r="N150" s="1">
        <v>7</v>
      </c>
      <c r="O150" s="1">
        <v>58</v>
      </c>
      <c r="P150" s="1">
        <v>0</v>
      </c>
      <c r="Q150" s="1">
        <v>0</v>
      </c>
      <c r="R150" s="1">
        <v>0</v>
      </c>
      <c r="S150" s="1">
        <v>5</v>
      </c>
      <c r="T150" s="1">
        <v>6</v>
      </c>
      <c r="U150" s="1">
        <v>0</v>
      </c>
      <c r="V150" s="1">
        <v>1</v>
      </c>
      <c r="W150" s="1">
        <v>0</v>
      </c>
    </row>
    <row r="151" spans="1:23" x14ac:dyDescent="0.2">
      <c r="A151" s="1" t="s">
        <v>285</v>
      </c>
      <c r="B151" s="1">
        <v>53</v>
      </c>
      <c r="C151" s="1">
        <v>9</v>
      </c>
      <c r="D151" s="1">
        <v>4</v>
      </c>
      <c r="E151" s="1">
        <v>1</v>
      </c>
      <c r="F151" s="1">
        <v>3</v>
      </c>
      <c r="G151" s="1">
        <v>5</v>
      </c>
      <c r="H151" s="1">
        <v>2</v>
      </c>
      <c r="I151" s="1">
        <v>1</v>
      </c>
      <c r="J151" s="1">
        <v>16</v>
      </c>
      <c r="K151" s="1">
        <v>8</v>
      </c>
      <c r="L151" s="1">
        <v>4</v>
      </c>
      <c r="M151" s="1" t="s">
        <v>285</v>
      </c>
      <c r="N151" s="1">
        <v>0</v>
      </c>
      <c r="O151" s="1">
        <v>0</v>
      </c>
      <c r="P151" s="1">
        <v>0</v>
      </c>
      <c r="Q151" s="1">
        <v>0</v>
      </c>
      <c r="R151" s="1">
        <v>0</v>
      </c>
      <c r="S151" s="1">
        <v>0</v>
      </c>
      <c r="T151" s="1">
        <v>0</v>
      </c>
      <c r="U151" s="1">
        <v>0</v>
      </c>
      <c r="V151" s="1">
        <v>0</v>
      </c>
      <c r="W151" s="1">
        <v>0</v>
      </c>
    </row>
    <row r="152" spans="1:23" x14ac:dyDescent="0.2">
      <c r="A152" s="1" t="s">
        <v>286</v>
      </c>
      <c r="B152" s="1">
        <v>2</v>
      </c>
      <c r="C152" s="1">
        <v>0</v>
      </c>
      <c r="D152" s="1">
        <v>0</v>
      </c>
      <c r="E152" s="1">
        <v>0</v>
      </c>
      <c r="F152" s="1">
        <v>0</v>
      </c>
      <c r="G152" s="1">
        <v>0</v>
      </c>
      <c r="H152" s="1">
        <v>1</v>
      </c>
      <c r="I152" s="1">
        <v>0</v>
      </c>
      <c r="J152" s="1">
        <v>1</v>
      </c>
      <c r="K152" s="1">
        <v>0</v>
      </c>
      <c r="L152" s="1">
        <v>0</v>
      </c>
      <c r="M152" s="1" t="s">
        <v>286</v>
      </c>
      <c r="N152" s="1">
        <v>0</v>
      </c>
      <c r="O152" s="1">
        <v>0</v>
      </c>
      <c r="P152" s="1">
        <v>0</v>
      </c>
      <c r="Q152" s="1">
        <v>0</v>
      </c>
      <c r="R152" s="1">
        <v>0</v>
      </c>
      <c r="S152" s="1">
        <v>0</v>
      </c>
      <c r="T152" s="1">
        <v>0</v>
      </c>
      <c r="U152" s="1">
        <v>0</v>
      </c>
      <c r="V152" s="1">
        <v>0</v>
      </c>
      <c r="W152" s="1">
        <v>0</v>
      </c>
    </row>
    <row r="153" spans="1:23" x14ac:dyDescent="0.2">
      <c r="A153" s="1" t="s">
        <v>287</v>
      </c>
      <c r="B153" s="1">
        <v>9</v>
      </c>
      <c r="C153" s="1">
        <v>0</v>
      </c>
      <c r="D153" s="1">
        <v>2</v>
      </c>
      <c r="E153" s="1">
        <v>0</v>
      </c>
      <c r="F153" s="1">
        <v>2</v>
      </c>
      <c r="G153" s="1">
        <v>1</v>
      </c>
      <c r="H153" s="1">
        <v>0</v>
      </c>
      <c r="I153" s="1">
        <v>1</v>
      </c>
      <c r="J153" s="1">
        <v>1</v>
      </c>
      <c r="K153" s="1">
        <v>2</v>
      </c>
      <c r="L153" s="1">
        <v>0</v>
      </c>
      <c r="M153" s="1" t="s">
        <v>287</v>
      </c>
      <c r="N153" s="1">
        <v>0</v>
      </c>
      <c r="O153" s="1">
        <v>0</v>
      </c>
      <c r="P153" s="1">
        <v>0</v>
      </c>
      <c r="Q153" s="1">
        <v>0</v>
      </c>
      <c r="R153" s="1">
        <v>0</v>
      </c>
      <c r="S153" s="1">
        <v>0</v>
      </c>
      <c r="T153" s="1">
        <v>0</v>
      </c>
      <c r="U153" s="1">
        <v>0</v>
      </c>
      <c r="V153" s="1">
        <v>0</v>
      </c>
      <c r="W153" s="1">
        <v>0</v>
      </c>
    </row>
    <row r="154" spans="1:23" x14ac:dyDescent="0.2">
      <c r="A154" s="1" t="s">
        <v>288</v>
      </c>
      <c r="B154" s="1">
        <v>1</v>
      </c>
      <c r="C154" s="1">
        <v>0</v>
      </c>
      <c r="D154" s="1">
        <v>0</v>
      </c>
      <c r="E154" s="1">
        <v>0</v>
      </c>
      <c r="F154" s="1">
        <v>1</v>
      </c>
      <c r="G154" s="1">
        <v>0</v>
      </c>
      <c r="H154" s="1">
        <v>0</v>
      </c>
      <c r="I154" s="1">
        <v>0</v>
      </c>
      <c r="J154" s="1">
        <v>0</v>
      </c>
      <c r="K154" s="1">
        <v>0</v>
      </c>
      <c r="L154" s="1">
        <v>0</v>
      </c>
      <c r="M154" s="1" t="s">
        <v>288</v>
      </c>
      <c r="N154" s="1">
        <v>0</v>
      </c>
      <c r="O154" s="1">
        <v>0</v>
      </c>
      <c r="P154" s="1">
        <v>0</v>
      </c>
      <c r="Q154" s="1">
        <v>0</v>
      </c>
      <c r="R154" s="1">
        <v>0</v>
      </c>
      <c r="S154" s="1">
        <v>0</v>
      </c>
      <c r="T154" s="1">
        <v>0</v>
      </c>
      <c r="U154" s="1">
        <v>0</v>
      </c>
      <c r="V154" s="1">
        <v>0</v>
      </c>
      <c r="W154" s="1">
        <v>0</v>
      </c>
    </row>
    <row r="156" spans="1:23" x14ac:dyDescent="0.2">
      <c r="A156" s="1" t="s">
        <v>232</v>
      </c>
      <c r="B156" s="1">
        <v>1046</v>
      </c>
      <c r="C156" s="1">
        <v>12</v>
      </c>
      <c r="D156" s="1">
        <v>85</v>
      </c>
      <c r="E156" s="1">
        <v>81</v>
      </c>
      <c r="F156" s="1">
        <v>118</v>
      </c>
      <c r="G156" s="1">
        <v>71</v>
      </c>
      <c r="H156" s="1">
        <v>89</v>
      </c>
      <c r="I156" s="1">
        <v>63</v>
      </c>
      <c r="J156" s="1">
        <v>183</v>
      </c>
      <c r="K156" s="1">
        <v>37</v>
      </c>
      <c r="L156" s="1">
        <v>16</v>
      </c>
      <c r="M156" s="1" t="s">
        <v>232</v>
      </c>
      <c r="N156" s="1">
        <v>34</v>
      </c>
      <c r="O156" s="1">
        <v>6</v>
      </c>
      <c r="P156" s="1">
        <v>2</v>
      </c>
      <c r="Q156" s="1">
        <v>95</v>
      </c>
      <c r="R156" s="1">
        <v>4</v>
      </c>
      <c r="S156" s="1">
        <v>56</v>
      </c>
      <c r="T156" s="1">
        <v>37</v>
      </c>
      <c r="U156" s="1">
        <v>19</v>
      </c>
      <c r="V156" s="1">
        <v>29</v>
      </c>
      <c r="W156" s="1">
        <v>9</v>
      </c>
    </row>
    <row r="157" spans="1:23" x14ac:dyDescent="0.2">
      <c r="A157" s="1" t="s">
        <v>284</v>
      </c>
      <c r="B157" s="1">
        <v>940</v>
      </c>
      <c r="C157" s="1">
        <v>3</v>
      </c>
      <c r="D157" s="1">
        <v>55</v>
      </c>
      <c r="E157" s="1">
        <v>72</v>
      </c>
      <c r="F157" s="1">
        <v>113</v>
      </c>
      <c r="G157" s="1">
        <v>62</v>
      </c>
      <c r="H157" s="1">
        <v>86</v>
      </c>
      <c r="I157" s="1">
        <v>61</v>
      </c>
      <c r="J157" s="1">
        <v>165</v>
      </c>
      <c r="K157" s="1">
        <v>29</v>
      </c>
      <c r="L157" s="1">
        <v>10</v>
      </c>
      <c r="M157" s="1" t="s">
        <v>284</v>
      </c>
      <c r="N157" s="1">
        <v>32</v>
      </c>
      <c r="O157" s="1">
        <v>6</v>
      </c>
      <c r="P157" s="1">
        <v>2</v>
      </c>
      <c r="Q157" s="1">
        <v>95</v>
      </c>
      <c r="R157" s="1">
        <v>4</v>
      </c>
      <c r="S157" s="1">
        <v>51</v>
      </c>
      <c r="T157" s="1">
        <v>37</v>
      </c>
      <c r="U157" s="1">
        <v>19</v>
      </c>
      <c r="V157" s="1">
        <v>29</v>
      </c>
      <c r="W157" s="1">
        <v>9</v>
      </c>
    </row>
    <row r="158" spans="1:23" x14ac:dyDescent="0.2">
      <c r="A158" s="1" t="s">
        <v>285</v>
      </c>
      <c r="B158" s="1">
        <v>90</v>
      </c>
      <c r="C158" s="1">
        <v>9</v>
      </c>
      <c r="D158" s="1">
        <v>28</v>
      </c>
      <c r="E158" s="1">
        <v>9</v>
      </c>
      <c r="F158" s="1">
        <v>4</v>
      </c>
      <c r="G158" s="1">
        <v>9</v>
      </c>
      <c r="H158" s="1">
        <v>2</v>
      </c>
      <c r="I158" s="1">
        <v>0</v>
      </c>
      <c r="J158" s="1">
        <v>13</v>
      </c>
      <c r="K158" s="1">
        <v>6</v>
      </c>
      <c r="L158" s="1">
        <v>6</v>
      </c>
      <c r="M158" s="1" t="s">
        <v>285</v>
      </c>
      <c r="N158" s="1">
        <v>1</v>
      </c>
      <c r="O158" s="1">
        <v>0</v>
      </c>
      <c r="P158" s="1">
        <v>0</v>
      </c>
      <c r="Q158" s="1">
        <v>0</v>
      </c>
      <c r="R158" s="1">
        <v>0</v>
      </c>
      <c r="S158" s="1">
        <v>3</v>
      </c>
      <c r="T158" s="1">
        <v>0</v>
      </c>
      <c r="U158" s="1">
        <v>0</v>
      </c>
      <c r="V158" s="1">
        <v>0</v>
      </c>
      <c r="W158" s="1">
        <v>0</v>
      </c>
    </row>
    <row r="159" spans="1:23" x14ac:dyDescent="0.2">
      <c r="A159" s="1" t="s">
        <v>286</v>
      </c>
      <c r="B159" s="1">
        <v>4</v>
      </c>
      <c r="C159" s="1">
        <v>0</v>
      </c>
      <c r="D159" s="1">
        <v>0</v>
      </c>
      <c r="E159" s="1">
        <v>0</v>
      </c>
      <c r="F159" s="1">
        <v>0</v>
      </c>
      <c r="G159" s="1">
        <v>0</v>
      </c>
      <c r="H159" s="1">
        <v>1</v>
      </c>
      <c r="I159" s="1">
        <v>0</v>
      </c>
      <c r="J159" s="1">
        <v>0</v>
      </c>
      <c r="K159" s="1">
        <v>0</v>
      </c>
      <c r="L159" s="1">
        <v>0</v>
      </c>
      <c r="M159" s="1" t="s">
        <v>286</v>
      </c>
      <c r="N159" s="1">
        <v>1</v>
      </c>
      <c r="O159" s="1">
        <v>0</v>
      </c>
      <c r="P159" s="1">
        <v>0</v>
      </c>
      <c r="Q159" s="1">
        <v>0</v>
      </c>
      <c r="R159" s="1">
        <v>0</v>
      </c>
      <c r="S159" s="1">
        <v>2</v>
      </c>
      <c r="T159" s="1">
        <v>0</v>
      </c>
      <c r="U159" s="1">
        <v>0</v>
      </c>
      <c r="V159" s="1">
        <v>0</v>
      </c>
      <c r="W159" s="1">
        <v>0</v>
      </c>
    </row>
    <row r="160" spans="1:23" x14ac:dyDescent="0.2">
      <c r="A160" s="1" t="s">
        <v>287</v>
      </c>
      <c r="B160" s="1">
        <v>12</v>
      </c>
      <c r="C160" s="1">
        <v>0</v>
      </c>
      <c r="D160" s="1">
        <v>2</v>
      </c>
      <c r="E160" s="1">
        <v>0</v>
      </c>
      <c r="F160" s="1">
        <v>1</v>
      </c>
      <c r="G160" s="1">
        <v>0</v>
      </c>
      <c r="H160" s="1">
        <v>0</v>
      </c>
      <c r="I160" s="1">
        <v>2</v>
      </c>
      <c r="J160" s="1">
        <v>5</v>
      </c>
      <c r="K160" s="1">
        <v>2</v>
      </c>
      <c r="L160" s="1">
        <v>0</v>
      </c>
      <c r="M160" s="1" t="s">
        <v>287</v>
      </c>
      <c r="N160" s="1">
        <v>0</v>
      </c>
      <c r="O160" s="1">
        <v>0</v>
      </c>
      <c r="P160" s="1">
        <v>0</v>
      </c>
      <c r="Q160" s="1">
        <v>0</v>
      </c>
      <c r="R160" s="1">
        <v>0</v>
      </c>
      <c r="S160" s="1">
        <v>0</v>
      </c>
      <c r="T160" s="1">
        <v>0</v>
      </c>
      <c r="U160" s="1">
        <v>0</v>
      </c>
      <c r="V160" s="1">
        <v>0</v>
      </c>
      <c r="W160" s="1">
        <v>0</v>
      </c>
    </row>
    <row r="161" spans="1:23" x14ac:dyDescent="0.2">
      <c r="A161" s="1" t="s">
        <v>288</v>
      </c>
      <c r="B161" s="1">
        <v>0</v>
      </c>
      <c r="C161" s="1">
        <v>0</v>
      </c>
      <c r="D161" s="1">
        <v>0</v>
      </c>
      <c r="E161" s="1">
        <v>0</v>
      </c>
      <c r="F161" s="1">
        <v>0</v>
      </c>
      <c r="G161" s="1">
        <v>0</v>
      </c>
      <c r="H161" s="1">
        <v>0</v>
      </c>
      <c r="I161" s="1">
        <v>0</v>
      </c>
      <c r="J161" s="1">
        <v>0</v>
      </c>
      <c r="K161" s="1">
        <v>0</v>
      </c>
      <c r="L161" s="1">
        <v>0</v>
      </c>
      <c r="M161" s="1" t="s">
        <v>288</v>
      </c>
      <c r="N161" s="1">
        <v>0</v>
      </c>
      <c r="O161" s="1">
        <v>0</v>
      </c>
      <c r="P161" s="1">
        <v>0</v>
      </c>
      <c r="Q161" s="1">
        <v>0</v>
      </c>
      <c r="R161" s="1">
        <v>0</v>
      </c>
      <c r="S161" s="1">
        <v>0</v>
      </c>
      <c r="T161" s="1">
        <v>0</v>
      </c>
      <c r="U161" s="1">
        <v>0</v>
      </c>
      <c r="V161" s="1">
        <v>0</v>
      </c>
      <c r="W161" s="1">
        <v>0</v>
      </c>
    </row>
    <row r="163" spans="1:23" x14ac:dyDescent="0.2">
      <c r="A163" s="1" t="s">
        <v>231</v>
      </c>
      <c r="B163" s="1">
        <v>963</v>
      </c>
      <c r="C163" s="1">
        <v>3</v>
      </c>
      <c r="D163" s="1">
        <v>47</v>
      </c>
      <c r="E163" s="1">
        <v>82</v>
      </c>
      <c r="F163" s="1">
        <v>135</v>
      </c>
      <c r="G163" s="1">
        <v>30</v>
      </c>
      <c r="H163" s="1">
        <v>73</v>
      </c>
      <c r="I163" s="1">
        <v>31</v>
      </c>
      <c r="J163" s="1">
        <v>185</v>
      </c>
      <c r="K163" s="1">
        <v>32</v>
      </c>
      <c r="L163" s="1">
        <v>30</v>
      </c>
      <c r="M163" s="1" t="s">
        <v>231</v>
      </c>
      <c r="N163" s="1">
        <v>19</v>
      </c>
      <c r="O163" s="1">
        <v>61</v>
      </c>
      <c r="P163" s="1">
        <v>2</v>
      </c>
      <c r="Q163" s="1">
        <v>81</v>
      </c>
      <c r="R163" s="1">
        <v>12</v>
      </c>
      <c r="S163" s="1">
        <v>54</v>
      </c>
      <c r="T163" s="1">
        <v>41</v>
      </c>
      <c r="U163" s="1">
        <v>1</v>
      </c>
      <c r="V163" s="1">
        <v>13</v>
      </c>
      <c r="W163" s="1">
        <v>31</v>
      </c>
    </row>
    <row r="164" spans="1:23" x14ac:dyDescent="0.2">
      <c r="A164" s="1" t="s">
        <v>284</v>
      </c>
      <c r="B164" s="1">
        <v>888</v>
      </c>
      <c r="C164" s="1">
        <v>1</v>
      </c>
      <c r="D164" s="1">
        <v>41</v>
      </c>
      <c r="E164" s="1">
        <v>78</v>
      </c>
      <c r="F164" s="1">
        <v>131</v>
      </c>
      <c r="G164" s="1">
        <v>28</v>
      </c>
      <c r="H164" s="1">
        <v>67</v>
      </c>
      <c r="I164" s="1">
        <v>28</v>
      </c>
      <c r="J164" s="1">
        <v>159</v>
      </c>
      <c r="K164" s="1">
        <v>22</v>
      </c>
      <c r="L164" s="1">
        <v>24</v>
      </c>
      <c r="M164" s="1" t="s">
        <v>284</v>
      </c>
      <c r="N164" s="1">
        <v>18</v>
      </c>
      <c r="O164" s="1">
        <v>61</v>
      </c>
      <c r="P164" s="1">
        <v>2</v>
      </c>
      <c r="Q164" s="1">
        <v>81</v>
      </c>
      <c r="R164" s="1">
        <v>12</v>
      </c>
      <c r="S164" s="1">
        <v>49</v>
      </c>
      <c r="T164" s="1">
        <v>41</v>
      </c>
      <c r="U164" s="1">
        <v>1</v>
      </c>
      <c r="V164" s="1">
        <v>13</v>
      </c>
      <c r="W164" s="1">
        <v>31</v>
      </c>
    </row>
    <row r="165" spans="1:23" x14ac:dyDescent="0.2">
      <c r="A165" s="1" t="s">
        <v>285</v>
      </c>
      <c r="B165" s="1">
        <v>51</v>
      </c>
      <c r="C165" s="1">
        <v>2</v>
      </c>
      <c r="D165" s="1">
        <v>3</v>
      </c>
      <c r="E165" s="1">
        <v>4</v>
      </c>
      <c r="F165" s="1">
        <v>2</v>
      </c>
      <c r="G165" s="1">
        <v>1</v>
      </c>
      <c r="H165" s="1">
        <v>3</v>
      </c>
      <c r="I165" s="1">
        <v>1</v>
      </c>
      <c r="J165" s="1">
        <v>20</v>
      </c>
      <c r="K165" s="1">
        <v>6</v>
      </c>
      <c r="L165" s="1">
        <v>6</v>
      </c>
      <c r="M165" s="1" t="s">
        <v>285</v>
      </c>
      <c r="N165" s="1">
        <v>1</v>
      </c>
      <c r="O165" s="1">
        <v>0</v>
      </c>
      <c r="P165" s="1">
        <v>0</v>
      </c>
      <c r="Q165" s="1">
        <v>0</v>
      </c>
      <c r="R165" s="1">
        <v>0</v>
      </c>
      <c r="S165" s="1">
        <v>2</v>
      </c>
      <c r="T165" s="1">
        <v>0</v>
      </c>
      <c r="U165" s="1">
        <v>0</v>
      </c>
      <c r="V165" s="1">
        <v>0</v>
      </c>
      <c r="W165" s="1">
        <v>0</v>
      </c>
    </row>
    <row r="166" spans="1:23" x14ac:dyDescent="0.2">
      <c r="A166" s="1" t="s">
        <v>286</v>
      </c>
      <c r="B166" s="1">
        <v>8</v>
      </c>
      <c r="C166" s="1">
        <v>0</v>
      </c>
      <c r="D166" s="1">
        <v>0</v>
      </c>
      <c r="E166" s="1">
        <v>0</v>
      </c>
      <c r="F166" s="1">
        <v>0</v>
      </c>
      <c r="G166" s="1">
        <v>0</v>
      </c>
      <c r="H166" s="1">
        <v>2</v>
      </c>
      <c r="I166" s="1">
        <v>1</v>
      </c>
      <c r="J166" s="1">
        <v>0</v>
      </c>
      <c r="K166" s="1">
        <v>2</v>
      </c>
      <c r="L166" s="1">
        <v>0</v>
      </c>
      <c r="M166" s="1" t="s">
        <v>286</v>
      </c>
      <c r="N166" s="1">
        <v>0</v>
      </c>
      <c r="O166" s="1">
        <v>0</v>
      </c>
      <c r="P166" s="1">
        <v>0</v>
      </c>
      <c r="Q166" s="1">
        <v>0</v>
      </c>
      <c r="R166" s="1">
        <v>0</v>
      </c>
      <c r="S166" s="1">
        <v>3</v>
      </c>
      <c r="T166" s="1">
        <v>0</v>
      </c>
      <c r="U166" s="1">
        <v>0</v>
      </c>
      <c r="V166" s="1">
        <v>0</v>
      </c>
      <c r="W166" s="1">
        <v>0</v>
      </c>
    </row>
    <row r="167" spans="1:23" x14ac:dyDescent="0.2">
      <c r="A167" s="1" t="s">
        <v>287</v>
      </c>
      <c r="B167" s="1">
        <v>15</v>
      </c>
      <c r="C167" s="1">
        <v>0</v>
      </c>
      <c r="D167" s="1">
        <v>2</v>
      </c>
      <c r="E167" s="1">
        <v>0</v>
      </c>
      <c r="F167" s="1">
        <v>2</v>
      </c>
      <c r="G167" s="1">
        <v>1</v>
      </c>
      <c r="H167" s="1">
        <v>1</v>
      </c>
      <c r="I167" s="1">
        <v>1</v>
      </c>
      <c r="J167" s="1">
        <v>6</v>
      </c>
      <c r="K167" s="1">
        <v>2</v>
      </c>
      <c r="L167" s="1">
        <v>0</v>
      </c>
      <c r="M167" s="1" t="s">
        <v>287</v>
      </c>
      <c r="N167" s="1">
        <v>0</v>
      </c>
      <c r="O167" s="1">
        <v>0</v>
      </c>
      <c r="P167" s="1">
        <v>0</v>
      </c>
      <c r="Q167" s="1">
        <v>0</v>
      </c>
      <c r="R167" s="1">
        <v>0</v>
      </c>
      <c r="S167" s="1">
        <v>0</v>
      </c>
      <c r="T167" s="1">
        <v>0</v>
      </c>
      <c r="U167" s="1">
        <v>0</v>
      </c>
      <c r="V167" s="1">
        <v>0</v>
      </c>
      <c r="W167" s="1">
        <v>0</v>
      </c>
    </row>
    <row r="168" spans="1:23" x14ac:dyDescent="0.2">
      <c r="A168" s="1" t="s">
        <v>288</v>
      </c>
      <c r="B168" s="1">
        <v>1</v>
      </c>
      <c r="C168" s="1">
        <v>0</v>
      </c>
      <c r="D168" s="1">
        <v>1</v>
      </c>
      <c r="E168" s="1">
        <v>0</v>
      </c>
      <c r="F168" s="1">
        <v>0</v>
      </c>
      <c r="G168" s="1">
        <v>0</v>
      </c>
      <c r="H168" s="1">
        <v>0</v>
      </c>
      <c r="I168" s="1">
        <v>0</v>
      </c>
      <c r="J168" s="1">
        <v>0</v>
      </c>
      <c r="K168" s="1">
        <v>0</v>
      </c>
      <c r="L168" s="1">
        <v>0</v>
      </c>
      <c r="M168" s="1" t="s">
        <v>288</v>
      </c>
      <c r="N168" s="1">
        <v>0</v>
      </c>
      <c r="O168" s="1">
        <v>0</v>
      </c>
      <c r="P168" s="1">
        <v>0</v>
      </c>
      <c r="Q168" s="1">
        <v>0</v>
      </c>
      <c r="R168" s="1">
        <v>0</v>
      </c>
      <c r="S168" s="1">
        <v>0</v>
      </c>
      <c r="T168" s="1">
        <v>0</v>
      </c>
      <c r="U168" s="1">
        <v>0</v>
      </c>
      <c r="V168" s="1">
        <v>0</v>
      </c>
      <c r="W168" s="1">
        <v>0</v>
      </c>
    </row>
    <row r="170" spans="1:23" x14ac:dyDescent="0.2">
      <c r="A170" s="1" t="s">
        <v>230</v>
      </c>
      <c r="B170" s="1">
        <v>710</v>
      </c>
      <c r="C170" s="1">
        <v>10</v>
      </c>
      <c r="D170" s="1">
        <v>37</v>
      </c>
      <c r="E170" s="1">
        <v>94</v>
      </c>
      <c r="F170" s="1">
        <v>142</v>
      </c>
      <c r="G170" s="1">
        <v>23</v>
      </c>
      <c r="H170" s="1">
        <v>61</v>
      </c>
      <c r="I170" s="1">
        <v>38</v>
      </c>
      <c r="J170" s="1">
        <v>128</v>
      </c>
      <c r="K170" s="1">
        <v>36</v>
      </c>
      <c r="L170" s="1">
        <v>23</v>
      </c>
      <c r="M170" s="1" t="s">
        <v>230</v>
      </c>
      <c r="N170" s="1">
        <v>35</v>
      </c>
      <c r="O170" s="1">
        <v>33</v>
      </c>
      <c r="P170" s="1">
        <v>1</v>
      </c>
      <c r="Q170" s="1">
        <v>17</v>
      </c>
      <c r="R170" s="1">
        <v>0</v>
      </c>
      <c r="S170" s="1">
        <v>8</v>
      </c>
      <c r="T170" s="1">
        <v>21</v>
      </c>
      <c r="U170" s="1">
        <v>0</v>
      </c>
      <c r="V170" s="1">
        <v>0</v>
      </c>
      <c r="W170" s="1">
        <v>3</v>
      </c>
    </row>
    <row r="171" spans="1:23" x14ac:dyDescent="0.2">
      <c r="A171" s="1" t="s">
        <v>284</v>
      </c>
      <c r="B171" s="1">
        <v>645</v>
      </c>
      <c r="C171" s="1">
        <v>4</v>
      </c>
      <c r="D171" s="1">
        <v>26</v>
      </c>
      <c r="E171" s="1">
        <v>90</v>
      </c>
      <c r="F171" s="1">
        <v>137</v>
      </c>
      <c r="G171" s="1">
        <v>20</v>
      </c>
      <c r="H171" s="1">
        <v>58</v>
      </c>
      <c r="I171" s="1">
        <v>36</v>
      </c>
      <c r="J171" s="1">
        <v>115</v>
      </c>
      <c r="K171" s="1">
        <v>25</v>
      </c>
      <c r="L171" s="1">
        <v>18</v>
      </c>
      <c r="M171" s="1" t="s">
        <v>284</v>
      </c>
      <c r="N171" s="1">
        <v>33</v>
      </c>
      <c r="O171" s="1">
        <v>33</v>
      </c>
      <c r="P171" s="1">
        <v>1</v>
      </c>
      <c r="Q171" s="1">
        <v>17</v>
      </c>
      <c r="R171" s="1">
        <v>0</v>
      </c>
      <c r="S171" s="1">
        <v>8</v>
      </c>
      <c r="T171" s="1">
        <v>21</v>
      </c>
      <c r="U171" s="1">
        <v>0</v>
      </c>
      <c r="V171" s="1">
        <v>0</v>
      </c>
      <c r="W171" s="1">
        <v>3</v>
      </c>
    </row>
    <row r="172" spans="1:23" x14ac:dyDescent="0.2">
      <c r="A172" s="1" t="s">
        <v>285</v>
      </c>
      <c r="B172" s="1">
        <v>55</v>
      </c>
      <c r="C172" s="1">
        <v>6</v>
      </c>
      <c r="D172" s="1">
        <v>9</v>
      </c>
      <c r="E172" s="1">
        <v>4</v>
      </c>
      <c r="F172" s="1">
        <v>3</v>
      </c>
      <c r="G172" s="1">
        <v>2</v>
      </c>
      <c r="H172" s="1">
        <v>3</v>
      </c>
      <c r="I172" s="1">
        <v>2</v>
      </c>
      <c r="J172" s="1">
        <v>11</v>
      </c>
      <c r="K172" s="1">
        <v>8</v>
      </c>
      <c r="L172" s="1">
        <v>5</v>
      </c>
      <c r="M172" s="1" t="s">
        <v>285</v>
      </c>
      <c r="N172" s="1">
        <v>2</v>
      </c>
      <c r="O172" s="1">
        <v>0</v>
      </c>
      <c r="P172" s="1">
        <v>0</v>
      </c>
      <c r="Q172" s="1">
        <v>0</v>
      </c>
      <c r="R172" s="1">
        <v>0</v>
      </c>
      <c r="S172" s="1">
        <v>0</v>
      </c>
      <c r="T172" s="1">
        <v>0</v>
      </c>
      <c r="U172" s="1">
        <v>0</v>
      </c>
      <c r="V172" s="1">
        <v>0</v>
      </c>
      <c r="W172" s="1">
        <v>0</v>
      </c>
    </row>
    <row r="173" spans="1:23" x14ac:dyDescent="0.2">
      <c r="A173" s="1" t="s">
        <v>286</v>
      </c>
      <c r="B173" s="1">
        <v>1</v>
      </c>
      <c r="C173" s="1">
        <v>0</v>
      </c>
      <c r="D173" s="1">
        <v>0</v>
      </c>
      <c r="E173" s="1">
        <v>0</v>
      </c>
      <c r="F173" s="1">
        <v>0</v>
      </c>
      <c r="G173" s="1">
        <v>0</v>
      </c>
      <c r="H173" s="1">
        <v>0</v>
      </c>
      <c r="I173" s="1">
        <v>0</v>
      </c>
      <c r="J173" s="1">
        <v>0</v>
      </c>
      <c r="K173" s="1">
        <v>1</v>
      </c>
      <c r="L173" s="1">
        <v>0</v>
      </c>
      <c r="M173" s="1" t="s">
        <v>286</v>
      </c>
      <c r="N173" s="1">
        <v>0</v>
      </c>
      <c r="O173" s="1">
        <v>0</v>
      </c>
      <c r="P173" s="1">
        <v>0</v>
      </c>
      <c r="Q173" s="1">
        <v>0</v>
      </c>
      <c r="R173" s="1">
        <v>0</v>
      </c>
      <c r="S173" s="1">
        <v>0</v>
      </c>
      <c r="T173" s="1">
        <v>0</v>
      </c>
      <c r="U173" s="1">
        <v>0</v>
      </c>
      <c r="V173" s="1">
        <v>0</v>
      </c>
      <c r="W173" s="1">
        <v>0</v>
      </c>
    </row>
    <row r="174" spans="1:23" x14ac:dyDescent="0.2">
      <c r="A174" s="1" t="s">
        <v>287</v>
      </c>
      <c r="B174" s="1">
        <v>9</v>
      </c>
      <c r="C174" s="1">
        <v>0</v>
      </c>
      <c r="D174" s="1">
        <v>2</v>
      </c>
      <c r="E174" s="1">
        <v>0</v>
      </c>
      <c r="F174" s="1">
        <v>2</v>
      </c>
      <c r="G174" s="1">
        <v>1</v>
      </c>
      <c r="H174" s="1">
        <v>0</v>
      </c>
      <c r="I174" s="1">
        <v>0</v>
      </c>
      <c r="J174" s="1">
        <v>2</v>
      </c>
      <c r="K174" s="1">
        <v>2</v>
      </c>
      <c r="L174" s="1">
        <v>0</v>
      </c>
      <c r="M174" s="1" t="s">
        <v>287</v>
      </c>
      <c r="N174" s="1">
        <v>0</v>
      </c>
      <c r="O174" s="1">
        <v>0</v>
      </c>
      <c r="P174" s="1">
        <v>0</v>
      </c>
      <c r="Q174" s="1">
        <v>0</v>
      </c>
      <c r="R174" s="1">
        <v>0</v>
      </c>
      <c r="S174" s="1">
        <v>0</v>
      </c>
      <c r="T174" s="1">
        <v>0</v>
      </c>
      <c r="U174" s="1">
        <v>0</v>
      </c>
      <c r="V174" s="1">
        <v>0</v>
      </c>
      <c r="W174" s="1">
        <v>0</v>
      </c>
    </row>
    <row r="175" spans="1:23" x14ac:dyDescent="0.2">
      <c r="A175" s="1" t="s">
        <v>288</v>
      </c>
      <c r="B175" s="1">
        <v>0</v>
      </c>
      <c r="C175" s="1">
        <v>0</v>
      </c>
      <c r="D175" s="1">
        <v>0</v>
      </c>
      <c r="E175" s="1">
        <v>0</v>
      </c>
      <c r="F175" s="1">
        <v>0</v>
      </c>
      <c r="G175" s="1">
        <v>0</v>
      </c>
      <c r="H175" s="1">
        <v>0</v>
      </c>
      <c r="I175" s="1">
        <v>0</v>
      </c>
      <c r="J175" s="1">
        <v>0</v>
      </c>
      <c r="K175" s="1">
        <v>0</v>
      </c>
      <c r="L175" s="1">
        <v>0</v>
      </c>
      <c r="M175" s="1" t="s">
        <v>288</v>
      </c>
      <c r="N175" s="1">
        <v>0</v>
      </c>
      <c r="O175" s="1">
        <v>0</v>
      </c>
      <c r="P175" s="1">
        <v>0</v>
      </c>
      <c r="Q175" s="1">
        <v>0</v>
      </c>
      <c r="R175" s="1">
        <v>0</v>
      </c>
      <c r="S175" s="1">
        <v>0</v>
      </c>
      <c r="T175" s="1">
        <v>0</v>
      </c>
      <c r="U175" s="1">
        <v>0</v>
      </c>
      <c r="V175" s="1">
        <v>0</v>
      </c>
      <c r="W175" s="1">
        <v>0</v>
      </c>
    </row>
    <row r="176" spans="1:23" x14ac:dyDescent="0.2">
      <c r="A176" s="6" t="s">
        <v>159</v>
      </c>
      <c r="B176" s="6"/>
      <c r="C176" s="6"/>
      <c r="D176" s="6"/>
      <c r="E176" s="6"/>
      <c r="F176" s="6"/>
      <c r="G176" s="6"/>
      <c r="H176" s="6"/>
      <c r="I176" s="6"/>
      <c r="J176" s="6"/>
      <c r="K176" s="6"/>
      <c r="L176" s="6"/>
      <c r="M176" s="6" t="s">
        <v>159</v>
      </c>
      <c r="N176" s="6"/>
      <c r="O176" s="6"/>
      <c r="P176" s="6"/>
      <c r="Q176" s="6"/>
      <c r="R176" s="6"/>
      <c r="S176" s="6"/>
      <c r="T176" s="6"/>
      <c r="U176" s="6"/>
      <c r="V176" s="6"/>
      <c r="W176" s="6"/>
    </row>
    <row r="178" spans="1:23" x14ac:dyDescent="0.2">
      <c r="A178" s="1" t="s">
        <v>764</v>
      </c>
      <c r="M178" s="1" t="s">
        <v>764</v>
      </c>
    </row>
    <row r="179" spans="1:23" s="5" customFormat="1" x14ac:dyDescent="0.2">
      <c r="A179" s="2" t="s">
        <v>283</v>
      </c>
      <c r="B179" s="4" t="s">
        <v>0</v>
      </c>
      <c r="C179" s="4" t="s">
        <v>1</v>
      </c>
      <c r="D179" s="4" t="s">
        <v>2</v>
      </c>
      <c r="E179" s="4" t="s">
        <v>3</v>
      </c>
      <c r="F179" s="4" t="s">
        <v>4</v>
      </c>
      <c r="G179" s="4" t="s">
        <v>5</v>
      </c>
      <c r="H179" s="4" t="s">
        <v>6</v>
      </c>
      <c r="I179" s="4" t="s">
        <v>7</v>
      </c>
      <c r="J179" s="4" t="s">
        <v>8</v>
      </c>
      <c r="K179" s="4" t="s">
        <v>9</v>
      </c>
      <c r="L179" s="4" t="s">
        <v>10</v>
      </c>
      <c r="M179" s="2" t="s">
        <v>283</v>
      </c>
      <c r="N179" s="4" t="s">
        <v>11</v>
      </c>
      <c r="O179" s="4" t="s">
        <v>12</v>
      </c>
      <c r="P179" s="4" t="s">
        <v>13</v>
      </c>
      <c r="Q179" s="4" t="s">
        <v>14</v>
      </c>
      <c r="R179" s="4" t="s">
        <v>15</v>
      </c>
      <c r="S179" s="4" t="s">
        <v>16</v>
      </c>
      <c r="T179" s="4" t="s">
        <v>17</v>
      </c>
      <c r="U179" s="4" t="s">
        <v>18</v>
      </c>
      <c r="V179" s="4" t="s">
        <v>19</v>
      </c>
      <c r="W179" s="4" t="s">
        <v>20</v>
      </c>
    </row>
    <row r="180" spans="1:23" x14ac:dyDescent="0.2">
      <c r="A180" s="1" t="s">
        <v>228</v>
      </c>
      <c r="B180" s="1">
        <v>581</v>
      </c>
      <c r="C180" s="1">
        <v>4</v>
      </c>
      <c r="D180" s="1">
        <v>28</v>
      </c>
      <c r="E180" s="1">
        <v>53</v>
      </c>
      <c r="F180" s="1">
        <v>69</v>
      </c>
      <c r="G180" s="1">
        <v>16</v>
      </c>
      <c r="H180" s="1">
        <v>52</v>
      </c>
      <c r="I180" s="1">
        <v>36</v>
      </c>
      <c r="J180" s="1">
        <v>111</v>
      </c>
      <c r="K180" s="1">
        <v>34</v>
      </c>
      <c r="L180" s="1">
        <v>21</v>
      </c>
      <c r="M180" s="1" t="s">
        <v>228</v>
      </c>
      <c r="N180" s="1">
        <v>60</v>
      </c>
      <c r="O180" s="1">
        <v>12</v>
      </c>
      <c r="P180" s="1">
        <v>0</v>
      </c>
      <c r="Q180" s="1">
        <v>16</v>
      </c>
      <c r="R180" s="1">
        <v>4</v>
      </c>
      <c r="S180" s="1">
        <v>21</v>
      </c>
      <c r="T180" s="1">
        <v>36</v>
      </c>
      <c r="U180" s="1">
        <v>0</v>
      </c>
      <c r="V180" s="1">
        <v>0</v>
      </c>
      <c r="W180" s="1">
        <v>8</v>
      </c>
    </row>
    <row r="181" spans="1:23" x14ac:dyDescent="0.2">
      <c r="A181" s="1" t="s">
        <v>284</v>
      </c>
      <c r="B181" s="1">
        <v>524</v>
      </c>
      <c r="C181" s="1">
        <v>1</v>
      </c>
      <c r="D181" s="1">
        <v>19</v>
      </c>
      <c r="E181" s="1">
        <v>49</v>
      </c>
      <c r="F181" s="1">
        <v>67</v>
      </c>
      <c r="G181" s="1">
        <v>14</v>
      </c>
      <c r="H181" s="1">
        <v>49</v>
      </c>
      <c r="I181" s="1">
        <v>33</v>
      </c>
      <c r="J181" s="1">
        <v>103</v>
      </c>
      <c r="K181" s="1">
        <v>21</v>
      </c>
      <c r="L181" s="1">
        <v>14</v>
      </c>
      <c r="M181" s="1" t="s">
        <v>284</v>
      </c>
      <c r="N181" s="1">
        <v>57</v>
      </c>
      <c r="O181" s="1">
        <v>12</v>
      </c>
      <c r="P181" s="1">
        <v>0</v>
      </c>
      <c r="Q181" s="1">
        <v>16</v>
      </c>
      <c r="R181" s="1">
        <v>4</v>
      </c>
      <c r="S181" s="1">
        <v>21</v>
      </c>
      <c r="T181" s="1">
        <v>36</v>
      </c>
      <c r="U181" s="1">
        <v>0</v>
      </c>
      <c r="V181" s="1">
        <v>0</v>
      </c>
      <c r="W181" s="1">
        <v>8</v>
      </c>
    </row>
    <row r="182" spans="1:23" x14ac:dyDescent="0.2">
      <c r="A182" s="1" t="s">
        <v>285</v>
      </c>
      <c r="B182" s="1">
        <v>51</v>
      </c>
      <c r="C182" s="1">
        <v>3</v>
      </c>
      <c r="D182" s="1">
        <v>9</v>
      </c>
      <c r="E182" s="1">
        <v>3</v>
      </c>
      <c r="F182" s="1">
        <v>1</v>
      </c>
      <c r="G182" s="1">
        <v>1</v>
      </c>
      <c r="H182" s="1">
        <v>3</v>
      </c>
      <c r="I182" s="1">
        <v>2</v>
      </c>
      <c r="J182" s="1">
        <v>7</v>
      </c>
      <c r="K182" s="1">
        <v>12</v>
      </c>
      <c r="L182" s="1">
        <v>7</v>
      </c>
      <c r="M182" s="1" t="s">
        <v>285</v>
      </c>
      <c r="N182" s="1">
        <v>3</v>
      </c>
      <c r="O182" s="1">
        <v>0</v>
      </c>
      <c r="P182" s="1">
        <v>0</v>
      </c>
      <c r="Q182" s="1">
        <v>0</v>
      </c>
      <c r="R182" s="1">
        <v>0</v>
      </c>
      <c r="S182" s="1">
        <v>0</v>
      </c>
      <c r="T182" s="1">
        <v>0</v>
      </c>
      <c r="U182" s="1">
        <v>0</v>
      </c>
      <c r="V182" s="1">
        <v>0</v>
      </c>
      <c r="W182" s="1">
        <v>0</v>
      </c>
    </row>
    <row r="183" spans="1:23" x14ac:dyDescent="0.2">
      <c r="A183" s="1" t="s">
        <v>286</v>
      </c>
      <c r="B183" s="1">
        <v>1</v>
      </c>
      <c r="C183" s="1">
        <v>0</v>
      </c>
      <c r="D183" s="1">
        <v>0</v>
      </c>
      <c r="E183" s="1">
        <v>0</v>
      </c>
      <c r="F183" s="1">
        <v>0</v>
      </c>
      <c r="G183" s="1">
        <v>0</v>
      </c>
      <c r="H183" s="1">
        <v>0</v>
      </c>
      <c r="I183" s="1">
        <v>1</v>
      </c>
      <c r="J183" s="1">
        <v>0</v>
      </c>
      <c r="K183" s="1">
        <v>0</v>
      </c>
      <c r="L183" s="1">
        <v>0</v>
      </c>
      <c r="M183" s="1" t="s">
        <v>286</v>
      </c>
      <c r="N183" s="1">
        <v>0</v>
      </c>
      <c r="O183" s="1">
        <v>0</v>
      </c>
      <c r="P183" s="1">
        <v>0</v>
      </c>
      <c r="Q183" s="1">
        <v>0</v>
      </c>
      <c r="R183" s="1">
        <v>0</v>
      </c>
      <c r="S183" s="1">
        <v>0</v>
      </c>
      <c r="T183" s="1">
        <v>0</v>
      </c>
      <c r="U183" s="1">
        <v>0</v>
      </c>
      <c r="V183" s="1">
        <v>0</v>
      </c>
      <c r="W183" s="1">
        <v>0</v>
      </c>
    </row>
    <row r="184" spans="1:23" x14ac:dyDescent="0.2">
      <c r="A184" s="1" t="s">
        <v>287</v>
      </c>
      <c r="B184" s="1">
        <v>5</v>
      </c>
      <c r="C184" s="1">
        <v>0</v>
      </c>
      <c r="D184" s="1">
        <v>0</v>
      </c>
      <c r="E184" s="1">
        <v>1</v>
      </c>
      <c r="F184" s="1">
        <v>1</v>
      </c>
      <c r="G184" s="1">
        <v>1</v>
      </c>
      <c r="H184" s="1">
        <v>0</v>
      </c>
      <c r="I184" s="1">
        <v>0</v>
      </c>
      <c r="J184" s="1">
        <v>1</v>
      </c>
      <c r="K184" s="1">
        <v>1</v>
      </c>
      <c r="L184" s="1">
        <v>0</v>
      </c>
      <c r="M184" s="1" t="s">
        <v>287</v>
      </c>
      <c r="N184" s="1">
        <v>0</v>
      </c>
      <c r="O184" s="1">
        <v>0</v>
      </c>
      <c r="P184" s="1">
        <v>0</v>
      </c>
      <c r="Q184" s="1">
        <v>0</v>
      </c>
      <c r="R184" s="1">
        <v>0</v>
      </c>
      <c r="S184" s="1">
        <v>0</v>
      </c>
      <c r="T184" s="1">
        <v>0</v>
      </c>
      <c r="U184" s="1">
        <v>0</v>
      </c>
      <c r="V184" s="1">
        <v>0</v>
      </c>
      <c r="W184" s="1">
        <v>0</v>
      </c>
    </row>
    <row r="185" spans="1:23" x14ac:dyDescent="0.2">
      <c r="A185" s="1" t="s">
        <v>288</v>
      </c>
      <c r="B185" s="1">
        <v>0</v>
      </c>
      <c r="C185" s="1">
        <v>0</v>
      </c>
      <c r="D185" s="1">
        <v>0</v>
      </c>
      <c r="E185" s="1">
        <v>0</v>
      </c>
      <c r="F185" s="1">
        <v>0</v>
      </c>
      <c r="G185" s="1">
        <v>0</v>
      </c>
      <c r="H185" s="1">
        <v>0</v>
      </c>
      <c r="I185" s="1">
        <v>0</v>
      </c>
      <c r="J185" s="1">
        <v>0</v>
      </c>
      <c r="K185" s="1">
        <v>0</v>
      </c>
      <c r="L185" s="1">
        <v>0</v>
      </c>
      <c r="M185" s="1" t="s">
        <v>288</v>
      </c>
      <c r="N185" s="1">
        <v>0</v>
      </c>
      <c r="O185" s="1">
        <v>0</v>
      </c>
      <c r="P185" s="1">
        <v>0</v>
      </c>
      <c r="Q185" s="1">
        <v>0</v>
      </c>
      <c r="R185" s="1">
        <v>0</v>
      </c>
      <c r="S185" s="1">
        <v>0</v>
      </c>
      <c r="T185" s="1">
        <v>0</v>
      </c>
      <c r="U185" s="1">
        <v>0</v>
      </c>
      <c r="V185" s="1">
        <v>0</v>
      </c>
      <c r="W185" s="1">
        <v>0</v>
      </c>
    </row>
    <row r="187" spans="1:23" x14ac:dyDescent="0.2">
      <c r="A187" s="1" t="s">
        <v>227</v>
      </c>
      <c r="B187" s="1">
        <v>13</v>
      </c>
      <c r="C187" s="1">
        <v>0</v>
      </c>
      <c r="D187" s="1">
        <v>0</v>
      </c>
      <c r="E187" s="1">
        <v>0</v>
      </c>
      <c r="F187" s="1">
        <v>6</v>
      </c>
      <c r="G187" s="1">
        <v>1</v>
      </c>
      <c r="H187" s="1">
        <v>0</v>
      </c>
      <c r="I187" s="1">
        <v>0</v>
      </c>
      <c r="J187" s="1">
        <v>5</v>
      </c>
      <c r="K187" s="1">
        <v>0</v>
      </c>
      <c r="L187" s="1">
        <v>0</v>
      </c>
      <c r="M187" s="1" t="s">
        <v>227</v>
      </c>
      <c r="N187" s="1">
        <v>1</v>
      </c>
      <c r="O187" s="1">
        <v>0</v>
      </c>
      <c r="P187" s="1">
        <v>0</v>
      </c>
      <c r="Q187" s="1">
        <v>0</v>
      </c>
      <c r="R187" s="1">
        <v>0</v>
      </c>
      <c r="S187" s="1">
        <v>0</v>
      </c>
      <c r="T187" s="1">
        <v>0</v>
      </c>
      <c r="U187" s="1">
        <v>0</v>
      </c>
      <c r="V187" s="1">
        <v>0</v>
      </c>
      <c r="W187" s="1">
        <v>0</v>
      </c>
    </row>
    <row r="188" spans="1:23" x14ac:dyDescent="0.2">
      <c r="A188" s="1" t="s">
        <v>284</v>
      </c>
      <c r="B188" s="1">
        <v>13</v>
      </c>
      <c r="C188" s="1">
        <v>0</v>
      </c>
      <c r="D188" s="1">
        <v>0</v>
      </c>
      <c r="E188" s="1">
        <v>0</v>
      </c>
      <c r="F188" s="1">
        <v>6</v>
      </c>
      <c r="G188" s="1">
        <v>1</v>
      </c>
      <c r="H188" s="1">
        <v>0</v>
      </c>
      <c r="I188" s="1">
        <v>0</v>
      </c>
      <c r="J188" s="1">
        <v>5</v>
      </c>
      <c r="K188" s="1">
        <v>0</v>
      </c>
      <c r="L188" s="1">
        <v>0</v>
      </c>
      <c r="M188" s="1" t="s">
        <v>284</v>
      </c>
      <c r="N188" s="1">
        <v>1</v>
      </c>
      <c r="O188" s="1">
        <v>0</v>
      </c>
      <c r="P188" s="1">
        <v>0</v>
      </c>
      <c r="Q188" s="1">
        <v>0</v>
      </c>
      <c r="R188" s="1">
        <v>0</v>
      </c>
      <c r="S188" s="1">
        <v>0</v>
      </c>
      <c r="T188" s="1">
        <v>0</v>
      </c>
      <c r="U188" s="1">
        <v>0</v>
      </c>
      <c r="V188" s="1">
        <v>0</v>
      </c>
      <c r="W188" s="1">
        <v>0</v>
      </c>
    </row>
    <row r="189" spans="1:23" x14ac:dyDescent="0.2">
      <c r="A189" s="1" t="s">
        <v>285</v>
      </c>
      <c r="B189" s="1">
        <v>0</v>
      </c>
      <c r="C189" s="1">
        <v>0</v>
      </c>
      <c r="D189" s="1">
        <v>0</v>
      </c>
      <c r="E189" s="1">
        <v>0</v>
      </c>
      <c r="F189" s="1">
        <v>0</v>
      </c>
      <c r="G189" s="1">
        <v>0</v>
      </c>
      <c r="H189" s="1">
        <v>0</v>
      </c>
      <c r="I189" s="1">
        <v>0</v>
      </c>
      <c r="J189" s="1">
        <v>0</v>
      </c>
      <c r="K189" s="1">
        <v>0</v>
      </c>
      <c r="L189" s="1">
        <v>0</v>
      </c>
      <c r="M189" s="1" t="s">
        <v>285</v>
      </c>
      <c r="N189" s="1">
        <v>0</v>
      </c>
      <c r="O189" s="1">
        <v>0</v>
      </c>
      <c r="P189" s="1">
        <v>0</v>
      </c>
      <c r="Q189" s="1">
        <v>0</v>
      </c>
      <c r="R189" s="1">
        <v>0</v>
      </c>
      <c r="S189" s="1">
        <v>0</v>
      </c>
      <c r="T189" s="1">
        <v>0</v>
      </c>
      <c r="U189" s="1">
        <v>0</v>
      </c>
      <c r="V189" s="1">
        <v>0</v>
      </c>
      <c r="W189" s="1">
        <v>0</v>
      </c>
    </row>
    <row r="190" spans="1:23" x14ac:dyDescent="0.2">
      <c r="A190" s="1" t="s">
        <v>286</v>
      </c>
      <c r="B190" s="1">
        <v>0</v>
      </c>
      <c r="C190" s="1">
        <v>0</v>
      </c>
      <c r="D190" s="1">
        <v>0</v>
      </c>
      <c r="E190" s="1">
        <v>0</v>
      </c>
      <c r="F190" s="1">
        <v>0</v>
      </c>
      <c r="G190" s="1">
        <v>0</v>
      </c>
      <c r="H190" s="1">
        <v>0</v>
      </c>
      <c r="I190" s="1">
        <v>0</v>
      </c>
      <c r="J190" s="1">
        <v>0</v>
      </c>
      <c r="K190" s="1">
        <v>0</v>
      </c>
      <c r="L190" s="1">
        <v>0</v>
      </c>
      <c r="M190" s="1" t="s">
        <v>286</v>
      </c>
      <c r="N190" s="1">
        <v>0</v>
      </c>
      <c r="O190" s="1">
        <v>0</v>
      </c>
      <c r="P190" s="1">
        <v>0</v>
      </c>
      <c r="Q190" s="1">
        <v>0</v>
      </c>
      <c r="R190" s="1">
        <v>0</v>
      </c>
      <c r="S190" s="1">
        <v>0</v>
      </c>
      <c r="T190" s="1">
        <v>0</v>
      </c>
      <c r="U190" s="1">
        <v>0</v>
      </c>
      <c r="V190" s="1">
        <v>0</v>
      </c>
      <c r="W190" s="1">
        <v>0</v>
      </c>
    </row>
    <row r="191" spans="1:23" x14ac:dyDescent="0.2">
      <c r="A191" s="1" t="s">
        <v>287</v>
      </c>
      <c r="B191" s="1">
        <v>0</v>
      </c>
      <c r="C191" s="1">
        <v>0</v>
      </c>
      <c r="D191" s="1">
        <v>0</v>
      </c>
      <c r="E191" s="1">
        <v>0</v>
      </c>
      <c r="F191" s="1">
        <v>0</v>
      </c>
      <c r="G191" s="1">
        <v>0</v>
      </c>
      <c r="H191" s="1">
        <v>0</v>
      </c>
      <c r="I191" s="1">
        <v>0</v>
      </c>
      <c r="J191" s="1">
        <v>0</v>
      </c>
      <c r="K191" s="1">
        <v>0</v>
      </c>
      <c r="L191" s="1">
        <v>0</v>
      </c>
      <c r="M191" s="1" t="s">
        <v>287</v>
      </c>
      <c r="N191" s="1">
        <v>0</v>
      </c>
      <c r="O191" s="1">
        <v>0</v>
      </c>
      <c r="P191" s="1">
        <v>0</v>
      </c>
      <c r="Q191" s="1">
        <v>0</v>
      </c>
      <c r="R191" s="1">
        <v>0</v>
      </c>
      <c r="S191" s="1">
        <v>0</v>
      </c>
      <c r="T191" s="1">
        <v>0</v>
      </c>
      <c r="U191" s="1">
        <v>0</v>
      </c>
      <c r="V191" s="1">
        <v>0</v>
      </c>
      <c r="W191" s="1">
        <v>0</v>
      </c>
    </row>
    <row r="192" spans="1:23" x14ac:dyDescent="0.2">
      <c r="A192" s="1" t="s">
        <v>288</v>
      </c>
      <c r="B192" s="1">
        <v>0</v>
      </c>
      <c r="C192" s="1">
        <v>0</v>
      </c>
      <c r="D192" s="1">
        <v>0</v>
      </c>
      <c r="E192" s="1">
        <v>0</v>
      </c>
      <c r="F192" s="1">
        <v>0</v>
      </c>
      <c r="G192" s="1">
        <v>0</v>
      </c>
      <c r="H192" s="1">
        <v>0</v>
      </c>
      <c r="I192" s="1">
        <v>0</v>
      </c>
      <c r="J192" s="1">
        <v>0</v>
      </c>
      <c r="K192" s="1">
        <v>0</v>
      </c>
      <c r="L192" s="1">
        <v>0</v>
      </c>
      <c r="M192" s="1" t="s">
        <v>288</v>
      </c>
      <c r="N192" s="1">
        <v>0</v>
      </c>
      <c r="O192" s="1">
        <v>0</v>
      </c>
      <c r="P192" s="1">
        <v>0</v>
      </c>
      <c r="Q192" s="1">
        <v>0</v>
      </c>
      <c r="R192" s="1">
        <v>0</v>
      </c>
      <c r="S192" s="1">
        <v>0</v>
      </c>
      <c r="T192" s="1">
        <v>0</v>
      </c>
      <c r="U192" s="1">
        <v>0</v>
      </c>
      <c r="V192" s="1">
        <v>0</v>
      </c>
      <c r="W192" s="1">
        <v>0</v>
      </c>
    </row>
    <row r="194" spans="1:23" x14ac:dyDescent="0.2">
      <c r="A194" s="1" t="s">
        <v>226</v>
      </c>
      <c r="B194" s="1">
        <v>5</v>
      </c>
      <c r="C194" s="1">
        <v>0</v>
      </c>
      <c r="D194" s="1">
        <v>0</v>
      </c>
      <c r="E194" s="1">
        <v>1</v>
      </c>
      <c r="F194" s="1">
        <v>0</v>
      </c>
      <c r="G194" s="1">
        <v>0</v>
      </c>
      <c r="H194" s="1">
        <v>2</v>
      </c>
      <c r="I194" s="1">
        <v>0</v>
      </c>
      <c r="J194" s="1">
        <v>0</v>
      </c>
      <c r="K194" s="1">
        <v>0</v>
      </c>
      <c r="L194" s="1">
        <v>0</v>
      </c>
      <c r="M194" s="1" t="s">
        <v>226</v>
      </c>
      <c r="N194" s="1">
        <v>1</v>
      </c>
      <c r="O194" s="1">
        <v>0</v>
      </c>
      <c r="P194" s="1">
        <v>0</v>
      </c>
      <c r="Q194" s="1">
        <v>0</v>
      </c>
      <c r="R194" s="1">
        <v>0</v>
      </c>
      <c r="S194" s="1">
        <v>0</v>
      </c>
      <c r="T194" s="1">
        <v>0</v>
      </c>
      <c r="U194" s="1">
        <v>0</v>
      </c>
      <c r="V194" s="1">
        <v>0</v>
      </c>
      <c r="W194" s="1">
        <v>1</v>
      </c>
    </row>
    <row r="195" spans="1:23" x14ac:dyDescent="0.2">
      <c r="A195" s="1" t="s">
        <v>284</v>
      </c>
      <c r="B195" s="1">
        <v>5</v>
      </c>
      <c r="C195" s="1">
        <v>0</v>
      </c>
      <c r="D195" s="1">
        <v>0</v>
      </c>
      <c r="E195" s="1">
        <v>1</v>
      </c>
      <c r="F195" s="1">
        <v>0</v>
      </c>
      <c r="G195" s="1">
        <v>0</v>
      </c>
      <c r="H195" s="1">
        <v>2</v>
      </c>
      <c r="I195" s="1">
        <v>0</v>
      </c>
      <c r="J195" s="1">
        <v>0</v>
      </c>
      <c r="K195" s="1">
        <v>0</v>
      </c>
      <c r="L195" s="1">
        <v>0</v>
      </c>
      <c r="M195" s="1" t="s">
        <v>284</v>
      </c>
      <c r="N195" s="1">
        <v>1</v>
      </c>
      <c r="O195" s="1">
        <v>0</v>
      </c>
      <c r="P195" s="1">
        <v>0</v>
      </c>
      <c r="Q195" s="1">
        <v>0</v>
      </c>
      <c r="R195" s="1">
        <v>0</v>
      </c>
      <c r="S195" s="1">
        <v>0</v>
      </c>
      <c r="T195" s="1">
        <v>0</v>
      </c>
      <c r="U195" s="1">
        <v>0</v>
      </c>
      <c r="V195" s="1">
        <v>0</v>
      </c>
      <c r="W195" s="1">
        <v>1</v>
      </c>
    </row>
    <row r="196" spans="1:23" x14ac:dyDescent="0.2">
      <c r="A196" s="1" t="s">
        <v>285</v>
      </c>
      <c r="B196" s="1">
        <v>0</v>
      </c>
      <c r="C196" s="1">
        <v>0</v>
      </c>
      <c r="D196" s="1">
        <v>0</v>
      </c>
      <c r="E196" s="1">
        <v>0</v>
      </c>
      <c r="F196" s="1">
        <v>0</v>
      </c>
      <c r="G196" s="1">
        <v>0</v>
      </c>
      <c r="H196" s="1">
        <v>0</v>
      </c>
      <c r="I196" s="1">
        <v>0</v>
      </c>
      <c r="J196" s="1">
        <v>0</v>
      </c>
      <c r="K196" s="1">
        <v>0</v>
      </c>
      <c r="L196" s="1">
        <v>0</v>
      </c>
      <c r="M196" s="1" t="s">
        <v>285</v>
      </c>
      <c r="N196" s="1">
        <v>0</v>
      </c>
      <c r="O196" s="1">
        <v>0</v>
      </c>
      <c r="P196" s="1">
        <v>0</v>
      </c>
      <c r="Q196" s="1">
        <v>0</v>
      </c>
      <c r="R196" s="1">
        <v>0</v>
      </c>
      <c r="S196" s="1">
        <v>0</v>
      </c>
      <c r="T196" s="1">
        <v>0</v>
      </c>
      <c r="U196" s="1">
        <v>0</v>
      </c>
      <c r="V196" s="1">
        <v>0</v>
      </c>
      <c r="W196" s="1">
        <v>0</v>
      </c>
    </row>
    <row r="197" spans="1:23" x14ac:dyDescent="0.2">
      <c r="A197" s="1" t="s">
        <v>286</v>
      </c>
      <c r="B197" s="1">
        <v>0</v>
      </c>
      <c r="C197" s="1">
        <v>0</v>
      </c>
      <c r="D197" s="1">
        <v>0</v>
      </c>
      <c r="E197" s="1">
        <v>0</v>
      </c>
      <c r="F197" s="1">
        <v>0</v>
      </c>
      <c r="G197" s="1">
        <v>0</v>
      </c>
      <c r="H197" s="1">
        <v>0</v>
      </c>
      <c r="I197" s="1">
        <v>0</v>
      </c>
      <c r="J197" s="1">
        <v>0</v>
      </c>
      <c r="K197" s="1">
        <v>0</v>
      </c>
      <c r="L197" s="1">
        <v>0</v>
      </c>
      <c r="M197" s="1" t="s">
        <v>286</v>
      </c>
      <c r="N197" s="1">
        <v>0</v>
      </c>
      <c r="O197" s="1">
        <v>0</v>
      </c>
      <c r="P197" s="1">
        <v>0</v>
      </c>
      <c r="Q197" s="1">
        <v>0</v>
      </c>
      <c r="R197" s="1">
        <v>0</v>
      </c>
      <c r="S197" s="1">
        <v>0</v>
      </c>
      <c r="T197" s="1">
        <v>0</v>
      </c>
      <c r="U197" s="1">
        <v>0</v>
      </c>
      <c r="V197" s="1">
        <v>0</v>
      </c>
      <c r="W197" s="1">
        <v>0</v>
      </c>
    </row>
    <row r="198" spans="1:23" x14ac:dyDescent="0.2">
      <c r="A198" s="1" t="s">
        <v>287</v>
      </c>
      <c r="B198" s="1">
        <v>0</v>
      </c>
      <c r="C198" s="1">
        <v>0</v>
      </c>
      <c r="D198" s="1">
        <v>0</v>
      </c>
      <c r="E198" s="1">
        <v>0</v>
      </c>
      <c r="F198" s="1">
        <v>0</v>
      </c>
      <c r="G198" s="1">
        <v>0</v>
      </c>
      <c r="H198" s="1">
        <v>0</v>
      </c>
      <c r="I198" s="1">
        <v>0</v>
      </c>
      <c r="J198" s="1">
        <v>0</v>
      </c>
      <c r="K198" s="1">
        <v>0</v>
      </c>
      <c r="L198" s="1">
        <v>0</v>
      </c>
      <c r="M198" s="1" t="s">
        <v>287</v>
      </c>
      <c r="N198" s="1">
        <v>0</v>
      </c>
      <c r="O198" s="1">
        <v>0</v>
      </c>
      <c r="P198" s="1">
        <v>0</v>
      </c>
      <c r="Q198" s="1">
        <v>0</v>
      </c>
      <c r="R198" s="1">
        <v>0</v>
      </c>
      <c r="S198" s="1">
        <v>0</v>
      </c>
      <c r="T198" s="1">
        <v>0</v>
      </c>
      <c r="U198" s="1">
        <v>0</v>
      </c>
      <c r="V198" s="1">
        <v>0</v>
      </c>
      <c r="W198" s="1">
        <v>0</v>
      </c>
    </row>
    <row r="199" spans="1:23" x14ac:dyDescent="0.2">
      <c r="A199" s="1" t="s">
        <v>288</v>
      </c>
      <c r="B199" s="1">
        <v>0</v>
      </c>
      <c r="C199" s="1">
        <v>0</v>
      </c>
      <c r="D199" s="1">
        <v>0</v>
      </c>
      <c r="E199" s="1">
        <v>0</v>
      </c>
      <c r="F199" s="1">
        <v>0</v>
      </c>
      <c r="G199" s="1">
        <v>0</v>
      </c>
      <c r="H199" s="1">
        <v>0</v>
      </c>
      <c r="I199" s="1">
        <v>0</v>
      </c>
      <c r="J199" s="1">
        <v>0</v>
      </c>
      <c r="K199" s="1">
        <v>0</v>
      </c>
      <c r="L199" s="1">
        <v>0</v>
      </c>
      <c r="M199" s="1" t="s">
        <v>288</v>
      </c>
      <c r="N199" s="1">
        <v>0</v>
      </c>
      <c r="O199" s="1">
        <v>0</v>
      </c>
      <c r="P199" s="1">
        <v>0</v>
      </c>
      <c r="Q199" s="1">
        <v>0</v>
      </c>
      <c r="R199" s="1">
        <v>0</v>
      </c>
      <c r="S199" s="1">
        <v>0</v>
      </c>
      <c r="T199" s="1">
        <v>0</v>
      </c>
      <c r="U199" s="1">
        <v>0</v>
      </c>
      <c r="V199" s="1">
        <v>0</v>
      </c>
      <c r="W199" s="1">
        <v>0</v>
      </c>
    </row>
    <row r="201" spans="1:23" x14ac:dyDescent="0.2">
      <c r="A201" s="1" t="s">
        <v>225</v>
      </c>
      <c r="B201" s="1">
        <v>1468</v>
      </c>
      <c r="C201" s="1">
        <v>12</v>
      </c>
      <c r="D201" s="1">
        <v>114</v>
      </c>
      <c r="E201" s="1">
        <v>164</v>
      </c>
      <c r="F201" s="1">
        <v>222</v>
      </c>
      <c r="G201" s="1">
        <v>102</v>
      </c>
      <c r="H201" s="1">
        <v>154</v>
      </c>
      <c r="I201" s="1">
        <v>73</v>
      </c>
      <c r="J201" s="1">
        <v>301</v>
      </c>
      <c r="K201" s="1">
        <v>77</v>
      </c>
      <c r="L201" s="1">
        <v>54</v>
      </c>
      <c r="M201" s="1" t="s">
        <v>225</v>
      </c>
      <c r="N201" s="1">
        <v>0</v>
      </c>
      <c r="O201" s="1">
        <v>12</v>
      </c>
      <c r="P201" s="1">
        <v>0</v>
      </c>
      <c r="Q201" s="1">
        <v>81</v>
      </c>
      <c r="R201" s="1">
        <v>0</v>
      </c>
      <c r="S201" s="1">
        <v>27</v>
      </c>
      <c r="T201" s="1">
        <v>21</v>
      </c>
      <c r="U201" s="1">
        <v>3</v>
      </c>
      <c r="V201" s="1">
        <v>15</v>
      </c>
      <c r="W201" s="1">
        <v>36</v>
      </c>
    </row>
    <row r="202" spans="1:23" x14ac:dyDescent="0.2">
      <c r="A202" s="1" t="s">
        <v>284</v>
      </c>
      <c r="B202" s="1">
        <v>944</v>
      </c>
      <c r="C202" s="1">
        <v>1</v>
      </c>
      <c r="D202" s="1">
        <v>24</v>
      </c>
      <c r="E202" s="1">
        <v>90</v>
      </c>
      <c r="F202" s="1">
        <v>155</v>
      </c>
      <c r="G202" s="1">
        <v>53</v>
      </c>
      <c r="H202" s="1">
        <v>126</v>
      </c>
      <c r="I202" s="1">
        <v>42</v>
      </c>
      <c r="J202" s="1">
        <v>228</v>
      </c>
      <c r="K202" s="1">
        <v>22</v>
      </c>
      <c r="L202" s="1">
        <v>13</v>
      </c>
      <c r="M202" s="1" t="s">
        <v>284</v>
      </c>
      <c r="N202" s="1">
        <v>0</v>
      </c>
      <c r="O202" s="1">
        <v>12</v>
      </c>
      <c r="P202" s="1">
        <v>0</v>
      </c>
      <c r="Q202" s="1">
        <v>77</v>
      </c>
      <c r="R202" s="1">
        <v>0</v>
      </c>
      <c r="S202" s="1">
        <v>26</v>
      </c>
      <c r="T202" s="1">
        <v>21</v>
      </c>
      <c r="U202" s="1">
        <v>3</v>
      </c>
      <c r="V202" s="1">
        <v>15</v>
      </c>
      <c r="W202" s="1">
        <v>36</v>
      </c>
    </row>
    <row r="203" spans="1:23" x14ac:dyDescent="0.2">
      <c r="A203" s="1" t="s">
        <v>285</v>
      </c>
      <c r="B203" s="1">
        <v>251</v>
      </c>
      <c r="C203" s="1">
        <v>2</v>
      </c>
      <c r="D203" s="1">
        <v>46</v>
      </c>
      <c r="E203" s="1">
        <v>58</v>
      </c>
      <c r="F203" s="1">
        <v>35</v>
      </c>
      <c r="G203" s="1">
        <v>32</v>
      </c>
      <c r="H203" s="1">
        <v>7</v>
      </c>
      <c r="I203" s="1">
        <v>6</v>
      </c>
      <c r="J203" s="1">
        <v>36</v>
      </c>
      <c r="K203" s="1">
        <v>16</v>
      </c>
      <c r="L203" s="1">
        <v>13</v>
      </c>
      <c r="M203" s="1" t="s">
        <v>285</v>
      </c>
      <c r="N203" s="1">
        <v>0</v>
      </c>
      <c r="O203" s="1">
        <v>0</v>
      </c>
      <c r="P203" s="1">
        <v>0</v>
      </c>
      <c r="Q203" s="1">
        <v>0</v>
      </c>
      <c r="R203" s="1">
        <v>0</v>
      </c>
      <c r="S203" s="1">
        <v>0</v>
      </c>
      <c r="T203" s="1">
        <v>0</v>
      </c>
      <c r="U203" s="1">
        <v>0</v>
      </c>
      <c r="V203" s="1">
        <v>0</v>
      </c>
      <c r="W203" s="1">
        <v>0</v>
      </c>
    </row>
    <row r="204" spans="1:23" x14ac:dyDescent="0.2">
      <c r="A204" s="1" t="s">
        <v>286</v>
      </c>
      <c r="B204" s="1">
        <v>17</v>
      </c>
      <c r="C204" s="1">
        <v>0</v>
      </c>
      <c r="D204" s="1">
        <v>1</v>
      </c>
      <c r="E204" s="1">
        <v>0</v>
      </c>
      <c r="F204" s="1">
        <v>1</v>
      </c>
      <c r="G204" s="1">
        <v>0</v>
      </c>
      <c r="H204" s="1">
        <v>2</v>
      </c>
      <c r="I204" s="1">
        <v>1</v>
      </c>
      <c r="J204" s="1">
        <v>2</v>
      </c>
      <c r="K204" s="1">
        <v>7</v>
      </c>
      <c r="L204" s="1">
        <v>2</v>
      </c>
      <c r="M204" s="1" t="s">
        <v>286</v>
      </c>
      <c r="N204" s="1">
        <v>0</v>
      </c>
      <c r="O204" s="1">
        <v>0</v>
      </c>
      <c r="P204" s="1">
        <v>0</v>
      </c>
      <c r="Q204" s="1">
        <v>0</v>
      </c>
      <c r="R204" s="1">
        <v>0</v>
      </c>
      <c r="S204" s="1">
        <v>1</v>
      </c>
      <c r="T204" s="1">
        <v>0</v>
      </c>
      <c r="U204" s="1">
        <v>0</v>
      </c>
      <c r="V204" s="1">
        <v>0</v>
      </c>
      <c r="W204" s="1">
        <v>0</v>
      </c>
    </row>
    <row r="205" spans="1:23" x14ac:dyDescent="0.2">
      <c r="A205" s="1" t="s">
        <v>287</v>
      </c>
      <c r="B205" s="1">
        <v>254</v>
      </c>
      <c r="C205" s="1">
        <v>9</v>
      </c>
      <c r="D205" s="1">
        <v>43</v>
      </c>
      <c r="E205" s="1">
        <v>16</v>
      </c>
      <c r="F205" s="1">
        <v>30</v>
      </c>
      <c r="G205" s="1">
        <v>17</v>
      </c>
      <c r="H205" s="1">
        <v>19</v>
      </c>
      <c r="I205" s="1">
        <v>24</v>
      </c>
      <c r="J205" s="1">
        <v>34</v>
      </c>
      <c r="K205" s="1">
        <v>32</v>
      </c>
      <c r="L205" s="1">
        <v>26</v>
      </c>
      <c r="M205" s="1" t="s">
        <v>287</v>
      </c>
      <c r="N205" s="1">
        <v>0</v>
      </c>
      <c r="O205" s="1">
        <v>0</v>
      </c>
      <c r="P205" s="1">
        <v>0</v>
      </c>
      <c r="Q205" s="1">
        <v>4</v>
      </c>
      <c r="R205" s="1">
        <v>0</v>
      </c>
      <c r="S205" s="1">
        <v>0</v>
      </c>
      <c r="T205" s="1">
        <v>0</v>
      </c>
      <c r="U205" s="1">
        <v>0</v>
      </c>
      <c r="V205" s="1">
        <v>0</v>
      </c>
      <c r="W205" s="1">
        <v>0</v>
      </c>
    </row>
    <row r="206" spans="1:23" x14ac:dyDescent="0.2">
      <c r="A206" s="1" t="s">
        <v>288</v>
      </c>
      <c r="B206" s="1">
        <v>2</v>
      </c>
      <c r="C206" s="1">
        <v>0</v>
      </c>
      <c r="D206" s="1">
        <v>0</v>
      </c>
      <c r="E206" s="1">
        <v>0</v>
      </c>
      <c r="F206" s="1">
        <v>1</v>
      </c>
      <c r="G206" s="1">
        <v>0</v>
      </c>
      <c r="H206" s="1">
        <v>0</v>
      </c>
      <c r="I206" s="1">
        <v>0</v>
      </c>
      <c r="J206" s="1">
        <v>1</v>
      </c>
      <c r="K206" s="1">
        <v>0</v>
      </c>
      <c r="L206" s="1">
        <v>0</v>
      </c>
      <c r="M206" s="1" t="s">
        <v>288</v>
      </c>
      <c r="N206" s="1">
        <v>0</v>
      </c>
      <c r="O206" s="1">
        <v>0</v>
      </c>
      <c r="P206" s="1">
        <v>0</v>
      </c>
      <c r="Q206" s="1">
        <v>0</v>
      </c>
      <c r="R206" s="1">
        <v>0</v>
      </c>
      <c r="S206" s="1">
        <v>0</v>
      </c>
      <c r="T206" s="1">
        <v>0</v>
      </c>
      <c r="U206" s="1">
        <v>0</v>
      </c>
      <c r="V206" s="1">
        <v>0</v>
      </c>
      <c r="W206" s="1">
        <v>0</v>
      </c>
    </row>
    <row r="208" spans="1:23" x14ac:dyDescent="0.2">
      <c r="A208" s="1" t="s">
        <v>224</v>
      </c>
      <c r="B208" s="1">
        <v>700</v>
      </c>
      <c r="C208" s="1">
        <v>11</v>
      </c>
      <c r="D208" s="1">
        <v>32</v>
      </c>
      <c r="E208" s="1">
        <v>54</v>
      </c>
      <c r="F208" s="1">
        <v>113</v>
      </c>
      <c r="G208" s="1">
        <v>44</v>
      </c>
      <c r="H208" s="1">
        <v>82</v>
      </c>
      <c r="I208" s="1">
        <v>50</v>
      </c>
      <c r="J208" s="1">
        <v>169</v>
      </c>
      <c r="K208" s="1">
        <v>43</v>
      </c>
      <c r="L208" s="1">
        <v>30</v>
      </c>
      <c r="M208" s="1" t="s">
        <v>224</v>
      </c>
      <c r="N208" s="1">
        <v>1</v>
      </c>
      <c r="O208" s="1">
        <v>0</v>
      </c>
      <c r="P208" s="1">
        <v>0</v>
      </c>
      <c r="Q208" s="1">
        <v>48</v>
      </c>
      <c r="R208" s="1">
        <v>0</v>
      </c>
      <c r="S208" s="1">
        <v>20</v>
      </c>
      <c r="T208" s="1">
        <v>1</v>
      </c>
      <c r="U208" s="1">
        <v>0</v>
      </c>
      <c r="V208" s="1">
        <v>1</v>
      </c>
      <c r="W208" s="1">
        <v>1</v>
      </c>
    </row>
    <row r="209" spans="1:23" x14ac:dyDescent="0.2">
      <c r="A209" s="1" t="s">
        <v>284</v>
      </c>
      <c r="B209" s="1">
        <v>495</v>
      </c>
      <c r="C209" s="1">
        <v>1</v>
      </c>
      <c r="D209" s="1">
        <v>10</v>
      </c>
      <c r="E209" s="1">
        <v>42</v>
      </c>
      <c r="F209" s="1">
        <v>95</v>
      </c>
      <c r="G209" s="1">
        <v>33</v>
      </c>
      <c r="H209" s="1">
        <v>71</v>
      </c>
      <c r="I209" s="1">
        <v>31</v>
      </c>
      <c r="J209" s="1">
        <v>120</v>
      </c>
      <c r="K209" s="1">
        <v>14</v>
      </c>
      <c r="L209" s="1">
        <v>9</v>
      </c>
      <c r="M209" s="1" t="s">
        <v>284</v>
      </c>
      <c r="N209" s="1">
        <v>1</v>
      </c>
      <c r="O209" s="1">
        <v>0</v>
      </c>
      <c r="P209" s="1">
        <v>0</v>
      </c>
      <c r="Q209" s="1">
        <v>46</v>
      </c>
      <c r="R209" s="1">
        <v>0</v>
      </c>
      <c r="S209" s="1">
        <v>19</v>
      </c>
      <c r="T209" s="1">
        <v>1</v>
      </c>
      <c r="U209" s="1">
        <v>0</v>
      </c>
      <c r="V209" s="1">
        <v>1</v>
      </c>
      <c r="W209" s="1">
        <v>1</v>
      </c>
    </row>
    <row r="210" spans="1:23" x14ac:dyDescent="0.2">
      <c r="A210" s="1" t="s">
        <v>285</v>
      </c>
      <c r="B210" s="1">
        <v>103</v>
      </c>
      <c r="C210" s="1">
        <v>2</v>
      </c>
      <c r="D210" s="1">
        <v>14</v>
      </c>
      <c r="E210" s="1">
        <v>8</v>
      </c>
      <c r="F210" s="1">
        <v>10</v>
      </c>
      <c r="G210" s="1">
        <v>6</v>
      </c>
      <c r="H210" s="1">
        <v>5</v>
      </c>
      <c r="I210" s="1">
        <v>5</v>
      </c>
      <c r="J210" s="1">
        <v>29</v>
      </c>
      <c r="K210" s="1">
        <v>13</v>
      </c>
      <c r="L210" s="1">
        <v>8</v>
      </c>
      <c r="M210" s="1" t="s">
        <v>285</v>
      </c>
      <c r="N210" s="1">
        <v>0</v>
      </c>
      <c r="O210" s="1">
        <v>0</v>
      </c>
      <c r="P210" s="1">
        <v>0</v>
      </c>
      <c r="Q210" s="1">
        <v>2</v>
      </c>
      <c r="R210" s="1">
        <v>0</v>
      </c>
      <c r="S210" s="1">
        <v>1</v>
      </c>
      <c r="T210" s="1">
        <v>0</v>
      </c>
      <c r="U210" s="1">
        <v>0</v>
      </c>
      <c r="V210" s="1">
        <v>0</v>
      </c>
      <c r="W210" s="1">
        <v>0</v>
      </c>
    </row>
    <row r="211" spans="1:23" x14ac:dyDescent="0.2">
      <c r="A211" s="1" t="s">
        <v>286</v>
      </c>
      <c r="B211" s="1">
        <v>10</v>
      </c>
      <c r="C211" s="1">
        <v>0</v>
      </c>
      <c r="D211" s="1">
        <v>0</v>
      </c>
      <c r="E211" s="1">
        <v>0</v>
      </c>
      <c r="F211" s="1">
        <v>2</v>
      </c>
      <c r="G211" s="1">
        <v>0</v>
      </c>
      <c r="H211" s="1">
        <v>2</v>
      </c>
      <c r="I211" s="1">
        <v>2</v>
      </c>
      <c r="J211" s="1">
        <v>1</v>
      </c>
      <c r="K211" s="1">
        <v>2</v>
      </c>
      <c r="L211" s="1">
        <v>1</v>
      </c>
      <c r="M211" s="1" t="s">
        <v>286</v>
      </c>
      <c r="N211" s="1">
        <v>0</v>
      </c>
      <c r="O211" s="1">
        <v>0</v>
      </c>
      <c r="P211" s="1">
        <v>0</v>
      </c>
      <c r="Q211" s="1">
        <v>0</v>
      </c>
      <c r="R211" s="1">
        <v>0</v>
      </c>
      <c r="S211" s="1">
        <v>0</v>
      </c>
      <c r="T211" s="1">
        <v>0</v>
      </c>
      <c r="U211" s="1">
        <v>0</v>
      </c>
      <c r="V211" s="1">
        <v>0</v>
      </c>
      <c r="W211" s="1">
        <v>0</v>
      </c>
    </row>
    <row r="212" spans="1:23" x14ac:dyDescent="0.2">
      <c r="A212" s="1" t="s">
        <v>287</v>
      </c>
      <c r="B212" s="1">
        <v>92</v>
      </c>
      <c r="C212" s="1">
        <v>8</v>
      </c>
      <c r="D212" s="1">
        <v>8</v>
      </c>
      <c r="E212" s="1">
        <v>4</v>
      </c>
      <c r="F212" s="1">
        <v>6</v>
      </c>
      <c r="G212" s="1">
        <v>5</v>
      </c>
      <c r="H212" s="1">
        <v>4</v>
      </c>
      <c r="I212" s="1">
        <v>12</v>
      </c>
      <c r="J212" s="1">
        <v>19</v>
      </c>
      <c r="K212" s="1">
        <v>14</v>
      </c>
      <c r="L212" s="1">
        <v>12</v>
      </c>
      <c r="M212" s="1" t="s">
        <v>287</v>
      </c>
      <c r="N212" s="1">
        <v>0</v>
      </c>
      <c r="O212" s="1">
        <v>0</v>
      </c>
      <c r="P212" s="1">
        <v>0</v>
      </c>
      <c r="Q212" s="1">
        <v>0</v>
      </c>
      <c r="R212" s="1">
        <v>0</v>
      </c>
      <c r="S212" s="1">
        <v>0</v>
      </c>
      <c r="T212" s="1">
        <v>0</v>
      </c>
      <c r="U212" s="1">
        <v>0</v>
      </c>
      <c r="V212" s="1">
        <v>0</v>
      </c>
      <c r="W212" s="1">
        <v>0</v>
      </c>
    </row>
    <row r="213" spans="1:23" x14ac:dyDescent="0.2">
      <c r="A213" s="1" t="s">
        <v>288</v>
      </c>
      <c r="B213" s="1">
        <v>0</v>
      </c>
      <c r="C213" s="1">
        <v>0</v>
      </c>
      <c r="D213" s="1">
        <v>0</v>
      </c>
      <c r="E213" s="1">
        <v>0</v>
      </c>
      <c r="F213" s="1">
        <v>0</v>
      </c>
      <c r="G213" s="1">
        <v>0</v>
      </c>
      <c r="H213" s="1">
        <v>0</v>
      </c>
      <c r="I213" s="1">
        <v>0</v>
      </c>
      <c r="J213" s="1">
        <v>0</v>
      </c>
      <c r="K213" s="1">
        <v>0</v>
      </c>
      <c r="L213" s="1">
        <v>0</v>
      </c>
      <c r="M213" s="1" t="s">
        <v>288</v>
      </c>
      <c r="N213" s="1">
        <v>0</v>
      </c>
      <c r="O213" s="1">
        <v>0</v>
      </c>
      <c r="P213" s="1">
        <v>0</v>
      </c>
      <c r="Q213" s="1">
        <v>0</v>
      </c>
      <c r="R213" s="1">
        <v>0</v>
      </c>
      <c r="S213" s="1">
        <v>0</v>
      </c>
      <c r="T213" s="1">
        <v>0</v>
      </c>
      <c r="U213" s="1">
        <v>0</v>
      </c>
      <c r="V213" s="1">
        <v>0</v>
      </c>
      <c r="W213" s="1">
        <v>0</v>
      </c>
    </row>
    <row r="215" spans="1:23" x14ac:dyDescent="0.2">
      <c r="A215" s="1" t="s">
        <v>223</v>
      </c>
      <c r="B215" s="1">
        <v>9</v>
      </c>
      <c r="C215" s="1">
        <v>0</v>
      </c>
      <c r="D215" s="1">
        <v>0</v>
      </c>
      <c r="E215" s="1">
        <v>1</v>
      </c>
      <c r="F215" s="1">
        <v>0</v>
      </c>
      <c r="G215" s="1">
        <v>0</v>
      </c>
      <c r="H215" s="1">
        <v>0</v>
      </c>
      <c r="I215" s="1">
        <v>2</v>
      </c>
      <c r="J215" s="1">
        <v>4</v>
      </c>
      <c r="K215" s="1">
        <v>2</v>
      </c>
      <c r="L215" s="1">
        <v>0</v>
      </c>
      <c r="M215" s="1" t="s">
        <v>223</v>
      </c>
      <c r="N215" s="1">
        <v>0</v>
      </c>
      <c r="O215" s="1">
        <v>0</v>
      </c>
      <c r="P215" s="1">
        <v>0</v>
      </c>
      <c r="Q215" s="1">
        <v>0</v>
      </c>
      <c r="R215" s="1">
        <v>0</v>
      </c>
      <c r="S215" s="1">
        <v>0</v>
      </c>
      <c r="T215" s="1">
        <v>0</v>
      </c>
      <c r="U215" s="1">
        <v>0</v>
      </c>
      <c r="V215" s="1">
        <v>0</v>
      </c>
      <c r="W215" s="1">
        <v>0</v>
      </c>
    </row>
    <row r="216" spans="1:23" x14ac:dyDescent="0.2">
      <c r="A216" s="1" t="s">
        <v>284</v>
      </c>
      <c r="B216" s="1">
        <v>7</v>
      </c>
      <c r="C216" s="1">
        <v>0</v>
      </c>
      <c r="D216" s="1">
        <v>0</v>
      </c>
      <c r="E216" s="1">
        <v>1</v>
      </c>
      <c r="F216" s="1">
        <v>0</v>
      </c>
      <c r="G216" s="1">
        <v>0</v>
      </c>
      <c r="H216" s="1">
        <v>0</v>
      </c>
      <c r="I216" s="1">
        <v>2</v>
      </c>
      <c r="J216" s="1">
        <v>2</v>
      </c>
      <c r="K216" s="1">
        <v>2</v>
      </c>
      <c r="L216" s="1">
        <v>0</v>
      </c>
      <c r="M216" s="1" t="s">
        <v>284</v>
      </c>
      <c r="N216" s="1">
        <v>0</v>
      </c>
      <c r="O216" s="1">
        <v>0</v>
      </c>
      <c r="P216" s="1">
        <v>0</v>
      </c>
      <c r="Q216" s="1">
        <v>0</v>
      </c>
      <c r="R216" s="1">
        <v>0</v>
      </c>
      <c r="S216" s="1">
        <v>0</v>
      </c>
      <c r="T216" s="1">
        <v>0</v>
      </c>
      <c r="U216" s="1">
        <v>0</v>
      </c>
      <c r="V216" s="1">
        <v>0</v>
      </c>
      <c r="W216" s="1">
        <v>0</v>
      </c>
    </row>
    <row r="217" spans="1:23" x14ac:dyDescent="0.2">
      <c r="A217" s="1" t="s">
        <v>285</v>
      </c>
      <c r="B217" s="1">
        <v>1</v>
      </c>
      <c r="C217" s="1">
        <v>0</v>
      </c>
      <c r="D217" s="1">
        <v>0</v>
      </c>
      <c r="E217" s="1">
        <v>0</v>
      </c>
      <c r="F217" s="1">
        <v>0</v>
      </c>
      <c r="G217" s="1">
        <v>0</v>
      </c>
      <c r="H217" s="1">
        <v>0</v>
      </c>
      <c r="I217" s="1">
        <v>0</v>
      </c>
      <c r="J217" s="1">
        <v>1</v>
      </c>
      <c r="K217" s="1">
        <v>0</v>
      </c>
      <c r="L217" s="1">
        <v>0</v>
      </c>
      <c r="M217" s="1" t="s">
        <v>285</v>
      </c>
      <c r="N217" s="1">
        <v>0</v>
      </c>
      <c r="O217" s="1">
        <v>0</v>
      </c>
      <c r="P217" s="1">
        <v>0</v>
      </c>
      <c r="Q217" s="1">
        <v>0</v>
      </c>
      <c r="R217" s="1">
        <v>0</v>
      </c>
      <c r="S217" s="1">
        <v>0</v>
      </c>
      <c r="T217" s="1">
        <v>0</v>
      </c>
      <c r="U217" s="1">
        <v>0</v>
      </c>
      <c r="V217" s="1">
        <v>0</v>
      </c>
      <c r="W217" s="1">
        <v>0</v>
      </c>
    </row>
    <row r="218" spans="1:23" x14ac:dyDescent="0.2">
      <c r="A218" s="1" t="s">
        <v>286</v>
      </c>
      <c r="B218" s="1">
        <v>1</v>
      </c>
      <c r="C218" s="1">
        <v>0</v>
      </c>
      <c r="D218" s="1">
        <v>0</v>
      </c>
      <c r="E218" s="1">
        <v>0</v>
      </c>
      <c r="F218" s="1">
        <v>0</v>
      </c>
      <c r="G218" s="1">
        <v>0</v>
      </c>
      <c r="H218" s="1">
        <v>0</v>
      </c>
      <c r="I218" s="1">
        <v>0</v>
      </c>
      <c r="J218" s="1">
        <v>1</v>
      </c>
      <c r="K218" s="1">
        <v>0</v>
      </c>
      <c r="L218" s="1">
        <v>0</v>
      </c>
      <c r="M218" s="1" t="s">
        <v>286</v>
      </c>
      <c r="N218" s="1">
        <v>0</v>
      </c>
      <c r="O218" s="1">
        <v>0</v>
      </c>
      <c r="P218" s="1">
        <v>0</v>
      </c>
      <c r="Q218" s="1">
        <v>0</v>
      </c>
      <c r="R218" s="1">
        <v>0</v>
      </c>
      <c r="S218" s="1">
        <v>0</v>
      </c>
      <c r="T218" s="1">
        <v>0</v>
      </c>
      <c r="U218" s="1">
        <v>0</v>
      </c>
      <c r="V218" s="1">
        <v>0</v>
      </c>
      <c r="W218" s="1">
        <v>0</v>
      </c>
    </row>
    <row r="219" spans="1:23" x14ac:dyDescent="0.2">
      <c r="A219" s="1" t="s">
        <v>287</v>
      </c>
      <c r="B219" s="1">
        <v>0</v>
      </c>
      <c r="C219" s="1">
        <v>0</v>
      </c>
      <c r="D219" s="1">
        <v>0</v>
      </c>
      <c r="E219" s="1">
        <v>0</v>
      </c>
      <c r="F219" s="1">
        <v>0</v>
      </c>
      <c r="G219" s="1">
        <v>0</v>
      </c>
      <c r="H219" s="1">
        <v>0</v>
      </c>
      <c r="I219" s="1">
        <v>0</v>
      </c>
      <c r="J219" s="1">
        <v>0</v>
      </c>
      <c r="K219" s="1">
        <v>0</v>
      </c>
      <c r="L219" s="1">
        <v>0</v>
      </c>
      <c r="M219" s="1" t="s">
        <v>287</v>
      </c>
      <c r="N219" s="1">
        <v>0</v>
      </c>
      <c r="O219" s="1">
        <v>0</v>
      </c>
      <c r="P219" s="1">
        <v>0</v>
      </c>
      <c r="Q219" s="1">
        <v>0</v>
      </c>
      <c r="R219" s="1">
        <v>0</v>
      </c>
      <c r="S219" s="1">
        <v>0</v>
      </c>
      <c r="T219" s="1">
        <v>0</v>
      </c>
      <c r="U219" s="1">
        <v>0</v>
      </c>
      <c r="V219" s="1">
        <v>0</v>
      </c>
      <c r="W219" s="1">
        <v>0</v>
      </c>
    </row>
    <row r="220" spans="1:23" x14ac:dyDescent="0.2">
      <c r="A220" s="1" t="s">
        <v>288</v>
      </c>
      <c r="B220" s="1">
        <v>0</v>
      </c>
      <c r="C220" s="1">
        <v>0</v>
      </c>
      <c r="D220" s="1">
        <v>0</v>
      </c>
      <c r="E220" s="1">
        <v>0</v>
      </c>
      <c r="F220" s="1">
        <v>0</v>
      </c>
      <c r="G220" s="1">
        <v>0</v>
      </c>
      <c r="H220" s="1">
        <v>0</v>
      </c>
      <c r="I220" s="1">
        <v>0</v>
      </c>
      <c r="J220" s="1">
        <v>0</v>
      </c>
      <c r="K220" s="1">
        <v>0</v>
      </c>
      <c r="L220" s="1">
        <v>0</v>
      </c>
      <c r="M220" s="1" t="s">
        <v>288</v>
      </c>
      <c r="N220" s="1">
        <v>0</v>
      </c>
      <c r="O220" s="1">
        <v>0</v>
      </c>
      <c r="P220" s="1">
        <v>0</v>
      </c>
      <c r="Q220" s="1">
        <v>0</v>
      </c>
      <c r="R220" s="1">
        <v>0</v>
      </c>
      <c r="S220" s="1">
        <v>0</v>
      </c>
      <c r="T220" s="1">
        <v>0</v>
      </c>
      <c r="U220" s="1">
        <v>0</v>
      </c>
      <c r="V220" s="1">
        <v>0</v>
      </c>
      <c r="W220" s="1">
        <v>0</v>
      </c>
    </row>
    <row r="222" spans="1:23" x14ac:dyDescent="0.2">
      <c r="A222" s="1" t="s">
        <v>222</v>
      </c>
      <c r="B222" s="1">
        <v>298</v>
      </c>
      <c r="C222" s="1">
        <v>3</v>
      </c>
      <c r="D222" s="1">
        <v>5</v>
      </c>
      <c r="E222" s="1">
        <v>27</v>
      </c>
      <c r="F222" s="1">
        <v>38</v>
      </c>
      <c r="G222" s="1">
        <v>0</v>
      </c>
      <c r="H222" s="1">
        <v>8</v>
      </c>
      <c r="I222" s="1">
        <v>12</v>
      </c>
      <c r="J222" s="1">
        <v>59</v>
      </c>
      <c r="K222" s="1">
        <v>31</v>
      </c>
      <c r="L222" s="1">
        <v>1</v>
      </c>
      <c r="M222" s="1" t="s">
        <v>222</v>
      </c>
      <c r="N222" s="1">
        <v>28</v>
      </c>
      <c r="O222" s="1">
        <v>11</v>
      </c>
      <c r="P222" s="1">
        <v>0</v>
      </c>
      <c r="Q222" s="1">
        <v>29</v>
      </c>
      <c r="R222" s="1">
        <v>1</v>
      </c>
      <c r="S222" s="1">
        <v>44</v>
      </c>
      <c r="T222" s="1">
        <v>0</v>
      </c>
      <c r="U222" s="1">
        <v>0</v>
      </c>
      <c r="V222" s="1">
        <v>0</v>
      </c>
      <c r="W222" s="1">
        <v>1</v>
      </c>
    </row>
    <row r="223" spans="1:23" x14ac:dyDescent="0.2">
      <c r="A223" s="1" t="s">
        <v>284</v>
      </c>
      <c r="B223" s="1">
        <v>211</v>
      </c>
      <c r="C223" s="1">
        <v>1</v>
      </c>
      <c r="D223" s="1">
        <v>2</v>
      </c>
      <c r="E223" s="1">
        <v>18</v>
      </c>
      <c r="F223" s="1">
        <v>22</v>
      </c>
      <c r="G223" s="1">
        <v>0</v>
      </c>
      <c r="H223" s="1">
        <v>5</v>
      </c>
      <c r="I223" s="1">
        <v>10</v>
      </c>
      <c r="J223" s="1">
        <v>54</v>
      </c>
      <c r="K223" s="1">
        <v>8</v>
      </c>
      <c r="L223" s="1">
        <v>1</v>
      </c>
      <c r="M223" s="1" t="s">
        <v>284</v>
      </c>
      <c r="N223" s="1">
        <v>25</v>
      </c>
      <c r="O223" s="1">
        <v>11</v>
      </c>
      <c r="P223" s="1">
        <v>0</v>
      </c>
      <c r="Q223" s="1">
        <v>28</v>
      </c>
      <c r="R223" s="1">
        <v>0</v>
      </c>
      <c r="S223" s="1">
        <v>25</v>
      </c>
      <c r="T223" s="1">
        <v>0</v>
      </c>
      <c r="U223" s="1">
        <v>0</v>
      </c>
      <c r="V223" s="1">
        <v>0</v>
      </c>
      <c r="W223" s="1">
        <v>1</v>
      </c>
    </row>
    <row r="224" spans="1:23" x14ac:dyDescent="0.2">
      <c r="A224" s="1" t="s">
        <v>285</v>
      </c>
      <c r="B224" s="1">
        <v>20</v>
      </c>
      <c r="C224" s="1">
        <v>2</v>
      </c>
      <c r="D224" s="1">
        <v>3</v>
      </c>
      <c r="E224" s="1">
        <v>1</v>
      </c>
      <c r="F224" s="1">
        <v>0</v>
      </c>
      <c r="G224" s="1">
        <v>0</v>
      </c>
      <c r="H224" s="1">
        <v>1</v>
      </c>
      <c r="I224" s="1">
        <v>0</v>
      </c>
      <c r="J224" s="1">
        <v>1</v>
      </c>
      <c r="K224" s="1">
        <v>7</v>
      </c>
      <c r="L224" s="1">
        <v>0</v>
      </c>
      <c r="M224" s="1" t="s">
        <v>285</v>
      </c>
      <c r="N224" s="1">
        <v>3</v>
      </c>
      <c r="O224" s="1">
        <v>0</v>
      </c>
      <c r="P224" s="1">
        <v>0</v>
      </c>
      <c r="Q224" s="1">
        <v>0</v>
      </c>
      <c r="R224" s="1">
        <v>0</v>
      </c>
      <c r="S224" s="1">
        <v>2</v>
      </c>
      <c r="T224" s="1">
        <v>0</v>
      </c>
      <c r="U224" s="1">
        <v>0</v>
      </c>
      <c r="V224" s="1">
        <v>0</v>
      </c>
      <c r="W224" s="1">
        <v>0</v>
      </c>
    </row>
    <row r="225" spans="1:23" x14ac:dyDescent="0.2">
      <c r="A225" s="1" t="s">
        <v>286</v>
      </c>
      <c r="B225" s="1">
        <v>13</v>
      </c>
      <c r="C225" s="1">
        <v>0</v>
      </c>
      <c r="D225" s="1">
        <v>0</v>
      </c>
      <c r="E225" s="1">
        <v>3</v>
      </c>
      <c r="F225" s="1">
        <v>3</v>
      </c>
      <c r="G225" s="1">
        <v>0</v>
      </c>
      <c r="H225" s="1">
        <v>1</v>
      </c>
      <c r="I225" s="1">
        <v>0</v>
      </c>
      <c r="J225" s="1">
        <v>1</v>
      </c>
      <c r="K225" s="1">
        <v>4</v>
      </c>
      <c r="L225" s="1">
        <v>0</v>
      </c>
      <c r="M225" s="1" t="s">
        <v>286</v>
      </c>
      <c r="N225" s="1">
        <v>0</v>
      </c>
      <c r="O225" s="1">
        <v>0</v>
      </c>
      <c r="P225" s="1">
        <v>0</v>
      </c>
      <c r="Q225" s="1">
        <v>0</v>
      </c>
      <c r="R225" s="1">
        <v>0</v>
      </c>
      <c r="S225" s="1">
        <v>1</v>
      </c>
      <c r="T225" s="1">
        <v>0</v>
      </c>
      <c r="U225" s="1">
        <v>0</v>
      </c>
      <c r="V225" s="1">
        <v>0</v>
      </c>
      <c r="W225" s="1">
        <v>0</v>
      </c>
    </row>
    <row r="226" spans="1:23" x14ac:dyDescent="0.2">
      <c r="A226" s="1" t="s">
        <v>287</v>
      </c>
      <c r="B226" s="1">
        <v>2</v>
      </c>
      <c r="C226" s="1">
        <v>0</v>
      </c>
      <c r="D226" s="1">
        <v>0</v>
      </c>
      <c r="E226" s="1">
        <v>2</v>
      </c>
      <c r="F226" s="1">
        <v>0</v>
      </c>
      <c r="G226" s="1">
        <v>0</v>
      </c>
      <c r="H226" s="1">
        <v>0</v>
      </c>
      <c r="I226" s="1">
        <v>0</v>
      </c>
      <c r="J226" s="1">
        <v>0</v>
      </c>
      <c r="K226" s="1">
        <v>0</v>
      </c>
      <c r="L226" s="1">
        <v>0</v>
      </c>
      <c r="M226" s="1" t="s">
        <v>287</v>
      </c>
      <c r="N226" s="1">
        <v>0</v>
      </c>
      <c r="O226" s="1">
        <v>0</v>
      </c>
      <c r="P226" s="1">
        <v>0</v>
      </c>
      <c r="Q226" s="1">
        <v>0</v>
      </c>
      <c r="R226" s="1">
        <v>0</v>
      </c>
      <c r="S226" s="1">
        <v>0</v>
      </c>
      <c r="T226" s="1">
        <v>0</v>
      </c>
      <c r="U226" s="1">
        <v>0</v>
      </c>
      <c r="V226" s="1">
        <v>0</v>
      </c>
      <c r="W226" s="1">
        <v>0</v>
      </c>
    </row>
    <row r="227" spans="1:23" x14ac:dyDescent="0.2">
      <c r="A227" s="1" t="s">
        <v>288</v>
      </c>
      <c r="B227" s="1">
        <v>52</v>
      </c>
      <c r="C227" s="1">
        <v>0</v>
      </c>
      <c r="D227" s="1">
        <v>0</v>
      </c>
      <c r="E227" s="1">
        <v>3</v>
      </c>
      <c r="F227" s="1">
        <v>13</v>
      </c>
      <c r="G227" s="1">
        <v>0</v>
      </c>
      <c r="H227" s="1">
        <v>1</v>
      </c>
      <c r="I227" s="1">
        <v>2</v>
      </c>
      <c r="J227" s="1">
        <v>3</v>
      </c>
      <c r="K227" s="1">
        <v>12</v>
      </c>
      <c r="L227" s="1">
        <v>0</v>
      </c>
      <c r="M227" s="1" t="s">
        <v>288</v>
      </c>
      <c r="N227" s="1">
        <v>0</v>
      </c>
      <c r="O227" s="1">
        <v>0</v>
      </c>
      <c r="P227" s="1">
        <v>0</v>
      </c>
      <c r="Q227" s="1">
        <v>1</v>
      </c>
      <c r="R227" s="1">
        <v>1</v>
      </c>
      <c r="S227" s="1">
        <v>16</v>
      </c>
      <c r="T227" s="1">
        <v>0</v>
      </c>
      <c r="U227" s="1">
        <v>0</v>
      </c>
      <c r="V227" s="1">
        <v>0</v>
      </c>
      <c r="W227" s="1">
        <v>0</v>
      </c>
    </row>
    <row r="229" spans="1:23" x14ac:dyDescent="0.2">
      <c r="A229" s="1" t="s">
        <v>282</v>
      </c>
      <c r="B229" s="1">
        <v>51</v>
      </c>
      <c r="C229" s="1">
        <v>9</v>
      </c>
      <c r="D229" s="1">
        <v>0</v>
      </c>
      <c r="E229" s="1">
        <v>10</v>
      </c>
      <c r="F229" s="1">
        <v>22</v>
      </c>
      <c r="G229" s="1">
        <v>0</v>
      </c>
      <c r="H229" s="1">
        <v>0</v>
      </c>
      <c r="I229" s="1">
        <v>0</v>
      </c>
      <c r="J229" s="1">
        <v>7</v>
      </c>
      <c r="K229" s="1">
        <v>3</v>
      </c>
      <c r="L229" s="1">
        <v>0</v>
      </c>
      <c r="M229" s="1" t="s">
        <v>282</v>
      </c>
      <c r="N229" s="1">
        <v>0</v>
      </c>
      <c r="O229" s="1">
        <v>0</v>
      </c>
      <c r="P229" s="1">
        <v>0</v>
      </c>
      <c r="Q229" s="1">
        <v>0</v>
      </c>
      <c r="R229" s="1">
        <v>0</v>
      </c>
      <c r="S229" s="1">
        <v>0</v>
      </c>
      <c r="T229" s="1">
        <v>0</v>
      </c>
      <c r="U229" s="1">
        <v>0</v>
      </c>
      <c r="V229" s="1">
        <v>0</v>
      </c>
      <c r="W229" s="1">
        <v>0</v>
      </c>
    </row>
    <row r="230" spans="1:23" x14ac:dyDescent="0.2">
      <c r="A230" s="1" t="s">
        <v>284</v>
      </c>
      <c r="B230" s="1">
        <v>45</v>
      </c>
      <c r="C230" s="1">
        <v>4</v>
      </c>
      <c r="D230" s="1">
        <v>0</v>
      </c>
      <c r="E230" s="1">
        <v>10</v>
      </c>
      <c r="F230" s="1">
        <v>21</v>
      </c>
      <c r="G230" s="1">
        <v>0</v>
      </c>
      <c r="H230" s="1">
        <v>0</v>
      </c>
      <c r="I230" s="1">
        <v>0</v>
      </c>
      <c r="J230" s="1">
        <v>7</v>
      </c>
      <c r="K230" s="1">
        <v>3</v>
      </c>
      <c r="L230" s="1">
        <v>0</v>
      </c>
      <c r="M230" s="1" t="s">
        <v>284</v>
      </c>
      <c r="N230" s="1">
        <v>0</v>
      </c>
      <c r="O230" s="1">
        <v>0</v>
      </c>
      <c r="P230" s="1">
        <v>0</v>
      </c>
      <c r="Q230" s="1">
        <v>0</v>
      </c>
      <c r="R230" s="1">
        <v>0</v>
      </c>
      <c r="S230" s="1">
        <v>0</v>
      </c>
      <c r="T230" s="1">
        <v>0</v>
      </c>
      <c r="U230" s="1">
        <v>0</v>
      </c>
      <c r="V230" s="1">
        <v>0</v>
      </c>
      <c r="W230" s="1">
        <v>0</v>
      </c>
    </row>
    <row r="231" spans="1:23" x14ac:dyDescent="0.2">
      <c r="A231" s="1" t="s">
        <v>285</v>
      </c>
      <c r="B231" s="1">
        <v>5</v>
      </c>
      <c r="C231" s="1">
        <v>5</v>
      </c>
      <c r="D231" s="1">
        <v>0</v>
      </c>
      <c r="E231" s="1">
        <v>0</v>
      </c>
      <c r="F231" s="1">
        <v>0</v>
      </c>
      <c r="G231" s="1">
        <v>0</v>
      </c>
      <c r="H231" s="1">
        <v>0</v>
      </c>
      <c r="I231" s="1">
        <v>0</v>
      </c>
      <c r="J231" s="1">
        <v>0</v>
      </c>
      <c r="K231" s="1">
        <v>0</v>
      </c>
      <c r="L231" s="1">
        <v>0</v>
      </c>
      <c r="M231" s="1" t="s">
        <v>285</v>
      </c>
      <c r="N231" s="1">
        <v>0</v>
      </c>
      <c r="O231" s="1">
        <v>0</v>
      </c>
      <c r="P231" s="1">
        <v>0</v>
      </c>
      <c r="Q231" s="1">
        <v>0</v>
      </c>
      <c r="R231" s="1">
        <v>0</v>
      </c>
      <c r="S231" s="1">
        <v>0</v>
      </c>
      <c r="T231" s="1">
        <v>0</v>
      </c>
      <c r="U231" s="1">
        <v>0</v>
      </c>
      <c r="V231" s="1">
        <v>0</v>
      </c>
      <c r="W231" s="1">
        <v>0</v>
      </c>
    </row>
    <row r="232" spans="1:23" x14ac:dyDescent="0.2">
      <c r="A232" s="1" t="s">
        <v>286</v>
      </c>
      <c r="B232" s="1">
        <v>1</v>
      </c>
      <c r="C232" s="1">
        <v>0</v>
      </c>
      <c r="D232" s="1">
        <v>0</v>
      </c>
      <c r="E232" s="1">
        <v>0</v>
      </c>
      <c r="F232" s="1">
        <v>1</v>
      </c>
      <c r="G232" s="1">
        <v>0</v>
      </c>
      <c r="H232" s="1">
        <v>0</v>
      </c>
      <c r="I232" s="1">
        <v>0</v>
      </c>
      <c r="J232" s="1">
        <v>0</v>
      </c>
      <c r="K232" s="1">
        <v>0</v>
      </c>
      <c r="L232" s="1">
        <v>0</v>
      </c>
      <c r="M232" s="1" t="s">
        <v>286</v>
      </c>
      <c r="N232" s="1">
        <v>0</v>
      </c>
      <c r="O232" s="1">
        <v>0</v>
      </c>
      <c r="P232" s="1">
        <v>0</v>
      </c>
      <c r="Q232" s="1">
        <v>0</v>
      </c>
      <c r="R232" s="1">
        <v>0</v>
      </c>
      <c r="S232" s="1">
        <v>0</v>
      </c>
      <c r="T232" s="1">
        <v>0</v>
      </c>
      <c r="U232" s="1">
        <v>0</v>
      </c>
      <c r="V232" s="1">
        <v>0</v>
      </c>
      <c r="W232" s="1">
        <v>0</v>
      </c>
    </row>
    <row r="233" spans="1:23" x14ac:dyDescent="0.2">
      <c r="A233" s="1" t="s">
        <v>287</v>
      </c>
      <c r="B233" s="1">
        <v>0</v>
      </c>
      <c r="C233" s="1">
        <v>0</v>
      </c>
      <c r="D233" s="1">
        <v>0</v>
      </c>
      <c r="E233" s="1">
        <v>0</v>
      </c>
      <c r="F233" s="1">
        <v>0</v>
      </c>
      <c r="G233" s="1">
        <v>0</v>
      </c>
      <c r="H233" s="1">
        <v>0</v>
      </c>
      <c r="I233" s="1">
        <v>0</v>
      </c>
      <c r="J233" s="1">
        <v>0</v>
      </c>
      <c r="K233" s="1">
        <v>0</v>
      </c>
      <c r="L233" s="1">
        <v>0</v>
      </c>
      <c r="M233" s="1" t="s">
        <v>287</v>
      </c>
      <c r="N233" s="1">
        <v>0</v>
      </c>
      <c r="O233" s="1">
        <v>0</v>
      </c>
      <c r="P233" s="1">
        <v>0</v>
      </c>
      <c r="Q233" s="1">
        <v>0</v>
      </c>
      <c r="R233" s="1">
        <v>0</v>
      </c>
      <c r="S233" s="1">
        <v>0</v>
      </c>
      <c r="T233" s="1">
        <v>0</v>
      </c>
      <c r="U233" s="1">
        <v>0</v>
      </c>
      <c r="V233" s="1">
        <v>0</v>
      </c>
      <c r="W233" s="1">
        <v>0</v>
      </c>
    </row>
    <row r="234" spans="1:23" x14ac:dyDescent="0.2">
      <c r="A234" s="1" t="s">
        <v>288</v>
      </c>
      <c r="B234" s="1">
        <v>0</v>
      </c>
      <c r="C234" s="1">
        <v>0</v>
      </c>
      <c r="D234" s="1">
        <v>0</v>
      </c>
      <c r="E234" s="1">
        <v>0</v>
      </c>
      <c r="F234" s="1">
        <v>0</v>
      </c>
      <c r="G234" s="1">
        <v>0</v>
      </c>
      <c r="H234" s="1">
        <v>0</v>
      </c>
      <c r="I234" s="1">
        <v>0</v>
      </c>
      <c r="J234" s="1">
        <v>0</v>
      </c>
      <c r="K234" s="1">
        <v>0</v>
      </c>
      <c r="L234" s="1">
        <v>0</v>
      </c>
      <c r="M234" s="1" t="s">
        <v>288</v>
      </c>
      <c r="N234" s="1">
        <v>0</v>
      </c>
      <c r="O234" s="1">
        <v>0</v>
      </c>
      <c r="P234" s="1">
        <v>0</v>
      </c>
      <c r="Q234" s="1">
        <v>0</v>
      </c>
      <c r="R234" s="1">
        <v>0</v>
      </c>
      <c r="S234" s="1">
        <v>0</v>
      </c>
      <c r="T234" s="1">
        <v>0</v>
      </c>
      <c r="U234" s="1">
        <v>0</v>
      </c>
      <c r="V234" s="1">
        <v>0</v>
      </c>
      <c r="W234" s="1">
        <v>0</v>
      </c>
    </row>
    <row r="235" spans="1:23" x14ac:dyDescent="0.2">
      <c r="A235" s="6" t="s">
        <v>159</v>
      </c>
      <c r="B235" s="6"/>
      <c r="C235" s="6"/>
      <c r="D235" s="6"/>
      <c r="E235" s="6"/>
      <c r="F235" s="6"/>
      <c r="G235" s="6"/>
      <c r="H235" s="6"/>
      <c r="I235" s="6"/>
      <c r="J235" s="6"/>
      <c r="K235" s="6"/>
      <c r="L235" s="6"/>
      <c r="M235" s="6" t="s">
        <v>159</v>
      </c>
      <c r="N235" s="6"/>
      <c r="O235" s="6"/>
      <c r="P235" s="6"/>
      <c r="Q235" s="6"/>
      <c r="R235" s="6"/>
      <c r="S235" s="6"/>
      <c r="T235" s="6"/>
      <c r="U235" s="6"/>
      <c r="V235" s="6"/>
      <c r="W235" s="6"/>
    </row>
  </sheetData>
  <pageMargins left="0.7" right="0.7" top="0.75" bottom="0.75" header="0.3" footer="0.3"/>
  <pageSetup scale="82" orientation="portrait" r:id="rId1"/>
  <rowBreaks count="3" manualBreakCount="3">
    <brk id="59" max="16383" man="1"/>
    <brk id="118" max="16383" man="1"/>
    <brk id="177" max="16383" man="1"/>
  </rowBreaks>
  <colBreaks count="1" manualBreakCount="1">
    <brk id="12"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3CCEA-350F-47BB-8FA3-9D777E273792}">
  <dimension ref="A1:W235"/>
  <sheetViews>
    <sheetView view="pageBreakPreview" zoomScale="125" zoomScaleNormal="100" zoomScaleSheetLayoutView="125" workbookViewId="0">
      <selection activeCell="M2" sqref="M2"/>
    </sheetView>
  </sheetViews>
  <sheetFormatPr defaultColWidth="9.109375" defaultRowHeight="10.199999999999999" x14ac:dyDescent="0.2"/>
  <cols>
    <col min="1" max="1" width="27.33203125" style="1" customWidth="1"/>
    <col min="2" max="12" width="7" style="1" customWidth="1"/>
    <col min="13" max="13" width="28" style="1" customWidth="1"/>
    <col min="14" max="16384" width="9.109375" style="1"/>
  </cols>
  <sheetData>
    <row r="1" spans="1:23" x14ac:dyDescent="0.2">
      <c r="A1" s="1" t="s">
        <v>765</v>
      </c>
      <c r="M1" s="1" t="s">
        <v>765</v>
      </c>
    </row>
    <row r="2" spans="1:23" s="5" customFormat="1" ht="20.399999999999999" x14ac:dyDescent="0.2">
      <c r="A2" s="10" t="s">
        <v>289</v>
      </c>
      <c r="B2" s="4" t="s">
        <v>0</v>
      </c>
      <c r="C2" s="4" t="s">
        <v>1</v>
      </c>
      <c r="D2" s="4" t="s">
        <v>2</v>
      </c>
      <c r="E2" s="4" t="s">
        <v>3</v>
      </c>
      <c r="F2" s="4" t="s">
        <v>4</v>
      </c>
      <c r="G2" s="4" t="s">
        <v>5</v>
      </c>
      <c r="H2" s="4" t="s">
        <v>6</v>
      </c>
      <c r="I2" s="4" t="s">
        <v>7</v>
      </c>
      <c r="J2" s="4" t="s">
        <v>8</v>
      </c>
      <c r="K2" s="4" t="s">
        <v>9</v>
      </c>
      <c r="L2" s="4" t="s">
        <v>10</v>
      </c>
      <c r="M2" s="10" t="s">
        <v>289</v>
      </c>
      <c r="N2" s="4" t="s">
        <v>11</v>
      </c>
      <c r="O2" s="4" t="s">
        <v>12</v>
      </c>
      <c r="P2" s="4" t="s">
        <v>13</v>
      </c>
      <c r="Q2" s="4" t="s">
        <v>14</v>
      </c>
      <c r="R2" s="4" t="s">
        <v>15</v>
      </c>
      <c r="S2" s="4" t="s">
        <v>16</v>
      </c>
      <c r="T2" s="4" t="s">
        <v>17</v>
      </c>
      <c r="U2" s="4" t="s">
        <v>18</v>
      </c>
      <c r="V2" s="4" t="s">
        <v>19</v>
      </c>
      <c r="W2" s="4" t="s">
        <v>20</v>
      </c>
    </row>
    <row r="3" spans="1:23" x14ac:dyDescent="0.2">
      <c r="A3" s="1" t="s">
        <v>214</v>
      </c>
      <c r="B3" s="1">
        <v>2282</v>
      </c>
      <c r="C3" s="1">
        <v>148</v>
      </c>
      <c r="D3" s="1">
        <v>308</v>
      </c>
      <c r="E3" s="1">
        <v>192</v>
      </c>
      <c r="F3" s="1">
        <v>199</v>
      </c>
      <c r="G3" s="1">
        <v>143</v>
      </c>
      <c r="H3" s="1">
        <v>102</v>
      </c>
      <c r="I3" s="1">
        <v>138</v>
      </c>
      <c r="J3" s="1">
        <v>468</v>
      </c>
      <c r="K3" s="1">
        <v>328</v>
      </c>
      <c r="L3" s="1">
        <v>159</v>
      </c>
      <c r="M3" s="1" t="s">
        <v>214</v>
      </c>
      <c r="N3" s="1">
        <v>37</v>
      </c>
      <c r="O3" s="1">
        <v>0</v>
      </c>
      <c r="P3" s="1">
        <v>0</v>
      </c>
      <c r="Q3" s="1">
        <v>10</v>
      </c>
      <c r="R3" s="1">
        <v>1</v>
      </c>
      <c r="S3" s="1">
        <v>49</v>
      </c>
      <c r="T3" s="1">
        <v>0</v>
      </c>
      <c r="U3" s="1">
        <v>0</v>
      </c>
      <c r="V3" s="1">
        <v>0</v>
      </c>
      <c r="W3" s="1">
        <v>0</v>
      </c>
    </row>
    <row r="4" spans="1:23" x14ac:dyDescent="0.2">
      <c r="A4" s="1" t="s">
        <v>220</v>
      </c>
      <c r="B4" s="1">
        <v>0</v>
      </c>
      <c r="C4" s="1">
        <v>0</v>
      </c>
      <c r="D4" s="1">
        <v>0</v>
      </c>
      <c r="E4" s="1">
        <v>0</v>
      </c>
      <c r="F4" s="1">
        <v>0</v>
      </c>
      <c r="G4" s="1">
        <v>0</v>
      </c>
      <c r="H4" s="1">
        <v>0</v>
      </c>
      <c r="I4" s="1">
        <v>0</v>
      </c>
      <c r="J4" s="1">
        <v>0</v>
      </c>
      <c r="K4" s="1">
        <v>0</v>
      </c>
      <c r="L4" s="1">
        <v>0</v>
      </c>
      <c r="M4" s="1" t="s">
        <v>220</v>
      </c>
      <c r="N4" s="1">
        <v>0</v>
      </c>
      <c r="O4" s="1">
        <v>0</v>
      </c>
      <c r="P4" s="1">
        <v>0</v>
      </c>
      <c r="Q4" s="1">
        <v>0</v>
      </c>
      <c r="R4" s="1">
        <v>0</v>
      </c>
      <c r="S4" s="1">
        <v>0</v>
      </c>
      <c r="T4" s="1">
        <v>0</v>
      </c>
      <c r="U4" s="1">
        <v>0</v>
      </c>
      <c r="V4" s="1">
        <v>0</v>
      </c>
      <c r="W4" s="1">
        <v>0</v>
      </c>
    </row>
    <row r="5" spans="1:23" x14ac:dyDescent="0.2">
      <c r="A5" s="1" t="s">
        <v>290</v>
      </c>
      <c r="B5" s="1">
        <v>883</v>
      </c>
      <c r="C5" s="1">
        <v>0</v>
      </c>
      <c r="D5" s="1">
        <v>66</v>
      </c>
      <c r="E5" s="1">
        <v>68</v>
      </c>
      <c r="F5" s="1">
        <v>62</v>
      </c>
      <c r="G5" s="1">
        <v>36</v>
      </c>
      <c r="H5" s="1">
        <v>25</v>
      </c>
      <c r="I5" s="1">
        <v>27</v>
      </c>
      <c r="J5" s="1">
        <v>259</v>
      </c>
      <c r="K5" s="1">
        <v>185</v>
      </c>
      <c r="L5" s="1">
        <v>101</v>
      </c>
      <c r="M5" s="1" t="s">
        <v>290</v>
      </c>
      <c r="N5" s="1">
        <v>13</v>
      </c>
      <c r="O5" s="1">
        <v>0</v>
      </c>
      <c r="P5" s="1">
        <v>0</v>
      </c>
      <c r="Q5" s="1">
        <v>1</v>
      </c>
      <c r="R5" s="1">
        <v>1</v>
      </c>
      <c r="S5" s="1">
        <v>39</v>
      </c>
      <c r="T5" s="1">
        <v>0</v>
      </c>
      <c r="U5" s="1">
        <v>0</v>
      </c>
      <c r="V5" s="1">
        <v>0</v>
      </c>
      <c r="W5" s="1">
        <v>0</v>
      </c>
    </row>
    <row r="6" spans="1:23" x14ac:dyDescent="0.2">
      <c r="A6" s="1" t="s">
        <v>291</v>
      </c>
      <c r="B6" s="1">
        <v>726</v>
      </c>
      <c r="C6" s="1">
        <v>127</v>
      </c>
      <c r="D6" s="1">
        <v>153</v>
      </c>
      <c r="E6" s="1">
        <v>84</v>
      </c>
      <c r="F6" s="1">
        <v>60</v>
      </c>
      <c r="G6" s="1">
        <v>66</v>
      </c>
      <c r="H6" s="1">
        <v>26</v>
      </c>
      <c r="I6" s="1">
        <v>30</v>
      </c>
      <c r="J6" s="1">
        <v>102</v>
      </c>
      <c r="K6" s="1">
        <v>58</v>
      </c>
      <c r="L6" s="1">
        <v>6</v>
      </c>
      <c r="M6" s="1" t="s">
        <v>291</v>
      </c>
      <c r="N6" s="1">
        <v>2</v>
      </c>
      <c r="O6" s="1">
        <v>0</v>
      </c>
      <c r="P6" s="1">
        <v>0</v>
      </c>
      <c r="Q6" s="1">
        <v>2</v>
      </c>
      <c r="R6" s="1">
        <v>0</v>
      </c>
      <c r="S6" s="1">
        <v>10</v>
      </c>
      <c r="T6" s="1">
        <v>0</v>
      </c>
      <c r="U6" s="1">
        <v>0</v>
      </c>
      <c r="V6" s="1">
        <v>0</v>
      </c>
      <c r="W6" s="1">
        <v>0</v>
      </c>
    </row>
    <row r="7" spans="1:23" x14ac:dyDescent="0.2">
      <c r="A7" s="1" t="s">
        <v>292</v>
      </c>
      <c r="B7" s="1">
        <v>330</v>
      </c>
      <c r="C7" s="1">
        <v>0</v>
      </c>
      <c r="D7" s="1">
        <v>27</v>
      </c>
      <c r="E7" s="1">
        <v>15</v>
      </c>
      <c r="F7" s="1">
        <v>28</v>
      </c>
      <c r="G7" s="1">
        <v>20</v>
      </c>
      <c r="H7" s="1">
        <v>33</v>
      </c>
      <c r="I7" s="1">
        <v>38</v>
      </c>
      <c r="J7" s="1">
        <v>76</v>
      </c>
      <c r="K7" s="1">
        <v>54</v>
      </c>
      <c r="L7" s="1">
        <v>33</v>
      </c>
      <c r="M7" s="1" t="s">
        <v>292</v>
      </c>
      <c r="N7" s="1">
        <v>3</v>
      </c>
      <c r="O7" s="1">
        <v>0</v>
      </c>
      <c r="P7" s="1">
        <v>0</v>
      </c>
      <c r="Q7" s="1">
        <v>3</v>
      </c>
      <c r="R7" s="1">
        <v>0</v>
      </c>
      <c r="S7" s="1">
        <v>0</v>
      </c>
      <c r="T7" s="1">
        <v>0</v>
      </c>
      <c r="U7" s="1">
        <v>0</v>
      </c>
      <c r="V7" s="1">
        <v>0</v>
      </c>
      <c r="W7" s="1">
        <v>0</v>
      </c>
    </row>
    <row r="8" spans="1:23" x14ac:dyDescent="0.2">
      <c r="A8" s="1" t="s">
        <v>293</v>
      </c>
      <c r="B8" s="1">
        <v>343</v>
      </c>
      <c r="C8" s="1">
        <v>21</v>
      </c>
      <c r="D8" s="1">
        <v>62</v>
      </c>
      <c r="E8" s="1">
        <v>25</v>
      </c>
      <c r="F8" s="1">
        <v>49</v>
      </c>
      <c r="G8" s="1">
        <v>21</v>
      </c>
      <c r="H8" s="1">
        <v>18</v>
      </c>
      <c r="I8" s="1">
        <v>43</v>
      </c>
      <c r="J8" s="1">
        <v>31</v>
      </c>
      <c r="K8" s="1">
        <v>31</v>
      </c>
      <c r="L8" s="1">
        <v>19</v>
      </c>
      <c r="M8" s="1" t="s">
        <v>293</v>
      </c>
      <c r="N8" s="1">
        <v>19</v>
      </c>
      <c r="O8" s="1">
        <v>0</v>
      </c>
      <c r="P8" s="1">
        <v>0</v>
      </c>
      <c r="Q8" s="1">
        <v>4</v>
      </c>
      <c r="R8" s="1">
        <v>0</v>
      </c>
      <c r="S8" s="1">
        <v>0</v>
      </c>
      <c r="T8" s="1">
        <v>0</v>
      </c>
      <c r="U8" s="1">
        <v>0</v>
      </c>
      <c r="V8" s="1">
        <v>0</v>
      </c>
      <c r="W8" s="1">
        <v>0</v>
      </c>
    </row>
    <row r="10" spans="1:23" x14ac:dyDescent="0.2">
      <c r="A10" s="1" t="s">
        <v>252</v>
      </c>
      <c r="B10" s="1">
        <v>121</v>
      </c>
      <c r="C10" s="1">
        <v>10</v>
      </c>
      <c r="D10" s="1">
        <v>16</v>
      </c>
      <c r="E10" s="1">
        <v>9</v>
      </c>
      <c r="F10" s="1">
        <v>7</v>
      </c>
      <c r="G10" s="1">
        <v>3</v>
      </c>
      <c r="H10" s="1">
        <v>2</v>
      </c>
      <c r="I10" s="1">
        <v>4</v>
      </c>
      <c r="J10" s="1">
        <v>30</v>
      </c>
      <c r="K10" s="1">
        <v>23</v>
      </c>
      <c r="L10" s="1">
        <v>9</v>
      </c>
      <c r="M10" s="1" t="s">
        <v>252</v>
      </c>
      <c r="N10" s="1">
        <v>4</v>
      </c>
      <c r="O10" s="1">
        <v>0</v>
      </c>
      <c r="P10" s="1">
        <v>0</v>
      </c>
      <c r="Q10" s="1">
        <v>1</v>
      </c>
      <c r="R10" s="1">
        <v>0</v>
      </c>
      <c r="S10" s="1">
        <v>3</v>
      </c>
      <c r="T10" s="1">
        <v>0</v>
      </c>
      <c r="U10" s="1">
        <v>0</v>
      </c>
      <c r="V10" s="1">
        <v>0</v>
      </c>
      <c r="W10" s="1">
        <v>0</v>
      </c>
    </row>
    <row r="11" spans="1:23" x14ac:dyDescent="0.2">
      <c r="A11" s="1" t="s">
        <v>220</v>
      </c>
      <c r="B11" s="1">
        <v>0</v>
      </c>
      <c r="C11" s="1">
        <v>0</v>
      </c>
      <c r="D11" s="1">
        <v>0</v>
      </c>
      <c r="E11" s="1">
        <v>0</v>
      </c>
      <c r="F11" s="1">
        <v>0</v>
      </c>
      <c r="G11" s="1">
        <v>0</v>
      </c>
      <c r="H11" s="1">
        <v>0</v>
      </c>
      <c r="I11" s="1">
        <v>0</v>
      </c>
      <c r="J11" s="1">
        <v>0</v>
      </c>
      <c r="K11" s="1">
        <v>0</v>
      </c>
      <c r="L11" s="1">
        <v>0</v>
      </c>
      <c r="M11" s="1" t="s">
        <v>220</v>
      </c>
      <c r="N11" s="1">
        <v>0</v>
      </c>
      <c r="O11" s="1">
        <v>0</v>
      </c>
      <c r="P11" s="1">
        <v>0</v>
      </c>
      <c r="Q11" s="1">
        <v>0</v>
      </c>
      <c r="R11" s="1">
        <v>0</v>
      </c>
      <c r="S11" s="1">
        <v>0</v>
      </c>
      <c r="T11" s="1">
        <v>0</v>
      </c>
      <c r="U11" s="1">
        <v>0</v>
      </c>
      <c r="V11" s="1">
        <v>0</v>
      </c>
      <c r="W11" s="1">
        <v>0</v>
      </c>
    </row>
    <row r="12" spans="1:23" x14ac:dyDescent="0.2">
      <c r="A12" s="1" t="s">
        <v>290</v>
      </c>
      <c r="B12" s="1">
        <v>59</v>
      </c>
      <c r="C12" s="1">
        <v>0</v>
      </c>
      <c r="D12" s="1">
        <v>2</v>
      </c>
      <c r="E12" s="1">
        <v>1</v>
      </c>
      <c r="F12" s="1">
        <v>2</v>
      </c>
      <c r="G12" s="1">
        <v>1</v>
      </c>
      <c r="H12" s="1">
        <v>1</v>
      </c>
      <c r="I12" s="1">
        <v>2</v>
      </c>
      <c r="J12" s="1">
        <v>23</v>
      </c>
      <c r="K12" s="1">
        <v>14</v>
      </c>
      <c r="L12" s="1">
        <v>8</v>
      </c>
      <c r="M12" s="1" t="s">
        <v>290</v>
      </c>
      <c r="N12" s="1">
        <v>2</v>
      </c>
      <c r="O12" s="1">
        <v>0</v>
      </c>
      <c r="P12" s="1">
        <v>0</v>
      </c>
      <c r="Q12" s="1">
        <v>0</v>
      </c>
      <c r="R12" s="1">
        <v>0</v>
      </c>
      <c r="S12" s="1">
        <v>3</v>
      </c>
      <c r="T12" s="1">
        <v>0</v>
      </c>
      <c r="U12" s="1">
        <v>0</v>
      </c>
      <c r="V12" s="1">
        <v>0</v>
      </c>
      <c r="W12" s="1">
        <v>0</v>
      </c>
    </row>
    <row r="13" spans="1:23" x14ac:dyDescent="0.2">
      <c r="A13" s="1" t="s">
        <v>291</v>
      </c>
      <c r="B13" s="1">
        <v>37</v>
      </c>
      <c r="C13" s="1">
        <v>10</v>
      </c>
      <c r="D13" s="1">
        <v>11</v>
      </c>
      <c r="E13" s="1">
        <v>5</v>
      </c>
      <c r="F13" s="1">
        <v>1</v>
      </c>
      <c r="G13" s="1">
        <v>1</v>
      </c>
      <c r="H13" s="1">
        <v>0</v>
      </c>
      <c r="I13" s="1">
        <v>0</v>
      </c>
      <c r="J13" s="1">
        <v>5</v>
      </c>
      <c r="K13" s="1">
        <v>4</v>
      </c>
      <c r="L13" s="1">
        <v>0</v>
      </c>
      <c r="M13" s="1" t="s">
        <v>291</v>
      </c>
      <c r="N13" s="1">
        <v>0</v>
      </c>
      <c r="O13" s="1">
        <v>0</v>
      </c>
      <c r="P13" s="1">
        <v>0</v>
      </c>
      <c r="Q13" s="1">
        <v>0</v>
      </c>
      <c r="R13" s="1">
        <v>0</v>
      </c>
      <c r="S13" s="1">
        <v>0</v>
      </c>
      <c r="T13" s="1">
        <v>0</v>
      </c>
      <c r="U13" s="1">
        <v>0</v>
      </c>
      <c r="V13" s="1">
        <v>0</v>
      </c>
      <c r="W13" s="1">
        <v>0</v>
      </c>
    </row>
    <row r="14" spans="1:23" x14ac:dyDescent="0.2">
      <c r="A14" s="1" t="s">
        <v>292</v>
      </c>
      <c r="B14" s="1">
        <v>5</v>
      </c>
      <c r="C14" s="1">
        <v>0</v>
      </c>
      <c r="D14" s="1">
        <v>0</v>
      </c>
      <c r="E14" s="1">
        <v>0</v>
      </c>
      <c r="F14" s="1">
        <v>0</v>
      </c>
      <c r="G14" s="1">
        <v>0</v>
      </c>
      <c r="H14" s="1">
        <v>0</v>
      </c>
      <c r="I14" s="1">
        <v>1</v>
      </c>
      <c r="J14" s="1">
        <v>1</v>
      </c>
      <c r="K14" s="1">
        <v>1</v>
      </c>
      <c r="L14" s="1">
        <v>1</v>
      </c>
      <c r="M14" s="1" t="s">
        <v>292</v>
      </c>
      <c r="N14" s="1">
        <v>1</v>
      </c>
      <c r="O14" s="1">
        <v>0</v>
      </c>
      <c r="P14" s="1">
        <v>0</v>
      </c>
      <c r="Q14" s="1">
        <v>0</v>
      </c>
      <c r="R14" s="1">
        <v>0</v>
      </c>
      <c r="S14" s="1">
        <v>0</v>
      </c>
      <c r="T14" s="1">
        <v>0</v>
      </c>
      <c r="U14" s="1">
        <v>0</v>
      </c>
      <c r="V14" s="1">
        <v>0</v>
      </c>
      <c r="W14" s="1">
        <v>0</v>
      </c>
    </row>
    <row r="15" spans="1:23" x14ac:dyDescent="0.2">
      <c r="A15" s="1" t="s">
        <v>293</v>
      </c>
      <c r="B15" s="1">
        <v>20</v>
      </c>
      <c r="C15" s="1">
        <v>0</v>
      </c>
      <c r="D15" s="1">
        <v>3</v>
      </c>
      <c r="E15" s="1">
        <v>3</v>
      </c>
      <c r="F15" s="1">
        <v>4</v>
      </c>
      <c r="G15" s="1">
        <v>1</v>
      </c>
      <c r="H15" s="1">
        <v>1</v>
      </c>
      <c r="I15" s="1">
        <v>1</v>
      </c>
      <c r="J15" s="1">
        <v>1</v>
      </c>
      <c r="K15" s="1">
        <v>4</v>
      </c>
      <c r="L15" s="1">
        <v>0</v>
      </c>
      <c r="M15" s="1" t="s">
        <v>293</v>
      </c>
      <c r="N15" s="1">
        <v>1</v>
      </c>
      <c r="O15" s="1">
        <v>0</v>
      </c>
      <c r="P15" s="1">
        <v>0</v>
      </c>
      <c r="Q15" s="1">
        <v>1</v>
      </c>
      <c r="R15" s="1">
        <v>0</v>
      </c>
      <c r="S15" s="1">
        <v>0</v>
      </c>
      <c r="T15" s="1">
        <v>0</v>
      </c>
      <c r="U15" s="1">
        <v>0</v>
      </c>
      <c r="V15" s="1">
        <v>0</v>
      </c>
      <c r="W15" s="1">
        <v>0</v>
      </c>
    </row>
    <row r="17" spans="1:23" x14ac:dyDescent="0.2">
      <c r="A17" s="1" t="s">
        <v>251</v>
      </c>
      <c r="B17" s="1">
        <v>184</v>
      </c>
      <c r="C17" s="1">
        <v>6</v>
      </c>
      <c r="D17" s="1">
        <v>27</v>
      </c>
      <c r="E17" s="1">
        <v>14</v>
      </c>
      <c r="F17" s="1">
        <v>14</v>
      </c>
      <c r="G17" s="1">
        <v>13</v>
      </c>
      <c r="H17" s="1">
        <v>9</v>
      </c>
      <c r="I17" s="1">
        <v>6</v>
      </c>
      <c r="J17" s="1">
        <v>42</v>
      </c>
      <c r="K17" s="1">
        <v>31</v>
      </c>
      <c r="L17" s="1">
        <v>11</v>
      </c>
      <c r="M17" s="1" t="s">
        <v>251</v>
      </c>
      <c r="N17" s="1">
        <v>4</v>
      </c>
      <c r="O17" s="1">
        <v>0</v>
      </c>
      <c r="P17" s="1">
        <v>0</v>
      </c>
      <c r="Q17" s="1">
        <v>1</v>
      </c>
      <c r="R17" s="1">
        <v>0</v>
      </c>
      <c r="S17" s="1">
        <v>6</v>
      </c>
      <c r="T17" s="1">
        <v>0</v>
      </c>
      <c r="U17" s="1">
        <v>0</v>
      </c>
      <c r="V17" s="1">
        <v>0</v>
      </c>
      <c r="W17" s="1">
        <v>0</v>
      </c>
    </row>
    <row r="18" spans="1:23" x14ac:dyDescent="0.2">
      <c r="A18" s="1" t="s">
        <v>220</v>
      </c>
      <c r="B18" s="1">
        <v>0</v>
      </c>
      <c r="C18" s="1">
        <v>0</v>
      </c>
      <c r="D18" s="1">
        <v>0</v>
      </c>
      <c r="E18" s="1">
        <v>0</v>
      </c>
      <c r="F18" s="1">
        <v>0</v>
      </c>
      <c r="G18" s="1">
        <v>0</v>
      </c>
      <c r="H18" s="1">
        <v>0</v>
      </c>
      <c r="I18" s="1">
        <v>0</v>
      </c>
      <c r="J18" s="1">
        <v>0</v>
      </c>
      <c r="K18" s="1">
        <v>0</v>
      </c>
      <c r="L18" s="1">
        <v>0</v>
      </c>
      <c r="M18" s="1" t="s">
        <v>220</v>
      </c>
      <c r="N18" s="1">
        <v>0</v>
      </c>
      <c r="O18" s="1">
        <v>0</v>
      </c>
      <c r="P18" s="1">
        <v>0</v>
      </c>
      <c r="Q18" s="1">
        <v>0</v>
      </c>
      <c r="R18" s="1">
        <v>0</v>
      </c>
      <c r="S18" s="1">
        <v>0</v>
      </c>
      <c r="T18" s="1">
        <v>0</v>
      </c>
      <c r="U18" s="1">
        <v>0</v>
      </c>
      <c r="V18" s="1">
        <v>0</v>
      </c>
      <c r="W18" s="1">
        <v>0</v>
      </c>
    </row>
    <row r="19" spans="1:23" x14ac:dyDescent="0.2">
      <c r="A19" s="1" t="s">
        <v>290</v>
      </c>
      <c r="B19" s="1">
        <v>86</v>
      </c>
      <c r="C19" s="1">
        <v>0</v>
      </c>
      <c r="D19" s="1">
        <v>7</v>
      </c>
      <c r="E19" s="1">
        <v>5</v>
      </c>
      <c r="F19" s="1">
        <v>4</v>
      </c>
      <c r="G19" s="1">
        <v>3</v>
      </c>
      <c r="H19" s="1">
        <v>3</v>
      </c>
      <c r="I19" s="1">
        <v>4</v>
      </c>
      <c r="J19" s="1">
        <v>27</v>
      </c>
      <c r="K19" s="1">
        <v>17</v>
      </c>
      <c r="L19" s="1">
        <v>8</v>
      </c>
      <c r="M19" s="1" t="s">
        <v>290</v>
      </c>
      <c r="N19" s="1">
        <v>2</v>
      </c>
      <c r="O19" s="1">
        <v>0</v>
      </c>
      <c r="P19" s="1">
        <v>0</v>
      </c>
      <c r="Q19" s="1">
        <v>0</v>
      </c>
      <c r="R19" s="1">
        <v>0</v>
      </c>
      <c r="S19" s="1">
        <v>6</v>
      </c>
      <c r="T19" s="1">
        <v>0</v>
      </c>
      <c r="U19" s="1">
        <v>0</v>
      </c>
      <c r="V19" s="1">
        <v>0</v>
      </c>
      <c r="W19" s="1">
        <v>0</v>
      </c>
    </row>
    <row r="20" spans="1:23" x14ac:dyDescent="0.2">
      <c r="A20" s="1" t="s">
        <v>291</v>
      </c>
      <c r="B20" s="1">
        <v>56</v>
      </c>
      <c r="C20" s="1">
        <v>6</v>
      </c>
      <c r="D20" s="1">
        <v>16</v>
      </c>
      <c r="E20" s="1">
        <v>4</v>
      </c>
      <c r="F20" s="1">
        <v>3</v>
      </c>
      <c r="G20" s="1">
        <v>6</v>
      </c>
      <c r="H20" s="1">
        <v>3</v>
      </c>
      <c r="I20" s="1">
        <v>1</v>
      </c>
      <c r="J20" s="1">
        <v>9</v>
      </c>
      <c r="K20" s="1">
        <v>7</v>
      </c>
      <c r="L20" s="1">
        <v>1</v>
      </c>
      <c r="M20" s="1" t="s">
        <v>291</v>
      </c>
      <c r="N20" s="1">
        <v>0</v>
      </c>
      <c r="O20" s="1">
        <v>0</v>
      </c>
      <c r="P20" s="1">
        <v>0</v>
      </c>
      <c r="Q20" s="1">
        <v>0</v>
      </c>
      <c r="R20" s="1">
        <v>0</v>
      </c>
      <c r="S20" s="1">
        <v>0</v>
      </c>
      <c r="T20" s="1">
        <v>0</v>
      </c>
      <c r="U20" s="1">
        <v>0</v>
      </c>
      <c r="V20" s="1">
        <v>0</v>
      </c>
      <c r="W20" s="1">
        <v>0</v>
      </c>
    </row>
    <row r="21" spans="1:23" x14ac:dyDescent="0.2">
      <c r="A21" s="1" t="s">
        <v>292</v>
      </c>
      <c r="B21" s="1">
        <v>18</v>
      </c>
      <c r="C21" s="1">
        <v>0</v>
      </c>
      <c r="D21" s="1">
        <v>2</v>
      </c>
      <c r="E21" s="1">
        <v>2</v>
      </c>
      <c r="F21" s="1">
        <v>3</v>
      </c>
      <c r="G21" s="1">
        <v>1</v>
      </c>
      <c r="H21" s="1">
        <v>2</v>
      </c>
      <c r="I21" s="1">
        <v>0</v>
      </c>
      <c r="J21" s="1">
        <v>3</v>
      </c>
      <c r="K21" s="1">
        <v>3</v>
      </c>
      <c r="L21" s="1">
        <v>2</v>
      </c>
      <c r="M21" s="1" t="s">
        <v>292</v>
      </c>
      <c r="N21" s="1">
        <v>0</v>
      </c>
      <c r="O21" s="1">
        <v>0</v>
      </c>
      <c r="P21" s="1">
        <v>0</v>
      </c>
      <c r="Q21" s="1">
        <v>0</v>
      </c>
      <c r="R21" s="1">
        <v>0</v>
      </c>
      <c r="S21" s="1">
        <v>0</v>
      </c>
      <c r="T21" s="1">
        <v>0</v>
      </c>
      <c r="U21" s="1">
        <v>0</v>
      </c>
      <c r="V21" s="1">
        <v>0</v>
      </c>
      <c r="W21" s="1">
        <v>0</v>
      </c>
    </row>
    <row r="22" spans="1:23" x14ac:dyDescent="0.2">
      <c r="A22" s="1" t="s">
        <v>293</v>
      </c>
      <c r="B22" s="1">
        <v>24</v>
      </c>
      <c r="C22" s="1">
        <v>0</v>
      </c>
      <c r="D22" s="1">
        <v>2</v>
      </c>
      <c r="E22" s="1">
        <v>3</v>
      </c>
      <c r="F22" s="1">
        <v>4</v>
      </c>
      <c r="G22" s="1">
        <v>3</v>
      </c>
      <c r="H22" s="1">
        <v>1</v>
      </c>
      <c r="I22" s="1">
        <v>1</v>
      </c>
      <c r="J22" s="1">
        <v>3</v>
      </c>
      <c r="K22" s="1">
        <v>4</v>
      </c>
      <c r="L22" s="1">
        <v>0</v>
      </c>
      <c r="M22" s="1" t="s">
        <v>293</v>
      </c>
      <c r="N22" s="1">
        <v>2</v>
      </c>
      <c r="O22" s="1">
        <v>0</v>
      </c>
      <c r="P22" s="1">
        <v>0</v>
      </c>
      <c r="Q22" s="1">
        <v>1</v>
      </c>
      <c r="R22" s="1">
        <v>0</v>
      </c>
      <c r="S22" s="1">
        <v>0</v>
      </c>
      <c r="T22" s="1">
        <v>0</v>
      </c>
      <c r="U22" s="1">
        <v>0</v>
      </c>
      <c r="V22" s="1">
        <v>0</v>
      </c>
      <c r="W22" s="1">
        <v>0</v>
      </c>
    </row>
    <row r="24" spans="1:23" x14ac:dyDescent="0.2">
      <c r="A24" s="1" t="s">
        <v>250</v>
      </c>
      <c r="B24" s="1">
        <v>169</v>
      </c>
      <c r="C24" s="1">
        <v>10</v>
      </c>
      <c r="D24" s="1">
        <v>28</v>
      </c>
      <c r="E24" s="1">
        <v>10</v>
      </c>
      <c r="F24" s="1">
        <v>8</v>
      </c>
      <c r="G24" s="1">
        <v>11</v>
      </c>
      <c r="H24" s="1">
        <v>7</v>
      </c>
      <c r="I24" s="1">
        <v>10</v>
      </c>
      <c r="J24" s="1">
        <v>37</v>
      </c>
      <c r="K24" s="1">
        <v>30</v>
      </c>
      <c r="L24" s="1">
        <v>8</v>
      </c>
      <c r="M24" s="1" t="s">
        <v>250</v>
      </c>
      <c r="N24" s="1">
        <v>4</v>
      </c>
      <c r="O24" s="1">
        <v>0</v>
      </c>
      <c r="P24" s="1">
        <v>0</v>
      </c>
      <c r="Q24" s="1">
        <v>1</v>
      </c>
      <c r="R24" s="1">
        <v>0</v>
      </c>
      <c r="S24" s="1">
        <v>5</v>
      </c>
      <c r="T24" s="1">
        <v>0</v>
      </c>
      <c r="U24" s="1">
        <v>0</v>
      </c>
      <c r="V24" s="1">
        <v>0</v>
      </c>
      <c r="W24" s="1">
        <v>0</v>
      </c>
    </row>
    <row r="25" spans="1:23" x14ac:dyDescent="0.2">
      <c r="A25" s="1" t="s">
        <v>220</v>
      </c>
      <c r="B25" s="1">
        <v>0</v>
      </c>
      <c r="C25" s="1">
        <v>0</v>
      </c>
      <c r="D25" s="1">
        <v>0</v>
      </c>
      <c r="E25" s="1">
        <v>0</v>
      </c>
      <c r="F25" s="1">
        <v>0</v>
      </c>
      <c r="G25" s="1">
        <v>0</v>
      </c>
      <c r="H25" s="1">
        <v>0</v>
      </c>
      <c r="I25" s="1">
        <v>0</v>
      </c>
      <c r="J25" s="1">
        <v>0</v>
      </c>
      <c r="K25" s="1">
        <v>0</v>
      </c>
      <c r="L25" s="1">
        <v>0</v>
      </c>
      <c r="M25" s="1" t="s">
        <v>220</v>
      </c>
      <c r="N25" s="1">
        <v>0</v>
      </c>
      <c r="O25" s="1">
        <v>0</v>
      </c>
      <c r="P25" s="1">
        <v>0</v>
      </c>
      <c r="Q25" s="1">
        <v>0</v>
      </c>
      <c r="R25" s="1">
        <v>0</v>
      </c>
      <c r="S25" s="1">
        <v>0</v>
      </c>
      <c r="T25" s="1">
        <v>0</v>
      </c>
      <c r="U25" s="1">
        <v>0</v>
      </c>
      <c r="V25" s="1">
        <v>0</v>
      </c>
      <c r="W25" s="1">
        <v>0</v>
      </c>
    </row>
    <row r="26" spans="1:23" x14ac:dyDescent="0.2">
      <c r="A26" s="1" t="s">
        <v>290</v>
      </c>
      <c r="B26" s="1">
        <v>79</v>
      </c>
      <c r="C26" s="1">
        <v>0</v>
      </c>
      <c r="D26" s="1">
        <v>10</v>
      </c>
      <c r="E26" s="1">
        <v>4</v>
      </c>
      <c r="F26" s="1">
        <v>3</v>
      </c>
      <c r="G26" s="1">
        <v>5</v>
      </c>
      <c r="H26" s="1">
        <v>2</v>
      </c>
      <c r="I26" s="1">
        <v>2</v>
      </c>
      <c r="J26" s="1">
        <v>22</v>
      </c>
      <c r="K26" s="1">
        <v>17</v>
      </c>
      <c r="L26" s="1">
        <v>7</v>
      </c>
      <c r="M26" s="1" t="s">
        <v>290</v>
      </c>
      <c r="N26" s="1">
        <v>2</v>
      </c>
      <c r="O26" s="1">
        <v>0</v>
      </c>
      <c r="P26" s="1">
        <v>0</v>
      </c>
      <c r="Q26" s="1">
        <v>0</v>
      </c>
      <c r="R26" s="1">
        <v>0</v>
      </c>
      <c r="S26" s="1">
        <v>5</v>
      </c>
      <c r="T26" s="1">
        <v>0</v>
      </c>
      <c r="U26" s="1">
        <v>0</v>
      </c>
      <c r="V26" s="1">
        <v>0</v>
      </c>
      <c r="W26" s="1">
        <v>0</v>
      </c>
    </row>
    <row r="27" spans="1:23" x14ac:dyDescent="0.2">
      <c r="A27" s="1" t="s">
        <v>291</v>
      </c>
      <c r="B27" s="1">
        <v>59</v>
      </c>
      <c r="C27" s="1">
        <v>10</v>
      </c>
      <c r="D27" s="1">
        <v>15</v>
      </c>
      <c r="E27" s="1">
        <v>4</v>
      </c>
      <c r="F27" s="1">
        <v>3</v>
      </c>
      <c r="G27" s="1">
        <v>5</v>
      </c>
      <c r="H27" s="1">
        <v>3</v>
      </c>
      <c r="I27" s="1">
        <v>3</v>
      </c>
      <c r="J27" s="1">
        <v>9</v>
      </c>
      <c r="K27" s="1">
        <v>7</v>
      </c>
      <c r="L27" s="1">
        <v>0</v>
      </c>
      <c r="M27" s="1" t="s">
        <v>291</v>
      </c>
      <c r="N27" s="1">
        <v>0</v>
      </c>
      <c r="O27" s="1">
        <v>0</v>
      </c>
      <c r="P27" s="1">
        <v>0</v>
      </c>
      <c r="Q27" s="1">
        <v>0</v>
      </c>
      <c r="R27" s="1">
        <v>0</v>
      </c>
      <c r="S27" s="1">
        <v>0</v>
      </c>
      <c r="T27" s="1">
        <v>0</v>
      </c>
      <c r="U27" s="1">
        <v>0</v>
      </c>
      <c r="V27" s="1">
        <v>0</v>
      </c>
      <c r="W27" s="1">
        <v>0</v>
      </c>
    </row>
    <row r="28" spans="1:23" x14ac:dyDescent="0.2">
      <c r="A28" s="1" t="s">
        <v>292</v>
      </c>
      <c r="B28" s="1">
        <v>13</v>
      </c>
      <c r="C28" s="1">
        <v>0</v>
      </c>
      <c r="D28" s="1">
        <v>1</v>
      </c>
      <c r="E28" s="1">
        <v>1</v>
      </c>
      <c r="F28" s="1">
        <v>0</v>
      </c>
      <c r="G28" s="1">
        <v>0</v>
      </c>
      <c r="H28" s="1">
        <v>1</v>
      </c>
      <c r="I28" s="1">
        <v>2</v>
      </c>
      <c r="J28" s="1">
        <v>4</v>
      </c>
      <c r="K28" s="1">
        <v>3</v>
      </c>
      <c r="L28" s="1">
        <v>1</v>
      </c>
      <c r="M28" s="1" t="s">
        <v>292</v>
      </c>
      <c r="N28" s="1">
        <v>0</v>
      </c>
      <c r="O28" s="1">
        <v>0</v>
      </c>
      <c r="P28" s="1">
        <v>0</v>
      </c>
      <c r="Q28" s="1">
        <v>0</v>
      </c>
      <c r="R28" s="1">
        <v>0</v>
      </c>
      <c r="S28" s="1">
        <v>0</v>
      </c>
      <c r="T28" s="1">
        <v>0</v>
      </c>
      <c r="U28" s="1">
        <v>0</v>
      </c>
      <c r="V28" s="1">
        <v>0</v>
      </c>
      <c r="W28" s="1">
        <v>0</v>
      </c>
    </row>
    <row r="29" spans="1:23" x14ac:dyDescent="0.2">
      <c r="A29" s="1" t="s">
        <v>293</v>
      </c>
      <c r="B29" s="1">
        <v>18</v>
      </c>
      <c r="C29" s="1">
        <v>0</v>
      </c>
      <c r="D29" s="1">
        <v>2</v>
      </c>
      <c r="E29" s="1">
        <v>1</v>
      </c>
      <c r="F29" s="1">
        <v>2</v>
      </c>
      <c r="G29" s="1">
        <v>1</v>
      </c>
      <c r="H29" s="1">
        <v>1</v>
      </c>
      <c r="I29" s="1">
        <v>3</v>
      </c>
      <c r="J29" s="1">
        <v>2</v>
      </c>
      <c r="K29" s="1">
        <v>3</v>
      </c>
      <c r="L29" s="1">
        <v>0</v>
      </c>
      <c r="M29" s="1" t="s">
        <v>293</v>
      </c>
      <c r="N29" s="1">
        <v>2</v>
      </c>
      <c r="O29" s="1">
        <v>0</v>
      </c>
      <c r="P29" s="1">
        <v>0</v>
      </c>
      <c r="Q29" s="1">
        <v>1</v>
      </c>
      <c r="R29" s="1">
        <v>0</v>
      </c>
      <c r="S29" s="1">
        <v>0</v>
      </c>
      <c r="T29" s="1">
        <v>0</v>
      </c>
      <c r="U29" s="1">
        <v>0</v>
      </c>
      <c r="V29" s="1">
        <v>0</v>
      </c>
      <c r="W29" s="1">
        <v>0</v>
      </c>
    </row>
    <row r="31" spans="1:23" x14ac:dyDescent="0.2">
      <c r="A31" s="1" t="s">
        <v>249</v>
      </c>
      <c r="B31" s="1">
        <v>78</v>
      </c>
      <c r="C31" s="1">
        <v>6</v>
      </c>
      <c r="D31" s="1">
        <v>14</v>
      </c>
      <c r="E31" s="1">
        <v>4</v>
      </c>
      <c r="F31" s="1">
        <v>4</v>
      </c>
      <c r="G31" s="1">
        <v>3</v>
      </c>
      <c r="H31" s="1">
        <v>1</v>
      </c>
      <c r="I31" s="1">
        <v>4</v>
      </c>
      <c r="J31" s="1">
        <v>23</v>
      </c>
      <c r="K31" s="1">
        <v>7</v>
      </c>
      <c r="L31" s="1">
        <v>8</v>
      </c>
      <c r="M31" s="1" t="s">
        <v>249</v>
      </c>
      <c r="N31" s="1">
        <v>1</v>
      </c>
      <c r="O31" s="1">
        <v>0</v>
      </c>
      <c r="P31" s="1">
        <v>0</v>
      </c>
      <c r="Q31" s="1">
        <v>0</v>
      </c>
      <c r="R31" s="1">
        <v>0</v>
      </c>
      <c r="S31" s="1">
        <v>3</v>
      </c>
      <c r="T31" s="1">
        <v>0</v>
      </c>
      <c r="U31" s="1">
        <v>0</v>
      </c>
      <c r="V31" s="1">
        <v>0</v>
      </c>
      <c r="W31" s="1">
        <v>0</v>
      </c>
    </row>
    <row r="32" spans="1:23" x14ac:dyDescent="0.2">
      <c r="A32" s="1" t="s">
        <v>220</v>
      </c>
      <c r="B32" s="1">
        <v>0</v>
      </c>
      <c r="C32" s="1">
        <v>0</v>
      </c>
      <c r="D32" s="1">
        <v>0</v>
      </c>
      <c r="E32" s="1">
        <v>0</v>
      </c>
      <c r="F32" s="1">
        <v>0</v>
      </c>
      <c r="G32" s="1">
        <v>0</v>
      </c>
      <c r="H32" s="1">
        <v>0</v>
      </c>
      <c r="I32" s="1">
        <v>0</v>
      </c>
      <c r="J32" s="1">
        <v>0</v>
      </c>
      <c r="K32" s="1">
        <v>0</v>
      </c>
      <c r="L32" s="1">
        <v>0</v>
      </c>
      <c r="M32" s="1" t="s">
        <v>220</v>
      </c>
      <c r="N32" s="1">
        <v>0</v>
      </c>
      <c r="O32" s="1">
        <v>0</v>
      </c>
      <c r="P32" s="1">
        <v>0</v>
      </c>
      <c r="Q32" s="1">
        <v>0</v>
      </c>
      <c r="R32" s="1">
        <v>0</v>
      </c>
      <c r="S32" s="1">
        <v>0</v>
      </c>
      <c r="T32" s="1">
        <v>0</v>
      </c>
      <c r="U32" s="1">
        <v>0</v>
      </c>
      <c r="V32" s="1">
        <v>0</v>
      </c>
      <c r="W32" s="1">
        <v>0</v>
      </c>
    </row>
    <row r="33" spans="1:23" x14ac:dyDescent="0.2">
      <c r="A33" s="1" t="s">
        <v>290</v>
      </c>
      <c r="B33" s="1">
        <v>44</v>
      </c>
      <c r="C33" s="1">
        <v>0</v>
      </c>
      <c r="D33" s="1">
        <v>6</v>
      </c>
      <c r="E33" s="1">
        <v>2</v>
      </c>
      <c r="F33" s="1">
        <v>0</v>
      </c>
      <c r="G33" s="1">
        <v>0</v>
      </c>
      <c r="H33" s="1">
        <v>0</v>
      </c>
      <c r="I33" s="1">
        <v>2</v>
      </c>
      <c r="J33" s="1">
        <v>17</v>
      </c>
      <c r="K33" s="1">
        <v>7</v>
      </c>
      <c r="L33" s="1">
        <v>7</v>
      </c>
      <c r="M33" s="1" t="s">
        <v>290</v>
      </c>
      <c r="N33" s="1">
        <v>0</v>
      </c>
      <c r="O33" s="1">
        <v>0</v>
      </c>
      <c r="P33" s="1">
        <v>0</v>
      </c>
      <c r="Q33" s="1">
        <v>0</v>
      </c>
      <c r="R33" s="1">
        <v>0</v>
      </c>
      <c r="S33" s="1">
        <v>3</v>
      </c>
      <c r="T33" s="1">
        <v>0</v>
      </c>
      <c r="U33" s="1">
        <v>0</v>
      </c>
      <c r="V33" s="1">
        <v>0</v>
      </c>
      <c r="W33" s="1">
        <v>0</v>
      </c>
    </row>
    <row r="34" spans="1:23" x14ac:dyDescent="0.2">
      <c r="A34" s="1" t="s">
        <v>291</v>
      </c>
      <c r="B34" s="1">
        <v>20</v>
      </c>
      <c r="C34" s="1">
        <v>6</v>
      </c>
      <c r="D34" s="1">
        <v>5</v>
      </c>
      <c r="E34" s="1">
        <v>1</v>
      </c>
      <c r="F34" s="1">
        <v>3</v>
      </c>
      <c r="G34" s="1">
        <v>2</v>
      </c>
      <c r="H34" s="1">
        <v>0</v>
      </c>
      <c r="I34" s="1">
        <v>0</v>
      </c>
      <c r="J34" s="1">
        <v>3</v>
      </c>
      <c r="K34" s="1">
        <v>0</v>
      </c>
      <c r="L34" s="1">
        <v>0</v>
      </c>
      <c r="M34" s="1" t="s">
        <v>291</v>
      </c>
      <c r="N34" s="1">
        <v>0</v>
      </c>
      <c r="O34" s="1">
        <v>0</v>
      </c>
      <c r="P34" s="1">
        <v>0</v>
      </c>
      <c r="Q34" s="1">
        <v>0</v>
      </c>
      <c r="R34" s="1">
        <v>0</v>
      </c>
      <c r="S34" s="1">
        <v>0</v>
      </c>
      <c r="T34" s="1">
        <v>0</v>
      </c>
      <c r="U34" s="1">
        <v>0</v>
      </c>
      <c r="V34" s="1">
        <v>0</v>
      </c>
      <c r="W34" s="1">
        <v>0</v>
      </c>
    </row>
    <row r="35" spans="1:23" x14ac:dyDescent="0.2">
      <c r="A35" s="1" t="s">
        <v>292</v>
      </c>
      <c r="B35" s="1">
        <v>4</v>
      </c>
      <c r="C35" s="1">
        <v>0</v>
      </c>
      <c r="D35" s="1">
        <v>1</v>
      </c>
      <c r="E35" s="1">
        <v>0</v>
      </c>
      <c r="F35" s="1">
        <v>1</v>
      </c>
      <c r="G35" s="1">
        <v>1</v>
      </c>
      <c r="H35" s="1">
        <v>0</v>
      </c>
      <c r="I35" s="1">
        <v>0</v>
      </c>
      <c r="J35" s="1">
        <v>0</v>
      </c>
      <c r="K35" s="1">
        <v>0</v>
      </c>
      <c r="L35" s="1">
        <v>1</v>
      </c>
      <c r="M35" s="1" t="s">
        <v>292</v>
      </c>
      <c r="N35" s="1">
        <v>0</v>
      </c>
      <c r="O35" s="1">
        <v>0</v>
      </c>
      <c r="P35" s="1">
        <v>0</v>
      </c>
      <c r="Q35" s="1">
        <v>0</v>
      </c>
      <c r="R35" s="1">
        <v>0</v>
      </c>
      <c r="S35" s="1">
        <v>0</v>
      </c>
      <c r="T35" s="1">
        <v>0</v>
      </c>
      <c r="U35" s="1">
        <v>0</v>
      </c>
      <c r="V35" s="1">
        <v>0</v>
      </c>
      <c r="W35" s="1">
        <v>0</v>
      </c>
    </row>
    <row r="36" spans="1:23" x14ac:dyDescent="0.2">
      <c r="A36" s="1" t="s">
        <v>293</v>
      </c>
      <c r="B36" s="1">
        <v>10</v>
      </c>
      <c r="C36" s="1">
        <v>0</v>
      </c>
      <c r="D36" s="1">
        <v>2</v>
      </c>
      <c r="E36" s="1">
        <v>1</v>
      </c>
      <c r="F36" s="1">
        <v>0</v>
      </c>
      <c r="G36" s="1">
        <v>0</v>
      </c>
      <c r="H36" s="1">
        <v>1</v>
      </c>
      <c r="I36" s="1">
        <v>2</v>
      </c>
      <c r="J36" s="1">
        <v>3</v>
      </c>
      <c r="K36" s="1">
        <v>0</v>
      </c>
      <c r="L36" s="1">
        <v>0</v>
      </c>
      <c r="M36" s="1" t="s">
        <v>293</v>
      </c>
      <c r="N36" s="1">
        <v>1</v>
      </c>
      <c r="O36" s="1">
        <v>0</v>
      </c>
      <c r="P36" s="1">
        <v>0</v>
      </c>
      <c r="Q36" s="1">
        <v>0</v>
      </c>
      <c r="R36" s="1">
        <v>0</v>
      </c>
      <c r="S36" s="1">
        <v>0</v>
      </c>
      <c r="T36" s="1">
        <v>0</v>
      </c>
      <c r="U36" s="1">
        <v>0</v>
      </c>
      <c r="V36" s="1">
        <v>0</v>
      </c>
      <c r="W36" s="1">
        <v>0</v>
      </c>
    </row>
    <row r="38" spans="1:23" x14ac:dyDescent="0.2">
      <c r="A38" s="1" t="s">
        <v>248</v>
      </c>
      <c r="B38" s="1">
        <v>68</v>
      </c>
      <c r="C38" s="1">
        <v>11</v>
      </c>
      <c r="D38" s="1">
        <v>3</v>
      </c>
      <c r="E38" s="1">
        <v>7</v>
      </c>
      <c r="F38" s="1">
        <v>8</v>
      </c>
      <c r="G38" s="1">
        <v>6</v>
      </c>
      <c r="H38" s="1">
        <v>3</v>
      </c>
      <c r="I38" s="1">
        <v>2</v>
      </c>
      <c r="J38" s="1">
        <v>12</v>
      </c>
      <c r="K38" s="1">
        <v>10</v>
      </c>
      <c r="L38" s="1">
        <v>6</v>
      </c>
      <c r="M38" s="1" t="s">
        <v>248</v>
      </c>
      <c r="N38" s="1">
        <v>0</v>
      </c>
      <c r="O38" s="1">
        <v>0</v>
      </c>
      <c r="P38" s="1">
        <v>0</v>
      </c>
      <c r="Q38" s="1">
        <v>0</v>
      </c>
      <c r="R38" s="1">
        <v>0</v>
      </c>
      <c r="S38" s="1">
        <v>0</v>
      </c>
      <c r="T38" s="1">
        <v>0</v>
      </c>
      <c r="U38" s="1">
        <v>0</v>
      </c>
      <c r="V38" s="1">
        <v>0</v>
      </c>
      <c r="W38" s="1">
        <v>0</v>
      </c>
    </row>
    <row r="39" spans="1:23" x14ac:dyDescent="0.2">
      <c r="A39" s="1" t="s">
        <v>220</v>
      </c>
      <c r="B39" s="1">
        <v>0</v>
      </c>
      <c r="C39" s="1">
        <v>0</v>
      </c>
      <c r="D39" s="1">
        <v>0</v>
      </c>
      <c r="E39" s="1">
        <v>0</v>
      </c>
      <c r="F39" s="1">
        <v>0</v>
      </c>
      <c r="G39" s="1">
        <v>0</v>
      </c>
      <c r="H39" s="1">
        <v>0</v>
      </c>
      <c r="I39" s="1">
        <v>0</v>
      </c>
      <c r="J39" s="1">
        <v>0</v>
      </c>
      <c r="K39" s="1">
        <v>0</v>
      </c>
      <c r="L39" s="1">
        <v>0</v>
      </c>
      <c r="M39" s="1" t="s">
        <v>220</v>
      </c>
      <c r="N39" s="1">
        <v>0</v>
      </c>
      <c r="O39" s="1">
        <v>0</v>
      </c>
      <c r="P39" s="1">
        <v>0</v>
      </c>
      <c r="Q39" s="1">
        <v>0</v>
      </c>
      <c r="R39" s="1">
        <v>0</v>
      </c>
      <c r="S39" s="1">
        <v>0</v>
      </c>
      <c r="T39" s="1">
        <v>0</v>
      </c>
      <c r="U39" s="1">
        <v>0</v>
      </c>
      <c r="V39" s="1">
        <v>0</v>
      </c>
      <c r="W39" s="1">
        <v>0</v>
      </c>
    </row>
    <row r="40" spans="1:23" x14ac:dyDescent="0.2">
      <c r="A40" s="1" t="s">
        <v>290</v>
      </c>
      <c r="B40" s="1">
        <v>33</v>
      </c>
      <c r="C40" s="1">
        <v>0</v>
      </c>
      <c r="D40" s="1">
        <v>1</v>
      </c>
      <c r="E40" s="1">
        <v>3</v>
      </c>
      <c r="F40" s="1">
        <v>2</v>
      </c>
      <c r="G40" s="1">
        <v>2</v>
      </c>
      <c r="H40" s="1">
        <v>1</v>
      </c>
      <c r="I40" s="1">
        <v>1</v>
      </c>
      <c r="J40" s="1">
        <v>8</v>
      </c>
      <c r="K40" s="1">
        <v>10</v>
      </c>
      <c r="L40" s="1">
        <v>5</v>
      </c>
      <c r="M40" s="1" t="s">
        <v>290</v>
      </c>
      <c r="N40" s="1">
        <v>0</v>
      </c>
      <c r="O40" s="1">
        <v>0</v>
      </c>
      <c r="P40" s="1">
        <v>0</v>
      </c>
      <c r="Q40" s="1">
        <v>0</v>
      </c>
      <c r="R40" s="1">
        <v>0</v>
      </c>
      <c r="S40" s="1">
        <v>0</v>
      </c>
      <c r="T40" s="1">
        <v>0</v>
      </c>
      <c r="U40" s="1">
        <v>0</v>
      </c>
      <c r="V40" s="1">
        <v>0</v>
      </c>
      <c r="W40" s="1">
        <v>0</v>
      </c>
    </row>
    <row r="41" spans="1:23" x14ac:dyDescent="0.2">
      <c r="A41" s="1" t="s">
        <v>291</v>
      </c>
      <c r="B41" s="1">
        <v>24</v>
      </c>
      <c r="C41" s="1">
        <v>11</v>
      </c>
      <c r="D41" s="1">
        <v>2</v>
      </c>
      <c r="E41" s="1">
        <v>3</v>
      </c>
      <c r="F41" s="1">
        <v>1</v>
      </c>
      <c r="G41" s="1">
        <v>4</v>
      </c>
      <c r="H41" s="1">
        <v>0</v>
      </c>
      <c r="I41" s="1">
        <v>0</v>
      </c>
      <c r="J41" s="1">
        <v>3</v>
      </c>
      <c r="K41" s="1">
        <v>0</v>
      </c>
      <c r="L41" s="1">
        <v>0</v>
      </c>
      <c r="M41" s="1" t="s">
        <v>291</v>
      </c>
      <c r="N41" s="1">
        <v>0</v>
      </c>
      <c r="O41" s="1">
        <v>0</v>
      </c>
      <c r="P41" s="1">
        <v>0</v>
      </c>
      <c r="Q41" s="1">
        <v>0</v>
      </c>
      <c r="R41" s="1">
        <v>0</v>
      </c>
      <c r="S41" s="1">
        <v>0</v>
      </c>
      <c r="T41" s="1">
        <v>0</v>
      </c>
      <c r="U41" s="1">
        <v>0</v>
      </c>
      <c r="V41" s="1">
        <v>0</v>
      </c>
      <c r="W41" s="1">
        <v>0</v>
      </c>
    </row>
    <row r="42" spans="1:23" x14ac:dyDescent="0.2">
      <c r="A42" s="1" t="s">
        <v>292</v>
      </c>
      <c r="B42" s="1">
        <v>3</v>
      </c>
      <c r="C42" s="1">
        <v>0</v>
      </c>
      <c r="D42" s="1">
        <v>0</v>
      </c>
      <c r="E42" s="1">
        <v>0</v>
      </c>
      <c r="F42" s="1">
        <v>1</v>
      </c>
      <c r="G42" s="1">
        <v>0</v>
      </c>
      <c r="H42" s="1">
        <v>1</v>
      </c>
      <c r="I42" s="1">
        <v>0</v>
      </c>
      <c r="J42" s="1">
        <v>0</v>
      </c>
      <c r="K42" s="1">
        <v>0</v>
      </c>
      <c r="L42" s="1">
        <v>1</v>
      </c>
      <c r="M42" s="1" t="s">
        <v>292</v>
      </c>
      <c r="N42" s="1">
        <v>0</v>
      </c>
      <c r="O42" s="1">
        <v>0</v>
      </c>
      <c r="P42" s="1">
        <v>0</v>
      </c>
      <c r="Q42" s="1">
        <v>0</v>
      </c>
      <c r="R42" s="1">
        <v>0</v>
      </c>
      <c r="S42" s="1">
        <v>0</v>
      </c>
      <c r="T42" s="1">
        <v>0</v>
      </c>
      <c r="U42" s="1">
        <v>0</v>
      </c>
      <c r="V42" s="1">
        <v>0</v>
      </c>
      <c r="W42" s="1">
        <v>0</v>
      </c>
    </row>
    <row r="43" spans="1:23" x14ac:dyDescent="0.2">
      <c r="A43" s="1" t="s">
        <v>293</v>
      </c>
      <c r="B43" s="1">
        <v>8</v>
      </c>
      <c r="C43" s="1">
        <v>0</v>
      </c>
      <c r="D43" s="1">
        <v>0</v>
      </c>
      <c r="E43" s="1">
        <v>1</v>
      </c>
      <c r="F43" s="1">
        <v>4</v>
      </c>
      <c r="G43" s="1">
        <v>0</v>
      </c>
      <c r="H43" s="1">
        <v>1</v>
      </c>
      <c r="I43" s="1">
        <v>1</v>
      </c>
      <c r="J43" s="1">
        <v>1</v>
      </c>
      <c r="K43" s="1">
        <v>0</v>
      </c>
      <c r="L43" s="1">
        <v>0</v>
      </c>
      <c r="M43" s="1" t="s">
        <v>293</v>
      </c>
      <c r="N43" s="1">
        <v>0</v>
      </c>
      <c r="O43" s="1">
        <v>0</v>
      </c>
      <c r="P43" s="1">
        <v>0</v>
      </c>
      <c r="Q43" s="1">
        <v>0</v>
      </c>
      <c r="R43" s="1">
        <v>0</v>
      </c>
      <c r="S43" s="1">
        <v>0</v>
      </c>
      <c r="T43" s="1">
        <v>0</v>
      </c>
      <c r="U43" s="1">
        <v>0</v>
      </c>
      <c r="V43" s="1">
        <v>0</v>
      </c>
      <c r="W43" s="1">
        <v>0</v>
      </c>
    </row>
    <row r="45" spans="1:23" x14ac:dyDescent="0.2">
      <c r="A45" s="1" t="s">
        <v>247</v>
      </c>
      <c r="B45" s="1">
        <v>93</v>
      </c>
      <c r="C45" s="1">
        <v>11</v>
      </c>
      <c r="D45" s="1">
        <v>14</v>
      </c>
      <c r="E45" s="1">
        <v>7</v>
      </c>
      <c r="F45" s="1">
        <v>9</v>
      </c>
      <c r="G45" s="1">
        <v>6</v>
      </c>
      <c r="H45" s="1">
        <v>4</v>
      </c>
      <c r="I45" s="1">
        <v>2</v>
      </c>
      <c r="J45" s="1">
        <v>20</v>
      </c>
      <c r="K45" s="1">
        <v>13</v>
      </c>
      <c r="L45" s="1">
        <v>6</v>
      </c>
      <c r="M45" s="1" t="s">
        <v>247</v>
      </c>
      <c r="N45" s="1">
        <v>1</v>
      </c>
      <c r="O45" s="1">
        <v>0</v>
      </c>
      <c r="P45" s="1">
        <v>0</v>
      </c>
      <c r="Q45" s="1">
        <v>0</v>
      </c>
      <c r="R45" s="1">
        <v>0</v>
      </c>
      <c r="S45" s="1">
        <v>0</v>
      </c>
      <c r="T45" s="1">
        <v>0</v>
      </c>
      <c r="U45" s="1">
        <v>0</v>
      </c>
      <c r="V45" s="1">
        <v>0</v>
      </c>
      <c r="W45" s="1">
        <v>0</v>
      </c>
    </row>
    <row r="46" spans="1:23" x14ac:dyDescent="0.2">
      <c r="A46" s="1" t="s">
        <v>220</v>
      </c>
      <c r="B46" s="1">
        <v>0</v>
      </c>
      <c r="C46" s="1">
        <v>0</v>
      </c>
      <c r="D46" s="1">
        <v>0</v>
      </c>
      <c r="E46" s="1">
        <v>0</v>
      </c>
      <c r="F46" s="1">
        <v>0</v>
      </c>
      <c r="G46" s="1">
        <v>0</v>
      </c>
      <c r="H46" s="1">
        <v>0</v>
      </c>
      <c r="I46" s="1">
        <v>0</v>
      </c>
      <c r="J46" s="1">
        <v>0</v>
      </c>
      <c r="K46" s="1">
        <v>0</v>
      </c>
      <c r="L46" s="1">
        <v>0</v>
      </c>
      <c r="M46" s="1" t="s">
        <v>220</v>
      </c>
      <c r="N46" s="1">
        <v>0</v>
      </c>
      <c r="O46" s="1">
        <v>0</v>
      </c>
      <c r="P46" s="1">
        <v>0</v>
      </c>
      <c r="Q46" s="1">
        <v>0</v>
      </c>
      <c r="R46" s="1">
        <v>0</v>
      </c>
      <c r="S46" s="1">
        <v>0</v>
      </c>
      <c r="T46" s="1">
        <v>0</v>
      </c>
      <c r="U46" s="1">
        <v>0</v>
      </c>
      <c r="V46" s="1">
        <v>0</v>
      </c>
      <c r="W46" s="1">
        <v>0</v>
      </c>
    </row>
    <row r="47" spans="1:23" x14ac:dyDescent="0.2">
      <c r="A47" s="1" t="s">
        <v>290</v>
      </c>
      <c r="B47" s="1">
        <v>47</v>
      </c>
      <c r="C47" s="1">
        <v>0</v>
      </c>
      <c r="D47" s="1">
        <v>6</v>
      </c>
      <c r="E47" s="1">
        <v>3</v>
      </c>
      <c r="F47" s="1">
        <v>1</v>
      </c>
      <c r="G47" s="1">
        <v>3</v>
      </c>
      <c r="H47" s="1">
        <v>1</v>
      </c>
      <c r="I47" s="1">
        <v>0</v>
      </c>
      <c r="J47" s="1">
        <v>16</v>
      </c>
      <c r="K47" s="1">
        <v>11</v>
      </c>
      <c r="L47" s="1">
        <v>6</v>
      </c>
      <c r="M47" s="1" t="s">
        <v>290</v>
      </c>
      <c r="N47" s="1">
        <v>0</v>
      </c>
      <c r="O47" s="1">
        <v>0</v>
      </c>
      <c r="P47" s="1">
        <v>0</v>
      </c>
      <c r="Q47" s="1">
        <v>0</v>
      </c>
      <c r="R47" s="1">
        <v>0</v>
      </c>
      <c r="S47" s="1">
        <v>0</v>
      </c>
      <c r="T47" s="1">
        <v>0</v>
      </c>
      <c r="U47" s="1">
        <v>0</v>
      </c>
      <c r="V47" s="1">
        <v>0</v>
      </c>
      <c r="W47" s="1">
        <v>0</v>
      </c>
    </row>
    <row r="48" spans="1:23" x14ac:dyDescent="0.2">
      <c r="A48" s="1" t="s">
        <v>291</v>
      </c>
      <c r="B48" s="1">
        <v>32</v>
      </c>
      <c r="C48" s="1">
        <v>11</v>
      </c>
      <c r="D48" s="1">
        <v>5</v>
      </c>
      <c r="E48" s="1">
        <v>3</v>
      </c>
      <c r="F48" s="1">
        <v>5</v>
      </c>
      <c r="G48" s="1">
        <v>3</v>
      </c>
      <c r="H48" s="1">
        <v>2</v>
      </c>
      <c r="I48" s="1">
        <v>0</v>
      </c>
      <c r="J48" s="1">
        <v>2</v>
      </c>
      <c r="K48" s="1">
        <v>1</v>
      </c>
      <c r="L48" s="1">
        <v>0</v>
      </c>
      <c r="M48" s="1" t="s">
        <v>291</v>
      </c>
      <c r="N48" s="1">
        <v>0</v>
      </c>
      <c r="O48" s="1">
        <v>0</v>
      </c>
      <c r="P48" s="1">
        <v>0</v>
      </c>
      <c r="Q48" s="1">
        <v>0</v>
      </c>
      <c r="R48" s="1">
        <v>0</v>
      </c>
      <c r="S48" s="1">
        <v>0</v>
      </c>
      <c r="T48" s="1">
        <v>0</v>
      </c>
      <c r="U48" s="1">
        <v>0</v>
      </c>
      <c r="V48" s="1">
        <v>0</v>
      </c>
      <c r="W48" s="1">
        <v>0</v>
      </c>
    </row>
    <row r="49" spans="1:23" x14ac:dyDescent="0.2">
      <c r="A49" s="1" t="s">
        <v>292</v>
      </c>
      <c r="B49" s="1">
        <v>5</v>
      </c>
      <c r="C49" s="1">
        <v>0</v>
      </c>
      <c r="D49" s="1">
        <v>1</v>
      </c>
      <c r="E49" s="1">
        <v>0</v>
      </c>
      <c r="F49" s="1">
        <v>0</v>
      </c>
      <c r="G49" s="1">
        <v>0</v>
      </c>
      <c r="H49" s="1">
        <v>1</v>
      </c>
      <c r="I49" s="1">
        <v>0</v>
      </c>
      <c r="J49" s="1">
        <v>2</v>
      </c>
      <c r="K49" s="1">
        <v>1</v>
      </c>
      <c r="L49" s="1">
        <v>0</v>
      </c>
      <c r="M49" s="1" t="s">
        <v>292</v>
      </c>
      <c r="N49" s="1">
        <v>0</v>
      </c>
      <c r="O49" s="1">
        <v>0</v>
      </c>
      <c r="P49" s="1">
        <v>0</v>
      </c>
      <c r="Q49" s="1">
        <v>0</v>
      </c>
      <c r="R49" s="1">
        <v>0</v>
      </c>
      <c r="S49" s="1">
        <v>0</v>
      </c>
      <c r="T49" s="1">
        <v>0</v>
      </c>
      <c r="U49" s="1">
        <v>0</v>
      </c>
      <c r="V49" s="1">
        <v>0</v>
      </c>
      <c r="W49" s="1">
        <v>0</v>
      </c>
    </row>
    <row r="50" spans="1:23" x14ac:dyDescent="0.2">
      <c r="A50" s="1" t="s">
        <v>293</v>
      </c>
      <c r="B50" s="1">
        <v>9</v>
      </c>
      <c r="C50" s="1">
        <v>0</v>
      </c>
      <c r="D50" s="1">
        <v>2</v>
      </c>
      <c r="E50" s="1">
        <v>1</v>
      </c>
      <c r="F50" s="1">
        <v>3</v>
      </c>
      <c r="G50" s="1">
        <v>0</v>
      </c>
      <c r="H50" s="1">
        <v>0</v>
      </c>
      <c r="I50" s="1">
        <v>2</v>
      </c>
      <c r="J50" s="1">
        <v>0</v>
      </c>
      <c r="K50" s="1">
        <v>0</v>
      </c>
      <c r="L50" s="1">
        <v>0</v>
      </c>
      <c r="M50" s="1" t="s">
        <v>293</v>
      </c>
      <c r="N50" s="1">
        <v>1</v>
      </c>
      <c r="O50" s="1">
        <v>0</v>
      </c>
      <c r="P50" s="1">
        <v>0</v>
      </c>
      <c r="Q50" s="1">
        <v>0</v>
      </c>
      <c r="R50" s="1">
        <v>0</v>
      </c>
      <c r="S50" s="1">
        <v>0</v>
      </c>
      <c r="T50" s="1">
        <v>0</v>
      </c>
      <c r="U50" s="1">
        <v>0</v>
      </c>
      <c r="V50" s="1">
        <v>0</v>
      </c>
      <c r="W50" s="1">
        <v>0</v>
      </c>
    </row>
    <row r="52" spans="1:23" x14ac:dyDescent="0.2">
      <c r="A52" s="1" t="s">
        <v>246</v>
      </c>
      <c r="B52" s="1">
        <v>63</v>
      </c>
      <c r="C52" s="1">
        <v>3</v>
      </c>
      <c r="D52" s="1">
        <v>9</v>
      </c>
      <c r="E52" s="1">
        <v>4</v>
      </c>
      <c r="F52" s="1">
        <v>3</v>
      </c>
      <c r="G52" s="1">
        <v>4</v>
      </c>
      <c r="H52" s="1">
        <v>3</v>
      </c>
      <c r="I52" s="1">
        <v>1</v>
      </c>
      <c r="J52" s="1">
        <v>20</v>
      </c>
      <c r="K52" s="1">
        <v>7</v>
      </c>
      <c r="L52" s="1">
        <v>4</v>
      </c>
      <c r="M52" s="1" t="s">
        <v>246</v>
      </c>
      <c r="N52" s="1">
        <v>5</v>
      </c>
      <c r="O52" s="1">
        <v>0</v>
      </c>
      <c r="P52" s="1">
        <v>0</v>
      </c>
      <c r="Q52" s="1">
        <v>0</v>
      </c>
      <c r="R52" s="1">
        <v>0</v>
      </c>
      <c r="S52" s="1">
        <v>0</v>
      </c>
      <c r="T52" s="1">
        <v>0</v>
      </c>
      <c r="U52" s="1">
        <v>0</v>
      </c>
      <c r="V52" s="1">
        <v>0</v>
      </c>
      <c r="W52" s="1">
        <v>0</v>
      </c>
    </row>
    <row r="53" spans="1:23" x14ac:dyDescent="0.2">
      <c r="A53" s="1" t="s">
        <v>220</v>
      </c>
      <c r="B53" s="1">
        <v>0</v>
      </c>
      <c r="C53" s="1">
        <v>0</v>
      </c>
      <c r="D53" s="1">
        <v>0</v>
      </c>
      <c r="E53" s="1">
        <v>0</v>
      </c>
      <c r="F53" s="1">
        <v>0</v>
      </c>
      <c r="G53" s="1">
        <v>0</v>
      </c>
      <c r="H53" s="1">
        <v>0</v>
      </c>
      <c r="I53" s="1">
        <v>0</v>
      </c>
      <c r="J53" s="1">
        <v>0</v>
      </c>
      <c r="K53" s="1">
        <v>0</v>
      </c>
      <c r="L53" s="1">
        <v>0</v>
      </c>
      <c r="M53" s="1" t="s">
        <v>220</v>
      </c>
      <c r="N53" s="1">
        <v>0</v>
      </c>
      <c r="O53" s="1">
        <v>0</v>
      </c>
      <c r="P53" s="1">
        <v>0</v>
      </c>
      <c r="Q53" s="1">
        <v>0</v>
      </c>
      <c r="R53" s="1">
        <v>0</v>
      </c>
      <c r="S53" s="1">
        <v>0</v>
      </c>
      <c r="T53" s="1">
        <v>0</v>
      </c>
      <c r="U53" s="1">
        <v>0</v>
      </c>
      <c r="V53" s="1">
        <v>0</v>
      </c>
      <c r="W53" s="1">
        <v>0</v>
      </c>
    </row>
    <row r="54" spans="1:23" x14ac:dyDescent="0.2">
      <c r="A54" s="1" t="s">
        <v>290</v>
      </c>
      <c r="B54" s="1">
        <v>34</v>
      </c>
      <c r="C54" s="1">
        <v>0</v>
      </c>
      <c r="D54" s="1">
        <v>4</v>
      </c>
      <c r="E54" s="1">
        <v>2</v>
      </c>
      <c r="F54" s="1">
        <v>1</v>
      </c>
      <c r="G54" s="1">
        <v>1</v>
      </c>
      <c r="H54" s="1">
        <v>1</v>
      </c>
      <c r="I54" s="1">
        <v>0</v>
      </c>
      <c r="J54" s="1">
        <v>14</v>
      </c>
      <c r="K54" s="1">
        <v>6</v>
      </c>
      <c r="L54" s="1">
        <v>3</v>
      </c>
      <c r="M54" s="1" t="s">
        <v>290</v>
      </c>
      <c r="N54" s="1">
        <v>2</v>
      </c>
      <c r="O54" s="1">
        <v>0</v>
      </c>
      <c r="P54" s="1">
        <v>0</v>
      </c>
      <c r="Q54" s="1">
        <v>0</v>
      </c>
      <c r="R54" s="1">
        <v>0</v>
      </c>
      <c r="S54" s="1">
        <v>0</v>
      </c>
      <c r="T54" s="1">
        <v>0</v>
      </c>
      <c r="U54" s="1">
        <v>0</v>
      </c>
      <c r="V54" s="1">
        <v>0</v>
      </c>
      <c r="W54" s="1">
        <v>0</v>
      </c>
    </row>
    <row r="55" spans="1:23" x14ac:dyDescent="0.2">
      <c r="A55" s="1" t="s">
        <v>291</v>
      </c>
      <c r="B55" s="1">
        <v>17</v>
      </c>
      <c r="C55" s="1">
        <v>3</v>
      </c>
      <c r="D55" s="1">
        <v>3</v>
      </c>
      <c r="E55" s="1">
        <v>2</v>
      </c>
      <c r="F55" s="1">
        <v>1</v>
      </c>
      <c r="G55" s="1">
        <v>3</v>
      </c>
      <c r="H55" s="1">
        <v>0</v>
      </c>
      <c r="I55" s="1">
        <v>0</v>
      </c>
      <c r="J55" s="1">
        <v>3</v>
      </c>
      <c r="K55" s="1">
        <v>1</v>
      </c>
      <c r="L55" s="1">
        <v>0</v>
      </c>
      <c r="M55" s="1" t="s">
        <v>291</v>
      </c>
      <c r="N55" s="1">
        <v>1</v>
      </c>
      <c r="O55" s="1">
        <v>0</v>
      </c>
      <c r="P55" s="1">
        <v>0</v>
      </c>
      <c r="Q55" s="1">
        <v>0</v>
      </c>
      <c r="R55" s="1">
        <v>0</v>
      </c>
      <c r="S55" s="1">
        <v>0</v>
      </c>
      <c r="T55" s="1">
        <v>0</v>
      </c>
      <c r="U55" s="1">
        <v>0</v>
      </c>
      <c r="V55" s="1">
        <v>0</v>
      </c>
      <c r="W55" s="1">
        <v>0</v>
      </c>
    </row>
    <row r="56" spans="1:23" x14ac:dyDescent="0.2">
      <c r="A56" s="1" t="s">
        <v>292</v>
      </c>
      <c r="B56" s="1">
        <v>5</v>
      </c>
      <c r="C56" s="1">
        <v>0</v>
      </c>
      <c r="D56" s="1">
        <v>0</v>
      </c>
      <c r="E56" s="1">
        <v>0</v>
      </c>
      <c r="F56" s="1">
        <v>0</v>
      </c>
      <c r="G56" s="1">
        <v>0</v>
      </c>
      <c r="H56" s="1">
        <v>2</v>
      </c>
      <c r="I56" s="1">
        <v>0</v>
      </c>
      <c r="J56" s="1">
        <v>2</v>
      </c>
      <c r="K56" s="1">
        <v>0</v>
      </c>
      <c r="L56" s="1">
        <v>1</v>
      </c>
      <c r="M56" s="1" t="s">
        <v>292</v>
      </c>
      <c r="N56" s="1">
        <v>0</v>
      </c>
      <c r="O56" s="1">
        <v>0</v>
      </c>
      <c r="P56" s="1">
        <v>0</v>
      </c>
      <c r="Q56" s="1">
        <v>0</v>
      </c>
      <c r="R56" s="1">
        <v>0</v>
      </c>
      <c r="S56" s="1">
        <v>0</v>
      </c>
      <c r="T56" s="1">
        <v>0</v>
      </c>
      <c r="U56" s="1">
        <v>0</v>
      </c>
      <c r="V56" s="1">
        <v>0</v>
      </c>
      <c r="W56" s="1">
        <v>0</v>
      </c>
    </row>
    <row r="57" spans="1:23" x14ac:dyDescent="0.2">
      <c r="A57" s="1" t="s">
        <v>293</v>
      </c>
      <c r="B57" s="1">
        <v>7</v>
      </c>
      <c r="C57" s="1">
        <v>0</v>
      </c>
      <c r="D57" s="1">
        <v>2</v>
      </c>
      <c r="E57" s="1">
        <v>0</v>
      </c>
      <c r="F57" s="1">
        <v>1</v>
      </c>
      <c r="G57" s="1">
        <v>0</v>
      </c>
      <c r="H57" s="1">
        <v>0</v>
      </c>
      <c r="I57" s="1">
        <v>1</v>
      </c>
      <c r="J57" s="1">
        <v>1</v>
      </c>
      <c r="K57" s="1">
        <v>0</v>
      </c>
      <c r="L57" s="1">
        <v>0</v>
      </c>
      <c r="M57" s="1" t="s">
        <v>293</v>
      </c>
      <c r="N57" s="1">
        <v>2</v>
      </c>
      <c r="O57" s="1">
        <v>0</v>
      </c>
      <c r="P57" s="1">
        <v>0</v>
      </c>
      <c r="Q57" s="1">
        <v>0</v>
      </c>
      <c r="R57" s="1">
        <v>0</v>
      </c>
      <c r="S57" s="1">
        <v>0</v>
      </c>
      <c r="T57" s="1">
        <v>0</v>
      </c>
      <c r="U57" s="1">
        <v>0</v>
      </c>
      <c r="V57" s="1">
        <v>0</v>
      </c>
      <c r="W57" s="1">
        <v>0</v>
      </c>
    </row>
    <row r="58" spans="1:23" x14ac:dyDescent="0.2">
      <c r="A58" s="6" t="s">
        <v>159</v>
      </c>
      <c r="B58" s="6"/>
      <c r="C58" s="6"/>
      <c r="D58" s="6"/>
      <c r="E58" s="6"/>
      <c r="F58" s="6"/>
      <c r="G58" s="6"/>
      <c r="H58" s="6"/>
      <c r="I58" s="6"/>
      <c r="J58" s="6"/>
      <c r="K58" s="6"/>
      <c r="L58" s="6"/>
      <c r="M58" s="6" t="s">
        <v>159</v>
      </c>
      <c r="N58" s="6"/>
      <c r="O58" s="6"/>
      <c r="P58" s="6"/>
      <c r="Q58" s="6"/>
      <c r="R58" s="6"/>
      <c r="S58" s="6"/>
      <c r="T58" s="6"/>
      <c r="U58" s="6"/>
      <c r="V58" s="6"/>
      <c r="W58" s="6"/>
    </row>
    <row r="60" spans="1:23" x14ac:dyDescent="0.2">
      <c r="A60" s="1" t="s">
        <v>766</v>
      </c>
      <c r="M60" s="1" t="s">
        <v>766</v>
      </c>
    </row>
    <row r="61" spans="1:23" s="5" customFormat="1" ht="20.399999999999999" x14ac:dyDescent="0.2">
      <c r="A61" s="10" t="s">
        <v>289</v>
      </c>
      <c r="B61" s="4" t="s">
        <v>0</v>
      </c>
      <c r="C61" s="4" t="s">
        <v>1</v>
      </c>
      <c r="D61" s="4" t="s">
        <v>2</v>
      </c>
      <c r="E61" s="4" t="s">
        <v>3</v>
      </c>
      <c r="F61" s="4" t="s">
        <v>4</v>
      </c>
      <c r="G61" s="4" t="s">
        <v>5</v>
      </c>
      <c r="H61" s="4" t="s">
        <v>6</v>
      </c>
      <c r="I61" s="4" t="s">
        <v>7</v>
      </c>
      <c r="J61" s="4" t="s">
        <v>8</v>
      </c>
      <c r="K61" s="4" t="s">
        <v>9</v>
      </c>
      <c r="L61" s="4" t="s">
        <v>10</v>
      </c>
      <c r="M61" s="10" t="s">
        <v>289</v>
      </c>
      <c r="N61" s="4" t="s">
        <v>11</v>
      </c>
      <c r="O61" s="4" t="s">
        <v>12</v>
      </c>
      <c r="P61" s="4" t="s">
        <v>13</v>
      </c>
      <c r="Q61" s="4" t="s">
        <v>14</v>
      </c>
      <c r="R61" s="4" t="s">
        <v>15</v>
      </c>
      <c r="S61" s="4" t="s">
        <v>16</v>
      </c>
      <c r="T61" s="4" t="s">
        <v>17</v>
      </c>
      <c r="U61" s="4" t="s">
        <v>18</v>
      </c>
      <c r="V61" s="4" t="s">
        <v>19</v>
      </c>
      <c r="W61" s="4" t="s">
        <v>20</v>
      </c>
    </row>
    <row r="62" spans="1:23" x14ac:dyDescent="0.2">
      <c r="A62" s="1" t="s">
        <v>245</v>
      </c>
      <c r="B62" s="1">
        <v>5</v>
      </c>
      <c r="C62" s="1">
        <v>0</v>
      </c>
      <c r="D62" s="1">
        <v>0</v>
      </c>
      <c r="E62" s="1">
        <v>0</v>
      </c>
      <c r="F62" s="1">
        <v>0</v>
      </c>
      <c r="G62" s="1">
        <v>0</v>
      </c>
      <c r="H62" s="1">
        <v>0</v>
      </c>
      <c r="I62" s="1">
        <v>0</v>
      </c>
      <c r="J62" s="1">
        <v>1</v>
      </c>
      <c r="K62" s="1">
        <v>0</v>
      </c>
      <c r="L62" s="1">
        <v>0</v>
      </c>
      <c r="M62" s="1" t="s">
        <v>245</v>
      </c>
      <c r="N62" s="1">
        <v>4</v>
      </c>
      <c r="O62" s="1">
        <v>0</v>
      </c>
      <c r="P62" s="1">
        <v>0</v>
      </c>
      <c r="Q62" s="1">
        <v>0</v>
      </c>
      <c r="R62" s="1">
        <v>0</v>
      </c>
      <c r="S62" s="1">
        <v>0</v>
      </c>
      <c r="T62" s="1">
        <v>0</v>
      </c>
      <c r="U62" s="1">
        <v>0</v>
      </c>
      <c r="V62" s="1">
        <v>0</v>
      </c>
      <c r="W62" s="1">
        <v>0</v>
      </c>
    </row>
    <row r="63" spans="1:23" x14ac:dyDescent="0.2">
      <c r="A63" s="1" t="s">
        <v>220</v>
      </c>
      <c r="B63" s="1">
        <v>0</v>
      </c>
      <c r="C63" s="1">
        <v>0</v>
      </c>
      <c r="D63" s="1">
        <v>0</v>
      </c>
      <c r="E63" s="1">
        <v>0</v>
      </c>
      <c r="F63" s="1">
        <v>0</v>
      </c>
      <c r="G63" s="1">
        <v>0</v>
      </c>
      <c r="H63" s="1">
        <v>0</v>
      </c>
      <c r="I63" s="1">
        <v>0</v>
      </c>
      <c r="J63" s="1">
        <v>0</v>
      </c>
      <c r="K63" s="1">
        <v>0</v>
      </c>
      <c r="L63" s="1">
        <v>0</v>
      </c>
      <c r="M63" s="1" t="s">
        <v>220</v>
      </c>
      <c r="N63" s="1">
        <v>0</v>
      </c>
      <c r="O63" s="1">
        <v>0</v>
      </c>
      <c r="P63" s="1">
        <v>0</v>
      </c>
      <c r="Q63" s="1">
        <v>0</v>
      </c>
      <c r="R63" s="1">
        <v>0</v>
      </c>
      <c r="S63" s="1">
        <v>0</v>
      </c>
      <c r="T63" s="1">
        <v>0</v>
      </c>
      <c r="U63" s="1">
        <v>0</v>
      </c>
      <c r="V63" s="1">
        <v>0</v>
      </c>
      <c r="W63" s="1">
        <v>0</v>
      </c>
    </row>
    <row r="64" spans="1:23" x14ac:dyDescent="0.2">
      <c r="A64" s="1" t="s">
        <v>290</v>
      </c>
      <c r="B64" s="1">
        <v>2</v>
      </c>
      <c r="C64" s="1">
        <v>0</v>
      </c>
      <c r="D64" s="1">
        <v>0</v>
      </c>
      <c r="E64" s="1">
        <v>0</v>
      </c>
      <c r="F64" s="1">
        <v>0</v>
      </c>
      <c r="G64" s="1">
        <v>0</v>
      </c>
      <c r="H64" s="1">
        <v>0</v>
      </c>
      <c r="I64" s="1">
        <v>0</v>
      </c>
      <c r="J64" s="1">
        <v>1</v>
      </c>
      <c r="K64" s="1">
        <v>0</v>
      </c>
      <c r="L64" s="1">
        <v>0</v>
      </c>
      <c r="M64" s="1" t="s">
        <v>290</v>
      </c>
      <c r="N64" s="1">
        <v>1</v>
      </c>
      <c r="O64" s="1">
        <v>0</v>
      </c>
      <c r="P64" s="1">
        <v>0</v>
      </c>
      <c r="Q64" s="1">
        <v>0</v>
      </c>
      <c r="R64" s="1">
        <v>0</v>
      </c>
      <c r="S64" s="1">
        <v>0</v>
      </c>
      <c r="T64" s="1">
        <v>0</v>
      </c>
      <c r="U64" s="1">
        <v>0</v>
      </c>
      <c r="V64" s="1">
        <v>0</v>
      </c>
      <c r="W64" s="1">
        <v>0</v>
      </c>
    </row>
    <row r="65" spans="1:23" x14ac:dyDescent="0.2">
      <c r="A65" s="1" t="s">
        <v>291</v>
      </c>
      <c r="B65" s="1">
        <v>0</v>
      </c>
      <c r="C65" s="1">
        <v>0</v>
      </c>
      <c r="D65" s="1">
        <v>0</v>
      </c>
      <c r="E65" s="1">
        <v>0</v>
      </c>
      <c r="F65" s="1">
        <v>0</v>
      </c>
      <c r="G65" s="1">
        <v>0</v>
      </c>
      <c r="H65" s="1">
        <v>0</v>
      </c>
      <c r="I65" s="1">
        <v>0</v>
      </c>
      <c r="J65" s="1">
        <v>0</v>
      </c>
      <c r="K65" s="1">
        <v>0</v>
      </c>
      <c r="L65" s="1">
        <v>0</v>
      </c>
      <c r="M65" s="1" t="s">
        <v>291</v>
      </c>
      <c r="N65" s="1">
        <v>0</v>
      </c>
      <c r="O65" s="1">
        <v>0</v>
      </c>
      <c r="P65" s="1">
        <v>0</v>
      </c>
      <c r="Q65" s="1">
        <v>0</v>
      </c>
      <c r="R65" s="1">
        <v>0</v>
      </c>
      <c r="S65" s="1">
        <v>0</v>
      </c>
      <c r="T65" s="1">
        <v>0</v>
      </c>
      <c r="U65" s="1">
        <v>0</v>
      </c>
      <c r="V65" s="1">
        <v>0</v>
      </c>
      <c r="W65" s="1">
        <v>0</v>
      </c>
    </row>
    <row r="66" spans="1:23" x14ac:dyDescent="0.2">
      <c r="A66" s="1" t="s">
        <v>292</v>
      </c>
      <c r="B66" s="1">
        <v>2</v>
      </c>
      <c r="C66" s="1">
        <v>0</v>
      </c>
      <c r="D66" s="1">
        <v>0</v>
      </c>
      <c r="E66" s="1">
        <v>0</v>
      </c>
      <c r="F66" s="1">
        <v>0</v>
      </c>
      <c r="G66" s="1">
        <v>0</v>
      </c>
      <c r="H66" s="1">
        <v>0</v>
      </c>
      <c r="I66" s="1">
        <v>0</v>
      </c>
      <c r="J66" s="1">
        <v>0</v>
      </c>
      <c r="K66" s="1">
        <v>0</v>
      </c>
      <c r="L66" s="1">
        <v>0</v>
      </c>
      <c r="M66" s="1" t="s">
        <v>292</v>
      </c>
      <c r="N66" s="1">
        <v>2</v>
      </c>
      <c r="O66" s="1">
        <v>0</v>
      </c>
      <c r="P66" s="1">
        <v>0</v>
      </c>
      <c r="Q66" s="1">
        <v>0</v>
      </c>
      <c r="R66" s="1">
        <v>0</v>
      </c>
      <c r="S66" s="1">
        <v>0</v>
      </c>
      <c r="T66" s="1">
        <v>0</v>
      </c>
      <c r="U66" s="1">
        <v>0</v>
      </c>
      <c r="V66" s="1">
        <v>0</v>
      </c>
      <c r="W66" s="1">
        <v>0</v>
      </c>
    </row>
    <row r="67" spans="1:23" x14ac:dyDescent="0.2">
      <c r="A67" s="1" t="s">
        <v>293</v>
      </c>
      <c r="B67" s="1">
        <v>1</v>
      </c>
      <c r="C67" s="1">
        <v>0</v>
      </c>
      <c r="D67" s="1">
        <v>0</v>
      </c>
      <c r="E67" s="1">
        <v>0</v>
      </c>
      <c r="F67" s="1">
        <v>0</v>
      </c>
      <c r="G67" s="1">
        <v>0</v>
      </c>
      <c r="H67" s="1">
        <v>0</v>
      </c>
      <c r="I67" s="1">
        <v>0</v>
      </c>
      <c r="J67" s="1">
        <v>0</v>
      </c>
      <c r="K67" s="1">
        <v>0</v>
      </c>
      <c r="L67" s="1">
        <v>0</v>
      </c>
      <c r="M67" s="1" t="s">
        <v>293</v>
      </c>
      <c r="N67" s="1">
        <v>1</v>
      </c>
      <c r="O67" s="1">
        <v>0</v>
      </c>
      <c r="P67" s="1">
        <v>0</v>
      </c>
      <c r="Q67" s="1">
        <v>0</v>
      </c>
      <c r="R67" s="1">
        <v>0</v>
      </c>
      <c r="S67" s="1">
        <v>0</v>
      </c>
      <c r="T67" s="1">
        <v>0</v>
      </c>
      <c r="U67" s="1">
        <v>0</v>
      </c>
      <c r="V67" s="1">
        <v>0</v>
      </c>
      <c r="W67" s="1">
        <v>0</v>
      </c>
    </row>
    <row r="69" spans="1:23" x14ac:dyDescent="0.2">
      <c r="A69" s="1" t="s">
        <v>244</v>
      </c>
      <c r="B69" s="1">
        <v>61</v>
      </c>
      <c r="C69" s="1">
        <v>5</v>
      </c>
      <c r="D69" s="1">
        <v>8</v>
      </c>
      <c r="E69" s="1">
        <v>7</v>
      </c>
      <c r="F69" s="1">
        <v>0</v>
      </c>
      <c r="G69" s="1">
        <v>2</v>
      </c>
      <c r="H69" s="1">
        <v>3</v>
      </c>
      <c r="I69" s="1">
        <v>7</v>
      </c>
      <c r="J69" s="1">
        <v>10</v>
      </c>
      <c r="K69" s="1">
        <v>13</v>
      </c>
      <c r="L69" s="1">
        <v>6</v>
      </c>
      <c r="M69" s="1" t="s">
        <v>244</v>
      </c>
      <c r="N69" s="1">
        <v>0</v>
      </c>
      <c r="O69" s="1">
        <v>0</v>
      </c>
      <c r="P69" s="1">
        <v>0</v>
      </c>
      <c r="Q69" s="1">
        <v>0</v>
      </c>
      <c r="R69" s="1">
        <v>0</v>
      </c>
      <c r="S69" s="1">
        <v>0</v>
      </c>
      <c r="T69" s="1">
        <v>0</v>
      </c>
      <c r="U69" s="1">
        <v>0</v>
      </c>
      <c r="V69" s="1">
        <v>0</v>
      </c>
      <c r="W69" s="1">
        <v>0</v>
      </c>
    </row>
    <row r="70" spans="1:23" x14ac:dyDescent="0.2">
      <c r="A70" s="1" t="s">
        <v>220</v>
      </c>
      <c r="B70" s="1">
        <v>0</v>
      </c>
      <c r="C70" s="1">
        <v>0</v>
      </c>
      <c r="D70" s="1">
        <v>0</v>
      </c>
      <c r="E70" s="1">
        <v>0</v>
      </c>
      <c r="F70" s="1">
        <v>0</v>
      </c>
      <c r="G70" s="1">
        <v>0</v>
      </c>
      <c r="H70" s="1">
        <v>0</v>
      </c>
      <c r="I70" s="1">
        <v>0</v>
      </c>
      <c r="J70" s="1">
        <v>0</v>
      </c>
      <c r="K70" s="1">
        <v>0</v>
      </c>
      <c r="L70" s="1">
        <v>0</v>
      </c>
      <c r="M70" s="1" t="s">
        <v>220</v>
      </c>
      <c r="N70" s="1">
        <v>0</v>
      </c>
      <c r="O70" s="1">
        <v>0</v>
      </c>
      <c r="P70" s="1">
        <v>0</v>
      </c>
      <c r="Q70" s="1">
        <v>0</v>
      </c>
      <c r="R70" s="1">
        <v>0</v>
      </c>
      <c r="S70" s="1">
        <v>0</v>
      </c>
      <c r="T70" s="1">
        <v>0</v>
      </c>
      <c r="U70" s="1">
        <v>0</v>
      </c>
      <c r="V70" s="1">
        <v>0</v>
      </c>
      <c r="W70" s="1">
        <v>0</v>
      </c>
    </row>
    <row r="71" spans="1:23" x14ac:dyDescent="0.2">
      <c r="A71" s="1" t="s">
        <v>290</v>
      </c>
      <c r="B71" s="1">
        <v>29</v>
      </c>
      <c r="C71" s="1">
        <v>0</v>
      </c>
      <c r="D71" s="1">
        <v>2</v>
      </c>
      <c r="E71" s="1">
        <v>2</v>
      </c>
      <c r="F71" s="1">
        <v>0</v>
      </c>
      <c r="G71" s="1">
        <v>0</v>
      </c>
      <c r="H71" s="1">
        <v>1</v>
      </c>
      <c r="I71" s="1">
        <v>2</v>
      </c>
      <c r="J71" s="1">
        <v>6</v>
      </c>
      <c r="K71" s="1">
        <v>10</v>
      </c>
      <c r="L71" s="1">
        <v>6</v>
      </c>
      <c r="M71" s="1" t="s">
        <v>290</v>
      </c>
      <c r="N71" s="1">
        <v>0</v>
      </c>
      <c r="O71" s="1">
        <v>0</v>
      </c>
      <c r="P71" s="1">
        <v>0</v>
      </c>
      <c r="Q71" s="1">
        <v>0</v>
      </c>
      <c r="R71" s="1">
        <v>0</v>
      </c>
      <c r="S71" s="1">
        <v>0</v>
      </c>
      <c r="T71" s="1">
        <v>0</v>
      </c>
      <c r="U71" s="1">
        <v>0</v>
      </c>
      <c r="V71" s="1">
        <v>0</v>
      </c>
      <c r="W71" s="1">
        <v>0</v>
      </c>
    </row>
    <row r="72" spans="1:23" x14ac:dyDescent="0.2">
      <c r="A72" s="1" t="s">
        <v>291</v>
      </c>
      <c r="B72" s="1">
        <v>18</v>
      </c>
      <c r="C72" s="1">
        <v>5</v>
      </c>
      <c r="D72" s="1">
        <v>4</v>
      </c>
      <c r="E72" s="1">
        <v>2</v>
      </c>
      <c r="F72" s="1">
        <v>0</v>
      </c>
      <c r="G72" s="1">
        <v>2</v>
      </c>
      <c r="H72" s="1">
        <v>1</v>
      </c>
      <c r="I72" s="1">
        <v>1</v>
      </c>
      <c r="J72" s="1">
        <v>0</v>
      </c>
      <c r="K72" s="1">
        <v>3</v>
      </c>
      <c r="L72" s="1">
        <v>0</v>
      </c>
      <c r="M72" s="1" t="s">
        <v>291</v>
      </c>
      <c r="N72" s="1">
        <v>0</v>
      </c>
      <c r="O72" s="1">
        <v>0</v>
      </c>
      <c r="P72" s="1">
        <v>0</v>
      </c>
      <c r="Q72" s="1">
        <v>0</v>
      </c>
      <c r="R72" s="1">
        <v>0</v>
      </c>
      <c r="S72" s="1">
        <v>0</v>
      </c>
      <c r="T72" s="1">
        <v>0</v>
      </c>
      <c r="U72" s="1">
        <v>0</v>
      </c>
      <c r="V72" s="1">
        <v>0</v>
      </c>
      <c r="W72" s="1">
        <v>0</v>
      </c>
    </row>
    <row r="73" spans="1:23" x14ac:dyDescent="0.2">
      <c r="A73" s="1" t="s">
        <v>292</v>
      </c>
      <c r="B73" s="1">
        <v>5</v>
      </c>
      <c r="C73" s="1">
        <v>0</v>
      </c>
      <c r="D73" s="1">
        <v>0</v>
      </c>
      <c r="E73" s="1">
        <v>0</v>
      </c>
      <c r="F73" s="1">
        <v>0</v>
      </c>
      <c r="G73" s="1">
        <v>0</v>
      </c>
      <c r="H73" s="1">
        <v>1</v>
      </c>
      <c r="I73" s="1">
        <v>2</v>
      </c>
      <c r="J73" s="1">
        <v>2</v>
      </c>
      <c r="K73" s="1">
        <v>0</v>
      </c>
      <c r="L73" s="1">
        <v>0</v>
      </c>
      <c r="M73" s="1" t="s">
        <v>292</v>
      </c>
      <c r="N73" s="1">
        <v>0</v>
      </c>
      <c r="O73" s="1">
        <v>0</v>
      </c>
      <c r="P73" s="1">
        <v>0</v>
      </c>
      <c r="Q73" s="1">
        <v>0</v>
      </c>
      <c r="R73" s="1">
        <v>0</v>
      </c>
      <c r="S73" s="1">
        <v>0</v>
      </c>
      <c r="T73" s="1">
        <v>0</v>
      </c>
      <c r="U73" s="1">
        <v>0</v>
      </c>
      <c r="V73" s="1">
        <v>0</v>
      </c>
      <c r="W73" s="1">
        <v>0</v>
      </c>
    </row>
    <row r="74" spans="1:23" x14ac:dyDescent="0.2">
      <c r="A74" s="1" t="s">
        <v>293</v>
      </c>
      <c r="B74" s="1">
        <v>9</v>
      </c>
      <c r="C74" s="1">
        <v>0</v>
      </c>
      <c r="D74" s="1">
        <v>2</v>
      </c>
      <c r="E74" s="1">
        <v>3</v>
      </c>
      <c r="F74" s="1">
        <v>0</v>
      </c>
      <c r="G74" s="1">
        <v>0</v>
      </c>
      <c r="H74" s="1">
        <v>0</v>
      </c>
      <c r="I74" s="1">
        <v>2</v>
      </c>
      <c r="J74" s="1">
        <v>2</v>
      </c>
      <c r="K74" s="1">
        <v>0</v>
      </c>
      <c r="L74" s="1">
        <v>0</v>
      </c>
      <c r="M74" s="1" t="s">
        <v>293</v>
      </c>
      <c r="N74" s="1">
        <v>0</v>
      </c>
      <c r="O74" s="1">
        <v>0</v>
      </c>
      <c r="P74" s="1">
        <v>0</v>
      </c>
      <c r="Q74" s="1">
        <v>0</v>
      </c>
      <c r="R74" s="1">
        <v>0</v>
      </c>
      <c r="S74" s="1">
        <v>0</v>
      </c>
      <c r="T74" s="1">
        <v>0</v>
      </c>
      <c r="U74" s="1">
        <v>0</v>
      </c>
      <c r="V74" s="1">
        <v>0</v>
      </c>
      <c r="W74" s="1">
        <v>0</v>
      </c>
    </row>
    <row r="76" spans="1:23" x14ac:dyDescent="0.2">
      <c r="A76" s="1" t="s">
        <v>243</v>
      </c>
      <c r="B76" s="1">
        <v>8</v>
      </c>
      <c r="C76" s="1">
        <v>7</v>
      </c>
      <c r="D76" s="1">
        <v>0</v>
      </c>
      <c r="E76" s="1">
        <v>0</v>
      </c>
      <c r="F76" s="1">
        <v>0</v>
      </c>
      <c r="G76" s="1">
        <v>0</v>
      </c>
      <c r="H76" s="1">
        <v>0</v>
      </c>
      <c r="I76" s="1">
        <v>0</v>
      </c>
      <c r="J76" s="1">
        <v>0</v>
      </c>
      <c r="K76" s="1">
        <v>1</v>
      </c>
      <c r="L76" s="1">
        <v>0</v>
      </c>
      <c r="M76" s="1" t="s">
        <v>243</v>
      </c>
      <c r="N76" s="1">
        <v>0</v>
      </c>
      <c r="O76" s="1">
        <v>0</v>
      </c>
      <c r="P76" s="1">
        <v>0</v>
      </c>
      <c r="Q76" s="1">
        <v>0</v>
      </c>
      <c r="R76" s="1">
        <v>0</v>
      </c>
      <c r="S76" s="1">
        <v>0</v>
      </c>
      <c r="T76" s="1">
        <v>0</v>
      </c>
      <c r="U76" s="1">
        <v>0</v>
      </c>
      <c r="V76" s="1">
        <v>0</v>
      </c>
      <c r="W76" s="1">
        <v>0</v>
      </c>
    </row>
    <row r="77" spans="1:23" x14ac:dyDescent="0.2">
      <c r="A77" s="1" t="s">
        <v>220</v>
      </c>
      <c r="B77" s="1">
        <v>0</v>
      </c>
      <c r="C77" s="1">
        <v>0</v>
      </c>
      <c r="D77" s="1">
        <v>0</v>
      </c>
      <c r="E77" s="1">
        <v>0</v>
      </c>
      <c r="F77" s="1">
        <v>0</v>
      </c>
      <c r="G77" s="1">
        <v>0</v>
      </c>
      <c r="H77" s="1">
        <v>0</v>
      </c>
      <c r="I77" s="1">
        <v>0</v>
      </c>
      <c r="J77" s="1">
        <v>0</v>
      </c>
      <c r="K77" s="1">
        <v>0</v>
      </c>
      <c r="L77" s="1">
        <v>0</v>
      </c>
      <c r="M77" s="1" t="s">
        <v>220</v>
      </c>
      <c r="N77" s="1">
        <v>0</v>
      </c>
      <c r="O77" s="1">
        <v>0</v>
      </c>
      <c r="P77" s="1">
        <v>0</v>
      </c>
      <c r="Q77" s="1">
        <v>0</v>
      </c>
      <c r="R77" s="1">
        <v>0</v>
      </c>
      <c r="S77" s="1">
        <v>0</v>
      </c>
      <c r="T77" s="1">
        <v>0</v>
      </c>
      <c r="U77" s="1">
        <v>0</v>
      </c>
      <c r="V77" s="1">
        <v>0</v>
      </c>
      <c r="W77" s="1">
        <v>0</v>
      </c>
    </row>
    <row r="78" spans="1:23" x14ac:dyDescent="0.2">
      <c r="A78" s="1" t="s">
        <v>290</v>
      </c>
      <c r="B78" s="1">
        <v>0</v>
      </c>
      <c r="C78" s="1">
        <v>0</v>
      </c>
      <c r="D78" s="1">
        <v>0</v>
      </c>
      <c r="E78" s="1">
        <v>0</v>
      </c>
      <c r="F78" s="1">
        <v>0</v>
      </c>
      <c r="G78" s="1">
        <v>0</v>
      </c>
      <c r="H78" s="1">
        <v>0</v>
      </c>
      <c r="I78" s="1">
        <v>0</v>
      </c>
      <c r="J78" s="1">
        <v>0</v>
      </c>
      <c r="K78" s="1">
        <v>0</v>
      </c>
      <c r="L78" s="1">
        <v>0</v>
      </c>
      <c r="M78" s="1" t="s">
        <v>290</v>
      </c>
      <c r="N78" s="1">
        <v>0</v>
      </c>
      <c r="O78" s="1">
        <v>0</v>
      </c>
      <c r="P78" s="1">
        <v>0</v>
      </c>
      <c r="Q78" s="1">
        <v>0</v>
      </c>
      <c r="R78" s="1">
        <v>0</v>
      </c>
      <c r="S78" s="1">
        <v>0</v>
      </c>
      <c r="T78" s="1">
        <v>0</v>
      </c>
      <c r="U78" s="1">
        <v>0</v>
      </c>
      <c r="V78" s="1">
        <v>0</v>
      </c>
      <c r="W78" s="1">
        <v>0</v>
      </c>
    </row>
    <row r="79" spans="1:23" x14ac:dyDescent="0.2">
      <c r="A79" s="1" t="s">
        <v>291</v>
      </c>
      <c r="B79" s="1">
        <v>7</v>
      </c>
      <c r="C79" s="1">
        <v>7</v>
      </c>
      <c r="D79" s="1">
        <v>0</v>
      </c>
      <c r="E79" s="1">
        <v>0</v>
      </c>
      <c r="F79" s="1">
        <v>0</v>
      </c>
      <c r="G79" s="1">
        <v>0</v>
      </c>
      <c r="H79" s="1">
        <v>0</v>
      </c>
      <c r="I79" s="1">
        <v>0</v>
      </c>
      <c r="J79" s="1">
        <v>0</v>
      </c>
      <c r="K79" s="1">
        <v>0</v>
      </c>
      <c r="L79" s="1">
        <v>0</v>
      </c>
      <c r="M79" s="1" t="s">
        <v>291</v>
      </c>
      <c r="N79" s="1">
        <v>0</v>
      </c>
      <c r="O79" s="1">
        <v>0</v>
      </c>
      <c r="P79" s="1">
        <v>0</v>
      </c>
      <c r="Q79" s="1">
        <v>0</v>
      </c>
      <c r="R79" s="1">
        <v>0</v>
      </c>
      <c r="S79" s="1">
        <v>0</v>
      </c>
      <c r="T79" s="1">
        <v>0</v>
      </c>
      <c r="U79" s="1">
        <v>0</v>
      </c>
      <c r="V79" s="1">
        <v>0</v>
      </c>
      <c r="W79" s="1">
        <v>0</v>
      </c>
    </row>
    <row r="80" spans="1:23" x14ac:dyDescent="0.2">
      <c r="A80" s="1" t="s">
        <v>292</v>
      </c>
      <c r="B80" s="1">
        <v>1</v>
      </c>
      <c r="C80" s="1">
        <v>0</v>
      </c>
      <c r="D80" s="1">
        <v>0</v>
      </c>
      <c r="E80" s="1">
        <v>0</v>
      </c>
      <c r="F80" s="1">
        <v>0</v>
      </c>
      <c r="G80" s="1">
        <v>0</v>
      </c>
      <c r="H80" s="1">
        <v>0</v>
      </c>
      <c r="I80" s="1">
        <v>0</v>
      </c>
      <c r="J80" s="1">
        <v>0</v>
      </c>
      <c r="K80" s="1">
        <v>1</v>
      </c>
      <c r="L80" s="1">
        <v>0</v>
      </c>
      <c r="M80" s="1" t="s">
        <v>292</v>
      </c>
      <c r="N80" s="1">
        <v>0</v>
      </c>
      <c r="O80" s="1">
        <v>0</v>
      </c>
      <c r="P80" s="1">
        <v>0</v>
      </c>
      <c r="Q80" s="1">
        <v>0</v>
      </c>
      <c r="R80" s="1">
        <v>0</v>
      </c>
      <c r="S80" s="1">
        <v>0</v>
      </c>
      <c r="T80" s="1">
        <v>0</v>
      </c>
      <c r="U80" s="1">
        <v>0</v>
      </c>
      <c r="V80" s="1">
        <v>0</v>
      </c>
      <c r="W80" s="1">
        <v>0</v>
      </c>
    </row>
    <row r="81" spans="1:23" x14ac:dyDescent="0.2">
      <c r="A81" s="1" t="s">
        <v>293</v>
      </c>
      <c r="B81" s="1">
        <v>0</v>
      </c>
      <c r="C81" s="1">
        <v>0</v>
      </c>
      <c r="D81" s="1">
        <v>0</v>
      </c>
      <c r="E81" s="1">
        <v>0</v>
      </c>
      <c r="F81" s="1">
        <v>0</v>
      </c>
      <c r="G81" s="1">
        <v>0</v>
      </c>
      <c r="H81" s="1">
        <v>0</v>
      </c>
      <c r="I81" s="1">
        <v>0</v>
      </c>
      <c r="J81" s="1">
        <v>0</v>
      </c>
      <c r="K81" s="1">
        <v>0</v>
      </c>
      <c r="L81" s="1">
        <v>0</v>
      </c>
      <c r="M81" s="1" t="s">
        <v>293</v>
      </c>
      <c r="N81" s="1">
        <v>0</v>
      </c>
      <c r="O81" s="1">
        <v>0</v>
      </c>
      <c r="P81" s="1">
        <v>0</v>
      </c>
      <c r="Q81" s="1">
        <v>0</v>
      </c>
      <c r="R81" s="1">
        <v>0</v>
      </c>
      <c r="S81" s="1">
        <v>0</v>
      </c>
      <c r="T81" s="1">
        <v>0</v>
      </c>
      <c r="U81" s="1">
        <v>0</v>
      </c>
      <c r="V81" s="1">
        <v>0</v>
      </c>
      <c r="W81" s="1">
        <v>0</v>
      </c>
    </row>
    <row r="83" spans="1:23" x14ac:dyDescent="0.2">
      <c r="A83" s="1" t="s">
        <v>242</v>
      </c>
      <c r="B83" s="1">
        <v>41</v>
      </c>
      <c r="C83" s="1">
        <v>4</v>
      </c>
      <c r="D83" s="1">
        <v>1</v>
      </c>
      <c r="E83" s="1">
        <v>3</v>
      </c>
      <c r="F83" s="1">
        <v>8</v>
      </c>
      <c r="G83" s="1">
        <v>4</v>
      </c>
      <c r="H83" s="1">
        <v>1</v>
      </c>
      <c r="I83" s="1">
        <v>8</v>
      </c>
      <c r="J83" s="1">
        <v>8</v>
      </c>
      <c r="K83" s="1">
        <v>3</v>
      </c>
      <c r="L83" s="1">
        <v>0</v>
      </c>
      <c r="M83" s="1" t="s">
        <v>242</v>
      </c>
      <c r="N83" s="1">
        <v>1</v>
      </c>
      <c r="O83" s="1">
        <v>0</v>
      </c>
      <c r="P83" s="1">
        <v>0</v>
      </c>
      <c r="Q83" s="1">
        <v>0</v>
      </c>
      <c r="R83" s="1">
        <v>0</v>
      </c>
      <c r="S83" s="1">
        <v>0</v>
      </c>
      <c r="T83" s="1">
        <v>0</v>
      </c>
      <c r="U83" s="1">
        <v>0</v>
      </c>
      <c r="V83" s="1">
        <v>0</v>
      </c>
      <c r="W83" s="1">
        <v>0</v>
      </c>
    </row>
    <row r="84" spans="1:23" x14ac:dyDescent="0.2">
      <c r="A84" s="1" t="s">
        <v>220</v>
      </c>
      <c r="B84" s="1">
        <v>0</v>
      </c>
      <c r="C84" s="1">
        <v>0</v>
      </c>
      <c r="D84" s="1">
        <v>0</v>
      </c>
      <c r="E84" s="1">
        <v>0</v>
      </c>
      <c r="F84" s="1">
        <v>0</v>
      </c>
      <c r="G84" s="1">
        <v>0</v>
      </c>
      <c r="H84" s="1">
        <v>0</v>
      </c>
      <c r="I84" s="1">
        <v>0</v>
      </c>
      <c r="J84" s="1">
        <v>0</v>
      </c>
      <c r="K84" s="1">
        <v>0</v>
      </c>
      <c r="L84" s="1">
        <v>0</v>
      </c>
      <c r="M84" s="1" t="s">
        <v>220</v>
      </c>
      <c r="N84" s="1">
        <v>0</v>
      </c>
      <c r="O84" s="1">
        <v>0</v>
      </c>
      <c r="P84" s="1">
        <v>0</v>
      </c>
      <c r="Q84" s="1">
        <v>0</v>
      </c>
      <c r="R84" s="1">
        <v>0</v>
      </c>
      <c r="S84" s="1">
        <v>0</v>
      </c>
      <c r="T84" s="1">
        <v>0</v>
      </c>
      <c r="U84" s="1">
        <v>0</v>
      </c>
      <c r="V84" s="1">
        <v>0</v>
      </c>
      <c r="W84" s="1">
        <v>0</v>
      </c>
    </row>
    <row r="85" spans="1:23" x14ac:dyDescent="0.2">
      <c r="A85" s="1" t="s">
        <v>290</v>
      </c>
      <c r="B85" s="1">
        <v>10</v>
      </c>
      <c r="C85" s="1">
        <v>0</v>
      </c>
      <c r="D85" s="1">
        <v>1</v>
      </c>
      <c r="E85" s="1">
        <v>2</v>
      </c>
      <c r="F85" s="1">
        <v>2</v>
      </c>
      <c r="G85" s="1">
        <v>0</v>
      </c>
      <c r="H85" s="1">
        <v>0</v>
      </c>
      <c r="I85" s="1">
        <v>1</v>
      </c>
      <c r="J85" s="1">
        <v>2</v>
      </c>
      <c r="K85" s="1">
        <v>1</v>
      </c>
      <c r="L85" s="1">
        <v>0</v>
      </c>
      <c r="M85" s="1" t="s">
        <v>290</v>
      </c>
      <c r="N85" s="1">
        <v>1</v>
      </c>
      <c r="O85" s="1">
        <v>0</v>
      </c>
      <c r="P85" s="1">
        <v>0</v>
      </c>
      <c r="Q85" s="1">
        <v>0</v>
      </c>
      <c r="R85" s="1">
        <v>0</v>
      </c>
      <c r="S85" s="1">
        <v>0</v>
      </c>
      <c r="T85" s="1">
        <v>0</v>
      </c>
      <c r="U85" s="1">
        <v>0</v>
      </c>
      <c r="V85" s="1">
        <v>0</v>
      </c>
      <c r="W85" s="1">
        <v>0</v>
      </c>
    </row>
    <row r="86" spans="1:23" x14ac:dyDescent="0.2">
      <c r="A86" s="1" t="s">
        <v>291</v>
      </c>
      <c r="B86" s="1">
        <v>10</v>
      </c>
      <c r="C86" s="1">
        <v>4</v>
      </c>
      <c r="D86" s="1">
        <v>0</v>
      </c>
      <c r="E86" s="1">
        <v>1</v>
      </c>
      <c r="F86" s="1">
        <v>3</v>
      </c>
      <c r="G86" s="1">
        <v>0</v>
      </c>
      <c r="H86" s="1">
        <v>0</v>
      </c>
      <c r="I86" s="1">
        <v>1</v>
      </c>
      <c r="J86" s="1">
        <v>1</v>
      </c>
      <c r="K86" s="1">
        <v>0</v>
      </c>
      <c r="L86" s="1">
        <v>0</v>
      </c>
      <c r="M86" s="1" t="s">
        <v>291</v>
      </c>
      <c r="N86" s="1">
        <v>0</v>
      </c>
      <c r="O86" s="1">
        <v>0</v>
      </c>
      <c r="P86" s="1">
        <v>0</v>
      </c>
      <c r="Q86" s="1">
        <v>0</v>
      </c>
      <c r="R86" s="1">
        <v>0</v>
      </c>
      <c r="S86" s="1">
        <v>0</v>
      </c>
      <c r="T86" s="1">
        <v>0</v>
      </c>
      <c r="U86" s="1">
        <v>0</v>
      </c>
      <c r="V86" s="1">
        <v>0</v>
      </c>
      <c r="W86" s="1">
        <v>0</v>
      </c>
    </row>
    <row r="87" spans="1:23" x14ac:dyDescent="0.2">
      <c r="A87" s="1" t="s">
        <v>292</v>
      </c>
      <c r="B87" s="1">
        <v>10</v>
      </c>
      <c r="C87" s="1">
        <v>0</v>
      </c>
      <c r="D87" s="1">
        <v>0</v>
      </c>
      <c r="E87" s="1">
        <v>0</v>
      </c>
      <c r="F87" s="1">
        <v>1</v>
      </c>
      <c r="G87" s="1">
        <v>2</v>
      </c>
      <c r="H87" s="1">
        <v>0</v>
      </c>
      <c r="I87" s="1">
        <v>2</v>
      </c>
      <c r="J87" s="1">
        <v>3</v>
      </c>
      <c r="K87" s="1">
        <v>2</v>
      </c>
      <c r="L87" s="1">
        <v>0</v>
      </c>
      <c r="M87" s="1" t="s">
        <v>292</v>
      </c>
      <c r="N87" s="1">
        <v>0</v>
      </c>
      <c r="O87" s="1">
        <v>0</v>
      </c>
      <c r="P87" s="1">
        <v>0</v>
      </c>
      <c r="Q87" s="1">
        <v>0</v>
      </c>
      <c r="R87" s="1">
        <v>0</v>
      </c>
      <c r="S87" s="1">
        <v>0</v>
      </c>
      <c r="T87" s="1">
        <v>0</v>
      </c>
      <c r="U87" s="1">
        <v>0</v>
      </c>
      <c r="V87" s="1">
        <v>0</v>
      </c>
      <c r="W87" s="1">
        <v>0</v>
      </c>
    </row>
    <row r="88" spans="1:23" x14ac:dyDescent="0.2">
      <c r="A88" s="1" t="s">
        <v>293</v>
      </c>
      <c r="B88" s="1">
        <v>11</v>
      </c>
      <c r="C88" s="1">
        <v>0</v>
      </c>
      <c r="D88" s="1">
        <v>0</v>
      </c>
      <c r="E88" s="1">
        <v>0</v>
      </c>
      <c r="F88" s="1">
        <v>2</v>
      </c>
      <c r="G88" s="1">
        <v>2</v>
      </c>
      <c r="H88" s="1">
        <v>1</v>
      </c>
      <c r="I88" s="1">
        <v>4</v>
      </c>
      <c r="J88" s="1">
        <v>2</v>
      </c>
      <c r="K88" s="1">
        <v>0</v>
      </c>
      <c r="L88" s="1">
        <v>0</v>
      </c>
      <c r="M88" s="1" t="s">
        <v>293</v>
      </c>
      <c r="N88" s="1">
        <v>0</v>
      </c>
      <c r="O88" s="1">
        <v>0</v>
      </c>
      <c r="P88" s="1">
        <v>0</v>
      </c>
      <c r="Q88" s="1">
        <v>0</v>
      </c>
      <c r="R88" s="1">
        <v>0</v>
      </c>
      <c r="S88" s="1">
        <v>0</v>
      </c>
      <c r="T88" s="1">
        <v>0</v>
      </c>
      <c r="U88" s="1">
        <v>0</v>
      </c>
      <c r="V88" s="1">
        <v>0</v>
      </c>
      <c r="W88" s="1">
        <v>0</v>
      </c>
    </row>
    <row r="90" spans="1:23" x14ac:dyDescent="0.2">
      <c r="A90" s="1" t="s">
        <v>241</v>
      </c>
      <c r="B90" s="1">
        <v>24</v>
      </c>
      <c r="C90" s="1">
        <v>0</v>
      </c>
      <c r="D90" s="1">
        <v>1</v>
      </c>
      <c r="E90" s="1">
        <v>1</v>
      </c>
      <c r="F90" s="1">
        <v>1</v>
      </c>
      <c r="G90" s="1">
        <v>2</v>
      </c>
      <c r="H90" s="1">
        <v>2</v>
      </c>
      <c r="I90" s="1">
        <v>4</v>
      </c>
      <c r="J90" s="1">
        <v>3</v>
      </c>
      <c r="K90" s="1">
        <v>6</v>
      </c>
      <c r="L90" s="1">
        <v>3</v>
      </c>
      <c r="M90" s="1" t="s">
        <v>241</v>
      </c>
      <c r="N90" s="1">
        <v>1</v>
      </c>
      <c r="O90" s="1">
        <v>0</v>
      </c>
      <c r="P90" s="1">
        <v>0</v>
      </c>
      <c r="Q90" s="1">
        <v>0</v>
      </c>
      <c r="R90" s="1">
        <v>0</v>
      </c>
      <c r="S90" s="1">
        <v>0</v>
      </c>
      <c r="T90" s="1">
        <v>0</v>
      </c>
      <c r="U90" s="1">
        <v>0</v>
      </c>
      <c r="V90" s="1">
        <v>0</v>
      </c>
      <c r="W90" s="1">
        <v>0</v>
      </c>
    </row>
    <row r="91" spans="1:23" x14ac:dyDescent="0.2">
      <c r="A91" s="1" t="s">
        <v>220</v>
      </c>
      <c r="B91" s="1">
        <v>0</v>
      </c>
      <c r="C91" s="1">
        <v>0</v>
      </c>
      <c r="D91" s="1">
        <v>0</v>
      </c>
      <c r="E91" s="1">
        <v>0</v>
      </c>
      <c r="F91" s="1">
        <v>0</v>
      </c>
      <c r="G91" s="1">
        <v>0</v>
      </c>
      <c r="H91" s="1">
        <v>0</v>
      </c>
      <c r="I91" s="1">
        <v>0</v>
      </c>
      <c r="J91" s="1">
        <v>0</v>
      </c>
      <c r="K91" s="1">
        <v>0</v>
      </c>
      <c r="L91" s="1">
        <v>0</v>
      </c>
      <c r="M91" s="1" t="s">
        <v>220</v>
      </c>
      <c r="N91" s="1">
        <v>0</v>
      </c>
      <c r="O91" s="1">
        <v>0</v>
      </c>
      <c r="P91" s="1">
        <v>0</v>
      </c>
      <c r="Q91" s="1">
        <v>0</v>
      </c>
      <c r="R91" s="1">
        <v>0</v>
      </c>
      <c r="S91" s="1">
        <v>0</v>
      </c>
      <c r="T91" s="1">
        <v>0</v>
      </c>
      <c r="U91" s="1">
        <v>0</v>
      </c>
      <c r="V91" s="1">
        <v>0</v>
      </c>
      <c r="W91" s="1">
        <v>0</v>
      </c>
    </row>
    <row r="92" spans="1:23" x14ac:dyDescent="0.2">
      <c r="A92" s="1" t="s">
        <v>290</v>
      </c>
      <c r="B92" s="1">
        <v>11</v>
      </c>
      <c r="C92" s="1">
        <v>0</v>
      </c>
      <c r="D92" s="1">
        <v>1</v>
      </c>
      <c r="E92" s="1">
        <v>0</v>
      </c>
      <c r="F92" s="1">
        <v>0</v>
      </c>
      <c r="G92" s="1">
        <v>0</v>
      </c>
      <c r="H92" s="1">
        <v>0</v>
      </c>
      <c r="I92" s="1">
        <v>1</v>
      </c>
      <c r="J92" s="1">
        <v>2</v>
      </c>
      <c r="K92" s="1">
        <v>3</v>
      </c>
      <c r="L92" s="1">
        <v>3</v>
      </c>
      <c r="M92" s="1" t="s">
        <v>290</v>
      </c>
      <c r="N92" s="1">
        <v>1</v>
      </c>
      <c r="O92" s="1">
        <v>0</v>
      </c>
      <c r="P92" s="1">
        <v>0</v>
      </c>
      <c r="Q92" s="1">
        <v>0</v>
      </c>
      <c r="R92" s="1">
        <v>0</v>
      </c>
      <c r="S92" s="1">
        <v>0</v>
      </c>
      <c r="T92" s="1">
        <v>0</v>
      </c>
      <c r="U92" s="1">
        <v>0</v>
      </c>
      <c r="V92" s="1">
        <v>0</v>
      </c>
      <c r="W92" s="1">
        <v>0</v>
      </c>
    </row>
    <row r="93" spans="1:23" x14ac:dyDescent="0.2">
      <c r="A93" s="1" t="s">
        <v>291</v>
      </c>
      <c r="B93" s="1">
        <v>5</v>
      </c>
      <c r="C93" s="1">
        <v>0</v>
      </c>
      <c r="D93" s="1">
        <v>0</v>
      </c>
      <c r="E93" s="1">
        <v>1</v>
      </c>
      <c r="F93" s="1">
        <v>0</v>
      </c>
      <c r="G93" s="1">
        <v>1</v>
      </c>
      <c r="H93" s="1">
        <v>1</v>
      </c>
      <c r="I93" s="1">
        <v>1</v>
      </c>
      <c r="J93" s="1">
        <v>0</v>
      </c>
      <c r="K93" s="1">
        <v>1</v>
      </c>
      <c r="L93" s="1">
        <v>0</v>
      </c>
      <c r="M93" s="1" t="s">
        <v>291</v>
      </c>
      <c r="N93" s="1">
        <v>0</v>
      </c>
      <c r="O93" s="1">
        <v>0</v>
      </c>
      <c r="P93" s="1">
        <v>0</v>
      </c>
      <c r="Q93" s="1">
        <v>0</v>
      </c>
      <c r="R93" s="1">
        <v>0</v>
      </c>
      <c r="S93" s="1">
        <v>0</v>
      </c>
      <c r="T93" s="1">
        <v>0</v>
      </c>
      <c r="U93" s="1">
        <v>0</v>
      </c>
      <c r="V93" s="1">
        <v>0</v>
      </c>
      <c r="W93" s="1">
        <v>0</v>
      </c>
    </row>
    <row r="94" spans="1:23" x14ac:dyDescent="0.2">
      <c r="A94" s="1" t="s">
        <v>292</v>
      </c>
      <c r="B94" s="1">
        <v>5</v>
      </c>
      <c r="C94" s="1">
        <v>0</v>
      </c>
      <c r="D94" s="1">
        <v>0</v>
      </c>
      <c r="E94" s="1">
        <v>0</v>
      </c>
      <c r="F94" s="1">
        <v>0</v>
      </c>
      <c r="G94" s="1">
        <v>1</v>
      </c>
      <c r="H94" s="1">
        <v>0</v>
      </c>
      <c r="I94" s="1">
        <v>1</v>
      </c>
      <c r="J94" s="1">
        <v>1</v>
      </c>
      <c r="K94" s="1">
        <v>2</v>
      </c>
      <c r="L94" s="1">
        <v>0</v>
      </c>
      <c r="M94" s="1" t="s">
        <v>292</v>
      </c>
      <c r="N94" s="1">
        <v>0</v>
      </c>
      <c r="O94" s="1">
        <v>0</v>
      </c>
      <c r="P94" s="1">
        <v>0</v>
      </c>
      <c r="Q94" s="1">
        <v>0</v>
      </c>
      <c r="R94" s="1">
        <v>0</v>
      </c>
      <c r="S94" s="1">
        <v>0</v>
      </c>
      <c r="T94" s="1">
        <v>0</v>
      </c>
      <c r="U94" s="1">
        <v>0</v>
      </c>
      <c r="V94" s="1">
        <v>0</v>
      </c>
      <c r="W94" s="1">
        <v>0</v>
      </c>
    </row>
    <row r="95" spans="1:23" x14ac:dyDescent="0.2">
      <c r="A95" s="1" t="s">
        <v>293</v>
      </c>
      <c r="B95" s="1">
        <v>3</v>
      </c>
      <c r="C95" s="1">
        <v>0</v>
      </c>
      <c r="D95" s="1">
        <v>0</v>
      </c>
      <c r="E95" s="1">
        <v>0</v>
      </c>
      <c r="F95" s="1">
        <v>1</v>
      </c>
      <c r="G95" s="1">
        <v>0</v>
      </c>
      <c r="H95" s="1">
        <v>1</v>
      </c>
      <c r="I95" s="1">
        <v>1</v>
      </c>
      <c r="J95" s="1">
        <v>0</v>
      </c>
      <c r="K95" s="1">
        <v>0</v>
      </c>
      <c r="L95" s="1">
        <v>0</v>
      </c>
      <c r="M95" s="1" t="s">
        <v>293</v>
      </c>
      <c r="N95" s="1">
        <v>0</v>
      </c>
      <c r="O95" s="1">
        <v>0</v>
      </c>
      <c r="P95" s="1">
        <v>0</v>
      </c>
      <c r="Q95" s="1">
        <v>0</v>
      </c>
      <c r="R95" s="1">
        <v>0</v>
      </c>
      <c r="S95" s="1">
        <v>0</v>
      </c>
      <c r="T95" s="1">
        <v>0</v>
      </c>
      <c r="U95" s="1">
        <v>0</v>
      </c>
      <c r="V95" s="1">
        <v>0</v>
      </c>
      <c r="W95" s="1">
        <v>0</v>
      </c>
    </row>
    <row r="97" spans="1:23" x14ac:dyDescent="0.2">
      <c r="A97" s="1" t="s">
        <v>240</v>
      </c>
      <c r="B97" s="1">
        <v>14</v>
      </c>
      <c r="C97" s="1">
        <v>1</v>
      </c>
      <c r="D97" s="1">
        <v>0</v>
      </c>
      <c r="E97" s="1">
        <v>0</v>
      </c>
      <c r="F97" s="1">
        <v>2</v>
      </c>
      <c r="G97" s="1">
        <v>1</v>
      </c>
      <c r="H97" s="1">
        <v>0</v>
      </c>
      <c r="I97" s="1">
        <v>3</v>
      </c>
      <c r="J97" s="1">
        <v>6</v>
      </c>
      <c r="K97" s="1">
        <v>1</v>
      </c>
      <c r="L97" s="1">
        <v>0</v>
      </c>
      <c r="M97" s="1" t="s">
        <v>240</v>
      </c>
      <c r="N97" s="1">
        <v>0</v>
      </c>
      <c r="O97" s="1">
        <v>0</v>
      </c>
      <c r="P97" s="1">
        <v>0</v>
      </c>
      <c r="Q97" s="1">
        <v>0</v>
      </c>
      <c r="R97" s="1">
        <v>0</v>
      </c>
      <c r="S97" s="1">
        <v>0</v>
      </c>
      <c r="T97" s="1">
        <v>0</v>
      </c>
      <c r="U97" s="1">
        <v>0</v>
      </c>
      <c r="V97" s="1">
        <v>0</v>
      </c>
      <c r="W97" s="1">
        <v>0</v>
      </c>
    </row>
    <row r="98" spans="1:23" x14ac:dyDescent="0.2">
      <c r="A98" s="1" t="s">
        <v>220</v>
      </c>
      <c r="B98" s="1">
        <v>0</v>
      </c>
      <c r="C98" s="1">
        <v>0</v>
      </c>
      <c r="D98" s="1">
        <v>0</v>
      </c>
      <c r="E98" s="1">
        <v>0</v>
      </c>
      <c r="F98" s="1">
        <v>0</v>
      </c>
      <c r="G98" s="1">
        <v>0</v>
      </c>
      <c r="H98" s="1">
        <v>0</v>
      </c>
      <c r="I98" s="1">
        <v>0</v>
      </c>
      <c r="J98" s="1">
        <v>0</v>
      </c>
      <c r="K98" s="1">
        <v>0</v>
      </c>
      <c r="L98" s="1">
        <v>0</v>
      </c>
      <c r="M98" s="1" t="s">
        <v>220</v>
      </c>
      <c r="N98" s="1">
        <v>0</v>
      </c>
      <c r="O98" s="1">
        <v>0</v>
      </c>
      <c r="P98" s="1">
        <v>0</v>
      </c>
      <c r="Q98" s="1">
        <v>0</v>
      </c>
      <c r="R98" s="1">
        <v>0</v>
      </c>
      <c r="S98" s="1">
        <v>0</v>
      </c>
      <c r="T98" s="1">
        <v>0</v>
      </c>
      <c r="U98" s="1">
        <v>0</v>
      </c>
      <c r="V98" s="1">
        <v>0</v>
      </c>
      <c r="W98" s="1">
        <v>0</v>
      </c>
    </row>
    <row r="99" spans="1:23" x14ac:dyDescent="0.2">
      <c r="A99" s="1" t="s">
        <v>290</v>
      </c>
      <c r="B99" s="1">
        <v>4</v>
      </c>
      <c r="C99" s="1">
        <v>0</v>
      </c>
      <c r="D99" s="1">
        <v>0</v>
      </c>
      <c r="E99" s="1">
        <v>0</v>
      </c>
      <c r="F99" s="1">
        <v>1</v>
      </c>
      <c r="G99" s="1">
        <v>0</v>
      </c>
      <c r="H99" s="1">
        <v>0</v>
      </c>
      <c r="I99" s="1">
        <v>0</v>
      </c>
      <c r="J99" s="1">
        <v>3</v>
      </c>
      <c r="K99" s="1">
        <v>0</v>
      </c>
      <c r="L99" s="1">
        <v>0</v>
      </c>
      <c r="M99" s="1" t="s">
        <v>290</v>
      </c>
      <c r="N99" s="1">
        <v>0</v>
      </c>
      <c r="O99" s="1">
        <v>0</v>
      </c>
      <c r="P99" s="1">
        <v>0</v>
      </c>
      <c r="Q99" s="1">
        <v>0</v>
      </c>
      <c r="R99" s="1">
        <v>0</v>
      </c>
      <c r="S99" s="1">
        <v>0</v>
      </c>
      <c r="T99" s="1">
        <v>0</v>
      </c>
      <c r="U99" s="1">
        <v>0</v>
      </c>
      <c r="V99" s="1">
        <v>0</v>
      </c>
      <c r="W99" s="1">
        <v>0</v>
      </c>
    </row>
    <row r="100" spans="1:23" x14ac:dyDescent="0.2">
      <c r="A100" s="1" t="s">
        <v>291</v>
      </c>
      <c r="B100" s="1">
        <v>2</v>
      </c>
      <c r="C100" s="1">
        <v>1</v>
      </c>
      <c r="D100" s="1">
        <v>0</v>
      </c>
      <c r="E100" s="1">
        <v>0</v>
      </c>
      <c r="F100" s="1">
        <v>0</v>
      </c>
      <c r="G100" s="1">
        <v>0</v>
      </c>
      <c r="H100" s="1">
        <v>0</v>
      </c>
      <c r="I100" s="1">
        <v>1</v>
      </c>
      <c r="J100" s="1">
        <v>0</v>
      </c>
      <c r="K100" s="1">
        <v>0</v>
      </c>
      <c r="L100" s="1">
        <v>0</v>
      </c>
      <c r="M100" s="1" t="s">
        <v>291</v>
      </c>
      <c r="N100" s="1">
        <v>0</v>
      </c>
      <c r="O100" s="1">
        <v>0</v>
      </c>
      <c r="P100" s="1">
        <v>0</v>
      </c>
      <c r="Q100" s="1">
        <v>0</v>
      </c>
      <c r="R100" s="1">
        <v>0</v>
      </c>
      <c r="S100" s="1">
        <v>0</v>
      </c>
      <c r="T100" s="1">
        <v>0</v>
      </c>
      <c r="U100" s="1">
        <v>0</v>
      </c>
      <c r="V100" s="1">
        <v>0</v>
      </c>
      <c r="W100" s="1">
        <v>0</v>
      </c>
    </row>
    <row r="101" spans="1:23" x14ac:dyDescent="0.2">
      <c r="A101" s="1" t="s">
        <v>292</v>
      </c>
      <c r="B101" s="1">
        <v>5</v>
      </c>
      <c r="C101" s="1">
        <v>0</v>
      </c>
      <c r="D101" s="1">
        <v>0</v>
      </c>
      <c r="E101" s="1">
        <v>0</v>
      </c>
      <c r="F101" s="1">
        <v>0</v>
      </c>
      <c r="G101" s="1">
        <v>1</v>
      </c>
      <c r="H101" s="1">
        <v>0</v>
      </c>
      <c r="I101" s="1">
        <v>1</v>
      </c>
      <c r="J101" s="1">
        <v>2</v>
      </c>
      <c r="K101" s="1">
        <v>1</v>
      </c>
      <c r="L101" s="1">
        <v>0</v>
      </c>
      <c r="M101" s="1" t="s">
        <v>292</v>
      </c>
      <c r="N101" s="1">
        <v>0</v>
      </c>
      <c r="O101" s="1">
        <v>0</v>
      </c>
      <c r="P101" s="1">
        <v>0</v>
      </c>
      <c r="Q101" s="1">
        <v>0</v>
      </c>
      <c r="R101" s="1">
        <v>0</v>
      </c>
      <c r="S101" s="1">
        <v>0</v>
      </c>
      <c r="T101" s="1">
        <v>0</v>
      </c>
      <c r="U101" s="1">
        <v>0</v>
      </c>
      <c r="V101" s="1">
        <v>0</v>
      </c>
      <c r="W101" s="1">
        <v>0</v>
      </c>
    </row>
    <row r="102" spans="1:23" x14ac:dyDescent="0.2">
      <c r="A102" s="1" t="s">
        <v>293</v>
      </c>
      <c r="B102" s="1">
        <v>3</v>
      </c>
      <c r="C102" s="1">
        <v>0</v>
      </c>
      <c r="D102" s="1">
        <v>0</v>
      </c>
      <c r="E102" s="1">
        <v>0</v>
      </c>
      <c r="F102" s="1">
        <v>1</v>
      </c>
      <c r="G102" s="1">
        <v>0</v>
      </c>
      <c r="H102" s="1">
        <v>0</v>
      </c>
      <c r="I102" s="1">
        <v>1</v>
      </c>
      <c r="J102" s="1">
        <v>1</v>
      </c>
      <c r="K102" s="1">
        <v>0</v>
      </c>
      <c r="L102" s="1">
        <v>0</v>
      </c>
      <c r="M102" s="1" t="s">
        <v>293</v>
      </c>
      <c r="N102" s="1">
        <v>0</v>
      </c>
      <c r="O102" s="1">
        <v>0</v>
      </c>
      <c r="P102" s="1">
        <v>0</v>
      </c>
      <c r="Q102" s="1">
        <v>0</v>
      </c>
      <c r="R102" s="1">
        <v>0</v>
      </c>
      <c r="S102" s="1">
        <v>0</v>
      </c>
      <c r="T102" s="1">
        <v>0</v>
      </c>
      <c r="U102" s="1">
        <v>0</v>
      </c>
      <c r="V102" s="1">
        <v>0</v>
      </c>
      <c r="W102" s="1">
        <v>0</v>
      </c>
    </row>
    <row r="104" spans="1:23" x14ac:dyDescent="0.2">
      <c r="A104" s="1" t="s">
        <v>239</v>
      </c>
      <c r="B104" s="1">
        <v>39</v>
      </c>
      <c r="C104" s="1">
        <v>4</v>
      </c>
      <c r="D104" s="1">
        <v>2</v>
      </c>
      <c r="E104" s="1">
        <v>1</v>
      </c>
      <c r="F104" s="1">
        <v>4</v>
      </c>
      <c r="G104" s="1">
        <v>2</v>
      </c>
      <c r="H104" s="1">
        <v>4</v>
      </c>
      <c r="I104" s="1">
        <v>7</v>
      </c>
      <c r="J104" s="1">
        <v>8</v>
      </c>
      <c r="K104" s="1">
        <v>5</v>
      </c>
      <c r="L104" s="1">
        <v>1</v>
      </c>
      <c r="M104" s="1" t="s">
        <v>239</v>
      </c>
      <c r="N104" s="1">
        <v>1</v>
      </c>
      <c r="O104" s="1">
        <v>0</v>
      </c>
      <c r="P104" s="1">
        <v>0</v>
      </c>
      <c r="Q104" s="1">
        <v>0</v>
      </c>
      <c r="R104" s="1">
        <v>0</v>
      </c>
      <c r="S104" s="1">
        <v>0</v>
      </c>
      <c r="T104" s="1">
        <v>0</v>
      </c>
      <c r="U104" s="1">
        <v>0</v>
      </c>
      <c r="V104" s="1">
        <v>0</v>
      </c>
      <c r="W104" s="1">
        <v>0</v>
      </c>
    </row>
    <row r="105" spans="1:23" x14ac:dyDescent="0.2">
      <c r="A105" s="1" t="s">
        <v>220</v>
      </c>
      <c r="B105" s="1">
        <v>0</v>
      </c>
      <c r="C105" s="1">
        <v>0</v>
      </c>
      <c r="D105" s="1">
        <v>0</v>
      </c>
      <c r="E105" s="1">
        <v>0</v>
      </c>
      <c r="F105" s="1">
        <v>0</v>
      </c>
      <c r="G105" s="1">
        <v>0</v>
      </c>
      <c r="H105" s="1">
        <v>0</v>
      </c>
      <c r="I105" s="1">
        <v>0</v>
      </c>
      <c r="J105" s="1">
        <v>0</v>
      </c>
      <c r="K105" s="1">
        <v>0</v>
      </c>
      <c r="L105" s="1">
        <v>0</v>
      </c>
      <c r="M105" s="1" t="s">
        <v>220</v>
      </c>
      <c r="N105" s="1">
        <v>0</v>
      </c>
      <c r="O105" s="1">
        <v>0</v>
      </c>
      <c r="P105" s="1">
        <v>0</v>
      </c>
      <c r="Q105" s="1">
        <v>0</v>
      </c>
      <c r="R105" s="1">
        <v>0</v>
      </c>
      <c r="S105" s="1">
        <v>0</v>
      </c>
      <c r="T105" s="1">
        <v>0</v>
      </c>
      <c r="U105" s="1">
        <v>0</v>
      </c>
      <c r="V105" s="1">
        <v>0</v>
      </c>
      <c r="W105" s="1">
        <v>0</v>
      </c>
    </row>
    <row r="106" spans="1:23" x14ac:dyDescent="0.2">
      <c r="A106" s="1" t="s">
        <v>290</v>
      </c>
      <c r="B106" s="1">
        <v>14</v>
      </c>
      <c r="C106" s="1">
        <v>0</v>
      </c>
      <c r="D106" s="1">
        <v>2</v>
      </c>
      <c r="E106" s="1">
        <v>1</v>
      </c>
      <c r="F106" s="1">
        <v>1</v>
      </c>
      <c r="G106" s="1">
        <v>0</v>
      </c>
      <c r="H106" s="1">
        <v>0</v>
      </c>
      <c r="I106" s="1">
        <v>1</v>
      </c>
      <c r="J106" s="1">
        <v>6</v>
      </c>
      <c r="K106" s="1">
        <v>2</v>
      </c>
      <c r="L106" s="1">
        <v>1</v>
      </c>
      <c r="M106" s="1" t="s">
        <v>290</v>
      </c>
      <c r="N106" s="1">
        <v>0</v>
      </c>
      <c r="O106" s="1">
        <v>0</v>
      </c>
      <c r="P106" s="1">
        <v>0</v>
      </c>
      <c r="Q106" s="1">
        <v>0</v>
      </c>
      <c r="R106" s="1">
        <v>0</v>
      </c>
      <c r="S106" s="1">
        <v>0</v>
      </c>
      <c r="T106" s="1">
        <v>0</v>
      </c>
      <c r="U106" s="1">
        <v>0</v>
      </c>
      <c r="V106" s="1">
        <v>0</v>
      </c>
      <c r="W106" s="1">
        <v>0</v>
      </c>
    </row>
    <row r="107" spans="1:23" x14ac:dyDescent="0.2">
      <c r="A107" s="1" t="s">
        <v>291</v>
      </c>
      <c r="B107" s="1">
        <v>10</v>
      </c>
      <c r="C107" s="1">
        <v>4</v>
      </c>
      <c r="D107" s="1">
        <v>0</v>
      </c>
      <c r="E107" s="1">
        <v>0</v>
      </c>
      <c r="F107" s="1">
        <v>1</v>
      </c>
      <c r="G107" s="1">
        <v>2</v>
      </c>
      <c r="H107" s="1">
        <v>2</v>
      </c>
      <c r="I107" s="1">
        <v>1</v>
      </c>
      <c r="J107" s="1">
        <v>0</v>
      </c>
      <c r="K107" s="1">
        <v>0</v>
      </c>
      <c r="L107" s="1">
        <v>0</v>
      </c>
      <c r="M107" s="1" t="s">
        <v>291</v>
      </c>
      <c r="N107" s="1">
        <v>0</v>
      </c>
      <c r="O107" s="1">
        <v>0</v>
      </c>
      <c r="P107" s="1">
        <v>0</v>
      </c>
      <c r="Q107" s="1">
        <v>0</v>
      </c>
      <c r="R107" s="1">
        <v>0</v>
      </c>
      <c r="S107" s="1">
        <v>0</v>
      </c>
      <c r="T107" s="1">
        <v>0</v>
      </c>
      <c r="U107" s="1">
        <v>0</v>
      </c>
      <c r="V107" s="1">
        <v>0</v>
      </c>
      <c r="W107" s="1">
        <v>0</v>
      </c>
    </row>
    <row r="108" spans="1:23" x14ac:dyDescent="0.2">
      <c r="A108" s="1" t="s">
        <v>292</v>
      </c>
      <c r="B108" s="1">
        <v>7</v>
      </c>
      <c r="C108" s="1">
        <v>0</v>
      </c>
      <c r="D108" s="1">
        <v>0</v>
      </c>
      <c r="E108" s="1">
        <v>0</v>
      </c>
      <c r="F108" s="1">
        <v>0</v>
      </c>
      <c r="G108" s="1">
        <v>0</v>
      </c>
      <c r="H108" s="1">
        <v>1</v>
      </c>
      <c r="I108" s="1">
        <v>2</v>
      </c>
      <c r="J108" s="1">
        <v>2</v>
      </c>
      <c r="K108" s="1">
        <v>2</v>
      </c>
      <c r="L108" s="1">
        <v>0</v>
      </c>
      <c r="M108" s="1" t="s">
        <v>292</v>
      </c>
      <c r="N108" s="1">
        <v>0</v>
      </c>
      <c r="O108" s="1">
        <v>0</v>
      </c>
      <c r="P108" s="1">
        <v>0</v>
      </c>
      <c r="Q108" s="1">
        <v>0</v>
      </c>
      <c r="R108" s="1">
        <v>0</v>
      </c>
      <c r="S108" s="1">
        <v>0</v>
      </c>
      <c r="T108" s="1">
        <v>0</v>
      </c>
      <c r="U108" s="1">
        <v>0</v>
      </c>
      <c r="V108" s="1">
        <v>0</v>
      </c>
      <c r="W108" s="1">
        <v>0</v>
      </c>
    </row>
    <row r="109" spans="1:23" x14ac:dyDescent="0.2">
      <c r="A109" s="1" t="s">
        <v>293</v>
      </c>
      <c r="B109" s="1">
        <v>8</v>
      </c>
      <c r="C109" s="1">
        <v>0</v>
      </c>
      <c r="D109" s="1">
        <v>0</v>
      </c>
      <c r="E109" s="1">
        <v>0</v>
      </c>
      <c r="F109" s="1">
        <v>2</v>
      </c>
      <c r="G109" s="1">
        <v>0</v>
      </c>
      <c r="H109" s="1">
        <v>1</v>
      </c>
      <c r="I109" s="1">
        <v>3</v>
      </c>
      <c r="J109" s="1">
        <v>0</v>
      </c>
      <c r="K109" s="1">
        <v>1</v>
      </c>
      <c r="L109" s="1">
        <v>0</v>
      </c>
      <c r="M109" s="1" t="s">
        <v>293</v>
      </c>
      <c r="N109" s="1">
        <v>1</v>
      </c>
      <c r="O109" s="1">
        <v>0</v>
      </c>
      <c r="P109" s="1">
        <v>0</v>
      </c>
      <c r="Q109" s="1">
        <v>0</v>
      </c>
      <c r="R109" s="1">
        <v>0</v>
      </c>
      <c r="S109" s="1">
        <v>0</v>
      </c>
      <c r="T109" s="1">
        <v>0</v>
      </c>
      <c r="U109" s="1">
        <v>0</v>
      </c>
      <c r="V109" s="1">
        <v>0</v>
      </c>
      <c r="W109" s="1">
        <v>0</v>
      </c>
    </row>
    <row r="111" spans="1:23" x14ac:dyDescent="0.2">
      <c r="A111" s="1" t="s">
        <v>238</v>
      </c>
      <c r="B111" s="1">
        <v>68</v>
      </c>
      <c r="C111" s="1">
        <v>5</v>
      </c>
      <c r="D111" s="1">
        <v>4</v>
      </c>
      <c r="E111" s="1">
        <v>7</v>
      </c>
      <c r="F111" s="1">
        <v>4</v>
      </c>
      <c r="G111" s="1">
        <v>3</v>
      </c>
      <c r="H111" s="1">
        <v>2</v>
      </c>
      <c r="I111" s="1">
        <v>6</v>
      </c>
      <c r="J111" s="1">
        <v>17</v>
      </c>
      <c r="K111" s="1">
        <v>12</v>
      </c>
      <c r="L111" s="1">
        <v>7</v>
      </c>
      <c r="M111" s="1" t="s">
        <v>238</v>
      </c>
      <c r="N111" s="1">
        <v>0</v>
      </c>
      <c r="O111" s="1">
        <v>0</v>
      </c>
      <c r="P111" s="1">
        <v>0</v>
      </c>
      <c r="Q111" s="1">
        <v>0</v>
      </c>
      <c r="R111" s="1">
        <v>0</v>
      </c>
      <c r="S111" s="1">
        <v>1</v>
      </c>
      <c r="T111" s="1">
        <v>0</v>
      </c>
      <c r="U111" s="1">
        <v>0</v>
      </c>
      <c r="V111" s="1">
        <v>0</v>
      </c>
      <c r="W111" s="1">
        <v>0</v>
      </c>
    </row>
    <row r="112" spans="1:23" x14ac:dyDescent="0.2">
      <c r="A112" s="1" t="s">
        <v>220</v>
      </c>
      <c r="B112" s="1">
        <v>0</v>
      </c>
      <c r="C112" s="1">
        <v>0</v>
      </c>
      <c r="D112" s="1">
        <v>0</v>
      </c>
      <c r="E112" s="1">
        <v>0</v>
      </c>
      <c r="F112" s="1">
        <v>0</v>
      </c>
      <c r="G112" s="1">
        <v>0</v>
      </c>
      <c r="H112" s="1">
        <v>0</v>
      </c>
      <c r="I112" s="1">
        <v>0</v>
      </c>
      <c r="J112" s="1">
        <v>0</v>
      </c>
      <c r="K112" s="1">
        <v>0</v>
      </c>
      <c r="L112" s="1">
        <v>0</v>
      </c>
      <c r="M112" s="1" t="s">
        <v>220</v>
      </c>
      <c r="N112" s="1">
        <v>0</v>
      </c>
      <c r="O112" s="1">
        <v>0</v>
      </c>
      <c r="P112" s="1">
        <v>0</v>
      </c>
      <c r="Q112" s="1">
        <v>0</v>
      </c>
      <c r="R112" s="1">
        <v>0</v>
      </c>
      <c r="S112" s="1">
        <v>0</v>
      </c>
      <c r="T112" s="1">
        <v>0</v>
      </c>
      <c r="U112" s="1">
        <v>0</v>
      </c>
      <c r="V112" s="1">
        <v>0</v>
      </c>
      <c r="W112" s="1">
        <v>0</v>
      </c>
    </row>
    <row r="113" spans="1:23" x14ac:dyDescent="0.2">
      <c r="A113" s="1" t="s">
        <v>290</v>
      </c>
      <c r="B113" s="1">
        <v>30</v>
      </c>
      <c r="C113" s="1">
        <v>0</v>
      </c>
      <c r="D113" s="1">
        <v>2</v>
      </c>
      <c r="E113" s="1">
        <v>2</v>
      </c>
      <c r="F113" s="1">
        <v>0</v>
      </c>
      <c r="G113" s="1">
        <v>0</v>
      </c>
      <c r="H113" s="1">
        <v>1</v>
      </c>
      <c r="I113" s="1">
        <v>0</v>
      </c>
      <c r="J113" s="1">
        <v>11</v>
      </c>
      <c r="K113" s="1">
        <v>7</v>
      </c>
      <c r="L113" s="1">
        <v>6</v>
      </c>
      <c r="M113" s="1" t="s">
        <v>290</v>
      </c>
      <c r="N113" s="1">
        <v>0</v>
      </c>
      <c r="O113" s="1">
        <v>0</v>
      </c>
      <c r="P113" s="1">
        <v>0</v>
      </c>
      <c r="Q113" s="1">
        <v>0</v>
      </c>
      <c r="R113" s="1">
        <v>0</v>
      </c>
      <c r="S113" s="1">
        <v>1</v>
      </c>
      <c r="T113" s="1">
        <v>0</v>
      </c>
      <c r="U113" s="1">
        <v>0</v>
      </c>
      <c r="V113" s="1">
        <v>0</v>
      </c>
      <c r="W113" s="1">
        <v>0</v>
      </c>
    </row>
    <row r="114" spans="1:23" x14ac:dyDescent="0.2">
      <c r="A114" s="1" t="s">
        <v>291</v>
      </c>
      <c r="B114" s="1">
        <v>21</v>
      </c>
      <c r="C114" s="1">
        <v>5</v>
      </c>
      <c r="D114" s="1">
        <v>0</v>
      </c>
      <c r="E114" s="1">
        <v>4</v>
      </c>
      <c r="F114" s="1">
        <v>1</v>
      </c>
      <c r="G114" s="1">
        <v>3</v>
      </c>
      <c r="H114" s="1">
        <v>0</v>
      </c>
      <c r="I114" s="1">
        <v>1</v>
      </c>
      <c r="J114" s="1">
        <v>3</v>
      </c>
      <c r="K114" s="1">
        <v>4</v>
      </c>
      <c r="L114" s="1">
        <v>0</v>
      </c>
      <c r="M114" s="1" t="s">
        <v>291</v>
      </c>
      <c r="N114" s="1">
        <v>0</v>
      </c>
      <c r="O114" s="1">
        <v>0</v>
      </c>
      <c r="P114" s="1">
        <v>0</v>
      </c>
      <c r="Q114" s="1">
        <v>0</v>
      </c>
      <c r="R114" s="1">
        <v>0</v>
      </c>
      <c r="S114" s="1">
        <v>0</v>
      </c>
      <c r="T114" s="1">
        <v>0</v>
      </c>
      <c r="U114" s="1">
        <v>0</v>
      </c>
      <c r="V114" s="1">
        <v>0</v>
      </c>
      <c r="W114" s="1">
        <v>0</v>
      </c>
    </row>
    <row r="115" spans="1:23" x14ac:dyDescent="0.2">
      <c r="A115" s="1" t="s">
        <v>292</v>
      </c>
      <c r="B115" s="1">
        <v>9</v>
      </c>
      <c r="C115" s="1">
        <v>0</v>
      </c>
      <c r="D115" s="1">
        <v>0</v>
      </c>
      <c r="E115" s="1">
        <v>0</v>
      </c>
      <c r="F115" s="1">
        <v>2</v>
      </c>
      <c r="G115" s="1">
        <v>0</v>
      </c>
      <c r="H115" s="1">
        <v>1</v>
      </c>
      <c r="I115" s="1">
        <v>2</v>
      </c>
      <c r="J115" s="1">
        <v>2</v>
      </c>
      <c r="K115" s="1">
        <v>1</v>
      </c>
      <c r="L115" s="1">
        <v>1</v>
      </c>
      <c r="M115" s="1" t="s">
        <v>292</v>
      </c>
      <c r="N115" s="1">
        <v>0</v>
      </c>
      <c r="O115" s="1">
        <v>0</v>
      </c>
      <c r="P115" s="1">
        <v>0</v>
      </c>
      <c r="Q115" s="1">
        <v>0</v>
      </c>
      <c r="R115" s="1">
        <v>0</v>
      </c>
      <c r="S115" s="1">
        <v>0</v>
      </c>
      <c r="T115" s="1">
        <v>0</v>
      </c>
      <c r="U115" s="1">
        <v>0</v>
      </c>
      <c r="V115" s="1">
        <v>0</v>
      </c>
      <c r="W115" s="1">
        <v>0</v>
      </c>
    </row>
    <row r="116" spans="1:23" x14ac:dyDescent="0.2">
      <c r="A116" s="1" t="s">
        <v>293</v>
      </c>
      <c r="B116" s="1">
        <v>8</v>
      </c>
      <c r="C116" s="1">
        <v>0</v>
      </c>
      <c r="D116" s="1">
        <v>2</v>
      </c>
      <c r="E116" s="1">
        <v>1</v>
      </c>
      <c r="F116" s="1">
        <v>1</v>
      </c>
      <c r="G116" s="1">
        <v>0</v>
      </c>
      <c r="H116" s="1">
        <v>0</v>
      </c>
      <c r="I116" s="1">
        <v>3</v>
      </c>
      <c r="J116" s="1">
        <v>1</v>
      </c>
      <c r="K116" s="1">
        <v>0</v>
      </c>
      <c r="L116" s="1">
        <v>0</v>
      </c>
      <c r="M116" s="1" t="s">
        <v>293</v>
      </c>
      <c r="N116" s="1">
        <v>0</v>
      </c>
      <c r="O116" s="1">
        <v>0</v>
      </c>
      <c r="P116" s="1">
        <v>0</v>
      </c>
      <c r="Q116" s="1">
        <v>0</v>
      </c>
      <c r="R116" s="1">
        <v>0</v>
      </c>
      <c r="S116" s="1">
        <v>0</v>
      </c>
      <c r="T116" s="1">
        <v>0</v>
      </c>
      <c r="U116" s="1">
        <v>0</v>
      </c>
      <c r="V116" s="1">
        <v>0</v>
      </c>
      <c r="W116" s="1">
        <v>0</v>
      </c>
    </row>
    <row r="117" spans="1:23" x14ac:dyDescent="0.2">
      <c r="A117" s="6" t="s">
        <v>159</v>
      </c>
      <c r="B117" s="6"/>
      <c r="C117" s="6"/>
      <c r="D117" s="6"/>
      <c r="E117" s="6"/>
      <c r="F117" s="6"/>
      <c r="G117" s="6"/>
      <c r="H117" s="6"/>
      <c r="I117" s="6"/>
      <c r="J117" s="6"/>
      <c r="K117" s="6"/>
      <c r="L117" s="6"/>
      <c r="M117" s="6" t="s">
        <v>159</v>
      </c>
      <c r="N117" s="6"/>
      <c r="O117" s="6"/>
      <c r="P117" s="6"/>
      <c r="Q117" s="6"/>
      <c r="R117" s="6"/>
      <c r="S117" s="6"/>
      <c r="T117" s="6"/>
      <c r="U117" s="6"/>
      <c r="V117" s="6"/>
      <c r="W117" s="6"/>
    </row>
    <row r="119" spans="1:23" x14ac:dyDescent="0.2">
      <c r="A119" s="1" t="s">
        <v>766</v>
      </c>
      <c r="M119" s="1" t="s">
        <v>766</v>
      </c>
    </row>
    <row r="120" spans="1:23" s="5" customFormat="1" ht="20.399999999999999" x14ac:dyDescent="0.2">
      <c r="A120" s="10" t="s">
        <v>289</v>
      </c>
      <c r="B120" s="4" t="s">
        <v>0</v>
      </c>
      <c r="C120" s="4" t="s">
        <v>1</v>
      </c>
      <c r="D120" s="4" t="s">
        <v>2</v>
      </c>
      <c r="E120" s="4" t="s">
        <v>3</v>
      </c>
      <c r="F120" s="4" t="s">
        <v>4</v>
      </c>
      <c r="G120" s="4" t="s">
        <v>5</v>
      </c>
      <c r="H120" s="4" t="s">
        <v>6</v>
      </c>
      <c r="I120" s="4" t="s">
        <v>7</v>
      </c>
      <c r="J120" s="4" t="s">
        <v>8</v>
      </c>
      <c r="K120" s="4" t="s">
        <v>9</v>
      </c>
      <c r="L120" s="4" t="s">
        <v>10</v>
      </c>
      <c r="M120" s="10" t="s">
        <v>289</v>
      </c>
      <c r="N120" s="4" t="s">
        <v>11</v>
      </c>
      <c r="O120" s="4" t="s">
        <v>12</v>
      </c>
      <c r="P120" s="4" t="s">
        <v>13</v>
      </c>
      <c r="Q120" s="4" t="s">
        <v>14</v>
      </c>
      <c r="R120" s="4" t="s">
        <v>15</v>
      </c>
      <c r="S120" s="4" t="s">
        <v>16</v>
      </c>
      <c r="T120" s="4" t="s">
        <v>17</v>
      </c>
      <c r="U120" s="4" t="s">
        <v>18</v>
      </c>
      <c r="V120" s="4" t="s">
        <v>19</v>
      </c>
      <c r="W120" s="4" t="s">
        <v>20</v>
      </c>
    </row>
    <row r="121" spans="1:23" x14ac:dyDescent="0.2">
      <c r="A121" s="1" t="s">
        <v>237</v>
      </c>
      <c r="B121" s="1">
        <v>19</v>
      </c>
      <c r="C121" s="1">
        <v>0</v>
      </c>
      <c r="D121" s="1">
        <v>0</v>
      </c>
      <c r="E121" s="1">
        <v>1</v>
      </c>
      <c r="F121" s="1">
        <v>1</v>
      </c>
      <c r="G121" s="1">
        <v>0</v>
      </c>
      <c r="H121" s="1">
        <v>0</v>
      </c>
      <c r="I121" s="1">
        <v>4</v>
      </c>
      <c r="J121" s="1">
        <v>9</v>
      </c>
      <c r="K121" s="1">
        <v>4</v>
      </c>
      <c r="L121" s="1">
        <v>0</v>
      </c>
      <c r="M121" s="1" t="s">
        <v>237</v>
      </c>
      <c r="N121" s="1">
        <v>0</v>
      </c>
      <c r="O121" s="1">
        <v>0</v>
      </c>
      <c r="P121" s="1">
        <v>0</v>
      </c>
      <c r="Q121" s="1">
        <v>0</v>
      </c>
      <c r="R121" s="1">
        <v>0</v>
      </c>
      <c r="S121" s="1">
        <v>0</v>
      </c>
      <c r="T121" s="1">
        <v>0</v>
      </c>
      <c r="U121" s="1">
        <v>0</v>
      </c>
      <c r="V121" s="1">
        <v>0</v>
      </c>
      <c r="W121" s="1">
        <v>0</v>
      </c>
    </row>
    <row r="122" spans="1:23" x14ac:dyDescent="0.2">
      <c r="A122" s="1" t="s">
        <v>220</v>
      </c>
      <c r="B122" s="1">
        <v>0</v>
      </c>
      <c r="C122" s="1">
        <v>0</v>
      </c>
      <c r="D122" s="1">
        <v>0</v>
      </c>
      <c r="E122" s="1">
        <v>0</v>
      </c>
      <c r="F122" s="1">
        <v>0</v>
      </c>
      <c r="G122" s="1">
        <v>0</v>
      </c>
      <c r="H122" s="1">
        <v>0</v>
      </c>
      <c r="I122" s="1">
        <v>0</v>
      </c>
      <c r="J122" s="1">
        <v>0</v>
      </c>
      <c r="K122" s="1">
        <v>0</v>
      </c>
      <c r="L122" s="1">
        <v>0</v>
      </c>
      <c r="M122" s="1" t="s">
        <v>220</v>
      </c>
      <c r="N122" s="1">
        <v>0</v>
      </c>
      <c r="O122" s="1">
        <v>0</v>
      </c>
      <c r="P122" s="1">
        <v>0</v>
      </c>
      <c r="Q122" s="1">
        <v>0</v>
      </c>
      <c r="R122" s="1">
        <v>0</v>
      </c>
      <c r="S122" s="1">
        <v>0</v>
      </c>
      <c r="T122" s="1">
        <v>0</v>
      </c>
      <c r="U122" s="1">
        <v>0</v>
      </c>
      <c r="V122" s="1">
        <v>0</v>
      </c>
      <c r="W122" s="1">
        <v>0</v>
      </c>
    </row>
    <row r="123" spans="1:23" x14ac:dyDescent="0.2">
      <c r="A123" s="1" t="s">
        <v>290</v>
      </c>
      <c r="B123" s="1">
        <v>7</v>
      </c>
      <c r="C123" s="1">
        <v>0</v>
      </c>
      <c r="D123" s="1">
        <v>0</v>
      </c>
      <c r="E123" s="1">
        <v>0</v>
      </c>
      <c r="F123" s="1">
        <v>0</v>
      </c>
      <c r="G123" s="1">
        <v>0</v>
      </c>
      <c r="H123" s="1">
        <v>0</v>
      </c>
      <c r="I123" s="1">
        <v>0</v>
      </c>
      <c r="J123" s="1">
        <v>6</v>
      </c>
      <c r="K123" s="1">
        <v>1</v>
      </c>
      <c r="L123" s="1">
        <v>0</v>
      </c>
      <c r="M123" s="1" t="s">
        <v>290</v>
      </c>
      <c r="N123" s="1">
        <v>0</v>
      </c>
      <c r="O123" s="1">
        <v>0</v>
      </c>
      <c r="P123" s="1">
        <v>0</v>
      </c>
      <c r="Q123" s="1">
        <v>0</v>
      </c>
      <c r="R123" s="1">
        <v>0</v>
      </c>
      <c r="S123" s="1">
        <v>0</v>
      </c>
      <c r="T123" s="1">
        <v>0</v>
      </c>
      <c r="U123" s="1">
        <v>0</v>
      </c>
      <c r="V123" s="1">
        <v>0</v>
      </c>
      <c r="W123" s="1">
        <v>0</v>
      </c>
    </row>
    <row r="124" spans="1:23" x14ac:dyDescent="0.2">
      <c r="A124" s="1" t="s">
        <v>291</v>
      </c>
      <c r="B124" s="1">
        <v>4</v>
      </c>
      <c r="C124" s="1">
        <v>0</v>
      </c>
      <c r="D124" s="1">
        <v>0</v>
      </c>
      <c r="E124" s="1">
        <v>1</v>
      </c>
      <c r="F124" s="1">
        <v>0</v>
      </c>
      <c r="G124" s="1">
        <v>0</v>
      </c>
      <c r="H124" s="1">
        <v>0</v>
      </c>
      <c r="I124" s="1">
        <v>2</v>
      </c>
      <c r="J124" s="1">
        <v>0</v>
      </c>
      <c r="K124" s="1">
        <v>1</v>
      </c>
      <c r="L124" s="1">
        <v>0</v>
      </c>
      <c r="M124" s="1" t="s">
        <v>291</v>
      </c>
      <c r="N124" s="1">
        <v>0</v>
      </c>
      <c r="O124" s="1">
        <v>0</v>
      </c>
      <c r="P124" s="1">
        <v>0</v>
      </c>
      <c r="Q124" s="1">
        <v>0</v>
      </c>
      <c r="R124" s="1">
        <v>0</v>
      </c>
      <c r="S124" s="1">
        <v>0</v>
      </c>
      <c r="T124" s="1">
        <v>0</v>
      </c>
      <c r="U124" s="1">
        <v>0</v>
      </c>
      <c r="V124" s="1">
        <v>0</v>
      </c>
      <c r="W124" s="1">
        <v>0</v>
      </c>
    </row>
    <row r="125" spans="1:23" x14ac:dyDescent="0.2">
      <c r="A125" s="1" t="s">
        <v>292</v>
      </c>
      <c r="B125" s="1">
        <v>4</v>
      </c>
      <c r="C125" s="1">
        <v>0</v>
      </c>
      <c r="D125" s="1">
        <v>0</v>
      </c>
      <c r="E125" s="1">
        <v>0</v>
      </c>
      <c r="F125" s="1">
        <v>0</v>
      </c>
      <c r="G125" s="1">
        <v>0</v>
      </c>
      <c r="H125" s="1">
        <v>0</v>
      </c>
      <c r="I125" s="1">
        <v>1</v>
      </c>
      <c r="J125" s="1">
        <v>1</v>
      </c>
      <c r="K125" s="1">
        <v>2</v>
      </c>
      <c r="L125" s="1">
        <v>0</v>
      </c>
      <c r="M125" s="1" t="s">
        <v>292</v>
      </c>
      <c r="N125" s="1">
        <v>0</v>
      </c>
      <c r="O125" s="1">
        <v>0</v>
      </c>
      <c r="P125" s="1">
        <v>0</v>
      </c>
      <c r="Q125" s="1">
        <v>0</v>
      </c>
      <c r="R125" s="1">
        <v>0</v>
      </c>
      <c r="S125" s="1">
        <v>0</v>
      </c>
      <c r="T125" s="1">
        <v>0</v>
      </c>
      <c r="U125" s="1">
        <v>0</v>
      </c>
      <c r="V125" s="1">
        <v>0</v>
      </c>
      <c r="W125" s="1">
        <v>0</v>
      </c>
    </row>
    <row r="126" spans="1:23" x14ac:dyDescent="0.2">
      <c r="A126" s="1" t="s">
        <v>293</v>
      </c>
      <c r="B126" s="1">
        <v>4</v>
      </c>
      <c r="C126" s="1">
        <v>0</v>
      </c>
      <c r="D126" s="1">
        <v>0</v>
      </c>
      <c r="E126" s="1">
        <v>0</v>
      </c>
      <c r="F126" s="1">
        <v>1</v>
      </c>
      <c r="G126" s="1">
        <v>0</v>
      </c>
      <c r="H126" s="1">
        <v>0</v>
      </c>
      <c r="I126" s="1">
        <v>1</v>
      </c>
      <c r="J126" s="1">
        <v>2</v>
      </c>
      <c r="K126" s="1">
        <v>0</v>
      </c>
      <c r="L126" s="1">
        <v>0</v>
      </c>
      <c r="M126" s="1" t="s">
        <v>293</v>
      </c>
      <c r="N126" s="1">
        <v>0</v>
      </c>
      <c r="O126" s="1">
        <v>0</v>
      </c>
      <c r="P126" s="1">
        <v>0</v>
      </c>
      <c r="Q126" s="1">
        <v>0</v>
      </c>
      <c r="R126" s="1">
        <v>0</v>
      </c>
      <c r="S126" s="1">
        <v>0</v>
      </c>
      <c r="T126" s="1">
        <v>0</v>
      </c>
      <c r="U126" s="1">
        <v>0</v>
      </c>
      <c r="V126" s="1">
        <v>0</v>
      </c>
      <c r="W126" s="1">
        <v>0</v>
      </c>
    </row>
    <row r="128" spans="1:23" x14ac:dyDescent="0.2">
      <c r="A128" s="1" t="s">
        <v>281</v>
      </c>
      <c r="B128" s="1">
        <v>26</v>
      </c>
      <c r="C128" s="1">
        <v>7</v>
      </c>
      <c r="D128" s="1">
        <v>3</v>
      </c>
      <c r="E128" s="1">
        <v>0</v>
      </c>
      <c r="F128" s="1">
        <v>2</v>
      </c>
      <c r="G128" s="1">
        <v>1</v>
      </c>
      <c r="H128" s="1">
        <v>1</v>
      </c>
      <c r="I128" s="1">
        <v>4</v>
      </c>
      <c r="J128" s="1">
        <v>7</v>
      </c>
      <c r="K128" s="1">
        <v>1</v>
      </c>
      <c r="L128" s="1">
        <v>0</v>
      </c>
      <c r="M128" s="1" t="s">
        <v>281</v>
      </c>
      <c r="N128" s="1">
        <v>0</v>
      </c>
      <c r="O128" s="1">
        <v>0</v>
      </c>
      <c r="P128" s="1">
        <v>0</v>
      </c>
      <c r="Q128" s="1">
        <v>0</v>
      </c>
      <c r="R128" s="1">
        <v>0</v>
      </c>
      <c r="S128" s="1">
        <v>0</v>
      </c>
      <c r="T128" s="1">
        <v>0</v>
      </c>
      <c r="U128" s="1">
        <v>0</v>
      </c>
      <c r="V128" s="1">
        <v>0</v>
      </c>
      <c r="W128" s="1">
        <v>0</v>
      </c>
    </row>
    <row r="129" spans="1:23" x14ac:dyDescent="0.2">
      <c r="A129" s="1" t="s">
        <v>220</v>
      </c>
      <c r="B129" s="1">
        <v>0</v>
      </c>
      <c r="C129" s="1">
        <v>0</v>
      </c>
      <c r="D129" s="1">
        <v>0</v>
      </c>
      <c r="E129" s="1">
        <v>0</v>
      </c>
      <c r="F129" s="1">
        <v>0</v>
      </c>
      <c r="G129" s="1">
        <v>0</v>
      </c>
      <c r="H129" s="1">
        <v>0</v>
      </c>
      <c r="I129" s="1">
        <v>0</v>
      </c>
      <c r="J129" s="1">
        <v>0</v>
      </c>
      <c r="K129" s="1">
        <v>0</v>
      </c>
      <c r="L129" s="1">
        <v>0</v>
      </c>
      <c r="M129" s="1" t="s">
        <v>220</v>
      </c>
      <c r="N129" s="1">
        <v>0</v>
      </c>
      <c r="O129" s="1">
        <v>0</v>
      </c>
      <c r="P129" s="1">
        <v>0</v>
      </c>
      <c r="Q129" s="1">
        <v>0</v>
      </c>
      <c r="R129" s="1">
        <v>0</v>
      </c>
      <c r="S129" s="1">
        <v>0</v>
      </c>
      <c r="T129" s="1">
        <v>0</v>
      </c>
      <c r="U129" s="1">
        <v>0</v>
      </c>
      <c r="V129" s="1">
        <v>0</v>
      </c>
      <c r="W129" s="1">
        <v>0</v>
      </c>
    </row>
    <row r="130" spans="1:23" x14ac:dyDescent="0.2">
      <c r="A130" s="1" t="s">
        <v>290</v>
      </c>
      <c r="B130" s="1">
        <v>8</v>
      </c>
      <c r="C130" s="1">
        <v>0</v>
      </c>
      <c r="D130" s="1">
        <v>2</v>
      </c>
      <c r="E130" s="1">
        <v>0</v>
      </c>
      <c r="F130" s="1">
        <v>1</v>
      </c>
      <c r="G130" s="1">
        <v>0</v>
      </c>
      <c r="H130" s="1">
        <v>0</v>
      </c>
      <c r="I130" s="1">
        <v>0</v>
      </c>
      <c r="J130" s="1">
        <v>5</v>
      </c>
      <c r="K130" s="1">
        <v>0</v>
      </c>
      <c r="L130" s="1">
        <v>0</v>
      </c>
      <c r="M130" s="1" t="s">
        <v>290</v>
      </c>
      <c r="N130" s="1">
        <v>0</v>
      </c>
      <c r="O130" s="1">
        <v>0</v>
      </c>
      <c r="P130" s="1">
        <v>0</v>
      </c>
      <c r="Q130" s="1">
        <v>0</v>
      </c>
      <c r="R130" s="1">
        <v>0</v>
      </c>
      <c r="S130" s="1">
        <v>0</v>
      </c>
      <c r="T130" s="1">
        <v>0</v>
      </c>
      <c r="U130" s="1">
        <v>0</v>
      </c>
      <c r="V130" s="1">
        <v>0</v>
      </c>
      <c r="W130" s="1">
        <v>0</v>
      </c>
    </row>
    <row r="131" spans="1:23" x14ac:dyDescent="0.2">
      <c r="A131" s="1" t="s">
        <v>291</v>
      </c>
      <c r="B131" s="1">
        <v>10</v>
      </c>
      <c r="C131" s="1">
        <v>7</v>
      </c>
      <c r="D131" s="1">
        <v>1</v>
      </c>
      <c r="E131" s="1">
        <v>0</v>
      </c>
      <c r="F131" s="1">
        <v>0</v>
      </c>
      <c r="G131" s="1">
        <v>1</v>
      </c>
      <c r="H131" s="1">
        <v>0</v>
      </c>
      <c r="I131" s="1">
        <v>0</v>
      </c>
      <c r="J131" s="1">
        <v>1</v>
      </c>
      <c r="K131" s="1">
        <v>0</v>
      </c>
      <c r="L131" s="1">
        <v>0</v>
      </c>
      <c r="M131" s="1" t="s">
        <v>291</v>
      </c>
      <c r="N131" s="1">
        <v>0</v>
      </c>
      <c r="O131" s="1">
        <v>0</v>
      </c>
      <c r="P131" s="1">
        <v>0</v>
      </c>
      <c r="Q131" s="1">
        <v>0</v>
      </c>
      <c r="R131" s="1">
        <v>0</v>
      </c>
      <c r="S131" s="1">
        <v>0</v>
      </c>
      <c r="T131" s="1">
        <v>0</v>
      </c>
      <c r="U131" s="1">
        <v>0</v>
      </c>
      <c r="V131" s="1">
        <v>0</v>
      </c>
      <c r="W131" s="1">
        <v>0</v>
      </c>
    </row>
    <row r="132" spans="1:23" x14ac:dyDescent="0.2">
      <c r="A132" s="1" t="s">
        <v>292</v>
      </c>
      <c r="B132" s="1">
        <v>3</v>
      </c>
      <c r="C132" s="1">
        <v>0</v>
      </c>
      <c r="D132" s="1">
        <v>0</v>
      </c>
      <c r="E132" s="1">
        <v>0</v>
      </c>
      <c r="F132" s="1">
        <v>0</v>
      </c>
      <c r="G132" s="1">
        <v>0</v>
      </c>
      <c r="H132" s="1">
        <v>1</v>
      </c>
      <c r="I132" s="1">
        <v>1</v>
      </c>
      <c r="J132" s="1">
        <v>0</v>
      </c>
      <c r="K132" s="1">
        <v>1</v>
      </c>
      <c r="L132" s="1">
        <v>0</v>
      </c>
      <c r="M132" s="1" t="s">
        <v>292</v>
      </c>
      <c r="N132" s="1">
        <v>0</v>
      </c>
      <c r="O132" s="1">
        <v>0</v>
      </c>
      <c r="P132" s="1">
        <v>0</v>
      </c>
      <c r="Q132" s="1">
        <v>0</v>
      </c>
      <c r="R132" s="1">
        <v>0</v>
      </c>
      <c r="S132" s="1">
        <v>0</v>
      </c>
      <c r="T132" s="1">
        <v>0</v>
      </c>
      <c r="U132" s="1">
        <v>0</v>
      </c>
      <c r="V132" s="1">
        <v>0</v>
      </c>
      <c r="W132" s="1">
        <v>0</v>
      </c>
    </row>
    <row r="133" spans="1:23" x14ac:dyDescent="0.2">
      <c r="A133" s="1" t="s">
        <v>293</v>
      </c>
      <c r="B133" s="1">
        <v>5</v>
      </c>
      <c r="C133" s="1">
        <v>0</v>
      </c>
      <c r="D133" s="1">
        <v>0</v>
      </c>
      <c r="E133" s="1">
        <v>0</v>
      </c>
      <c r="F133" s="1">
        <v>1</v>
      </c>
      <c r="G133" s="1">
        <v>0</v>
      </c>
      <c r="H133" s="1">
        <v>0</v>
      </c>
      <c r="I133" s="1">
        <v>3</v>
      </c>
      <c r="J133" s="1">
        <v>1</v>
      </c>
      <c r="K133" s="1">
        <v>0</v>
      </c>
      <c r="L133" s="1">
        <v>0</v>
      </c>
      <c r="M133" s="1" t="s">
        <v>293</v>
      </c>
      <c r="N133" s="1">
        <v>0</v>
      </c>
      <c r="O133" s="1">
        <v>0</v>
      </c>
      <c r="P133" s="1">
        <v>0</v>
      </c>
      <c r="Q133" s="1">
        <v>0</v>
      </c>
      <c r="R133" s="1">
        <v>0</v>
      </c>
      <c r="S133" s="1">
        <v>0</v>
      </c>
      <c r="T133" s="1">
        <v>0</v>
      </c>
      <c r="U133" s="1">
        <v>0</v>
      </c>
      <c r="V133" s="1">
        <v>0</v>
      </c>
      <c r="W133" s="1">
        <v>0</v>
      </c>
    </row>
    <row r="135" spans="1:23" x14ac:dyDescent="0.2">
      <c r="A135" s="1" t="s">
        <v>235</v>
      </c>
      <c r="B135" s="1">
        <v>7</v>
      </c>
      <c r="C135" s="1">
        <v>0</v>
      </c>
      <c r="D135" s="1">
        <v>1</v>
      </c>
      <c r="E135" s="1">
        <v>0</v>
      </c>
      <c r="F135" s="1">
        <v>0</v>
      </c>
      <c r="G135" s="1">
        <v>0</v>
      </c>
      <c r="H135" s="1">
        <v>0</v>
      </c>
      <c r="I135" s="1">
        <v>2</v>
      </c>
      <c r="J135" s="1">
        <v>2</v>
      </c>
      <c r="K135" s="1">
        <v>2</v>
      </c>
      <c r="L135" s="1">
        <v>0</v>
      </c>
      <c r="M135" s="1" t="s">
        <v>235</v>
      </c>
      <c r="N135" s="1">
        <v>0</v>
      </c>
      <c r="O135" s="1">
        <v>0</v>
      </c>
      <c r="P135" s="1">
        <v>0</v>
      </c>
      <c r="Q135" s="1">
        <v>0</v>
      </c>
      <c r="R135" s="1">
        <v>0</v>
      </c>
      <c r="S135" s="1">
        <v>0</v>
      </c>
      <c r="T135" s="1">
        <v>0</v>
      </c>
      <c r="U135" s="1">
        <v>0</v>
      </c>
      <c r="V135" s="1">
        <v>0</v>
      </c>
      <c r="W135" s="1">
        <v>0</v>
      </c>
    </row>
    <row r="136" spans="1:23" x14ac:dyDescent="0.2">
      <c r="A136" s="1" t="s">
        <v>220</v>
      </c>
      <c r="B136" s="1">
        <v>0</v>
      </c>
      <c r="C136" s="1">
        <v>0</v>
      </c>
      <c r="D136" s="1">
        <v>0</v>
      </c>
      <c r="E136" s="1">
        <v>0</v>
      </c>
      <c r="F136" s="1">
        <v>0</v>
      </c>
      <c r="G136" s="1">
        <v>0</v>
      </c>
      <c r="H136" s="1">
        <v>0</v>
      </c>
      <c r="I136" s="1">
        <v>0</v>
      </c>
      <c r="J136" s="1">
        <v>0</v>
      </c>
      <c r="K136" s="1">
        <v>0</v>
      </c>
      <c r="L136" s="1">
        <v>0</v>
      </c>
      <c r="M136" s="1" t="s">
        <v>220</v>
      </c>
      <c r="N136" s="1">
        <v>0</v>
      </c>
      <c r="O136" s="1">
        <v>0</v>
      </c>
      <c r="P136" s="1">
        <v>0</v>
      </c>
      <c r="Q136" s="1">
        <v>0</v>
      </c>
      <c r="R136" s="1">
        <v>0</v>
      </c>
      <c r="S136" s="1">
        <v>0</v>
      </c>
      <c r="T136" s="1">
        <v>0</v>
      </c>
      <c r="U136" s="1">
        <v>0</v>
      </c>
      <c r="V136" s="1">
        <v>0</v>
      </c>
      <c r="W136" s="1">
        <v>0</v>
      </c>
    </row>
    <row r="137" spans="1:23" x14ac:dyDescent="0.2">
      <c r="A137" s="1" t="s">
        <v>290</v>
      </c>
      <c r="B137" s="1">
        <v>2</v>
      </c>
      <c r="C137" s="1">
        <v>0</v>
      </c>
      <c r="D137" s="1">
        <v>0</v>
      </c>
      <c r="E137" s="1">
        <v>0</v>
      </c>
      <c r="F137" s="1">
        <v>0</v>
      </c>
      <c r="G137" s="1">
        <v>0</v>
      </c>
      <c r="H137" s="1">
        <v>0</v>
      </c>
      <c r="I137" s="1">
        <v>0</v>
      </c>
      <c r="J137" s="1">
        <v>1</v>
      </c>
      <c r="K137" s="1">
        <v>1</v>
      </c>
      <c r="L137" s="1">
        <v>0</v>
      </c>
      <c r="M137" s="1" t="s">
        <v>290</v>
      </c>
      <c r="N137" s="1">
        <v>0</v>
      </c>
      <c r="O137" s="1">
        <v>0</v>
      </c>
      <c r="P137" s="1">
        <v>0</v>
      </c>
      <c r="Q137" s="1">
        <v>0</v>
      </c>
      <c r="R137" s="1">
        <v>0</v>
      </c>
      <c r="S137" s="1">
        <v>0</v>
      </c>
      <c r="T137" s="1">
        <v>0</v>
      </c>
      <c r="U137" s="1">
        <v>0</v>
      </c>
      <c r="V137" s="1">
        <v>0</v>
      </c>
      <c r="W137" s="1">
        <v>0</v>
      </c>
    </row>
    <row r="138" spans="1:23" x14ac:dyDescent="0.2">
      <c r="A138" s="1" t="s">
        <v>291</v>
      </c>
      <c r="B138" s="1">
        <v>3</v>
      </c>
      <c r="C138" s="1">
        <v>0</v>
      </c>
      <c r="D138" s="1">
        <v>1</v>
      </c>
      <c r="E138" s="1">
        <v>0</v>
      </c>
      <c r="F138" s="1">
        <v>0</v>
      </c>
      <c r="G138" s="1">
        <v>0</v>
      </c>
      <c r="H138" s="1">
        <v>0</v>
      </c>
      <c r="I138" s="1">
        <v>1</v>
      </c>
      <c r="J138" s="1">
        <v>1</v>
      </c>
      <c r="K138" s="1">
        <v>0</v>
      </c>
      <c r="L138" s="1">
        <v>0</v>
      </c>
      <c r="M138" s="1" t="s">
        <v>291</v>
      </c>
      <c r="N138" s="1">
        <v>0</v>
      </c>
      <c r="O138" s="1">
        <v>0</v>
      </c>
      <c r="P138" s="1">
        <v>0</v>
      </c>
      <c r="Q138" s="1">
        <v>0</v>
      </c>
      <c r="R138" s="1">
        <v>0</v>
      </c>
      <c r="S138" s="1">
        <v>0</v>
      </c>
      <c r="T138" s="1">
        <v>0</v>
      </c>
      <c r="U138" s="1">
        <v>0</v>
      </c>
      <c r="V138" s="1">
        <v>0</v>
      </c>
      <c r="W138" s="1">
        <v>0</v>
      </c>
    </row>
    <row r="139" spans="1:23" x14ac:dyDescent="0.2">
      <c r="A139" s="1" t="s">
        <v>292</v>
      </c>
      <c r="B139" s="1">
        <v>2</v>
      </c>
      <c r="C139" s="1">
        <v>0</v>
      </c>
      <c r="D139" s="1">
        <v>0</v>
      </c>
      <c r="E139" s="1">
        <v>0</v>
      </c>
      <c r="F139" s="1">
        <v>0</v>
      </c>
      <c r="G139" s="1">
        <v>0</v>
      </c>
      <c r="H139" s="1">
        <v>0</v>
      </c>
      <c r="I139" s="1">
        <v>1</v>
      </c>
      <c r="J139" s="1">
        <v>0</v>
      </c>
      <c r="K139" s="1">
        <v>1</v>
      </c>
      <c r="L139" s="1">
        <v>0</v>
      </c>
      <c r="M139" s="1" t="s">
        <v>292</v>
      </c>
      <c r="N139" s="1">
        <v>0</v>
      </c>
      <c r="O139" s="1">
        <v>0</v>
      </c>
      <c r="P139" s="1">
        <v>0</v>
      </c>
      <c r="Q139" s="1">
        <v>0</v>
      </c>
      <c r="R139" s="1">
        <v>0</v>
      </c>
      <c r="S139" s="1">
        <v>0</v>
      </c>
      <c r="T139" s="1">
        <v>0</v>
      </c>
      <c r="U139" s="1">
        <v>0</v>
      </c>
      <c r="V139" s="1">
        <v>0</v>
      </c>
      <c r="W139" s="1">
        <v>0</v>
      </c>
    </row>
    <row r="140" spans="1:23" x14ac:dyDescent="0.2">
      <c r="A140" s="1" t="s">
        <v>293</v>
      </c>
      <c r="B140" s="1">
        <v>0</v>
      </c>
      <c r="C140" s="1">
        <v>0</v>
      </c>
      <c r="D140" s="1">
        <v>0</v>
      </c>
      <c r="E140" s="1">
        <v>0</v>
      </c>
      <c r="F140" s="1">
        <v>0</v>
      </c>
      <c r="G140" s="1">
        <v>0</v>
      </c>
      <c r="H140" s="1">
        <v>0</v>
      </c>
      <c r="I140" s="1">
        <v>0</v>
      </c>
      <c r="J140" s="1">
        <v>0</v>
      </c>
      <c r="K140" s="1">
        <v>0</v>
      </c>
      <c r="L140" s="1">
        <v>0</v>
      </c>
      <c r="M140" s="1" t="s">
        <v>293</v>
      </c>
      <c r="N140" s="1">
        <v>0</v>
      </c>
      <c r="O140" s="1">
        <v>0</v>
      </c>
      <c r="P140" s="1">
        <v>0</v>
      </c>
      <c r="Q140" s="1">
        <v>0</v>
      </c>
      <c r="R140" s="1">
        <v>0</v>
      </c>
      <c r="S140" s="1">
        <v>0</v>
      </c>
      <c r="T140" s="1">
        <v>0</v>
      </c>
      <c r="U140" s="1">
        <v>0</v>
      </c>
      <c r="V140" s="1">
        <v>0</v>
      </c>
      <c r="W140" s="1">
        <v>0</v>
      </c>
    </row>
    <row r="142" spans="1:23" x14ac:dyDescent="0.2">
      <c r="A142" s="1" t="s">
        <v>234</v>
      </c>
      <c r="B142" s="1">
        <v>2</v>
      </c>
      <c r="C142" s="1">
        <v>1</v>
      </c>
      <c r="D142" s="1">
        <v>0</v>
      </c>
      <c r="E142" s="1">
        <v>0</v>
      </c>
      <c r="F142" s="1">
        <v>0</v>
      </c>
      <c r="G142" s="1">
        <v>0</v>
      </c>
      <c r="H142" s="1">
        <v>0</v>
      </c>
      <c r="I142" s="1">
        <v>0</v>
      </c>
      <c r="J142" s="1">
        <v>1</v>
      </c>
      <c r="K142" s="1">
        <v>0</v>
      </c>
      <c r="L142" s="1">
        <v>0</v>
      </c>
      <c r="M142" s="1" t="s">
        <v>234</v>
      </c>
      <c r="N142" s="1">
        <v>0</v>
      </c>
      <c r="O142" s="1">
        <v>0</v>
      </c>
      <c r="P142" s="1">
        <v>0</v>
      </c>
      <c r="Q142" s="1">
        <v>0</v>
      </c>
      <c r="R142" s="1">
        <v>0</v>
      </c>
      <c r="S142" s="1">
        <v>0</v>
      </c>
      <c r="T142" s="1">
        <v>0</v>
      </c>
      <c r="U142" s="1">
        <v>0</v>
      </c>
      <c r="V142" s="1">
        <v>0</v>
      </c>
      <c r="W142" s="1">
        <v>0</v>
      </c>
    </row>
    <row r="143" spans="1:23" x14ac:dyDescent="0.2">
      <c r="A143" s="1" t="s">
        <v>220</v>
      </c>
      <c r="B143" s="1">
        <v>0</v>
      </c>
      <c r="C143" s="1">
        <v>0</v>
      </c>
      <c r="D143" s="1">
        <v>0</v>
      </c>
      <c r="E143" s="1">
        <v>0</v>
      </c>
      <c r="F143" s="1">
        <v>0</v>
      </c>
      <c r="G143" s="1">
        <v>0</v>
      </c>
      <c r="H143" s="1">
        <v>0</v>
      </c>
      <c r="I143" s="1">
        <v>0</v>
      </c>
      <c r="J143" s="1">
        <v>0</v>
      </c>
      <c r="K143" s="1">
        <v>0</v>
      </c>
      <c r="L143" s="1">
        <v>0</v>
      </c>
      <c r="M143" s="1" t="s">
        <v>220</v>
      </c>
      <c r="N143" s="1">
        <v>0</v>
      </c>
      <c r="O143" s="1">
        <v>0</v>
      </c>
      <c r="P143" s="1">
        <v>0</v>
      </c>
      <c r="Q143" s="1">
        <v>0</v>
      </c>
      <c r="R143" s="1">
        <v>0</v>
      </c>
      <c r="S143" s="1">
        <v>0</v>
      </c>
      <c r="T143" s="1">
        <v>0</v>
      </c>
      <c r="U143" s="1">
        <v>0</v>
      </c>
      <c r="V143" s="1">
        <v>0</v>
      </c>
      <c r="W143" s="1">
        <v>0</v>
      </c>
    </row>
    <row r="144" spans="1:23" x14ac:dyDescent="0.2">
      <c r="A144" s="1" t="s">
        <v>290</v>
      </c>
      <c r="B144" s="1">
        <v>0</v>
      </c>
      <c r="C144" s="1">
        <v>0</v>
      </c>
      <c r="D144" s="1">
        <v>0</v>
      </c>
      <c r="E144" s="1">
        <v>0</v>
      </c>
      <c r="F144" s="1">
        <v>0</v>
      </c>
      <c r="G144" s="1">
        <v>0</v>
      </c>
      <c r="H144" s="1">
        <v>0</v>
      </c>
      <c r="I144" s="1">
        <v>0</v>
      </c>
      <c r="J144" s="1">
        <v>0</v>
      </c>
      <c r="K144" s="1">
        <v>0</v>
      </c>
      <c r="L144" s="1">
        <v>0</v>
      </c>
      <c r="M144" s="1" t="s">
        <v>290</v>
      </c>
      <c r="N144" s="1">
        <v>0</v>
      </c>
      <c r="O144" s="1">
        <v>0</v>
      </c>
      <c r="P144" s="1">
        <v>0</v>
      </c>
      <c r="Q144" s="1">
        <v>0</v>
      </c>
      <c r="R144" s="1">
        <v>0</v>
      </c>
      <c r="S144" s="1">
        <v>0</v>
      </c>
      <c r="T144" s="1">
        <v>0</v>
      </c>
      <c r="U144" s="1">
        <v>0</v>
      </c>
      <c r="V144" s="1">
        <v>0</v>
      </c>
      <c r="W144" s="1">
        <v>0</v>
      </c>
    </row>
    <row r="145" spans="1:23" x14ac:dyDescent="0.2">
      <c r="A145" s="1" t="s">
        <v>291</v>
      </c>
      <c r="B145" s="1">
        <v>1</v>
      </c>
      <c r="C145" s="1">
        <v>1</v>
      </c>
      <c r="D145" s="1">
        <v>0</v>
      </c>
      <c r="E145" s="1">
        <v>0</v>
      </c>
      <c r="F145" s="1">
        <v>0</v>
      </c>
      <c r="G145" s="1">
        <v>0</v>
      </c>
      <c r="H145" s="1">
        <v>0</v>
      </c>
      <c r="I145" s="1">
        <v>0</v>
      </c>
      <c r="J145" s="1">
        <v>0</v>
      </c>
      <c r="K145" s="1">
        <v>0</v>
      </c>
      <c r="L145" s="1">
        <v>0</v>
      </c>
      <c r="M145" s="1" t="s">
        <v>291</v>
      </c>
      <c r="N145" s="1">
        <v>0</v>
      </c>
      <c r="O145" s="1">
        <v>0</v>
      </c>
      <c r="P145" s="1">
        <v>0</v>
      </c>
      <c r="Q145" s="1">
        <v>0</v>
      </c>
      <c r="R145" s="1">
        <v>0</v>
      </c>
      <c r="S145" s="1">
        <v>0</v>
      </c>
      <c r="T145" s="1">
        <v>0</v>
      </c>
      <c r="U145" s="1">
        <v>0</v>
      </c>
      <c r="V145" s="1">
        <v>0</v>
      </c>
      <c r="W145" s="1">
        <v>0</v>
      </c>
    </row>
    <row r="146" spans="1:23" x14ac:dyDescent="0.2">
      <c r="A146" s="1" t="s">
        <v>292</v>
      </c>
      <c r="B146" s="1">
        <v>1</v>
      </c>
      <c r="C146" s="1">
        <v>0</v>
      </c>
      <c r="D146" s="1">
        <v>0</v>
      </c>
      <c r="E146" s="1">
        <v>0</v>
      </c>
      <c r="F146" s="1">
        <v>0</v>
      </c>
      <c r="G146" s="1">
        <v>0</v>
      </c>
      <c r="H146" s="1">
        <v>0</v>
      </c>
      <c r="I146" s="1">
        <v>0</v>
      </c>
      <c r="J146" s="1">
        <v>1</v>
      </c>
      <c r="K146" s="1">
        <v>0</v>
      </c>
      <c r="L146" s="1">
        <v>0</v>
      </c>
      <c r="M146" s="1" t="s">
        <v>292</v>
      </c>
      <c r="N146" s="1">
        <v>0</v>
      </c>
      <c r="O146" s="1">
        <v>0</v>
      </c>
      <c r="P146" s="1">
        <v>0</v>
      </c>
      <c r="Q146" s="1">
        <v>0</v>
      </c>
      <c r="R146" s="1">
        <v>0</v>
      </c>
      <c r="S146" s="1">
        <v>0</v>
      </c>
      <c r="T146" s="1">
        <v>0</v>
      </c>
      <c r="U146" s="1">
        <v>0</v>
      </c>
      <c r="V146" s="1">
        <v>0</v>
      </c>
      <c r="W146" s="1">
        <v>0</v>
      </c>
    </row>
    <row r="147" spans="1:23" x14ac:dyDescent="0.2">
      <c r="A147" s="1" t="s">
        <v>293</v>
      </c>
      <c r="B147" s="1">
        <v>0</v>
      </c>
      <c r="C147" s="1">
        <v>0</v>
      </c>
      <c r="D147" s="1">
        <v>0</v>
      </c>
      <c r="E147" s="1">
        <v>0</v>
      </c>
      <c r="F147" s="1">
        <v>0</v>
      </c>
      <c r="G147" s="1">
        <v>0</v>
      </c>
      <c r="H147" s="1">
        <v>0</v>
      </c>
      <c r="I147" s="1">
        <v>0</v>
      </c>
      <c r="J147" s="1">
        <v>0</v>
      </c>
      <c r="K147" s="1">
        <v>0</v>
      </c>
      <c r="L147" s="1">
        <v>0</v>
      </c>
      <c r="M147" s="1" t="s">
        <v>293</v>
      </c>
      <c r="N147" s="1">
        <v>0</v>
      </c>
      <c r="O147" s="1">
        <v>0</v>
      </c>
      <c r="P147" s="1">
        <v>0</v>
      </c>
      <c r="Q147" s="1">
        <v>0</v>
      </c>
      <c r="R147" s="1">
        <v>0</v>
      </c>
      <c r="S147" s="1">
        <v>0</v>
      </c>
      <c r="T147" s="1">
        <v>0</v>
      </c>
      <c r="U147" s="1">
        <v>0</v>
      </c>
      <c r="V147" s="1">
        <v>0</v>
      </c>
      <c r="W147" s="1">
        <v>0</v>
      </c>
    </row>
    <row r="149" spans="1:23" x14ac:dyDescent="0.2">
      <c r="A149" s="1" t="s">
        <v>233</v>
      </c>
      <c r="B149" s="1">
        <v>65</v>
      </c>
      <c r="C149" s="1">
        <v>9</v>
      </c>
      <c r="D149" s="1">
        <v>6</v>
      </c>
      <c r="E149" s="1">
        <v>1</v>
      </c>
      <c r="F149" s="1">
        <v>6</v>
      </c>
      <c r="G149" s="1">
        <v>6</v>
      </c>
      <c r="H149" s="1">
        <v>3</v>
      </c>
      <c r="I149" s="1">
        <v>2</v>
      </c>
      <c r="J149" s="1">
        <v>18</v>
      </c>
      <c r="K149" s="1">
        <v>10</v>
      </c>
      <c r="L149" s="1">
        <v>4</v>
      </c>
      <c r="M149" s="1" t="s">
        <v>233</v>
      </c>
      <c r="N149" s="1">
        <v>0</v>
      </c>
      <c r="O149" s="1">
        <v>0</v>
      </c>
      <c r="P149" s="1">
        <v>0</v>
      </c>
      <c r="Q149" s="1">
        <v>0</v>
      </c>
      <c r="R149" s="1">
        <v>0</v>
      </c>
      <c r="S149" s="1">
        <v>0</v>
      </c>
      <c r="T149" s="1">
        <v>0</v>
      </c>
      <c r="U149" s="1">
        <v>0</v>
      </c>
      <c r="V149" s="1">
        <v>0</v>
      </c>
      <c r="W149" s="1">
        <v>0</v>
      </c>
    </row>
    <row r="150" spans="1:23" x14ac:dyDescent="0.2">
      <c r="A150" s="1" t="s">
        <v>220</v>
      </c>
      <c r="B150" s="1">
        <v>0</v>
      </c>
      <c r="C150" s="1">
        <v>0</v>
      </c>
      <c r="D150" s="1">
        <v>0</v>
      </c>
      <c r="E150" s="1">
        <v>0</v>
      </c>
      <c r="F150" s="1">
        <v>0</v>
      </c>
      <c r="G150" s="1">
        <v>0</v>
      </c>
      <c r="H150" s="1">
        <v>0</v>
      </c>
      <c r="I150" s="1">
        <v>0</v>
      </c>
      <c r="J150" s="1">
        <v>0</v>
      </c>
      <c r="K150" s="1">
        <v>0</v>
      </c>
      <c r="L150" s="1">
        <v>0</v>
      </c>
      <c r="M150" s="1" t="s">
        <v>220</v>
      </c>
      <c r="N150" s="1">
        <v>0</v>
      </c>
      <c r="O150" s="1">
        <v>0</v>
      </c>
      <c r="P150" s="1">
        <v>0</v>
      </c>
      <c r="Q150" s="1">
        <v>0</v>
      </c>
      <c r="R150" s="1">
        <v>0</v>
      </c>
      <c r="S150" s="1">
        <v>0</v>
      </c>
      <c r="T150" s="1">
        <v>0</v>
      </c>
      <c r="U150" s="1">
        <v>0</v>
      </c>
      <c r="V150" s="1">
        <v>0</v>
      </c>
      <c r="W150" s="1">
        <v>0</v>
      </c>
    </row>
    <row r="151" spans="1:23" x14ac:dyDescent="0.2">
      <c r="A151" s="1" t="s">
        <v>290</v>
      </c>
      <c r="B151" s="1">
        <v>29</v>
      </c>
      <c r="C151" s="1">
        <v>0</v>
      </c>
      <c r="D151" s="1">
        <v>1</v>
      </c>
      <c r="E151" s="1">
        <v>1</v>
      </c>
      <c r="F151" s="1">
        <v>2</v>
      </c>
      <c r="G151" s="1">
        <v>1</v>
      </c>
      <c r="H151" s="1">
        <v>1</v>
      </c>
      <c r="I151" s="1">
        <v>0</v>
      </c>
      <c r="J151" s="1">
        <v>14</v>
      </c>
      <c r="K151" s="1">
        <v>6</v>
      </c>
      <c r="L151" s="1">
        <v>3</v>
      </c>
      <c r="M151" s="1" t="s">
        <v>290</v>
      </c>
      <c r="N151" s="1">
        <v>0</v>
      </c>
      <c r="O151" s="1">
        <v>0</v>
      </c>
      <c r="P151" s="1">
        <v>0</v>
      </c>
      <c r="Q151" s="1">
        <v>0</v>
      </c>
      <c r="R151" s="1">
        <v>0</v>
      </c>
      <c r="S151" s="1">
        <v>0</v>
      </c>
      <c r="T151" s="1">
        <v>0</v>
      </c>
      <c r="U151" s="1">
        <v>0</v>
      </c>
      <c r="V151" s="1">
        <v>0</v>
      </c>
      <c r="W151" s="1">
        <v>0</v>
      </c>
    </row>
    <row r="152" spans="1:23" x14ac:dyDescent="0.2">
      <c r="A152" s="1" t="s">
        <v>291</v>
      </c>
      <c r="B152" s="1">
        <v>28</v>
      </c>
      <c r="C152" s="1">
        <v>9</v>
      </c>
      <c r="D152" s="1">
        <v>3</v>
      </c>
      <c r="E152" s="1">
        <v>0</v>
      </c>
      <c r="F152" s="1">
        <v>2</v>
      </c>
      <c r="G152" s="1">
        <v>4</v>
      </c>
      <c r="H152" s="1">
        <v>1</v>
      </c>
      <c r="I152" s="1">
        <v>1</v>
      </c>
      <c r="J152" s="1">
        <v>4</v>
      </c>
      <c r="K152" s="1">
        <v>4</v>
      </c>
      <c r="L152" s="1">
        <v>0</v>
      </c>
      <c r="M152" s="1" t="s">
        <v>291</v>
      </c>
      <c r="N152" s="1">
        <v>0</v>
      </c>
      <c r="O152" s="1">
        <v>0</v>
      </c>
      <c r="P152" s="1">
        <v>0</v>
      </c>
      <c r="Q152" s="1">
        <v>0</v>
      </c>
      <c r="R152" s="1">
        <v>0</v>
      </c>
      <c r="S152" s="1">
        <v>0</v>
      </c>
      <c r="T152" s="1">
        <v>0</v>
      </c>
      <c r="U152" s="1">
        <v>0</v>
      </c>
      <c r="V152" s="1">
        <v>0</v>
      </c>
      <c r="W152" s="1">
        <v>0</v>
      </c>
    </row>
    <row r="153" spans="1:23" x14ac:dyDescent="0.2">
      <c r="A153" s="1" t="s">
        <v>292</v>
      </c>
      <c r="B153" s="1">
        <v>3</v>
      </c>
      <c r="C153" s="1">
        <v>0</v>
      </c>
      <c r="D153" s="1">
        <v>0</v>
      </c>
      <c r="E153" s="1">
        <v>0</v>
      </c>
      <c r="F153" s="1">
        <v>0</v>
      </c>
      <c r="G153" s="1">
        <v>1</v>
      </c>
      <c r="H153" s="1">
        <v>1</v>
      </c>
      <c r="I153" s="1">
        <v>0</v>
      </c>
      <c r="J153" s="1">
        <v>0</v>
      </c>
      <c r="K153" s="1">
        <v>0</v>
      </c>
      <c r="L153" s="1">
        <v>1</v>
      </c>
      <c r="M153" s="1" t="s">
        <v>292</v>
      </c>
      <c r="N153" s="1">
        <v>0</v>
      </c>
      <c r="O153" s="1">
        <v>0</v>
      </c>
      <c r="P153" s="1">
        <v>0</v>
      </c>
      <c r="Q153" s="1">
        <v>0</v>
      </c>
      <c r="R153" s="1">
        <v>0</v>
      </c>
      <c r="S153" s="1">
        <v>0</v>
      </c>
      <c r="T153" s="1">
        <v>0</v>
      </c>
      <c r="U153" s="1">
        <v>0</v>
      </c>
      <c r="V153" s="1">
        <v>0</v>
      </c>
      <c r="W153" s="1">
        <v>0</v>
      </c>
    </row>
    <row r="154" spans="1:23" x14ac:dyDescent="0.2">
      <c r="A154" s="1" t="s">
        <v>293</v>
      </c>
      <c r="B154" s="1">
        <v>5</v>
      </c>
      <c r="C154" s="1">
        <v>0</v>
      </c>
      <c r="D154" s="1">
        <v>2</v>
      </c>
      <c r="E154" s="1">
        <v>0</v>
      </c>
      <c r="F154" s="1">
        <v>2</v>
      </c>
      <c r="G154" s="1">
        <v>0</v>
      </c>
      <c r="H154" s="1">
        <v>0</v>
      </c>
      <c r="I154" s="1">
        <v>1</v>
      </c>
      <c r="J154" s="1">
        <v>0</v>
      </c>
      <c r="K154" s="1">
        <v>0</v>
      </c>
      <c r="L154" s="1">
        <v>0</v>
      </c>
      <c r="M154" s="1" t="s">
        <v>293</v>
      </c>
      <c r="N154" s="1">
        <v>0</v>
      </c>
      <c r="O154" s="1">
        <v>0</v>
      </c>
      <c r="P154" s="1">
        <v>0</v>
      </c>
      <c r="Q154" s="1">
        <v>0</v>
      </c>
      <c r="R154" s="1">
        <v>0</v>
      </c>
      <c r="S154" s="1">
        <v>0</v>
      </c>
      <c r="T154" s="1">
        <v>0</v>
      </c>
      <c r="U154" s="1">
        <v>0</v>
      </c>
      <c r="V154" s="1">
        <v>0</v>
      </c>
      <c r="W154" s="1">
        <v>0</v>
      </c>
    </row>
    <row r="156" spans="1:23" x14ac:dyDescent="0.2">
      <c r="A156" s="1" t="s">
        <v>232</v>
      </c>
      <c r="B156" s="1">
        <v>106</v>
      </c>
      <c r="C156" s="1">
        <v>9</v>
      </c>
      <c r="D156" s="1">
        <v>30</v>
      </c>
      <c r="E156" s="1">
        <v>9</v>
      </c>
      <c r="F156" s="1">
        <v>5</v>
      </c>
      <c r="G156" s="1">
        <v>9</v>
      </c>
      <c r="H156" s="1">
        <v>3</v>
      </c>
      <c r="I156" s="1">
        <v>2</v>
      </c>
      <c r="J156" s="1">
        <v>18</v>
      </c>
      <c r="K156" s="1">
        <v>8</v>
      </c>
      <c r="L156" s="1">
        <v>6</v>
      </c>
      <c r="M156" s="1" t="s">
        <v>232</v>
      </c>
      <c r="N156" s="1">
        <v>2</v>
      </c>
      <c r="O156" s="1">
        <v>0</v>
      </c>
      <c r="P156" s="1">
        <v>0</v>
      </c>
      <c r="Q156" s="1">
        <v>0</v>
      </c>
      <c r="R156" s="1">
        <v>0</v>
      </c>
      <c r="S156" s="1">
        <v>5</v>
      </c>
      <c r="T156" s="1">
        <v>0</v>
      </c>
      <c r="U156" s="1">
        <v>0</v>
      </c>
      <c r="V156" s="1">
        <v>0</v>
      </c>
      <c r="W156" s="1">
        <v>0</v>
      </c>
    </row>
    <row r="157" spans="1:23" x14ac:dyDescent="0.2">
      <c r="A157" s="1" t="s">
        <v>220</v>
      </c>
      <c r="B157" s="1">
        <v>0</v>
      </c>
      <c r="C157" s="1">
        <v>0</v>
      </c>
      <c r="D157" s="1">
        <v>0</v>
      </c>
      <c r="E157" s="1">
        <v>0</v>
      </c>
      <c r="F157" s="1">
        <v>0</v>
      </c>
      <c r="G157" s="1">
        <v>0</v>
      </c>
      <c r="H157" s="1">
        <v>0</v>
      </c>
      <c r="I157" s="1">
        <v>0</v>
      </c>
      <c r="J157" s="1">
        <v>0</v>
      </c>
      <c r="K157" s="1">
        <v>0</v>
      </c>
      <c r="L157" s="1">
        <v>0</v>
      </c>
      <c r="M157" s="1" t="s">
        <v>220</v>
      </c>
      <c r="N157" s="1">
        <v>0</v>
      </c>
      <c r="O157" s="1">
        <v>0</v>
      </c>
      <c r="P157" s="1">
        <v>0</v>
      </c>
      <c r="Q157" s="1">
        <v>0</v>
      </c>
      <c r="R157" s="1">
        <v>0</v>
      </c>
      <c r="S157" s="1">
        <v>0</v>
      </c>
      <c r="T157" s="1">
        <v>0</v>
      </c>
      <c r="U157" s="1">
        <v>0</v>
      </c>
      <c r="V157" s="1">
        <v>0</v>
      </c>
      <c r="W157" s="1">
        <v>0</v>
      </c>
    </row>
    <row r="158" spans="1:23" x14ac:dyDescent="0.2">
      <c r="A158" s="1" t="s">
        <v>290</v>
      </c>
      <c r="B158" s="1">
        <v>39</v>
      </c>
      <c r="C158" s="1">
        <v>0</v>
      </c>
      <c r="D158" s="1">
        <v>4</v>
      </c>
      <c r="E158" s="1">
        <v>3</v>
      </c>
      <c r="F158" s="1">
        <v>2</v>
      </c>
      <c r="G158" s="1">
        <v>5</v>
      </c>
      <c r="H158" s="1">
        <v>1</v>
      </c>
      <c r="I158" s="1">
        <v>1</v>
      </c>
      <c r="J158" s="1">
        <v>9</v>
      </c>
      <c r="K158" s="1">
        <v>3</v>
      </c>
      <c r="L158" s="1">
        <v>5</v>
      </c>
      <c r="M158" s="1" t="s">
        <v>290</v>
      </c>
      <c r="N158" s="1">
        <v>1</v>
      </c>
      <c r="O158" s="1">
        <v>0</v>
      </c>
      <c r="P158" s="1">
        <v>0</v>
      </c>
      <c r="Q158" s="1">
        <v>0</v>
      </c>
      <c r="R158" s="1">
        <v>0</v>
      </c>
      <c r="S158" s="1">
        <v>5</v>
      </c>
      <c r="T158" s="1">
        <v>0</v>
      </c>
      <c r="U158" s="1">
        <v>0</v>
      </c>
      <c r="V158" s="1">
        <v>0</v>
      </c>
      <c r="W158" s="1">
        <v>0</v>
      </c>
    </row>
    <row r="159" spans="1:23" x14ac:dyDescent="0.2">
      <c r="A159" s="1" t="s">
        <v>291</v>
      </c>
      <c r="B159" s="1">
        <v>54</v>
      </c>
      <c r="C159" s="1">
        <v>9</v>
      </c>
      <c r="D159" s="1">
        <v>23</v>
      </c>
      <c r="E159" s="1">
        <v>6</v>
      </c>
      <c r="F159" s="1">
        <v>2</v>
      </c>
      <c r="G159" s="1">
        <v>4</v>
      </c>
      <c r="H159" s="1">
        <v>1</v>
      </c>
      <c r="I159" s="1">
        <v>0</v>
      </c>
      <c r="J159" s="1">
        <v>6</v>
      </c>
      <c r="K159" s="1">
        <v>3</v>
      </c>
      <c r="L159" s="1">
        <v>0</v>
      </c>
      <c r="M159" s="1" t="s">
        <v>291</v>
      </c>
      <c r="N159" s="1">
        <v>0</v>
      </c>
      <c r="O159" s="1">
        <v>0</v>
      </c>
      <c r="P159" s="1">
        <v>0</v>
      </c>
      <c r="Q159" s="1">
        <v>0</v>
      </c>
      <c r="R159" s="1">
        <v>0</v>
      </c>
      <c r="S159" s="1">
        <v>0</v>
      </c>
      <c r="T159" s="1">
        <v>0</v>
      </c>
      <c r="U159" s="1">
        <v>0</v>
      </c>
      <c r="V159" s="1">
        <v>0</v>
      </c>
      <c r="W159" s="1">
        <v>0</v>
      </c>
    </row>
    <row r="160" spans="1:23" x14ac:dyDescent="0.2">
      <c r="A160" s="1" t="s">
        <v>292</v>
      </c>
      <c r="B160" s="1">
        <v>7</v>
      </c>
      <c r="C160" s="1">
        <v>0</v>
      </c>
      <c r="D160" s="1">
        <v>1</v>
      </c>
      <c r="E160" s="1">
        <v>0</v>
      </c>
      <c r="F160" s="1">
        <v>0</v>
      </c>
      <c r="G160" s="1">
        <v>0</v>
      </c>
      <c r="H160" s="1">
        <v>1</v>
      </c>
      <c r="I160" s="1">
        <v>0</v>
      </c>
      <c r="J160" s="1">
        <v>3</v>
      </c>
      <c r="K160" s="1">
        <v>1</v>
      </c>
      <c r="L160" s="1">
        <v>1</v>
      </c>
      <c r="M160" s="1" t="s">
        <v>292</v>
      </c>
      <c r="N160" s="1">
        <v>0</v>
      </c>
      <c r="O160" s="1">
        <v>0</v>
      </c>
      <c r="P160" s="1">
        <v>0</v>
      </c>
      <c r="Q160" s="1">
        <v>0</v>
      </c>
      <c r="R160" s="1">
        <v>0</v>
      </c>
      <c r="S160" s="1">
        <v>0</v>
      </c>
      <c r="T160" s="1">
        <v>0</v>
      </c>
      <c r="U160" s="1">
        <v>0</v>
      </c>
      <c r="V160" s="1">
        <v>0</v>
      </c>
      <c r="W160" s="1">
        <v>0</v>
      </c>
    </row>
    <row r="161" spans="1:23" x14ac:dyDescent="0.2">
      <c r="A161" s="1" t="s">
        <v>293</v>
      </c>
      <c r="B161" s="1">
        <v>6</v>
      </c>
      <c r="C161" s="1">
        <v>0</v>
      </c>
      <c r="D161" s="1">
        <v>2</v>
      </c>
      <c r="E161" s="1">
        <v>0</v>
      </c>
      <c r="F161" s="1">
        <v>1</v>
      </c>
      <c r="G161" s="1">
        <v>0</v>
      </c>
      <c r="H161" s="1">
        <v>0</v>
      </c>
      <c r="I161" s="1">
        <v>1</v>
      </c>
      <c r="J161" s="1">
        <v>0</v>
      </c>
      <c r="K161" s="1">
        <v>1</v>
      </c>
      <c r="L161" s="1">
        <v>0</v>
      </c>
      <c r="M161" s="1" t="s">
        <v>293</v>
      </c>
      <c r="N161" s="1">
        <v>1</v>
      </c>
      <c r="O161" s="1">
        <v>0</v>
      </c>
      <c r="P161" s="1">
        <v>0</v>
      </c>
      <c r="Q161" s="1">
        <v>0</v>
      </c>
      <c r="R161" s="1">
        <v>0</v>
      </c>
      <c r="S161" s="1">
        <v>0</v>
      </c>
      <c r="T161" s="1">
        <v>0</v>
      </c>
      <c r="U161" s="1">
        <v>0</v>
      </c>
      <c r="V161" s="1">
        <v>0</v>
      </c>
      <c r="W161" s="1">
        <v>0</v>
      </c>
    </row>
    <row r="163" spans="1:23" x14ac:dyDescent="0.2">
      <c r="A163" s="1" t="s">
        <v>231</v>
      </c>
      <c r="B163" s="1">
        <v>75</v>
      </c>
      <c r="C163" s="1">
        <v>2</v>
      </c>
      <c r="D163" s="1">
        <v>6</v>
      </c>
      <c r="E163" s="1">
        <v>4</v>
      </c>
      <c r="F163" s="1">
        <v>4</v>
      </c>
      <c r="G163" s="1">
        <v>2</v>
      </c>
      <c r="H163" s="1">
        <v>6</v>
      </c>
      <c r="I163" s="1">
        <v>3</v>
      </c>
      <c r="J163" s="1">
        <v>26</v>
      </c>
      <c r="K163" s="1">
        <v>10</v>
      </c>
      <c r="L163" s="1">
        <v>6</v>
      </c>
      <c r="M163" s="1" t="s">
        <v>231</v>
      </c>
      <c r="N163" s="1">
        <v>1</v>
      </c>
      <c r="O163" s="1">
        <v>0</v>
      </c>
      <c r="P163" s="1">
        <v>0</v>
      </c>
      <c r="Q163" s="1">
        <v>0</v>
      </c>
      <c r="R163" s="1">
        <v>0</v>
      </c>
      <c r="S163" s="1">
        <v>5</v>
      </c>
      <c r="T163" s="1">
        <v>0</v>
      </c>
      <c r="U163" s="1">
        <v>0</v>
      </c>
      <c r="V163" s="1">
        <v>0</v>
      </c>
      <c r="W163" s="1">
        <v>0</v>
      </c>
    </row>
    <row r="164" spans="1:23" x14ac:dyDescent="0.2">
      <c r="A164" s="1" t="s">
        <v>220</v>
      </c>
      <c r="B164" s="1">
        <v>0</v>
      </c>
      <c r="C164" s="1">
        <v>0</v>
      </c>
      <c r="D164" s="1">
        <v>0</v>
      </c>
      <c r="E164" s="1">
        <v>0</v>
      </c>
      <c r="F164" s="1">
        <v>0</v>
      </c>
      <c r="G164" s="1">
        <v>0</v>
      </c>
      <c r="H164" s="1">
        <v>0</v>
      </c>
      <c r="I164" s="1">
        <v>0</v>
      </c>
      <c r="J164" s="1">
        <v>0</v>
      </c>
      <c r="K164" s="1">
        <v>0</v>
      </c>
      <c r="L164" s="1">
        <v>0</v>
      </c>
      <c r="M164" s="1" t="s">
        <v>220</v>
      </c>
      <c r="N164" s="1">
        <v>0</v>
      </c>
      <c r="O164" s="1">
        <v>0</v>
      </c>
      <c r="P164" s="1">
        <v>0</v>
      </c>
      <c r="Q164" s="1">
        <v>0</v>
      </c>
      <c r="R164" s="1">
        <v>0</v>
      </c>
      <c r="S164" s="1">
        <v>0</v>
      </c>
      <c r="T164" s="1">
        <v>0</v>
      </c>
      <c r="U164" s="1">
        <v>0</v>
      </c>
      <c r="V164" s="1">
        <v>0</v>
      </c>
      <c r="W164" s="1">
        <v>0</v>
      </c>
    </row>
    <row r="165" spans="1:23" x14ac:dyDescent="0.2">
      <c r="A165" s="1" t="s">
        <v>290</v>
      </c>
      <c r="B165" s="1">
        <v>34</v>
      </c>
      <c r="C165" s="1">
        <v>0</v>
      </c>
      <c r="D165" s="1">
        <v>0</v>
      </c>
      <c r="E165" s="1">
        <v>1</v>
      </c>
      <c r="F165" s="1">
        <v>1</v>
      </c>
      <c r="G165" s="1">
        <v>0</v>
      </c>
      <c r="H165" s="1">
        <v>1</v>
      </c>
      <c r="I165" s="1">
        <v>0</v>
      </c>
      <c r="J165" s="1">
        <v>16</v>
      </c>
      <c r="K165" s="1">
        <v>5</v>
      </c>
      <c r="L165" s="1">
        <v>5</v>
      </c>
      <c r="M165" s="1" t="s">
        <v>290</v>
      </c>
      <c r="N165" s="1">
        <v>0</v>
      </c>
      <c r="O165" s="1">
        <v>0</v>
      </c>
      <c r="P165" s="1">
        <v>0</v>
      </c>
      <c r="Q165" s="1">
        <v>0</v>
      </c>
      <c r="R165" s="1">
        <v>0</v>
      </c>
      <c r="S165" s="1">
        <v>5</v>
      </c>
      <c r="T165" s="1">
        <v>0</v>
      </c>
      <c r="U165" s="1">
        <v>0</v>
      </c>
      <c r="V165" s="1">
        <v>0</v>
      </c>
      <c r="W165" s="1">
        <v>0</v>
      </c>
    </row>
    <row r="166" spans="1:23" x14ac:dyDescent="0.2">
      <c r="A166" s="1" t="s">
        <v>291</v>
      </c>
      <c r="B166" s="1">
        <v>23</v>
      </c>
      <c r="C166" s="1">
        <v>2</v>
      </c>
      <c r="D166" s="1">
        <v>4</v>
      </c>
      <c r="E166" s="1">
        <v>3</v>
      </c>
      <c r="F166" s="1">
        <v>1</v>
      </c>
      <c r="G166" s="1">
        <v>1</v>
      </c>
      <c r="H166" s="1">
        <v>2</v>
      </c>
      <c r="I166" s="1">
        <v>0</v>
      </c>
      <c r="J166" s="1">
        <v>8</v>
      </c>
      <c r="K166" s="1">
        <v>2</v>
      </c>
      <c r="L166" s="1">
        <v>0</v>
      </c>
      <c r="M166" s="1" t="s">
        <v>291</v>
      </c>
      <c r="N166" s="1">
        <v>0</v>
      </c>
      <c r="O166" s="1">
        <v>0</v>
      </c>
      <c r="P166" s="1">
        <v>0</v>
      </c>
      <c r="Q166" s="1">
        <v>0</v>
      </c>
      <c r="R166" s="1">
        <v>0</v>
      </c>
      <c r="S166" s="1">
        <v>0</v>
      </c>
      <c r="T166" s="1">
        <v>0</v>
      </c>
      <c r="U166" s="1">
        <v>0</v>
      </c>
      <c r="V166" s="1">
        <v>0</v>
      </c>
      <c r="W166" s="1">
        <v>0</v>
      </c>
    </row>
    <row r="167" spans="1:23" x14ac:dyDescent="0.2">
      <c r="A167" s="1" t="s">
        <v>292</v>
      </c>
      <c r="B167" s="1">
        <v>10</v>
      </c>
      <c r="C167" s="1">
        <v>0</v>
      </c>
      <c r="D167" s="1">
        <v>0</v>
      </c>
      <c r="E167" s="1">
        <v>0</v>
      </c>
      <c r="F167" s="1">
        <v>1</v>
      </c>
      <c r="G167" s="1">
        <v>1</v>
      </c>
      <c r="H167" s="1">
        <v>2</v>
      </c>
      <c r="I167" s="1">
        <v>2</v>
      </c>
      <c r="J167" s="1">
        <v>1</v>
      </c>
      <c r="K167" s="1">
        <v>2</v>
      </c>
      <c r="L167" s="1">
        <v>1</v>
      </c>
      <c r="M167" s="1" t="s">
        <v>292</v>
      </c>
      <c r="N167" s="1">
        <v>0</v>
      </c>
      <c r="O167" s="1">
        <v>0</v>
      </c>
      <c r="P167" s="1">
        <v>0</v>
      </c>
      <c r="Q167" s="1">
        <v>0</v>
      </c>
      <c r="R167" s="1">
        <v>0</v>
      </c>
      <c r="S167" s="1">
        <v>0</v>
      </c>
      <c r="T167" s="1">
        <v>0</v>
      </c>
      <c r="U167" s="1">
        <v>0</v>
      </c>
      <c r="V167" s="1">
        <v>0</v>
      </c>
      <c r="W167" s="1">
        <v>0</v>
      </c>
    </row>
    <row r="168" spans="1:23" x14ac:dyDescent="0.2">
      <c r="A168" s="1" t="s">
        <v>293</v>
      </c>
      <c r="B168" s="1">
        <v>8</v>
      </c>
      <c r="C168" s="1">
        <v>0</v>
      </c>
      <c r="D168" s="1">
        <v>2</v>
      </c>
      <c r="E168" s="1">
        <v>0</v>
      </c>
      <c r="F168" s="1">
        <v>1</v>
      </c>
      <c r="G168" s="1">
        <v>0</v>
      </c>
      <c r="H168" s="1">
        <v>1</v>
      </c>
      <c r="I168" s="1">
        <v>1</v>
      </c>
      <c r="J168" s="1">
        <v>1</v>
      </c>
      <c r="K168" s="1">
        <v>1</v>
      </c>
      <c r="L168" s="1">
        <v>0</v>
      </c>
      <c r="M168" s="1" t="s">
        <v>293</v>
      </c>
      <c r="N168" s="1">
        <v>1</v>
      </c>
      <c r="O168" s="1">
        <v>0</v>
      </c>
      <c r="P168" s="1">
        <v>0</v>
      </c>
      <c r="Q168" s="1">
        <v>0</v>
      </c>
      <c r="R168" s="1">
        <v>0</v>
      </c>
      <c r="S168" s="1">
        <v>0</v>
      </c>
      <c r="T168" s="1">
        <v>0</v>
      </c>
      <c r="U168" s="1">
        <v>0</v>
      </c>
      <c r="V168" s="1">
        <v>0</v>
      </c>
      <c r="W168" s="1">
        <v>0</v>
      </c>
    </row>
    <row r="170" spans="1:23" x14ac:dyDescent="0.2">
      <c r="A170" s="1" t="s">
        <v>230</v>
      </c>
      <c r="B170" s="1">
        <v>65</v>
      </c>
      <c r="C170" s="1">
        <v>6</v>
      </c>
      <c r="D170" s="1">
        <v>11</v>
      </c>
      <c r="E170" s="1">
        <v>4</v>
      </c>
      <c r="F170" s="1">
        <v>5</v>
      </c>
      <c r="G170" s="1">
        <v>3</v>
      </c>
      <c r="H170" s="1">
        <v>3</v>
      </c>
      <c r="I170" s="1">
        <v>2</v>
      </c>
      <c r="J170" s="1">
        <v>13</v>
      </c>
      <c r="K170" s="1">
        <v>11</v>
      </c>
      <c r="L170" s="1">
        <v>5</v>
      </c>
      <c r="M170" s="1" t="s">
        <v>230</v>
      </c>
      <c r="N170" s="1">
        <v>2</v>
      </c>
      <c r="O170" s="1">
        <v>0</v>
      </c>
      <c r="P170" s="1">
        <v>0</v>
      </c>
      <c r="Q170" s="1">
        <v>0</v>
      </c>
      <c r="R170" s="1">
        <v>0</v>
      </c>
      <c r="S170" s="1">
        <v>0</v>
      </c>
      <c r="T170" s="1">
        <v>0</v>
      </c>
      <c r="U170" s="1">
        <v>0</v>
      </c>
      <c r="V170" s="1">
        <v>0</v>
      </c>
      <c r="W170" s="1">
        <v>0</v>
      </c>
    </row>
    <row r="171" spans="1:23" x14ac:dyDescent="0.2">
      <c r="A171" s="1" t="s">
        <v>220</v>
      </c>
      <c r="B171" s="1">
        <v>0</v>
      </c>
      <c r="C171" s="1">
        <v>0</v>
      </c>
      <c r="D171" s="1">
        <v>0</v>
      </c>
      <c r="E171" s="1">
        <v>0</v>
      </c>
      <c r="F171" s="1">
        <v>0</v>
      </c>
      <c r="G171" s="1">
        <v>0</v>
      </c>
      <c r="H171" s="1">
        <v>0</v>
      </c>
      <c r="I171" s="1">
        <v>0</v>
      </c>
      <c r="J171" s="1">
        <v>0</v>
      </c>
      <c r="K171" s="1">
        <v>0</v>
      </c>
      <c r="L171" s="1">
        <v>0</v>
      </c>
      <c r="M171" s="1" t="s">
        <v>220</v>
      </c>
      <c r="N171" s="1">
        <v>0</v>
      </c>
      <c r="O171" s="1">
        <v>0</v>
      </c>
      <c r="P171" s="1">
        <v>0</v>
      </c>
      <c r="Q171" s="1">
        <v>0</v>
      </c>
      <c r="R171" s="1">
        <v>0</v>
      </c>
      <c r="S171" s="1">
        <v>0</v>
      </c>
      <c r="T171" s="1">
        <v>0</v>
      </c>
      <c r="U171" s="1">
        <v>0</v>
      </c>
      <c r="V171" s="1">
        <v>0</v>
      </c>
      <c r="W171" s="1">
        <v>0</v>
      </c>
    </row>
    <row r="172" spans="1:23" x14ac:dyDescent="0.2">
      <c r="A172" s="1" t="s">
        <v>290</v>
      </c>
      <c r="B172" s="1">
        <v>30</v>
      </c>
      <c r="C172" s="1">
        <v>0</v>
      </c>
      <c r="D172" s="1">
        <v>2</v>
      </c>
      <c r="E172" s="1">
        <v>2</v>
      </c>
      <c r="F172" s="1">
        <v>3</v>
      </c>
      <c r="G172" s="1">
        <v>1</v>
      </c>
      <c r="H172" s="1">
        <v>2</v>
      </c>
      <c r="I172" s="1">
        <v>0</v>
      </c>
      <c r="J172" s="1">
        <v>9</v>
      </c>
      <c r="K172" s="1">
        <v>7</v>
      </c>
      <c r="L172" s="1">
        <v>4</v>
      </c>
      <c r="M172" s="1" t="s">
        <v>290</v>
      </c>
      <c r="N172" s="1">
        <v>0</v>
      </c>
      <c r="O172" s="1">
        <v>0</v>
      </c>
      <c r="P172" s="1">
        <v>0</v>
      </c>
      <c r="Q172" s="1">
        <v>0</v>
      </c>
      <c r="R172" s="1">
        <v>0</v>
      </c>
      <c r="S172" s="1">
        <v>0</v>
      </c>
      <c r="T172" s="1">
        <v>0</v>
      </c>
      <c r="U172" s="1">
        <v>0</v>
      </c>
      <c r="V172" s="1">
        <v>0</v>
      </c>
      <c r="W172" s="1">
        <v>0</v>
      </c>
    </row>
    <row r="173" spans="1:23" x14ac:dyDescent="0.2">
      <c r="A173" s="1" t="s">
        <v>291</v>
      </c>
      <c r="B173" s="1">
        <v>22</v>
      </c>
      <c r="C173" s="1">
        <v>6</v>
      </c>
      <c r="D173" s="1">
        <v>7</v>
      </c>
      <c r="E173" s="1">
        <v>2</v>
      </c>
      <c r="F173" s="1">
        <v>0</v>
      </c>
      <c r="G173" s="1">
        <v>1</v>
      </c>
      <c r="H173" s="1">
        <v>0</v>
      </c>
      <c r="I173" s="1">
        <v>1</v>
      </c>
      <c r="J173" s="1">
        <v>3</v>
      </c>
      <c r="K173" s="1">
        <v>2</v>
      </c>
      <c r="L173" s="1">
        <v>0</v>
      </c>
      <c r="M173" s="1" t="s">
        <v>291</v>
      </c>
      <c r="N173" s="1">
        <v>0</v>
      </c>
      <c r="O173" s="1">
        <v>0</v>
      </c>
      <c r="P173" s="1">
        <v>0</v>
      </c>
      <c r="Q173" s="1">
        <v>0</v>
      </c>
      <c r="R173" s="1">
        <v>0</v>
      </c>
      <c r="S173" s="1">
        <v>0</v>
      </c>
      <c r="T173" s="1">
        <v>0</v>
      </c>
      <c r="U173" s="1">
        <v>0</v>
      </c>
      <c r="V173" s="1">
        <v>0</v>
      </c>
      <c r="W173" s="1">
        <v>0</v>
      </c>
    </row>
    <row r="174" spans="1:23" x14ac:dyDescent="0.2">
      <c r="A174" s="1" t="s">
        <v>292</v>
      </c>
      <c r="B174" s="1">
        <v>5</v>
      </c>
      <c r="C174" s="1">
        <v>0</v>
      </c>
      <c r="D174" s="1">
        <v>0</v>
      </c>
      <c r="E174" s="1">
        <v>0</v>
      </c>
      <c r="F174" s="1">
        <v>0</v>
      </c>
      <c r="G174" s="1">
        <v>1</v>
      </c>
      <c r="H174" s="1">
        <v>1</v>
      </c>
      <c r="I174" s="1">
        <v>0</v>
      </c>
      <c r="J174" s="1">
        <v>1</v>
      </c>
      <c r="K174" s="1">
        <v>1</v>
      </c>
      <c r="L174" s="1">
        <v>1</v>
      </c>
      <c r="M174" s="1" t="s">
        <v>292</v>
      </c>
      <c r="N174" s="1">
        <v>0</v>
      </c>
      <c r="O174" s="1">
        <v>0</v>
      </c>
      <c r="P174" s="1">
        <v>0</v>
      </c>
      <c r="Q174" s="1">
        <v>0</v>
      </c>
      <c r="R174" s="1">
        <v>0</v>
      </c>
      <c r="S174" s="1">
        <v>0</v>
      </c>
      <c r="T174" s="1">
        <v>0</v>
      </c>
      <c r="U174" s="1">
        <v>0</v>
      </c>
      <c r="V174" s="1">
        <v>0</v>
      </c>
      <c r="W174" s="1">
        <v>0</v>
      </c>
    </row>
    <row r="175" spans="1:23" x14ac:dyDescent="0.2">
      <c r="A175" s="1" t="s">
        <v>293</v>
      </c>
      <c r="B175" s="1">
        <v>8</v>
      </c>
      <c r="C175" s="1">
        <v>0</v>
      </c>
      <c r="D175" s="1">
        <v>2</v>
      </c>
      <c r="E175" s="1">
        <v>0</v>
      </c>
      <c r="F175" s="1">
        <v>2</v>
      </c>
      <c r="G175" s="1">
        <v>0</v>
      </c>
      <c r="H175" s="1">
        <v>0</v>
      </c>
      <c r="I175" s="1">
        <v>1</v>
      </c>
      <c r="J175" s="1">
        <v>0</v>
      </c>
      <c r="K175" s="1">
        <v>1</v>
      </c>
      <c r="L175" s="1">
        <v>0</v>
      </c>
      <c r="M175" s="1" t="s">
        <v>293</v>
      </c>
      <c r="N175" s="1">
        <v>2</v>
      </c>
      <c r="O175" s="1">
        <v>0</v>
      </c>
      <c r="P175" s="1">
        <v>0</v>
      </c>
      <c r="Q175" s="1">
        <v>0</v>
      </c>
      <c r="R175" s="1">
        <v>0</v>
      </c>
      <c r="S175" s="1">
        <v>0</v>
      </c>
      <c r="T175" s="1">
        <v>0</v>
      </c>
      <c r="U175" s="1">
        <v>0</v>
      </c>
      <c r="V175" s="1">
        <v>0</v>
      </c>
      <c r="W175" s="1">
        <v>0</v>
      </c>
    </row>
    <row r="176" spans="1:23" x14ac:dyDescent="0.2">
      <c r="A176" s="6" t="s">
        <v>159</v>
      </c>
      <c r="B176" s="6"/>
      <c r="C176" s="6"/>
      <c r="D176" s="6"/>
      <c r="E176" s="6"/>
      <c r="F176" s="6"/>
      <c r="G176" s="6"/>
      <c r="H176" s="6"/>
      <c r="I176" s="6"/>
      <c r="J176" s="6"/>
      <c r="K176" s="6"/>
      <c r="L176" s="6"/>
      <c r="M176" s="6" t="s">
        <v>159</v>
      </c>
      <c r="N176" s="6"/>
      <c r="O176" s="6"/>
      <c r="P176" s="6"/>
      <c r="Q176" s="6"/>
      <c r="R176" s="6"/>
      <c r="S176" s="6"/>
      <c r="T176" s="6"/>
      <c r="U176" s="6"/>
      <c r="V176" s="6"/>
      <c r="W176" s="6"/>
    </row>
    <row r="178" spans="1:23" x14ac:dyDescent="0.2">
      <c r="A178" s="1" t="s">
        <v>766</v>
      </c>
      <c r="M178" s="1" t="s">
        <v>766</v>
      </c>
    </row>
    <row r="179" spans="1:23" s="5" customFormat="1" ht="20.399999999999999" x14ac:dyDescent="0.2">
      <c r="A179" s="10" t="s">
        <v>289</v>
      </c>
      <c r="B179" s="4" t="s">
        <v>0</v>
      </c>
      <c r="C179" s="4" t="s">
        <v>1</v>
      </c>
      <c r="D179" s="4" t="s">
        <v>2</v>
      </c>
      <c r="E179" s="4" t="s">
        <v>3</v>
      </c>
      <c r="F179" s="4" t="s">
        <v>4</v>
      </c>
      <c r="G179" s="4" t="s">
        <v>5</v>
      </c>
      <c r="H179" s="4" t="s">
        <v>6</v>
      </c>
      <c r="I179" s="4" t="s">
        <v>7</v>
      </c>
      <c r="J179" s="4" t="s">
        <v>8</v>
      </c>
      <c r="K179" s="4" t="s">
        <v>9</v>
      </c>
      <c r="L179" s="4" t="s">
        <v>10</v>
      </c>
      <c r="M179" s="10" t="s">
        <v>289</v>
      </c>
      <c r="N179" s="4" t="s">
        <v>11</v>
      </c>
      <c r="O179" s="4" t="s">
        <v>12</v>
      </c>
      <c r="P179" s="4" t="s">
        <v>13</v>
      </c>
      <c r="Q179" s="4" t="s">
        <v>14</v>
      </c>
      <c r="R179" s="4" t="s">
        <v>15</v>
      </c>
      <c r="S179" s="4" t="s">
        <v>16</v>
      </c>
      <c r="T179" s="4" t="s">
        <v>17</v>
      </c>
      <c r="U179" s="4" t="s">
        <v>18</v>
      </c>
      <c r="V179" s="4" t="s">
        <v>19</v>
      </c>
      <c r="W179" s="4" t="s">
        <v>20</v>
      </c>
    </row>
    <row r="180" spans="1:23" x14ac:dyDescent="0.2">
      <c r="A180" s="1" t="s">
        <v>228</v>
      </c>
      <c r="B180" s="1">
        <v>57</v>
      </c>
      <c r="C180" s="1">
        <v>3</v>
      </c>
      <c r="D180" s="1">
        <v>9</v>
      </c>
      <c r="E180" s="1">
        <v>4</v>
      </c>
      <c r="F180" s="1">
        <v>2</v>
      </c>
      <c r="G180" s="1">
        <v>2</v>
      </c>
      <c r="H180" s="1">
        <v>3</v>
      </c>
      <c r="I180" s="1">
        <v>3</v>
      </c>
      <c r="J180" s="1">
        <v>8</v>
      </c>
      <c r="K180" s="1">
        <v>13</v>
      </c>
      <c r="L180" s="1">
        <v>7</v>
      </c>
      <c r="M180" s="1" t="s">
        <v>228</v>
      </c>
      <c r="N180" s="1">
        <v>3</v>
      </c>
      <c r="O180" s="1">
        <v>0</v>
      </c>
      <c r="P180" s="1">
        <v>0</v>
      </c>
      <c r="Q180" s="1">
        <v>0</v>
      </c>
      <c r="R180" s="1">
        <v>0</v>
      </c>
      <c r="S180" s="1">
        <v>0</v>
      </c>
      <c r="T180" s="1">
        <v>0</v>
      </c>
      <c r="U180" s="1">
        <v>0</v>
      </c>
      <c r="V180" s="1">
        <v>0</v>
      </c>
      <c r="W180" s="1">
        <v>0</v>
      </c>
    </row>
    <row r="181" spans="1:23" x14ac:dyDescent="0.2">
      <c r="A181" s="1" t="s">
        <v>220</v>
      </c>
      <c r="B181" s="1">
        <v>0</v>
      </c>
      <c r="C181" s="1">
        <v>0</v>
      </c>
      <c r="D181" s="1">
        <v>0</v>
      </c>
      <c r="E181" s="1">
        <v>0</v>
      </c>
      <c r="F181" s="1">
        <v>0</v>
      </c>
      <c r="G181" s="1">
        <v>0</v>
      </c>
      <c r="H181" s="1">
        <v>0</v>
      </c>
      <c r="I181" s="1">
        <v>0</v>
      </c>
      <c r="J181" s="1">
        <v>0</v>
      </c>
      <c r="K181" s="1">
        <v>0</v>
      </c>
      <c r="L181" s="1">
        <v>0</v>
      </c>
      <c r="M181" s="1" t="s">
        <v>220</v>
      </c>
      <c r="N181" s="1">
        <v>0</v>
      </c>
      <c r="O181" s="1">
        <v>0</v>
      </c>
      <c r="P181" s="1">
        <v>0</v>
      </c>
      <c r="Q181" s="1">
        <v>0</v>
      </c>
      <c r="R181" s="1">
        <v>0</v>
      </c>
      <c r="S181" s="1">
        <v>0</v>
      </c>
      <c r="T181" s="1">
        <v>0</v>
      </c>
      <c r="U181" s="1">
        <v>0</v>
      </c>
      <c r="V181" s="1">
        <v>0</v>
      </c>
      <c r="W181" s="1">
        <v>0</v>
      </c>
    </row>
    <row r="182" spans="1:23" x14ac:dyDescent="0.2">
      <c r="A182" s="1" t="s">
        <v>290</v>
      </c>
      <c r="B182" s="1">
        <v>29</v>
      </c>
      <c r="C182" s="1">
        <v>0</v>
      </c>
      <c r="D182" s="1">
        <v>2</v>
      </c>
      <c r="E182" s="1">
        <v>2</v>
      </c>
      <c r="F182" s="1">
        <v>1</v>
      </c>
      <c r="G182" s="1">
        <v>0</v>
      </c>
      <c r="H182" s="1">
        <v>1</v>
      </c>
      <c r="I182" s="1">
        <v>0</v>
      </c>
      <c r="J182" s="1">
        <v>7</v>
      </c>
      <c r="K182" s="1">
        <v>10</v>
      </c>
      <c r="L182" s="1">
        <v>6</v>
      </c>
      <c r="M182" s="1" t="s">
        <v>290</v>
      </c>
      <c r="N182" s="1">
        <v>0</v>
      </c>
      <c r="O182" s="1">
        <v>0</v>
      </c>
      <c r="P182" s="1">
        <v>0</v>
      </c>
      <c r="Q182" s="1">
        <v>0</v>
      </c>
      <c r="R182" s="1">
        <v>0</v>
      </c>
      <c r="S182" s="1">
        <v>0</v>
      </c>
      <c r="T182" s="1">
        <v>0</v>
      </c>
      <c r="U182" s="1">
        <v>0</v>
      </c>
      <c r="V182" s="1">
        <v>0</v>
      </c>
      <c r="W182" s="1">
        <v>0</v>
      </c>
    </row>
    <row r="183" spans="1:23" x14ac:dyDescent="0.2">
      <c r="A183" s="1" t="s">
        <v>291</v>
      </c>
      <c r="B183" s="1">
        <v>18</v>
      </c>
      <c r="C183" s="1">
        <v>3</v>
      </c>
      <c r="D183" s="1">
        <v>7</v>
      </c>
      <c r="E183" s="1">
        <v>2</v>
      </c>
      <c r="F183" s="1">
        <v>0</v>
      </c>
      <c r="G183" s="1">
        <v>1</v>
      </c>
      <c r="H183" s="1">
        <v>0</v>
      </c>
      <c r="I183" s="1">
        <v>2</v>
      </c>
      <c r="J183" s="1">
        <v>0</v>
      </c>
      <c r="K183" s="1">
        <v>2</v>
      </c>
      <c r="L183" s="1">
        <v>0</v>
      </c>
      <c r="M183" s="1" t="s">
        <v>291</v>
      </c>
      <c r="N183" s="1">
        <v>1</v>
      </c>
      <c r="O183" s="1">
        <v>0</v>
      </c>
      <c r="P183" s="1">
        <v>0</v>
      </c>
      <c r="Q183" s="1">
        <v>0</v>
      </c>
      <c r="R183" s="1">
        <v>0</v>
      </c>
      <c r="S183" s="1">
        <v>0</v>
      </c>
      <c r="T183" s="1">
        <v>0</v>
      </c>
      <c r="U183" s="1">
        <v>0</v>
      </c>
      <c r="V183" s="1">
        <v>0</v>
      </c>
      <c r="W183" s="1">
        <v>0</v>
      </c>
    </row>
    <row r="184" spans="1:23" x14ac:dyDescent="0.2">
      <c r="A184" s="1" t="s">
        <v>292</v>
      </c>
      <c r="B184" s="1">
        <v>5</v>
      </c>
      <c r="C184" s="1">
        <v>0</v>
      </c>
      <c r="D184" s="1">
        <v>0</v>
      </c>
      <c r="E184" s="1">
        <v>0</v>
      </c>
      <c r="F184" s="1">
        <v>0</v>
      </c>
      <c r="G184" s="1">
        <v>1</v>
      </c>
      <c r="H184" s="1">
        <v>1</v>
      </c>
      <c r="I184" s="1">
        <v>1</v>
      </c>
      <c r="J184" s="1">
        <v>1</v>
      </c>
      <c r="K184" s="1">
        <v>0</v>
      </c>
      <c r="L184" s="1">
        <v>1</v>
      </c>
      <c r="M184" s="1" t="s">
        <v>292</v>
      </c>
      <c r="N184" s="1">
        <v>0</v>
      </c>
      <c r="O184" s="1">
        <v>0</v>
      </c>
      <c r="P184" s="1">
        <v>0</v>
      </c>
      <c r="Q184" s="1">
        <v>0</v>
      </c>
      <c r="R184" s="1">
        <v>0</v>
      </c>
      <c r="S184" s="1">
        <v>0</v>
      </c>
      <c r="T184" s="1">
        <v>0</v>
      </c>
      <c r="U184" s="1">
        <v>0</v>
      </c>
      <c r="V184" s="1">
        <v>0</v>
      </c>
      <c r="W184" s="1">
        <v>0</v>
      </c>
    </row>
    <row r="185" spans="1:23" x14ac:dyDescent="0.2">
      <c r="A185" s="1" t="s">
        <v>293</v>
      </c>
      <c r="B185" s="1">
        <v>5</v>
      </c>
      <c r="C185" s="1">
        <v>0</v>
      </c>
      <c r="D185" s="1">
        <v>0</v>
      </c>
      <c r="E185" s="1">
        <v>0</v>
      </c>
      <c r="F185" s="1">
        <v>1</v>
      </c>
      <c r="G185" s="1">
        <v>0</v>
      </c>
      <c r="H185" s="1">
        <v>1</v>
      </c>
      <c r="I185" s="1">
        <v>0</v>
      </c>
      <c r="J185" s="1">
        <v>0</v>
      </c>
      <c r="K185" s="1">
        <v>1</v>
      </c>
      <c r="L185" s="1">
        <v>0</v>
      </c>
      <c r="M185" s="1" t="s">
        <v>293</v>
      </c>
      <c r="N185" s="1">
        <v>2</v>
      </c>
      <c r="O185" s="1">
        <v>0</v>
      </c>
      <c r="P185" s="1">
        <v>0</v>
      </c>
      <c r="Q185" s="1">
        <v>0</v>
      </c>
      <c r="R185" s="1">
        <v>0</v>
      </c>
      <c r="S185" s="1">
        <v>0</v>
      </c>
      <c r="T185" s="1">
        <v>0</v>
      </c>
      <c r="U185" s="1">
        <v>0</v>
      </c>
      <c r="V185" s="1">
        <v>0</v>
      </c>
      <c r="W185" s="1">
        <v>0</v>
      </c>
    </row>
    <row r="187" spans="1:23" x14ac:dyDescent="0.2">
      <c r="A187" s="1" t="s">
        <v>227</v>
      </c>
      <c r="B187" s="1">
        <v>0</v>
      </c>
      <c r="C187" s="1">
        <v>0</v>
      </c>
      <c r="D187" s="1">
        <v>0</v>
      </c>
      <c r="E187" s="1">
        <v>0</v>
      </c>
      <c r="F187" s="1">
        <v>0</v>
      </c>
      <c r="G187" s="1">
        <v>0</v>
      </c>
      <c r="H187" s="1">
        <v>0</v>
      </c>
      <c r="I187" s="1">
        <v>0</v>
      </c>
      <c r="J187" s="1">
        <v>0</v>
      </c>
      <c r="K187" s="1">
        <v>0</v>
      </c>
      <c r="L187" s="1">
        <v>0</v>
      </c>
      <c r="M187" s="1" t="s">
        <v>227</v>
      </c>
      <c r="N187" s="1">
        <v>0</v>
      </c>
      <c r="O187" s="1">
        <v>0</v>
      </c>
      <c r="P187" s="1">
        <v>0</v>
      </c>
      <c r="Q187" s="1">
        <v>0</v>
      </c>
      <c r="R187" s="1">
        <v>0</v>
      </c>
      <c r="S187" s="1">
        <v>0</v>
      </c>
      <c r="T187" s="1">
        <v>0</v>
      </c>
      <c r="U187" s="1">
        <v>0</v>
      </c>
      <c r="V187" s="1">
        <v>0</v>
      </c>
      <c r="W187" s="1">
        <v>0</v>
      </c>
    </row>
    <row r="188" spans="1:23" x14ac:dyDescent="0.2">
      <c r="A188" s="1" t="s">
        <v>220</v>
      </c>
      <c r="B188" s="1">
        <v>0</v>
      </c>
      <c r="C188" s="1">
        <v>0</v>
      </c>
      <c r="D188" s="1">
        <v>0</v>
      </c>
      <c r="E188" s="1">
        <v>0</v>
      </c>
      <c r="F188" s="1">
        <v>0</v>
      </c>
      <c r="G188" s="1">
        <v>0</v>
      </c>
      <c r="H188" s="1">
        <v>0</v>
      </c>
      <c r="I188" s="1">
        <v>0</v>
      </c>
      <c r="J188" s="1">
        <v>0</v>
      </c>
      <c r="K188" s="1">
        <v>0</v>
      </c>
      <c r="L188" s="1">
        <v>0</v>
      </c>
      <c r="M188" s="1" t="s">
        <v>220</v>
      </c>
      <c r="N188" s="1">
        <v>0</v>
      </c>
      <c r="O188" s="1">
        <v>0</v>
      </c>
      <c r="P188" s="1">
        <v>0</v>
      </c>
      <c r="Q188" s="1">
        <v>0</v>
      </c>
      <c r="R188" s="1">
        <v>0</v>
      </c>
      <c r="S188" s="1">
        <v>0</v>
      </c>
      <c r="T188" s="1">
        <v>0</v>
      </c>
      <c r="U188" s="1">
        <v>0</v>
      </c>
      <c r="V188" s="1">
        <v>0</v>
      </c>
      <c r="W188" s="1">
        <v>0</v>
      </c>
    </row>
    <row r="189" spans="1:23" x14ac:dyDescent="0.2">
      <c r="A189" s="1" t="s">
        <v>290</v>
      </c>
      <c r="B189" s="1">
        <v>0</v>
      </c>
      <c r="C189" s="1">
        <v>0</v>
      </c>
      <c r="D189" s="1">
        <v>0</v>
      </c>
      <c r="E189" s="1">
        <v>0</v>
      </c>
      <c r="F189" s="1">
        <v>0</v>
      </c>
      <c r="G189" s="1">
        <v>0</v>
      </c>
      <c r="H189" s="1">
        <v>0</v>
      </c>
      <c r="I189" s="1">
        <v>0</v>
      </c>
      <c r="J189" s="1">
        <v>0</v>
      </c>
      <c r="K189" s="1">
        <v>0</v>
      </c>
      <c r="L189" s="1">
        <v>0</v>
      </c>
      <c r="M189" s="1" t="s">
        <v>290</v>
      </c>
      <c r="N189" s="1">
        <v>0</v>
      </c>
      <c r="O189" s="1">
        <v>0</v>
      </c>
      <c r="P189" s="1">
        <v>0</v>
      </c>
      <c r="Q189" s="1">
        <v>0</v>
      </c>
      <c r="R189" s="1">
        <v>0</v>
      </c>
      <c r="S189" s="1">
        <v>0</v>
      </c>
      <c r="T189" s="1">
        <v>0</v>
      </c>
      <c r="U189" s="1">
        <v>0</v>
      </c>
      <c r="V189" s="1">
        <v>0</v>
      </c>
      <c r="W189" s="1">
        <v>0</v>
      </c>
    </row>
    <row r="190" spans="1:23" x14ac:dyDescent="0.2">
      <c r="A190" s="1" t="s">
        <v>291</v>
      </c>
      <c r="B190" s="1">
        <v>0</v>
      </c>
      <c r="C190" s="1">
        <v>0</v>
      </c>
      <c r="D190" s="1">
        <v>0</v>
      </c>
      <c r="E190" s="1">
        <v>0</v>
      </c>
      <c r="F190" s="1">
        <v>0</v>
      </c>
      <c r="G190" s="1">
        <v>0</v>
      </c>
      <c r="H190" s="1">
        <v>0</v>
      </c>
      <c r="I190" s="1">
        <v>0</v>
      </c>
      <c r="J190" s="1">
        <v>0</v>
      </c>
      <c r="K190" s="1">
        <v>0</v>
      </c>
      <c r="L190" s="1">
        <v>0</v>
      </c>
      <c r="M190" s="1" t="s">
        <v>291</v>
      </c>
      <c r="N190" s="1">
        <v>0</v>
      </c>
      <c r="O190" s="1">
        <v>0</v>
      </c>
      <c r="P190" s="1">
        <v>0</v>
      </c>
      <c r="Q190" s="1">
        <v>0</v>
      </c>
      <c r="R190" s="1">
        <v>0</v>
      </c>
      <c r="S190" s="1">
        <v>0</v>
      </c>
      <c r="T190" s="1">
        <v>0</v>
      </c>
      <c r="U190" s="1">
        <v>0</v>
      </c>
      <c r="V190" s="1">
        <v>0</v>
      </c>
      <c r="W190" s="1">
        <v>0</v>
      </c>
    </row>
    <row r="191" spans="1:23" x14ac:dyDescent="0.2">
      <c r="A191" s="1" t="s">
        <v>292</v>
      </c>
      <c r="B191" s="1">
        <v>0</v>
      </c>
      <c r="C191" s="1">
        <v>0</v>
      </c>
      <c r="D191" s="1">
        <v>0</v>
      </c>
      <c r="E191" s="1">
        <v>0</v>
      </c>
      <c r="F191" s="1">
        <v>0</v>
      </c>
      <c r="G191" s="1">
        <v>0</v>
      </c>
      <c r="H191" s="1">
        <v>0</v>
      </c>
      <c r="I191" s="1">
        <v>0</v>
      </c>
      <c r="J191" s="1">
        <v>0</v>
      </c>
      <c r="K191" s="1">
        <v>0</v>
      </c>
      <c r="L191" s="1">
        <v>0</v>
      </c>
      <c r="M191" s="1" t="s">
        <v>292</v>
      </c>
      <c r="N191" s="1">
        <v>0</v>
      </c>
      <c r="O191" s="1">
        <v>0</v>
      </c>
      <c r="P191" s="1">
        <v>0</v>
      </c>
      <c r="Q191" s="1">
        <v>0</v>
      </c>
      <c r="R191" s="1">
        <v>0</v>
      </c>
      <c r="S191" s="1">
        <v>0</v>
      </c>
      <c r="T191" s="1">
        <v>0</v>
      </c>
      <c r="U191" s="1">
        <v>0</v>
      </c>
      <c r="V191" s="1">
        <v>0</v>
      </c>
      <c r="W191" s="1">
        <v>0</v>
      </c>
    </row>
    <row r="192" spans="1:23" x14ac:dyDescent="0.2">
      <c r="A192" s="1" t="s">
        <v>293</v>
      </c>
      <c r="B192" s="1">
        <v>0</v>
      </c>
      <c r="C192" s="1">
        <v>0</v>
      </c>
      <c r="D192" s="1">
        <v>0</v>
      </c>
      <c r="E192" s="1">
        <v>0</v>
      </c>
      <c r="F192" s="1">
        <v>0</v>
      </c>
      <c r="G192" s="1">
        <v>0</v>
      </c>
      <c r="H192" s="1">
        <v>0</v>
      </c>
      <c r="I192" s="1">
        <v>0</v>
      </c>
      <c r="J192" s="1">
        <v>0</v>
      </c>
      <c r="K192" s="1">
        <v>0</v>
      </c>
      <c r="L192" s="1">
        <v>0</v>
      </c>
      <c r="M192" s="1" t="s">
        <v>293</v>
      </c>
      <c r="N192" s="1">
        <v>0</v>
      </c>
      <c r="O192" s="1">
        <v>0</v>
      </c>
      <c r="P192" s="1">
        <v>0</v>
      </c>
      <c r="Q192" s="1">
        <v>0</v>
      </c>
      <c r="R192" s="1">
        <v>0</v>
      </c>
      <c r="S192" s="1">
        <v>0</v>
      </c>
      <c r="T192" s="1">
        <v>0</v>
      </c>
      <c r="U192" s="1">
        <v>0</v>
      </c>
      <c r="V192" s="1">
        <v>0</v>
      </c>
      <c r="W192" s="1">
        <v>0</v>
      </c>
    </row>
    <row r="194" spans="1:23" x14ac:dyDescent="0.2">
      <c r="A194" s="1" t="s">
        <v>226</v>
      </c>
      <c r="B194" s="1">
        <v>0</v>
      </c>
      <c r="C194" s="1">
        <v>0</v>
      </c>
      <c r="D194" s="1">
        <v>0</v>
      </c>
      <c r="E194" s="1">
        <v>0</v>
      </c>
      <c r="F194" s="1">
        <v>0</v>
      </c>
      <c r="G194" s="1">
        <v>0</v>
      </c>
      <c r="H194" s="1">
        <v>0</v>
      </c>
      <c r="I194" s="1">
        <v>0</v>
      </c>
      <c r="J194" s="1">
        <v>0</v>
      </c>
      <c r="K194" s="1">
        <v>0</v>
      </c>
      <c r="L194" s="1">
        <v>0</v>
      </c>
      <c r="M194" s="1" t="s">
        <v>226</v>
      </c>
      <c r="N194" s="1">
        <v>0</v>
      </c>
      <c r="O194" s="1">
        <v>0</v>
      </c>
      <c r="P194" s="1">
        <v>0</v>
      </c>
      <c r="Q194" s="1">
        <v>0</v>
      </c>
      <c r="R194" s="1">
        <v>0</v>
      </c>
      <c r="S194" s="1">
        <v>0</v>
      </c>
      <c r="T194" s="1">
        <v>0</v>
      </c>
      <c r="U194" s="1">
        <v>0</v>
      </c>
      <c r="V194" s="1">
        <v>0</v>
      </c>
      <c r="W194" s="1">
        <v>0</v>
      </c>
    </row>
    <row r="195" spans="1:23" x14ac:dyDescent="0.2">
      <c r="A195" s="1" t="s">
        <v>220</v>
      </c>
      <c r="B195" s="1">
        <v>0</v>
      </c>
      <c r="C195" s="1">
        <v>0</v>
      </c>
      <c r="D195" s="1">
        <v>0</v>
      </c>
      <c r="E195" s="1">
        <v>0</v>
      </c>
      <c r="F195" s="1">
        <v>0</v>
      </c>
      <c r="G195" s="1">
        <v>0</v>
      </c>
      <c r="H195" s="1">
        <v>0</v>
      </c>
      <c r="I195" s="1">
        <v>0</v>
      </c>
      <c r="J195" s="1">
        <v>0</v>
      </c>
      <c r="K195" s="1">
        <v>0</v>
      </c>
      <c r="L195" s="1">
        <v>0</v>
      </c>
      <c r="M195" s="1" t="s">
        <v>220</v>
      </c>
      <c r="N195" s="1">
        <v>0</v>
      </c>
      <c r="O195" s="1">
        <v>0</v>
      </c>
      <c r="P195" s="1">
        <v>0</v>
      </c>
      <c r="Q195" s="1">
        <v>0</v>
      </c>
      <c r="R195" s="1">
        <v>0</v>
      </c>
      <c r="S195" s="1">
        <v>0</v>
      </c>
      <c r="T195" s="1">
        <v>0</v>
      </c>
      <c r="U195" s="1">
        <v>0</v>
      </c>
      <c r="V195" s="1">
        <v>0</v>
      </c>
      <c r="W195" s="1">
        <v>0</v>
      </c>
    </row>
    <row r="196" spans="1:23" x14ac:dyDescent="0.2">
      <c r="A196" s="1" t="s">
        <v>290</v>
      </c>
      <c r="B196" s="1">
        <v>0</v>
      </c>
      <c r="C196" s="1">
        <v>0</v>
      </c>
      <c r="D196" s="1">
        <v>0</v>
      </c>
      <c r="E196" s="1">
        <v>0</v>
      </c>
      <c r="F196" s="1">
        <v>0</v>
      </c>
      <c r="G196" s="1">
        <v>0</v>
      </c>
      <c r="H196" s="1">
        <v>0</v>
      </c>
      <c r="I196" s="1">
        <v>0</v>
      </c>
      <c r="J196" s="1">
        <v>0</v>
      </c>
      <c r="K196" s="1">
        <v>0</v>
      </c>
      <c r="L196" s="1">
        <v>0</v>
      </c>
      <c r="M196" s="1" t="s">
        <v>290</v>
      </c>
      <c r="N196" s="1">
        <v>0</v>
      </c>
      <c r="O196" s="1">
        <v>0</v>
      </c>
      <c r="P196" s="1">
        <v>0</v>
      </c>
      <c r="Q196" s="1">
        <v>0</v>
      </c>
      <c r="R196" s="1">
        <v>0</v>
      </c>
      <c r="S196" s="1">
        <v>0</v>
      </c>
      <c r="T196" s="1">
        <v>0</v>
      </c>
      <c r="U196" s="1">
        <v>0</v>
      </c>
      <c r="V196" s="1">
        <v>0</v>
      </c>
      <c r="W196" s="1">
        <v>0</v>
      </c>
    </row>
    <row r="197" spans="1:23" x14ac:dyDescent="0.2">
      <c r="A197" s="1" t="s">
        <v>291</v>
      </c>
      <c r="B197" s="1">
        <v>0</v>
      </c>
      <c r="C197" s="1">
        <v>0</v>
      </c>
      <c r="D197" s="1">
        <v>0</v>
      </c>
      <c r="E197" s="1">
        <v>0</v>
      </c>
      <c r="F197" s="1">
        <v>0</v>
      </c>
      <c r="G197" s="1">
        <v>0</v>
      </c>
      <c r="H197" s="1">
        <v>0</v>
      </c>
      <c r="I197" s="1">
        <v>0</v>
      </c>
      <c r="J197" s="1">
        <v>0</v>
      </c>
      <c r="K197" s="1">
        <v>0</v>
      </c>
      <c r="L197" s="1">
        <v>0</v>
      </c>
      <c r="M197" s="1" t="s">
        <v>291</v>
      </c>
      <c r="N197" s="1">
        <v>0</v>
      </c>
      <c r="O197" s="1">
        <v>0</v>
      </c>
      <c r="P197" s="1">
        <v>0</v>
      </c>
      <c r="Q197" s="1">
        <v>0</v>
      </c>
      <c r="R197" s="1">
        <v>0</v>
      </c>
      <c r="S197" s="1">
        <v>0</v>
      </c>
      <c r="T197" s="1">
        <v>0</v>
      </c>
      <c r="U197" s="1">
        <v>0</v>
      </c>
      <c r="V197" s="1">
        <v>0</v>
      </c>
      <c r="W197" s="1">
        <v>0</v>
      </c>
    </row>
    <row r="198" spans="1:23" x14ac:dyDescent="0.2">
      <c r="A198" s="1" t="s">
        <v>292</v>
      </c>
      <c r="B198" s="1">
        <v>0</v>
      </c>
      <c r="C198" s="1">
        <v>0</v>
      </c>
      <c r="D198" s="1">
        <v>0</v>
      </c>
      <c r="E198" s="1">
        <v>0</v>
      </c>
      <c r="F198" s="1">
        <v>0</v>
      </c>
      <c r="G198" s="1">
        <v>0</v>
      </c>
      <c r="H198" s="1">
        <v>0</v>
      </c>
      <c r="I198" s="1">
        <v>0</v>
      </c>
      <c r="J198" s="1">
        <v>0</v>
      </c>
      <c r="K198" s="1">
        <v>0</v>
      </c>
      <c r="L198" s="1">
        <v>0</v>
      </c>
      <c r="M198" s="1" t="s">
        <v>292</v>
      </c>
      <c r="N198" s="1">
        <v>0</v>
      </c>
      <c r="O198" s="1">
        <v>0</v>
      </c>
      <c r="P198" s="1">
        <v>0</v>
      </c>
      <c r="Q198" s="1">
        <v>0</v>
      </c>
      <c r="R198" s="1">
        <v>0</v>
      </c>
      <c r="S198" s="1">
        <v>0</v>
      </c>
      <c r="T198" s="1">
        <v>0</v>
      </c>
      <c r="U198" s="1">
        <v>0</v>
      </c>
      <c r="V198" s="1">
        <v>0</v>
      </c>
      <c r="W198" s="1">
        <v>0</v>
      </c>
    </row>
    <row r="199" spans="1:23" x14ac:dyDescent="0.2">
      <c r="A199" s="1" t="s">
        <v>293</v>
      </c>
      <c r="B199" s="1">
        <v>0</v>
      </c>
      <c r="C199" s="1">
        <v>0</v>
      </c>
      <c r="D199" s="1">
        <v>0</v>
      </c>
      <c r="E199" s="1">
        <v>0</v>
      </c>
      <c r="F199" s="1">
        <v>0</v>
      </c>
      <c r="G199" s="1">
        <v>0</v>
      </c>
      <c r="H199" s="1">
        <v>0</v>
      </c>
      <c r="I199" s="1">
        <v>0</v>
      </c>
      <c r="J199" s="1">
        <v>0</v>
      </c>
      <c r="K199" s="1">
        <v>0</v>
      </c>
      <c r="L199" s="1">
        <v>0</v>
      </c>
      <c r="M199" s="1" t="s">
        <v>293</v>
      </c>
      <c r="N199" s="1">
        <v>0</v>
      </c>
      <c r="O199" s="1">
        <v>0</v>
      </c>
      <c r="P199" s="1">
        <v>0</v>
      </c>
      <c r="Q199" s="1">
        <v>0</v>
      </c>
      <c r="R199" s="1">
        <v>0</v>
      </c>
      <c r="S199" s="1">
        <v>0</v>
      </c>
      <c r="T199" s="1">
        <v>0</v>
      </c>
      <c r="U199" s="1">
        <v>0</v>
      </c>
      <c r="V199" s="1">
        <v>0</v>
      </c>
      <c r="W199" s="1">
        <v>0</v>
      </c>
    </row>
    <row r="201" spans="1:23" x14ac:dyDescent="0.2">
      <c r="A201" s="1" t="s">
        <v>225</v>
      </c>
      <c r="B201" s="1">
        <v>524</v>
      </c>
      <c r="C201" s="1">
        <v>11</v>
      </c>
      <c r="D201" s="1">
        <v>90</v>
      </c>
      <c r="E201" s="1">
        <v>74</v>
      </c>
      <c r="F201" s="1">
        <v>67</v>
      </c>
      <c r="G201" s="1">
        <v>49</v>
      </c>
      <c r="H201" s="1">
        <v>28</v>
      </c>
      <c r="I201" s="1">
        <v>31</v>
      </c>
      <c r="J201" s="1">
        <v>73</v>
      </c>
      <c r="K201" s="1">
        <v>55</v>
      </c>
      <c r="L201" s="1">
        <v>41</v>
      </c>
      <c r="M201" s="1" t="s">
        <v>225</v>
      </c>
      <c r="N201" s="1">
        <v>0</v>
      </c>
      <c r="O201" s="1">
        <v>0</v>
      </c>
      <c r="P201" s="1">
        <v>0</v>
      </c>
      <c r="Q201" s="1">
        <v>4</v>
      </c>
      <c r="R201" s="1">
        <v>0</v>
      </c>
      <c r="S201" s="1">
        <v>1</v>
      </c>
      <c r="T201" s="1">
        <v>0</v>
      </c>
      <c r="U201" s="1">
        <v>0</v>
      </c>
      <c r="V201" s="1">
        <v>0</v>
      </c>
      <c r="W201" s="1">
        <v>0</v>
      </c>
    </row>
    <row r="202" spans="1:23" x14ac:dyDescent="0.2">
      <c r="A202" s="1" t="s">
        <v>220</v>
      </c>
      <c r="B202" s="1">
        <v>0</v>
      </c>
      <c r="C202" s="1">
        <v>0</v>
      </c>
      <c r="D202" s="1">
        <v>0</v>
      </c>
      <c r="E202" s="1">
        <v>0</v>
      </c>
      <c r="F202" s="1">
        <v>0</v>
      </c>
      <c r="G202" s="1">
        <v>0</v>
      </c>
      <c r="H202" s="1">
        <v>0</v>
      </c>
      <c r="I202" s="1">
        <v>0</v>
      </c>
      <c r="J202" s="1">
        <v>0</v>
      </c>
      <c r="K202" s="1">
        <v>0</v>
      </c>
      <c r="L202" s="1">
        <v>0</v>
      </c>
      <c r="M202" s="1" t="s">
        <v>220</v>
      </c>
      <c r="N202" s="1">
        <v>0</v>
      </c>
      <c r="O202" s="1">
        <v>0</v>
      </c>
      <c r="P202" s="1">
        <v>0</v>
      </c>
      <c r="Q202" s="1">
        <v>0</v>
      </c>
      <c r="R202" s="1">
        <v>0</v>
      </c>
      <c r="S202" s="1">
        <v>0</v>
      </c>
      <c r="T202" s="1">
        <v>0</v>
      </c>
      <c r="U202" s="1">
        <v>0</v>
      </c>
      <c r="V202" s="1">
        <v>0</v>
      </c>
      <c r="W202" s="1">
        <v>0</v>
      </c>
    </row>
    <row r="203" spans="1:23" x14ac:dyDescent="0.2">
      <c r="A203" s="1" t="s">
        <v>290</v>
      </c>
      <c r="B203" s="1">
        <v>124</v>
      </c>
      <c r="C203" s="1">
        <v>0</v>
      </c>
      <c r="D203" s="1">
        <v>6</v>
      </c>
      <c r="E203" s="1">
        <v>26</v>
      </c>
      <c r="F203" s="1">
        <v>25</v>
      </c>
      <c r="G203" s="1">
        <v>11</v>
      </c>
      <c r="H203" s="1">
        <v>4</v>
      </c>
      <c r="I203" s="1">
        <v>5</v>
      </c>
      <c r="J203" s="1">
        <v>15</v>
      </c>
      <c r="K203" s="1">
        <v>21</v>
      </c>
      <c r="L203" s="1">
        <v>10</v>
      </c>
      <c r="M203" s="1" t="s">
        <v>290</v>
      </c>
      <c r="N203" s="1">
        <v>0</v>
      </c>
      <c r="O203" s="1">
        <v>0</v>
      </c>
      <c r="P203" s="1">
        <v>0</v>
      </c>
      <c r="Q203" s="1">
        <v>0</v>
      </c>
      <c r="R203" s="1">
        <v>0</v>
      </c>
      <c r="S203" s="1">
        <v>1</v>
      </c>
      <c r="T203" s="1">
        <v>0</v>
      </c>
      <c r="U203" s="1">
        <v>0</v>
      </c>
      <c r="V203" s="1">
        <v>0</v>
      </c>
      <c r="W203" s="1">
        <v>0</v>
      </c>
    </row>
    <row r="204" spans="1:23" x14ac:dyDescent="0.2">
      <c r="A204" s="1" t="s">
        <v>291</v>
      </c>
      <c r="B204" s="1">
        <v>150</v>
      </c>
      <c r="C204" s="1">
        <v>0</v>
      </c>
      <c r="D204" s="1">
        <v>36</v>
      </c>
      <c r="E204" s="1">
        <v>31</v>
      </c>
      <c r="F204" s="1">
        <v>14</v>
      </c>
      <c r="G204" s="1">
        <v>18</v>
      </c>
      <c r="H204" s="1">
        <v>7</v>
      </c>
      <c r="I204" s="1">
        <v>8</v>
      </c>
      <c r="J204" s="1">
        <v>24</v>
      </c>
      <c r="K204" s="1">
        <v>7</v>
      </c>
      <c r="L204" s="1">
        <v>4</v>
      </c>
      <c r="M204" s="1" t="s">
        <v>291</v>
      </c>
      <c r="N204" s="1">
        <v>0</v>
      </c>
      <c r="O204" s="1">
        <v>0</v>
      </c>
      <c r="P204" s="1">
        <v>0</v>
      </c>
      <c r="Q204" s="1">
        <v>1</v>
      </c>
      <c r="R204" s="1">
        <v>0</v>
      </c>
      <c r="S204" s="1">
        <v>0</v>
      </c>
      <c r="T204" s="1">
        <v>0</v>
      </c>
      <c r="U204" s="1">
        <v>0</v>
      </c>
      <c r="V204" s="1">
        <v>0</v>
      </c>
      <c r="W204" s="1">
        <v>0</v>
      </c>
    </row>
    <row r="205" spans="1:23" x14ac:dyDescent="0.2">
      <c r="A205" s="1" t="s">
        <v>292</v>
      </c>
      <c r="B205" s="1">
        <v>137</v>
      </c>
      <c r="C205" s="1">
        <v>0</v>
      </c>
      <c r="D205" s="1">
        <v>18</v>
      </c>
      <c r="E205" s="1">
        <v>11</v>
      </c>
      <c r="F205" s="1">
        <v>15</v>
      </c>
      <c r="G205" s="1">
        <v>9</v>
      </c>
      <c r="H205" s="1">
        <v>14</v>
      </c>
      <c r="I205" s="1">
        <v>11</v>
      </c>
      <c r="J205" s="1">
        <v>29</v>
      </c>
      <c r="K205" s="1">
        <v>14</v>
      </c>
      <c r="L205" s="1">
        <v>14</v>
      </c>
      <c r="M205" s="1" t="s">
        <v>292</v>
      </c>
      <c r="N205" s="1">
        <v>0</v>
      </c>
      <c r="O205" s="1">
        <v>0</v>
      </c>
      <c r="P205" s="1">
        <v>0</v>
      </c>
      <c r="Q205" s="1">
        <v>2</v>
      </c>
      <c r="R205" s="1">
        <v>0</v>
      </c>
      <c r="S205" s="1">
        <v>0</v>
      </c>
      <c r="T205" s="1">
        <v>0</v>
      </c>
      <c r="U205" s="1">
        <v>0</v>
      </c>
      <c r="V205" s="1">
        <v>0</v>
      </c>
      <c r="W205" s="1">
        <v>0</v>
      </c>
    </row>
    <row r="206" spans="1:23" x14ac:dyDescent="0.2">
      <c r="A206" s="1" t="s">
        <v>293</v>
      </c>
      <c r="B206" s="1">
        <v>113</v>
      </c>
      <c r="C206" s="1">
        <v>11</v>
      </c>
      <c r="D206" s="1">
        <v>30</v>
      </c>
      <c r="E206" s="1">
        <v>6</v>
      </c>
      <c r="F206" s="1">
        <v>13</v>
      </c>
      <c r="G206" s="1">
        <v>11</v>
      </c>
      <c r="H206" s="1">
        <v>3</v>
      </c>
      <c r="I206" s="1">
        <v>7</v>
      </c>
      <c r="J206" s="1">
        <v>5</v>
      </c>
      <c r="K206" s="1">
        <v>13</v>
      </c>
      <c r="L206" s="1">
        <v>13</v>
      </c>
      <c r="M206" s="1" t="s">
        <v>293</v>
      </c>
      <c r="N206" s="1">
        <v>0</v>
      </c>
      <c r="O206" s="1">
        <v>0</v>
      </c>
      <c r="P206" s="1">
        <v>0</v>
      </c>
      <c r="Q206" s="1">
        <v>1</v>
      </c>
      <c r="R206" s="1">
        <v>0</v>
      </c>
      <c r="S206" s="1">
        <v>0</v>
      </c>
      <c r="T206" s="1">
        <v>0</v>
      </c>
      <c r="U206" s="1">
        <v>0</v>
      </c>
      <c r="V206" s="1">
        <v>0</v>
      </c>
      <c r="W206" s="1">
        <v>0</v>
      </c>
    </row>
    <row r="208" spans="1:23" x14ac:dyDescent="0.2">
      <c r="A208" s="1" t="s">
        <v>224</v>
      </c>
      <c r="B208" s="1">
        <v>205</v>
      </c>
      <c r="C208" s="1">
        <v>10</v>
      </c>
      <c r="D208" s="1">
        <v>22</v>
      </c>
      <c r="E208" s="1">
        <v>12</v>
      </c>
      <c r="F208" s="1">
        <v>18</v>
      </c>
      <c r="G208" s="1">
        <v>11</v>
      </c>
      <c r="H208" s="1">
        <v>11</v>
      </c>
      <c r="I208" s="1">
        <v>19</v>
      </c>
      <c r="J208" s="1">
        <v>49</v>
      </c>
      <c r="K208" s="1">
        <v>29</v>
      </c>
      <c r="L208" s="1">
        <v>21</v>
      </c>
      <c r="M208" s="1" t="s">
        <v>224</v>
      </c>
      <c r="N208" s="1">
        <v>0</v>
      </c>
      <c r="O208" s="1">
        <v>0</v>
      </c>
      <c r="P208" s="1">
        <v>0</v>
      </c>
      <c r="Q208" s="1">
        <v>2</v>
      </c>
      <c r="R208" s="1">
        <v>0</v>
      </c>
      <c r="S208" s="1">
        <v>1</v>
      </c>
      <c r="T208" s="1">
        <v>0</v>
      </c>
      <c r="U208" s="1">
        <v>0</v>
      </c>
      <c r="V208" s="1">
        <v>0</v>
      </c>
      <c r="W208" s="1">
        <v>0</v>
      </c>
    </row>
    <row r="209" spans="1:23" x14ac:dyDescent="0.2">
      <c r="A209" s="1" t="s">
        <v>220</v>
      </c>
      <c r="B209" s="1">
        <v>0</v>
      </c>
      <c r="C209" s="1">
        <v>0</v>
      </c>
      <c r="D209" s="1">
        <v>0</v>
      </c>
      <c r="E209" s="1">
        <v>0</v>
      </c>
      <c r="F209" s="1">
        <v>0</v>
      </c>
      <c r="G209" s="1">
        <v>0</v>
      </c>
      <c r="H209" s="1">
        <v>0</v>
      </c>
      <c r="I209" s="1">
        <v>0</v>
      </c>
      <c r="J209" s="1">
        <v>0</v>
      </c>
      <c r="K209" s="1">
        <v>0</v>
      </c>
      <c r="L209" s="1">
        <v>0</v>
      </c>
      <c r="M209" s="1" t="s">
        <v>220</v>
      </c>
      <c r="N209" s="1">
        <v>0</v>
      </c>
      <c r="O209" s="1">
        <v>0</v>
      </c>
      <c r="P209" s="1">
        <v>0</v>
      </c>
      <c r="Q209" s="1">
        <v>0</v>
      </c>
      <c r="R209" s="1">
        <v>0</v>
      </c>
      <c r="S209" s="1">
        <v>0</v>
      </c>
      <c r="T209" s="1">
        <v>0</v>
      </c>
      <c r="U209" s="1">
        <v>0</v>
      </c>
      <c r="V209" s="1">
        <v>0</v>
      </c>
      <c r="W209" s="1">
        <v>0</v>
      </c>
    </row>
    <row r="210" spans="1:23" x14ac:dyDescent="0.2">
      <c r="A210" s="1" t="s">
        <v>290</v>
      </c>
      <c r="B210" s="1">
        <v>64</v>
      </c>
      <c r="C210" s="1">
        <v>0</v>
      </c>
      <c r="D210" s="1">
        <v>2</v>
      </c>
      <c r="E210" s="1">
        <v>3</v>
      </c>
      <c r="F210" s="1">
        <v>9</v>
      </c>
      <c r="G210" s="1">
        <v>3</v>
      </c>
      <c r="H210" s="1">
        <v>3</v>
      </c>
      <c r="I210" s="1">
        <v>5</v>
      </c>
      <c r="J210" s="1">
        <v>17</v>
      </c>
      <c r="K210" s="1">
        <v>13</v>
      </c>
      <c r="L210" s="1">
        <v>8</v>
      </c>
      <c r="M210" s="1" t="s">
        <v>290</v>
      </c>
      <c r="N210" s="1">
        <v>0</v>
      </c>
      <c r="O210" s="1">
        <v>0</v>
      </c>
      <c r="P210" s="1">
        <v>0</v>
      </c>
      <c r="Q210" s="1">
        <v>1</v>
      </c>
      <c r="R210" s="1">
        <v>0</v>
      </c>
      <c r="S210" s="1">
        <v>0</v>
      </c>
      <c r="T210" s="1">
        <v>0</v>
      </c>
      <c r="U210" s="1">
        <v>0</v>
      </c>
      <c r="V210" s="1">
        <v>0</v>
      </c>
      <c r="W210" s="1">
        <v>0</v>
      </c>
    </row>
    <row r="211" spans="1:23" x14ac:dyDescent="0.2">
      <c r="A211" s="1" t="s">
        <v>291</v>
      </c>
      <c r="B211" s="1">
        <v>52</v>
      </c>
      <c r="C211" s="1">
        <v>0</v>
      </c>
      <c r="D211" s="1">
        <v>10</v>
      </c>
      <c r="E211" s="1">
        <v>6</v>
      </c>
      <c r="F211" s="1">
        <v>4</v>
      </c>
      <c r="G211" s="1">
        <v>4</v>
      </c>
      <c r="H211" s="1">
        <v>2</v>
      </c>
      <c r="I211" s="1">
        <v>5</v>
      </c>
      <c r="J211" s="1">
        <v>14</v>
      </c>
      <c r="K211" s="1">
        <v>5</v>
      </c>
      <c r="L211" s="1">
        <v>1</v>
      </c>
      <c r="M211" s="1" t="s">
        <v>291</v>
      </c>
      <c r="N211" s="1">
        <v>0</v>
      </c>
      <c r="O211" s="1">
        <v>0</v>
      </c>
      <c r="P211" s="1">
        <v>0</v>
      </c>
      <c r="Q211" s="1">
        <v>0</v>
      </c>
      <c r="R211" s="1">
        <v>0</v>
      </c>
      <c r="S211" s="1">
        <v>1</v>
      </c>
      <c r="T211" s="1">
        <v>0</v>
      </c>
      <c r="U211" s="1">
        <v>0</v>
      </c>
      <c r="V211" s="1">
        <v>0</v>
      </c>
      <c r="W211" s="1">
        <v>0</v>
      </c>
    </row>
    <row r="212" spans="1:23" x14ac:dyDescent="0.2">
      <c r="A212" s="1" t="s">
        <v>292</v>
      </c>
      <c r="B212" s="1">
        <v>47</v>
      </c>
      <c r="C212" s="1">
        <v>0</v>
      </c>
      <c r="D212" s="1">
        <v>3</v>
      </c>
      <c r="E212" s="1">
        <v>0</v>
      </c>
      <c r="F212" s="1">
        <v>4</v>
      </c>
      <c r="G212" s="1">
        <v>1</v>
      </c>
      <c r="H212" s="1">
        <v>2</v>
      </c>
      <c r="I212" s="1">
        <v>6</v>
      </c>
      <c r="J212" s="1">
        <v>15</v>
      </c>
      <c r="K212" s="1">
        <v>9</v>
      </c>
      <c r="L212" s="1">
        <v>6</v>
      </c>
      <c r="M212" s="1" t="s">
        <v>292</v>
      </c>
      <c r="N212" s="1">
        <v>0</v>
      </c>
      <c r="O212" s="1">
        <v>0</v>
      </c>
      <c r="P212" s="1">
        <v>0</v>
      </c>
      <c r="Q212" s="1">
        <v>1</v>
      </c>
      <c r="R212" s="1">
        <v>0</v>
      </c>
      <c r="S212" s="1">
        <v>0</v>
      </c>
      <c r="T212" s="1">
        <v>0</v>
      </c>
      <c r="U212" s="1">
        <v>0</v>
      </c>
      <c r="V212" s="1">
        <v>0</v>
      </c>
      <c r="W212" s="1">
        <v>0</v>
      </c>
    </row>
    <row r="213" spans="1:23" x14ac:dyDescent="0.2">
      <c r="A213" s="1" t="s">
        <v>293</v>
      </c>
      <c r="B213" s="1">
        <v>42</v>
      </c>
      <c r="C213" s="1">
        <v>10</v>
      </c>
      <c r="D213" s="1">
        <v>7</v>
      </c>
      <c r="E213" s="1">
        <v>3</v>
      </c>
      <c r="F213" s="1">
        <v>1</v>
      </c>
      <c r="G213" s="1">
        <v>3</v>
      </c>
      <c r="H213" s="1">
        <v>4</v>
      </c>
      <c r="I213" s="1">
        <v>3</v>
      </c>
      <c r="J213" s="1">
        <v>3</v>
      </c>
      <c r="K213" s="1">
        <v>2</v>
      </c>
      <c r="L213" s="1">
        <v>6</v>
      </c>
      <c r="M213" s="1" t="s">
        <v>293</v>
      </c>
      <c r="N213" s="1">
        <v>0</v>
      </c>
      <c r="O213" s="1">
        <v>0</v>
      </c>
      <c r="P213" s="1">
        <v>0</v>
      </c>
      <c r="Q213" s="1">
        <v>0</v>
      </c>
      <c r="R213" s="1">
        <v>0</v>
      </c>
      <c r="S213" s="1">
        <v>0</v>
      </c>
      <c r="T213" s="1">
        <v>0</v>
      </c>
      <c r="U213" s="1">
        <v>0</v>
      </c>
      <c r="V213" s="1">
        <v>0</v>
      </c>
      <c r="W213" s="1">
        <v>0</v>
      </c>
    </row>
    <row r="215" spans="1:23" x14ac:dyDescent="0.2">
      <c r="A215" s="1" t="s">
        <v>223</v>
      </c>
      <c r="B215" s="1">
        <v>2</v>
      </c>
      <c r="C215" s="1">
        <v>0</v>
      </c>
      <c r="D215" s="1">
        <v>0</v>
      </c>
      <c r="E215" s="1">
        <v>0</v>
      </c>
      <c r="F215" s="1">
        <v>0</v>
      </c>
      <c r="G215" s="1">
        <v>0</v>
      </c>
      <c r="H215" s="1">
        <v>0</v>
      </c>
      <c r="I215" s="1">
        <v>0</v>
      </c>
      <c r="J215" s="1">
        <v>2</v>
      </c>
      <c r="K215" s="1">
        <v>0</v>
      </c>
      <c r="L215" s="1">
        <v>0</v>
      </c>
      <c r="M215" s="1" t="s">
        <v>223</v>
      </c>
      <c r="N215" s="1">
        <v>0</v>
      </c>
      <c r="O215" s="1">
        <v>0</v>
      </c>
      <c r="P215" s="1">
        <v>0</v>
      </c>
      <c r="Q215" s="1">
        <v>0</v>
      </c>
      <c r="R215" s="1">
        <v>0</v>
      </c>
      <c r="S215" s="1">
        <v>0</v>
      </c>
      <c r="T215" s="1">
        <v>0</v>
      </c>
      <c r="U215" s="1">
        <v>0</v>
      </c>
      <c r="V215" s="1">
        <v>0</v>
      </c>
      <c r="W215" s="1">
        <v>0</v>
      </c>
    </row>
    <row r="216" spans="1:23" x14ac:dyDescent="0.2">
      <c r="A216" s="1" t="s">
        <v>220</v>
      </c>
      <c r="B216" s="1">
        <v>0</v>
      </c>
      <c r="C216" s="1">
        <v>0</v>
      </c>
      <c r="D216" s="1">
        <v>0</v>
      </c>
      <c r="E216" s="1">
        <v>0</v>
      </c>
      <c r="F216" s="1">
        <v>0</v>
      </c>
      <c r="G216" s="1">
        <v>0</v>
      </c>
      <c r="H216" s="1">
        <v>0</v>
      </c>
      <c r="I216" s="1">
        <v>0</v>
      </c>
      <c r="J216" s="1">
        <v>0</v>
      </c>
      <c r="K216" s="1">
        <v>0</v>
      </c>
      <c r="L216" s="1">
        <v>0</v>
      </c>
      <c r="M216" s="1" t="s">
        <v>220</v>
      </c>
      <c r="N216" s="1">
        <v>0</v>
      </c>
      <c r="O216" s="1">
        <v>0</v>
      </c>
      <c r="P216" s="1">
        <v>0</v>
      </c>
      <c r="Q216" s="1">
        <v>0</v>
      </c>
      <c r="R216" s="1">
        <v>0</v>
      </c>
      <c r="S216" s="1">
        <v>0</v>
      </c>
      <c r="T216" s="1">
        <v>0</v>
      </c>
      <c r="U216" s="1">
        <v>0</v>
      </c>
      <c r="V216" s="1">
        <v>0</v>
      </c>
      <c r="W216" s="1">
        <v>0</v>
      </c>
    </row>
    <row r="217" spans="1:23" x14ac:dyDescent="0.2">
      <c r="A217" s="1" t="s">
        <v>290</v>
      </c>
      <c r="B217" s="1">
        <v>0</v>
      </c>
      <c r="C217" s="1">
        <v>0</v>
      </c>
      <c r="D217" s="1">
        <v>0</v>
      </c>
      <c r="E217" s="1">
        <v>0</v>
      </c>
      <c r="F217" s="1">
        <v>0</v>
      </c>
      <c r="G217" s="1">
        <v>0</v>
      </c>
      <c r="H217" s="1">
        <v>0</v>
      </c>
      <c r="I217" s="1">
        <v>0</v>
      </c>
      <c r="J217" s="1">
        <v>0</v>
      </c>
      <c r="K217" s="1">
        <v>0</v>
      </c>
      <c r="L217" s="1">
        <v>0</v>
      </c>
      <c r="M217" s="1" t="s">
        <v>290</v>
      </c>
      <c r="N217" s="1">
        <v>0</v>
      </c>
      <c r="O217" s="1">
        <v>0</v>
      </c>
      <c r="P217" s="1">
        <v>0</v>
      </c>
      <c r="Q217" s="1">
        <v>0</v>
      </c>
      <c r="R217" s="1">
        <v>0</v>
      </c>
      <c r="S217" s="1">
        <v>0</v>
      </c>
      <c r="T217" s="1">
        <v>0</v>
      </c>
      <c r="U217" s="1">
        <v>0</v>
      </c>
      <c r="V217" s="1">
        <v>0</v>
      </c>
      <c r="W217" s="1">
        <v>0</v>
      </c>
    </row>
    <row r="218" spans="1:23" x14ac:dyDescent="0.2">
      <c r="A218" s="1" t="s">
        <v>291</v>
      </c>
      <c r="B218" s="1">
        <v>2</v>
      </c>
      <c r="C218" s="1">
        <v>0</v>
      </c>
      <c r="D218" s="1">
        <v>0</v>
      </c>
      <c r="E218" s="1">
        <v>0</v>
      </c>
      <c r="F218" s="1">
        <v>0</v>
      </c>
      <c r="G218" s="1">
        <v>0</v>
      </c>
      <c r="H218" s="1">
        <v>0</v>
      </c>
      <c r="I218" s="1">
        <v>0</v>
      </c>
      <c r="J218" s="1">
        <v>2</v>
      </c>
      <c r="K218" s="1">
        <v>0</v>
      </c>
      <c r="L218" s="1">
        <v>0</v>
      </c>
      <c r="M218" s="1" t="s">
        <v>291</v>
      </c>
      <c r="N218" s="1">
        <v>0</v>
      </c>
      <c r="O218" s="1">
        <v>0</v>
      </c>
      <c r="P218" s="1">
        <v>0</v>
      </c>
      <c r="Q218" s="1">
        <v>0</v>
      </c>
      <c r="R218" s="1">
        <v>0</v>
      </c>
      <c r="S218" s="1">
        <v>0</v>
      </c>
      <c r="T218" s="1">
        <v>0</v>
      </c>
      <c r="U218" s="1">
        <v>0</v>
      </c>
      <c r="V218" s="1">
        <v>0</v>
      </c>
      <c r="W218" s="1">
        <v>0</v>
      </c>
    </row>
    <row r="219" spans="1:23" x14ac:dyDescent="0.2">
      <c r="A219" s="1" t="s">
        <v>292</v>
      </c>
      <c r="B219" s="1">
        <v>0</v>
      </c>
      <c r="C219" s="1">
        <v>0</v>
      </c>
      <c r="D219" s="1">
        <v>0</v>
      </c>
      <c r="E219" s="1">
        <v>0</v>
      </c>
      <c r="F219" s="1">
        <v>0</v>
      </c>
      <c r="G219" s="1">
        <v>0</v>
      </c>
      <c r="H219" s="1">
        <v>0</v>
      </c>
      <c r="I219" s="1">
        <v>0</v>
      </c>
      <c r="J219" s="1">
        <v>0</v>
      </c>
      <c r="K219" s="1">
        <v>0</v>
      </c>
      <c r="L219" s="1">
        <v>0</v>
      </c>
      <c r="M219" s="1" t="s">
        <v>292</v>
      </c>
      <c r="N219" s="1">
        <v>0</v>
      </c>
      <c r="O219" s="1">
        <v>0</v>
      </c>
      <c r="P219" s="1">
        <v>0</v>
      </c>
      <c r="Q219" s="1">
        <v>0</v>
      </c>
      <c r="R219" s="1">
        <v>0</v>
      </c>
      <c r="S219" s="1">
        <v>0</v>
      </c>
      <c r="T219" s="1">
        <v>0</v>
      </c>
      <c r="U219" s="1">
        <v>0</v>
      </c>
      <c r="V219" s="1">
        <v>0</v>
      </c>
      <c r="W219" s="1">
        <v>0</v>
      </c>
    </row>
    <row r="220" spans="1:23" x14ac:dyDescent="0.2">
      <c r="A220" s="1" t="s">
        <v>293</v>
      </c>
      <c r="B220" s="1">
        <v>0</v>
      </c>
      <c r="C220" s="1">
        <v>0</v>
      </c>
      <c r="D220" s="1">
        <v>0</v>
      </c>
      <c r="E220" s="1">
        <v>0</v>
      </c>
      <c r="F220" s="1">
        <v>0</v>
      </c>
      <c r="G220" s="1">
        <v>0</v>
      </c>
      <c r="H220" s="1">
        <v>0</v>
      </c>
      <c r="I220" s="1">
        <v>0</v>
      </c>
      <c r="J220" s="1">
        <v>0</v>
      </c>
      <c r="K220" s="1">
        <v>0</v>
      </c>
      <c r="L220" s="1">
        <v>0</v>
      </c>
      <c r="M220" s="1" t="s">
        <v>293</v>
      </c>
      <c r="N220" s="1">
        <v>0</v>
      </c>
      <c r="O220" s="1">
        <v>0</v>
      </c>
      <c r="P220" s="1">
        <v>0</v>
      </c>
      <c r="Q220" s="1">
        <v>0</v>
      </c>
      <c r="R220" s="1">
        <v>0</v>
      </c>
      <c r="S220" s="1">
        <v>0</v>
      </c>
      <c r="T220" s="1">
        <v>0</v>
      </c>
      <c r="U220" s="1">
        <v>0</v>
      </c>
      <c r="V220" s="1">
        <v>0</v>
      </c>
      <c r="W220" s="1">
        <v>0</v>
      </c>
    </row>
    <row r="222" spans="1:23" x14ac:dyDescent="0.2">
      <c r="A222" s="1" t="s">
        <v>222</v>
      </c>
      <c r="B222" s="1">
        <v>87</v>
      </c>
      <c r="C222" s="1">
        <v>2</v>
      </c>
      <c r="D222" s="1">
        <v>3</v>
      </c>
      <c r="E222" s="1">
        <v>9</v>
      </c>
      <c r="F222" s="1">
        <v>16</v>
      </c>
      <c r="G222" s="1">
        <v>0</v>
      </c>
      <c r="H222" s="1">
        <v>3</v>
      </c>
      <c r="I222" s="1">
        <v>2</v>
      </c>
      <c r="J222" s="1">
        <v>5</v>
      </c>
      <c r="K222" s="1">
        <v>23</v>
      </c>
      <c r="L222" s="1">
        <v>0</v>
      </c>
      <c r="M222" s="1" t="s">
        <v>222</v>
      </c>
      <c r="N222" s="1">
        <v>3</v>
      </c>
      <c r="O222" s="1">
        <v>0</v>
      </c>
      <c r="P222" s="1">
        <v>0</v>
      </c>
      <c r="Q222" s="1">
        <v>1</v>
      </c>
      <c r="R222" s="1">
        <v>1</v>
      </c>
      <c r="S222" s="1">
        <v>19</v>
      </c>
      <c r="T222" s="1">
        <v>0</v>
      </c>
      <c r="U222" s="1">
        <v>0</v>
      </c>
      <c r="V222" s="1">
        <v>0</v>
      </c>
      <c r="W222" s="1">
        <v>0</v>
      </c>
    </row>
    <row r="223" spans="1:23" x14ac:dyDescent="0.2">
      <c r="A223" s="1" t="s">
        <v>220</v>
      </c>
      <c r="B223" s="1">
        <v>0</v>
      </c>
      <c r="C223" s="1">
        <v>0</v>
      </c>
      <c r="D223" s="1">
        <v>0</v>
      </c>
      <c r="E223" s="1">
        <v>0</v>
      </c>
      <c r="F223" s="1">
        <v>0</v>
      </c>
      <c r="G223" s="1">
        <v>0</v>
      </c>
      <c r="H223" s="1">
        <v>0</v>
      </c>
      <c r="I223" s="1">
        <v>0</v>
      </c>
      <c r="J223" s="1">
        <v>0</v>
      </c>
      <c r="K223" s="1">
        <v>0</v>
      </c>
      <c r="L223" s="1">
        <v>0</v>
      </c>
      <c r="M223" s="1" t="s">
        <v>220</v>
      </c>
      <c r="N223" s="1">
        <v>0</v>
      </c>
      <c r="O223" s="1">
        <v>0</v>
      </c>
      <c r="P223" s="1">
        <v>0</v>
      </c>
      <c r="Q223" s="1">
        <v>0</v>
      </c>
      <c r="R223" s="1">
        <v>0</v>
      </c>
      <c r="S223" s="1">
        <v>0</v>
      </c>
      <c r="T223" s="1">
        <v>0</v>
      </c>
      <c r="U223" s="1">
        <v>0</v>
      </c>
      <c r="V223" s="1">
        <v>0</v>
      </c>
      <c r="W223" s="1">
        <v>0</v>
      </c>
    </row>
    <row r="224" spans="1:23" x14ac:dyDescent="0.2">
      <c r="A224" s="1" t="s">
        <v>290</v>
      </c>
      <c r="B224" s="1">
        <v>35</v>
      </c>
      <c r="C224" s="1">
        <v>0</v>
      </c>
      <c r="D224" s="1">
        <v>3</v>
      </c>
      <c r="E224" s="1">
        <v>3</v>
      </c>
      <c r="F224" s="1">
        <v>1</v>
      </c>
      <c r="G224" s="1">
        <v>0</v>
      </c>
      <c r="H224" s="1">
        <v>1</v>
      </c>
      <c r="I224" s="1">
        <v>0</v>
      </c>
      <c r="J224" s="1">
        <v>2</v>
      </c>
      <c r="K224" s="1">
        <v>13</v>
      </c>
      <c r="L224" s="1">
        <v>0</v>
      </c>
      <c r="M224" s="1" t="s">
        <v>290</v>
      </c>
      <c r="N224" s="1">
        <v>1</v>
      </c>
      <c r="O224" s="1">
        <v>0</v>
      </c>
      <c r="P224" s="1">
        <v>0</v>
      </c>
      <c r="Q224" s="1">
        <v>0</v>
      </c>
      <c r="R224" s="1">
        <v>1</v>
      </c>
      <c r="S224" s="1">
        <v>10</v>
      </c>
      <c r="T224" s="1">
        <v>0</v>
      </c>
      <c r="U224" s="1">
        <v>0</v>
      </c>
      <c r="V224" s="1">
        <v>0</v>
      </c>
      <c r="W224" s="1">
        <v>0</v>
      </c>
    </row>
    <row r="225" spans="1:23" x14ac:dyDescent="0.2">
      <c r="A225" s="1" t="s">
        <v>291</v>
      </c>
      <c r="B225" s="1">
        <v>36</v>
      </c>
      <c r="C225" s="1">
        <v>2</v>
      </c>
      <c r="D225" s="1">
        <v>0</v>
      </c>
      <c r="E225" s="1">
        <v>3</v>
      </c>
      <c r="F225" s="1">
        <v>15</v>
      </c>
      <c r="G225" s="1">
        <v>0</v>
      </c>
      <c r="H225" s="1">
        <v>1</v>
      </c>
      <c r="I225" s="1">
        <v>0</v>
      </c>
      <c r="J225" s="1">
        <v>1</v>
      </c>
      <c r="K225" s="1">
        <v>4</v>
      </c>
      <c r="L225" s="1">
        <v>0</v>
      </c>
      <c r="M225" s="1" t="s">
        <v>291</v>
      </c>
      <c r="N225" s="1">
        <v>0</v>
      </c>
      <c r="O225" s="1">
        <v>0</v>
      </c>
      <c r="P225" s="1">
        <v>0</v>
      </c>
      <c r="Q225" s="1">
        <v>1</v>
      </c>
      <c r="R225" s="1">
        <v>0</v>
      </c>
      <c r="S225" s="1">
        <v>9</v>
      </c>
      <c r="T225" s="1">
        <v>0</v>
      </c>
      <c r="U225" s="1">
        <v>0</v>
      </c>
      <c r="V225" s="1">
        <v>0</v>
      </c>
      <c r="W225" s="1">
        <v>0</v>
      </c>
    </row>
    <row r="226" spans="1:23" x14ac:dyDescent="0.2">
      <c r="A226" s="1" t="s">
        <v>292</v>
      </c>
      <c r="B226" s="1">
        <v>9</v>
      </c>
      <c r="C226" s="1">
        <v>0</v>
      </c>
      <c r="D226" s="1">
        <v>0</v>
      </c>
      <c r="E226" s="1">
        <v>1</v>
      </c>
      <c r="F226" s="1">
        <v>0</v>
      </c>
      <c r="G226" s="1">
        <v>0</v>
      </c>
      <c r="H226" s="1">
        <v>0</v>
      </c>
      <c r="I226" s="1">
        <v>2</v>
      </c>
      <c r="J226" s="1">
        <v>0</v>
      </c>
      <c r="K226" s="1">
        <v>6</v>
      </c>
      <c r="L226" s="1">
        <v>0</v>
      </c>
      <c r="M226" s="1" t="s">
        <v>292</v>
      </c>
      <c r="N226" s="1">
        <v>0</v>
      </c>
      <c r="O226" s="1">
        <v>0</v>
      </c>
      <c r="P226" s="1">
        <v>0</v>
      </c>
      <c r="Q226" s="1">
        <v>0</v>
      </c>
      <c r="R226" s="1">
        <v>0</v>
      </c>
      <c r="S226" s="1">
        <v>0</v>
      </c>
      <c r="T226" s="1">
        <v>0</v>
      </c>
      <c r="U226" s="1">
        <v>0</v>
      </c>
      <c r="V226" s="1">
        <v>0</v>
      </c>
      <c r="W226" s="1">
        <v>0</v>
      </c>
    </row>
    <row r="227" spans="1:23" x14ac:dyDescent="0.2">
      <c r="A227" s="1" t="s">
        <v>293</v>
      </c>
      <c r="B227" s="1">
        <v>7</v>
      </c>
      <c r="C227" s="1">
        <v>0</v>
      </c>
      <c r="D227" s="1">
        <v>0</v>
      </c>
      <c r="E227" s="1">
        <v>2</v>
      </c>
      <c r="F227" s="1">
        <v>0</v>
      </c>
      <c r="G227" s="1">
        <v>0</v>
      </c>
      <c r="H227" s="1">
        <v>1</v>
      </c>
      <c r="I227" s="1">
        <v>0</v>
      </c>
      <c r="J227" s="1">
        <v>2</v>
      </c>
      <c r="K227" s="1">
        <v>0</v>
      </c>
      <c r="L227" s="1">
        <v>0</v>
      </c>
      <c r="M227" s="1" t="s">
        <v>293</v>
      </c>
      <c r="N227" s="1">
        <v>2</v>
      </c>
      <c r="O227" s="1">
        <v>0</v>
      </c>
      <c r="P227" s="1">
        <v>0</v>
      </c>
      <c r="Q227" s="1">
        <v>0</v>
      </c>
      <c r="R227" s="1">
        <v>0</v>
      </c>
      <c r="S227" s="1">
        <v>0</v>
      </c>
      <c r="T227" s="1">
        <v>0</v>
      </c>
      <c r="U227" s="1">
        <v>0</v>
      </c>
      <c r="V227" s="1">
        <v>0</v>
      </c>
      <c r="W227" s="1">
        <v>0</v>
      </c>
    </row>
    <row r="229" spans="1:23" x14ac:dyDescent="0.2">
      <c r="A229" s="1" t="s">
        <v>282</v>
      </c>
      <c r="B229" s="1">
        <v>6</v>
      </c>
      <c r="C229" s="1">
        <v>5</v>
      </c>
      <c r="D229" s="1">
        <v>0</v>
      </c>
      <c r="E229" s="1">
        <v>0</v>
      </c>
      <c r="F229" s="1">
        <v>1</v>
      </c>
      <c r="G229" s="1">
        <v>0</v>
      </c>
      <c r="H229" s="1">
        <v>0</v>
      </c>
      <c r="I229" s="1">
        <v>0</v>
      </c>
      <c r="J229" s="1">
        <v>0</v>
      </c>
      <c r="K229" s="1">
        <v>0</v>
      </c>
      <c r="L229" s="1">
        <v>0</v>
      </c>
      <c r="M229" s="1" t="s">
        <v>282</v>
      </c>
      <c r="N229" s="1">
        <v>0</v>
      </c>
      <c r="O229" s="1">
        <v>0</v>
      </c>
      <c r="P229" s="1">
        <v>0</v>
      </c>
      <c r="Q229" s="1">
        <v>0</v>
      </c>
      <c r="R229" s="1">
        <v>0</v>
      </c>
      <c r="S229" s="1">
        <v>0</v>
      </c>
      <c r="T229" s="1">
        <v>0</v>
      </c>
      <c r="U229" s="1">
        <v>0</v>
      </c>
      <c r="V229" s="1">
        <v>0</v>
      </c>
      <c r="W229" s="1">
        <v>0</v>
      </c>
    </row>
    <row r="230" spans="1:23" x14ac:dyDescent="0.2">
      <c r="A230" s="1" t="s">
        <v>220</v>
      </c>
      <c r="B230" s="1">
        <v>0</v>
      </c>
      <c r="C230" s="1">
        <v>0</v>
      </c>
      <c r="D230" s="1">
        <v>0</v>
      </c>
      <c r="E230" s="1">
        <v>0</v>
      </c>
      <c r="F230" s="1">
        <v>0</v>
      </c>
      <c r="G230" s="1">
        <v>0</v>
      </c>
      <c r="H230" s="1">
        <v>0</v>
      </c>
      <c r="I230" s="1">
        <v>0</v>
      </c>
      <c r="J230" s="1">
        <v>0</v>
      </c>
      <c r="K230" s="1">
        <v>0</v>
      </c>
      <c r="L230" s="1">
        <v>0</v>
      </c>
      <c r="M230" s="1" t="s">
        <v>220</v>
      </c>
      <c r="N230" s="1">
        <v>0</v>
      </c>
      <c r="O230" s="1">
        <v>0</v>
      </c>
      <c r="P230" s="1">
        <v>0</v>
      </c>
      <c r="Q230" s="1">
        <v>0</v>
      </c>
      <c r="R230" s="1">
        <v>0</v>
      </c>
      <c r="S230" s="1">
        <v>0</v>
      </c>
      <c r="T230" s="1">
        <v>0</v>
      </c>
      <c r="U230" s="1">
        <v>0</v>
      </c>
      <c r="V230" s="1">
        <v>0</v>
      </c>
      <c r="W230" s="1">
        <v>0</v>
      </c>
    </row>
    <row r="231" spans="1:23" x14ac:dyDescent="0.2">
      <c r="A231" s="1" t="s">
        <v>290</v>
      </c>
      <c r="B231" s="1">
        <v>0</v>
      </c>
      <c r="C231" s="1">
        <v>0</v>
      </c>
      <c r="D231" s="1">
        <v>0</v>
      </c>
      <c r="E231" s="1">
        <v>0</v>
      </c>
      <c r="F231" s="1">
        <v>0</v>
      </c>
      <c r="G231" s="1">
        <v>0</v>
      </c>
      <c r="H231" s="1">
        <v>0</v>
      </c>
      <c r="I231" s="1">
        <v>0</v>
      </c>
      <c r="J231" s="1">
        <v>0</v>
      </c>
      <c r="K231" s="1">
        <v>0</v>
      </c>
      <c r="L231" s="1">
        <v>0</v>
      </c>
      <c r="M231" s="1" t="s">
        <v>290</v>
      </c>
      <c r="N231" s="1">
        <v>0</v>
      </c>
      <c r="O231" s="1">
        <v>0</v>
      </c>
      <c r="P231" s="1">
        <v>0</v>
      </c>
      <c r="Q231" s="1">
        <v>0</v>
      </c>
      <c r="R231" s="1">
        <v>0</v>
      </c>
      <c r="S231" s="1">
        <v>0</v>
      </c>
      <c r="T231" s="1">
        <v>0</v>
      </c>
      <c r="U231" s="1">
        <v>0</v>
      </c>
      <c r="V231" s="1">
        <v>0</v>
      </c>
      <c r="W231" s="1">
        <v>0</v>
      </c>
    </row>
    <row r="232" spans="1:23" x14ac:dyDescent="0.2">
      <c r="A232" s="1" t="s">
        <v>291</v>
      </c>
      <c r="B232" s="1">
        <v>5</v>
      </c>
      <c r="C232" s="1">
        <v>5</v>
      </c>
      <c r="D232" s="1">
        <v>0</v>
      </c>
      <c r="E232" s="1">
        <v>0</v>
      </c>
      <c r="F232" s="1">
        <v>0</v>
      </c>
      <c r="G232" s="1">
        <v>0</v>
      </c>
      <c r="H232" s="1">
        <v>0</v>
      </c>
      <c r="I232" s="1">
        <v>0</v>
      </c>
      <c r="J232" s="1">
        <v>0</v>
      </c>
      <c r="K232" s="1">
        <v>0</v>
      </c>
      <c r="L232" s="1">
        <v>0</v>
      </c>
      <c r="M232" s="1" t="s">
        <v>291</v>
      </c>
      <c r="N232" s="1">
        <v>0</v>
      </c>
      <c r="O232" s="1">
        <v>0</v>
      </c>
      <c r="P232" s="1">
        <v>0</v>
      </c>
      <c r="Q232" s="1">
        <v>0</v>
      </c>
      <c r="R232" s="1">
        <v>0</v>
      </c>
      <c r="S232" s="1">
        <v>0</v>
      </c>
      <c r="T232" s="1">
        <v>0</v>
      </c>
      <c r="U232" s="1">
        <v>0</v>
      </c>
      <c r="V232" s="1">
        <v>0</v>
      </c>
      <c r="W232" s="1">
        <v>0</v>
      </c>
    </row>
    <row r="233" spans="1:23" x14ac:dyDescent="0.2">
      <c r="A233" s="1" t="s">
        <v>292</v>
      </c>
      <c r="B233" s="1">
        <v>0</v>
      </c>
      <c r="C233" s="1">
        <v>0</v>
      </c>
      <c r="D233" s="1">
        <v>0</v>
      </c>
      <c r="E233" s="1">
        <v>0</v>
      </c>
      <c r="F233" s="1">
        <v>0</v>
      </c>
      <c r="G233" s="1">
        <v>0</v>
      </c>
      <c r="H233" s="1">
        <v>0</v>
      </c>
      <c r="I233" s="1">
        <v>0</v>
      </c>
      <c r="J233" s="1">
        <v>0</v>
      </c>
      <c r="K233" s="1">
        <v>0</v>
      </c>
      <c r="L233" s="1">
        <v>0</v>
      </c>
      <c r="M233" s="1" t="s">
        <v>292</v>
      </c>
      <c r="N233" s="1">
        <v>0</v>
      </c>
      <c r="O233" s="1">
        <v>0</v>
      </c>
      <c r="P233" s="1">
        <v>0</v>
      </c>
      <c r="Q233" s="1">
        <v>0</v>
      </c>
      <c r="R233" s="1">
        <v>0</v>
      </c>
      <c r="S233" s="1">
        <v>0</v>
      </c>
      <c r="T233" s="1">
        <v>0</v>
      </c>
      <c r="U233" s="1">
        <v>0</v>
      </c>
      <c r="V233" s="1">
        <v>0</v>
      </c>
      <c r="W233" s="1">
        <v>0</v>
      </c>
    </row>
    <row r="234" spans="1:23" x14ac:dyDescent="0.2">
      <c r="A234" s="1" t="s">
        <v>293</v>
      </c>
      <c r="B234" s="1">
        <v>1</v>
      </c>
      <c r="C234" s="1">
        <v>0</v>
      </c>
      <c r="D234" s="1">
        <v>0</v>
      </c>
      <c r="E234" s="1">
        <v>0</v>
      </c>
      <c r="F234" s="1">
        <v>1</v>
      </c>
      <c r="G234" s="1">
        <v>0</v>
      </c>
      <c r="H234" s="1">
        <v>0</v>
      </c>
      <c r="I234" s="1">
        <v>0</v>
      </c>
      <c r="J234" s="1">
        <v>0</v>
      </c>
      <c r="K234" s="1">
        <v>0</v>
      </c>
      <c r="L234" s="1">
        <v>0</v>
      </c>
      <c r="M234" s="1" t="s">
        <v>293</v>
      </c>
      <c r="N234" s="1">
        <v>0</v>
      </c>
      <c r="O234" s="1">
        <v>0</v>
      </c>
      <c r="P234" s="1">
        <v>0</v>
      </c>
      <c r="Q234" s="1">
        <v>0</v>
      </c>
      <c r="R234" s="1">
        <v>0</v>
      </c>
      <c r="S234" s="1">
        <v>0</v>
      </c>
      <c r="T234" s="1">
        <v>0</v>
      </c>
      <c r="U234" s="1">
        <v>0</v>
      </c>
      <c r="V234" s="1">
        <v>0</v>
      </c>
      <c r="W234" s="1">
        <v>0</v>
      </c>
    </row>
    <row r="235" spans="1:23" x14ac:dyDescent="0.2">
      <c r="A235" s="6" t="s">
        <v>159</v>
      </c>
      <c r="B235" s="6"/>
      <c r="C235" s="6"/>
      <c r="D235" s="6"/>
      <c r="E235" s="6"/>
      <c r="F235" s="6"/>
      <c r="G235" s="6"/>
      <c r="H235" s="6"/>
      <c r="I235" s="6"/>
      <c r="J235" s="6"/>
      <c r="K235" s="6"/>
      <c r="L235" s="6"/>
      <c r="M235" s="6" t="s">
        <v>159</v>
      </c>
      <c r="N235" s="6"/>
      <c r="O235" s="6"/>
      <c r="P235" s="6"/>
      <c r="Q235" s="6"/>
      <c r="R235" s="6"/>
      <c r="S235" s="6"/>
      <c r="T235" s="6"/>
      <c r="U235" s="6"/>
      <c r="V235" s="6"/>
      <c r="W235" s="6"/>
    </row>
  </sheetData>
  <pageMargins left="0.7" right="0.7" top="0.75" bottom="0.75" header="0.3" footer="0.3"/>
  <pageSetup scale="82" orientation="portrait" r:id="rId1"/>
  <rowBreaks count="3" manualBreakCount="3">
    <brk id="59" max="16383" man="1"/>
    <brk id="118" max="16383" man="1"/>
    <brk id="177" max="16383" man="1"/>
  </rowBreaks>
  <colBreaks count="1" manualBreakCount="1">
    <brk id="12"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01946-E5A4-4135-9072-73CB1779CEB5}">
  <dimension ref="A1:W267"/>
  <sheetViews>
    <sheetView view="pageBreakPreview" topLeftCell="I1" zoomScale="125" zoomScaleNormal="100" zoomScaleSheetLayoutView="125" workbookViewId="0">
      <selection activeCell="B1" sqref="B1:L1048576"/>
    </sheetView>
  </sheetViews>
  <sheetFormatPr defaultColWidth="9.109375" defaultRowHeight="10.199999999999999" x14ac:dyDescent="0.2"/>
  <cols>
    <col min="1" max="1" width="12.33203125" style="1" customWidth="1"/>
    <col min="2" max="12" width="8.88671875" style="1" customWidth="1"/>
    <col min="13" max="16384" width="9.109375" style="1"/>
  </cols>
  <sheetData>
    <row r="1" spans="1:23" x14ac:dyDescent="0.2">
      <c r="A1" s="1" t="s">
        <v>767</v>
      </c>
      <c r="M1" s="1" t="s">
        <v>768</v>
      </c>
    </row>
    <row r="2" spans="1:23" s="5" customFormat="1" ht="20.399999999999999" x14ac:dyDescent="0.2">
      <c r="A2" s="10" t="s">
        <v>294</v>
      </c>
      <c r="B2" s="4" t="s">
        <v>0</v>
      </c>
      <c r="C2" s="4" t="s">
        <v>1</v>
      </c>
      <c r="D2" s="4" t="s">
        <v>2</v>
      </c>
      <c r="E2" s="4" t="s">
        <v>3</v>
      </c>
      <c r="F2" s="4" t="s">
        <v>4</v>
      </c>
      <c r="G2" s="4" t="s">
        <v>5</v>
      </c>
      <c r="H2" s="4" t="s">
        <v>6</v>
      </c>
      <c r="I2" s="4" t="s">
        <v>7</v>
      </c>
      <c r="J2" s="4" t="s">
        <v>8</v>
      </c>
      <c r="K2" s="4" t="s">
        <v>9</v>
      </c>
      <c r="L2" s="4" t="s">
        <v>10</v>
      </c>
      <c r="M2" s="10" t="s">
        <v>294</v>
      </c>
      <c r="N2" s="4" t="s">
        <v>11</v>
      </c>
      <c r="O2" s="4" t="s">
        <v>12</v>
      </c>
      <c r="P2" s="4" t="s">
        <v>13</v>
      </c>
      <c r="Q2" s="4" t="s">
        <v>14</v>
      </c>
      <c r="R2" s="4" t="s">
        <v>15</v>
      </c>
      <c r="S2" s="4" t="s">
        <v>16</v>
      </c>
      <c r="T2" s="4" t="s">
        <v>17</v>
      </c>
      <c r="U2" s="4" t="s">
        <v>18</v>
      </c>
      <c r="V2" s="4" t="s">
        <v>19</v>
      </c>
      <c r="W2" s="4" t="s">
        <v>20</v>
      </c>
    </row>
    <row r="3" spans="1:23" x14ac:dyDescent="0.2">
      <c r="A3" s="1" t="s">
        <v>214</v>
      </c>
      <c r="B3" s="1">
        <v>2282</v>
      </c>
      <c r="C3" s="1">
        <v>148</v>
      </c>
      <c r="D3" s="1">
        <v>308</v>
      </c>
      <c r="E3" s="1">
        <v>192</v>
      </c>
      <c r="F3" s="1">
        <v>199</v>
      </c>
      <c r="G3" s="1">
        <v>143</v>
      </c>
      <c r="H3" s="1">
        <v>102</v>
      </c>
      <c r="I3" s="1">
        <v>138</v>
      </c>
      <c r="J3" s="1">
        <v>468</v>
      </c>
      <c r="K3" s="1">
        <v>328</v>
      </c>
      <c r="L3" s="1">
        <v>159</v>
      </c>
      <c r="M3" s="1" t="s">
        <v>214</v>
      </c>
      <c r="N3" s="1">
        <v>37</v>
      </c>
      <c r="O3" s="1">
        <v>0</v>
      </c>
      <c r="P3" s="1">
        <v>0</v>
      </c>
      <c r="Q3" s="1">
        <v>10</v>
      </c>
      <c r="R3" s="1">
        <v>1</v>
      </c>
      <c r="S3" s="1">
        <v>49</v>
      </c>
      <c r="T3" s="1">
        <v>0</v>
      </c>
      <c r="U3" s="1">
        <v>0</v>
      </c>
      <c r="V3" s="1">
        <v>0</v>
      </c>
      <c r="W3" s="1">
        <v>0</v>
      </c>
    </row>
    <row r="4" spans="1:23" x14ac:dyDescent="0.2">
      <c r="A4" s="1" t="s">
        <v>220</v>
      </c>
      <c r="B4" s="1">
        <v>0</v>
      </c>
      <c r="C4" s="1">
        <v>0</v>
      </c>
      <c r="D4" s="1">
        <v>0</v>
      </c>
      <c r="E4" s="1">
        <v>0</v>
      </c>
      <c r="F4" s="1">
        <v>0</v>
      </c>
      <c r="G4" s="1">
        <v>0</v>
      </c>
      <c r="H4" s="1">
        <v>0</v>
      </c>
      <c r="I4" s="1">
        <v>0</v>
      </c>
      <c r="J4" s="1">
        <v>0</v>
      </c>
      <c r="K4" s="1">
        <v>0</v>
      </c>
      <c r="L4" s="1">
        <v>0</v>
      </c>
      <c r="M4" s="1" t="s">
        <v>220</v>
      </c>
      <c r="N4" s="1">
        <v>0</v>
      </c>
      <c r="O4" s="1">
        <v>0</v>
      </c>
      <c r="P4" s="1">
        <v>0</v>
      </c>
      <c r="Q4" s="1">
        <v>0</v>
      </c>
      <c r="R4" s="1">
        <v>0</v>
      </c>
      <c r="S4" s="1">
        <v>0</v>
      </c>
      <c r="T4" s="1">
        <v>0</v>
      </c>
      <c r="U4" s="1">
        <v>0</v>
      </c>
      <c r="V4" s="1">
        <v>0</v>
      </c>
      <c r="W4" s="1">
        <v>0</v>
      </c>
    </row>
    <row r="5" spans="1:23" x14ac:dyDescent="0.2">
      <c r="A5" s="1" t="s">
        <v>295</v>
      </c>
      <c r="B5" s="1">
        <v>803</v>
      </c>
      <c r="C5" s="1">
        <v>90</v>
      </c>
      <c r="D5" s="1">
        <v>107</v>
      </c>
      <c r="E5" s="1">
        <v>35</v>
      </c>
      <c r="F5" s="1">
        <v>118</v>
      </c>
      <c r="G5" s="1">
        <v>70</v>
      </c>
      <c r="H5" s="1">
        <v>24</v>
      </c>
      <c r="I5" s="1">
        <v>98</v>
      </c>
      <c r="J5" s="1">
        <v>174</v>
      </c>
      <c r="K5" s="1">
        <v>65</v>
      </c>
      <c r="L5" s="1">
        <v>1</v>
      </c>
      <c r="M5" s="1" t="s">
        <v>295</v>
      </c>
      <c r="N5" s="1">
        <v>19</v>
      </c>
      <c r="O5" s="1">
        <v>0</v>
      </c>
      <c r="P5" s="1">
        <v>0</v>
      </c>
      <c r="Q5" s="1">
        <v>0</v>
      </c>
      <c r="R5" s="1">
        <v>1</v>
      </c>
      <c r="S5" s="1">
        <v>1</v>
      </c>
      <c r="T5" s="1">
        <v>0</v>
      </c>
      <c r="U5" s="1">
        <v>0</v>
      </c>
      <c r="V5" s="1">
        <v>0</v>
      </c>
      <c r="W5" s="1">
        <v>0</v>
      </c>
    </row>
    <row r="6" spans="1:23" x14ac:dyDescent="0.2">
      <c r="A6" s="1" t="s">
        <v>296</v>
      </c>
      <c r="B6" s="1">
        <v>681</v>
      </c>
      <c r="C6" s="1">
        <v>36</v>
      </c>
      <c r="D6" s="1">
        <v>153</v>
      </c>
      <c r="E6" s="1">
        <v>76</v>
      </c>
      <c r="F6" s="1">
        <v>13</v>
      </c>
      <c r="G6" s="1">
        <v>43</v>
      </c>
      <c r="H6" s="1">
        <v>51</v>
      </c>
      <c r="I6" s="1">
        <v>32</v>
      </c>
      <c r="J6" s="1">
        <v>54</v>
      </c>
      <c r="K6" s="1">
        <v>164</v>
      </c>
      <c r="L6" s="1">
        <v>53</v>
      </c>
      <c r="M6" s="1" t="s">
        <v>296</v>
      </c>
      <c r="N6" s="1">
        <v>5</v>
      </c>
      <c r="O6" s="1">
        <v>0</v>
      </c>
      <c r="P6" s="1">
        <v>0</v>
      </c>
      <c r="Q6" s="1">
        <v>1</v>
      </c>
      <c r="R6" s="1">
        <v>0</v>
      </c>
      <c r="S6" s="1">
        <v>0</v>
      </c>
      <c r="T6" s="1">
        <v>0</v>
      </c>
      <c r="U6" s="1">
        <v>0</v>
      </c>
      <c r="V6" s="1">
        <v>0</v>
      </c>
      <c r="W6" s="1">
        <v>0</v>
      </c>
    </row>
    <row r="7" spans="1:23" x14ac:dyDescent="0.2">
      <c r="A7" s="1" t="s">
        <v>297</v>
      </c>
      <c r="B7" s="1">
        <v>76</v>
      </c>
      <c r="C7" s="1">
        <v>0</v>
      </c>
      <c r="D7" s="1">
        <v>2</v>
      </c>
      <c r="E7" s="1">
        <v>11</v>
      </c>
      <c r="F7" s="1">
        <v>1</v>
      </c>
      <c r="G7" s="1">
        <v>0</v>
      </c>
      <c r="H7" s="1">
        <v>4</v>
      </c>
      <c r="I7" s="1">
        <v>6</v>
      </c>
      <c r="J7" s="1">
        <v>25</v>
      </c>
      <c r="K7" s="1">
        <v>22</v>
      </c>
      <c r="L7" s="1">
        <v>2</v>
      </c>
      <c r="M7" s="1" t="s">
        <v>297</v>
      </c>
      <c r="N7" s="1">
        <v>0</v>
      </c>
      <c r="O7" s="1">
        <v>0</v>
      </c>
      <c r="P7" s="1">
        <v>0</v>
      </c>
      <c r="Q7" s="1">
        <v>3</v>
      </c>
      <c r="R7" s="1">
        <v>0</v>
      </c>
      <c r="S7" s="1">
        <v>0</v>
      </c>
      <c r="T7" s="1">
        <v>0</v>
      </c>
      <c r="U7" s="1">
        <v>0</v>
      </c>
      <c r="V7" s="1">
        <v>0</v>
      </c>
      <c r="W7" s="1">
        <v>0</v>
      </c>
    </row>
    <row r="8" spans="1:23" x14ac:dyDescent="0.2">
      <c r="A8" s="1" t="s">
        <v>298</v>
      </c>
      <c r="B8" s="1">
        <v>612</v>
      </c>
      <c r="C8" s="1">
        <v>1</v>
      </c>
      <c r="D8" s="1">
        <v>42</v>
      </c>
      <c r="E8" s="1">
        <v>55</v>
      </c>
      <c r="F8" s="1">
        <v>58</v>
      </c>
      <c r="G8" s="1">
        <v>29</v>
      </c>
      <c r="H8" s="1">
        <v>6</v>
      </c>
      <c r="I8" s="1">
        <v>2</v>
      </c>
      <c r="J8" s="1">
        <v>213</v>
      </c>
      <c r="K8" s="1">
        <v>77</v>
      </c>
      <c r="L8" s="1">
        <v>103</v>
      </c>
      <c r="M8" s="1" t="s">
        <v>298</v>
      </c>
      <c r="N8" s="1">
        <v>13</v>
      </c>
      <c r="O8" s="1">
        <v>0</v>
      </c>
      <c r="P8" s="1">
        <v>0</v>
      </c>
      <c r="Q8" s="1">
        <v>5</v>
      </c>
      <c r="R8" s="1">
        <v>0</v>
      </c>
      <c r="S8" s="1">
        <v>8</v>
      </c>
      <c r="T8" s="1">
        <v>0</v>
      </c>
      <c r="U8" s="1">
        <v>0</v>
      </c>
      <c r="V8" s="1">
        <v>0</v>
      </c>
      <c r="W8" s="1">
        <v>0</v>
      </c>
    </row>
    <row r="9" spans="1:23" x14ac:dyDescent="0.2">
      <c r="A9" s="1" t="s">
        <v>94</v>
      </c>
      <c r="B9" s="1">
        <v>110</v>
      </c>
      <c r="C9" s="1">
        <v>21</v>
      </c>
      <c r="D9" s="1">
        <v>4</v>
      </c>
      <c r="E9" s="1">
        <v>15</v>
      </c>
      <c r="F9" s="1">
        <v>9</v>
      </c>
      <c r="G9" s="1">
        <v>1</v>
      </c>
      <c r="H9" s="1">
        <v>17</v>
      </c>
      <c r="I9" s="1">
        <v>0</v>
      </c>
      <c r="J9" s="1">
        <v>2</v>
      </c>
      <c r="K9" s="1">
        <v>0</v>
      </c>
      <c r="L9" s="1">
        <v>0</v>
      </c>
      <c r="M9" s="1" t="s">
        <v>94</v>
      </c>
      <c r="N9" s="1">
        <v>0</v>
      </c>
      <c r="O9" s="1">
        <v>0</v>
      </c>
      <c r="P9" s="1">
        <v>0</v>
      </c>
      <c r="Q9" s="1">
        <v>1</v>
      </c>
      <c r="R9" s="1">
        <v>0</v>
      </c>
      <c r="S9" s="1">
        <v>40</v>
      </c>
      <c r="T9" s="1">
        <v>0</v>
      </c>
      <c r="U9" s="1">
        <v>0</v>
      </c>
      <c r="V9" s="1">
        <v>0</v>
      </c>
      <c r="W9" s="1">
        <v>0</v>
      </c>
    </row>
    <row r="11" spans="1:23" x14ac:dyDescent="0.2">
      <c r="A11" s="1" t="s">
        <v>252</v>
      </c>
      <c r="B11" s="1">
        <v>121</v>
      </c>
      <c r="C11" s="1">
        <v>10</v>
      </c>
      <c r="D11" s="1">
        <v>16</v>
      </c>
      <c r="E11" s="1">
        <v>9</v>
      </c>
      <c r="F11" s="1">
        <v>7</v>
      </c>
      <c r="G11" s="1">
        <v>3</v>
      </c>
      <c r="H11" s="1">
        <v>2</v>
      </c>
      <c r="I11" s="1">
        <v>4</v>
      </c>
      <c r="J11" s="1">
        <v>30</v>
      </c>
      <c r="K11" s="1">
        <v>23</v>
      </c>
      <c r="L11" s="1">
        <v>9</v>
      </c>
      <c r="M11" s="1" t="s">
        <v>252</v>
      </c>
      <c r="N11" s="1">
        <v>4</v>
      </c>
      <c r="O11" s="1">
        <v>0</v>
      </c>
      <c r="P11" s="1">
        <v>0</v>
      </c>
      <c r="Q11" s="1">
        <v>1</v>
      </c>
      <c r="R11" s="1">
        <v>0</v>
      </c>
      <c r="S11" s="1">
        <v>3</v>
      </c>
      <c r="T11" s="1">
        <v>0</v>
      </c>
      <c r="U11" s="1">
        <v>0</v>
      </c>
      <c r="V11" s="1">
        <v>0</v>
      </c>
      <c r="W11" s="1">
        <v>0</v>
      </c>
    </row>
    <row r="12" spans="1:23" x14ac:dyDescent="0.2">
      <c r="A12" s="1" t="s">
        <v>220</v>
      </c>
      <c r="B12" s="1">
        <v>0</v>
      </c>
      <c r="C12" s="1">
        <v>0</v>
      </c>
      <c r="D12" s="1">
        <v>0</v>
      </c>
      <c r="E12" s="1">
        <v>0</v>
      </c>
      <c r="F12" s="1">
        <v>0</v>
      </c>
      <c r="G12" s="1">
        <v>0</v>
      </c>
      <c r="H12" s="1">
        <v>0</v>
      </c>
      <c r="I12" s="1">
        <v>0</v>
      </c>
      <c r="J12" s="1">
        <v>0</v>
      </c>
      <c r="K12" s="1">
        <v>0</v>
      </c>
      <c r="L12" s="1">
        <v>0</v>
      </c>
      <c r="M12" s="1" t="s">
        <v>220</v>
      </c>
      <c r="N12" s="1">
        <v>0</v>
      </c>
      <c r="O12" s="1">
        <v>0</v>
      </c>
      <c r="P12" s="1">
        <v>0</v>
      </c>
      <c r="Q12" s="1">
        <v>0</v>
      </c>
      <c r="R12" s="1">
        <v>0</v>
      </c>
      <c r="S12" s="1">
        <v>0</v>
      </c>
      <c r="T12" s="1">
        <v>0</v>
      </c>
      <c r="U12" s="1">
        <v>0</v>
      </c>
      <c r="V12" s="1">
        <v>0</v>
      </c>
      <c r="W12" s="1">
        <v>0</v>
      </c>
    </row>
    <row r="13" spans="1:23" x14ac:dyDescent="0.2">
      <c r="A13" s="1" t="s">
        <v>295</v>
      </c>
      <c r="B13" s="1">
        <v>34</v>
      </c>
      <c r="C13" s="1">
        <v>7</v>
      </c>
      <c r="D13" s="1">
        <v>2</v>
      </c>
      <c r="E13" s="1">
        <v>3</v>
      </c>
      <c r="F13" s="1">
        <v>3</v>
      </c>
      <c r="G13" s="1">
        <v>2</v>
      </c>
      <c r="H13" s="1">
        <v>0</v>
      </c>
      <c r="I13" s="1">
        <v>2</v>
      </c>
      <c r="J13" s="1">
        <v>11</v>
      </c>
      <c r="K13" s="1">
        <v>3</v>
      </c>
      <c r="L13" s="1">
        <v>0</v>
      </c>
      <c r="M13" s="1" t="s">
        <v>295</v>
      </c>
      <c r="N13" s="1">
        <v>1</v>
      </c>
      <c r="O13" s="1">
        <v>0</v>
      </c>
      <c r="P13" s="1">
        <v>0</v>
      </c>
      <c r="Q13" s="1">
        <v>0</v>
      </c>
      <c r="R13" s="1">
        <v>0</v>
      </c>
      <c r="S13" s="1">
        <v>0</v>
      </c>
      <c r="T13" s="1">
        <v>0</v>
      </c>
      <c r="U13" s="1">
        <v>0</v>
      </c>
      <c r="V13" s="1">
        <v>0</v>
      </c>
      <c r="W13" s="1">
        <v>0</v>
      </c>
    </row>
    <row r="14" spans="1:23" x14ac:dyDescent="0.2">
      <c r="A14" s="1" t="s">
        <v>296</v>
      </c>
      <c r="B14" s="1">
        <v>42</v>
      </c>
      <c r="C14" s="1">
        <v>3</v>
      </c>
      <c r="D14" s="1">
        <v>13</v>
      </c>
      <c r="E14" s="1">
        <v>2</v>
      </c>
      <c r="F14" s="1">
        <v>0</v>
      </c>
      <c r="G14" s="1">
        <v>1</v>
      </c>
      <c r="H14" s="1">
        <v>2</v>
      </c>
      <c r="I14" s="1">
        <v>2</v>
      </c>
      <c r="J14" s="1">
        <v>3</v>
      </c>
      <c r="K14" s="1">
        <v>13</v>
      </c>
      <c r="L14" s="1">
        <v>3</v>
      </c>
      <c r="M14" s="1" t="s">
        <v>296</v>
      </c>
      <c r="N14" s="1">
        <v>0</v>
      </c>
      <c r="O14" s="1">
        <v>0</v>
      </c>
      <c r="P14" s="1">
        <v>0</v>
      </c>
      <c r="Q14" s="1">
        <v>0</v>
      </c>
      <c r="R14" s="1">
        <v>0</v>
      </c>
      <c r="S14" s="1">
        <v>0</v>
      </c>
      <c r="T14" s="1">
        <v>0</v>
      </c>
      <c r="U14" s="1">
        <v>0</v>
      </c>
      <c r="V14" s="1">
        <v>0</v>
      </c>
      <c r="W14" s="1">
        <v>0</v>
      </c>
    </row>
    <row r="15" spans="1:23" x14ac:dyDescent="0.2">
      <c r="A15" s="1" t="s">
        <v>297</v>
      </c>
      <c r="B15" s="1">
        <v>6</v>
      </c>
      <c r="C15" s="1">
        <v>0</v>
      </c>
      <c r="D15" s="1">
        <v>0</v>
      </c>
      <c r="E15" s="1">
        <v>1</v>
      </c>
      <c r="F15" s="1">
        <v>0</v>
      </c>
      <c r="G15" s="1">
        <v>0</v>
      </c>
      <c r="H15" s="1">
        <v>0</v>
      </c>
      <c r="I15" s="1">
        <v>0</v>
      </c>
      <c r="J15" s="1">
        <v>3</v>
      </c>
      <c r="K15" s="1">
        <v>1</v>
      </c>
      <c r="L15" s="1">
        <v>0</v>
      </c>
      <c r="M15" s="1" t="s">
        <v>297</v>
      </c>
      <c r="N15" s="1">
        <v>0</v>
      </c>
      <c r="O15" s="1">
        <v>0</v>
      </c>
      <c r="P15" s="1">
        <v>0</v>
      </c>
      <c r="Q15" s="1">
        <v>1</v>
      </c>
      <c r="R15" s="1">
        <v>0</v>
      </c>
      <c r="S15" s="1">
        <v>0</v>
      </c>
      <c r="T15" s="1">
        <v>0</v>
      </c>
      <c r="U15" s="1">
        <v>0</v>
      </c>
      <c r="V15" s="1">
        <v>0</v>
      </c>
      <c r="W15" s="1">
        <v>0</v>
      </c>
    </row>
    <row r="16" spans="1:23" x14ac:dyDescent="0.2">
      <c r="A16" s="1" t="s">
        <v>298</v>
      </c>
      <c r="B16" s="1">
        <v>35</v>
      </c>
      <c r="C16" s="1">
        <v>0</v>
      </c>
      <c r="D16" s="1">
        <v>1</v>
      </c>
      <c r="E16" s="1">
        <v>3</v>
      </c>
      <c r="F16" s="1">
        <v>3</v>
      </c>
      <c r="G16" s="1">
        <v>0</v>
      </c>
      <c r="H16" s="1">
        <v>0</v>
      </c>
      <c r="I16" s="1">
        <v>0</v>
      </c>
      <c r="J16" s="1">
        <v>13</v>
      </c>
      <c r="K16" s="1">
        <v>6</v>
      </c>
      <c r="L16" s="1">
        <v>6</v>
      </c>
      <c r="M16" s="1" t="s">
        <v>298</v>
      </c>
      <c r="N16" s="1">
        <v>3</v>
      </c>
      <c r="O16" s="1">
        <v>0</v>
      </c>
      <c r="P16" s="1">
        <v>0</v>
      </c>
      <c r="Q16" s="1">
        <v>0</v>
      </c>
      <c r="R16" s="1">
        <v>0</v>
      </c>
      <c r="S16" s="1">
        <v>0</v>
      </c>
      <c r="T16" s="1">
        <v>0</v>
      </c>
      <c r="U16" s="1">
        <v>0</v>
      </c>
      <c r="V16" s="1">
        <v>0</v>
      </c>
      <c r="W16" s="1">
        <v>0</v>
      </c>
    </row>
    <row r="17" spans="1:23" x14ac:dyDescent="0.2">
      <c r="A17" s="1" t="s">
        <v>94</v>
      </c>
      <c r="B17" s="1">
        <v>4</v>
      </c>
      <c r="C17" s="1">
        <v>0</v>
      </c>
      <c r="D17" s="1">
        <v>0</v>
      </c>
      <c r="E17" s="1">
        <v>0</v>
      </c>
      <c r="F17" s="1">
        <v>1</v>
      </c>
      <c r="G17" s="1">
        <v>0</v>
      </c>
      <c r="H17" s="1">
        <v>0</v>
      </c>
      <c r="I17" s="1">
        <v>0</v>
      </c>
      <c r="J17" s="1">
        <v>0</v>
      </c>
      <c r="K17" s="1">
        <v>0</v>
      </c>
      <c r="L17" s="1">
        <v>0</v>
      </c>
      <c r="M17" s="1" t="s">
        <v>94</v>
      </c>
      <c r="N17" s="1">
        <v>0</v>
      </c>
      <c r="O17" s="1">
        <v>0</v>
      </c>
      <c r="P17" s="1">
        <v>0</v>
      </c>
      <c r="Q17" s="1">
        <v>0</v>
      </c>
      <c r="R17" s="1">
        <v>0</v>
      </c>
      <c r="S17" s="1">
        <v>3</v>
      </c>
      <c r="T17" s="1">
        <v>0</v>
      </c>
      <c r="U17" s="1">
        <v>0</v>
      </c>
      <c r="V17" s="1">
        <v>0</v>
      </c>
      <c r="W17" s="1">
        <v>0</v>
      </c>
    </row>
    <row r="19" spans="1:23" x14ac:dyDescent="0.2">
      <c r="A19" s="1" t="s">
        <v>251</v>
      </c>
      <c r="B19" s="1">
        <v>184</v>
      </c>
      <c r="C19" s="1">
        <v>6</v>
      </c>
      <c r="D19" s="1">
        <v>27</v>
      </c>
      <c r="E19" s="1">
        <v>14</v>
      </c>
      <c r="F19" s="1">
        <v>14</v>
      </c>
      <c r="G19" s="1">
        <v>13</v>
      </c>
      <c r="H19" s="1">
        <v>9</v>
      </c>
      <c r="I19" s="1">
        <v>6</v>
      </c>
      <c r="J19" s="1">
        <v>42</v>
      </c>
      <c r="K19" s="1">
        <v>31</v>
      </c>
      <c r="L19" s="1">
        <v>11</v>
      </c>
      <c r="M19" s="1" t="s">
        <v>251</v>
      </c>
      <c r="N19" s="1">
        <v>4</v>
      </c>
      <c r="O19" s="1">
        <v>0</v>
      </c>
      <c r="P19" s="1">
        <v>0</v>
      </c>
      <c r="Q19" s="1">
        <v>1</v>
      </c>
      <c r="R19" s="1">
        <v>0</v>
      </c>
      <c r="S19" s="1">
        <v>6</v>
      </c>
      <c r="T19" s="1">
        <v>0</v>
      </c>
      <c r="U19" s="1">
        <v>0</v>
      </c>
      <c r="V19" s="1">
        <v>0</v>
      </c>
      <c r="W19" s="1">
        <v>0</v>
      </c>
    </row>
    <row r="20" spans="1:23" x14ac:dyDescent="0.2">
      <c r="A20" s="1" t="s">
        <v>220</v>
      </c>
      <c r="B20" s="1">
        <v>0</v>
      </c>
      <c r="C20" s="1">
        <v>0</v>
      </c>
      <c r="D20" s="1">
        <v>0</v>
      </c>
      <c r="E20" s="1">
        <v>0</v>
      </c>
      <c r="F20" s="1">
        <v>0</v>
      </c>
      <c r="G20" s="1">
        <v>0</v>
      </c>
      <c r="H20" s="1">
        <v>0</v>
      </c>
      <c r="I20" s="1">
        <v>0</v>
      </c>
      <c r="J20" s="1">
        <v>0</v>
      </c>
      <c r="K20" s="1">
        <v>0</v>
      </c>
      <c r="L20" s="1">
        <v>0</v>
      </c>
      <c r="M20" s="1" t="s">
        <v>220</v>
      </c>
      <c r="N20" s="1">
        <v>0</v>
      </c>
      <c r="O20" s="1">
        <v>0</v>
      </c>
      <c r="P20" s="1">
        <v>0</v>
      </c>
      <c r="Q20" s="1">
        <v>0</v>
      </c>
      <c r="R20" s="1">
        <v>0</v>
      </c>
      <c r="S20" s="1">
        <v>0</v>
      </c>
      <c r="T20" s="1">
        <v>0</v>
      </c>
      <c r="U20" s="1">
        <v>0</v>
      </c>
      <c r="V20" s="1">
        <v>0</v>
      </c>
      <c r="W20" s="1">
        <v>0</v>
      </c>
    </row>
    <row r="21" spans="1:23" x14ac:dyDescent="0.2">
      <c r="A21" s="1" t="s">
        <v>295</v>
      </c>
      <c r="B21" s="1">
        <v>68</v>
      </c>
      <c r="C21" s="1">
        <v>3</v>
      </c>
      <c r="D21" s="1">
        <v>12</v>
      </c>
      <c r="E21" s="1">
        <v>2</v>
      </c>
      <c r="F21" s="1">
        <v>11</v>
      </c>
      <c r="G21" s="1">
        <v>6</v>
      </c>
      <c r="H21" s="1">
        <v>3</v>
      </c>
      <c r="I21" s="1">
        <v>5</v>
      </c>
      <c r="J21" s="1">
        <v>18</v>
      </c>
      <c r="K21" s="1">
        <v>6</v>
      </c>
      <c r="L21" s="1">
        <v>0</v>
      </c>
      <c r="M21" s="1" t="s">
        <v>295</v>
      </c>
      <c r="N21" s="1">
        <v>2</v>
      </c>
      <c r="O21" s="1">
        <v>0</v>
      </c>
      <c r="P21" s="1">
        <v>0</v>
      </c>
      <c r="Q21" s="1">
        <v>0</v>
      </c>
      <c r="R21" s="1">
        <v>0</v>
      </c>
      <c r="S21" s="1">
        <v>0</v>
      </c>
      <c r="T21" s="1">
        <v>0</v>
      </c>
      <c r="U21" s="1">
        <v>0</v>
      </c>
      <c r="V21" s="1">
        <v>0</v>
      </c>
      <c r="W21" s="1">
        <v>0</v>
      </c>
    </row>
    <row r="22" spans="1:23" x14ac:dyDescent="0.2">
      <c r="A22" s="1" t="s">
        <v>296</v>
      </c>
      <c r="B22" s="1">
        <v>54</v>
      </c>
      <c r="C22" s="1">
        <v>3</v>
      </c>
      <c r="D22" s="1">
        <v>13</v>
      </c>
      <c r="E22" s="1">
        <v>6</v>
      </c>
      <c r="F22" s="1">
        <v>0</v>
      </c>
      <c r="G22" s="1">
        <v>2</v>
      </c>
      <c r="H22" s="1">
        <v>4</v>
      </c>
      <c r="I22" s="1">
        <v>1</v>
      </c>
      <c r="J22" s="1">
        <v>5</v>
      </c>
      <c r="K22" s="1">
        <v>16</v>
      </c>
      <c r="L22" s="1">
        <v>4</v>
      </c>
      <c r="M22" s="1" t="s">
        <v>296</v>
      </c>
      <c r="N22" s="1">
        <v>0</v>
      </c>
      <c r="O22" s="1">
        <v>0</v>
      </c>
      <c r="P22" s="1">
        <v>0</v>
      </c>
      <c r="Q22" s="1">
        <v>0</v>
      </c>
      <c r="R22" s="1">
        <v>0</v>
      </c>
      <c r="S22" s="1">
        <v>0</v>
      </c>
      <c r="T22" s="1">
        <v>0</v>
      </c>
      <c r="U22" s="1">
        <v>0</v>
      </c>
      <c r="V22" s="1">
        <v>0</v>
      </c>
      <c r="W22" s="1">
        <v>0</v>
      </c>
    </row>
    <row r="23" spans="1:23" x14ac:dyDescent="0.2">
      <c r="A23" s="1" t="s">
        <v>297</v>
      </c>
      <c r="B23" s="1">
        <v>10</v>
      </c>
      <c r="C23" s="1">
        <v>0</v>
      </c>
      <c r="D23" s="1">
        <v>1</v>
      </c>
      <c r="E23" s="1">
        <v>2</v>
      </c>
      <c r="F23" s="1">
        <v>0</v>
      </c>
      <c r="G23" s="1">
        <v>0</v>
      </c>
      <c r="H23" s="1">
        <v>0</v>
      </c>
      <c r="I23" s="1">
        <v>0</v>
      </c>
      <c r="J23" s="1">
        <v>2</v>
      </c>
      <c r="K23" s="1">
        <v>3</v>
      </c>
      <c r="L23" s="1">
        <v>1</v>
      </c>
      <c r="M23" s="1" t="s">
        <v>297</v>
      </c>
      <c r="N23" s="1">
        <v>0</v>
      </c>
      <c r="O23" s="1">
        <v>0</v>
      </c>
      <c r="P23" s="1">
        <v>0</v>
      </c>
      <c r="Q23" s="1">
        <v>1</v>
      </c>
      <c r="R23" s="1">
        <v>0</v>
      </c>
      <c r="S23" s="1">
        <v>0</v>
      </c>
      <c r="T23" s="1">
        <v>0</v>
      </c>
      <c r="U23" s="1">
        <v>0</v>
      </c>
      <c r="V23" s="1">
        <v>0</v>
      </c>
      <c r="W23" s="1">
        <v>0</v>
      </c>
    </row>
    <row r="24" spans="1:23" x14ac:dyDescent="0.2">
      <c r="A24" s="1" t="s">
        <v>298</v>
      </c>
      <c r="B24" s="1">
        <v>46</v>
      </c>
      <c r="C24" s="1">
        <v>0</v>
      </c>
      <c r="D24" s="1">
        <v>1</v>
      </c>
      <c r="E24" s="1">
        <v>4</v>
      </c>
      <c r="F24" s="1">
        <v>3</v>
      </c>
      <c r="G24" s="1">
        <v>5</v>
      </c>
      <c r="H24" s="1">
        <v>1</v>
      </c>
      <c r="I24" s="1">
        <v>0</v>
      </c>
      <c r="J24" s="1">
        <v>15</v>
      </c>
      <c r="K24" s="1">
        <v>6</v>
      </c>
      <c r="L24" s="1">
        <v>6</v>
      </c>
      <c r="M24" s="1" t="s">
        <v>298</v>
      </c>
      <c r="N24" s="1">
        <v>2</v>
      </c>
      <c r="O24" s="1">
        <v>0</v>
      </c>
      <c r="P24" s="1">
        <v>0</v>
      </c>
      <c r="Q24" s="1">
        <v>0</v>
      </c>
      <c r="R24" s="1">
        <v>0</v>
      </c>
      <c r="S24" s="1">
        <v>3</v>
      </c>
      <c r="T24" s="1">
        <v>0</v>
      </c>
      <c r="U24" s="1">
        <v>0</v>
      </c>
      <c r="V24" s="1">
        <v>0</v>
      </c>
      <c r="W24" s="1">
        <v>0</v>
      </c>
    </row>
    <row r="25" spans="1:23" x14ac:dyDescent="0.2">
      <c r="A25" s="1" t="s">
        <v>94</v>
      </c>
      <c r="B25" s="1">
        <v>6</v>
      </c>
      <c r="C25" s="1">
        <v>0</v>
      </c>
      <c r="D25" s="1">
        <v>0</v>
      </c>
      <c r="E25" s="1">
        <v>0</v>
      </c>
      <c r="F25" s="1">
        <v>0</v>
      </c>
      <c r="G25" s="1">
        <v>0</v>
      </c>
      <c r="H25" s="1">
        <v>1</v>
      </c>
      <c r="I25" s="1">
        <v>0</v>
      </c>
      <c r="J25" s="1">
        <v>2</v>
      </c>
      <c r="K25" s="1">
        <v>0</v>
      </c>
      <c r="L25" s="1">
        <v>0</v>
      </c>
      <c r="M25" s="1" t="s">
        <v>94</v>
      </c>
      <c r="N25" s="1">
        <v>0</v>
      </c>
      <c r="O25" s="1">
        <v>0</v>
      </c>
      <c r="P25" s="1">
        <v>0</v>
      </c>
      <c r="Q25" s="1">
        <v>0</v>
      </c>
      <c r="R25" s="1">
        <v>0</v>
      </c>
      <c r="S25" s="1">
        <v>3</v>
      </c>
      <c r="T25" s="1">
        <v>0</v>
      </c>
      <c r="U25" s="1">
        <v>0</v>
      </c>
      <c r="V25" s="1">
        <v>0</v>
      </c>
      <c r="W25" s="1">
        <v>0</v>
      </c>
    </row>
    <row r="27" spans="1:23" x14ac:dyDescent="0.2">
      <c r="A27" s="1" t="s">
        <v>250</v>
      </c>
      <c r="B27" s="1">
        <v>169</v>
      </c>
      <c r="C27" s="1">
        <v>10</v>
      </c>
      <c r="D27" s="1">
        <v>28</v>
      </c>
      <c r="E27" s="1">
        <v>10</v>
      </c>
      <c r="F27" s="1">
        <v>8</v>
      </c>
      <c r="G27" s="1">
        <v>11</v>
      </c>
      <c r="H27" s="1">
        <v>7</v>
      </c>
      <c r="I27" s="1">
        <v>10</v>
      </c>
      <c r="J27" s="1">
        <v>37</v>
      </c>
      <c r="K27" s="1">
        <v>30</v>
      </c>
      <c r="L27" s="1">
        <v>8</v>
      </c>
      <c r="M27" s="1" t="s">
        <v>250</v>
      </c>
      <c r="N27" s="1">
        <v>4</v>
      </c>
      <c r="O27" s="1">
        <v>0</v>
      </c>
      <c r="P27" s="1">
        <v>0</v>
      </c>
      <c r="Q27" s="1">
        <v>1</v>
      </c>
      <c r="R27" s="1">
        <v>0</v>
      </c>
      <c r="S27" s="1">
        <v>5</v>
      </c>
      <c r="T27" s="1">
        <v>0</v>
      </c>
      <c r="U27" s="1">
        <v>0</v>
      </c>
      <c r="V27" s="1">
        <v>0</v>
      </c>
      <c r="W27" s="1">
        <v>0</v>
      </c>
    </row>
    <row r="28" spans="1:23" x14ac:dyDescent="0.2">
      <c r="A28" s="1" t="s">
        <v>220</v>
      </c>
      <c r="B28" s="1">
        <v>0</v>
      </c>
      <c r="C28" s="1">
        <v>0</v>
      </c>
      <c r="D28" s="1">
        <v>0</v>
      </c>
      <c r="E28" s="1">
        <v>0</v>
      </c>
      <c r="F28" s="1">
        <v>0</v>
      </c>
      <c r="G28" s="1">
        <v>0</v>
      </c>
      <c r="H28" s="1">
        <v>0</v>
      </c>
      <c r="I28" s="1">
        <v>0</v>
      </c>
      <c r="J28" s="1">
        <v>0</v>
      </c>
      <c r="K28" s="1">
        <v>0</v>
      </c>
      <c r="L28" s="1">
        <v>0</v>
      </c>
      <c r="M28" s="1" t="s">
        <v>220</v>
      </c>
      <c r="N28" s="1">
        <v>0</v>
      </c>
      <c r="O28" s="1">
        <v>0</v>
      </c>
      <c r="P28" s="1">
        <v>0</v>
      </c>
      <c r="Q28" s="1">
        <v>0</v>
      </c>
      <c r="R28" s="1">
        <v>0</v>
      </c>
      <c r="S28" s="1">
        <v>0</v>
      </c>
      <c r="T28" s="1">
        <v>0</v>
      </c>
      <c r="U28" s="1">
        <v>0</v>
      </c>
      <c r="V28" s="1">
        <v>0</v>
      </c>
      <c r="W28" s="1">
        <v>0</v>
      </c>
    </row>
    <row r="29" spans="1:23" x14ac:dyDescent="0.2">
      <c r="A29" s="1" t="s">
        <v>295</v>
      </c>
      <c r="B29" s="1">
        <v>65</v>
      </c>
      <c r="C29" s="1">
        <v>6</v>
      </c>
      <c r="D29" s="1">
        <v>13</v>
      </c>
      <c r="E29" s="1">
        <v>1</v>
      </c>
      <c r="F29" s="1">
        <v>5</v>
      </c>
      <c r="G29" s="1">
        <v>7</v>
      </c>
      <c r="H29" s="1">
        <v>1</v>
      </c>
      <c r="I29" s="1">
        <v>8</v>
      </c>
      <c r="J29" s="1">
        <v>15</v>
      </c>
      <c r="K29" s="1">
        <v>7</v>
      </c>
      <c r="L29" s="1">
        <v>0</v>
      </c>
      <c r="M29" s="1" t="s">
        <v>295</v>
      </c>
      <c r="N29" s="1">
        <v>2</v>
      </c>
      <c r="O29" s="1">
        <v>0</v>
      </c>
      <c r="P29" s="1">
        <v>0</v>
      </c>
      <c r="Q29" s="1">
        <v>0</v>
      </c>
      <c r="R29" s="1">
        <v>0</v>
      </c>
      <c r="S29" s="1">
        <v>0</v>
      </c>
      <c r="T29" s="1">
        <v>0</v>
      </c>
      <c r="U29" s="1">
        <v>0</v>
      </c>
      <c r="V29" s="1">
        <v>0</v>
      </c>
      <c r="W29" s="1">
        <v>0</v>
      </c>
    </row>
    <row r="30" spans="1:23" x14ac:dyDescent="0.2">
      <c r="A30" s="1" t="s">
        <v>296</v>
      </c>
      <c r="B30" s="1">
        <v>59</v>
      </c>
      <c r="C30" s="1">
        <v>4</v>
      </c>
      <c r="D30" s="1">
        <v>13</v>
      </c>
      <c r="E30" s="1">
        <v>4</v>
      </c>
      <c r="F30" s="1">
        <v>1</v>
      </c>
      <c r="G30" s="1">
        <v>4</v>
      </c>
      <c r="H30" s="1">
        <v>5</v>
      </c>
      <c r="I30" s="1">
        <v>2</v>
      </c>
      <c r="J30" s="1">
        <v>4</v>
      </c>
      <c r="K30" s="1">
        <v>19</v>
      </c>
      <c r="L30" s="1">
        <v>3</v>
      </c>
      <c r="M30" s="1" t="s">
        <v>296</v>
      </c>
      <c r="N30" s="1">
        <v>0</v>
      </c>
      <c r="O30" s="1">
        <v>0</v>
      </c>
      <c r="P30" s="1">
        <v>0</v>
      </c>
      <c r="Q30" s="1">
        <v>0</v>
      </c>
      <c r="R30" s="1">
        <v>0</v>
      </c>
      <c r="S30" s="1">
        <v>0</v>
      </c>
      <c r="T30" s="1">
        <v>0</v>
      </c>
      <c r="U30" s="1">
        <v>0</v>
      </c>
      <c r="V30" s="1">
        <v>0</v>
      </c>
      <c r="W30" s="1">
        <v>0</v>
      </c>
    </row>
    <row r="31" spans="1:23" x14ac:dyDescent="0.2">
      <c r="A31" s="1" t="s">
        <v>297</v>
      </c>
      <c r="B31" s="1">
        <v>8</v>
      </c>
      <c r="C31" s="1">
        <v>0</v>
      </c>
      <c r="D31" s="1">
        <v>0</v>
      </c>
      <c r="E31" s="1">
        <v>3</v>
      </c>
      <c r="F31" s="1">
        <v>0</v>
      </c>
      <c r="G31" s="1">
        <v>0</v>
      </c>
      <c r="H31" s="1">
        <v>0</v>
      </c>
      <c r="I31" s="1">
        <v>0</v>
      </c>
      <c r="J31" s="1">
        <v>3</v>
      </c>
      <c r="K31" s="1">
        <v>1</v>
      </c>
      <c r="L31" s="1">
        <v>0</v>
      </c>
      <c r="M31" s="1" t="s">
        <v>297</v>
      </c>
      <c r="N31" s="1">
        <v>0</v>
      </c>
      <c r="O31" s="1">
        <v>0</v>
      </c>
      <c r="P31" s="1">
        <v>0</v>
      </c>
      <c r="Q31" s="1">
        <v>1</v>
      </c>
      <c r="R31" s="1">
        <v>0</v>
      </c>
      <c r="S31" s="1">
        <v>0</v>
      </c>
      <c r="T31" s="1">
        <v>0</v>
      </c>
      <c r="U31" s="1">
        <v>0</v>
      </c>
      <c r="V31" s="1">
        <v>0</v>
      </c>
      <c r="W31" s="1">
        <v>0</v>
      </c>
    </row>
    <row r="32" spans="1:23" x14ac:dyDescent="0.2">
      <c r="A32" s="1" t="s">
        <v>298</v>
      </c>
      <c r="B32" s="1">
        <v>31</v>
      </c>
      <c r="C32" s="1">
        <v>0</v>
      </c>
      <c r="D32" s="1">
        <v>2</v>
      </c>
      <c r="E32" s="1">
        <v>2</v>
      </c>
      <c r="F32" s="1">
        <v>1</v>
      </c>
      <c r="G32" s="1">
        <v>0</v>
      </c>
      <c r="H32" s="1">
        <v>1</v>
      </c>
      <c r="I32" s="1">
        <v>0</v>
      </c>
      <c r="J32" s="1">
        <v>15</v>
      </c>
      <c r="K32" s="1">
        <v>3</v>
      </c>
      <c r="L32" s="1">
        <v>5</v>
      </c>
      <c r="M32" s="1" t="s">
        <v>298</v>
      </c>
      <c r="N32" s="1">
        <v>2</v>
      </c>
      <c r="O32" s="1">
        <v>0</v>
      </c>
      <c r="P32" s="1">
        <v>0</v>
      </c>
      <c r="Q32" s="1">
        <v>0</v>
      </c>
      <c r="R32" s="1">
        <v>0</v>
      </c>
      <c r="S32" s="1">
        <v>0</v>
      </c>
      <c r="T32" s="1">
        <v>0</v>
      </c>
      <c r="U32" s="1">
        <v>0</v>
      </c>
      <c r="V32" s="1">
        <v>0</v>
      </c>
      <c r="W32" s="1">
        <v>0</v>
      </c>
    </row>
    <row r="33" spans="1:23" x14ac:dyDescent="0.2">
      <c r="A33" s="1" t="s">
        <v>94</v>
      </c>
      <c r="B33" s="1">
        <v>6</v>
      </c>
      <c r="C33" s="1">
        <v>0</v>
      </c>
      <c r="D33" s="1">
        <v>0</v>
      </c>
      <c r="E33" s="1">
        <v>0</v>
      </c>
      <c r="F33" s="1">
        <v>1</v>
      </c>
      <c r="G33" s="1">
        <v>0</v>
      </c>
      <c r="H33" s="1">
        <v>0</v>
      </c>
      <c r="I33" s="1">
        <v>0</v>
      </c>
      <c r="J33" s="1">
        <v>0</v>
      </c>
      <c r="K33" s="1">
        <v>0</v>
      </c>
      <c r="L33" s="1">
        <v>0</v>
      </c>
      <c r="M33" s="1" t="s">
        <v>94</v>
      </c>
      <c r="N33" s="1">
        <v>0</v>
      </c>
      <c r="O33" s="1">
        <v>0</v>
      </c>
      <c r="P33" s="1">
        <v>0</v>
      </c>
      <c r="Q33" s="1">
        <v>0</v>
      </c>
      <c r="R33" s="1">
        <v>0</v>
      </c>
      <c r="S33" s="1">
        <v>5</v>
      </c>
      <c r="T33" s="1">
        <v>0</v>
      </c>
      <c r="U33" s="1">
        <v>0</v>
      </c>
      <c r="V33" s="1">
        <v>0</v>
      </c>
      <c r="W33" s="1">
        <v>0</v>
      </c>
    </row>
    <row r="35" spans="1:23" x14ac:dyDescent="0.2">
      <c r="A35" s="1" t="s">
        <v>249</v>
      </c>
      <c r="B35" s="1">
        <v>78</v>
      </c>
      <c r="C35" s="1">
        <v>6</v>
      </c>
      <c r="D35" s="1">
        <v>14</v>
      </c>
      <c r="E35" s="1">
        <v>4</v>
      </c>
      <c r="F35" s="1">
        <v>4</v>
      </c>
      <c r="G35" s="1">
        <v>3</v>
      </c>
      <c r="H35" s="1">
        <v>1</v>
      </c>
      <c r="I35" s="1">
        <v>4</v>
      </c>
      <c r="J35" s="1">
        <v>23</v>
      </c>
      <c r="K35" s="1">
        <v>7</v>
      </c>
      <c r="L35" s="1">
        <v>8</v>
      </c>
      <c r="M35" s="1" t="s">
        <v>249</v>
      </c>
      <c r="N35" s="1">
        <v>1</v>
      </c>
      <c r="O35" s="1">
        <v>0</v>
      </c>
      <c r="P35" s="1">
        <v>0</v>
      </c>
      <c r="Q35" s="1">
        <v>0</v>
      </c>
      <c r="R35" s="1">
        <v>0</v>
      </c>
      <c r="S35" s="1">
        <v>3</v>
      </c>
      <c r="T35" s="1">
        <v>0</v>
      </c>
      <c r="U35" s="1">
        <v>0</v>
      </c>
      <c r="V35" s="1">
        <v>0</v>
      </c>
      <c r="W35" s="1">
        <v>0</v>
      </c>
    </row>
    <row r="36" spans="1:23" x14ac:dyDescent="0.2">
      <c r="A36" s="1" t="s">
        <v>220</v>
      </c>
      <c r="B36" s="1">
        <v>0</v>
      </c>
      <c r="C36" s="1">
        <v>0</v>
      </c>
      <c r="D36" s="1">
        <v>0</v>
      </c>
      <c r="E36" s="1">
        <v>0</v>
      </c>
      <c r="F36" s="1">
        <v>0</v>
      </c>
      <c r="G36" s="1">
        <v>0</v>
      </c>
      <c r="H36" s="1">
        <v>0</v>
      </c>
      <c r="I36" s="1">
        <v>0</v>
      </c>
      <c r="J36" s="1">
        <v>0</v>
      </c>
      <c r="K36" s="1">
        <v>0</v>
      </c>
      <c r="L36" s="1">
        <v>0</v>
      </c>
      <c r="M36" s="1" t="s">
        <v>220</v>
      </c>
      <c r="N36" s="1">
        <v>0</v>
      </c>
      <c r="O36" s="1">
        <v>0</v>
      </c>
      <c r="P36" s="1">
        <v>0</v>
      </c>
      <c r="Q36" s="1">
        <v>0</v>
      </c>
      <c r="R36" s="1">
        <v>0</v>
      </c>
      <c r="S36" s="1">
        <v>0</v>
      </c>
      <c r="T36" s="1">
        <v>0</v>
      </c>
      <c r="U36" s="1">
        <v>0</v>
      </c>
      <c r="V36" s="1">
        <v>0</v>
      </c>
      <c r="W36" s="1">
        <v>0</v>
      </c>
    </row>
    <row r="37" spans="1:23" x14ac:dyDescent="0.2">
      <c r="A37" s="1" t="s">
        <v>295</v>
      </c>
      <c r="B37" s="1">
        <v>29</v>
      </c>
      <c r="C37" s="1">
        <v>4</v>
      </c>
      <c r="D37" s="1">
        <v>7</v>
      </c>
      <c r="E37" s="1">
        <v>0</v>
      </c>
      <c r="F37" s="1">
        <v>2</v>
      </c>
      <c r="G37" s="1">
        <v>1</v>
      </c>
      <c r="H37" s="1">
        <v>0</v>
      </c>
      <c r="I37" s="1">
        <v>2</v>
      </c>
      <c r="J37" s="1">
        <v>11</v>
      </c>
      <c r="K37" s="1">
        <v>1</v>
      </c>
      <c r="L37" s="1">
        <v>0</v>
      </c>
      <c r="M37" s="1" t="s">
        <v>295</v>
      </c>
      <c r="N37" s="1">
        <v>1</v>
      </c>
      <c r="O37" s="1">
        <v>0</v>
      </c>
      <c r="P37" s="1">
        <v>0</v>
      </c>
      <c r="Q37" s="1">
        <v>0</v>
      </c>
      <c r="R37" s="1">
        <v>0</v>
      </c>
      <c r="S37" s="1">
        <v>0</v>
      </c>
      <c r="T37" s="1">
        <v>0</v>
      </c>
      <c r="U37" s="1">
        <v>0</v>
      </c>
      <c r="V37" s="1">
        <v>0</v>
      </c>
      <c r="W37" s="1">
        <v>0</v>
      </c>
    </row>
    <row r="38" spans="1:23" x14ac:dyDescent="0.2">
      <c r="A38" s="1" t="s">
        <v>296</v>
      </c>
      <c r="B38" s="1">
        <v>22</v>
      </c>
      <c r="C38" s="1">
        <v>1</v>
      </c>
      <c r="D38" s="1">
        <v>6</v>
      </c>
      <c r="E38" s="1">
        <v>3</v>
      </c>
      <c r="F38" s="1">
        <v>1</v>
      </c>
      <c r="G38" s="1">
        <v>1</v>
      </c>
      <c r="H38" s="1">
        <v>1</v>
      </c>
      <c r="I38" s="1">
        <v>0</v>
      </c>
      <c r="J38" s="1">
        <v>1</v>
      </c>
      <c r="K38" s="1">
        <v>6</v>
      </c>
      <c r="L38" s="1">
        <v>2</v>
      </c>
      <c r="M38" s="1" t="s">
        <v>296</v>
      </c>
      <c r="N38" s="1">
        <v>0</v>
      </c>
      <c r="O38" s="1">
        <v>0</v>
      </c>
      <c r="P38" s="1">
        <v>0</v>
      </c>
      <c r="Q38" s="1">
        <v>0</v>
      </c>
      <c r="R38" s="1">
        <v>0</v>
      </c>
      <c r="S38" s="1">
        <v>0</v>
      </c>
      <c r="T38" s="1">
        <v>0</v>
      </c>
      <c r="U38" s="1">
        <v>0</v>
      </c>
      <c r="V38" s="1">
        <v>0</v>
      </c>
      <c r="W38" s="1">
        <v>0</v>
      </c>
    </row>
    <row r="39" spans="1:23" x14ac:dyDescent="0.2">
      <c r="A39" s="1" t="s">
        <v>297</v>
      </c>
      <c r="B39" s="1">
        <v>5</v>
      </c>
      <c r="C39" s="1">
        <v>0</v>
      </c>
      <c r="D39" s="1">
        <v>0</v>
      </c>
      <c r="E39" s="1">
        <v>1</v>
      </c>
      <c r="F39" s="1">
        <v>0</v>
      </c>
      <c r="G39" s="1">
        <v>0</v>
      </c>
      <c r="H39" s="1">
        <v>0</v>
      </c>
      <c r="I39" s="1">
        <v>2</v>
      </c>
      <c r="J39" s="1">
        <v>2</v>
      </c>
      <c r="K39" s="1">
        <v>0</v>
      </c>
      <c r="L39" s="1">
        <v>0</v>
      </c>
      <c r="M39" s="1" t="s">
        <v>297</v>
      </c>
      <c r="N39" s="1">
        <v>0</v>
      </c>
      <c r="O39" s="1">
        <v>0</v>
      </c>
      <c r="P39" s="1">
        <v>0</v>
      </c>
      <c r="Q39" s="1">
        <v>0</v>
      </c>
      <c r="R39" s="1">
        <v>0</v>
      </c>
      <c r="S39" s="1">
        <v>0</v>
      </c>
      <c r="T39" s="1">
        <v>0</v>
      </c>
      <c r="U39" s="1">
        <v>0</v>
      </c>
      <c r="V39" s="1">
        <v>0</v>
      </c>
      <c r="W39" s="1">
        <v>0</v>
      </c>
    </row>
    <row r="40" spans="1:23" x14ac:dyDescent="0.2">
      <c r="A40" s="1" t="s">
        <v>298</v>
      </c>
      <c r="B40" s="1">
        <v>19</v>
      </c>
      <c r="C40" s="1">
        <v>1</v>
      </c>
      <c r="D40" s="1">
        <v>1</v>
      </c>
      <c r="E40" s="1">
        <v>0</v>
      </c>
      <c r="F40" s="1">
        <v>1</v>
      </c>
      <c r="G40" s="1">
        <v>1</v>
      </c>
      <c r="H40" s="1">
        <v>0</v>
      </c>
      <c r="I40" s="1">
        <v>0</v>
      </c>
      <c r="J40" s="1">
        <v>9</v>
      </c>
      <c r="K40" s="1">
        <v>0</v>
      </c>
      <c r="L40" s="1">
        <v>6</v>
      </c>
      <c r="M40" s="1" t="s">
        <v>298</v>
      </c>
      <c r="N40" s="1">
        <v>0</v>
      </c>
      <c r="O40" s="1">
        <v>0</v>
      </c>
      <c r="P40" s="1">
        <v>0</v>
      </c>
      <c r="Q40" s="1">
        <v>0</v>
      </c>
      <c r="R40" s="1">
        <v>0</v>
      </c>
      <c r="S40" s="1">
        <v>0</v>
      </c>
      <c r="T40" s="1">
        <v>0</v>
      </c>
      <c r="U40" s="1">
        <v>0</v>
      </c>
      <c r="V40" s="1">
        <v>0</v>
      </c>
      <c r="W40" s="1">
        <v>0</v>
      </c>
    </row>
    <row r="41" spans="1:23" x14ac:dyDescent="0.2">
      <c r="A41" s="1" t="s">
        <v>94</v>
      </c>
      <c r="B41" s="1">
        <v>3</v>
      </c>
      <c r="C41" s="1">
        <v>0</v>
      </c>
      <c r="D41" s="1">
        <v>0</v>
      </c>
      <c r="E41" s="1">
        <v>0</v>
      </c>
      <c r="F41" s="1">
        <v>0</v>
      </c>
      <c r="G41" s="1">
        <v>0</v>
      </c>
      <c r="H41" s="1">
        <v>0</v>
      </c>
      <c r="I41" s="1">
        <v>0</v>
      </c>
      <c r="J41" s="1">
        <v>0</v>
      </c>
      <c r="K41" s="1">
        <v>0</v>
      </c>
      <c r="L41" s="1">
        <v>0</v>
      </c>
      <c r="M41" s="1" t="s">
        <v>94</v>
      </c>
      <c r="N41" s="1">
        <v>0</v>
      </c>
      <c r="O41" s="1">
        <v>0</v>
      </c>
      <c r="P41" s="1">
        <v>0</v>
      </c>
      <c r="Q41" s="1">
        <v>0</v>
      </c>
      <c r="R41" s="1">
        <v>0</v>
      </c>
      <c r="S41" s="1">
        <v>3</v>
      </c>
      <c r="T41" s="1">
        <v>0</v>
      </c>
      <c r="U41" s="1">
        <v>0</v>
      </c>
      <c r="V41" s="1">
        <v>0</v>
      </c>
      <c r="W41" s="1">
        <v>0</v>
      </c>
    </row>
    <row r="43" spans="1:23" x14ac:dyDescent="0.2">
      <c r="A43" s="1" t="s">
        <v>248</v>
      </c>
      <c r="B43" s="1">
        <v>68</v>
      </c>
      <c r="C43" s="1">
        <v>11</v>
      </c>
      <c r="D43" s="1">
        <v>3</v>
      </c>
      <c r="E43" s="1">
        <v>7</v>
      </c>
      <c r="F43" s="1">
        <v>8</v>
      </c>
      <c r="G43" s="1">
        <v>6</v>
      </c>
      <c r="H43" s="1">
        <v>3</v>
      </c>
      <c r="I43" s="1">
        <v>2</v>
      </c>
      <c r="J43" s="1">
        <v>12</v>
      </c>
      <c r="K43" s="1">
        <v>10</v>
      </c>
      <c r="L43" s="1">
        <v>6</v>
      </c>
      <c r="M43" s="1" t="s">
        <v>248</v>
      </c>
      <c r="N43" s="1">
        <v>0</v>
      </c>
      <c r="O43" s="1">
        <v>0</v>
      </c>
      <c r="P43" s="1">
        <v>0</v>
      </c>
      <c r="Q43" s="1">
        <v>0</v>
      </c>
      <c r="R43" s="1">
        <v>0</v>
      </c>
      <c r="S43" s="1">
        <v>0</v>
      </c>
      <c r="T43" s="1">
        <v>0</v>
      </c>
      <c r="U43" s="1">
        <v>0</v>
      </c>
      <c r="V43" s="1">
        <v>0</v>
      </c>
      <c r="W43" s="1">
        <v>0</v>
      </c>
    </row>
    <row r="44" spans="1:23" x14ac:dyDescent="0.2">
      <c r="A44" s="1" t="s">
        <v>220</v>
      </c>
      <c r="B44" s="1">
        <v>0</v>
      </c>
      <c r="C44" s="1">
        <v>0</v>
      </c>
      <c r="D44" s="1">
        <v>0</v>
      </c>
      <c r="E44" s="1">
        <v>0</v>
      </c>
      <c r="F44" s="1">
        <v>0</v>
      </c>
      <c r="G44" s="1">
        <v>0</v>
      </c>
      <c r="H44" s="1">
        <v>0</v>
      </c>
      <c r="I44" s="1">
        <v>0</v>
      </c>
      <c r="J44" s="1">
        <v>0</v>
      </c>
      <c r="K44" s="1">
        <v>0</v>
      </c>
      <c r="L44" s="1">
        <v>0</v>
      </c>
      <c r="M44" s="1" t="s">
        <v>220</v>
      </c>
      <c r="N44" s="1">
        <v>0</v>
      </c>
      <c r="O44" s="1">
        <v>0</v>
      </c>
      <c r="P44" s="1">
        <v>0</v>
      </c>
      <c r="Q44" s="1">
        <v>0</v>
      </c>
      <c r="R44" s="1">
        <v>0</v>
      </c>
      <c r="S44" s="1">
        <v>0</v>
      </c>
      <c r="T44" s="1">
        <v>0</v>
      </c>
      <c r="U44" s="1">
        <v>0</v>
      </c>
      <c r="V44" s="1">
        <v>0</v>
      </c>
      <c r="W44" s="1">
        <v>0</v>
      </c>
    </row>
    <row r="45" spans="1:23" x14ac:dyDescent="0.2">
      <c r="A45" s="1" t="s">
        <v>295</v>
      </c>
      <c r="B45" s="1">
        <v>30</v>
      </c>
      <c r="C45" s="1">
        <v>7</v>
      </c>
      <c r="D45" s="1">
        <v>2</v>
      </c>
      <c r="E45" s="1">
        <v>1</v>
      </c>
      <c r="F45" s="1">
        <v>5</v>
      </c>
      <c r="G45" s="1">
        <v>4</v>
      </c>
      <c r="H45" s="1">
        <v>2</v>
      </c>
      <c r="I45" s="1">
        <v>1</v>
      </c>
      <c r="J45" s="1">
        <v>6</v>
      </c>
      <c r="K45" s="1">
        <v>2</v>
      </c>
      <c r="L45" s="1">
        <v>0</v>
      </c>
      <c r="M45" s="1" t="s">
        <v>295</v>
      </c>
      <c r="N45" s="1">
        <v>0</v>
      </c>
      <c r="O45" s="1">
        <v>0</v>
      </c>
      <c r="P45" s="1">
        <v>0</v>
      </c>
      <c r="Q45" s="1">
        <v>0</v>
      </c>
      <c r="R45" s="1">
        <v>0</v>
      </c>
      <c r="S45" s="1">
        <v>0</v>
      </c>
      <c r="T45" s="1">
        <v>0</v>
      </c>
      <c r="U45" s="1">
        <v>0</v>
      </c>
      <c r="V45" s="1">
        <v>0</v>
      </c>
      <c r="W45" s="1">
        <v>0</v>
      </c>
    </row>
    <row r="46" spans="1:23" x14ac:dyDescent="0.2">
      <c r="A46" s="1" t="s">
        <v>296</v>
      </c>
      <c r="B46" s="1">
        <v>25</v>
      </c>
      <c r="C46" s="1">
        <v>4</v>
      </c>
      <c r="D46" s="1">
        <v>1</v>
      </c>
      <c r="E46" s="1">
        <v>5</v>
      </c>
      <c r="F46" s="1">
        <v>2</v>
      </c>
      <c r="G46" s="1">
        <v>2</v>
      </c>
      <c r="H46" s="1">
        <v>1</v>
      </c>
      <c r="I46" s="1">
        <v>1</v>
      </c>
      <c r="J46" s="1">
        <v>1</v>
      </c>
      <c r="K46" s="1">
        <v>7</v>
      </c>
      <c r="L46" s="1">
        <v>1</v>
      </c>
      <c r="M46" s="1" t="s">
        <v>296</v>
      </c>
      <c r="N46" s="1">
        <v>0</v>
      </c>
      <c r="O46" s="1">
        <v>0</v>
      </c>
      <c r="P46" s="1">
        <v>0</v>
      </c>
      <c r="Q46" s="1">
        <v>0</v>
      </c>
      <c r="R46" s="1">
        <v>0</v>
      </c>
      <c r="S46" s="1">
        <v>0</v>
      </c>
      <c r="T46" s="1">
        <v>0</v>
      </c>
      <c r="U46" s="1">
        <v>0</v>
      </c>
      <c r="V46" s="1">
        <v>0</v>
      </c>
      <c r="W46" s="1">
        <v>0</v>
      </c>
    </row>
    <row r="47" spans="1:23" x14ac:dyDescent="0.2">
      <c r="A47" s="1" t="s">
        <v>297</v>
      </c>
      <c r="B47" s="1">
        <v>2</v>
      </c>
      <c r="C47" s="1">
        <v>0</v>
      </c>
      <c r="D47" s="1">
        <v>0</v>
      </c>
      <c r="E47" s="1">
        <v>0</v>
      </c>
      <c r="F47" s="1">
        <v>0</v>
      </c>
      <c r="G47" s="1">
        <v>0</v>
      </c>
      <c r="H47" s="1">
        <v>0</v>
      </c>
      <c r="I47" s="1">
        <v>0</v>
      </c>
      <c r="J47" s="1">
        <v>1</v>
      </c>
      <c r="K47" s="1">
        <v>1</v>
      </c>
      <c r="L47" s="1">
        <v>0</v>
      </c>
      <c r="M47" s="1" t="s">
        <v>297</v>
      </c>
      <c r="N47" s="1">
        <v>0</v>
      </c>
      <c r="O47" s="1">
        <v>0</v>
      </c>
      <c r="P47" s="1">
        <v>0</v>
      </c>
      <c r="Q47" s="1">
        <v>0</v>
      </c>
      <c r="R47" s="1">
        <v>0</v>
      </c>
      <c r="S47" s="1">
        <v>0</v>
      </c>
      <c r="T47" s="1">
        <v>0</v>
      </c>
      <c r="U47" s="1">
        <v>0</v>
      </c>
      <c r="V47" s="1">
        <v>0</v>
      </c>
      <c r="W47" s="1">
        <v>0</v>
      </c>
    </row>
    <row r="48" spans="1:23" x14ac:dyDescent="0.2">
      <c r="A48" s="1" t="s">
        <v>298</v>
      </c>
      <c r="B48" s="1">
        <v>11</v>
      </c>
      <c r="C48" s="1">
        <v>0</v>
      </c>
      <c r="D48" s="1">
        <v>0</v>
      </c>
      <c r="E48" s="1">
        <v>1</v>
      </c>
      <c r="F48" s="1">
        <v>1</v>
      </c>
      <c r="G48" s="1">
        <v>0</v>
      </c>
      <c r="H48" s="1">
        <v>0</v>
      </c>
      <c r="I48" s="1">
        <v>0</v>
      </c>
      <c r="J48" s="1">
        <v>4</v>
      </c>
      <c r="K48" s="1">
        <v>0</v>
      </c>
      <c r="L48" s="1">
        <v>5</v>
      </c>
      <c r="M48" s="1" t="s">
        <v>298</v>
      </c>
      <c r="N48" s="1">
        <v>0</v>
      </c>
      <c r="O48" s="1">
        <v>0</v>
      </c>
      <c r="P48" s="1">
        <v>0</v>
      </c>
      <c r="Q48" s="1">
        <v>0</v>
      </c>
      <c r="R48" s="1">
        <v>0</v>
      </c>
      <c r="S48" s="1">
        <v>0</v>
      </c>
      <c r="T48" s="1">
        <v>0</v>
      </c>
      <c r="U48" s="1">
        <v>0</v>
      </c>
      <c r="V48" s="1">
        <v>0</v>
      </c>
      <c r="W48" s="1">
        <v>0</v>
      </c>
    </row>
    <row r="49" spans="1:23" x14ac:dyDescent="0.2">
      <c r="A49" s="1" t="s">
        <v>94</v>
      </c>
      <c r="B49" s="1">
        <v>0</v>
      </c>
      <c r="C49" s="1">
        <v>0</v>
      </c>
      <c r="D49" s="1">
        <v>0</v>
      </c>
      <c r="E49" s="1">
        <v>0</v>
      </c>
      <c r="F49" s="1">
        <v>0</v>
      </c>
      <c r="G49" s="1">
        <v>0</v>
      </c>
      <c r="H49" s="1">
        <v>0</v>
      </c>
      <c r="I49" s="1">
        <v>0</v>
      </c>
      <c r="J49" s="1">
        <v>0</v>
      </c>
      <c r="K49" s="1">
        <v>0</v>
      </c>
      <c r="L49" s="1">
        <v>0</v>
      </c>
      <c r="M49" s="1" t="s">
        <v>94</v>
      </c>
      <c r="N49" s="1">
        <v>0</v>
      </c>
      <c r="O49" s="1">
        <v>0</v>
      </c>
      <c r="P49" s="1">
        <v>0</v>
      </c>
      <c r="Q49" s="1">
        <v>0</v>
      </c>
      <c r="R49" s="1">
        <v>0</v>
      </c>
      <c r="S49" s="1">
        <v>0</v>
      </c>
      <c r="T49" s="1">
        <v>0</v>
      </c>
      <c r="U49" s="1">
        <v>0</v>
      </c>
      <c r="V49" s="1">
        <v>0</v>
      </c>
      <c r="W49" s="1">
        <v>0</v>
      </c>
    </row>
    <row r="51" spans="1:23" x14ac:dyDescent="0.2">
      <c r="A51" s="1" t="s">
        <v>247</v>
      </c>
      <c r="B51" s="1">
        <v>93</v>
      </c>
      <c r="C51" s="1">
        <v>11</v>
      </c>
      <c r="D51" s="1">
        <v>14</v>
      </c>
      <c r="E51" s="1">
        <v>7</v>
      </c>
      <c r="F51" s="1">
        <v>9</v>
      </c>
      <c r="G51" s="1">
        <v>6</v>
      </c>
      <c r="H51" s="1">
        <v>4</v>
      </c>
      <c r="I51" s="1">
        <v>2</v>
      </c>
      <c r="J51" s="1">
        <v>20</v>
      </c>
      <c r="K51" s="1">
        <v>13</v>
      </c>
      <c r="L51" s="1">
        <v>6</v>
      </c>
      <c r="M51" s="1" t="s">
        <v>247</v>
      </c>
      <c r="N51" s="1">
        <v>1</v>
      </c>
      <c r="O51" s="1">
        <v>0</v>
      </c>
      <c r="P51" s="1">
        <v>0</v>
      </c>
      <c r="Q51" s="1">
        <v>0</v>
      </c>
      <c r="R51" s="1">
        <v>0</v>
      </c>
      <c r="S51" s="1">
        <v>0</v>
      </c>
      <c r="T51" s="1">
        <v>0</v>
      </c>
      <c r="U51" s="1">
        <v>0</v>
      </c>
      <c r="V51" s="1">
        <v>0</v>
      </c>
      <c r="W51" s="1">
        <v>0</v>
      </c>
    </row>
    <row r="52" spans="1:23" x14ac:dyDescent="0.2">
      <c r="A52" s="1" t="s">
        <v>220</v>
      </c>
      <c r="B52" s="1">
        <v>0</v>
      </c>
      <c r="C52" s="1">
        <v>0</v>
      </c>
      <c r="D52" s="1">
        <v>0</v>
      </c>
      <c r="E52" s="1">
        <v>0</v>
      </c>
      <c r="F52" s="1">
        <v>0</v>
      </c>
      <c r="G52" s="1">
        <v>0</v>
      </c>
      <c r="H52" s="1">
        <v>0</v>
      </c>
      <c r="I52" s="1">
        <v>0</v>
      </c>
      <c r="J52" s="1">
        <v>0</v>
      </c>
      <c r="K52" s="1">
        <v>0</v>
      </c>
      <c r="L52" s="1">
        <v>0</v>
      </c>
      <c r="M52" s="1" t="s">
        <v>220</v>
      </c>
      <c r="N52" s="1">
        <v>0</v>
      </c>
      <c r="O52" s="1">
        <v>0</v>
      </c>
      <c r="P52" s="1">
        <v>0</v>
      </c>
      <c r="Q52" s="1">
        <v>0</v>
      </c>
      <c r="R52" s="1">
        <v>0</v>
      </c>
      <c r="S52" s="1">
        <v>0</v>
      </c>
      <c r="T52" s="1">
        <v>0</v>
      </c>
      <c r="U52" s="1">
        <v>0</v>
      </c>
      <c r="V52" s="1">
        <v>0</v>
      </c>
      <c r="W52" s="1">
        <v>0</v>
      </c>
    </row>
    <row r="53" spans="1:23" x14ac:dyDescent="0.2">
      <c r="A53" s="1" t="s">
        <v>295</v>
      </c>
      <c r="B53" s="1">
        <v>39</v>
      </c>
      <c r="C53" s="1">
        <v>7</v>
      </c>
      <c r="D53" s="1">
        <v>7</v>
      </c>
      <c r="E53" s="1">
        <v>0</v>
      </c>
      <c r="F53" s="1">
        <v>8</v>
      </c>
      <c r="G53" s="1">
        <v>4</v>
      </c>
      <c r="H53" s="1">
        <v>1</v>
      </c>
      <c r="I53" s="1">
        <v>2</v>
      </c>
      <c r="J53" s="1">
        <v>6</v>
      </c>
      <c r="K53" s="1">
        <v>3</v>
      </c>
      <c r="L53" s="1">
        <v>0</v>
      </c>
      <c r="M53" s="1" t="s">
        <v>295</v>
      </c>
      <c r="N53" s="1">
        <v>1</v>
      </c>
      <c r="O53" s="1">
        <v>0</v>
      </c>
      <c r="P53" s="1">
        <v>0</v>
      </c>
      <c r="Q53" s="1">
        <v>0</v>
      </c>
      <c r="R53" s="1">
        <v>0</v>
      </c>
      <c r="S53" s="1">
        <v>0</v>
      </c>
      <c r="T53" s="1">
        <v>0</v>
      </c>
      <c r="U53" s="1">
        <v>0</v>
      </c>
      <c r="V53" s="1">
        <v>0</v>
      </c>
      <c r="W53" s="1">
        <v>0</v>
      </c>
    </row>
    <row r="54" spans="1:23" x14ac:dyDescent="0.2">
      <c r="A54" s="1" t="s">
        <v>296</v>
      </c>
      <c r="B54" s="1">
        <v>28</v>
      </c>
      <c r="C54" s="1">
        <v>4</v>
      </c>
      <c r="D54" s="1">
        <v>6</v>
      </c>
      <c r="E54" s="1">
        <v>5</v>
      </c>
      <c r="F54" s="1">
        <v>0</v>
      </c>
      <c r="G54" s="1">
        <v>1</v>
      </c>
      <c r="H54" s="1">
        <v>2</v>
      </c>
      <c r="I54" s="1">
        <v>0</v>
      </c>
      <c r="J54" s="1">
        <v>1</v>
      </c>
      <c r="K54" s="1">
        <v>7</v>
      </c>
      <c r="L54" s="1">
        <v>2</v>
      </c>
      <c r="M54" s="1" t="s">
        <v>296</v>
      </c>
      <c r="N54" s="1">
        <v>0</v>
      </c>
      <c r="O54" s="1">
        <v>0</v>
      </c>
      <c r="P54" s="1">
        <v>0</v>
      </c>
      <c r="Q54" s="1">
        <v>0</v>
      </c>
      <c r="R54" s="1">
        <v>0</v>
      </c>
      <c r="S54" s="1">
        <v>0</v>
      </c>
      <c r="T54" s="1">
        <v>0</v>
      </c>
      <c r="U54" s="1">
        <v>0</v>
      </c>
      <c r="V54" s="1">
        <v>0</v>
      </c>
      <c r="W54" s="1">
        <v>0</v>
      </c>
    </row>
    <row r="55" spans="1:23" x14ac:dyDescent="0.2">
      <c r="A55" s="1" t="s">
        <v>297</v>
      </c>
      <c r="B55" s="1">
        <v>5</v>
      </c>
      <c r="C55" s="1">
        <v>0</v>
      </c>
      <c r="D55" s="1">
        <v>0</v>
      </c>
      <c r="E55" s="1">
        <v>0</v>
      </c>
      <c r="F55" s="1">
        <v>0</v>
      </c>
      <c r="G55" s="1">
        <v>0</v>
      </c>
      <c r="H55" s="1">
        <v>1</v>
      </c>
      <c r="I55" s="1">
        <v>0</v>
      </c>
      <c r="J55" s="1">
        <v>1</v>
      </c>
      <c r="K55" s="1">
        <v>3</v>
      </c>
      <c r="L55" s="1">
        <v>0</v>
      </c>
      <c r="M55" s="1" t="s">
        <v>297</v>
      </c>
      <c r="N55" s="1">
        <v>0</v>
      </c>
      <c r="O55" s="1">
        <v>0</v>
      </c>
      <c r="P55" s="1">
        <v>0</v>
      </c>
      <c r="Q55" s="1">
        <v>0</v>
      </c>
      <c r="R55" s="1">
        <v>0</v>
      </c>
      <c r="S55" s="1">
        <v>0</v>
      </c>
      <c r="T55" s="1">
        <v>0</v>
      </c>
      <c r="U55" s="1">
        <v>0</v>
      </c>
      <c r="V55" s="1">
        <v>0</v>
      </c>
      <c r="W55" s="1">
        <v>0</v>
      </c>
    </row>
    <row r="56" spans="1:23" x14ac:dyDescent="0.2">
      <c r="A56" s="1" t="s">
        <v>298</v>
      </c>
      <c r="B56" s="1">
        <v>20</v>
      </c>
      <c r="C56" s="1">
        <v>0</v>
      </c>
      <c r="D56" s="1">
        <v>1</v>
      </c>
      <c r="E56" s="1">
        <v>2</v>
      </c>
      <c r="F56" s="1">
        <v>0</v>
      </c>
      <c r="G56" s="1">
        <v>1</v>
      </c>
      <c r="H56" s="1">
        <v>0</v>
      </c>
      <c r="I56" s="1">
        <v>0</v>
      </c>
      <c r="J56" s="1">
        <v>12</v>
      </c>
      <c r="K56" s="1">
        <v>0</v>
      </c>
      <c r="L56" s="1">
        <v>4</v>
      </c>
      <c r="M56" s="1" t="s">
        <v>298</v>
      </c>
      <c r="N56" s="1">
        <v>0</v>
      </c>
      <c r="O56" s="1">
        <v>0</v>
      </c>
      <c r="P56" s="1">
        <v>0</v>
      </c>
      <c r="Q56" s="1">
        <v>0</v>
      </c>
      <c r="R56" s="1">
        <v>0</v>
      </c>
      <c r="S56" s="1">
        <v>0</v>
      </c>
      <c r="T56" s="1">
        <v>0</v>
      </c>
      <c r="U56" s="1">
        <v>0</v>
      </c>
      <c r="V56" s="1">
        <v>0</v>
      </c>
      <c r="W56" s="1">
        <v>0</v>
      </c>
    </row>
    <row r="57" spans="1:23" x14ac:dyDescent="0.2">
      <c r="A57" s="1" t="s">
        <v>94</v>
      </c>
      <c r="B57" s="1">
        <v>1</v>
      </c>
      <c r="C57" s="1">
        <v>0</v>
      </c>
      <c r="D57" s="1">
        <v>0</v>
      </c>
      <c r="E57" s="1">
        <v>0</v>
      </c>
      <c r="F57" s="1">
        <v>1</v>
      </c>
      <c r="G57" s="1">
        <v>0</v>
      </c>
      <c r="H57" s="1">
        <v>0</v>
      </c>
      <c r="I57" s="1">
        <v>0</v>
      </c>
      <c r="J57" s="1">
        <v>0</v>
      </c>
      <c r="K57" s="1">
        <v>0</v>
      </c>
      <c r="L57" s="1">
        <v>0</v>
      </c>
      <c r="M57" s="1" t="s">
        <v>94</v>
      </c>
      <c r="N57" s="1">
        <v>0</v>
      </c>
      <c r="O57" s="1">
        <v>0</v>
      </c>
      <c r="P57" s="1">
        <v>0</v>
      </c>
      <c r="Q57" s="1">
        <v>0</v>
      </c>
      <c r="R57" s="1">
        <v>0</v>
      </c>
      <c r="S57" s="1">
        <v>0</v>
      </c>
      <c r="T57" s="1">
        <v>0</v>
      </c>
      <c r="U57" s="1">
        <v>0</v>
      </c>
      <c r="V57" s="1">
        <v>0</v>
      </c>
      <c r="W57" s="1">
        <v>0</v>
      </c>
    </row>
    <row r="59" spans="1:23" x14ac:dyDescent="0.2">
      <c r="A59" s="1" t="s">
        <v>246</v>
      </c>
      <c r="B59" s="1">
        <v>63</v>
      </c>
      <c r="C59" s="1">
        <v>3</v>
      </c>
      <c r="D59" s="1">
        <v>9</v>
      </c>
      <c r="E59" s="1">
        <v>4</v>
      </c>
      <c r="F59" s="1">
        <v>3</v>
      </c>
      <c r="G59" s="1">
        <v>4</v>
      </c>
      <c r="H59" s="1">
        <v>3</v>
      </c>
      <c r="I59" s="1">
        <v>1</v>
      </c>
      <c r="J59" s="1">
        <v>20</v>
      </c>
      <c r="K59" s="1">
        <v>7</v>
      </c>
      <c r="L59" s="1">
        <v>4</v>
      </c>
      <c r="M59" s="1" t="s">
        <v>246</v>
      </c>
      <c r="N59" s="1">
        <v>5</v>
      </c>
      <c r="O59" s="1">
        <v>0</v>
      </c>
      <c r="P59" s="1">
        <v>0</v>
      </c>
      <c r="Q59" s="1">
        <v>0</v>
      </c>
      <c r="R59" s="1">
        <v>0</v>
      </c>
      <c r="S59" s="1">
        <v>0</v>
      </c>
      <c r="T59" s="1">
        <v>0</v>
      </c>
      <c r="U59" s="1">
        <v>0</v>
      </c>
      <c r="V59" s="1">
        <v>0</v>
      </c>
      <c r="W59" s="1">
        <v>0</v>
      </c>
    </row>
    <row r="60" spans="1:23" x14ac:dyDescent="0.2">
      <c r="A60" s="1" t="s">
        <v>220</v>
      </c>
      <c r="B60" s="1">
        <v>0</v>
      </c>
      <c r="C60" s="1">
        <v>0</v>
      </c>
      <c r="D60" s="1">
        <v>0</v>
      </c>
      <c r="E60" s="1">
        <v>0</v>
      </c>
      <c r="F60" s="1">
        <v>0</v>
      </c>
      <c r="G60" s="1">
        <v>0</v>
      </c>
      <c r="H60" s="1">
        <v>0</v>
      </c>
      <c r="I60" s="1">
        <v>0</v>
      </c>
      <c r="J60" s="1">
        <v>0</v>
      </c>
      <c r="K60" s="1">
        <v>0</v>
      </c>
      <c r="L60" s="1">
        <v>0</v>
      </c>
      <c r="M60" s="1" t="s">
        <v>220</v>
      </c>
      <c r="N60" s="1">
        <v>0</v>
      </c>
      <c r="O60" s="1">
        <v>0</v>
      </c>
      <c r="P60" s="1">
        <v>0</v>
      </c>
      <c r="Q60" s="1">
        <v>0</v>
      </c>
      <c r="R60" s="1">
        <v>0</v>
      </c>
      <c r="S60" s="1">
        <v>0</v>
      </c>
      <c r="T60" s="1">
        <v>0</v>
      </c>
      <c r="U60" s="1">
        <v>0</v>
      </c>
      <c r="V60" s="1">
        <v>0</v>
      </c>
      <c r="W60" s="1">
        <v>0</v>
      </c>
    </row>
    <row r="61" spans="1:23" x14ac:dyDescent="0.2">
      <c r="A61" s="1" t="s">
        <v>295</v>
      </c>
      <c r="B61" s="1">
        <v>26</v>
      </c>
      <c r="C61" s="1">
        <v>1</v>
      </c>
      <c r="D61" s="1">
        <v>5</v>
      </c>
      <c r="E61" s="1">
        <v>2</v>
      </c>
      <c r="F61" s="1">
        <v>3</v>
      </c>
      <c r="G61" s="1">
        <v>2</v>
      </c>
      <c r="H61" s="1">
        <v>0</v>
      </c>
      <c r="I61" s="1">
        <v>0</v>
      </c>
      <c r="J61" s="1">
        <v>10</v>
      </c>
      <c r="K61" s="1">
        <v>1</v>
      </c>
      <c r="L61" s="1">
        <v>0</v>
      </c>
      <c r="M61" s="1" t="s">
        <v>295</v>
      </c>
      <c r="N61" s="1">
        <v>2</v>
      </c>
      <c r="O61" s="1">
        <v>0</v>
      </c>
      <c r="P61" s="1">
        <v>0</v>
      </c>
      <c r="Q61" s="1">
        <v>0</v>
      </c>
      <c r="R61" s="1">
        <v>0</v>
      </c>
      <c r="S61" s="1">
        <v>0</v>
      </c>
      <c r="T61" s="1">
        <v>0</v>
      </c>
      <c r="U61" s="1">
        <v>0</v>
      </c>
      <c r="V61" s="1">
        <v>0</v>
      </c>
      <c r="W61" s="1">
        <v>0</v>
      </c>
    </row>
    <row r="62" spans="1:23" x14ac:dyDescent="0.2">
      <c r="A62" s="1" t="s">
        <v>296</v>
      </c>
      <c r="B62" s="1">
        <v>22</v>
      </c>
      <c r="C62" s="1">
        <v>2</v>
      </c>
      <c r="D62" s="1">
        <v>3</v>
      </c>
      <c r="E62" s="1">
        <v>2</v>
      </c>
      <c r="F62" s="1">
        <v>0</v>
      </c>
      <c r="G62" s="1">
        <v>2</v>
      </c>
      <c r="H62" s="1">
        <v>3</v>
      </c>
      <c r="I62" s="1">
        <v>1</v>
      </c>
      <c r="J62" s="1">
        <v>1</v>
      </c>
      <c r="K62" s="1">
        <v>6</v>
      </c>
      <c r="L62" s="1">
        <v>1</v>
      </c>
      <c r="M62" s="1" t="s">
        <v>296</v>
      </c>
      <c r="N62" s="1">
        <v>1</v>
      </c>
      <c r="O62" s="1">
        <v>0</v>
      </c>
      <c r="P62" s="1">
        <v>0</v>
      </c>
      <c r="Q62" s="1">
        <v>0</v>
      </c>
      <c r="R62" s="1">
        <v>0</v>
      </c>
      <c r="S62" s="1">
        <v>0</v>
      </c>
      <c r="T62" s="1">
        <v>0</v>
      </c>
      <c r="U62" s="1">
        <v>0</v>
      </c>
      <c r="V62" s="1">
        <v>0</v>
      </c>
      <c r="W62" s="1">
        <v>0</v>
      </c>
    </row>
    <row r="63" spans="1:23" x14ac:dyDescent="0.2">
      <c r="A63" s="1" t="s">
        <v>297</v>
      </c>
      <c r="B63" s="1">
        <v>2</v>
      </c>
      <c r="C63" s="1">
        <v>0</v>
      </c>
      <c r="D63" s="1">
        <v>0</v>
      </c>
      <c r="E63" s="1">
        <v>0</v>
      </c>
      <c r="F63" s="1">
        <v>0</v>
      </c>
      <c r="G63" s="1">
        <v>0</v>
      </c>
      <c r="H63" s="1">
        <v>0</v>
      </c>
      <c r="I63" s="1">
        <v>0</v>
      </c>
      <c r="J63" s="1">
        <v>2</v>
      </c>
      <c r="K63" s="1">
        <v>0</v>
      </c>
      <c r="L63" s="1">
        <v>0</v>
      </c>
      <c r="M63" s="1" t="s">
        <v>297</v>
      </c>
      <c r="N63" s="1">
        <v>0</v>
      </c>
      <c r="O63" s="1">
        <v>0</v>
      </c>
      <c r="P63" s="1">
        <v>0</v>
      </c>
      <c r="Q63" s="1">
        <v>0</v>
      </c>
      <c r="R63" s="1">
        <v>0</v>
      </c>
      <c r="S63" s="1">
        <v>0</v>
      </c>
      <c r="T63" s="1">
        <v>0</v>
      </c>
      <c r="U63" s="1">
        <v>0</v>
      </c>
      <c r="V63" s="1">
        <v>0</v>
      </c>
      <c r="W63" s="1">
        <v>0</v>
      </c>
    </row>
    <row r="64" spans="1:23" x14ac:dyDescent="0.2">
      <c r="A64" s="1" t="s">
        <v>298</v>
      </c>
      <c r="B64" s="1">
        <v>13</v>
      </c>
      <c r="C64" s="1">
        <v>0</v>
      </c>
      <c r="D64" s="1">
        <v>1</v>
      </c>
      <c r="E64" s="1">
        <v>0</v>
      </c>
      <c r="F64" s="1">
        <v>0</v>
      </c>
      <c r="G64" s="1">
        <v>0</v>
      </c>
      <c r="H64" s="1">
        <v>0</v>
      </c>
      <c r="I64" s="1">
        <v>0</v>
      </c>
      <c r="J64" s="1">
        <v>7</v>
      </c>
      <c r="K64" s="1">
        <v>0</v>
      </c>
      <c r="L64" s="1">
        <v>3</v>
      </c>
      <c r="M64" s="1" t="s">
        <v>298</v>
      </c>
      <c r="N64" s="1">
        <v>2</v>
      </c>
      <c r="O64" s="1">
        <v>0</v>
      </c>
      <c r="P64" s="1">
        <v>0</v>
      </c>
      <c r="Q64" s="1">
        <v>0</v>
      </c>
      <c r="R64" s="1">
        <v>0</v>
      </c>
      <c r="S64" s="1">
        <v>0</v>
      </c>
      <c r="T64" s="1">
        <v>0</v>
      </c>
      <c r="U64" s="1">
        <v>0</v>
      </c>
      <c r="V64" s="1">
        <v>0</v>
      </c>
      <c r="W64" s="1">
        <v>0</v>
      </c>
    </row>
    <row r="65" spans="1:23" x14ac:dyDescent="0.2">
      <c r="A65" s="1" t="s">
        <v>94</v>
      </c>
      <c r="B65" s="1">
        <v>0</v>
      </c>
      <c r="C65" s="1">
        <v>0</v>
      </c>
      <c r="D65" s="1">
        <v>0</v>
      </c>
      <c r="E65" s="1">
        <v>0</v>
      </c>
      <c r="F65" s="1">
        <v>0</v>
      </c>
      <c r="G65" s="1">
        <v>0</v>
      </c>
      <c r="H65" s="1">
        <v>0</v>
      </c>
      <c r="I65" s="1">
        <v>0</v>
      </c>
      <c r="J65" s="1">
        <v>0</v>
      </c>
      <c r="K65" s="1">
        <v>0</v>
      </c>
      <c r="L65" s="1">
        <v>0</v>
      </c>
      <c r="M65" s="1" t="s">
        <v>94</v>
      </c>
      <c r="N65" s="1">
        <v>0</v>
      </c>
      <c r="O65" s="1">
        <v>0</v>
      </c>
      <c r="P65" s="1">
        <v>0</v>
      </c>
      <c r="Q65" s="1">
        <v>0</v>
      </c>
      <c r="R65" s="1">
        <v>0</v>
      </c>
      <c r="S65" s="1">
        <v>0</v>
      </c>
      <c r="T65" s="1">
        <v>0</v>
      </c>
      <c r="U65" s="1">
        <v>0</v>
      </c>
      <c r="V65" s="1">
        <v>0</v>
      </c>
      <c r="W65" s="1">
        <v>0</v>
      </c>
    </row>
    <row r="66" spans="1:23" x14ac:dyDescent="0.2">
      <c r="A66" s="6" t="s">
        <v>159</v>
      </c>
      <c r="B66" s="6"/>
      <c r="C66" s="6"/>
      <c r="D66" s="6"/>
      <c r="E66" s="6"/>
      <c r="F66" s="6"/>
      <c r="G66" s="6"/>
      <c r="H66" s="6"/>
      <c r="I66" s="6"/>
      <c r="J66" s="6"/>
      <c r="K66" s="6"/>
      <c r="L66" s="6"/>
      <c r="M66" s="6" t="s">
        <v>159</v>
      </c>
      <c r="N66" s="6"/>
      <c r="O66" s="6"/>
      <c r="P66" s="6"/>
      <c r="Q66" s="6"/>
      <c r="R66" s="6"/>
      <c r="S66" s="6"/>
      <c r="T66" s="6"/>
      <c r="U66" s="6"/>
      <c r="V66" s="6"/>
      <c r="W66" s="6"/>
    </row>
    <row r="68" spans="1:23" x14ac:dyDescent="0.2">
      <c r="A68" s="1" t="s">
        <v>768</v>
      </c>
      <c r="M68" s="1" t="s">
        <v>768</v>
      </c>
    </row>
    <row r="69" spans="1:23" s="5" customFormat="1" ht="20.399999999999999" x14ac:dyDescent="0.2">
      <c r="A69" s="10" t="s">
        <v>294</v>
      </c>
      <c r="B69" s="4" t="s">
        <v>0</v>
      </c>
      <c r="C69" s="4" t="s">
        <v>1</v>
      </c>
      <c r="D69" s="4" t="s">
        <v>2</v>
      </c>
      <c r="E69" s="4" t="s">
        <v>3</v>
      </c>
      <c r="F69" s="4" t="s">
        <v>4</v>
      </c>
      <c r="G69" s="4" t="s">
        <v>5</v>
      </c>
      <c r="H69" s="4" t="s">
        <v>6</v>
      </c>
      <c r="I69" s="4" t="s">
        <v>7</v>
      </c>
      <c r="J69" s="4" t="s">
        <v>8</v>
      </c>
      <c r="K69" s="4" t="s">
        <v>9</v>
      </c>
      <c r="L69" s="4" t="s">
        <v>10</v>
      </c>
      <c r="M69" s="10" t="s">
        <v>294</v>
      </c>
      <c r="N69" s="4" t="s">
        <v>11</v>
      </c>
      <c r="O69" s="4" t="s">
        <v>12</v>
      </c>
      <c r="P69" s="4" t="s">
        <v>13</v>
      </c>
      <c r="Q69" s="4" t="s">
        <v>14</v>
      </c>
      <c r="R69" s="4" t="s">
        <v>15</v>
      </c>
      <c r="S69" s="4" t="s">
        <v>16</v>
      </c>
      <c r="T69" s="4" t="s">
        <v>17</v>
      </c>
      <c r="U69" s="4" t="s">
        <v>18</v>
      </c>
      <c r="V69" s="4" t="s">
        <v>19</v>
      </c>
      <c r="W69" s="4" t="s">
        <v>20</v>
      </c>
    </row>
    <row r="70" spans="1:23" x14ac:dyDescent="0.2">
      <c r="A70" s="1" t="s">
        <v>245</v>
      </c>
      <c r="B70" s="1">
        <v>5</v>
      </c>
      <c r="C70" s="1">
        <v>0</v>
      </c>
      <c r="D70" s="1">
        <v>0</v>
      </c>
      <c r="E70" s="1">
        <v>0</v>
      </c>
      <c r="F70" s="1">
        <v>0</v>
      </c>
      <c r="G70" s="1">
        <v>0</v>
      </c>
      <c r="H70" s="1">
        <v>0</v>
      </c>
      <c r="I70" s="1">
        <v>0</v>
      </c>
      <c r="J70" s="1">
        <v>1</v>
      </c>
      <c r="K70" s="1">
        <v>0</v>
      </c>
      <c r="L70" s="1">
        <v>0</v>
      </c>
      <c r="M70" s="1" t="s">
        <v>245</v>
      </c>
      <c r="N70" s="1">
        <v>4</v>
      </c>
      <c r="O70" s="1">
        <v>0</v>
      </c>
      <c r="P70" s="1">
        <v>0</v>
      </c>
      <c r="Q70" s="1">
        <v>0</v>
      </c>
      <c r="R70" s="1">
        <v>0</v>
      </c>
      <c r="S70" s="1">
        <v>0</v>
      </c>
      <c r="T70" s="1">
        <v>0</v>
      </c>
      <c r="U70" s="1">
        <v>0</v>
      </c>
      <c r="V70" s="1">
        <v>0</v>
      </c>
      <c r="W70" s="1">
        <v>0</v>
      </c>
    </row>
    <row r="71" spans="1:23" x14ac:dyDescent="0.2">
      <c r="A71" s="1" t="s">
        <v>220</v>
      </c>
      <c r="B71" s="1">
        <v>0</v>
      </c>
      <c r="C71" s="1">
        <v>0</v>
      </c>
      <c r="D71" s="1">
        <v>0</v>
      </c>
      <c r="E71" s="1">
        <v>0</v>
      </c>
      <c r="F71" s="1">
        <v>0</v>
      </c>
      <c r="G71" s="1">
        <v>0</v>
      </c>
      <c r="H71" s="1">
        <v>0</v>
      </c>
      <c r="I71" s="1">
        <v>0</v>
      </c>
      <c r="J71" s="1">
        <v>0</v>
      </c>
      <c r="K71" s="1">
        <v>0</v>
      </c>
      <c r="L71" s="1">
        <v>0</v>
      </c>
      <c r="M71" s="1" t="s">
        <v>220</v>
      </c>
      <c r="N71" s="1">
        <v>0</v>
      </c>
      <c r="O71" s="1">
        <v>0</v>
      </c>
      <c r="P71" s="1">
        <v>0</v>
      </c>
      <c r="Q71" s="1">
        <v>0</v>
      </c>
      <c r="R71" s="1">
        <v>0</v>
      </c>
      <c r="S71" s="1">
        <v>0</v>
      </c>
      <c r="T71" s="1">
        <v>0</v>
      </c>
      <c r="U71" s="1">
        <v>0</v>
      </c>
      <c r="V71" s="1">
        <v>0</v>
      </c>
      <c r="W71" s="1">
        <v>0</v>
      </c>
    </row>
    <row r="72" spans="1:23" x14ac:dyDescent="0.2">
      <c r="A72" s="1" t="s">
        <v>295</v>
      </c>
      <c r="B72" s="1">
        <v>0</v>
      </c>
      <c r="C72" s="1">
        <v>0</v>
      </c>
      <c r="D72" s="1">
        <v>0</v>
      </c>
      <c r="E72" s="1">
        <v>0</v>
      </c>
      <c r="F72" s="1">
        <v>0</v>
      </c>
      <c r="G72" s="1">
        <v>0</v>
      </c>
      <c r="H72" s="1">
        <v>0</v>
      </c>
      <c r="I72" s="1">
        <v>0</v>
      </c>
      <c r="J72" s="1">
        <v>0</v>
      </c>
      <c r="K72" s="1">
        <v>0</v>
      </c>
      <c r="L72" s="1">
        <v>0</v>
      </c>
      <c r="M72" s="1" t="s">
        <v>295</v>
      </c>
      <c r="N72" s="1">
        <v>0</v>
      </c>
      <c r="O72" s="1">
        <v>0</v>
      </c>
      <c r="P72" s="1">
        <v>0</v>
      </c>
      <c r="Q72" s="1">
        <v>0</v>
      </c>
      <c r="R72" s="1">
        <v>0</v>
      </c>
      <c r="S72" s="1">
        <v>0</v>
      </c>
      <c r="T72" s="1">
        <v>0</v>
      </c>
      <c r="U72" s="1">
        <v>0</v>
      </c>
      <c r="V72" s="1">
        <v>0</v>
      </c>
      <c r="W72" s="1">
        <v>0</v>
      </c>
    </row>
    <row r="73" spans="1:23" x14ac:dyDescent="0.2">
      <c r="A73" s="1" t="s">
        <v>296</v>
      </c>
      <c r="B73" s="1">
        <v>3</v>
      </c>
      <c r="C73" s="1">
        <v>0</v>
      </c>
      <c r="D73" s="1">
        <v>0</v>
      </c>
      <c r="E73" s="1">
        <v>0</v>
      </c>
      <c r="F73" s="1">
        <v>0</v>
      </c>
      <c r="G73" s="1">
        <v>0</v>
      </c>
      <c r="H73" s="1">
        <v>0</v>
      </c>
      <c r="I73" s="1">
        <v>0</v>
      </c>
      <c r="J73" s="1">
        <v>0</v>
      </c>
      <c r="K73" s="1">
        <v>0</v>
      </c>
      <c r="L73" s="1">
        <v>0</v>
      </c>
      <c r="M73" s="1" t="s">
        <v>296</v>
      </c>
      <c r="N73" s="1">
        <v>3</v>
      </c>
      <c r="O73" s="1">
        <v>0</v>
      </c>
      <c r="P73" s="1">
        <v>0</v>
      </c>
      <c r="Q73" s="1">
        <v>0</v>
      </c>
      <c r="R73" s="1">
        <v>0</v>
      </c>
      <c r="S73" s="1">
        <v>0</v>
      </c>
      <c r="T73" s="1">
        <v>0</v>
      </c>
      <c r="U73" s="1">
        <v>0</v>
      </c>
      <c r="V73" s="1">
        <v>0</v>
      </c>
      <c r="W73" s="1">
        <v>0</v>
      </c>
    </row>
    <row r="74" spans="1:23" x14ac:dyDescent="0.2">
      <c r="A74" s="1" t="s">
        <v>297</v>
      </c>
      <c r="B74" s="1">
        <v>0</v>
      </c>
      <c r="C74" s="1">
        <v>0</v>
      </c>
      <c r="D74" s="1">
        <v>0</v>
      </c>
      <c r="E74" s="1">
        <v>0</v>
      </c>
      <c r="F74" s="1">
        <v>0</v>
      </c>
      <c r="G74" s="1">
        <v>0</v>
      </c>
      <c r="H74" s="1">
        <v>0</v>
      </c>
      <c r="I74" s="1">
        <v>0</v>
      </c>
      <c r="J74" s="1">
        <v>0</v>
      </c>
      <c r="K74" s="1">
        <v>0</v>
      </c>
      <c r="L74" s="1">
        <v>0</v>
      </c>
      <c r="M74" s="1" t="s">
        <v>297</v>
      </c>
      <c r="N74" s="1">
        <v>0</v>
      </c>
      <c r="O74" s="1">
        <v>0</v>
      </c>
      <c r="P74" s="1">
        <v>0</v>
      </c>
      <c r="Q74" s="1">
        <v>0</v>
      </c>
      <c r="R74" s="1">
        <v>0</v>
      </c>
      <c r="S74" s="1">
        <v>0</v>
      </c>
      <c r="T74" s="1">
        <v>0</v>
      </c>
      <c r="U74" s="1">
        <v>0</v>
      </c>
      <c r="V74" s="1">
        <v>0</v>
      </c>
      <c r="W74" s="1">
        <v>0</v>
      </c>
    </row>
    <row r="75" spans="1:23" x14ac:dyDescent="0.2">
      <c r="A75" s="1" t="s">
        <v>298</v>
      </c>
      <c r="B75" s="1">
        <v>2</v>
      </c>
      <c r="C75" s="1">
        <v>0</v>
      </c>
      <c r="D75" s="1">
        <v>0</v>
      </c>
      <c r="E75" s="1">
        <v>0</v>
      </c>
      <c r="F75" s="1">
        <v>0</v>
      </c>
      <c r="G75" s="1">
        <v>0</v>
      </c>
      <c r="H75" s="1">
        <v>0</v>
      </c>
      <c r="I75" s="1">
        <v>0</v>
      </c>
      <c r="J75" s="1">
        <v>1</v>
      </c>
      <c r="K75" s="1">
        <v>0</v>
      </c>
      <c r="L75" s="1">
        <v>0</v>
      </c>
      <c r="M75" s="1" t="s">
        <v>298</v>
      </c>
      <c r="N75" s="1">
        <v>1</v>
      </c>
      <c r="O75" s="1">
        <v>0</v>
      </c>
      <c r="P75" s="1">
        <v>0</v>
      </c>
      <c r="Q75" s="1">
        <v>0</v>
      </c>
      <c r="R75" s="1">
        <v>0</v>
      </c>
      <c r="S75" s="1">
        <v>0</v>
      </c>
      <c r="T75" s="1">
        <v>0</v>
      </c>
      <c r="U75" s="1">
        <v>0</v>
      </c>
      <c r="V75" s="1">
        <v>0</v>
      </c>
      <c r="W75" s="1">
        <v>0</v>
      </c>
    </row>
    <row r="76" spans="1:23" x14ac:dyDescent="0.2">
      <c r="A76" s="1" t="s">
        <v>94</v>
      </c>
      <c r="B76" s="1">
        <v>0</v>
      </c>
      <c r="C76" s="1">
        <v>0</v>
      </c>
      <c r="D76" s="1">
        <v>0</v>
      </c>
      <c r="E76" s="1">
        <v>0</v>
      </c>
      <c r="F76" s="1">
        <v>0</v>
      </c>
      <c r="G76" s="1">
        <v>0</v>
      </c>
      <c r="H76" s="1">
        <v>0</v>
      </c>
      <c r="I76" s="1">
        <v>0</v>
      </c>
      <c r="J76" s="1">
        <v>0</v>
      </c>
      <c r="K76" s="1">
        <v>0</v>
      </c>
      <c r="L76" s="1">
        <v>0</v>
      </c>
      <c r="M76" s="1" t="s">
        <v>94</v>
      </c>
      <c r="N76" s="1">
        <v>0</v>
      </c>
      <c r="O76" s="1">
        <v>0</v>
      </c>
      <c r="P76" s="1">
        <v>0</v>
      </c>
      <c r="Q76" s="1">
        <v>0</v>
      </c>
      <c r="R76" s="1">
        <v>0</v>
      </c>
      <c r="S76" s="1">
        <v>0</v>
      </c>
      <c r="T76" s="1">
        <v>0</v>
      </c>
      <c r="U76" s="1">
        <v>0</v>
      </c>
      <c r="V76" s="1">
        <v>0</v>
      </c>
      <c r="W76" s="1">
        <v>0</v>
      </c>
    </row>
    <row r="78" spans="1:23" x14ac:dyDescent="0.2">
      <c r="A78" s="1" t="s">
        <v>244</v>
      </c>
      <c r="B78" s="1">
        <v>61</v>
      </c>
      <c r="C78" s="1">
        <v>5</v>
      </c>
      <c r="D78" s="1">
        <v>8</v>
      </c>
      <c r="E78" s="1">
        <v>7</v>
      </c>
      <c r="F78" s="1">
        <v>0</v>
      </c>
      <c r="G78" s="1">
        <v>2</v>
      </c>
      <c r="H78" s="1">
        <v>3</v>
      </c>
      <c r="I78" s="1">
        <v>7</v>
      </c>
      <c r="J78" s="1">
        <v>10</v>
      </c>
      <c r="K78" s="1">
        <v>13</v>
      </c>
      <c r="L78" s="1">
        <v>6</v>
      </c>
      <c r="M78" s="1" t="s">
        <v>244</v>
      </c>
      <c r="N78" s="1">
        <v>0</v>
      </c>
      <c r="O78" s="1">
        <v>0</v>
      </c>
      <c r="P78" s="1">
        <v>0</v>
      </c>
      <c r="Q78" s="1">
        <v>0</v>
      </c>
      <c r="R78" s="1">
        <v>0</v>
      </c>
      <c r="S78" s="1">
        <v>0</v>
      </c>
      <c r="T78" s="1">
        <v>0</v>
      </c>
      <c r="U78" s="1">
        <v>0</v>
      </c>
      <c r="V78" s="1">
        <v>0</v>
      </c>
      <c r="W78" s="1">
        <v>0</v>
      </c>
    </row>
    <row r="79" spans="1:23" x14ac:dyDescent="0.2">
      <c r="A79" s="1" t="s">
        <v>220</v>
      </c>
      <c r="B79" s="1">
        <v>0</v>
      </c>
      <c r="C79" s="1">
        <v>0</v>
      </c>
      <c r="D79" s="1">
        <v>0</v>
      </c>
      <c r="E79" s="1">
        <v>0</v>
      </c>
      <c r="F79" s="1">
        <v>0</v>
      </c>
      <c r="G79" s="1">
        <v>0</v>
      </c>
      <c r="H79" s="1">
        <v>0</v>
      </c>
      <c r="I79" s="1">
        <v>0</v>
      </c>
      <c r="J79" s="1">
        <v>0</v>
      </c>
      <c r="K79" s="1">
        <v>0</v>
      </c>
      <c r="L79" s="1">
        <v>0</v>
      </c>
      <c r="M79" s="1" t="s">
        <v>220</v>
      </c>
      <c r="N79" s="1">
        <v>0</v>
      </c>
      <c r="O79" s="1">
        <v>0</v>
      </c>
      <c r="P79" s="1">
        <v>0</v>
      </c>
      <c r="Q79" s="1">
        <v>0</v>
      </c>
      <c r="R79" s="1">
        <v>0</v>
      </c>
      <c r="S79" s="1">
        <v>0</v>
      </c>
      <c r="T79" s="1">
        <v>0</v>
      </c>
      <c r="U79" s="1">
        <v>0</v>
      </c>
      <c r="V79" s="1">
        <v>0</v>
      </c>
      <c r="W79" s="1">
        <v>0</v>
      </c>
    </row>
    <row r="80" spans="1:23" x14ac:dyDescent="0.2">
      <c r="A80" s="1" t="s">
        <v>295</v>
      </c>
      <c r="B80" s="1">
        <v>24</v>
      </c>
      <c r="C80" s="1">
        <v>5</v>
      </c>
      <c r="D80" s="1">
        <v>4</v>
      </c>
      <c r="E80" s="1">
        <v>2</v>
      </c>
      <c r="F80" s="1">
        <v>0</v>
      </c>
      <c r="G80" s="1">
        <v>1</v>
      </c>
      <c r="H80" s="1">
        <v>1</v>
      </c>
      <c r="I80" s="1">
        <v>5</v>
      </c>
      <c r="J80" s="1">
        <v>5</v>
      </c>
      <c r="K80" s="1">
        <v>1</v>
      </c>
      <c r="L80" s="1">
        <v>0</v>
      </c>
      <c r="M80" s="1" t="s">
        <v>295</v>
      </c>
      <c r="N80" s="1">
        <v>0</v>
      </c>
      <c r="O80" s="1">
        <v>0</v>
      </c>
      <c r="P80" s="1">
        <v>0</v>
      </c>
      <c r="Q80" s="1">
        <v>0</v>
      </c>
      <c r="R80" s="1">
        <v>0</v>
      </c>
      <c r="S80" s="1">
        <v>0</v>
      </c>
      <c r="T80" s="1">
        <v>0</v>
      </c>
      <c r="U80" s="1">
        <v>0</v>
      </c>
      <c r="V80" s="1">
        <v>0</v>
      </c>
      <c r="W80" s="1">
        <v>0</v>
      </c>
    </row>
    <row r="81" spans="1:23" x14ac:dyDescent="0.2">
      <c r="A81" s="1" t="s">
        <v>296</v>
      </c>
      <c r="B81" s="1">
        <v>23</v>
      </c>
      <c r="C81" s="1">
        <v>0</v>
      </c>
      <c r="D81" s="1">
        <v>3</v>
      </c>
      <c r="E81" s="1">
        <v>4</v>
      </c>
      <c r="F81" s="1">
        <v>0</v>
      </c>
      <c r="G81" s="1">
        <v>1</v>
      </c>
      <c r="H81" s="1">
        <v>2</v>
      </c>
      <c r="I81" s="1">
        <v>2</v>
      </c>
      <c r="J81" s="1">
        <v>0</v>
      </c>
      <c r="K81" s="1">
        <v>9</v>
      </c>
      <c r="L81" s="1">
        <v>2</v>
      </c>
      <c r="M81" s="1" t="s">
        <v>296</v>
      </c>
      <c r="N81" s="1">
        <v>0</v>
      </c>
      <c r="O81" s="1">
        <v>0</v>
      </c>
      <c r="P81" s="1">
        <v>0</v>
      </c>
      <c r="Q81" s="1">
        <v>0</v>
      </c>
      <c r="R81" s="1">
        <v>0</v>
      </c>
      <c r="S81" s="1">
        <v>0</v>
      </c>
      <c r="T81" s="1">
        <v>0</v>
      </c>
      <c r="U81" s="1">
        <v>0</v>
      </c>
      <c r="V81" s="1">
        <v>0</v>
      </c>
      <c r="W81" s="1">
        <v>0</v>
      </c>
    </row>
    <row r="82" spans="1:23" x14ac:dyDescent="0.2">
      <c r="A82" s="1" t="s">
        <v>297</v>
      </c>
      <c r="B82" s="1">
        <v>1</v>
      </c>
      <c r="C82" s="1">
        <v>0</v>
      </c>
      <c r="D82" s="1">
        <v>0</v>
      </c>
      <c r="E82" s="1">
        <v>0</v>
      </c>
      <c r="F82" s="1">
        <v>0</v>
      </c>
      <c r="G82" s="1">
        <v>0</v>
      </c>
      <c r="H82" s="1">
        <v>0</v>
      </c>
      <c r="I82" s="1">
        <v>0</v>
      </c>
      <c r="J82" s="1">
        <v>0</v>
      </c>
      <c r="K82" s="1">
        <v>1</v>
      </c>
      <c r="L82" s="1">
        <v>0</v>
      </c>
      <c r="M82" s="1" t="s">
        <v>297</v>
      </c>
      <c r="N82" s="1">
        <v>0</v>
      </c>
      <c r="O82" s="1">
        <v>0</v>
      </c>
      <c r="P82" s="1">
        <v>0</v>
      </c>
      <c r="Q82" s="1">
        <v>0</v>
      </c>
      <c r="R82" s="1">
        <v>0</v>
      </c>
      <c r="S82" s="1">
        <v>0</v>
      </c>
      <c r="T82" s="1">
        <v>0</v>
      </c>
      <c r="U82" s="1">
        <v>0</v>
      </c>
      <c r="V82" s="1">
        <v>0</v>
      </c>
      <c r="W82" s="1">
        <v>0</v>
      </c>
    </row>
    <row r="83" spans="1:23" x14ac:dyDescent="0.2">
      <c r="A83" s="1" t="s">
        <v>298</v>
      </c>
      <c r="B83" s="1">
        <v>13</v>
      </c>
      <c r="C83" s="1">
        <v>0</v>
      </c>
      <c r="D83" s="1">
        <v>1</v>
      </c>
      <c r="E83" s="1">
        <v>1</v>
      </c>
      <c r="F83" s="1">
        <v>0</v>
      </c>
      <c r="G83" s="1">
        <v>0</v>
      </c>
      <c r="H83" s="1">
        <v>0</v>
      </c>
      <c r="I83" s="1">
        <v>0</v>
      </c>
      <c r="J83" s="1">
        <v>5</v>
      </c>
      <c r="K83" s="1">
        <v>2</v>
      </c>
      <c r="L83" s="1">
        <v>4</v>
      </c>
      <c r="M83" s="1" t="s">
        <v>298</v>
      </c>
      <c r="N83" s="1">
        <v>0</v>
      </c>
      <c r="O83" s="1">
        <v>0</v>
      </c>
      <c r="P83" s="1">
        <v>0</v>
      </c>
      <c r="Q83" s="1">
        <v>0</v>
      </c>
      <c r="R83" s="1">
        <v>0</v>
      </c>
      <c r="S83" s="1">
        <v>0</v>
      </c>
      <c r="T83" s="1">
        <v>0</v>
      </c>
      <c r="U83" s="1">
        <v>0</v>
      </c>
      <c r="V83" s="1">
        <v>0</v>
      </c>
      <c r="W83" s="1">
        <v>0</v>
      </c>
    </row>
    <row r="84" spans="1:23" x14ac:dyDescent="0.2">
      <c r="A84" s="1" t="s">
        <v>94</v>
      </c>
      <c r="B84" s="1">
        <v>0</v>
      </c>
      <c r="C84" s="1">
        <v>0</v>
      </c>
      <c r="D84" s="1">
        <v>0</v>
      </c>
      <c r="E84" s="1">
        <v>0</v>
      </c>
      <c r="F84" s="1">
        <v>0</v>
      </c>
      <c r="G84" s="1">
        <v>0</v>
      </c>
      <c r="H84" s="1">
        <v>0</v>
      </c>
      <c r="I84" s="1">
        <v>0</v>
      </c>
      <c r="J84" s="1">
        <v>0</v>
      </c>
      <c r="K84" s="1">
        <v>0</v>
      </c>
      <c r="L84" s="1">
        <v>0</v>
      </c>
      <c r="M84" s="1" t="s">
        <v>94</v>
      </c>
      <c r="N84" s="1">
        <v>0</v>
      </c>
      <c r="O84" s="1">
        <v>0</v>
      </c>
      <c r="P84" s="1">
        <v>0</v>
      </c>
      <c r="Q84" s="1">
        <v>0</v>
      </c>
      <c r="R84" s="1">
        <v>0</v>
      </c>
      <c r="S84" s="1">
        <v>0</v>
      </c>
      <c r="T84" s="1">
        <v>0</v>
      </c>
      <c r="U84" s="1">
        <v>0</v>
      </c>
      <c r="V84" s="1">
        <v>0</v>
      </c>
      <c r="W84" s="1">
        <v>0</v>
      </c>
    </row>
    <row r="86" spans="1:23" x14ac:dyDescent="0.2">
      <c r="A86" s="1" t="s">
        <v>243</v>
      </c>
      <c r="B86" s="1">
        <v>8</v>
      </c>
      <c r="C86" s="1">
        <v>7</v>
      </c>
      <c r="D86" s="1">
        <v>0</v>
      </c>
      <c r="E86" s="1">
        <v>0</v>
      </c>
      <c r="F86" s="1">
        <v>0</v>
      </c>
      <c r="G86" s="1">
        <v>0</v>
      </c>
      <c r="H86" s="1">
        <v>0</v>
      </c>
      <c r="I86" s="1">
        <v>0</v>
      </c>
      <c r="J86" s="1">
        <v>0</v>
      </c>
      <c r="K86" s="1">
        <v>1</v>
      </c>
      <c r="L86" s="1">
        <v>0</v>
      </c>
      <c r="M86" s="1" t="s">
        <v>243</v>
      </c>
      <c r="N86" s="1">
        <v>0</v>
      </c>
      <c r="O86" s="1">
        <v>0</v>
      </c>
      <c r="P86" s="1">
        <v>0</v>
      </c>
      <c r="Q86" s="1">
        <v>0</v>
      </c>
      <c r="R86" s="1">
        <v>0</v>
      </c>
      <c r="S86" s="1">
        <v>0</v>
      </c>
      <c r="T86" s="1">
        <v>0</v>
      </c>
      <c r="U86" s="1">
        <v>0</v>
      </c>
      <c r="V86" s="1">
        <v>0</v>
      </c>
      <c r="W86" s="1">
        <v>0</v>
      </c>
    </row>
    <row r="87" spans="1:23" x14ac:dyDescent="0.2">
      <c r="A87" s="1" t="s">
        <v>220</v>
      </c>
      <c r="B87" s="1">
        <v>0</v>
      </c>
      <c r="C87" s="1">
        <v>0</v>
      </c>
      <c r="D87" s="1">
        <v>0</v>
      </c>
      <c r="E87" s="1">
        <v>0</v>
      </c>
      <c r="F87" s="1">
        <v>0</v>
      </c>
      <c r="G87" s="1">
        <v>0</v>
      </c>
      <c r="H87" s="1">
        <v>0</v>
      </c>
      <c r="I87" s="1">
        <v>0</v>
      </c>
      <c r="J87" s="1">
        <v>0</v>
      </c>
      <c r="K87" s="1">
        <v>0</v>
      </c>
      <c r="L87" s="1">
        <v>0</v>
      </c>
      <c r="M87" s="1" t="s">
        <v>220</v>
      </c>
      <c r="N87" s="1">
        <v>0</v>
      </c>
      <c r="O87" s="1">
        <v>0</v>
      </c>
      <c r="P87" s="1">
        <v>0</v>
      </c>
      <c r="Q87" s="1">
        <v>0</v>
      </c>
      <c r="R87" s="1">
        <v>0</v>
      </c>
      <c r="S87" s="1">
        <v>0</v>
      </c>
      <c r="T87" s="1">
        <v>0</v>
      </c>
      <c r="U87" s="1">
        <v>0</v>
      </c>
      <c r="V87" s="1">
        <v>0</v>
      </c>
      <c r="W87" s="1">
        <v>0</v>
      </c>
    </row>
    <row r="88" spans="1:23" x14ac:dyDescent="0.2">
      <c r="A88" s="1" t="s">
        <v>295</v>
      </c>
      <c r="B88" s="1">
        <v>5</v>
      </c>
      <c r="C88" s="1">
        <v>5</v>
      </c>
      <c r="D88" s="1">
        <v>0</v>
      </c>
      <c r="E88" s="1">
        <v>0</v>
      </c>
      <c r="F88" s="1">
        <v>0</v>
      </c>
      <c r="G88" s="1">
        <v>0</v>
      </c>
      <c r="H88" s="1">
        <v>0</v>
      </c>
      <c r="I88" s="1">
        <v>0</v>
      </c>
      <c r="J88" s="1">
        <v>0</v>
      </c>
      <c r="K88" s="1">
        <v>0</v>
      </c>
      <c r="L88" s="1">
        <v>0</v>
      </c>
      <c r="M88" s="1" t="s">
        <v>295</v>
      </c>
      <c r="N88" s="1">
        <v>0</v>
      </c>
      <c r="O88" s="1">
        <v>0</v>
      </c>
      <c r="P88" s="1">
        <v>0</v>
      </c>
      <c r="Q88" s="1">
        <v>0</v>
      </c>
      <c r="R88" s="1">
        <v>0</v>
      </c>
      <c r="S88" s="1">
        <v>0</v>
      </c>
      <c r="T88" s="1">
        <v>0</v>
      </c>
      <c r="U88" s="1">
        <v>0</v>
      </c>
      <c r="V88" s="1">
        <v>0</v>
      </c>
      <c r="W88" s="1">
        <v>0</v>
      </c>
    </row>
    <row r="89" spans="1:23" x14ac:dyDescent="0.2">
      <c r="A89" s="1" t="s">
        <v>296</v>
      </c>
      <c r="B89" s="1">
        <v>2</v>
      </c>
      <c r="C89" s="1">
        <v>2</v>
      </c>
      <c r="D89" s="1">
        <v>0</v>
      </c>
      <c r="E89" s="1">
        <v>0</v>
      </c>
      <c r="F89" s="1">
        <v>0</v>
      </c>
      <c r="G89" s="1">
        <v>0</v>
      </c>
      <c r="H89" s="1">
        <v>0</v>
      </c>
      <c r="I89" s="1">
        <v>0</v>
      </c>
      <c r="J89" s="1">
        <v>0</v>
      </c>
      <c r="K89" s="1">
        <v>0</v>
      </c>
      <c r="L89" s="1">
        <v>0</v>
      </c>
      <c r="M89" s="1" t="s">
        <v>296</v>
      </c>
      <c r="N89" s="1">
        <v>0</v>
      </c>
      <c r="O89" s="1">
        <v>0</v>
      </c>
      <c r="P89" s="1">
        <v>0</v>
      </c>
      <c r="Q89" s="1">
        <v>0</v>
      </c>
      <c r="R89" s="1">
        <v>0</v>
      </c>
      <c r="S89" s="1">
        <v>0</v>
      </c>
      <c r="T89" s="1">
        <v>0</v>
      </c>
      <c r="U89" s="1">
        <v>0</v>
      </c>
      <c r="V89" s="1">
        <v>0</v>
      </c>
      <c r="W89" s="1">
        <v>0</v>
      </c>
    </row>
    <row r="90" spans="1:23" x14ac:dyDescent="0.2">
      <c r="A90" s="1" t="s">
        <v>297</v>
      </c>
      <c r="B90" s="1">
        <v>0</v>
      </c>
      <c r="C90" s="1">
        <v>0</v>
      </c>
      <c r="D90" s="1">
        <v>0</v>
      </c>
      <c r="E90" s="1">
        <v>0</v>
      </c>
      <c r="F90" s="1">
        <v>0</v>
      </c>
      <c r="G90" s="1">
        <v>0</v>
      </c>
      <c r="H90" s="1">
        <v>0</v>
      </c>
      <c r="I90" s="1">
        <v>0</v>
      </c>
      <c r="J90" s="1">
        <v>0</v>
      </c>
      <c r="K90" s="1">
        <v>0</v>
      </c>
      <c r="L90" s="1">
        <v>0</v>
      </c>
      <c r="M90" s="1" t="s">
        <v>297</v>
      </c>
      <c r="N90" s="1">
        <v>0</v>
      </c>
      <c r="O90" s="1">
        <v>0</v>
      </c>
      <c r="P90" s="1">
        <v>0</v>
      </c>
      <c r="Q90" s="1">
        <v>0</v>
      </c>
      <c r="R90" s="1">
        <v>0</v>
      </c>
      <c r="S90" s="1">
        <v>0</v>
      </c>
      <c r="T90" s="1">
        <v>0</v>
      </c>
      <c r="U90" s="1">
        <v>0</v>
      </c>
      <c r="V90" s="1">
        <v>0</v>
      </c>
      <c r="W90" s="1">
        <v>0</v>
      </c>
    </row>
    <row r="91" spans="1:23" x14ac:dyDescent="0.2">
      <c r="A91" s="1" t="s">
        <v>298</v>
      </c>
      <c r="B91" s="1">
        <v>1</v>
      </c>
      <c r="C91" s="1">
        <v>0</v>
      </c>
      <c r="D91" s="1">
        <v>0</v>
      </c>
      <c r="E91" s="1">
        <v>0</v>
      </c>
      <c r="F91" s="1">
        <v>0</v>
      </c>
      <c r="G91" s="1">
        <v>0</v>
      </c>
      <c r="H91" s="1">
        <v>0</v>
      </c>
      <c r="I91" s="1">
        <v>0</v>
      </c>
      <c r="J91" s="1">
        <v>0</v>
      </c>
      <c r="K91" s="1">
        <v>1</v>
      </c>
      <c r="L91" s="1">
        <v>0</v>
      </c>
      <c r="M91" s="1" t="s">
        <v>298</v>
      </c>
      <c r="N91" s="1">
        <v>0</v>
      </c>
      <c r="O91" s="1">
        <v>0</v>
      </c>
      <c r="P91" s="1">
        <v>0</v>
      </c>
      <c r="Q91" s="1">
        <v>0</v>
      </c>
      <c r="R91" s="1">
        <v>0</v>
      </c>
      <c r="S91" s="1">
        <v>0</v>
      </c>
      <c r="T91" s="1">
        <v>0</v>
      </c>
      <c r="U91" s="1">
        <v>0</v>
      </c>
      <c r="V91" s="1">
        <v>0</v>
      </c>
      <c r="W91" s="1">
        <v>0</v>
      </c>
    </row>
    <row r="92" spans="1:23" x14ac:dyDescent="0.2">
      <c r="A92" s="1" t="s">
        <v>94</v>
      </c>
      <c r="B92" s="1">
        <v>0</v>
      </c>
      <c r="C92" s="1">
        <v>0</v>
      </c>
      <c r="D92" s="1">
        <v>0</v>
      </c>
      <c r="E92" s="1">
        <v>0</v>
      </c>
      <c r="F92" s="1">
        <v>0</v>
      </c>
      <c r="G92" s="1">
        <v>0</v>
      </c>
      <c r="H92" s="1">
        <v>0</v>
      </c>
      <c r="I92" s="1">
        <v>0</v>
      </c>
      <c r="J92" s="1">
        <v>0</v>
      </c>
      <c r="K92" s="1">
        <v>0</v>
      </c>
      <c r="L92" s="1">
        <v>0</v>
      </c>
      <c r="M92" s="1" t="s">
        <v>94</v>
      </c>
      <c r="N92" s="1">
        <v>0</v>
      </c>
      <c r="O92" s="1">
        <v>0</v>
      </c>
      <c r="P92" s="1">
        <v>0</v>
      </c>
      <c r="Q92" s="1">
        <v>0</v>
      </c>
      <c r="R92" s="1">
        <v>0</v>
      </c>
      <c r="S92" s="1">
        <v>0</v>
      </c>
      <c r="T92" s="1">
        <v>0</v>
      </c>
      <c r="U92" s="1">
        <v>0</v>
      </c>
      <c r="V92" s="1">
        <v>0</v>
      </c>
      <c r="W92" s="1">
        <v>0</v>
      </c>
    </row>
    <row r="94" spans="1:23" x14ac:dyDescent="0.2">
      <c r="A94" s="1" t="s">
        <v>242</v>
      </c>
      <c r="B94" s="1">
        <v>41</v>
      </c>
      <c r="C94" s="1">
        <v>4</v>
      </c>
      <c r="D94" s="1">
        <v>1</v>
      </c>
      <c r="E94" s="1">
        <v>3</v>
      </c>
      <c r="F94" s="1">
        <v>8</v>
      </c>
      <c r="G94" s="1">
        <v>4</v>
      </c>
      <c r="H94" s="1">
        <v>1</v>
      </c>
      <c r="I94" s="1">
        <v>8</v>
      </c>
      <c r="J94" s="1">
        <v>8</v>
      </c>
      <c r="K94" s="1">
        <v>3</v>
      </c>
      <c r="L94" s="1">
        <v>0</v>
      </c>
      <c r="M94" s="1" t="s">
        <v>242</v>
      </c>
      <c r="N94" s="1">
        <v>1</v>
      </c>
      <c r="O94" s="1">
        <v>0</v>
      </c>
      <c r="P94" s="1">
        <v>0</v>
      </c>
      <c r="Q94" s="1">
        <v>0</v>
      </c>
      <c r="R94" s="1">
        <v>0</v>
      </c>
      <c r="S94" s="1">
        <v>0</v>
      </c>
      <c r="T94" s="1">
        <v>0</v>
      </c>
      <c r="U94" s="1">
        <v>0</v>
      </c>
      <c r="V94" s="1">
        <v>0</v>
      </c>
      <c r="W94" s="1">
        <v>0</v>
      </c>
    </row>
    <row r="95" spans="1:23" x14ac:dyDescent="0.2">
      <c r="A95" s="1" t="s">
        <v>220</v>
      </c>
      <c r="B95" s="1">
        <v>0</v>
      </c>
      <c r="C95" s="1">
        <v>0</v>
      </c>
      <c r="D95" s="1">
        <v>0</v>
      </c>
      <c r="E95" s="1">
        <v>0</v>
      </c>
      <c r="F95" s="1">
        <v>0</v>
      </c>
      <c r="G95" s="1">
        <v>0</v>
      </c>
      <c r="H95" s="1">
        <v>0</v>
      </c>
      <c r="I95" s="1">
        <v>0</v>
      </c>
      <c r="J95" s="1">
        <v>0</v>
      </c>
      <c r="K95" s="1">
        <v>0</v>
      </c>
      <c r="L95" s="1">
        <v>0</v>
      </c>
      <c r="M95" s="1" t="s">
        <v>220</v>
      </c>
      <c r="N95" s="1">
        <v>0</v>
      </c>
      <c r="O95" s="1">
        <v>0</v>
      </c>
      <c r="P95" s="1">
        <v>0</v>
      </c>
      <c r="Q95" s="1">
        <v>0</v>
      </c>
      <c r="R95" s="1">
        <v>0</v>
      </c>
      <c r="S95" s="1">
        <v>0</v>
      </c>
      <c r="T95" s="1">
        <v>0</v>
      </c>
      <c r="U95" s="1">
        <v>0</v>
      </c>
      <c r="V95" s="1">
        <v>0</v>
      </c>
      <c r="W95" s="1">
        <v>0</v>
      </c>
    </row>
    <row r="96" spans="1:23" x14ac:dyDescent="0.2">
      <c r="A96" s="1" t="s">
        <v>295</v>
      </c>
      <c r="B96" s="1">
        <v>24</v>
      </c>
      <c r="C96" s="1">
        <v>4</v>
      </c>
      <c r="D96" s="1">
        <v>1</v>
      </c>
      <c r="E96" s="1">
        <v>0</v>
      </c>
      <c r="F96" s="1">
        <v>6</v>
      </c>
      <c r="G96" s="1">
        <v>1</v>
      </c>
      <c r="H96" s="1">
        <v>0</v>
      </c>
      <c r="I96" s="1">
        <v>6</v>
      </c>
      <c r="J96" s="1">
        <v>5</v>
      </c>
      <c r="K96" s="1">
        <v>1</v>
      </c>
      <c r="L96" s="1">
        <v>0</v>
      </c>
      <c r="M96" s="1" t="s">
        <v>295</v>
      </c>
      <c r="N96" s="1">
        <v>0</v>
      </c>
      <c r="O96" s="1">
        <v>0</v>
      </c>
      <c r="P96" s="1">
        <v>0</v>
      </c>
      <c r="Q96" s="1">
        <v>0</v>
      </c>
      <c r="R96" s="1">
        <v>0</v>
      </c>
      <c r="S96" s="1">
        <v>0</v>
      </c>
      <c r="T96" s="1">
        <v>0</v>
      </c>
      <c r="U96" s="1">
        <v>0</v>
      </c>
      <c r="V96" s="1">
        <v>0</v>
      </c>
      <c r="W96" s="1">
        <v>0</v>
      </c>
    </row>
    <row r="97" spans="1:23" x14ac:dyDescent="0.2">
      <c r="A97" s="1" t="s">
        <v>296</v>
      </c>
      <c r="B97" s="1">
        <v>7</v>
      </c>
      <c r="C97" s="1">
        <v>0</v>
      </c>
      <c r="D97" s="1">
        <v>0</v>
      </c>
      <c r="E97" s="1">
        <v>2</v>
      </c>
      <c r="F97" s="1">
        <v>0</v>
      </c>
      <c r="G97" s="1">
        <v>0</v>
      </c>
      <c r="H97" s="1">
        <v>1</v>
      </c>
      <c r="I97" s="1">
        <v>2</v>
      </c>
      <c r="J97" s="1">
        <v>1</v>
      </c>
      <c r="K97" s="1">
        <v>1</v>
      </c>
      <c r="L97" s="1">
        <v>0</v>
      </c>
      <c r="M97" s="1" t="s">
        <v>296</v>
      </c>
      <c r="N97" s="1">
        <v>0</v>
      </c>
      <c r="O97" s="1">
        <v>0</v>
      </c>
      <c r="P97" s="1">
        <v>0</v>
      </c>
      <c r="Q97" s="1">
        <v>0</v>
      </c>
      <c r="R97" s="1">
        <v>0</v>
      </c>
      <c r="S97" s="1">
        <v>0</v>
      </c>
      <c r="T97" s="1">
        <v>0</v>
      </c>
      <c r="U97" s="1">
        <v>0</v>
      </c>
      <c r="V97" s="1">
        <v>0</v>
      </c>
      <c r="W97" s="1">
        <v>0</v>
      </c>
    </row>
    <row r="98" spans="1:23" x14ac:dyDescent="0.2">
      <c r="A98" s="1" t="s">
        <v>297</v>
      </c>
      <c r="B98" s="1">
        <v>1</v>
      </c>
      <c r="C98" s="1">
        <v>0</v>
      </c>
      <c r="D98" s="1">
        <v>0</v>
      </c>
      <c r="E98" s="1">
        <v>0</v>
      </c>
      <c r="F98" s="1">
        <v>0</v>
      </c>
      <c r="G98" s="1">
        <v>0</v>
      </c>
      <c r="H98" s="1">
        <v>0</v>
      </c>
      <c r="I98" s="1">
        <v>0</v>
      </c>
      <c r="J98" s="1">
        <v>0</v>
      </c>
      <c r="K98" s="1">
        <v>1</v>
      </c>
      <c r="L98" s="1">
        <v>0</v>
      </c>
      <c r="M98" s="1" t="s">
        <v>297</v>
      </c>
      <c r="N98" s="1">
        <v>0</v>
      </c>
      <c r="O98" s="1">
        <v>0</v>
      </c>
      <c r="P98" s="1">
        <v>0</v>
      </c>
      <c r="Q98" s="1">
        <v>0</v>
      </c>
      <c r="R98" s="1">
        <v>0</v>
      </c>
      <c r="S98" s="1">
        <v>0</v>
      </c>
      <c r="T98" s="1">
        <v>0</v>
      </c>
      <c r="U98" s="1">
        <v>0</v>
      </c>
      <c r="V98" s="1">
        <v>0</v>
      </c>
      <c r="W98" s="1">
        <v>0</v>
      </c>
    </row>
    <row r="99" spans="1:23" x14ac:dyDescent="0.2">
      <c r="A99" s="1" t="s">
        <v>298</v>
      </c>
      <c r="B99" s="1">
        <v>8</v>
      </c>
      <c r="C99" s="1">
        <v>0</v>
      </c>
      <c r="D99" s="1">
        <v>0</v>
      </c>
      <c r="E99" s="1">
        <v>1</v>
      </c>
      <c r="F99" s="1">
        <v>1</v>
      </c>
      <c r="G99" s="1">
        <v>3</v>
      </c>
      <c r="H99" s="1">
        <v>0</v>
      </c>
      <c r="I99" s="1">
        <v>0</v>
      </c>
      <c r="J99" s="1">
        <v>2</v>
      </c>
      <c r="K99" s="1">
        <v>0</v>
      </c>
      <c r="L99" s="1">
        <v>0</v>
      </c>
      <c r="M99" s="1" t="s">
        <v>298</v>
      </c>
      <c r="N99" s="1">
        <v>1</v>
      </c>
      <c r="O99" s="1">
        <v>0</v>
      </c>
      <c r="P99" s="1">
        <v>0</v>
      </c>
      <c r="Q99" s="1">
        <v>0</v>
      </c>
      <c r="R99" s="1">
        <v>0</v>
      </c>
      <c r="S99" s="1">
        <v>0</v>
      </c>
      <c r="T99" s="1">
        <v>0</v>
      </c>
      <c r="U99" s="1">
        <v>0</v>
      </c>
      <c r="V99" s="1">
        <v>0</v>
      </c>
      <c r="W99" s="1">
        <v>0</v>
      </c>
    </row>
    <row r="100" spans="1:23" x14ac:dyDescent="0.2">
      <c r="A100" s="1" t="s">
        <v>94</v>
      </c>
      <c r="B100" s="1">
        <v>1</v>
      </c>
      <c r="C100" s="1">
        <v>0</v>
      </c>
      <c r="D100" s="1">
        <v>0</v>
      </c>
      <c r="E100" s="1">
        <v>0</v>
      </c>
      <c r="F100" s="1">
        <v>1</v>
      </c>
      <c r="G100" s="1">
        <v>0</v>
      </c>
      <c r="H100" s="1">
        <v>0</v>
      </c>
      <c r="I100" s="1">
        <v>0</v>
      </c>
      <c r="J100" s="1">
        <v>0</v>
      </c>
      <c r="K100" s="1">
        <v>0</v>
      </c>
      <c r="L100" s="1">
        <v>0</v>
      </c>
      <c r="M100" s="1" t="s">
        <v>94</v>
      </c>
      <c r="N100" s="1">
        <v>0</v>
      </c>
      <c r="O100" s="1">
        <v>0</v>
      </c>
      <c r="P100" s="1">
        <v>0</v>
      </c>
      <c r="Q100" s="1">
        <v>0</v>
      </c>
      <c r="R100" s="1">
        <v>0</v>
      </c>
      <c r="S100" s="1">
        <v>0</v>
      </c>
      <c r="T100" s="1">
        <v>0</v>
      </c>
      <c r="U100" s="1">
        <v>0</v>
      </c>
      <c r="V100" s="1">
        <v>0</v>
      </c>
      <c r="W100" s="1">
        <v>0</v>
      </c>
    </row>
    <row r="102" spans="1:23" x14ac:dyDescent="0.2">
      <c r="A102" s="1" t="s">
        <v>241</v>
      </c>
      <c r="B102" s="1">
        <v>24</v>
      </c>
      <c r="C102" s="1">
        <v>0</v>
      </c>
      <c r="D102" s="1">
        <v>1</v>
      </c>
      <c r="E102" s="1">
        <v>1</v>
      </c>
      <c r="F102" s="1">
        <v>1</v>
      </c>
      <c r="G102" s="1">
        <v>2</v>
      </c>
      <c r="H102" s="1">
        <v>2</v>
      </c>
      <c r="I102" s="1">
        <v>4</v>
      </c>
      <c r="J102" s="1">
        <v>3</v>
      </c>
      <c r="K102" s="1">
        <v>6</v>
      </c>
      <c r="L102" s="1">
        <v>3</v>
      </c>
      <c r="M102" s="1" t="s">
        <v>241</v>
      </c>
      <c r="N102" s="1">
        <v>1</v>
      </c>
      <c r="O102" s="1">
        <v>0</v>
      </c>
      <c r="P102" s="1">
        <v>0</v>
      </c>
      <c r="Q102" s="1">
        <v>0</v>
      </c>
      <c r="R102" s="1">
        <v>0</v>
      </c>
      <c r="S102" s="1">
        <v>0</v>
      </c>
      <c r="T102" s="1">
        <v>0</v>
      </c>
      <c r="U102" s="1">
        <v>0</v>
      </c>
      <c r="V102" s="1">
        <v>0</v>
      </c>
      <c r="W102" s="1">
        <v>0</v>
      </c>
    </row>
    <row r="103" spans="1:23" x14ac:dyDescent="0.2">
      <c r="A103" s="1" t="s">
        <v>220</v>
      </c>
      <c r="B103" s="1">
        <v>0</v>
      </c>
      <c r="C103" s="1">
        <v>0</v>
      </c>
      <c r="D103" s="1">
        <v>0</v>
      </c>
      <c r="E103" s="1">
        <v>0</v>
      </c>
      <c r="F103" s="1">
        <v>0</v>
      </c>
      <c r="G103" s="1">
        <v>0</v>
      </c>
      <c r="H103" s="1">
        <v>0</v>
      </c>
      <c r="I103" s="1">
        <v>0</v>
      </c>
      <c r="J103" s="1">
        <v>0</v>
      </c>
      <c r="K103" s="1">
        <v>0</v>
      </c>
      <c r="L103" s="1">
        <v>0</v>
      </c>
      <c r="M103" s="1" t="s">
        <v>220</v>
      </c>
      <c r="N103" s="1">
        <v>0</v>
      </c>
      <c r="O103" s="1">
        <v>0</v>
      </c>
      <c r="P103" s="1">
        <v>0</v>
      </c>
      <c r="Q103" s="1">
        <v>0</v>
      </c>
      <c r="R103" s="1">
        <v>0</v>
      </c>
      <c r="S103" s="1">
        <v>0</v>
      </c>
      <c r="T103" s="1">
        <v>0</v>
      </c>
      <c r="U103" s="1">
        <v>0</v>
      </c>
      <c r="V103" s="1">
        <v>0</v>
      </c>
      <c r="W103" s="1">
        <v>0</v>
      </c>
    </row>
    <row r="104" spans="1:23" x14ac:dyDescent="0.2">
      <c r="A104" s="1" t="s">
        <v>295</v>
      </c>
      <c r="B104" s="1">
        <v>8</v>
      </c>
      <c r="C104" s="1">
        <v>0</v>
      </c>
      <c r="D104" s="1">
        <v>1</v>
      </c>
      <c r="E104" s="1">
        <v>0</v>
      </c>
      <c r="F104" s="1">
        <v>1</v>
      </c>
      <c r="G104" s="1">
        <v>1</v>
      </c>
      <c r="H104" s="1">
        <v>1</v>
      </c>
      <c r="I104" s="1">
        <v>2</v>
      </c>
      <c r="J104" s="1">
        <v>1</v>
      </c>
      <c r="K104" s="1">
        <v>1</v>
      </c>
      <c r="L104" s="1">
        <v>0</v>
      </c>
      <c r="M104" s="1" t="s">
        <v>295</v>
      </c>
      <c r="N104" s="1">
        <v>0</v>
      </c>
      <c r="O104" s="1">
        <v>0</v>
      </c>
      <c r="P104" s="1">
        <v>0</v>
      </c>
      <c r="Q104" s="1">
        <v>0</v>
      </c>
      <c r="R104" s="1">
        <v>0</v>
      </c>
      <c r="S104" s="1">
        <v>0</v>
      </c>
      <c r="T104" s="1">
        <v>0</v>
      </c>
      <c r="U104" s="1">
        <v>0</v>
      </c>
      <c r="V104" s="1">
        <v>0</v>
      </c>
      <c r="W104" s="1">
        <v>0</v>
      </c>
    </row>
    <row r="105" spans="1:23" x14ac:dyDescent="0.2">
      <c r="A105" s="1" t="s">
        <v>296</v>
      </c>
      <c r="B105" s="1">
        <v>8</v>
      </c>
      <c r="C105" s="1">
        <v>0</v>
      </c>
      <c r="D105" s="1">
        <v>0</v>
      </c>
      <c r="E105" s="1">
        <v>1</v>
      </c>
      <c r="F105" s="1">
        <v>0</v>
      </c>
      <c r="G105" s="1">
        <v>0</v>
      </c>
      <c r="H105" s="1">
        <v>0</v>
      </c>
      <c r="I105" s="1">
        <v>1</v>
      </c>
      <c r="J105" s="1">
        <v>1</v>
      </c>
      <c r="K105" s="1">
        <v>4</v>
      </c>
      <c r="L105" s="1">
        <v>1</v>
      </c>
      <c r="M105" s="1" t="s">
        <v>296</v>
      </c>
      <c r="N105" s="1">
        <v>0</v>
      </c>
      <c r="O105" s="1">
        <v>0</v>
      </c>
      <c r="P105" s="1">
        <v>0</v>
      </c>
      <c r="Q105" s="1">
        <v>0</v>
      </c>
      <c r="R105" s="1">
        <v>0</v>
      </c>
      <c r="S105" s="1">
        <v>0</v>
      </c>
      <c r="T105" s="1">
        <v>0</v>
      </c>
      <c r="U105" s="1">
        <v>0</v>
      </c>
      <c r="V105" s="1">
        <v>0</v>
      </c>
      <c r="W105" s="1">
        <v>0</v>
      </c>
    </row>
    <row r="106" spans="1:23" x14ac:dyDescent="0.2">
      <c r="A106" s="1" t="s">
        <v>297</v>
      </c>
      <c r="B106" s="1">
        <v>3</v>
      </c>
      <c r="C106" s="1">
        <v>0</v>
      </c>
      <c r="D106" s="1">
        <v>0</v>
      </c>
      <c r="E106" s="1">
        <v>0</v>
      </c>
      <c r="F106" s="1">
        <v>0</v>
      </c>
      <c r="G106" s="1">
        <v>0</v>
      </c>
      <c r="H106" s="1">
        <v>1</v>
      </c>
      <c r="I106" s="1">
        <v>1</v>
      </c>
      <c r="J106" s="1">
        <v>0</v>
      </c>
      <c r="K106" s="1">
        <v>1</v>
      </c>
      <c r="L106" s="1">
        <v>0</v>
      </c>
      <c r="M106" s="1" t="s">
        <v>297</v>
      </c>
      <c r="N106" s="1">
        <v>0</v>
      </c>
      <c r="O106" s="1">
        <v>0</v>
      </c>
      <c r="P106" s="1">
        <v>0</v>
      </c>
      <c r="Q106" s="1">
        <v>0</v>
      </c>
      <c r="R106" s="1">
        <v>0</v>
      </c>
      <c r="S106" s="1">
        <v>0</v>
      </c>
      <c r="T106" s="1">
        <v>0</v>
      </c>
      <c r="U106" s="1">
        <v>0</v>
      </c>
      <c r="V106" s="1">
        <v>0</v>
      </c>
      <c r="W106" s="1">
        <v>0</v>
      </c>
    </row>
    <row r="107" spans="1:23" x14ac:dyDescent="0.2">
      <c r="A107" s="1" t="s">
        <v>298</v>
      </c>
      <c r="B107" s="1">
        <v>5</v>
      </c>
      <c r="C107" s="1">
        <v>0</v>
      </c>
      <c r="D107" s="1">
        <v>0</v>
      </c>
      <c r="E107" s="1">
        <v>0</v>
      </c>
      <c r="F107" s="1">
        <v>0</v>
      </c>
      <c r="G107" s="1">
        <v>1</v>
      </c>
      <c r="H107" s="1">
        <v>0</v>
      </c>
      <c r="I107" s="1">
        <v>0</v>
      </c>
      <c r="J107" s="1">
        <v>1</v>
      </c>
      <c r="K107" s="1">
        <v>0</v>
      </c>
      <c r="L107" s="1">
        <v>2</v>
      </c>
      <c r="M107" s="1" t="s">
        <v>298</v>
      </c>
      <c r="N107" s="1">
        <v>1</v>
      </c>
      <c r="O107" s="1">
        <v>0</v>
      </c>
      <c r="P107" s="1">
        <v>0</v>
      </c>
      <c r="Q107" s="1">
        <v>0</v>
      </c>
      <c r="R107" s="1">
        <v>0</v>
      </c>
      <c r="S107" s="1">
        <v>0</v>
      </c>
      <c r="T107" s="1">
        <v>0</v>
      </c>
      <c r="U107" s="1">
        <v>0</v>
      </c>
      <c r="V107" s="1">
        <v>0</v>
      </c>
      <c r="W107" s="1">
        <v>0</v>
      </c>
    </row>
    <row r="108" spans="1:23" x14ac:dyDescent="0.2">
      <c r="A108" s="1" t="s">
        <v>94</v>
      </c>
      <c r="B108" s="1">
        <v>0</v>
      </c>
      <c r="C108" s="1">
        <v>0</v>
      </c>
      <c r="D108" s="1">
        <v>0</v>
      </c>
      <c r="E108" s="1">
        <v>0</v>
      </c>
      <c r="F108" s="1">
        <v>0</v>
      </c>
      <c r="G108" s="1">
        <v>0</v>
      </c>
      <c r="H108" s="1">
        <v>0</v>
      </c>
      <c r="I108" s="1">
        <v>0</v>
      </c>
      <c r="J108" s="1">
        <v>0</v>
      </c>
      <c r="K108" s="1">
        <v>0</v>
      </c>
      <c r="L108" s="1">
        <v>0</v>
      </c>
      <c r="M108" s="1" t="s">
        <v>94</v>
      </c>
      <c r="N108" s="1">
        <v>0</v>
      </c>
      <c r="O108" s="1">
        <v>0</v>
      </c>
      <c r="P108" s="1">
        <v>0</v>
      </c>
      <c r="Q108" s="1">
        <v>0</v>
      </c>
      <c r="R108" s="1">
        <v>0</v>
      </c>
      <c r="S108" s="1">
        <v>0</v>
      </c>
      <c r="T108" s="1">
        <v>0</v>
      </c>
      <c r="U108" s="1">
        <v>0</v>
      </c>
      <c r="V108" s="1">
        <v>0</v>
      </c>
      <c r="W108" s="1">
        <v>0</v>
      </c>
    </row>
    <row r="110" spans="1:23" x14ac:dyDescent="0.2">
      <c r="A110" s="1" t="s">
        <v>240</v>
      </c>
      <c r="B110" s="1">
        <v>14</v>
      </c>
      <c r="C110" s="1">
        <v>1</v>
      </c>
      <c r="D110" s="1">
        <v>0</v>
      </c>
      <c r="E110" s="1">
        <v>0</v>
      </c>
      <c r="F110" s="1">
        <v>2</v>
      </c>
      <c r="G110" s="1">
        <v>1</v>
      </c>
      <c r="H110" s="1">
        <v>0</v>
      </c>
      <c r="I110" s="1">
        <v>3</v>
      </c>
      <c r="J110" s="1">
        <v>6</v>
      </c>
      <c r="K110" s="1">
        <v>1</v>
      </c>
      <c r="L110" s="1">
        <v>0</v>
      </c>
      <c r="M110" s="1" t="s">
        <v>240</v>
      </c>
      <c r="N110" s="1">
        <v>0</v>
      </c>
      <c r="O110" s="1">
        <v>0</v>
      </c>
      <c r="P110" s="1">
        <v>0</v>
      </c>
      <c r="Q110" s="1">
        <v>0</v>
      </c>
      <c r="R110" s="1">
        <v>0</v>
      </c>
      <c r="S110" s="1">
        <v>0</v>
      </c>
      <c r="T110" s="1">
        <v>0</v>
      </c>
      <c r="U110" s="1">
        <v>0</v>
      </c>
      <c r="V110" s="1">
        <v>0</v>
      </c>
      <c r="W110" s="1">
        <v>0</v>
      </c>
    </row>
    <row r="111" spans="1:23" x14ac:dyDescent="0.2">
      <c r="A111" s="1" t="s">
        <v>220</v>
      </c>
      <c r="B111" s="1">
        <v>0</v>
      </c>
      <c r="C111" s="1">
        <v>0</v>
      </c>
      <c r="D111" s="1">
        <v>0</v>
      </c>
      <c r="E111" s="1">
        <v>0</v>
      </c>
      <c r="F111" s="1">
        <v>0</v>
      </c>
      <c r="G111" s="1">
        <v>0</v>
      </c>
      <c r="H111" s="1">
        <v>0</v>
      </c>
      <c r="I111" s="1">
        <v>0</v>
      </c>
      <c r="J111" s="1">
        <v>0</v>
      </c>
      <c r="K111" s="1">
        <v>0</v>
      </c>
      <c r="L111" s="1">
        <v>0</v>
      </c>
      <c r="M111" s="1" t="s">
        <v>220</v>
      </c>
      <c r="N111" s="1">
        <v>0</v>
      </c>
      <c r="O111" s="1">
        <v>0</v>
      </c>
      <c r="P111" s="1">
        <v>0</v>
      </c>
      <c r="Q111" s="1">
        <v>0</v>
      </c>
      <c r="R111" s="1">
        <v>0</v>
      </c>
      <c r="S111" s="1">
        <v>0</v>
      </c>
      <c r="T111" s="1">
        <v>0</v>
      </c>
      <c r="U111" s="1">
        <v>0</v>
      </c>
      <c r="V111" s="1">
        <v>0</v>
      </c>
      <c r="W111" s="1">
        <v>0</v>
      </c>
    </row>
    <row r="112" spans="1:23" x14ac:dyDescent="0.2">
      <c r="A112" s="1" t="s">
        <v>295</v>
      </c>
      <c r="B112" s="1">
        <v>8</v>
      </c>
      <c r="C112" s="1">
        <v>1</v>
      </c>
      <c r="D112" s="1">
        <v>0</v>
      </c>
      <c r="E112" s="1">
        <v>0</v>
      </c>
      <c r="F112" s="1">
        <v>2</v>
      </c>
      <c r="G112" s="1">
        <v>0</v>
      </c>
      <c r="H112" s="1">
        <v>0</v>
      </c>
      <c r="I112" s="1">
        <v>2</v>
      </c>
      <c r="J112" s="1">
        <v>2</v>
      </c>
      <c r="K112" s="1">
        <v>1</v>
      </c>
      <c r="L112" s="1">
        <v>0</v>
      </c>
      <c r="M112" s="1" t="s">
        <v>295</v>
      </c>
      <c r="N112" s="1">
        <v>0</v>
      </c>
      <c r="O112" s="1">
        <v>0</v>
      </c>
      <c r="P112" s="1">
        <v>0</v>
      </c>
      <c r="Q112" s="1">
        <v>0</v>
      </c>
      <c r="R112" s="1">
        <v>0</v>
      </c>
      <c r="S112" s="1">
        <v>0</v>
      </c>
      <c r="T112" s="1">
        <v>0</v>
      </c>
      <c r="U112" s="1">
        <v>0</v>
      </c>
      <c r="V112" s="1">
        <v>0</v>
      </c>
      <c r="W112" s="1">
        <v>0</v>
      </c>
    </row>
    <row r="113" spans="1:23" x14ac:dyDescent="0.2">
      <c r="A113" s="1" t="s">
        <v>296</v>
      </c>
      <c r="B113" s="1">
        <v>2</v>
      </c>
      <c r="C113" s="1">
        <v>0</v>
      </c>
      <c r="D113" s="1">
        <v>0</v>
      </c>
      <c r="E113" s="1">
        <v>0</v>
      </c>
      <c r="F113" s="1">
        <v>0</v>
      </c>
      <c r="G113" s="1">
        <v>0</v>
      </c>
      <c r="H113" s="1">
        <v>0</v>
      </c>
      <c r="I113" s="1">
        <v>1</v>
      </c>
      <c r="J113" s="1">
        <v>1</v>
      </c>
      <c r="K113" s="1">
        <v>0</v>
      </c>
      <c r="L113" s="1">
        <v>0</v>
      </c>
      <c r="M113" s="1" t="s">
        <v>296</v>
      </c>
      <c r="N113" s="1">
        <v>0</v>
      </c>
      <c r="O113" s="1">
        <v>0</v>
      </c>
      <c r="P113" s="1">
        <v>0</v>
      </c>
      <c r="Q113" s="1">
        <v>0</v>
      </c>
      <c r="R113" s="1">
        <v>0</v>
      </c>
      <c r="S113" s="1">
        <v>0</v>
      </c>
      <c r="T113" s="1">
        <v>0</v>
      </c>
      <c r="U113" s="1">
        <v>0</v>
      </c>
      <c r="V113" s="1">
        <v>0</v>
      </c>
      <c r="W113" s="1">
        <v>0</v>
      </c>
    </row>
    <row r="114" spans="1:23" x14ac:dyDescent="0.2">
      <c r="A114" s="1" t="s">
        <v>297</v>
      </c>
      <c r="B114" s="1">
        <v>1</v>
      </c>
      <c r="C114" s="1">
        <v>0</v>
      </c>
      <c r="D114" s="1">
        <v>0</v>
      </c>
      <c r="E114" s="1">
        <v>0</v>
      </c>
      <c r="F114" s="1">
        <v>0</v>
      </c>
      <c r="G114" s="1">
        <v>0</v>
      </c>
      <c r="H114" s="1">
        <v>0</v>
      </c>
      <c r="I114" s="1">
        <v>0</v>
      </c>
      <c r="J114" s="1">
        <v>1</v>
      </c>
      <c r="K114" s="1">
        <v>0</v>
      </c>
      <c r="L114" s="1">
        <v>0</v>
      </c>
      <c r="M114" s="1" t="s">
        <v>297</v>
      </c>
      <c r="N114" s="1">
        <v>0</v>
      </c>
      <c r="O114" s="1">
        <v>0</v>
      </c>
      <c r="P114" s="1">
        <v>0</v>
      </c>
      <c r="Q114" s="1">
        <v>0</v>
      </c>
      <c r="R114" s="1">
        <v>0</v>
      </c>
      <c r="S114" s="1">
        <v>0</v>
      </c>
      <c r="T114" s="1">
        <v>0</v>
      </c>
      <c r="U114" s="1">
        <v>0</v>
      </c>
      <c r="V114" s="1">
        <v>0</v>
      </c>
      <c r="W114" s="1">
        <v>0</v>
      </c>
    </row>
    <row r="115" spans="1:23" x14ac:dyDescent="0.2">
      <c r="A115" s="1" t="s">
        <v>298</v>
      </c>
      <c r="B115" s="1">
        <v>3</v>
      </c>
      <c r="C115" s="1">
        <v>0</v>
      </c>
      <c r="D115" s="1">
        <v>0</v>
      </c>
      <c r="E115" s="1">
        <v>0</v>
      </c>
      <c r="F115" s="1">
        <v>0</v>
      </c>
      <c r="G115" s="1">
        <v>1</v>
      </c>
      <c r="H115" s="1">
        <v>0</v>
      </c>
      <c r="I115" s="1">
        <v>0</v>
      </c>
      <c r="J115" s="1">
        <v>2</v>
      </c>
      <c r="K115" s="1">
        <v>0</v>
      </c>
      <c r="L115" s="1">
        <v>0</v>
      </c>
      <c r="M115" s="1" t="s">
        <v>298</v>
      </c>
      <c r="N115" s="1">
        <v>0</v>
      </c>
      <c r="O115" s="1">
        <v>0</v>
      </c>
      <c r="P115" s="1">
        <v>0</v>
      </c>
      <c r="Q115" s="1">
        <v>0</v>
      </c>
      <c r="R115" s="1">
        <v>0</v>
      </c>
      <c r="S115" s="1">
        <v>0</v>
      </c>
      <c r="T115" s="1">
        <v>0</v>
      </c>
      <c r="U115" s="1">
        <v>0</v>
      </c>
      <c r="V115" s="1">
        <v>0</v>
      </c>
      <c r="W115" s="1">
        <v>0</v>
      </c>
    </row>
    <row r="116" spans="1:23" x14ac:dyDescent="0.2">
      <c r="A116" s="1" t="s">
        <v>94</v>
      </c>
      <c r="B116" s="1">
        <v>0</v>
      </c>
      <c r="C116" s="1">
        <v>0</v>
      </c>
      <c r="D116" s="1">
        <v>0</v>
      </c>
      <c r="E116" s="1">
        <v>0</v>
      </c>
      <c r="F116" s="1">
        <v>0</v>
      </c>
      <c r="G116" s="1">
        <v>0</v>
      </c>
      <c r="H116" s="1">
        <v>0</v>
      </c>
      <c r="I116" s="1">
        <v>0</v>
      </c>
      <c r="J116" s="1">
        <v>0</v>
      </c>
      <c r="K116" s="1">
        <v>0</v>
      </c>
      <c r="L116" s="1">
        <v>0</v>
      </c>
      <c r="M116" s="1" t="s">
        <v>94</v>
      </c>
      <c r="N116" s="1">
        <v>0</v>
      </c>
      <c r="O116" s="1">
        <v>0</v>
      </c>
      <c r="P116" s="1">
        <v>0</v>
      </c>
      <c r="Q116" s="1">
        <v>0</v>
      </c>
      <c r="R116" s="1">
        <v>0</v>
      </c>
      <c r="S116" s="1">
        <v>0</v>
      </c>
      <c r="T116" s="1">
        <v>0</v>
      </c>
      <c r="U116" s="1">
        <v>0</v>
      </c>
      <c r="V116" s="1">
        <v>0</v>
      </c>
      <c r="W116" s="1">
        <v>0</v>
      </c>
    </row>
    <row r="118" spans="1:23" x14ac:dyDescent="0.2">
      <c r="A118" s="1" t="s">
        <v>239</v>
      </c>
      <c r="B118" s="1">
        <v>39</v>
      </c>
      <c r="C118" s="1">
        <v>4</v>
      </c>
      <c r="D118" s="1">
        <v>2</v>
      </c>
      <c r="E118" s="1">
        <v>1</v>
      </c>
      <c r="F118" s="1">
        <v>4</v>
      </c>
      <c r="G118" s="1">
        <v>2</v>
      </c>
      <c r="H118" s="1">
        <v>4</v>
      </c>
      <c r="I118" s="1">
        <v>7</v>
      </c>
      <c r="J118" s="1">
        <v>8</v>
      </c>
      <c r="K118" s="1">
        <v>5</v>
      </c>
      <c r="L118" s="1">
        <v>1</v>
      </c>
      <c r="M118" s="1" t="s">
        <v>239</v>
      </c>
      <c r="N118" s="1">
        <v>1</v>
      </c>
      <c r="O118" s="1">
        <v>0</v>
      </c>
      <c r="P118" s="1">
        <v>0</v>
      </c>
      <c r="Q118" s="1">
        <v>0</v>
      </c>
      <c r="R118" s="1">
        <v>0</v>
      </c>
      <c r="S118" s="1">
        <v>0</v>
      </c>
      <c r="T118" s="1">
        <v>0</v>
      </c>
      <c r="U118" s="1">
        <v>0</v>
      </c>
      <c r="V118" s="1">
        <v>0</v>
      </c>
      <c r="W118" s="1">
        <v>0</v>
      </c>
    </row>
    <row r="119" spans="1:23" x14ac:dyDescent="0.2">
      <c r="A119" s="1" t="s">
        <v>220</v>
      </c>
      <c r="B119" s="1">
        <v>0</v>
      </c>
      <c r="C119" s="1">
        <v>0</v>
      </c>
      <c r="D119" s="1">
        <v>0</v>
      </c>
      <c r="E119" s="1">
        <v>0</v>
      </c>
      <c r="F119" s="1">
        <v>0</v>
      </c>
      <c r="G119" s="1">
        <v>0</v>
      </c>
      <c r="H119" s="1">
        <v>0</v>
      </c>
      <c r="I119" s="1">
        <v>0</v>
      </c>
      <c r="J119" s="1">
        <v>0</v>
      </c>
      <c r="K119" s="1">
        <v>0</v>
      </c>
      <c r="L119" s="1">
        <v>0</v>
      </c>
      <c r="M119" s="1" t="s">
        <v>220</v>
      </c>
      <c r="N119" s="1">
        <v>0</v>
      </c>
      <c r="O119" s="1">
        <v>0</v>
      </c>
      <c r="P119" s="1">
        <v>0</v>
      </c>
      <c r="Q119" s="1">
        <v>0</v>
      </c>
      <c r="R119" s="1">
        <v>0</v>
      </c>
      <c r="S119" s="1">
        <v>0</v>
      </c>
      <c r="T119" s="1">
        <v>0</v>
      </c>
      <c r="U119" s="1">
        <v>0</v>
      </c>
      <c r="V119" s="1">
        <v>0</v>
      </c>
      <c r="W119" s="1">
        <v>0</v>
      </c>
    </row>
    <row r="120" spans="1:23" x14ac:dyDescent="0.2">
      <c r="A120" s="1" t="s">
        <v>295</v>
      </c>
      <c r="B120" s="1">
        <v>20</v>
      </c>
      <c r="C120" s="1">
        <v>3</v>
      </c>
      <c r="D120" s="1">
        <v>1</v>
      </c>
      <c r="E120" s="1">
        <v>0</v>
      </c>
      <c r="F120" s="1">
        <v>4</v>
      </c>
      <c r="G120" s="1">
        <v>1</v>
      </c>
      <c r="H120" s="1">
        <v>1</v>
      </c>
      <c r="I120" s="1">
        <v>4</v>
      </c>
      <c r="J120" s="1">
        <v>4</v>
      </c>
      <c r="K120" s="1">
        <v>1</v>
      </c>
      <c r="L120" s="1">
        <v>0</v>
      </c>
      <c r="M120" s="1" t="s">
        <v>295</v>
      </c>
      <c r="N120" s="1">
        <v>1</v>
      </c>
      <c r="O120" s="1">
        <v>0</v>
      </c>
      <c r="P120" s="1">
        <v>0</v>
      </c>
      <c r="Q120" s="1">
        <v>0</v>
      </c>
      <c r="R120" s="1">
        <v>0</v>
      </c>
      <c r="S120" s="1">
        <v>0</v>
      </c>
      <c r="T120" s="1">
        <v>0</v>
      </c>
      <c r="U120" s="1">
        <v>0</v>
      </c>
      <c r="V120" s="1">
        <v>0</v>
      </c>
      <c r="W120" s="1">
        <v>0</v>
      </c>
    </row>
    <row r="121" spans="1:23" x14ac:dyDescent="0.2">
      <c r="A121" s="1" t="s">
        <v>296</v>
      </c>
      <c r="B121" s="1">
        <v>12</v>
      </c>
      <c r="C121" s="1">
        <v>1</v>
      </c>
      <c r="D121" s="1">
        <v>1</v>
      </c>
      <c r="E121" s="1">
        <v>1</v>
      </c>
      <c r="F121" s="1">
        <v>0</v>
      </c>
      <c r="G121" s="1">
        <v>1</v>
      </c>
      <c r="H121" s="1">
        <v>2</v>
      </c>
      <c r="I121" s="1">
        <v>3</v>
      </c>
      <c r="J121" s="1">
        <v>0</v>
      </c>
      <c r="K121" s="1">
        <v>3</v>
      </c>
      <c r="L121" s="1">
        <v>0</v>
      </c>
      <c r="M121" s="1" t="s">
        <v>296</v>
      </c>
      <c r="N121" s="1">
        <v>0</v>
      </c>
      <c r="O121" s="1">
        <v>0</v>
      </c>
      <c r="P121" s="1">
        <v>0</v>
      </c>
      <c r="Q121" s="1">
        <v>0</v>
      </c>
      <c r="R121" s="1">
        <v>0</v>
      </c>
      <c r="S121" s="1">
        <v>0</v>
      </c>
      <c r="T121" s="1">
        <v>0</v>
      </c>
      <c r="U121" s="1">
        <v>0</v>
      </c>
      <c r="V121" s="1">
        <v>0</v>
      </c>
      <c r="W121" s="1">
        <v>0</v>
      </c>
    </row>
    <row r="122" spans="1:23" x14ac:dyDescent="0.2">
      <c r="A122" s="1" t="s">
        <v>297</v>
      </c>
      <c r="B122" s="1">
        <v>2</v>
      </c>
      <c r="C122" s="1">
        <v>0</v>
      </c>
      <c r="D122" s="1">
        <v>0</v>
      </c>
      <c r="E122" s="1">
        <v>0</v>
      </c>
      <c r="F122" s="1">
        <v>0</v>
      </c>
      <c r="G122" s="1">
        <v>0</v>
      </c>
      <c r="H122" s="1">
        <v>1</v>
      </c>
      <c r="I122" s="1">
        <v>0</v>
      </c>
      <c r="J122" s="1">
        <v>1</v>
      </c>
      <c r="K122" s="1">
        <v>0</v>
      </c>
      <c r="L122" s="1">
        <v>0</v>
      </c>
      <c r="M122" s="1" t="s">
        <v>297</v>
      </c>
      <c r="N122" s="1">
        <v>0</v>
      </c>
      <c r="O122" s="1">
        <v>0</v>
      </c>
      <c r="P122" s="1">
        <v>0</v>
      </c>
      <c r="Q122" s="1">
        <v>0</v>
      </c>
      <c r="R122" s="1">
        <v>0</v>
      </c>
      <c r="S122" s="1">
        <v>0</v>
      </c>
      <c r="T122" s="1">
        <v>0</v>
      </c>
      <c r="U122" s="1">
        <v>0</v>
      </c>
      <c r="V122" s="1">
        <v>0</v>
      </c>
      <c r="W122" s="1">
        <v>0</v>
      </c>
    </row>
    <row r="123" spans="1:23" x14ac:dyDescent="0.2">
      <c r="A123" s="1" t="s">
        <v>298</v>
      </c>
      <c r="B123" s="1">
        <v>5</v>
      </c>
      <c r="C123" s="1">
        <v>0</v>
      </c>
      <c r="D123" s="1">
        <v>0</v>
      </c>
      <c r="E123" s="1">
        <v>0</v>
      </c>
      <c r="F123" s="1">
        <v>0</v>
      </c>
      <c r="G123" s="1">
        <v>0</v>
      </c>
      <c r="H123" s="1">
        <v>0</v>
      </c>
      <c r="I123" s="1">
        <v>0</v>
      </c>
      <c r="J123" s="1">
        <v>3</v>
      </c>
      <c r="K123" s="1">
        <v>1</v>
      </c>
      <c r="L123" s="1">
        <v>1</v>
      </c>
      <c r="M123" s="1" t="s">
        <v>298</v>
      </c>
      <c r="N123" s="1">
        <v>0</v>
      </c>
      <c r="O123" s="1">
        <v>0</v>
      </c>
      <c r="P123" s="1">
        <v>0</v>
      </c>
      <c r="Q123" s="1">
        <v>0</v>
      </c>
      <c r="R123" s="1">
        <v>0</v>
      </c>
      <c r="S123" s="1">
        <v>0</v>
      </c>
      <c r="T123" s="1">
        <v>0</v>
      </c>
      <c r="U123" s="1">
        <v>0</v>
      </c>
      <c r="V123" s="1">
        <v>0</v>
      </c>
      <c r="W123" s="1">
        <v>0</v>
      </c>
    </row>
    <row r="124" spans="1:23" x14ac:dyDescent="0.2">
      <c r="A124" s="1" t="s">
        <v>94</v>
      </c>
      <c r="B124" s="1">
        <v>0</v>
      </c>
      <c r="C124" s="1">
        <v>0</v>
      </c>
      <c r="D124" s="1">
        <v>0</v>
      </c>
      <c r="E124" s="1">
        <v>0</v>
      </c>
      <c r="F124" s="1">
        <v>0</v>
      </c>
      <c r="G124" s="1">
        <v>0</v>
      </c>
      <c r="H124" s="1">
        <v>0</v>
      </c>
      <c r="I124" s="1">
        <v>0</v>
      </c>
      <c r="J124" s="1">
        <v>0</v>
      </c>
      <c r="K124" s="1">
        <v>0</v>
      </c>
      <c r="L124" s="1">
        <v>0</v>
      </c>
      <c r="M124" s="1" t="s">
        <v>94</v>
      </c>
      <c r="N124" s="1">
        <v>0</v>
      </c>
      <c r="O124" s="1">
        <v>0</v>
      </c>
      <c r="P124" s="1">
        <v>0</v>
      </c>
      <c r="Q124" s="1">
        <v>0</v>
      </c>
      <c r="R124" s="1">
        <v>0</v>
      </c>
      <c r="S124" s="1">
        <v>0</v>
      </c>
      <c r="T124" s="1">
        <v>0</v>
      </c>
      <c r="U124" s="1">
        <v>0</v>
      </c>
      <c r="V124" s="1">
        <v>0</v>
      </c>
      <c r="W124" s="1">
        <v>0</v>
      </c>
    </row>
    <row r="126" spans="1:23" x14ac:dyDescent="0.2">
      <c r="A126" s="1" t="s">
        <v>238</v>
      </c>
      <c r="B126" s="1">
        <v>68</v>
      </c>
      <c r="C126" s="1">
        <v>5</v>
      </c>
      <c r="D126" s="1">
        <v>4</v>
      </c>
      <c r="E126" s="1">
        <v>7</v>
      </c>
      <c r="F126" s="1">
        <v>4</v>
      </c>
      <c r="G126" s="1">
        <v>3</v>
      </c>
      <c r="H126" s="1">
        <v>2</v>
      </c>
      <c r="I126" s="1">
        <v>6</v>
      </c>
      <c r="J126" s="1">
        <v>17</v>
      </c>
      <c r="K126" s="1">
        <v>12</v>
      </c>
      <c r="L126" s="1">
        <v>7</v>
      </c>
      <c r="M126" s="1" t="s">
        <v>238</v>
      </c>
      <c r="N126" s="1">
        <v>0</v>
      </c>
      <c r="O126" s="1">
        <v>0</v>
      </c>
      <c r="P126" s="1">
        <v>0</v>
      </c>
      <c r="Q126" s="1">
        <v>0</v>
      </c>
      <c r="R126" s="1">
        <v>0</v>
      </c>
      <c r="S126" s="1">
        <v>1</v>
      </c>
      <c r="T126" s="1">
        <v>0</v>
      </c>
      <c r="U126" s="1">
        <v>0</v>
      </c>
      <c r="V126" s="1">
        <v>0</v>
      </c>
      <c r="W126" s="1">
        <v>0</v>
      </c>
    </row>
    <row r="127" spans="1:23" x14ac:dyDescent="0.2">
      <c r="A127" s="1" t="s">
        <v>220</v>
      </c>
      <c r="B127" s="1">
        <v>0</v>
      </c>
      <c r="C127" s="1">
        <v>0</v>
      </c>
      <c r="D127" s="1">
        <v>0</v>
      </c>
      <c r="E127" s="1">
        <v>0</v>
      </c>
      <c r="F127" s="1">
        <v>0</v>
      </c>
      <c r="G127" s="1">
        <v>0</v>
      </c>
      <c r="H127" s="1">
        <v>0</v>
      </c>
      <c r="I127" s="1">
        <v>0</v>
      </c>
      <c r="J127" s="1">
        <v>0</v>
      </c>
      <c r="K127" s="1">
        <v>0</v>
      </c>
      <c r="L127" s="1">
        <v>0</v>
      </c>
      <c r="M127" s="1" t="s">
        <v>220</v>
      </c>
      <c r="N127" s="1">
        <v>0</v>
      </c>
      <c r="O127" s="1">
        <v>0</v>
      </c>
      <c r="P127" s="1">
        <v>0</v>
      </c>
      <c r="Q127" s="1">
        <v>0</v>
      </c>
      <c r="R127" s="1">
        <v>0</v>
      </c>
      <c r="S127" s="1">
        <v>0</v>
      </c>
      <c r="T127" s="1">
        <v>0</v>
      </c>
      <c r="U127" s="1">
        <v>0</v>
      </c>
      <c r="V127" s="1">
        <v>0</v>
      </c>
      <c r="W127" s="1">
        <v>0</v>
      </c>
    </row>
    <row r="128" spans="1:23" x14ac:dyDescent="0.2">
      <c r="A128" s="1" t="s">
        <v>295</v>
      </c>
      <c r="B128" s="1">
        <v>26</v>
      </c>
      <c r="C128" s="1">
        <v>4</v>
      </c>
      <c r="D128" s="1">
        <v>3</v>
      </c>
      <c r="E128" s="1">
        <v>2</v>
      </c>
      <c r="F128" s="1">
        <v>2</v>
      </c>
      <c r="G128" s="1">
        <v>2</v>
      </c>
      <c r="H128" s="1">
        <v>0</v>
      </c>
      <c r="I128" s="1">
        <v>3</v>
      </c>
      <c r="J128" s="1">
        <v>7</v>
      </c>
      <c r="K128" s="1">
        <v>3</v>
      </c>
      <c r="L128" s="1">
        <v>0</v>
      </c>
      <c r="M128" s="1" t="s">
        <v>295</v>
      </c>
      <c r="N128" s="1">
        <v>0</v>
      </c>
      <c r="O128" s="1">
        <v>0</v>
      </c>
      <c r="P128" s="1">
        <v>0</v>
      </c>
      <c r="Q128" s="1">
        <v>0</v>
      </c>
      <c r="R128" s="1">
        <v>0</v>
      </c>
      <c r="S128" s="1">
        <v>0</v>
      </c>
      <c r="T128" s="1">
        <v>0</v>
      </c>
      <c r="U128" s="1">
        <v>0</v>
      </c>
      <c r="V128" s="1">
        <v>0</v>
      </c>
      <c r="W128" s="1">
        <v>0</v>
      </c>
    </row>
    <row r="129" spans="1:23" x14ac:dyDescent="0.2">
      <c r="A129" s="1" t="s">
        <v>296</v>
      </c>
      <c r="B129" s="1">
        <v>24</v>
      </c>
      <c r="C129" s="1">
        <v>1</v>
      </c>
      <c r="D129" s="1">
        <v>1</v>
      </c>
      <c r="E129" s="1">
        <v>4</v>
      </c>
      <c r="F129" s="1">
        <v>0</v>
      </c>
      <c r="G129" s="1">
        <v>1</v>
      </c>
      <c r="H129" s="1">
        <v>2</v>
      </c>
      <c r="I129" s="1">
        <v>3</v>
      </c>
      <c r="J129" s="1">
        <v>3</v>
      </c>
      <c r="K129" s="1">
        <v>7</v>
      </c>
      <c r="L129" s="1">
        <v>2</v>
      </c>
      <c r="M129" s="1" t="s">
        <v>296</v>
      </c>
      <c r="N129" s="1">
        <v>0</v>
      </c>
      <c r="O129" s="1">
        <v>0</v>
      </c>
      <c r="P129" s="1">
        <v>0</v>
      </c>
      <c r="Q129" s="1">
        <v>0</v>
      </c>
      <c r="R129" s="1">
        <v>0</v>
      </c>
      <c r="S129" s="1">
        <v>0</v>
      </c>
      <c r="T129" s="1">
        <v>0</v>
      </c>
      <c r="U129" s="1">
        <v>0</v>
      </c>
      <c r="V129" s="1">
        <v>0</v>
      </c>
      <c r="W129" s="1">
        <v>0</v>
      </c>
    </row>
    <row r="130" spans="1:23" x14ac:dyDescent="0.2">
      <c r="A130" s="1" t="s">
        <v>297</v>
      </c>
      <c r="B130" s="1">
        <v>1</v>
      </c>
      <c r="C130" s="1">
        <v>0</v>
      </c>
      <c r="D130" s="1">
        <v>0</v>
      </c>
      <c r="E130" s="1">
        <v>0</v>
      </c>
      <c r="F130" s="1">
        <v>0</v>
      </c>
      <c r="G130" s="1">
        <v>0</v>
      </c>
      <c r="H130" s="1">
        <v>0</v>
      </c>
      <c r="I130" s="1">
        <v>0</v>
      </c>
      <c r="J130" s="1">
        <v>1</v>
      </c>
      <c r="K130" s="1">
        <v>0</v>
      </c>
      <c r="L130" s="1">
        <v>0</v>
      </c>
      <c r="M130" s="1" t="s">
        <v>297</v>
      </c>
      <c r="N130" s="1">
        <v>0</v>
      </c>
      <c r="O130" s="1">
        <v>0</v>
      </c>
      <c r="P130" s="1">
        <v>0</v>
      </c>
      <c r="Q130" s="1">
        <v>0</v>
      </c>
      <c r="R130" s="1">
        <v>0</v>
      </c>
      <c r="S130" s="1">
        <v>0</v>
      </c>
      <c r="T130" s="1">
        <v>0</v>
      </c>
      <c r="U130" s="1">
        <v>0</v>
      </c>
      <c r="V130" s="1">
        <v>0</v>
      </c>
      <c r="W130" s="1">
        <v>0</v>
      </c>
    </row>
    <row r="131" spans="1:23" x14ac:dyDescent="0.2">
      <c r="A131" s="1" t="s">
        <v>298</v>
      </c>
      <c r="B131" s="1">
        <v>15</v>
      </c>
      <c r="C131" s="1">
        <v>0</v>
      </c>
      <c r="D131" s="1">
        <v>0</v>
      </c>
      <c r="E131" s="1">
        <v>1</v>
      </c>
      <c r="F131" s="1">
        <v>1</v>
      </c>
      <c r="G131" s="1">
        <v>0</v>
      </c>
      <c r="H131" s="1">
        <v>0</v>
      </c>
      <c r="I131" s="1">
        <v>0</v>
      </c>
      <c r="J131" s="1">
        <v>6</v>
      </c>
      <c r="K131" s="1">
        <v>2</v>
      </c>
      <c r="L131" s="1">
        <v>5</v>
      </c>
      <c r="M131" s="1" t="s">
        <v>298</v>
      </c>
      <c r="N131" s="1">
        <v>0</v>
      </c>
      <c r="O131" s="1">
        <v>0</v>
      </c>
      <c r="P131" s="1">
        <v>0</v>
      </c>
      <c r="Q131" s="1">
        <v>0</v>
      </c>
      <c r="R131" s="1">
        <v>0</v>
      </c>
      <c r="S131" s="1">
        <v>0</v>
      </c>
      <c r="T131" s="1">
        <v>0</v>
      </c>
      <c r="U131" s="1">
        <v>0</v>
      </c>
      <c r="V131" s="1">
        <v>0</v>
      </c>
      <c r="W131" s="1">
        <v>0</v>
      </c>
    </row>
    <row r="132" spans="1:23" x14ac:dyDescent="0.2">
      <c r="A132" s="1" t="s">
        <v>94</v>
      </c>
      <c r="B132" s="1">
        <v>2</v>
      </c>
      <c r="C132" s="1">
        <v>0</v>
      </c>
      <c r="D132" s="1">
        <v>0</v>
      </c>
      <c r="E132" s="1">
        <v>0</v>
      </c>
      <c r="F132" s="1">
        <v>1</v>
      </c>
      <c r="G132" s="1">
        <v>0</v>
      </c>
      <c r="H132" s="1">
        <v>0</v>
      </c>
      <c r="I132" s="1">
        <v>0</v>
      </c>
      <c r="J132" s="1">
        <v>0</v>
      </c>
      <c r="K132" s="1">
        <v>0</v>
      </c>
      <c r="L132" s="1">
        <v>0</v>
      </c>
      <c r="M132" s="1" t="s">
        <v>94</v>
      </c>
      <c r="N132" s="1">
        <v>0</v>
      </c>
      <c r="O132" s="1">
        <v>0</v>
      </c>
      <c r="P132" s="1">
        <v>0</v>
      </c>
      <c r="Q132" s="1">
        <v>0</v>
      </c>
      <c r="R132" s="1">
        <v>0</v>
      </c>
      <c r="S132" s="1">
        <v>1</v>
      </c>
      <c r="T132" s="1">
        <v>0</v>
      </c>
      <c r="U132" s="1">
        <v>0</v>
      </c>
      <c r="V132" s="1">
        <v>0</v>
      </c>
      <c r="W132" s="1">
        <v>0</v>
      </c>
    </row>
    <row r="133" spans="1:23" x14ac:dyDescent="0.2">
      <c r="A133" s="6" t="s">
        <v>159</v>
      </c>
      <c r="B133" s="6"/>
      <c r="C133" s="6"/>
      <c r="D133" s="6"/>
      <c r="E133" s="6"/>
      <c r="F133" s="6"/>
      <c r="G133" s="6"/>
      <c r="H133" s="6"/>
      <c r="I133" s="6"/>
      <c r="J133" s="6"/>
      <c r="K133" s="6"/>
      <c r="L133" s="6"/>
      <c r="M133" s="6" t="s">
        <v>159</v>
      </c>
      <c r="N133" s="6"/>
      <c r="O133" s="6"/>
      <c r="P133" s="6"/>
      <c r="Q133" s="6"/>
      <c r="R133" s="6"/>
      <c r="S133" s="6"/>
      <c r="T133" s="6"/>
      <c r="U133" s="6"/>
      <c r="V133" s="6"/>
      <c r="W133" s="6"/>
    </row>
    <row r="135" spans="1:23" x14ac:dyDescent="0.2">
      <c r="A135" s="1" t="s">
        <v>768</v>
      </c>
      <c r="M135" s="1" t="s">
        <v>768</v>
      </c>
    </row>
    <row r="136" spans="1:23" s="5" customFormat="1" ht="20.399999999999999" x14ac:dyDescent="0.2">
      <c r="A136" s="10" t="s">
        <v>294</v>
      </c>
      <c r="B136" s="4" t="s">
        <v>0</v>
      </c>
      <c r="C136" s="4" t="s">
        <v>1</v>
      </c>
      <c r="D136" s="4" t="s">
        <v>2</v>
      </c>
      <c r="E136" s="4" t="s">
        <v>3</v>
      </c>
      <c r="F136" s="4" t="s">
        <v>4</v>
      </c>
      <c r="G136" s="4" t="s">
        <v>5</v>
      </c>
      <c r="H136" s="4" t="s">
        <v>6</v>
      </c>
      <c r="I136" s="4" t="s">
        <v>7</v>
      </c>
      <c r="J136" s="4" t="s">
        <v>8</v>
      </c>
      <c r="K136" s="4" t="s">
        <v>9</v>
      </c>
      <c r="L136" s="4" t="s">
        <v>10</v>
      </c>
      <c r="M136" s="10" t="s">
        <v>294</v>
      </c>
      <c r="N136" s="4" t="s">
        <v>11</v>
      </c>
      <c r="O136" s="4" t="s">
        <v>12</v>
      </c>
      <c r="P136" s="4" t="s">
        <v>13</v>
      </c>
      <c r="Q136" s="4" t="s">
        <v>14</v>
      </c>
      <c r="R136" s="4" t="s">
        <v>15</v>
      </c>
      <c r="S136" s="4" t="s">
        <v>16</v>
      </c>
      <c r="T136" s="4" t="s">
        <v>17</v>
      </c>
      <c r="U136" s="4" t="s">
        <v>18</v>
      </c>
      <c r="V136" s="4" t="s">
        <v>19</v>
      </c>
      <c r="W136" s="4" t="s">
        <v>20</v>
      </c>
    </row>
    <row r="137" spans="1:23" x14ac:dyDescent="0.2">
      <c r="A137" s="1" t="s">
        <v>237</v>
      </c>
      <c r="B137" s="1">
        <v>19</v>
      </c>
      <c r="C137" s="1">
        <v>0</v>
      </c>
      <c r="D137" s="1">
        <v>0</v>
      </c>
      <c r="E137" s="1">
        <v>1</v>
      </c>
      <c r="F137" s="1">
        <v>1</v>
      </c>
      <c r="G137" s="1">
        <v>0</v>
      </c>
      <c r="H137" s="1">
        <v>0</v>
      </c>
      <c r="I137" s="1">
        <v>4</v>
      </c>
      <c r="J137" s="1">
        <v>9</v>
      </c>
      <c r="K137" s="1">
        <v>4</v>
      </c>
      <c r="L137" s="1">
        <v>0</v>
      </c>
      <c r="M137" s="1" t="s">
        <v>237</v>
      </c>
      <c r="N137" s="1">
        <v>0</v>
      </c>
      <c r="O137" s="1">
        <v>0</v>
      </c>
      <c r="P137" s="1">
        <v>0</v>
      </c>
      <c r="Q137" s="1">
        <v>0</v>
      </c>
      <c r="R137" s="1">
        <v>0</v>
      </c>
      <c r="S137" s="1">
        <v>0</v>
      </c>
      <c r="T137" s="1">
        <v>0</v>
      </c>
      <c r="U137" s="1">
        <v>0</v>
      </c>
      <c r="V137" s="1">
        <v>0</v>
      </c>
      <c r="W137" s="1">
        <v>0</v>
      </c>
    </row>
    <row r="138" spans="1:23" x14ac:dyDescent="0.2">
      <c r="A138" s="1" t="s">
        <v>220</v>
      </c>
      <c r="B138" s="1">
        <v>0</v>
      </c>
      <c r="C138" s="1">
        <v>0</v>
      </c>
      <c r="D138" s="1">
        <v>0</v>
      </c>
      <c r="E138" s="1">
        <v>0</v>
      </c>
      <c r="F138" s="1">
        <v>0</v>
      </c>
      <c r="G138" s="1">
        <v>0</v>
      </c>
      <c r="H138" s="1">
        <v>0</v>
      </c>
      <c r="I138" s="1">
        <v>0</v>
      </c>
      <c r="J138" s="1">
        <v>0</v>
      </c>
      <c r="K138" s="1">
        <v>0</v>
      </c>
      <c r="L138" s="1">
        <v>0</v>
      </c>
      <c r="M138" s="1" t="s">
        <v>220</v>
      </c>
      <c r="N138" s="1">
        <v>0</v>
      </c>
      <c r="O138" s="1">
        <v>0</v>
      </c>
      <c r="P138" s="1">
        <v>0</v>
      </c>
      <c r="Q138" s="1">
        <v>0</v>
      </c>
      <c r="R138" s="1">
        <v>0</v>
      </c>
      <c r="S138" s="1">
        <v>0</v>
      </c>
      <c r="T138" s="1">
        <v>0</v>
      </c>
      <c r="U138" s="1">
        <v>0</v>
      </c>
      <c r="V138" s="1">
        <v>0</v>
      </c>
      <c r="W138" s="1">
        <v>0</v>
      </c>
    </row>
    <row r="139" spans="1:23" x14ac:dyDescent="0.2">
      <c r="A139" s="1" t="s">
        <v>295</v>
      </c>
      <c r="B139" s="1">
        <v>12</v>
      </c>
      <c r="C139" s="1">
        <v>0</v>
      </c>
      <c r="D139" s="1">
        <v>0</v>
      </c>
      <c r="E139" s="1">
        <v>1</v>
      </c>
      <c r="F139" s="1">
        <v>0</v>
      </c>
      <c r="G139" s="1">
        <v>0</v>
      </c>
      <c r="H139" s="1">
        <v>0</v>
      </c>
      <c r="I139" s="1">
        <v>4</v>
      </c>
      <c r="J139" s="1">
        <v>6</v>
      </c>
      <c r="K139" s="1">
        <v>1</v>
      </c>
      <c r="L139" s="1">
        <v>0</v>
      </c>
      <c r="M139" s="1" t="s">
        <v>295</v>
      </c>
      <c r="N139" s="1">
        <v>0</v>
      </c>
      <c r="O139" s="1">
        <v>0</v>
      </c>
      <c r="P139" s="1">
        <v>0</v>
      </c>
      <c r="Q139" s="1">
        <v>0</v>
      </c>
      <c r="R139" s="1">
        <v>0</v>
      </c>
      <c r="S139" s="1">
        <v>0</v>
      </c>
      <c r="T139" s="1">
        <v>0</v>
      </c>
      <c r="U139" s="1">
        <v>0</v>
      </c>
      <c r="V139" s="1">
        <v>0</v>
      </c>
      <c r="W139" s="1">
        <v>0</v>
      </c>
    </row>
    <row r="140" spans="1:23" x14ac:dyDescent="0.2">
      <c r="A140" s="1" t="s">
        <v>296</v>
      </c>
      <c r="B140" s="1">
        <v>0</v>
      </c>
      <c r="C140" s="1">
        <v>0</v>
      </c>
      <c r="D140" s="1">
        <v>0</v>
      </c>
      <c r="E140" s="1">
        <v>0</v>
      </c>
      <c r="F140" s="1">
        <v>0</v>
      </c>
      <c r="G140" s="1">
        <v>0</v>
      </c>
      <c r="H140" s="1">
        <v>0</v>
      </c>
      <c r="I140" s="1">
        <v>0</v>
      </c>
      <c r="J140" s="1">
        <v>0</v>
      </c>
      <c r="K140" s="1">
        <v>0</v>
      </c>
      <c r="L140" s="1">
        <v>0</v>
      </c>
      <c r="M140" s="1" t="s">
        <v>296</v>
      </c>
      <c r="N140" s="1">
        <v>0</v>
      </c>
      <c r="O140" s="1">
        <v>0</v>
      </c>
      <c r="P140" s="1">
        <v>0</v>
      </c>
      <c r="Q140" s="1">
        <v>0</v>
      </c>
      <c r="R140" s="1">
        <v>0</v>
      </c>
      <c r="S140" s="1">
        <v>0</v>
      </c>
      <c r="T140" s="1">
        <v>0</v>
      </c>
      <c r="U140" s="1">
        <v>0</v>
      </c>
      <c r="V140" s="1">
        <v>0</v>
      </c>
      <c r="W140" s="1">
        <v>0</v>
      </c>
    </row>
    <row r="141" spans="1:23" x14ac:dyDescent="0.2">
      <c r="A141" s="1" t="s">
        <v>297</v>
      </c>
      <c r="B141" s="1">
        <v>2</v>
      </c>
      <c r="C141" s="1">
        <v>0</v>
      </c>
      <c r="D141" s="1">
        <v>0</v>
      </c>
      <c r="E141" s="1">
        <v>0</v>
      </c>
      <c r="F141" s="1">
        <v>0</v>
      </c>
      <c r="G141" s="1">
        <v>0</v>
      </c>
      <c r="H141" s="1">
        <v>0</v>
      </c>
      <c r="I141" s="1">
        <v>0</v>
      </c>
      <c r="J141" s="1">
        <v>0</v>
      </c>
      <c r="K141" s="1">
        <v>2</v>
      </c>
      <c r="L141" s="1">
        <v>0</v>
      </c>
      <c r="M141" s="1" t="s">
        <v>297</v>
      </c>
      <c r="N141" s="1">
        <v>0</v>
      </c>
      <c r="O141" s="1">
        <v>0</v>
      </c>
      <c r="P141" s="1">
        <v>0</v>
      </c>
      <c r="Q141" s="1">
        <v>0</v>
      </c>
      <c r="R141" s="1">
        <v>0</v>
      </c>
      <c r="S141" s="1">
        <v>0</v>
      </c>
      <c r="T141" s="1">
        <v>0</v>
      </c>
      <c r="U141" s="1">
        <v>0</v>
      </c>
      <c r="V141" s="1">
        <v>0</v>
      </c>
      <c r="W141" s="1">
        <v>0</v>
      </c>
    </row>
    <row r="142" spans="1:23" x14ac:dyDescent="0.2">
      <c r="A142" s="1" t="s">
        <v>298</v>
      </c>
      <c r="B142" s="1">
        <v>4</v>
      </c>
      <c r="C142" s="1">
        <v>0</v>
      </c>
      <c r="D142" s="1">
        <v>0</v>
      </c>
      <c r="E142" s="1">
        <v>0</v>
      </c>
      <c r="F142" s="1">
        <v>0</v>
      </c>
      <c r="G142" s="1">
        <v>0</v>
      </c>
      <c r="H142" s="1">
        <v>0</v>
      </c>
      <c r="I142" s="1">
        <v>0</v>
      </c>
      <c r="J142" s="1">
        <v>3</v>
      </c>
      <c r="K142" s="1">
        <v>1</v>
      </c>
      <c r="L142" s="1">
        <v>0</v>
      </c>
      <c r="M142" s="1" t="s">
        <v>298</v>
      </c>
      <c r="N142" s="1">
        <v>0</v>
      </c>
      <c r="O142" s="1">
        <v>0</v>
      </c>
      <c r="P142" s="1">
        <v>0</v>
      </c>
      <c r="Q142" s="1">
        <v>0</v>
      </c>
      <c r="R142" s="1">
        <v>0</v>
      </c>
      <c r="S142" s="1">
        <v>0</v>
      </c>
      <c r="T142" s="1">
        <v>0</v>
      </c>
      <c r="U142" s="1">
        <v>0</v>
      </c>
      <c r="V142" s="1">
        <v>0</v>
      </c>
      <c r="W142" s="1">
        <v>0</v>
      </c>
    </row>
    <row r="143" spans="1:23" x14ac:dyDescent="0.2">
      <c r="A143" s="1" t="s">
        <v>94</v>
      </c>
      <c r="B143" s="1">
        <v>1</v>
      </c>
      <c r="C143" s="1">
        <v>0</v>
      </c>
      <c r="D143" s="1">
        <v>0</v>
      </c>
      <c r="E143" s="1">
        <v>0</v>
      </c>
      <c r="F143" s="1">
        <v>1</v>
      </c>
      <c r="G143" s="1">
        <v>0</v>
      </c>
      <c r="H143" s="1">
        <v>0</v>
      </c>
      <c r="I143" s="1">
        <v>0</v>
      </c>
      <c r="J143" s="1">
        <v>0</v>
      </c>
      <c r="K143" s="1">
        <v>0</v>
      </c>
      <c r="L143" s="1">
        <v>0</v>
      </c>
      <c r="M143" s="1" t="s">
        <v>94</v>
      </c>
      <c r="N143" s="1">
        <v>0</v>
      </c>
      <c r="O143" s="1">
        <v>0</v>
      </c>
      <c r="P143" s="1">
        <v>0</v>
      </c>
      <c r="Q143" s="1">
        <v>0</v>
      </c>
      <c r="R143" s="1">
        <v>0</v>
      </c>
      <c r="S143" s="1">
        <v>0</v>
      </c>
      <c r="T143" s="1">
        <v>0</v>
      </c>
      <c r="U143" s="1">
        <v>0</v>
      </c>
      <c r="V143" s="1">
        <v>0</v>
      </c>
      <c r="W143" s="1">
        <v>0</v>
      </c>
    </row>
    <row r="145" spans="1:23" x14ac:dyDescent="0.2">
      <c r="A145" s="1" t="s">
        <v>281</v>
      </c>
      <c r="B145" s="1">
        <v>26</v>
      </c>
      <c r="C145" s="1">
        <v>7</v>
      </c>
      <c r="D145" s="1">
        <v>3</v>
      </c>
      <c r="E145" s="1">
        <v>0</v>
      </c>
      <c r="F145" s="1">
        <v>2</v>
      </c>
      <c r="G145" s="1">
        <v>1</v>
      </c>
      <c r="H145" s="1">
        <v>1</v>
      </c>
      <c r="I145" s="1">
        <v>4</v>
      </c>
      <c r="J145" s="1">
        <v>7</v>
      </c>
      <c r="K145" s="1">
        <v>1</v>
      </c>
      <c r="L145" s="1">
        <v>0</v>
      </c>
      <c r="M145" s="1" t="s">
        <v>281</v>
      </c>
      <c r="N145" s="1">
        <v>0</v>
      </c>
      <c r="O145" s="1">
        <v>0</v>
      </c>
      <c r="P145" s="1">
        <v>0</v>
      </c>
      <c r="Q145" s="1">
        <v>0</v>
      </c>
      <c r="R145" s="1">
        <v>0</v>
      </c>
      <c r="S145" s="1">
        <v>0</v>
      </c>
      <c r="T145" s="1">
        <v>0</v>
      </c>
      <c r="U145" s="1">
        <v>0</v>
      </c>
      <c r="V145" s="1">
        <v>0</v>
      </c>
      <c r="W145" s="1">
        <v>0</v>
      </c>
    </row>
    <row r="146" spans="1:23" x14ac:dyDescent="0.2">
      <c r="A146" s="1" t="s">
        <v>220</v>
      </c>
      <c r="B146" s="1">
        <v>0</v>
      </c>
      <c r="C146" s="1">
        <v>0</v>
      </c>
      <c r="D146" s="1">
        <v>0</v>
      </c>
      <c r="E146" s="1">
        <v>0</v>
      </c>
      <c r="F146" s="1">
        <v>0</v>
      </c>
      <c r="G146" s="1">
        <v>0</v>
      </c>
      <c r="H146" s="1">
        <v>0</v>
      </c>
      <c r="I146" s="1">
        <v>0</v>
      </c>
      <c r="J146" s="1">
        <v>0</v>
      </c>
      <c r="K146" s="1">
        <v>0</v>
      </c>
      <c r="L146" s="1">
        <v>0</v>
      </c>
      <c r="M146" s="1" t="s">
        <v>220</v>
      </c>
      <c r="N146" s="1">
        <v>0</v>
      </c>
      <c r="O146" s="1">
        <v>0</v>
      </c>
      <c r="P146" s="1">
        <v>0</v>
      </c>
      <c r="Q146" s="1">
        <v>0</v>
      </c>
      <c r="R146" s="1">
        <v>0</v>
      </c>
      <c r="S146" s="1">
        <v>0</v>
      </c>
      <c r="T146" s="1">
        <v>0</v>
      </c>
      <c r="U146" s="1">
        <v>0</v>
      </c>
      <c r="V146" s="1">
        <v>0</v>
      </c>
      <c r="W146" s="1">
        <v>0</v>
      </c>
    </row>
    <row r="147" spans="1:23" x14ac:dyDescent="0.2">
      <c r="A147" s="1" t="s">
        <v>295</v>
      </c>
      <c r="B147" s="1">
        <v>17</v>
      </c>
      <c r="C147" s="1">
        <v>5</v>
      </c>
      <c r="D147" s="1">
        <v>2</v>
      </c>
      <c r="E147" s="1">
        <v>0</v>
      </c>
      <c r="F147" s="1">
        <v>2</v>
      </c>
      <c r="G147" s="1">
        <v>0</v>
      </c>
      <c r="H147" s="1">
        <v>0</v>
      </c>
      <c r="I147" s="1">
        <v>2</v>
      </c>
      <c r="J147" s="1">
        <v>5</v>
      </c>
      <c r="K147" s="1">
        <v>1</v>
      </c>
      <c r="L147" s="1">
        <v>0</v>
      </c>
      <c r="M147" s="1" t="s">
        <v>295</v>
      </c>
      <c r="N147" s="1">
        <v>0</v>
      </c>
      <c r="O147" s="1">
        <v>0</v>
      </c>
      <c r="P147" s="1">
        <v>0</v>
      </c>
      <c r="Q147" s="1">
        <v>0</v>
      </c>
      <c r="R147" s="1">
        <v>0</v>
      </c>
      <c r="S147" s="1">
        <v>0</v>
      </c>
      <c r="T147" s="1">
        <v>0</v>
      </c>
      <c r="U147" s="1">
        <v>0</v>
      </c>
      <c r="V147" s="1">
        <v>0</v>
      </c>
      <c r="W147" s="1">
        <v>0</v>
      </c>
    </row>
    <row r="148" spans="1:23" x14ac:dyDescent="0.2">
      <c r="A148" s="1" t="s">
        <v>296</v>
      </c>
      <c r="B148" s="1">
        <v>5</v>
      </c>
      <c r="C148" s="1">
        <v>2</v>
      </c>
      <c r="D148" s="1">
        <v>0</v>
      </c>
      <c r="E148" s="1">
        <v>0</v>
      </c>
      <c r="F148" s="1">
        <v>0</v>
      </c>
      <c r="G148" s="1">
        <v>0</v>
      </c>
      <c r="H148" s="1">
        <v>1</v>
      </c>
      <c r="I148" s="1">
        <v>2</v>
      </c>
      <c r="J148" s="1">
        <v>0</v>
      </c>
      <c r="K148" s="1">
        <v>0</v>
      </c>
      <c r="L148" s="1">
        <v>0</v>
      </c>
      <c r="M148" s="1" t="s">
        <v>296</v>
      </c>
      <c r="N148" s="1">
        <v>0</v>
      </c>
      <c r="O148" s="1">
        <v>0</v>
      </c>
      <c r="P148" s="1">
        <v>0</v>
      </c>
      <c r="Q148" s="1">
        <v>0</v>
      </c>
      <c r="R148" s="1">
        <v>0</v>
      </c>
      <c r="S148" s="1">
        <v>0</v>
      </c>
      <c r="T148" s="1">
        <v>0</v>
      </c>
      <c r="U148" s="1">
        <v>0</v>
      </c>
      <c r="V148" s="1">
        <v>0</v>
      </c>
      <c r="W148" s="1">
        <v>0</v>
      </c>
    </row>
    <row r="149" spans="1:23" x14ac:dyDescent="0.2">
      <c r="A149" s="1" t="s">
        <v>297</v>
      </c>
      <c r="B149" s="1">
        <v>1</v>
      </c>
      <c r="C149" s="1">
        <v>0</v>
      </c>
      <c r="D149" s="1">
        <v>0</v>
      </c>
      <c r="E149" s="1">
        <v>0</v>
      </c>
      <c r="F149" s="1">
        <v>0</v>
      </c>
      <c r="G149" s="1">
        <v>0</v>
      </c>
      <c r="H149" s="1">
        <v>0</v>
      </c>
      <c r="I149" s="1">
        <v>0</v>
      </c>
      <c r="J149" s="1">
        <v>1</v>
      </c>
      <c r="K149" s="1">
        <v>0</v>
      </c>
      <c r="L149" s="1">
        <v>0</v>
      </c>
      <c r="M149" s="1" t="s">
        <v>297</v>
      </c>
      <c r="N149" s="1">
        <v>0</v>
      </c>
      <c r="O149" s="1">
        <v>0</v>
      </c>
      <c r="P149" s="1">
        <v>0</v>
      </c>
      <c r="Q149" s="1">
        <v>0</v>
      </c>
      <c r="R149" s="1">
        <v>0</v>
      </c>
      <c r="S149" s="1">
        <v>0</v>
      </c>
      <c r="T149" s="1">
        <v>0</v>
      </c>
      <c r="U149" s="1">
        <v>0</v>
      </c>
      <c r="V149" s="1">
        <v>0</v>
      </c>
      <c r="W149" s="1">
        <v>0</v>
      </c>
    </row>
    <row r="150" spans="1:23" x14ac:dyDescent="0.2">
      <c r="A150" s="1" t="s">
        <v>298</v>
      </c>
      <c r="B150" s="1">
        <v>3</v>
      </c>
      <c r="C150" s="1">
        <v>0</v>
      </c>
      <c r="D150" s="1">
        <v>1</v>
      </c>
      <c r="E150" s="1">
        <v>0</v>
      </c>
      <c r="F150" s="1">
        <v>0</v>
      </c>
      <c r="G150" s="1">
        <v>1</v>
      </c>
      <c r="H150" s="1">
        <v>0</v>
      </c>
      <c r="I150" s="1">
        <v>0</v>
      </c>
      <c r="J150" s="1">
        <v>1</v>
      </c>
      <c r="K150" s="1">
        <v>0</v>
      </c>
      <c r="L150" s="1">
        <v>0</v>
      </c>
      <c r="M150" s="1" t="s">
        <v>298</v>
      </c>
      <c r="N150" s="1">
        <v>0</v>
      </c>
      <c r="O150" s="1">
        <v>0</v>
      </c>
      <c r="P150" s="1">
        <v>0</v>
      </c>
      <c r="Q150" s="1">
        <v>0</v>
      </c>
      <c r="R150" s="1">
        <v>0</v>
      </c>
      <c r="S150" s="1">
        <v>0</v>
      </c>
      <c r="T150" s="1">
        <v>0</v>
      </c>
      <c r="U150" s="1">
        <v>0</v>
      </c>
      <c r="V150" s="1">
        <v>0</v>
      </c>
      <c r="W150" s="1">
        <v>0</v>
      </c>
    </row>
    <row r="151" spans="1:23" x14ac:dyDescent="0.2">
      <c r="A151" s="1" t="s">
        <v>94</v>
      </c>
      <c r="B151" s="1">
        <v>0</v>
      </c>
      <c r="C151" s="1">
        <v>0</v>
      </c>
      <c r="D151" s="1">
        <v>0</v>
      </c>
      <c r="E151" s="1">
        <v>0</v>
      </c>
      <c r="F151" s="1">
        <v>0</v>
      </c>
      <c r="G151" s="1">
        <v>0</v>
      </c>
      <c r="H151" s="1">
        <v>0</v>
      </c>
      <c r="I151" s="1">
        <v>0</v>
      </c>
      <c r="J151" s="1">
        <v>0</v>
      </c>
      <c r="K151" s="1">
        <v>0</v>
      </c>
      <c r="L151" s="1">
        <v>0</v>
      </c>
      <c r="M151" s="1" t="s">
        <v>94</v>
      </c>
      <c r="N151" s="1">
        <v>0</v>
      </c>
      <c r="O151" s="1">
        <v>0</v>
      </c>
      <c r="P151" s="1">
        <v>0</v>
      </c>
      <c r="Q151" s="1">
        <v>0</v>
      </c>
      <c r="R151" s="1">
        <v>0</v>
      </c>
      <c r="S151" s="1">
        <v>0</v>
      </c>
      <c r="T151" s="1">
        <v>0</v>
      </c>
      <c r="U151" s="1">
        <v>0</v>
      </c>
      <c r="V151" s="1">
        <v>0</v>
      </c>
      <c r="W151" s="1">
        <v>0</v>
      </c>
    </row>
    <row r="153" spans="1:23" x14ac:dyDescent="0.2">
      <c r="A153" s="1" t="s">
        <v>235</v>
      </c>
      <c r="B153" s="1">
        <v>7</v>
      </c>
      <c r="C153" s="1">
        <v>0</v>
      </c>
      <c r="D153" s="1">
        <v>1</v>
      </c>
      <c r="E153" s="1">
        <v>0</v>
      </c>
      <c r="F153" s="1">
        <v>0</v>
      </c>
      <c r="G153" s="1">
        <v>0</v>
      </c>
      <c r="H153" s="1">
        <v>0</v>
      </c>
      <c r="I153" s="1">
        <v>2</v>
      </c>
      <c r="J153" s="1">
        <v>2</v>
      </c>
      <c r="K153" s="1">
        <v>2</v>
      </c>
      <c r="L153" s="1">
        <v>0</v>
      </c>
      <c r="M153" s="1" t="s">
        <v>235</v>
      </c>
      <c r="N153" s="1">
        <v>0</v>
      </c>
      <c r="O153" s="1">
        <v>0</v>
      </c>
      <c r="P153" s="1">
        <v>0</v>
      </c>
      <c r="Q153" s="1">
        <v>0</v>
      </c>
      <c r="R153" s="1">
        <v>0</v>
      </c>
      <c r="S153" s="1">
        <v>0</v>
      </c>
      <c r="T153" s="1">
        <v>0</v>
      </c>
      <c r="U153" s="1">
        <v>0</v>
      </c>
      <c r="V153" s="1">
        <v>0</v>
      </c>
      <c r="W153" s="1">
        <v>0</v>
      </c>
    </row>
    <row r="154" spans="1:23" x14ac:dyDescent="0.2">
      <c r="A154" s="1" t="s">
        <v>220</v>
      </c>
      <c r="B154" s="1">
        <v>0</v>
      </c>
      <c r="C154" s="1">
        <v>0</v>
      </c>
      <c r="D154" s="1">
        <v>0</v>
      </c>
      <c r="E154" s="1">
        <v>0</v>
      </c>
      <c r="F154" s="1">
        <v>0</v>
      </c>
      <c r="G154" s="1">
        <v>0</v>
      </c>
      <c r="H154" s="1">
        <v>0</v>
      </c>
      <c r="I154" s="1">
        <v>0</v>
      </c>
      <c r="J154" s="1">
        <v>0</v>
      </c>
      <c r="K154" s="1">
        <v>0</v>
      </c>
      <c r="L154" s="1">
        <v>0</v>
      </c>
      <c r="M154" s="1" t="s">
        <v>220</v>
      </c>
      <c r="N154" s="1">
        <v>0</v>
      </c>
      <c r="O154" s="1">
        <v>0</v>
      </c>
      <c r="P154" s="1">
        <v>0</v>
      </c>
      <c r="Q154" s="1">
        <v>0</v>
      </c>
      <c r="R154" s="1">
        <v>0</v>
      </c>
      <c r="S154" s="1">
        <v>0</v>
      </c>
      <c r="T154" s="1">
        <v>0</v>
      </c>
      <c r="U154" s="1">
        <v>0</v>
      </c>
      <c r="V154" s="1">
        <v>0</v>
      </c>
      <c r="W154" s="1">
        <v>0</v>
      </c>
    </row>
    <row r="155" spans="1:23" x14ac:dyDescent="0.2">
      <c r="A155" s="1" t="s">
        <v>295</v>
      </c>
      <c r="B155" s="1">
        <v>3</v>
      </c>
      <c r="C155" s="1">
        <v>0</v>
      </c>
      <c r="D155" s="1">
        <v>0</v>
      </c>
      <c r="E155" s="1">
        <v>0</v>
      </c>
      <c r="F155" s="1">
        <v>0</v>
      </c>
      <c r="G155" s="1">
        <v>0</v>
      </c>
      <c r="H155" s="1">
        <v>0</v>
      </c>
      <c r="I155" s="1">
        <v>1</v>
      </c>
      <c r="J155" s="1">
        <v>1</v>
      </c>
      <c r="K155" s="1">
        <v>1</v>
      </c>
      <c r="L155" s="1">
        <v>0</v>
      </c>
      <c r="M155" s="1" t="s">
        <v>295</v>
      </c>
      <c r="N155" s="1">
        <v>0</v>
      </c>
      <c r="O155" s="1">
        <v>0</v>
      </c>
      <c r="P155" s="1">
        <v>0</v>
      </c>
      <c r="Q155" s="1">
        <v>0</v>
      </c>
      <c r="R155" s="1">
        <v>0</v>
      </c>
      <c r="S155" s="1">
        <v>0</v>
      </c>
      <c r="T155" s="1">
        <v>0</v>
      </c>
      <c r="U155" s="1">
        <v>0</v>
      </c>
      <c r="V155" s="1">
        <v>0</v>
      </c>
      <c r="W155" s="1">
        <v>0</v>
      </c>
    </row>
    <row r="156" spans="1:23" x14ac:dyDescent="0.2">
      <c r="A156" s="1" t="s">
        <v>296</v>
      </c>
      <c r="B156" s="1">
        <v>2</v>
      </c>
      <c r="C156" s="1">
        <v>0</v>
      </c>
      <c r="D156" s="1">
        <v>0</v>
      </c>
      <c r="E156" s="1">
        <v>0</v>
      </c>
      <c r="F156" s="1">
        <v>0</v>
      </c>
      <c r="G156" s="1">
        <v>0</v>
      </c>
      <c r="H156" s="1">
        <v>0</v>
      </c>
      <c r="I156" s="1">
        <v>1</v>
      </c>
      <c r="J156" s="1">
        <v>0</v>
      </c>
      <c r="K156" s="1">
        <v>1</v>
      </c>
      <c r="L156" s="1">
        <v>0</v>
      </c>
      <c r="M156" s="1" t="s">
        <v>296</v>
      </c>
      <c r="N156" s="1">
        <v>0</v>
      </c>
      <c r="O156" s="1">
        <v>0</v>
      </c>
      <c r="P156" s="1">
        <v>0</v>
      </c>
      <c r="Q156" s="1">
        <v>0</v>
      </c>
      <c r="R156" s="1">
        <v>0</v>
      </c>
      <c r="S156" s="1">
        <v>0</v>
      </c>
      <c r="T156" s="1">
        <v>0</v>
      </c>
      <c r="U156" s="1">
        <v>0</v>
      </c>
      <c r="V156" s="1">
        <v>0</v>
      </c>
      <c r="W156" s="1">
        <v>0</v>
      </c>
    </row>
    <row r="157" spans="1:23" x14ac:dyDescent="0.2">
      <c r="A157" s="1" t="s">
        <v>297</v>
      </c>
      <c r="B157" s="1">
        <v>0</v>
      </c>
      <c r="C157" s="1">
        <v>0</v>
      </c>
      <c r="D157" s="1">
        <v>0</v>
      </c>
      <c r="E157" s="1">
        <v>0</v>
      </c>
      <c r="F157" s="1">
        <v>0</v>
      </c>
      <c r="G157" s="1">
        <v>0</v>
      </c>
      <c r="H157" s="1">
        <v>0</v>
      </c>
      <c r="I157" s="1">
        <v>0</v>
      </c>
      <c r="J157" s="1">
        <v>0</v>
      </c>
      <c r="K157" s="1">
        <v>0</v>
      </c>
      <c r="L157" s="1">
        <v>0</v>
      </c>
      <c r="M157" s="1" t="s">
        <v>297</v>
      </c>
      <c r="N157" s="1">
        <v>0</v>
      </c>
      <c r="O157" s="1">
        <v>0</v>
      </c>
      <c r="P157" s="1">
        <v>0</v>
      </c>
      <c r="Q157" s="1">
        <v>0</v>
      </c>
      <c r="R157" s="1">
        <v>0</v>
      </c>
      <c r="S157" s="1">
        <v>0</v>
      </c>
      <c r="T157" s="1">
        <v>0</v>
      </c>
      <c r="U157" s="1">
        <v>0</v>
      </c>
      <c r="V157" s="1">
        <v>0</v>
      </c>
      <c r="W157" s="1">
        <v>0</v>
      </c>
    </row>
    <row r="158" spans="1:23" x14ac:dyDescent="0.2">
      <c r="A158" s="1" t="s">
        <v>298</v>
      </c>
      <c r="B158" s="1">
        <v>2</v>
      </c>
      <c r="C158" s="1">
        <v>0</v>
      </c>
      <c r="D158" s="1">
        <v>1</v>
      </c>
      <c r="E158" s="1">
        <v>0</v>
      </c>
      <c r="F158" s="1">
        <v>0</v>
      </c>
      <c r="G158" s="1">
        <v>0</v>
      </c>
      <c r="H158" s="1">
        <v>0</v>
      </c>
      <c r="I158" s="1">
        <v>0</v>
      </c>
      <c r="J158" s="1">
        <v>1</v>
      </c>
      <c r="K158" s="1">
        <v>0</v>
      </c>
      <c r="L158" s="1">
        <v>0</v>
      </c>
      <c r="M158" s="1" t="s">
        <v>298</v>
      </c>
      <c r="N158" s="1">
        <v>0</v>
      </c>
      <c r="O158" s="1">
        <v>0</v>
      </c>
      <c r="P158" s="1">
        <v>0</v>
      </c>
      <c r="Q158" s="1">
        <v>0</v>
      </c>
      <c r="R158" s="1">
        <v>0</v>
      </c>
      <c r="S158" s="1">
        <v>0</v>
      </c>
      <c r="T158" s="1">
        <v>0</v>
      </c>
      <c r="U158" s="1">
        <v>0</v>
      </c>
      <c r="V158" s="1">
        <v>0</v>
      </c>
      <c r="W158" s="1">
        <v>0</v>
      </c>
    </row>
    <row r="159" spans="1:23" x14ac:dyDescent="0.2">
      <c r="A159" s="1" t="s">
        <v>94</v>
      </c>
      <c r="B159" s="1">
        <v>0</v>
      </c>
      <c r="C159" s="1">
        <v>0</v>
      </c>
      <c r="D159" s="1">
        <v>0</v>
      </c>
      <c r="E159" s="1">
        <v>0</v>
      </c>
      <c r="F159" s="1">
        <v>0</v>
      </c>
      <c r="G159" s="1">
        <v>0</v>
      </c>
      <c r="H159" s="1">
        <v>0</v>
      </c>
      <c r="I159" s="1">
        <v>0</v>
      </c>
      <c r="J159" s="1">
        <v>0</v>
      </c>
      <c r="K159" s="1">
        <v>0</v>
      </c>
      <c r="L159" s="1">
        <v>0</v>
      </c>
      <c r="M159" s="1" t="s">
        <v>94</v>
      </c>
      <c r="N159" s="1">
        <v>0</v>
      </c>
      <c r="O159" s="1">
        <v>0</v>
      </c>
      <c r="P159" s="1">
        <v>0</v>
      </c>
      <c r="Q159" s="1">
        <v>0</v>
      </c>
      <c r="R159" s="1">
        <v>0</v>
      </c>
      <c r="S159" s="1">
        <v>0</v>
      </c>
      <c r="T159" s="1">
        <v>0</v>
      </c>
      <c r="U159" s="1">
        <v>0</v>
      </c>
      <c r="V159" s="1">
        <v>0</v>
      </c>
      <c r="W159" s="1">
        <v>0</v>
      </c>
    </row>
    <row r="161" spans="1:23" x14ac:dyDescent="0.2">
      <c r="A161" s="1" t="s">
        <v>234</v>
      </c>
      <c r="B161" s="1">
        <v>2</v>
      </c>
      <c r="C161" s="1">
        <v>1</v>
      </c>
      <c r="D161" s="1">
        <v>0</v>
      </c>
      <c r="E161" s="1">
        <v>0</v>
      </c>
      <c r="F161" s="1">
        <v>0</v>
      </c>
      <c r="G161" s="1">
        <v>0</v>
      </c>
      <c r="H161" s="1">
        <v>0</v>
      </c>
      <c r="I161" s="1">
        <v>0</v>
      </c>
      <c r="J161" s="1">
        <v>1</v>
      </c>
      <c r="K161" s="1">
        <v>0</v>
      </c>
      <c r="L161" s="1">
        <v>0</v>
      </c>
      <c r="M161" s="1" t="s">
        <v>234</v>
      </c>
      <c r="N161" s="1">
        <v>0</v>
      </c>
      <c r="O161" s="1">
        <v>0</v>
      </c>
      <c r="P161" s="1">
        <v>0</v>
      </c>
      <c r="Q161" s="1">
        <v>0</v>
      </c>
      <c r="R161" s="1">
        <v>0</v>
      </c>
      <c r="S161" s="1">
        <v>0</v>
      </c>
      <c r="T161" s="1">
        <v>0</v>
      </c>
      <c r="U161" s="1">
        <v>0</v>
      </c>
      <c r="V161" s="1">
        <v>0</v>
      </c>
      <c r="W161" s="1">
        <v>0</v>
      </c>
    </row>
    <row r="162" spans="1:23" x14ac:dyDescent="0.2">
      <c r="A162" s="1" t="s">
        <v>220</v>
      </c>
      <c r="B162" s="1">
        <v>0</v>
      </c>
      <c r="C162" s="1">
        <v>0</v>
      </c>
      <c r="D162" s="1">
        <v>0</v>
      </c>
      <c r="E162" s="1">
        <v>0</v>
      </c>
      <c r="F162" s="1">
        <v>0</v>
      </c>
      <c r="G162" s="1">
        <v>0</v>
      </c>
      <c r="H162" s="1">
        <v>0</v>
      </c>
      <c r="I162" s="1">
        <v>0</v>
      </c>
      <c r="J162" s="1">
        <v>0</v>
      </c>
      <c r="K162" s="1">
        <v>0</v>
      </c>
      <c r="L162" s="1">
        <v>0</v>
      </c>
      <c r="M162" s="1" t="s">
        <v>220</v>
      </c>
      <c r="N162" s="1">
        <v>0</v>
      </c>
      <c r="O162" s="1">
        <v>0</v>
      </c>
      <c r="P162" s="1">
        <v>0</v>
      </c>
      <c r="Q162" s="1">
        <v>0</v>
      </c>
      <c r="R162" s="1">
        <v>0</v>
      </c>
      <c r="S162" s="1">
        <v>0</v>
      </c>
      <c r="T162" s="1">
        <v>0</v>
      </c>
      <c r="U162" s="1">
        <v>0</v>
      </c>
      <c r="V162" s="1">
        <v>0</v>
      </c>
      <c r="W162" s="1">
        <v>0</v>
      </c>
    </row>
    <row r="163" spans="1:23" x14ac:dyDescent="0.2">
      <c r="A163" s="1" t="s">
        <v>295</v>
      </c>
      <c r="B163" s="1">
        <v>2</v>
      </c>
      <c r="C163" s="1">
        <v>1</v>
      </c>
      <c r="D163" s="1">
        <v>0</v>
      </c>
      <c r="E163" s="1">
        <v>0</v>
      </c>
      <c r="F163" s="1">
        <v>0</v>
      </c>
      <c r="G163" s="1">
        <v>0</v>
      </c>
      <c r="H163" s="1">
        <v>0</v>
      </c>
      <c r="I163" s="1">
        <v>0</v>
      </c>
      <c r="J163" s="1">
        <v>1</v>
      </c>
      <c r="K163" s="1">
        <v>0</v>
      </c>
      <c r="L163" s="1">
        <v>0</v>
      </c>
      <c r="M163" s="1" t="s">
        <v>295</v>
      </c>
      <c r="N163" s="1">
        <v>0</v>
      </c>
      <c r="O163" s="1">
        <v>0</v>
      </c>
      <c r="P163" s="1">
        <v>0</v>
      </c>
      <c r="Q163" s="1">
        <v>0</v>
      </c>
      <c r="R163" s="1">
        <v>0</v>
      </c>
      <c r="S163" s="1">
        <v>0</v>
      </c>
      <c r="T163" s="1">
        <v>0</v>
      </c>
      <c r="U163" s="1">
        <v>0</v>
      </c>
      <c r="V163" s="1">
        <v>0</v>
      </c>
      <c r="W163" s="1">
        <v>0</v>
      </c>
    </row>
    <row r="164" spans="1:23" x14ac:dyDescent="0.2">
      <c r="A164" s="1" t="s">
        <v>296</v>
      </c>
      <c r="B164" s="1">
        <v>0</v>
      </c>
      <c r="C164" s="1">
        <v>0</v>
      </c>
      <c r="D164" s="1">
        <v>0</v>
      </c>
      <c r="E164" s="1">
        <v>0</v>
      </c>
      <c r="F164" s="1">
        <v>0</v>
      </c>
      <c r="G164" s="1">
        <v>0</v>
      </c>
      <c r="H164" s="1">
        <v>0</v>
      </c>
      <c r="I164" s="1">
        <v>0</v>
      </c>
      <c r="J164" s="1">
        <v>0</v>
      </c>
      <c r="K164" s="1">
        <v>0</v>
      </c>
      <c r="L164" s="1">
        <v>0</v>
      </c>
      <c r="M164" s="1" t="s">
        <v>296</v>
      </c>
      <c r="N164" s="1">
        <v>0</v>
      </c>
      <c r="O164" s="1">
        <v>0</v>
      </c>
      <c r="P164" s="1">
        <v>0</v>
      </c>
      <c r="Q164" s="1">
        <v>0</v>
      </c>
      <c r="R164" s="1">
        <v>0</v>
      </c>
      <c r="S164" s="1">
        <v>0</v>
      </c>
      <c r="T164" s="1">
        <v>0</v>
      </c>
      <c r="U164" s="1">
        <v>0</v>
      </c>
      <c r="V164" s="1">
        <v>0</v>
      </c>
      <c r="W164" s="1">
        <v>0</v>
      </c>
    </row>
    <row r="165" spans="1:23" x14ac:dyDescent="0.2">
      <c r="A165" s="1" t="s">
        <v>297</v>
      </c>
      <c r="B165" s="1">
        <v>0</v>
      </c>
      <c r="C165" s="1">
        <v>0</v>
      </c>
      <c r="D165" s="1">
        <v>0</v>
      </c>
      <c r="E165" s="1">
        <v>0</v>
      </c>
      <c r="F165" s="1">
        <v>0</v>
      </c>
      <c r="G165" s="1">
        <v>0</v>
      </c>
      <c r="H165" s="1">
        <v>0</v>
      </c>
      <c r="I165" s="1">
        <v>0</v>
      </c>
      <c r="J165" s="1">
        <v>0</v>
      </c>
      <c r="K165" s="1">
        <v>0</v>
      </c>
      <c r="L165" s="1">
        <v>0</v>
      </c>
      <c r="M165" s="1" t="s">
        <v>297</v>
      </c>
      <c r="N165" s="1">
        <v>0</v>
      </c>
      <c r="O165" s="1">
        <v>0</v>
      </c>
      <c r="P165" s="1">
        <v>0</v>
      </c>
      <c r="Q165" s="1">
        <v>0</v>
      </c>
      <c r="R165" s="1">
        <v>0</v>
      </c>
      <c r="S165" s="1">
        <v>0</v>
      </c>
      <c r="T165" s="1">
        <v>0</v>
      </c>
      <c r="U165" s="1">
        <v>0</v>
      </c>
      <c r="V165" s="1">
        <v>0</v>
      </c>
      <c r="W165" s="1">
        <v>0</v>
      </c>
    </row>
    <row r="166" spans="1:23" x14ac:dyDescent="0.2">
      <c r="A166" s="1" t="s">
        <v>298</v>
      </c>
      <c r="B166" s="1">
        <v>0</v>
      </c>
      <c r="C166" s="1">
        <v>0</v>
      </c>
      <c r="D166" s="1">
        <v>0</v>
      </c>
      <c r="E166" s="1">
        <v>0</v>
      </c>
      <c r="F166" s="1">
        <v>0</v>
      </c>
      <c r="G166" s="1">
        <v>0</v>
      </c>
      <c r="H166" s="1">
        <v>0</v>
      </c>
      <c r="I166" s="1">
        <v>0</v>
      </c>
      <c r="J166" s="1">
        <v>0</v>
      </c>
      <c r="K166" s="1">
        <v>0</v>
      </c>
      <c r="L166" s="1">
        <v>0</v>
      </c>
      <c r="M166" s="1" t="s">
        <v>298</v>
      </c>
      <c r="N166" s="1">
        <v>0</v>
      </c>
      <c r="O166" s="1">
        <v>0</v>
      </c>
      <c r="P166" s="1">
        <v>0</v>
      </c>
      <c r="Q166" s="1">
        <v>0</v>
      </c>
      <c r="R166" s="1">
        <v>0</v>
      </c>
      <c r="S166" s="1">
        <v>0</v>
      </c>
      <c r="T166" s="1">
        <v>0</v>
      </c>
      <c r="U166" s="1">
        <v>0</v>
      </c>
      <c r="V166" s="1">
        <v>0</v>
      </c>
      <c r="W166" s="1">
        <v>0</v>
      </c>
    </row>
    <row r="167" spans="1:23" x14ac:dyDescent="0.2">
      <c r="A167" s="1" t="s">
        <v>94</v>
      </c>
      <c r="B167" s="1">
        <v>0</v>
      </c>
      <c r="C167" s="1">
        <v>0</v>
      </c>
      <c r="D167" s="1">
        <v>0</v>
      </c>
      <c r="E167" s="1">
        <v>0</v>
      </c>
      <c r="F167" s="1">
        <v>0</v>
      </c>
      <c r="G167" s="1">
        <v>0</v>
      </c>
      <c r="H167" s="1">
        <v>0</v>
      </c>
      <c r="I167" s="1">
        <v>0</v>
      </c>
      <c r="J167" s="1">
        <v>0</v>
      </c>
      <c r="K167" s="1">
        <v>0</v>
      </c>
      <c r="L167" s="1">
        <v>0</v>
      </c>
      <c r="M167" s="1" t="s">
        <v>94</v>
      </c>
      <c r="N167" s="1">
        <v>0</v>
      </c>
      <c r="O167" s="1">
        <v>0</v>
      </c>
      <c r="P167" s="1">
        <v>0</v>
      </c>
      <c r="Q167" s="1">
        <v>0</v>
      </c>
      <c r="R167" s="1">
        <v>0</v>
      </c>
      <c r="S167" s="1">
        <v>0</v>
      </c>
      <c r="T167" s="1">
        <v>0</v>
      </c>
      <c r="U167" s="1">
        <v>0</v>
      </c>
      <c r="V167" s="1">
        <v>0</v>
      </c>
      <c r="W167" s="1">
        <v>0</v>
      </c>
    </row>
    <row r="169" spans="1:23" x14ac:dyDescent="0.2">
      <c r="A169" s="1" t="s">
        <v>233</v>
      </c>
      <c r="B169" s="1">
        <v>65</v>
      </c>
      <c r="C169" s="1">
        <v>9</v>
      </c>
      <c r="D169" s="1">
        <v>6</v>
      </c>
      <c r="E169" s="1">
        <v>1</v>
      </c>
      <c r="F169" s="1">
        <v>6</v>
      </c>
      <c r="G169" s="1">
        <v>6</v>
      </c>
      <c r="H169" s="1">
        <v>3</v>
      </c>
      <c r="I169" s="1">
        <v>2</v>
      </c>
      <c r="J169" s="1">
        <v>18</v>
      </c>
      <c r="K169" s="1">
        <v>10</v>
      </c>
      <c r="L169" s="1">
        <v>4</v>
      </c>
      <c r="M169" s="1" t="s">
        <v>233</v>
      </c>
      <c r="N169" s="1">
        <v>0</v>
      </c>
      <c r="O169" s="1">
        <v>0</v>
      </c>
      <c r="P169" s="1">
        <v>0</v>
      </c>
      <c r="Q169" s="1">
        <v>0</v>
      </c>
      <c r="R169" s="1">
        <v>0</v>
      </c>
      <c r="S169" s="1">
        <v>0</v>
      </c>
      <c r="T169" s="1">
        <v>0</v>
      </c>
      <c r="U169" s="1">
        <v>0</v>
      </c>
      <c r="V169" s="1">
        <v>0</v>
      </c>
      <c r="W169" s="1">
        <v>0</v>
      </c>
    </row>
    <row r="170" spans="1:23" x14ac:dyDescent="0.2">
      <c r="A170" s="1" t="s">
        <v>220</v>
      </c>
      <c r="B170" s="1">
        <v>0</v>
      </c>
      <c r="C170" s="1">
        <v>0</v>
      </c>
      <c r="D170" s="1">
        <v>0</v>
      </c>
      <c r="E170" s="1">
        <v>0</v>
      </c>
      <c r="F170" s="1">
        <v>0</v>
      </c>
      <c r="G170" s="1">
        <v>0</v>
      </c>
      <c r="H170" s="1">
        <v>0</v>
      </c>
      <c r="I170" s="1">
        <v>0</v>
      </c>
      <c r="J170" s="1">
        <v>0</v>
      </c>
      <c r="K170" s="1">
        <v>0</v>
      </c>
      <c r="L170" s="1">
        <v>0</v>
      </c>
      <c r="M170" s="1" t="s">
        <v>220</v>
      </c>
      <c r="N170" s="1">
        <v>0</v>
      </c>
      <c r="O170" s="1">
        <v>0</v>
      </c>
      <c r="P170" s="1">
        <v>0</v>
      </c>
      <c r="Q170" s="1">
        <v>0</v>
      </c>
      <c r="R170" s="1">
        <v>0</v>
      </c>
      <c r="S170" s="1">
        <v>0</v>
      </c>
      <c r="T170" s="1">
        <v>0</v>
      </c>
      <c r="U170" s="1">
        <v>0</v>
      </c>
      <c r="V170" s="1">
        <v>0</v>
      </c>
      <c r="W170" s="1">
        <v>0</v>
      </c>
    </row>
    <row r="171" spans="1:23" x14ac:dyDescent="0.2">
      <c r="A171" s="1" t="s">
        <v>295</v>
      </c>
      <c r="B171" s="1">
        <v>27</v>
      </c>
      <c r="C171" s="1">
        <v>6</v>
      </c>
      <c r="D171" s="1">
        <v>2</v>
      </c>
      <c r="E171" s="1">
        <v>0</v>
      </c>
      <c r="F171" s="1">
        <v>6</v>
      </c>
      <c r="G171" s="1">
        <v>3</v>
      </c>
      <c r="H171" s="1">
        <v>1</v>
      </c>
      <c r="I171" s="1">
        <v>2</v>
      </c>
      <c r="J171" s="1">
        <v>6</v>
      </c>
      <c r="K171" s="1">
        <v>1</v>
      </c>
      <c r="L171" s="1">
        <v>0</v>
      </c>
      <c r="M171" s="1" t="s">
        <v>295</v>
      </c>
      <c r="N171" s="1">
        <v>0</v>
      </c>
      <c r="O171" s="1">
        <v>0</v>
      </c>
      <c r="P171" s="1">
        <v>0</v>
      </c>
      <c r="Q171" s="1">
        <v>0</v>
      </c>
      <c r="R171" s="1">
        <v>0</v>
      </c>
      <c r="S171" s="1">
        <v>0</v>
      </c>
      <c r="T171" s="1">
        <v>0</v>
      </c>
      <c r="U171" s="1">
        <v>0</v>
      </c>
      <c r="V171" s="1">
        <v>0</v>
      </c>
      <c r="W171" s="1">
        <v>0</v>
      </c>
    </row>
    <row r="172" spans="1:23" x14ac:dyDescent="0.2">
      <c r="A172" s="1" t="s">
        <v>296</v>
      </c>
      <c r="B172" s="1">
        <v>22</v>
      </c>
      <c r="C172" s="1">
        <v>3</v>
      </c>
      <c r="D172" s="1">
        <v>3</v>
      </c>
      <c r="E172" s="1">
        <v>1</v>
      </c>
      <c r="F172" s="1">
        <v>0</v>
      </c>
      <c r="G172" s="1">
        <v>3</v>
      </c>
      <c r="H172" s="1">
        <v>2</v>
      </c>
      <c r="I172" s="1">
        <v>0</v>
      </c>
      <c r="J172" s="1">
        <v>2</v>
      </c>
      <c r="K172" s="1">
        <v>7</v>
      </c>
      <c r="L172" s="1">
        <v>1</v>
      </c>
      <c r="M172" s="1" t="s">
        <v>296</v>
      </c>
      <c r="N172" s="1">
        <v>0</v>
      </c>
      <c r="O172" s="1">
        <v>0</v>
      </c>
      <c r="P172" s="1">
        <v>0</v>
      </c>
      <c r="Q172" s="1">
        <v>0</v>
      </c>
      <c r="R172" s="1">
        <v>0</v>
      </c>
      <c r="S172" s="1">
        <v>0</v>
      </c>
      <c r="T172" s="1">
        <v>0</v>
      </c>
      <c r="U172" s="1">
        <v>0</v>
      </c>
      <c r="V172" s="1">
        <v>0</v>
      </c>
      <c r="W172" s="1">
        <v>0</v>
      </c>
    </row>
    <row r="173" spans="1:23" x14ac:dyDescent="0.2">
      <c r="A173" s="1" t="s">
        <v>297</v>
      </c>
      <c r="B173" s="1">
        <v>1</v>
      </c>
      <c r="C173" s="1">
        <v>0</v>
      </c>
      <c r="D173" s="1">
        <v>0</v>
      </c>
      <c r="E173" s="1">
        <v>0</v>
      </c>
      <c r="F173" s="1">
        <v>0</v>
      </c>
      <c r="G173" s="1">
        <v>0</v>
      </c>
      <c r="H173" s="1">
        <v>0</v>
      </c>
      <c r="I173" s="1">
        <v>0</v>
      </c>
      <c r="J173" s="1">
        <v>1</v>
      </c>
      <c r="K173" s="1">
        <v>0</v>
      </c>
      <c r="L173" s="1">
        <v>0</v>
      </c>
      <c r="M173" s="1" t="s">
        <v>297</v>
      </c>
      <c r="N173" s="1">
        <v>0</v>
      </c>
      <c r="O173" s="1">
        <v>0</v>
      </c>
      <c r="P173" s="1">
        <v>0</v>
      </c>
      <c r="Q173" s="1">
        <v>0</v>
      </c>
      <c r="R173" s="1">
        <v>0</v>
      </c>
      <c r="S173" s="1">
        <v>0</v>
      </c>
      <c r="T173" s="1">
        <v>0</v>
      </c>
      <c r="U173" s="1">
        <v>0</v>
      </c>
      <c r="V173" s="1">
        <v>0</v>
      </c>
      <c r="W173" s="1">
        <v>0</v>
      </c>
    </row>
    <row r="174" spans="1:23" x14ac:dyDescent="0.2">
      <c r="A174" s="1" t="s">
        <v>298</v>
      </c>
      <c r="B174" s="1">
        <v>15</v>
      </c>
      <c r="C174" s="1">
        <v>0</v>
      </c>
      <c r="D174" s="1">
        <v>1</v>
      </c>
      <c r="E174" s="1">
        <v>0</v>
      </c>
      <c r="F174" s="1">
        <v>0</v>
      </c>
      <c r="G174" s="1">
        <v>0</v>
      </c>
      <c r="H174" s="1">
        <v>0</v>
      </c>
      <c r="I174" s="1">
        <v>0</v>
      </c>
      <c r="J174" s="1">
        <v>9</v>
      </c>
      <c r="K174" s="1">
        <v>2</v>
      </c>
      <c r="L174" s="1">
        <v>3</v>
      </c>
      <c r="M174" s="1" t="s">
        <v>298</v>
      </c>
      <c r="N174" s="1">
        <v>0</v>
      </c>
      <c r="O174" s="1">
        <v>0</v>
      </c>
      <c r="P174" s="1">
        <v>0</v>
      </c>
      <c r="Q174" s="1">
        <v>0</v>
      </c>
      <c r="R174" s="1">
        <v>0</v>
      </c>
      <c r="S174" s="1">
        <v>0</v>
      </c>
      <c r="T174" s="1">
        <v>0</v>
      </c>
      <c r="U174" s="1">
        <v>0</v>
      </c>
      <c r="V174" s="1">
        <v>0</v>
      </c>
      <c r="W174" s="1">
        <v>0</v>
      </c>
    </row>
    <row r="175" spans="1:23" x14ac:dyDescent="0.2">
      <c r="A175" s="1" t="s">
        <v>94</v>
      </c>
      <c r="B175" s="1">
        <v>0</v>
      </c>
      <c r="C175" s="1">
        <v>0</v>
      </c>
      <c r="D175" s="1">
        <v>0</v>
      </c>
      <c r="E175" s="1">
        <v>0</v>
      </c>
      <c r="F175" s="1">
        <v>0</v>
      </c>
      <c r="G175" s="1">
        <v>0</v>
      </c>
      <c r="H175" s="1">
        <v>0</v>
      </c>
      <c r="I175" s="1">
        <v>0</v>
      </c>
      <c r="J175" s="1">
        <v>0</v>
      </c>
      <c r="K175" s="1">
        <v>0</v>
      </c>
      <c r="L175" s="1">
        <v>0</v>
      </c>
      <c r="M175" s="1" t="s">
        <v>94</v>
      </c>
      <c r="N175" s="1">
        <v>0</v>
      </c>
      <c r="O175" s="1">
        <v>0</v>
      </c>
      <c r="P175" s="1">
        <v>0</v>
      </c>
      <c r="Q175" s="1">
        <v>0</v>
      </c>
      <c r="R175" s="1">
        <v>0</v>
      </c>
      <c r="S175" s="1">
        <v>0</v>
      </c>
      <c r="T175" s="1">
        <v>0</v>
      </c>
      <c r="U175" s="1">
        <v>0</v>
      </c>
      <c r="V175" s="1">
        <v>0</v>
      </c>
      <c r="W175" s="1">
        <v>0</v>
      </c>
    </row>
    <row r="177" spans="1:23" x14ac:dyDescent="0.2">
      <c r="A177" s="1" t="s">
        <v>232</v>
      </c>
      <c r="B177" s="1">
        <v>106</v>
      </c>
      <c r="C177" s="1">
        <v>9</v>
      </c>
      <c r="D177" s="1">
        <v>30</v>
      </c>
      <c r="E177" s="1">
        <v>9</v>
      </c>
      <c r="F177" s="1">
        <v>5</v>
      </c>
      <c r="G177" s="1">
        <v>9</v>
      </c>
      <c r="H177" s="1">
        <v>3</v>
      </c>
      <c r="I177" s="1">
        <v>2</v>
      </c>
      <c r="J177" s="1">
        <v>18</v>
      </c>
      <c r="K177" s="1">
        <v>8</v>
      </c>
      <c r="L177" s="1">
        <v>6</v>
      </c>
      <c r="M177" s="1" t="s">
        <v>232</v>
      </c>
      <c r="N177" s="1">
        <v>2</v>
      </c>
      <c r="O177" s="1">
        <v>0</v>
      </c>
      <c r="P177" s="1">
        <v>0</v>
      </c>
      <c r="Q177" s="1">
        <v>0</v>
      </c>
      <c r="R177" s="1">
        <v>0</v>
      </c>
      <c r="S177" s="1">
        <v>5</v>
      </c>
      <c r="T177" s="1">
        <v>0</v>
      </c>
      <c r="U177" s="1">
        <v>0</v>
      </c>
      <c r="V177" s="1">
        <v>0</v>
      </c>
      <c r="W177" s="1">
        <v>0</v>
      </c>
    </row>
    <row r="178" spans="1:23" x14ac:dyDescent="0.2">
      <c r="A178" s="1" t="s">
        <v>220</v>
      </c>
      <c r="B178" s="1">
        <v>0</v>
      </c>
      <c r="C178" s="1">
        <v>0</v>
      </c>
      <c r="D178" s="1">
        <v>0</v>
      </c>
      <c r="E178" s="1">
        <v>0</v>
      </c>
      <c r="F178" s="1">
        <v>0</v>
      </c>
      <c r="G178" s="1">
        <v>0</v>
      </c>
      <c r="H178" s="1">
        <v>0</v>
      </c>
      <c r="I178" s="1">
        <v>0</v>
      </c>
      <c r="J178" s="1">
        <v>0</v>
      </c>
      <c r="K178" s="1">
        <v>0</v>
      </c>
      <c r="L178" s="1">
        <v>0</v>
      </c>
      <c r="M178" s="1" t="s">
        <v>220</v>
      </c>
      <c r="N178" s="1">
        <v>0</v>
      </c>
      <c r="O178" s="1">
        <v>0</v>
      </c>
      <c r="P178" s="1">
        <v>0</v>
      </c>
      <c r="Q178" s="1">
        <v>0</v>
      </c>
      <c r="R178" s="1">
        <v>0</v>
      </c>
      <c r="S178" s="1">
        <v>0</v>
      </c>
      <c r="T178" s="1">
        <v>0</v>
      </c>
      <c r="U178" s="1">
        <v>0</v>
      </c>
      <c r="V178" s="1">
        <v>0</v>
      </c>
      <c r="W178" s="1">
        <v>0</v>
      </c>
    </row>
    <row r="179" spans="1:23" x14ac:dyDescent="0.2">
      <c r="A179" s="1" t="s">
        <v>295</v>
      </c>
      <c r="B179" s="1">
        <v>34</v>
      </c>
      <c r="C179" s="1">
        <v>6</v>
      </c>
      <c r="D179" s="1">
        <v>6</v>
      </c>
      <c r="E179" s="1">
        <v>3</v>
      </c>
      <c r="F179" s="1">
        <v>4</v>
      </c>
      <c r="G179" s="1">
        <v>6</v>
      </c>
      <c r="H179" s="1">
        <v>1</v>
      </c>
      <c r="I179" s="1">
        <v>1</v>
      </c>
      <c r="J179" s="1">
        <v>4</v>
      </c>
      <c r="K179" s="1">
        <v>1</v>
      </c>
      <c r="L179" s="1">
        <v>0</v>
      </c>
      <c r="M179" s="1" t="s">
        <v>295</v>
      </c>
      <c r="N179" s="1">
        <v>2</v>
      </c>
      <c r="O179" s="1">
        <v>0</v>
      </c>
      <c r="P179" s="1">
        <v>0</v>
      </c>
      <c r="Q179" s="1">
        <v>0</v>
      </c>
      <c r="R179" s="1">
        <v>0</v>
      </c>
      <c r="S179" s="1">
        <v>0</v>
      </c>
      <c r="T179" s="1">
        <v>0</v>
      </c>
      <c r="U179" s="1">
        <v>0</v>
      </c>
      <c r="V179" s="1">
        <v>0</v>
      </c>
      <c r="W179" s="1">
        <v>0</v>
      </c>
    </row>
    <row r="180" spans="1:23" x14ac:dyDescent="0.2">
      <c r="A180" s="1" t="s">
        <v>296</v>
      </c>
      <c r="B180" s="1">
        <v>40</v>
      </c>
      <c r="C180" s="1">
        <v>3</v>
      </c>
      <c r="D180" s="1">
        <v>22</v>
      </c>
      <c r="E180" s="1">
        <v>4</v>
      </c>
      <c r="F180" s="1">
        <v>0</v>
      </c>
      <c r="G180" s="1">
        <v>2</v>
      </c>
      <c r="H180" s="1">
        <v>2</v>
      </c>
      <c r="I180" s="1">
        <v>1</v>
      </c>
      <c r="J180" s="1">
        <v>0</v>
      </c>
      <c r="K180" s="1">
        <v>5</v>
      </c>
      <c r="L180" s="1">
        <v>1</v>
      </c>
      <c r="M180" s="1" t="s">
        <v>296</v>
      </c>
      <c r="N180" s="1">
        <v>0</v>
      </c>
      <c r="O180" s="1">
        <v>0</v>
      </c>
      <c r="P180" s="1">
        <v>0</v>
      </c>
      <c r="Q180" s="1">
        <v>0</v>
      </c>
      <c r="R180" s="1">
        <v>0</v>
      </c>
      <c r="S180" s="1">
        <v>0</v>
      </c>
      <c r="T180" s="1">
        <v>0</v>
      </c>
      <c r="U180" s="1">
        <v>0</v>
      </c>
      <c r="V180" s="1">
        <v>0</v>
      </c>
      <c r="W180" s="1">
        <v>0</v>
      </c>
    </row>
    <row r="181" spans="1:23" x14ac:dyDescent="0.2">
      <c r="A181" s="1" t="s">
        <v>297</v>
      </c>
      <c r="B181" s="1">
        <v>1</v>
      </c>
      <c r="C181" s="1">
        <v>0</v>
      </c>
      <c r="D181" s="1">
        <v>0</v>
      </c>
      <c r="E181" s="1">
        <v>0</v>
      </c>
      <c r="F181" s="1">
        <v>0</v>
      </c>
      <c r="G181" s="1">
        <v>0</v>
      </c>
      <c r="H181" s="1">
        <v>0</v>
      </c>
      <c r="I181" s="1">
        <v>0</v>
      </c>
      <c r="J181" s="1">
        <v>1</v>
      </c>
      <c r="K181" s="1">
        <v>0</v>
      </c>
      <c r="L181" s="1">
        <v>0</v>
      </c>
      <c r="M181" s="1" t="s">
        <v>297</v>
      </c>
      <c r="N181" s="1">
        <v>0</v>
      </c>
      <c r="O181" s="1">
        <v>0</v>
      </c>
      <c r="P181" s="1">
        <v>0</v>
      </c>
      <c r="Q181" s="1">
        <v>0</v>
      </c>
      <c r="R181" s="1">
        <v>0</v>
      </c>
      <c r="S181" s="1">
        <v>0</v>
      </c>
      <c r="T181" s="1">
        <v>0</v>
      </c>
      <c r="U181" s="1">
        <v>0</v>
      </c>
      <c r="V181" s="1">
        <v>0</v>
      </c>
      <c r="W181" s="1">
        <v>0</v>
      </c>
    </row>
    <row r="182" spans="1:23" x14ac:dyDescent="0.2">
      <c r="A182" s="1" t="s">
        <v>298</v>
      </c>
      <c r="B182" s="1">
        <v>27</v>
      </c>
      <c r="C182" s="1">
        <v>0</v>
      </c>
      <c r="D182" s="1">
        <v>1</v>
      </c>
      <c r="E182" s="1">
        <v>2</v>
      </c>
      <c r="F182" s="1">
        <v>0</v>
      </c>
      <c r="G182" s="1">
        <v>1</v>
      </c>
      <c r="H182" s="1">
        <v>0</v>
      </c>
      <c r="I182" s="1">
        <v>0</v>
      </c>
      <c r="J182" s="1">
        <v>13</v>
      </c>
      <c r="K182" s="1">
        <v>2</v>
      </c>
      <c r="L182" s="1">
        <v>5</v>
      </c>
      <c r="M182" s="1" t="s">
        <v>298</v>
      </c>
      <c r="N182" s="1">
        <v>0</v>
      </c>
      <c r="O182" s="1">
        <v>0</v>
      </c>
      <c r="P182" s="1">
        <v>0</v>
      </c>
      <c r="Q182" s="1">
        <v>0</v>
      </c>
      <c r="R182" s="1">
        <v>0</v>
      </c>
      <c r="S182" s="1">
        <v>3</v>
      </c>
      <c r="T182" s="1">
        <v>0</v>
      </c>
      <c r="U182" s="1">
        <v>0</v>
      </c>
      <c r="V182" s="1">
        <v>0</v>
      </c>
      <c r="W182" s="1">
        <v>0</v>
      </c>
    </row>
    <row r="183" spans="1:23" x14ac:dyDescent="0.2">
      <c r="A183" s="1" t="s">
        <v>94</v>
      </c>
      <c r="B183" s="1">
        <v>4</v>
      </c>
      <c r="C183" s="1">
        <v>0</v>
      </c>
      <c r="D183" s="1">
        <v>1</v>
      </c>
      <c r="E183" s="1">
        <v>0</v>
      </c>
      <c r="F183" s="1">
        <v>1</v>
      </c>
      <c r="G183" s="1">
        <v>0</v>
      </c>
      <c r="H183" s="1">
        <v>0</v>
      </c>
      <c r="I183" s="1">
        <v>0</v>
      </c>
      <c r="J183" s="1">
        <v>0</v>
      </c>
      <c r="K183" s="1">
        <v>0</v>
      </c>
      <c r="L183" s="1">
        <v>0</v>
      </c>
      <c r="M183" s="1" t="s">
        <v>94</v>
      </c>
      <c r="N183" s="1">
        <v>0</v>
      </c>
      <c r="O183" s="1">
        <v>0</v>
      </c>
      <c r="P183" s="1">
        <v>0</v>
      </c>
      <c r="Q183" s="1">
        <v>0</v>
      </c>
      <c r="R183" s="1">
        <v>0</v>
      </c>
      <c r="S183" s="1">
        <v>2</v>
      </c>
      <c r="T183" s="1">
        <v>0</v>
      </c>
      <c r="U183" s="1">
        <v>0</v>
      </c>
      <c r="V183" s="1">
        <v>0</v>
      </c>
      <c r="W183" s="1">
        <v>0</v>
      </c>
    </row>
    <row r="185" spans="1:23" x14ac:dyDescent="0.2">
      <c r="A185" s="1" t="s">
        <v>231</v>
      </c>
      <c r="B185" s="1">
        <v>75</v>
      </c>
      <c r="C185" s="1">
        <v>2</v>
      </c>
      <c r="D185" s="1">
        <v>6</v>
      </c>
      <c r="E185" s="1">
        <v>4</v>
      </c>
      <c r="F185" s="1">
        <v>4</v>
      </c>
      <c r="G185" s="1">
        <v>2</v>
      </c>
      <c r="H185" s="1">
        <v>6</v>
      </c>
      <c r="I185" s="1">
        <v>3</v>
      </c>
      <c r="J185" s="1">
        <v>26</v>
      </c>
      <c r="K185" s="1">
        <v>10</v>
      </c>
      <c r="L185" s="1">
        <v>6</v>
      </c>
      <c r="M185" s="1" t="s">
        <v>231</v>
      </c>
      <c r="N185" s="1">
        <v>1</v>
      </c>
      <c r="O185" s="1">
        <v>0</v>
      </c>
      <c r="P185" s="1">
        <v>0</v>
      </c>
      <c r="Q185" s="1">
        <v>0</v>
      </c>
      <c r="R185" s="1">
        <v>0</v>
      </c>
      <c r="S185" s="1">
        <v>5</v>
      </c>
      <c r="T185" s="1">
        <v>0</v>
      </c>
      <c r="U185" s="1">
        <v>0</v>
      </c>
      <c r="V185" s="1">
        <v>0</v>
      </c>
      <c r="W185" s="1">
        <v>0</v>
      </c>
    </row>
    <row r="186" spans="1:23" x14ac:dyDescent="0.2">
      <c r="A186" s="1" t="s">
        <v>220</v>
      </c>
      <c r="B186" s="1">
        <v>0</v>
      </c>
      <c r="C186" s="1">
        <v>0</v>
      </c>
      <c r="D186" s="1">
        <v>0</v>
      </c>
      <c r="E186" s="1">
        <v>0</v>
      </c>
      <c r="F186" s="1">
        <v>0</v>
      </c>
      <c r="G186" s="1">
        <v>0</v>
      </c>
      <c r="H186" s="1">
        <v>0</v>
      </c>
      <c r="I186" s="1">
        <v>0</v>
      </c>
      <c r="J186" s="1">
        <v>0</v>
      </c>
      <c r="K186" s="1">
        <v>0</v>
      </c>
      <c r="L186" s="1">
        <v>0</v>
      </c>
      <c r="M186" s="1" t="s">
        <v>220</v>
      </c>
      <c r="N186" s="1">
        <v>0</v>
      </c>
      <c r="O186" s="1">
        <v>0</v>
      </c>
      <c r="P186" s="1">
        <v>0</v>
      </c>
      <c r="Q186" s="1">
        <v>0</v>
      </c>
      <c r="R186" s="1">
        <v>0</v>
      </c>
      <c r="S186" s="1">
        <v>0</v>
      </c>
      <c r="T186" s="1">
        <v>0</v>
      </c>
      <c r="U186" s="1">
        <v>0</v>
      </c>
      <c r="V186" s="1">
        <v>0</v>
      </c>
      <c r="W186" s="1">
        <v>0</v>
      </c>
    </row>
    <row r="187" spans="1:23" x14ac:dyDescent="0.2">
      <c r="A187" s="1" t="s">
        <v>295</v>
      </c>
      <c r="B187" s="1">
        <v>23</v>
      </c>
      <c r="C187" s="1">
        <v>1</v>
      </c>
      <c r="D187" s="1">
        <v>4</v>
      </c>
      <c r="E187" s="1">
        <v>2</v>
      </c>
      <c r="F187" s="1">
        <v>2</v>
      </c>
      <c r="G187" s="1">
        <v>1</v>
      </c>
      <c r="H187" s="1">
        <v>1</v>
      </c>
      <c r="I187" s="1">
        <v>0</v>
      </c>
      <c r="J187" s="1">
        <v>9</v>
      </c>
      <c r="K187" s="1">
        <v>2</v>
      </c>
      <c r="L187" s="1">
        <v>0</v>
      </c>
      <c r="M187" s="1" t="s">
        <v>295</v>
      </c>
      <c r="N187" s="1">
        <v>1</v>
      </c>
      <c r="O187" s="1">
        <v>0</v>
      </c>
      <c r="P187" s="1">
        <v>0</v>
      </c>
      <c r="Q187" s="1">
        <v>0</v>
      </c>
      <c r="R187" s="1">
        <v>0</v>
      </c>
      <c r="S187" s="1">
        <v>0</v>
      </c>
      <c r="T187" s="1">
        <v>0</v>
      </c>
      <c r="U187" s="1">
        <v>0</v>
      </c>
      <c r="V187" s="1">
        <v>0</v>
      </c>
      <c r="W187" s="1">
        <v>0</v>
      </c>
    </row>
    <row r="188" spans="1:23" x14ac:dyDescent="0.2">
      <c r="A188" s="1" t="s">
        <v>296</v>
      </c>
      <c r="B188" s="1">
        <v>20</v>
      </c>
      <c r="C188" s="1">
        <v>1</v>
      </c>
      <c r="D188" s="1">
        <v>2</v>
      </c>
      <c r="E188" s="1">
        <v>1</v>
      </c>
      <c r="F188" s="1">
        <v>1</v>
      </c>
      <c r="G188" s="1">
        <v>1</v>
      </c>
      <c r="H188" s="1">
        <v>4</v>
      </c>
      <c r="I188" s="1">
        <v>3</v>
      </c>
      <c r="J188" s="1">
        <v>2</v>
      </c>
      <c r="K188" s="1">
        <v>5</v>
      </c>
      <c r="L188" s="1">
        <v>0</v>
      </c>
      <c r="M188" s="1" t="s">
        <v>296</v>
      </c>
      <c r="N188" s="1">
        <v>0</v>
      </c>
      <c r="O188" s="1">
        <v>0</v>
      </c>
      <c r="P188" s="1">
        <v>0</v>
      </c>
      <c r="Q188" s="1">
        <v>0</v>
      </c>
      <c r="R188" s="1">
        <v>0</v>
      </c>
      <c r="S188" s="1">
        <v>0</v>
      </c>
      <c r="T188" s="1">
        <v>0</v>
      </c>
      <c r="U188" s="1">
        <v>0</v>
      </c>
      <c r="V188" s="1">
        <v>0</v>
      </c>
      <c r="W188" s="1">
        <v>0</v>
      </c>
    </row>
    <row r="189" spans="1:23" x14ac:dyDescent="0.2">
      <c r="A189" s="1" t="s">
        <v>297</v>
      </c>
      <c r="B189" s="1">
        <v>2</v>
      </c>
      <c r="C189" s="1">
        <v>0</v>
      </c>
      <c r="D189" s="1">
        <v>0</v>
      </c>
      <c r="E189" s="1">
        <v>0</v>
      </c>
      <c r="F189" s="1">
        <v>0</v>
      </c>
      <c r="G189" s="1">
        <v>0</v>
      </c>
      <c r="H189" s="1">
        <v>0</v>
      </c>
      <c r="I189" s="1">
        <v>0</v>
      </c>
      <c r="J189" s="1">
        <v>2</v>
      </c>
      <c r="K189" s="1">
        <v>0</v>
      </c>
      <c r="L189" s="1">
        <v>0</v>
      </c>
      <c r="M189" s="1" t="s">
        <v>297</v>
      </c>
      <c r="N189" s="1">
        <v>0</v>
      </c>
      <c r="O189" s="1">
        <v>0</v>
      </c>
      <c r="P189" s="1">
        <v>0</v>
      </c>
      <c r="Q189" s="1">
        <v>0</v>
      </c>
      <c r="R189" s="1">
        <v>0</v>
      </c>
      <c r="S189" s="1">
        <v>0</v>
      </c>
      <c r="T189" s="1">
        <v>0</v>
      </c>
      <c r="U189" s="1">
        <v>0</v>
      </c>
      <c r="V189" s="1">
        <v>0</v>
      </c>
      <c r="W189" s="1">
        <v>0</v>
      </c>
    </row>
    <row r="190" spans="1:23" x14ac:dyDescent="0.2">
      <c r="A190" s="1" t="s">
        <v>298</v>
      </c>
      <c r="B190" s="1">
        <v>24</v>
      </c>
      <c r="C190" s="1">
        <v>0</v>
      </c>
      <c r="D190" s="1">
        <v>0</v>
      </c>
      <c r="E190" s="1">
        <v>1</v>
      </c>
      <c r="F190" s="1">
        <v>0</v>
      </c>
      <c r="G190" s="1">
        <v>0</v>
      </c>
      <c r="H190" s="1">
        <v>1</v>
      </c>
      <c r="I190" s="1">
        <v>0</v>
      </c>
      <c r="J190" s="1">
        <v>13</v>
      </c>
      <c r="K190" s="1">
        <v>3</v>
      </c>
      <c r="L190" s="1">
        <v>6</v>
      </c>
      <c r="M190" s="1" t="s">
        <v>298</v>
      </c>
      <c r="N190" s="1">
        <v>0</v>
      </c>
      <c r="O190" s="1">
        <v>0</v>
      </c>
      <c r="P190" s="1">
        <v>0</v>
      </c>
      <c r="Q190" s="1">
        <v>0</v>
      </c>
      <c r="R190" s="1">
        <v>0</v>
      </c>
      <c r="S190" s="1">
        <v>0</v>
      </c>
      <c r="T190" s="1">
        <v>0</v>
      </c>
      <c r="U190" s="1">
        <v>0</v>
      </c>
      <c r="V190" s="1">
        <v>0</v>
      </c>
      <c r="W190" s="1">
        <v>0</v>
      </c>
    </row>
    <row r="191" spans="1:23" x14ac:dyDescent="0.2">
      <c r="A191" s="1" t="s">
        <v>94</v>
      </c>
      <c r="B191" s="1">
        <v>6</v>
      </c>
      <c r="C191" s="1">
        <v>0</v>
      </c>
      <c r="D191" s="1">
        <v>0</v>
      </c>
      <c r="E191" s="1">
        <v>0</v>
      </c>
      <c r="F191" s="1">
        <v>1</v>
      </c>
      <c r="G191" s="1">
        <v>0</v>
      </c>
      <c r="H191" s="1">
        <v>0</v>
      </c>
      <c r="I191" s="1">
        <v>0</v>
      </c>
      <c r="J191" s="1">
        <v>0</v>
      </c>
      <c r="K191" s="1">
        <v>0</v>
      </c>
      <c r="L191" s="1">
        <v>0</v>
      </c>
      <c r="M191" s="1" t="s">
        <v>94</v>
      </c>
      <c r="N191" s="1">
        <v>0</v>
      </c>
      <c r="O191" s="1">
        <v>0</v>
      </c>
      <c r="P191" s="1">
        <v>0</v>
      </c>
      <c r="Q191" s="1">
        <v>0</v>
      </c>
      <c r="R191" s="1">
        <v>0</v>
      </c>
      <c r="S191" s="1">
        <v>5</v>
      </c>
      <c r="T191" s="1">
        <v>0</v>
      </c>
      <c r="U191" s="1">
        <v>0</v>
      </c>
      <c r="V191" s="1">
        <v>0</v>
      </c>
      <c r="W191" s="1">
        <v>0</v>
      </c>
    </row>
    <row r="193" spans="1:23" x14ac:dyDescent="0.2">
      <c r="A193" s="1" t="s">
        <v>230</v>
      </c>
      <c r="B193" s="1">
        <v>65</v>
      </c>
      <c r="C193" s="1">
        <v>6</v>
      </c>
      <c r="D193" s="1">
        <v>11</v>
      </c>
      <c r="E193" s="1">
        <v>4</v>
      </c>
      <c r="F193" s="1">
        <v>5</v>
      </c>
      <c r="G193" s="1">
        <v>3</v>
      </c>
      <c r="H193" s="1">
        <v>3</v>
      </c>
      <c r="I193" s="1">
        <v>2</v>
      </c>
      <c r="J193" s="1">
        <v>13</v>
      </c>
      <c r="K193" s="1">
        <v>11</v>
      </c>
      <c r="L193" s="1">
        <v>5</v>
      </c>
      <c r="M193" s="1" t="s">
        <v>230</v>
      </c>
      <c r="N193" s="1">
        <v>2</v>
      </c>
      <c r="O193" s="1">
        <v>0</v>
      </c>
      <c r="P193" s="1">
        <v>0</v>
      </c>
      <c r="Q193" s="1">
        <v>0</v>
      </c>
      <c r="R193" s="1">
        <v>0</v>
      </c>
      <c r="S193" s="1">
        <v>0</v>
      </c>
      <c r="T193" s="1">
        <v>0</v>
      </c>
      <c r="U193" s="1">
        <v>0</v>
      </c>
      <c r="V193" s="1">
        <v>0</v>
      </c>
      <c r="W193" s="1">
        <v>0</v>
      </c>
    </row>
    <row r="194" spans="1:23" x14ac:dyDescent="0.2">
      <c r="A194" s="1" t="s">
        <v>220</v>
      </c>
      <c r="B194" s="1">
        <v>0</v>
      </c>
      <c r="C194" s="1">
        <v>0</v>
      </c>
      <c r="D194" s="1">
        <v>0</v>
      </c>
      <c r="E194" s="1">
        <v>0</v>
      </c>
      <c r="F194" s="1">
        <v>0</v>
      </c>
      <c r="G194" s="1">
        <v>0</v>
      </c>
      <c r="H194" s="1">
        <v>0</v>
      </c>
      <c r="I194" s="1">
        <v>0</v>
      </c>
      <c r="J194" s="1">
        <v>0</v>
      </c>
      <c r="K194" s="1">
        <v>0</v>
      </c>
      <c r="L194" s="1">
        <v>0</v>
      </c>
      <c r="M194" s="1" t="s">
        <v>220</v>
      </c>
      <c r="N194" s="1">
        <v>0</v>
      </c>
      <c r="O194" s="1">
        <v>0</v>
      </c>
      <c r="P194" s="1">
        <v>0</v>
      </c>
      <c r="Q194" s="1">
        <v>0</v>
      </c>
      <c r="R194" s="1">
        <v>0</v>
      </c>
      <c r="S194" s="1">
        <v>0</v>
      </c>
      <c r="T194" s="1">
        <v>0</v>
      </c>
      <c r="U194" s="1">
        <v>0</v>
      </c>
      <c r="V194" s="1">
        <v>0</v>
      </c>
      <c r="W194" s="1">
        <v>0</v>
      </c>
    </row>
    <row r="195" spans="1:23" x14ac:dyDescent="0.2">
      <c r="A195" s="1" t="s">
        <v>295</v>
      </c>
      <c r="B195" s="1">
        <v>29</v>
      </c>
      <c r="C195" s="1">
        <v>5</v>
      </c>
      <c r="D195" s="1">
        <v>4</v>
      </c>
      <c r="E195" s="1">
        <v>1</v>
      </c>
      <c r="F195" s="1">
        <v>5</v>
      </c>
      <c r="G195" s="1">
        <v>2</v>
      </c>
      <c r="H195" s="1">
        <v>0</v>
      </c>
      <c r="I195" s="1">
        <v>2</v>
      </c>
      <c r="J195" s="1">
        <v>4</v>
      </c>
      <c r="K195" s="1">
        <v>4</v>
      </c>
      <c r="L195" s="1">
        <v>0</v>
      </c>
      <c r="M195" s="1" t="s">
        <v>295</v>
      </c>
      <c r="N195" s="1">
        <v>2</v>
      </c>
      <c r="O195" s="1">
        <v>0</v>
      </c>
      <c r="P195" s="1">
        <v>0</v>
      </c>
      <c r="Q195" s="1">
        <v>0</v>
      </c>
      <c r="R195" s="1">
        <v>0</v>
      </c>
      <c r="S195" s="1">
        <v>0</v>
      </c>
      <c r="T195" s="1">
        <v>0</v>
      </c>
      <c r="U195" s="1">
        <v>0</v>
      </c>
      <c r="V195" s="1">
        <v>0</v>
      </c>
      <c r="W195" s="1">
        <v>0</v>
      </c>
    </row>
    <row r="196" spans="1:23" x14ac:dyDescent="0.2">
      <c r="A196" s="1" t="s">
        <v>296</v>
      </c>
      <c r="B196" s="1">
        <v>21</v>
      </c>
      <c r="C196" s="1">
        <v>1</v>
      </c>
      <c r="D196" s="1">
        <v>6</v>
      </c>
      <c r="E196" s="1">
        <v>2</v>
      </c>
      <c r="F196" s="1">
        <v>0</v>
      </c>
      <c r="G196" s="1">
        <v>1</v>
      </c>
      <c r="H196" s="1">
        <v>3</v>
      </c>
      <c r="I196" s="1">
        <v>0</v>
      </c>
      <c r="J196" s="1">
        <v>1</v>
      </c>
      <c r="K196" s="1">
        <v>7</v>
      </c>
      <c r="L196" s="1">
        <v>0</v>
      </c>
      <c r="M196" s="1" t="s">
        <v>296</v>
      </c>
      <c r="N196" s="1">
        <v>0</v>
      </c>
      <c r="O196" s="1">
        <v>0</v>
      </c>
      <c r="P196" s="1">
        <v>0</v>
      </c>
      <c r="Q196" s="1">
        <v>0</v>
      </c>
      <c r="R196" s="1">
        <v>0</v>
      </c>
      <c r="S196" s="1">
        <v>0</v>
      </c>
      <c r="T196" s="1">
        <v>0</v>
      </c>
      <c r="U196" s="1">
        <v>0</v>
      </c>
      <c r="V196" s="1">
        <v>0</v>
      </c>
      <c r="W196" s="1">
        <v>0</v>
      </c>
    </row>
    <row r="197" spans="1:23" x14ac:dyDescent="0.2">
      <c r="A197" s="1" t="s">
        <v>297</v>
      </c>
      <c r="B197" s="1">
        <v>1</v>
      </c>
      <c r="C197" s="1">
        <v>0</v>
      </c>
      <c r="D197" s="1">
        <v>0</v>
      </c>
      <c r="E197" s="1">
        <v>0</v>
      </c>
      <c r="F197" s="1">
        <v>0</v>
      </c>
      <c r="G197" s="1">
        <v>0</v>
      </c>
      <c r="H197" s="1">
        <v>0</v>
      </c>
      <c r="I197" s="1">
        <v>0</v>
      </c>
      <c r="J197" s="1">
        <v>1</v>
      </c>
      <c r="K197" s="1">
        <v>0</v>
      </c>
      <c r="L197" s="1">
        <v>0</v>
      </c>
      <c r="M197" s="1" t="s">
        <v>297</v>
      </c>
      <c r="N197" s="1">
        <v>0</v>
      </c>
      <c r="O197" s="1">
        <v>0</v>
      </c>
      <c r="P197" s="1">
        <v>0</v>
      </c>
      <c r="Q197" s="1">
        <v>0</v>
      </c>
      <c r="R197" s="1">
        <v>0</v>
      </c>
      <c r="S197" s="1">
        <v>0</v>
      </c>
      <c r="T197" s="1">
        <v>0</v>
      </c>
      <c r="U197" s="1">
        <v>0</v>
      </c>
      <c r="V197" s="1">
        <v>0</v>
      </c>
      <c r="W197" s="1">
        <v>0</v>
      </c>
    </row>
    <row r="198" spans="1:23" x14ac:dyDescent="0.2">
      <c r="A198" s="1" t="s">
        <v>298</v>
      </c>
      <c r="B198" s="1">
        <v>14</v>
      </c>
      <c r="C198" s="1">
        <v>0</v>
      </c>
      <c r="D198" s="1">
        <v>1</v>
      </c>
      <c r="E198" s="1">
        <v>1</v>
      </c>
      <c r="F198" s="1">
        <v>0</v>
      </c>
      <c r="G198" s="1">
        <v>0</v>
      </c>
      <c r="H198" s="1">
        <v>0</v>
      </c>
      <c r="I198" s="1">
        <v>0</v>
      </c>
      <c r="J198" s="1">
        <v>7</v>
      </c>
      <c r="K198" s="1">
        <v>0</v>
      </c>
      <c r="L198" s="1">
        <v>5</v>
      </c>
      <c r="M198" s="1" t="s">
        <v>298</v>
      </c>
      <c r="N198" s="1">
        <v>0</v>
      </c>
      <c r="O198" s="1">
        <v>0</v>
      </c>
      <c r="P198" s="1">
        <v>0</v>
      </c>
      <c r="Q198" s="1">
        <v>0</v>
      </c>
      <c r="R198" s="1">
        <v>0</v>
      </c>
      <c r="S198" s="1">
        <v>0</v>
      </c>
      <c r="T198" s="1">
        <v>0</v>
      </c>
      <c r="U198" s="1">
        <v>0</v>
      </c>
      <c r="V198" s="1">
        <v>0</v>
      </c>
      <c r="W198" s="1">
        <v>0</v>
      </c>
    </row>
    <row r="199" spans="1:23" x14ac:dyDescent="0.2">
      <c r="A199" s="1" t="s">
        <v>94</v>
      </c>
      <c r="B199" s="1">
        <v>0</v>
      </c>
      <c r="C199" s="1">
        <v>0</v>
      </c>
      <c r="D199" s="1">
        <v>0</v>
      </c>
      <c r="E199" s="1">
        <v>0</v>
      </c>
      <c r="F199" s="1">
        <v>0</v>
      </c>
      <c r="G199" s="1">
        <v>0</v>
      </c>
      <c r="H199" s="1">
        <v>0</v>
      </c>
      <c r="I199" s="1">
        <v>0</v>
      </c>
      <c r="J199" s="1">
        <v>0</v>
      </c>
      <c r="K199" s="1">
        <v>0</v>
      </c>
      <c r="L199" s="1">
        <v>0</v>
      </c>
      <c r="M199" s="1" t="s">
        <v>94</v>
      </c>
      <c r="N199" s="1">
        <v>0</v>
      </c>
      <c r="O199" s="1">
        <v>0</v>
      </c>
      <c r="P199" s="1">
        <v>0</v>
      </c>
      <c r="Q199" s="1">
        <v>0</v>
      </c>
      <c r="R199" s="1">
        <v>0</v>
      </c>
      <c r="S199" s="1">
        <v>0</v>
      </c>
      <c r="T199" s="1">
        <v>0</v>
      </c>
      <c r="U199" s="1">
        <v>0</v>
      </c>
      <c r="V199" s="1">
        <v>0</v>
      </c>
      <c r="W199" s="1">
        <v>0</v>
      </c>
    </row>
    <row r="200" spans="1:23" x14ac:dyDescent="0.2">
      <c r="A200" s="6" t="s">
        <v>159</v>
      </c>
      <c r="B200" s="6"/>
      <c r="C200" s="6"/>
      <c r="D200" s="6"/>
      <c r="E200" s="6"/>
      <c r="F200" s="6"/>
      <c r="G200" s="6"/>
      <c r="H200" s="6"/>
      <c r="I200" s="6"/>
      <c r="J200" s="6"/>
      <c r="K200" s="6"/>
      <c r="L200" s="6"/>
      <c r="M200" s="6" t="s">
        <v>159</v>
      </c>
      <c r="N200" s="6"/>
      <c r="O200" s="6"/>
      <c r="P200" s="6"/>
      <c r="Q200" s="6"/>
      <c r="R200" s="6"/>
      <c r="S200" s="6"/>
      <c r="T200" s="6"/>
      <c r="U200" s="6"/>
      <c r="V200" s="6"/>
      <c r="W200" s="6"/>
    </row>
    <row r="202" spans="1:23" x14ac:dyDescent="0.2">
      <c r="A202" s="1" t="s">
        <v>768</v>
      </c>
      <c r="M202" s="1" t="s">
        <v>768</v>
      </c>
    </row>
    <row r="203" spans="1:23" s="5" customFormat="1" ht="20.399999999999999" x14ac:dyDescent="0.2">
      <c r="A203" s="10" t="s">
        <v>294</v>
      </c>
      <c r="B203" s="4" t="s">
        <v>0</v>
      </c>
      <c r="C203" s="4" t="s">
        <v>1</v>
      </c>
      <c r="D203" s="4" t="s">
        <v>2</v>
      </c>
      <c r="E203" s="4" t="s">
        <v>3</v>
      </c>
      <c r="F203" s="4" t="s">
        <v>4</v>
      </c>
      <c r="G203" s="4" t="s">
        <v>5</v>
      </c>
      <c r="H203" s="4" t="s">
        <v>6</v>
      </c>
      <c r="I203" s="4" t="s">
        <v>7</v>
      </c>
      <c r="J203" s="4" t="s">
        <v>8</v>
      </c>
      <c r="K203" s="4" t="s">
        <v>9</v>
      </c>
      <c r="L203" s="4" t="s">
        <v>10</v>
      </c>
      <c r="M203" s="10" t="s">
        <v>294</v>
      </c>
      <c r="N203" s="4" t="s">
        <v>11</v>
      </c>
      <c r="O203" s="4" t="s">
        <v>12</v>
      </c>
      <c r="P203" s="4" t="s">
        <v>13</v>
      </c>
      <c r="Q203" s="4" t="s">
        <v>14</v>
      </c>
      <c r="R203" s="4" t="s">
        <v>15</v>
      </c>
      <c r="S203" s="4" t="s">
        <v>16</v>
      </c>
      <c r="T203" s="4" t="s">
        <v>17</v>
      </c>
      <c r="U203" s="4" t="s">
        <v>18</v>
      </c>
      <c r="V203" s="4" t="s">
        <v>19</v>
      </c>
      <c r="W203" s="4" t="s">
        <v>20</v>
      </c>
    </row>
    <row r="204" spans="1:23" x14ac:dyDescent="0.2">
      <c r="A204" s="1" t="s">
        <v>228</v>
      </c>
      <c r="B204" s="1">
        <v>57</v>
      </c>
      <c r="C204" s="1">
        <v>3</v>
      </c>
      <c r="D204" s="1">
        <v>9</v>
      </c>
      <c r="E204" s="1">
        <v>4</v>
      </c>
      <c r="F204" s="1">
        <v>2</v>
      </c>
      <c r="G204" s="1">
        <v>2</v>
      </c>
      <c r="H204" s="1">
        <v>3</v>
      </c>
      <c r="I204" s="1">
        <v>3</v>
      </c>
      <c r="J204" s="1">
        <v>8</v>
      </c>
      <c r="K204" s="1">
        <v>13</v>
      </c>
      <c r="L204" s="1">
        <v>7</v>
      </c>
      <c r="M204" s="1" t="s">
        <v>228</v>
      </c>
      <c r="N204" s="1">
        <v>3</v>
      </c>
      <c r="O204" s="1">
        <v>0</v>
      </c>
      <c r="P204" s="1">
        <v>0</v>
      </c>
      <c r="Q204" s="1">
        <v>0</v>
      </c>
      <c r="R204" s="1">
        <v>0</v>
      </c>
      <c r="S204" s="1">
        <v>0</v>
      </c>
      <c r="T204" s="1">
        <v>0</v>
      </c>
      <c r="U204" s="1">
        <v>0</v>
      </c>
      <c r="V204" s="1">
        <v>0</v>
      </c>
      <c r="W204" s="1">
        <v>0</v>
      </c>
    </row>
    <row r="205" spans="1:23" x14ac:dyDescent="0.2">
      <c r="A205" s="1" t="s">
        <v>220</v>
      </c>
      <c r="B205" s="1">
        <v>0</v>
      </c>
      <c r="C205" s="1">
        <v>0</v>
      </c>
      <c r="D205" s="1">
        <v>0</v>
      </c>
      <c r="E205" s="1">
        <v>0</v>
      </c>
      <c r="F205" s="1">
        <v>0</v>
      </c>
      <c r="G205" s="1">
        <v>0</v>
      </c>
      <c r="H205" s="1">
        <v>0</v>
      </c>
      <c r="I205" s="1">
        <v>0</v>
      </c>
      <c r="J205" s="1">
        <v>0</v>
      </c>
      <c r="K205" s="1">
        <v>0</v>
      </c>
      <c r="L205" s="1">
        <v>0</v>
      </c>
      <c r="M205" s="1" t="s">
        <v>220</v>
      </c>
      <c r="N205" s="1">
        <v>0</v>
      </c>
      <c r="O205" s="1">
        <v>0</v>
      </c>
      <c r="P205" s="1">
        <v>0</v>
      </c>
      <c r="Q205" s="1">
        <v>0</v>
      </c>
      <c r="R205" s="1">
        <v>0</v>
      </c>
      <c r="S205" s="1">
        <v>0</v>
      </c>
      <c r="T205" s="1">
        <v>0</v>
      </c>
      <c r="U205" s="1">
        <v>0</v>
      </c>
      <c r="V205" s="1">
        <v>0</v>
      </c>
      <c r="W205" s="1">
        <v>0</v>
      </c>
    </row>
    <row r="206" spans="1:23" x14ac:dyDescent="0.2">
      <c r="A206" s="1" t="s">
        <v>295</v>
      </c>
      <c r="B206" s="1">
        <v>24</v>
      </c>
      <c r="C206" s="1">
        <v>2</v>
      </c>
      <c r="D206" s="1">
        <v>4</v>
      </c>
      <c r="E206" s="1">
        <v>1</v>
      </c>
      <c r="F206" s="1">
        <v>2</v>
      </c>
      <c r="G206" s="1">
        <v>1</v>
      </c>
      <c r="H206" s="1">
        <v>0</v>
      </c>
      <c r="I206" s="1">
        <v>2</v>
      </c>
      <c r="J206" s="1">
        <v>5</v>
      </c>
      <c r="K206" s="1">
        <v>5</v>
      </c>
      <c r="L206" s="1">
        <v>0</v>
      </c>
      <c r="M206" s="1" t="s">
        <v>295</v>
      </c>
      <c r="N206" s="1">
        <v>2</v>
      </c>
      <c r="O206" s="1">
        <v>0</v>
      </c>
      <c r="P206" s="1">
        <v>0</v>
      </c>
      <c r="Q206" s="1">
        <v>0</v>
      </c>
      <c r="R206" s="1">
        <v>0</v>
      </c>
      <c r="S206" s="1">
        <v>0</v>
      </c>
      <c r="T206" s="1">
        <v>0</v>
      </c>
      <c r="U206" s="1">
        <v>0</v>
      </c>
      <c r="V206" s="1">
        <v>0</v>
      </c>
      <c r="W206" s="1">
        <v>0</v>
      </c>
    </row>
    <row r="207" spans="1:23" x14ac:dyDescent="0.2">
      <c r="A207" s="1" t="s">
        <v>296</v>
      </c>
      <c r="B207" s="1">
        <v>24</v>
      </c>
      <c r="C207" s="1">
        <v>1</v>
      </c>
      <c r="D207" s="1">
        <v>4</v>
      </c>
      <c r="E207" s="1">
        <v>2</v>
      </c>
      <c r="F207" s="1">
        <v>0</v>
      </c>
      <c r="G207" s="1">
        <v>1</v>
      </c>
      <c r="H207" s="1">
        <v>3</v>
      </c>
      <c r="I207" s="1">
        <v>1</v>
      </c>
      <c r="J207" s="1">
        <v>0</v>
      </c>
      <c r="K207" s="1">
        <v>8</v>
      </c>
      <c r="L207" s="1">
        <v>3</v>
      </c>
      <c r="M207" s="1" t="s">
        <v>296</v>
      </c>
      <c r="N207" s="1">
        <v>1</v>
      </c>
      <c r="O207" s="1">
        <v>0</v>
      </c>
      <c r="P207" s="1">
        <v>0</v>
      </c>
      <c r="Q207" s="1">
        <v>0</v>
      </c>
      <c r="R207" s="1">
        <v>0</v>
      </c>
      <c r="S207" s="1">
        <v>0</v>
      </c>
      <c r="T207" s="1">
        <v>0</v>
      </c>
      <c r="U207" s="1">
        <v>0</v>
      </c>
      <c r="V207" s="1">
        <v>0</v>
      </c>
      <c r="W207" s="1">
        <v>0</v>
      </c>
    </row>
    <row r="208" spans="1:23" x14ac:dyDescent="0.2">
      <c r="A208" s="1" t="s">
        <v>297</v>
      </c>
      <c r="B208" s="1">
        <v>0</v>
      </c>
      <c r="C208" s="1">
        <v>0</v>
      </c>
      <c r="D208" s="1">
        <v>0</v>
      </c>
      <c r="E208" s="1">
        <v>0</v>
      </c>
      <c r="F208" s="1">
        <v>0</v>
      </c>
      <c r="G208" s="1">
        <v>0</v>
      </c>
      <c r="H208" s="1">
        <v>0</v>
      </c>
      <c r="I208" s="1">
        <v>0</v>
      </c>
      <c r="J208" s="1">
        <v>0</v>
      </c>
      <c r="K208" s="1">
        <v>0</v>
      </c>
      <c r="L208" s="1">
        <v>0</v>
      </c>
      <c r="M208" s="1" t="s">
        <v>297</v>
      </c>
      <c r="N208" s="1">
        <v>0</v>
      </c>
      <c r="O208" s="1">
        <v>0</v>
      </c>
      <c r="P208" s="1">
        <v>0</v>
      </c>
      <c r="Q208" s="1">
        <v>0</v>
      </c>
      <c r="R208" s="1">
        <v>0</v>
      </c>
      <c r="S208" s="1">
        <v>0</v>
      </c>
      <c r="T208" s="1">
        <v>0</v>
      </c>
      <c r="U208" s="1">
        <v>0</v>
      </c>
      <c r="V208" s="1">
        <v>0</v>
      </c>
      <c r="W208" s="1">
        <v>0</v>
      </c>
    </row>
    <row r="209" spans="1:23" x14ac:dyDescent="0.2">
      <c r="A209" s="1" t="s">
        <v>298</v>
      </c>
      <c r="B209" s="1">
        <v>9</v>
      </c>
      <c r="C209" s="1">
        <v>0</v>
      </c>
      <c r="D209" s="1">
        <v>1</v>
      </c>
      <c r="E209" s="1">
        <v>1</v>
      </c>
      <c r="F209" s="1">
        <v>0</v>
      </c>
      <c r="G209" s="1">
        <v>0</v>
      </c>
      <c r="H209" s="1">
        <v>0</v>
      </c>
      <c r="I209" s="1">
        <v>0</v>
      </c>
      <c r="J209" s="1">
        <v>3</v>
      </c>
      <c r="K209" s="1">
        <v>0</v>
      </c>
      <c r="L209" s="1">
        <v>4</v>
      </c>
      <c r="M209" s="1" t="s">
        <v>298</v>
      </c>
      <c r="N209" s="1">
        <v>0</v>
      </c>
      <c r="O209" s="1">
        <v>0</v>
      </c>
      <c r="P209" s="1">
        <v>0</v>
      </c>
      <c r="Q209" s="1">
        <v>0</v>
      </c>
      <c r="R209" s="1">
        <v>0</v>
      </c>
      <c r="S209" s="1">
        <v>0</v>
      </c>
      <c r="T209" s="1">
        <v>0</v>
      </c>
      <c r="U209" s="1">
        <v>0</v>
      </c>
      <c r="V209" s="1">
        <v>0</v>
      </c>
      <c r="W209" s="1">
        <v>0</v>
      </c>
    </row>
    <row r="210" spans="1:23" x14ac:dyDescent="0.2">
      <c r="A210" s="1" t="s">
        <v>94</v>
      </c>
      <c r="B210" s="1">
        <v>0</v>
      </c>
      <c r="C210" s="1">
        <v>0</v>
      </c>
      <c r="D210" s="1">
        <v>0</v>
      </c>
      <c r="E210" s="1">
        <v>0</v>
      </c>
      <c r="F210" s="1">
        <v>0</v>
      </c>
      <c r="G210" s="1">
        <v>0</v>
      </c>
      <c r="H210" s="1">
        <v>0</v>
      </c>
      <c r="I210" s="1">
        <v>0</v>
      </c>
      <c r="J210" s="1">
        <v>0</v>
      </c>
      <c r="K210" s="1">
        <v>0</v>
      </c>
      <c r="L210" s="1">
        <v>0</v>
      </c>
      <c r="M210" s="1" t="s">
        <v>94</v>
      </c>
      <c r="N210" s="1">
        <v>0</v>
      </c>
      <c r="O210" s="1">
        <v>0</v>
      </c>
      <c r="P210" s="1">
        <v>0</v>
      </c>
      <c r="Q210" s="1">
        <v>0</v>
      </c>
      <c r="R210" s="1">
        <v>0</v>
      </c>
      <c r="S210" s="1">
        <v>0</v>
      </c>
      <c r="T210" s="1">
        <v>0</v>
      </c>
      <c r="U210" s="1">
        <v>0</v>
      </c>
      <c r="V210" s="1">
        <v>0</v>
      </c>
      <c r="W210" s="1">
        <v>0</v>
      </c>
    </row>
    <row r="212" spans="1:23" x14ac:dyDescent="0.2">
      <c r="A212" s="1" t="s">
        <v>227</v>
      </c>
      <c r="B212" s="1">
        <v>0</v>
      </c>
      <c r="C212" s="1">
        <v>0</v>
      </c>
      <c r="D212" s="1">
        <v>0</v>
      </c>
      <c r="E212" s="1">
        <v>0</v>
      </c>
      <c r="F212" s="1">
        <v>0</v>
      </c>
      <c r="G212" s="1">
        <v>0</v>
      </c>
      <c r="H212" s="1">
        <v>0</v>
      </c>
      <c r="I212" s="1">
        <v>0</v>
      </c>
      <c r="J212" s="1">
        <v>0</v>
      </c>
      <c r="K212" s="1">
        <v>0</v>
      </c>
      <c r="L212" s="1">
        <v>0</v>
      </c>
      <c r="M212" s="1" t="s">
        <v>227</v>
      </c>
      <c r="N212" s="1">
        <v>0</v>
      </c>
      <c r="O212" s="1">
        <v>0</v>
      </c>
      <c r="P212" s="1">
        <v>0</v>
      </c>
      <c r="Q212" s="1">
        <v>0</v>
      </c>
      <c r="R212" s="1">
        <v>0</v>
      </c>
      <c r="S212" s="1">
        <v>0</v>
      </c>
      <c r="T212" s="1">
        <v>0</v>
      </c>
      <c r="U212" s="1">
        <v>0</v>
      </c>
      <c r="V212" s="1">
        <v>0</v>
      </c>
      <c r="W212" s="1">
        <v>0</v>
      </c>
    </row>
    <row r="213" spans="1:23" x14ac:dyDescent="0.2">
      <c r="A213" s="1" t="s">
        <v>220</v>
      </c>
      <c r="B213" s="1">
        <v>0</v>
      </c>
      <c r="C213" s="1">
        <v>0</v>
      </c>
      <c r="D213" s="1">
        <v>0</v>
      </c>
      <c r="E213" s="1">
        <v>0</v>
      </c>
      <c r="F213" s="1">
        <v>0</v>
      </c>
      <c r="G213" s="1">
        <v>0</v>
      </c>
      <c r="H213" s="1">
        <v>0</v>
      </c>
      <c r="I213" s="1">
        <v>0</v>
      </c>
      <c r="J213" s="1">
        <v>0</v>
      </c>
      <c r="K213" s="1">
        <v>0</v>
      </c>
      <c r="L213" s="1">
        <v>0</v>
      </c>
      <c r="M213" s="1" t="s">
        <v>220</v>
      </c>
      <c r="N213" s="1">
        <v>0</v>
      </c>
      <c r="O213" s="1">
        <v>0</v>
      </c>
      <c r="P213" s="1">
        <v>0</v>
      </c>
      <c r="Q213" s="1">
        <v>0</v>
      </c>
      <c r="R213" s="1">
        <v>0</v>
      </c>
      <c r="S213" s="1">
        <v>0</v>
      </c>
      <c r="T213" s="1">
        <v>0</v>
      </c>
      <c r="U213" s="1">
        <v>0</v>
      </c>
      <c r="V213" s="1">
        <v>0</v>
      </c>
      <c r="W213" s="1">
        <v>0</v>
      </c>
    </row>
    <row r="214" spans="1:23" x14ac:dyDescent="0.2">
      <c r="A214" s="1" t="s">
        <v>295</v>
      </c>
      <c r="B214" s="1">
        <v>0</v>
      </c>
      <c r="C214" s="1">
        <v>0</v>
      </c>
      <c r="D214" s="1">
        <v>0</v>
      </c>
      <c r="E214" s="1">
        <v>0</v>
      </c>
      <c r="F214" s="1">
        <v>0</v>
      </c>
      <c r="G214" s="1">
        <v>0</v>
      </c>
      <c r="H214" s="1">
        <v>0</v>
      </c>
      <c r="I214" s="1">
        <v>0</v>
      </c>
      <c r="J214" s="1">
        <v>0</v>
      </c>
      <c r="K214" s="1">
        <v>0</v>
      </c>
      <c r="L214" s="1">
        <v>0</v>
      </c>
      <c r="M214" s="1" t="s">
        <v>295</v>
      </c>
      <c r="N214" s="1">
        <v>0</v>
      </c>
      <c r="O214" s="1">
        <v>0</v>
      </c>
      <c r="P214" s="1">
        <v>0</v>
      </c>
      <c r="Q214" s="1">
        <v>0</v>
      </c>
      <c r="R214" s="1">
        <v>0</v>
      </c>
      <c r="S214" s="1">
        <v>0</v>
      </c>
      <c r="T214" s="1">
        <v>0</v>
      </c>
      <c r="U214" s="1">
        <v>0</v>
      </c>
      <c r="V214" s="1">
        <v>0</v>
      </c>
      <c r="W214" s="1">
        <v>0</v>
      </c>
    </row>
    <row r="215" spans="1:23" x14ac:dyDescent="0.2">
      <c r="A215" s="1" t="s">
        <v>296</v>
      </c>
      <c r="B215" s="1">
        <v>0</v>
      </c>
      <c r="C215" s="1">
        <v>0</v>
      </c>
      <c r="D215" s="1">
        <v>0</v>
      </c>
      <c r="E215" s="1">
        <v>0</v>
      </c>
      <c r="F215" s="1">
        <v>0</v>
      </c>
      <c r="G215" s="1">
        <v>0</v>
      </c>
      <c r="H215" s="1">
        <v>0</v>
      </c>
      <c r="I215" s="1">
        <v>0</v>
      </c>
      <c r="J215" s="1">
        <v>0</v>
      </c>
      <c r="K215" s="1">
        <v>0</v>
      </c>
      <c r="L215" s="1">
        <v>0</v>
      </c>
      <c r="M215" s="1" t="s">
        <v>296</v>
      </c>
      <c r="N215" s="1">
        <v>0</v>
      </c>
      <c r="O215" s="1">
        <v>0</v>
      </c>
      <c r="P215" s="1">
        <v>0</v>
      </c>
      <c r="Q215" s="1">
        <v>0</v>
      </c>
      <c r="R215" s="1">
        <v>0</v>
      </c>
      <c r="S215" s="1">
        <v>0</v>
      </c>
      <c r="T215" s="1">
        <v>0</v>
      </c>
      <c r="U215" s="1">
        <v>0</v>
      </c>
      <c r="V215" s="1">
        <v>0</v>
      </c>
      <c r="W215" s="1">
        <v>0</v>
      </c>
    </row>
    <row r="216" spans="1:23" x14ac:dyDescent="0.2">
      <c r="A216" s="1" t="s">
        <v>297</v>
      </c>
      <c r="B216" s="1">
        <v>0</v>
      </c>
      <c r="C216" s="1">
        <v>0</v>
      </c>
      <c r="D216" s="1">
        <v>0</v>
      </c>
      <c r="E216" s="1">
        <v>0</v>
      </c>
      <c r="F216" s="1">
        <v>0</v>
      </c>
      <c r="G216" s="1">
        <v>0</v>
      </c>
      <c r="H216" s="1">
        <v>0</v>
      </c>
      <c r="I216" s="1">
        <v>0</v>
      </c>
      <c r="J216" s="1">
        <v>0</v>
      </c>
      <c r="K216" s="1">
        <v>0</v>
      </c>
      <c r="L216" s="1">
        <v>0</v>
      </c>
      <c r="M216" s="1" t="s">
        <v>297</v>
      </c>
      <c r="N216" s="1">
        <v>0</v>
      </c>
      <c r="O216" s="1">
        <v>0</v>
      </c>
      <c r="P216" s="1">
        <v>0</v>
      </c>
      <c r="Q216" s="1">
        <v>0</v>
      </c>
      <c r="R216" s="1">
        <v>0</v>
      </c>
      <c r="S216" s="1">
        <v>0</v>
      </c>
      <c r="T216" s="1">
        <v>0</v>
      </c>
      <c r="U216" s="1">
        <v>0</v>
      </c>
      <c r="V216" s="1">
        <v>0</v>
      </c>
      <c r="W216" s="1">
        <v>0</v>
      </c>
    </row>
    <row r="217" spans="1:23" x14ac:dyDescent="0.2">
      <c r="A217" s="1" t="s">
        <v>298</v>
      </c>
      <c r="B217" s="1">
        <v>0</v>
      </c>
      <c r="C217" s="1">
        <v>0</v>
      </c>
      <c r="D217" s="1">
        <v>0</v>
      </c>
      <c r="E217" s="1">
        <v>0</v>
      </c>
      <c r="F217" s="1">
        <v>0</v>
      </c>
      <c r="G217" s="1">
        <v>0</v>
      </c>
      <c r="H217" s="1">
        <v>0</v>
      </c>
      <c r="I217" s="1">
        <v>0</v>
      </c>
      <c r="J217" s="1">
        <v>0</v>
      </c>
      <c r="K217" s="1">
        <v>0</v>
      </c>
      <c r="L217" s="1">
        <v>0</v>
      </c>
      <c r="M217" s="1" t="s">
        <v>298</v>
      </c>
      <c r="N217" s="1">
        <v>0</v>
      </c>
      <c r="O217" s="1">
        <v>0</v>
      </c>
      <c r="P217" s="1">
        <v>0</v>
      </c>
      <c r="Q217" s="1">
        <v>0</v>
      </c>
      <c r="R217" s="1">
        <v>0</v>
      </c>
      <c r="S217" s="1">
        <v>0</v>
      </c>
      <c r="T217" s="1">
        <v>0</v>
      </c>
      <c r="U217" s="1">
        <v>0</v>
      </c>
      <c r="V217" s="1">
        <v>0</v>
      </c>
      <c r="W217" s="1">
        <v>0</v>
      </c>
    </row>
    <row r="218" spans="1:23" x14ac:dyDescent="0.2">
      <c r="A218" s="1" t="s">
        <v>94</v>
      </c>
      <c r="B218" s="1">
        <v>0</v>
      </c>
      <c r="C218" s="1">
        <v>0</v>
      </c>
      <c r="D218" s="1">
        <v>0</v>
      </c>
      <c r="E218" s="1">
        <v>0</v>
      </c>
      <c r="F218" s="1">
        <v>0</v>
      </c>
      <c r="G218" s="1">
        <v>0</v>
      </c>
      <c r="H218" s="1">
        <v>0</v>
      </c>
      <c r="I218" s="1">
        <v>0</v>
      </c>
      <c r="J218" s="1">
        <v>0</v>
      </c>
      <c r="K218" s="1">
        <v>0</v>
      </c>
      <c r="L218" s="1">
        <v>0</v>
      </c>
      <c r="M218" s="1" t="s">
        <v>94</v>
      </c>
      <c r="N218" s="1">
        <v>0</v>
      </c>
      <c r="O218" s="1">
        <v>0</v>
      </c>
      <c r="P218" s="1">
        <v>0</v>
      </c>
      <c r="Q218" s="1">
        <v>0</v>
      </c>
      <c r="R218" s="1">
        <v>0</v>
      </c>
      <c r="S218" s="1">
        <v>0</v>
      </c>
      <c r="T218" s="1">
        <v>0</v>
      </c>
      <c r="U218" s="1">
        <v>0</v>
      </c>
      <c r="V218" s="1">
        <v>0</v>
      </c>
      <c r="W218" s="1">
        <v>0</v>
      </c>
    </row>
    <row r="220" spans="1:23" x14ac:dyDescent="0.2">
      <c r="A220" s="1" t="s">
        <v>226</v>
      </c>
      <c r="B220" s="1">
        <v>0</v>
      </c>
      <c r="C220" s="1">
        <v>0</v>
      </c>
      <c r="D220" s="1">
        <v>0</v>
      </c>
      <c r="E220" s="1">
        <v>0</v>
      </c>
      <c r="F220" s="1">
        <v>0</v>
      </c>
      <c r="G220" s="1">
        <v>0</v>
      </c>
      <c r="H220" s="1">
        <v>0</v>
      </c>
      <c r="I220" s="1">
        <v>0</v>
      </c>
      <c r="J220" s="1">
        <v>0</v>
      </c>
      <c r="K220" s="1">
        <v>0</v>
      </c>
      <c r="L220" s="1">
        <v>0</v>
      </c>
      <c r="M220" s="1" t="s">
        <v>226</v>
      </c>
      <c r="N220" s="1">
        <v>0</v>
      </c>
      <c r="O220" s="1">
        <v>0</v>
      </c>
      <c r="P220" s="1">
        <v>0</v>
      </c>
      <c r="Q220" s="1">
        <v>0</v>
      </c>
      <c r="R220" s="1">
        <v>0</v>
      </c>
      <c r="S220" s="1">
        <v>0</v>
      </c>
      <c r="T220" s="1">
        <v>0</v>
      </c>
      <c r="U220" s="1">
        <v>0</v>
      </c>
      <c r="V220" s="1">
        <v>0</v>
      </c>
      <c r="W220" s="1">
        <v>0</v>
      </c>
    </row>
    <row r="221" spans="1:23" x14ac:dyDescent="0.2">
      <c r="A221" s="1" t="s">
        <v>220</v>
      </c>
      <c r="B221" s="1">
        <v>0</v>
      </c>
      <c r="C221" s="1">
        <v>0</v>
      </c>
      <c r="D221" s="1">
        <v>0</v>
      </c>
      <c r="E221" s="1">
        <v>0</v>
      </c>
      <c r="F221" s="1">
        <v>0</v>
      </c>
      <c r="G221" s="1">
        <v>0</v>
      </c>
      <c r="H221" s="1">
        <v>0</v>
      </c>
      <c r="I221" s="1">
        <v>0</v>
      </c>
      <c r="J221" s="1">
        <v>0</v>
      </c>
      <c r="K221" s="1">
        <v>0</v>
      </c>
      <c r="L221" s="1">
        <v>0</v>
      </c>
      <c r="M221" s="1" t="s">
        <v>220</v>
      </c>
      <c r="N221" s="1">
        <v>0</v>
      </c>
      <c r="O221" s="1">
        <v>0</v>
      </c>
      <c r="P221" s="1">
        <v>0</v>
      </c>
      <c r="Q221" s="1">
        <v>0</v>
      </c>
      <c r="R221" s="1">
        <v>0</v>
      </c>
      <c r="S221" s="1">
        <v>0</v>
      </c>
      <c r="T221" s="1">
        <v>0</v>
      </c>
      <c r="U221" s="1">
        <v>0</v>
      </c>
      <c r="V221" s="1">
        <v>0</v>
      </c>
      <c r="W221" s="1">
        <v>0</v>
      </c>
    </row>
    <row r="222" spans="1:23" x14ac:dyDescent="0.2">
      <c r="A222" s="1" t="s">
        <v>295</v>
      </c>
      <c r="B222" s="1">
        <v>0</v>
      </c>
      <c r="C222" s="1">
        <v>0</v>
      </c>
      <c r="D222" s="1">
        <v>0</v>
      </c>
      <c r="E222" s="1">
        <v>0</v>
      </c>
      <c r="F222" s="1">
        <v>0</v>
      </c>
      <c r="G222" s="1">
        <v>0</v>
      </c>
      <c r="H222" s="1">
        <v>0</v>
      </c>
      <c r="I222" s="1">
        <v>0</v>
      </c>
      <c r="J222" s="1">
        <v>0</v>
      </c>
      <c r="K222" s="1">
        <v>0</v>
      </c>
      <c r="L222" s="1">
        <v>0</v>
      </c>
      <c r="M222" s="1" t="s">
        <v>295</v>
      </c>
      <c r="N222" s="1">
        <v>0</v>
      </c>
      <c r="O222" s="1">
        <v>0</v>
      </c>
      <c r="P222" s="1">
        <v>0</v>
      </c>
      <c r="Q222" s="1">
        <v>0</v>
      </c>
      <c r="R222" s="1">
        <v>0</v>
      </c>
      <c r="S222" s="1">
        <v>0</v>
      </c>
      <c r="T222" s="1">
        <v>0</v>
      </c>
      <c r="U222" s="1">
        <v>0</v>
      </c>
      <c r="V222" s="1">
        <v>0</v>
      </c>
      <c r="W222" s="1">
        <v>0</v>
      </c>
    </row>
    <row r="223" spans="1:23" x14ac:dyDescent="0.2">
      <c r="A223" s="1" t="s">
        <v>296</v>
      </c>
      <c r="B223" s="1">
        <v>0</v>
      </c>
      <c r="C223" s="1">
        <v>0</v>
      </c>
      <c r="D223" s="1">
        <v>0</v>
      </c>
      <c r="E223" s="1">
        <v>0</v>
      </c>
      <c r="F223" s="1">
        <v>0</v>
      </c>
      <c r="G223" s="1">
        <v>0</v>
      </c>
      <c r="H223" s="1">
        <v>0</v>
      </c>
      <c r="I223" s="1">
        <v>0</v>
      </c>
      <c r="J223" s="1">
        <v>0</v>
      </c>
      <c r="K223" s="1">
        <v>0</v>
      </c>
      <c r="L223" s="1">
        <v>0</v>
      </c>
      <c r="M223" s="1" t="s">
        <v>296</v>
      </c>
      <c r="N223" s="1">
        <v>0</v>
      </c>
      <c r="O223" s="1">
        <v>0</v>
      </c>
      <c r="P223" s="1">
        <v>0</v>
      </c>
      <c r="Q223" s="1">
        <v>0</v>
      </c>
      <c r="R223" s="1">
        <v>0</v>
      </c>
      <c r="S223" s="1">
        <v>0</v>
      </c>
      <c r="T223" s="1">
        <v>0</v>
      </c>
      <c r="U223" s="1">
        <v>0</v>
      </c>
      <c r="V223" s="1">
        <v>0</v>
      </c>
      <c r="W223" s="1">
        <v>0</v>
      </c>
    </row>
    <row r="224" spans="1:23" x14ac:dyDescent="0.2">
      <c r="A224" s="1" t="s">
        <v>297</v>
      </c>
      <c r="B224" s="1">
        <v>0</v>
      </c>
      <c r="C224" s="1">
        <v>0</v>
      </c>
      <c r="D224" s="1">
        <v>0</v>
      </c>
      <c r="E224" s="1">
        <v>0</v>
      </c>
      <c r="F224" s="1">
        <v>0</v>
      </c>
      <c r="G224" s="1">
        <v>0</v>
      </c>
      <c r="H224" s="1">
        <v>0</v>
      </c>
      <c r="I224" s="1">
        <v>0</v>
      </c>
      <c r="J224" s="1">
        <v>0</v>
      </c>
      <c r="K224" s="1">
        <v>0</v>
      </c>
      <c r="L224" s="1">
        <v>0</v>
      </c>
      <c r="M224" s="1" t="s">
        <v>297</v>
      </c>
      <c r="N224" s="1">
        <v>0</v>
      </c>
      <c r="O224" s="1">
        <v>0</v>
      </c>
      <c r="P224" s="1">
        <v>0</v>
      </c>
      <c r="Q224" s="1">
        <v>0</v>
      </c>
      <c r="R224" s="1">
        <v>0</v>
      </c>
      <c r="S224" s="1">
        <v>0</v>
      </c>
      <c r="T224" s="1">
        <v>0</v>
      </c>
      <c r="U224" s="1">
        <v>0</v>
      </c>
      <c r="V224" s="1">
        <v>0</v>
      </c>
      <c r="W224" s="1">
        <v>0</v>
      </c>
    </row>
    <row r="225" spans="1:23" x14ac:dyDescent="0.2">
      <c r="A225" s="1" t="s">
        <v>298</v>
      </c>
      <c r="B225" s="1">
        <v>0</v>
      </c>
      <c r="C225" s="1">
        <v>0</v>
      </c>
      <c r="D225" s="1">
        <v>0</v>
      </c>
      <c r="E225" s="1">
        <v>0</v>
      </c>
      <c r="F225" s="1">
        <v>0</v>
      </c>
      <c r="G225" s="1">
        <v>0</v>
      </c>
      <c r="H225" s="1">
        <v>0</v>
      </c>
      <c r="I225" s="1">
        <v>0</v>
      </c>
      <c r="J225" s="1">
        <v>0</v>
      </c>
      <c r="K225" s="1">
        <v>0</v>
      </c>
      <c r="L225" s="1">
        <v>0</v>
      </c>
      <c r="M225" s="1" t="s">
        <v>298</v>
      </c>
      <c r="N225" s="1">
        <v>0</v>
      </c>
      <c r="O225" s="1">
        <v>0</v>
      </c>
      <c r="P225" s="1">
        <v>0</v>
      </c>
      <c r="Q225" s="1">
        <v>0</v>
      </c>
      <c r="R225" s="1">
        <v>0</v>
      </c>
      <c r="S225" s="1">
        <v>0</v>
      </c>
      <c r="T225" s="1">
        <v>0</v>
      </c>
      <c r="U225" s="1">
        <v>0</v>
      </c>
      <c r="V225" s="1">
        <v>0</v>
      </c>
      <c r="W225" s="1">
        <v>0</v>
      </c>
    </row>
    <row r="226" spans="1:23" x14ac:dyDescent="0.2">
      <c r="A226" s="1" t="s">
        <v>94</v>
      </c>
      <c r="B226" s="1">
        <v>0</v>
      </c>
      <c r="C226" s="1">
        <v>0</v>
      </c>
      <c r="D226" s="1">
        <v>0</v>
      </c>
      <c r="E226" s="1">
        <v>0</v>
      </c>
      <c r="F226" s="1">
        <v>0</v>
      </c>
      <c r="G226" s="1">
        <v>0</v>
      </c>
      <c r="H226" s="1">
        <v>0</v>
      </c>
      <c r="I226" s="1">
        <v>0</v>
      </c>
      <c r="J226" s="1">
        <v>0</v>
      </c>
      <c r="K226" s="1">
        <v>0</v>
      </c>
      <c r="L226" s="1">
        <v>0</v>
      </c>
      <c r="M226" s="1" t="s">
        <v>94</v>
      </c>
      <c r="N226" s="1">
        <v>0</v>
      </c>
      <c r="O226" s="1">
        <v>0</v>
      </c>
      <c r="P226" s="1">
        <v>0</v>
      </c>
      <c r="Q226" s="1">
        <v>0</v>
      </c>
      <c r="R226" s="1">
        <v>0</v>
      </c>
      <c r="S226" s="1">
        <v>0</v>
      </c>
      <c r="T226" s="1">
        <v>0</v>
      </c>
      <c r="U226" s="1">
        <v>0</v>
      </c>
      <c r="V226" s="1">
        <v>0</v>
      </c>
      <c r="W226" s="1">
        <v>0</v>
      </c>
    </row>
    <row r="228" spans="1:23" x14ac:dyDescent="0.2">
      <c r="A228" s="1" t="s">
        <v>225</v>
      </c>
      <c r="B228" s="1">
        <v>524</v>
      </c>
      <c r="C228" s="1">
        <v>11</v>
      </c>
      <c r="D228" s="1">
        <v>90</v>
      </c>
      <c r="E228" s="1">
        <v>74</v>
      </c>
      <c r="F228" s="1">
        <v>67</v>
      </c>
      <c r="G228" s="1">
        <v>49</v>
      </c>
      <c r="H228" s="1">
        <v>28</v>
      </c>
      <c r="I228" s="1">
        <v>31</v>
      </c>
      <c r="J228" s="1">
        <v>73</v>
      </c>
      <c r="K228" s="1">
        <v>55</v>
      </c>
      <c r="L228" s="1">
        <v>41</v>
      </c>
      <c r="M228" s="1" t="s">
        <v>225</v>
      </c>
      <c r="N228" s="1">
        <v>0</v>
      </c>
      <c r="O228" s="1">
        <v>0</v>
      </c>
      <c r="P228" s="1">
        <v>0</v>
      </c>
      <c r="Q228" s="1">
        <v>4</v>
      </c>
      <c r="R228" s="1">
        <v>0</v>
      </c>
      <c r="S228" s="1">
        <v>1</v>
      </c>
      <c r="T228" s="1">
        <v>0</v>
      </c>
      <c r="U228" s="1">
        <v>0</v>
      </c>
      <c r="V228" s="1">
        <v>0</v>
      </c>
      <c r="W228" s="1">
        <v>0</v>
      </c>
    </row>
    <row r="229" spans="1:23" x14ac:dyDescent="0.2">
      <c r="A229" s="1" t="s">
        <v>220</v>
      </c>
      <c r="B229" s="1">
        <v>0</v>
      </c>
      <c r="C229" s="1">
        <v>0</v>
      </c>
      <c r="D229" s="1">
        <v>0</v>
      </c>
      <c r="E229" s="1">
        <v>0</v>
      </c>
      <c r="F229" s="1">
        <v>0</v>
      </c>
      <c r="G229" s="1">
        <v>0</v>
      </c>
      <c r="H229" s="1">
        <v>0</v>
      </c>
      <c r="I229" s="1">
        <v>0</v>
      </c>
      <c r="J229" s="1">
        <v>0</v>
      </c>
      <c r="K229" s="1">
        <v>0</v>
      </c>
      <c r="L229" s="1">
        <v>0</v>
      </c>
      <c r="M229" s="1" t="s">
        <v>220</v>
      </c>
      <c r="N229" s="1">
        <v>0</v>
      </c>
      <c r="O229" s="1">
        <v>0</v>
      </c>
      <c r="P229" s="1">
        <v>0</v>
      </c>
      <c r="Q229" s="1">
        <v>0</v>
      </c>
      <c r="R229" s="1">
        <v>0</v>
      </c>
      <c r="S229" s="1">
        <v>0</v>
      </c>
      <c r="T229" s="1">
        <v>0</v>
      </c>
      <c r="U229" s="1">
        <v>0</v>
      </c>
      <c r="V229" s="1">
        <v>0</v>
      </c>
      <c r="W229" s="1">
        <v>0</v>
      </c>
    </row>
    <row r="230" spans="1:23" x14ac:dyDescent="0.2">
      <c r="A230" s="1" t="s">
        <v>295</v>
      </c>
      <c r="B230" s="1">
        <v>129</v>
      </c>
      <c r="C230" s="1">
        <v>0</v>
      </c>
      <c r="D230" s="1">
        <v>15</v>
      </c>
      <c r="E230" s="1">
        <v>10</v>
      </c>
      <c r="F230" s="1">
        <v>23</v>
      </c>
      <c r="G230" s="1">
        <v>19</v>
      </c>
      <c r="H230" s="1">
        <v>7</v>
      </c>
      <c r="I230" s="1">
        <v>26</v>
      </c>
      <c r="J230" s="1">
        <v>18</v>
      </c>
      <c r="K230" s="1">
        <v>10</v>
      </c>
      <c r="L230" s="1">
        <v>0</v>
      </c>
      <c r="M230" s="1" t="s">
        <v>295</v>
      </c>
      <c r="N230" s="1">
        <v>0</v>
      </c>
      <c r="O230" s="1">
        <v>0</v>
      </c>
      <c r="P230" s="1">
        <v>0</v>
      </c>
      <c r="Q230" s="1">
        <v>0</v>
      </c>
      <c r="R230" s="1">
        <v>0</v>
      </c>
      <c r="S230" s="1">
        <v>1</v>
      </c>
      <c r="T230" s="1">
        <v>0</v>
      </c>
      <c r="U230" s="1">
        <v>0</v>
      </c>
      <c r="V230" s="1">
        <v>0</v>
      </c>
      <c r="W230" s="1">
        <v>0</v>
      </c>
    </row>
    <row r="231" spans="1:23" x14ac:dyDescent="0.2">
      <c r="A231" s="1" t="s">
        <v>296</v>
      </c>
      <c r="B231" s="1">
        <v>147</v>
      </c>
      <c r="C231" s="1">
        <v>0</v>
      </c>
      <c r="D231" s="1">
        <v>46</v>
      </c>
      <c r="E231" s="1">
        <v>27</v>
      </c>
      <c r="F231" s="1">
        <v>5</v>
      </c>
      <c r="G231" s="1">
        <v>14</v>
      </c>
      <c r="H231" s="1">
        <v>6</v>
      </c>
      <c r="I231" s="1">
        <v>3</v>
      </c>
      <c r="J231" s="1">
        <v>14</v>
      </c>
      <c r="K231" s="1">
        <v>11</v>
      </c>
      <c r="L231" s="1">
        <v>20</v>
      </c>
      <c r="M231" s="1" t="s">
        <v>296</v>
      </c>
      <c r="N231" s="1">
        <v>0</v>
      </c>
      <c r="O231" s="1">
        <v>0</v>
      </c>
      <c r="P231" s="1">
        <v>0</v>
      </c>
      <c r="Q231" s="1">
        <v>1</v>
      </c>
      <c r="R231" s="1">
        <v>0</v>
      </c>
      <c r="S231" s="1">
        <v>0</v>
      </c>
      <c r="T231" s="1">
        <v>0</v>
      </c>
      <c r="U231" s="1">
        <v>0</v>
      </c>
      <c r="V231" s="1">
        <v>0</v>
      </c>
      <c r="W231" s="1">
        <v>0</v>
      </c>
    </row>
    <row r="232" spans="1:23" x14ac:dyDescent="0.2">
      <c r="A232" s="1" t="s">
        <v>297</v>
      </c>
      <c r="B232" s="1">
        <v>7</v>
      </c>
      <c r="C232" s="1">
        <v>0</v>
      </c>
      <c r="D232" s="1">
        <v>1</v>
      </c>
      <c r="E232" s="1">
        <v>1</v>
      </c>
      <c r="F232" s="1">
        <v>0</v>
      </c>
      <c r="G232" s="1">
        <v>0</v>
      </c>
      <c r="H232" s="1">
        <v>0</v>
      </c>
      <c r="I232" s="1">
        <v>1</v>
      </c>
      <c r="J232" s="1">
        <v>0</v>
      </c>
      <c r="K232" s="1">
        <v>3</v>
      </c>
      <c r="L232" s="1">
        <v>1</v>
      </c>
      <c r="M232" s="1" t="s">
        <v>297</v>
      </c>
      <c r="N232" s="1">
        <v>0</v>
      </c>
      <c r="O232" s="1">
        <v>0</v>
      </c>
      <c r="P232" s="1">
        <v>0</v>
      </c>
      <c r="Q232" s="1">
        <v>0</v>
      </c>
      <c r="R232" s="1">
        <v>0</v>
      </c>
      <c r="S232" s="1">
        <v>0</v>
      </c>
      <c r="T232" s="1">
        <v>0</v>
      </c>
      <c r="U232" s="1">
        <v>0</v>
      </c>
      <c r="V232" s="1">
        <v>0</v>
      </c>
      <c r="W232" s="1">
        <v>0</v>
      </c>
    </row>
    <row r="233" spans="1:23" x14ac:dyDescent="0.2">
      <c r="A233" s="1" t="s">
        <v>298</v>
      </c>
      <c r="B233" s="1">
        <v>201</v>
      </c>
      <c r="C233" s="1">
        <v>0</v>
      </c>
      <c r="D233" s="1">
        <v>26</v>
      </c>
      <c r="E233" s="1">
        <v>24</v>
      </c>
      <c r="F233" s="1">
        <v>38</v>
      </c>
      <c r="G233" s="1">
        <v>15</v>
      </c>
      <c r="H233" s="1">
        <v>2</v>
      </c>
      <c r="I233" s="1">
        <v>1</v>
      </c>
      <c r="J233" s="1">
        <v>41</v>
      </c>
      <c r="K233" s="1">
        <v>31</v>
      </c>
      <c r="L233" s="1">
        <v>20</v>
      </c>
      <c r="M233" s="1" t="s">
        <v>298</v>
      </c>
      <c r="N233" s="1">
        <v>0</v>
      </c>
      <c r="O233" s="1">
        <v>0</v>
      </c>
      <c r="P233" s="1">
        <v>0</v>
      </c>
      <c r="Q233" s="1">
        <v>3</v>
      </c>
      <c r="R233" s="1">
        <v>0</v>
      </c>
      <c r="S233" s="1">
        <v>0</v>
      </c>
      <c r="T233" s="1">
        <v>0</v>
      </c>
      <c r="U233" s="1">
        <v>0</v>
      </c>
      <c r="V233" s="1">
        <v>0</v>
      </c>
      <c r="W233" s="1">
        <v>0</v>
      </c>
    </row>
    <row r="234" spans="1:23" x14ac:dyDescent="0.2">
      <c r="A234" s="1" t="s">
        <v>94</v>
      </c>
      <c r="B234" s="1">
        <v>40</v>
      </c>
      <c r="C234" s="1">
        <v>11</v>
      </c>
      <c r="D234" s="1">
        <v>2</v>
      </c>
      <c r="E234" s="1">
        <v>12</v>
      </c>
      <c r="F234" s="1">
        <v>1</v>
      </c>
      <c r="G234" s="1">
        <v>1</v>
      </c>
      <c r="H234" s="1">
        <v>13</v>
      </c>
      <c r="I234" s="1">
        <v>0</v>
      </c>
      <c r="J234" s="1">
        <v>0</v>
      </c>
      <c r="K234" s="1">
        <v>0</v>
      </c>
      <c r="L234" s="1">
        <v>0</v>
      </c>
      <c r="M234" s="1" t="s">
        <v>94</v>
      </c>
      <c r="N234" s="1">
        <v>0</v>
      </c>
      <c r="O234" s="1">
        <v>0</v>
      </c>
      <c r="P234" s="1">
        <v>0</v>
      </c>
      <c r="Q234" s="1">
        <v>0</v>
      </c>
      <c r="R234" s="1">
        <v>0</v>
      </c>
      <c r="S234" s="1">
        <v>0</v>
      </c>
      <c r="T234" s="1">
        <v>0</v>
      </c>
      <c r="U234" s="1">
        <v>0</v>
      </c>
      <c r="V234" s="1">
        <v>0</v>
      </c>
      <c r="W234" s="1">
        <v>0</v>
      </c>
    </row>
    <row r="236" spans="1:23" x14ac:dyDescent="0.2">
      <c r="A236" s="1" t="s">
        <v>224</v>
      </c>
      <c r="B236" s="1">
        <v>205</v>
      </c>
      <c r="C236" s="1">
        <v>10</v>
      </c>
      <c r="D236" s="1">
        <v>22</v>
      </c>
      <c r="E236" s="1">
        <v>12</v>
      </c>
      <c r="F236" s="1">
        <v>18</v>
      </c>
      <c r="G236" s="1">
        <v>11</v>
      </c>
      <c r="H236" s="1">
        <v>11</v>
      </c>
      <c r="I236" s="1">
        <v>19</v>
      </c>
      <c r="J236" s="1">
        <v>49</v>
      </c>
      <c r="K236" s="1">
        <v>29</v>
      </c>
      <c r="L236" s="1">
        <v>21</v>
      </c>
      <c r="M236" s="1" t="s">
        <v>224</v>
      </c>
      <c r="N236" s="1">
        <v>0</v>
      </c>
      <c r="O236" s="1">
        <v>0</v>
      </c>
      <c r="P236" s="1">
        <v>0</v>
      </c>
      <c r="Q236" s="1">
        <v>2</v>
      </c>
      <c r="R236" s="1">
        <v>0</v>
      </c>
      <c r="S236" s="1">
        <v>1</v>
      </c>
      <c r="T236" s="1">
        <v>0</v>
      </c>
      <c r="U236" s="1">
        <v>0</v>
      </c>
      <c r="V236" s="1">
        <v>0</v>
      </c>
      <c r="W236" s="1">
        <v>0</v>
      </c>
    </row>
    <row r="237" spans="1:23" x14ac:dyDescent="0.2">
      <c r="A237" s="1" t="s">
        <v>220</v>
      </c>
      <c r="B237" s="1">
        <v>0</v>
      </c>
      <c r="C237" s="1">
        <v>0</v>
      </c>
      <c r="D237" s="1">
        <v>0</v>
      </c>
      <c r="E237" s="1">
        <v>0</v>
      </c>
      <c r="F237" s="1">
        <v>0</v>
      </c>
      <c r="G237" s="1">
        <v>0</v>
      </c>
      <c r="H237" s="1">
        <v>0</v>
      </c>
      <c r="I237" s="1">
        <v>0</v>
      </c>
      <c r="J237" s="1">
        <v>0</v>
      </c>
      <c r="K237" s="1">
        <v>0</v>
      </c>
      <c r="L237" s="1">
        <v>0</v>
      </c>
      <c r="M237" s="1" t="s">
        <v>220</v>
      </c>
      <c r="N237" s="1">
        <v>0</v>
      </c>
      <c r="O237" s="1">
        <v>0</v>
      </c>
      <c r="P237" s="1">
        <v>0</v>
      </c>
      <c r="Q237" s="1">
        <v>0</v>
      </c>
      <c r="R237" s="1">
        <v>0</v>
      </c>
      <c r="S237" s="1">
        <v>0</v>
      </c>
      <c r="T237" s="1">
        <v>0</v>
      </c>
      <c r="U237" s="1">
        <v>0</v>
      </c>
      <c r="V237" s="1">
        <v>0</v>
      </c>
      <c r="W237" s="1">
        <v>0</v>
      </c>
    </row>
    <row r="238" spans="1:23" x14ac:dyDescent="0.2">
      <c r="A238" s="1" t="s">
        <v>295</v>
      </c>
      <c r="B238" s="1">
        <v>62</v>
      </c>
      <c r="C238" s="1">
        <v>0</v>
      </c>
      <c r="D238" s="1">
        <v>9</v>
      </c>
      <c r="E238" s="1">
        <v>2</v>
      </c>
      <c r="F238" s="1">
        <v>6</v>
      </c>
      <c r="G238" s="1">
        <v>6</v>
      </c>
      <c r="H238" s="1">
        <v>4</v>
      </c>
      <c r="I238" s="1">
        <v>15</v>
      </c>
      <c r="J238" s="1">
        <v>14</v>
      </c>
      <c r="K238" s="1">
        <v>5</v>
      </c>
      <c r="L238" s="1">
        <v>1</v>
      </c>
      <c r="M238" s="1" t="s">
        <v>295</v>
      </c>
      <c r="N238" s="1">
        <v>0</v>
      </c>
      <c r="O238" s="1">
        <v>0</v>
      </c>
      <c r="P238" s="1">
        <v>0</v>
      </c>
      <c r="Q238" s="1">
        <v>0</v>
      </c>
      <c r="R238" s="1">
        <v>0</v>
      </c>
      <c r="S238" s="1">
        <v>0</v>
      </c>
      <c r="T238" s="1">
        <v>0</v>
      </c>
      <c r="U238" s="1">
        <v>0</v>
      </c>
      <c r="V238" s="1">
        <v>0</v>
      </c>
      <c r="W238" s="1">
        <v>0</v>
      </c>
    </row>
    <row r="239" spans="1:23" x14ac:dyDescent="0.2">
      <c r="A239" s="1" t="s">
        <v>296</v>
      </c>
      <c r="B239" s="1">
        <v>45</v>
      </c>
      <c r="C239" s="1">
        <v>0</v>
      </c>
      <c r="D239" s="1">
        <v>10</v>
      </c>
      <c r="E239" s="1">
        <v>0</v>
      </c>
      <c r="F239" s="1">
        <v>2</v>
      </c>
      <c r="G239" s="1">
        <v>5</v>
      </c>
      <c r="H239" s="1">
        <v>3</v>
      </c>
      <c r="I239" s="1">
        <v>2</v>
      </c>
      <c r="J239" s="1">
        <v>10</v>
      </c>
      <c r="K239" s="1">
        <v>6</v>
      </c>
      <c r="L239" s="1">
        <v>7</v>
      </c>
      <c r="M239" s="1" t="s">
        <v>296</v>
      </c>
      <c r="N239" s="1">
        <v>0</v>
      </c>
      <c r="O239" s="1">
        <v>0</v>
      </c>
      <c r="P239" s="1">
        <v>0</v>
      </c>
      <c r="Q239" s="1">
        <v>0</v>
      </c>
      <c r="R239" s="1">
        <v>0</v>
      </c>
      <c r="S239" s="1">
        <v>0</v>
      </c>
      <c r="T239" s="1">
        <v>0</v>
      </c>
      <c r="U239" s="1">
        <v>0</v>
      </c>
      <c r="V239" s="1">
        <v>0</v>
      </c>
      <c r="W239" s="1">
        <v>0</v>
      </c>
    </row>
    <row r="240" spans="1:23" x14ac:dyDescent="0.2">
      <c r="A240" s="1" t="s">
        <v>297</v>
      </c>
      <c r="B240" s="1">
        <v>4</v>
      </c>
      <c r="C240" s="1">
        <v>0</v>
      </c>
      <c r="D240" s="1">
        <v>0</v>
      </c>
      <c r="E240" s="1">
        <v>0</v>
      </c>
      <c r="F240" s="1">
        <v>1</v>
      </c>
      <c r="G240" s="1">
        <v>0</v>
      </c>
      <c r="H240" s="1">
        <v>0</v>
      </c>
      <c r="I240" s="1">
        <v>1</v>
      </c>
      <c r="J240" s="1">
        <v>0</v>
      </c>
      <c r="K240" s="1">
        <v>2</v>
      </c>
      <c r="L240" s="1">
        <v>0</v>
      </c>
      <c r="M240" s="1" t="s">
        <v>297</v>
      </c>
      <c r="N240" s="1">
        <v>0</v>
      </c>
      <c r="O240" s="1">
        <v>0</v>
      </c>
      <c r="P240" s="1">
        <v>0</v>
      </c>
      <c r="Q240" s="1">
        <v>0</v>
      </c>
      <c r="R240" s="1">
        <v>0</v>
      </c>
      <c r="S240" s="1">
        <v>0</v>
      </c>
      <c r="T240" s="1">
        <v>0</v>
      </c>
      <c r="U240" s="1">
        <v>0</v>
      </c>
      <c r="V240" s="1">
        <v>0</v>
      </c>
      <c r="W240" s="1">
        <v>0</v>
      </c>
    </row>
    <row r="241" spans="1:23" x14ac:dyDescent="0.2">
      <c r="A241" s="1" t="s">
        <v>298</v>
      </c>
      <c r="B241" s="1">
        <v>76</v>
      </c>
      <c r="C241" s="1">
        <v>0</v>
      </c>
      <c r="D241" s="1">
        <v>2</v>
      </c>
      <c r="E241" s="1">
        <v>7</v>
      </c>
      <c r="F241" s="1">
        <v>9</v>
      </c>
      <c r="G241" s="1">
        <v>0</v>
      </c>
      <c r="H241" s="1">
        <v>1</v>
      </c>
      <c r="I241" s="1">
        <v>1</v>
      </c>
      <c r="J241" s="1">
        <v>25</v>
      </c>
      <c r="K241" s="1">
        <v>16</v>
      </c>
      <c r="L241" s="1">
        <v>13</v>
      </c>
      <c r="M241" s="1" t="s">
        <v>298</v>
      </c>
      <c r="N241" s="1">
        <v>0</v>
      </c>
      <c r="O241" s="1">
        <v>0</v>
      </c>
      <c r="P241" s="1">
        <v>0</v>
      </c>
      <c r="Q241" s="1">
        <v>1</v>
      </c>
      <c r="R241" s="1">
        <v>0</v>
      </c>
      <c r="S241" s="1">
        <v>1</v>
      </c>
      <c r="T241" s="1">
        <v>0</v>
      </c>
      <c r="U241" s="1">
        <v>0</v>
      </c>
      <c r="V241" s="1">
        <v>0</v>
      </c>
      <c r="W241" s="1">
        <v>0</v>
      </c>
    </row>
    <row r="242" spans="1:23" x14ac:dyDescent="0.2">
      <c r="A242" s="1" t="s">
        <v>94</v>
      </c>
      <c r="B242" s="1">
        <v>18</v>
      </c>
      <c r="C242" s="1">
        <v>10</v>
      </c>
      <c r="D242" s="1">
        <v>1</v>
      </c>
      <c r="E242" s="1">
        <v>3</v>
      </c>
      <c r="F242" s="1">
        <v>0</v>
      </c>
      <c r="G242" s="1">
        <v>0</v>
      </c>
      <c r="H242" s="1">
        <v>3</v>
      </c>
      <c r="I242" s="1">
        <v>0</v>
      </c>
      <c r="J242" s="1">
        <v>0</v>
      </c>
      <c r="K242" s="1">
        <v>0</v>
      </c>
      <c r="L242" s="1">
        <v>0</v>
      </c>
      <c r="M242" s="1" t="s">
        <v>94</v>
      </c>
      <c r="N242" s="1">
        <v>0</v>
      </c>
      <c r="O242" s="1">
        <v>0</v>
      </c>
      <c r="P242" s="1">
        <v>0</v>
      </c>
      <c r="Q242" s="1">
        <v>1</v>
      </c>
      <c r="R242" s="1">
        <v>0</v>
      </c>
      <c r="S242" s="1">
        <v>0</v>
      </c>
      <c r="T242" s="1">
        <v>0</v>
      </c>
      <c r="U242" s="1">
        <v>0</v>
      </c>
      <c r="V242" s="1">
        <v>0</v>
      </c>
      <c r="W242" s="1">
        <v>0</v>
      </c>
    </row>
    <row r="244" spans="1:23" x14ac:dyDescent="0.2">
      <c r="A244" s="1" t="s">
        <v>223</v>
      </c>
      <c r="B244" s="1">
        <v>2</v>
      </c>
      <c r="C244" s="1">
        <v>0</v>
      </c>
      <c r="D244" s="1">
        <v>0</v>
      </c>
      <c r="E244" s="1">
        <v>0</v>
      </c>
      <c r="F244" s="1">
        <v>0</v>
      </c>
      <c r="G244" s="1">
        <v>0</v>
      </c>
      <c r="H244" s="1">
        <v>0</v>
      </c>
      <c r="I244" s="1">
        <v>0</v>
      </c>
      <c r="J244" s="1">
        <v>2</v>
      </c>
      <c r="K244" s="1">
        <v>0</v>
      </c>
      <c r="L244" s="1">
        <v>0</v>
      </c>
      <c r="M244" s="1" t="s">
        <v>223</v>
      </c>
      <c r="N244" s="1">
        <v>0</v>
      </c>
      <c r="O244" s="1">
        <v>0</v>
      </c>
      <c r="P244" s="1">
        <v>0</v>
      </c>
      <c r="Q244" s="1">
        <v>0</v>
      </c>
      <c r="R244" s="1">
        <v>0</v>
      </c>
      <c r="S244" s="1">
        <v>0</v>
      </c>
      <c r="T244" s="1">
        <v>0</v>
      </c>
      <c r="U244" s="1">
        <v>0</v>
      </c>
      <c r="V244" s="1">
        <v>0</v>
      </c>
      <c r="W244" s="1">
        <v>0</v>
      </c>
    </row>
    <row r="245" spans="1:23" x14ac:dyDescent="0.2">
      <c r="A245" s="1" t="s">
        <v>220</v>
      </c>
      <c r="B245" s="1">
        <v>0</v>
      </c>
      <c r="C245" s="1">
        <v>0</v>
      </c>
      <c r="D245" s="1">
        <v>0</v>
      </c>
      <c r="E245" s="1">
        <v>0</v>
      </c>
      <c r="F245" s="1">
        <v>0</v>
      </c>
      <c r="G245" s="1">
        <v>0</v>
      </c>
      <c r="H245" s="1">
        <v>0</v>
      </c>
      <c r="I245" s="1">
        <v>0</v>
      </c>
      <c r="J245" s="1">
        <v>0</v>
      </c>
      <c r="K245" s="1">
        <v>0</v>
      </c>
      <c r="L245" s="1">
        <v>0</v>
      </c>
      <c r="M245" s="1" t="s">
        <v>220</v>
      </c>
      <c r="N245" s="1">
        <v>0</v>
      </c>
      <c r="O245" s="1">
        <v>0</v>
      </c>
      <c r="P245" s="1">
        <v>0</v>
      </c>
      <c r="Q245" s="1">
        <v>0</v>
      </c>
      <c r="R245" s="1">
        <v>0</v>
      </c>
      <c r="S245" s="1">
        <v>0</v>
      </c>
      <c r="T245" s="1">
        <v>0</v>
      </c>
      <c r="U245" s="1">
        <v>0</v>
      </c>
      <c r="V245" s="1">
        <v>0</v>
      </c>
      <c r="W245" s="1">
        <v>0</v>
      </c>
    </row>
    <row r="246" spans="1:23" x14ac:dyDescent="0.2">
      <c r="A246" s="1" t="s">
        <v>295</v>
      </c>
      <c r="B246" s="1">
        <v>0</v>
      </c>
      <c r="C246" s="1">
        <v>0</v>
      </c>
      <c r="D246" s="1">
        <v>0</v>
      </c>
      <c r="E246" s="1">
        <v>0</v>
      </c>
      <c r="F246" s="1">
        <v>0</v>
      </c>
      <c r="G246" s="1">
        <v>0</v>
      </c>
      <c r="H246" s="1">
        <v>0</v>
      </c>
      <c r="I246" s="1">
        <v>0</v>
      </c>
      <c r="J246" s="1">
        <v>0</v>
      </c>
      <c r="K246" s="1">
        <v>0</v>
      </c>
      <c r="L246" s="1">
        <v>0</v>
      </c>
      <c r="M246" s="1" t="s">
        <v>295</v>
      </c>
      <c r="N246" s="1">
        <v>0</v>
      </c>
      <c r="O246" s="1">
        <v>0</v>
      </c>
      <c r="P246" s="1">
        <v>0</v>
      </c>
      <c r="Q246" s="1">
        <v>0</v>
      </c>
      <c r="R246" s="1">
        <v>0</v>
      </c>
      <c r="S246" s="1">
        <v>0</v>
      </c>
      <c r="T246" s="1">
        <v>0</v>
      </c>
      <c r="U246" s="1">
        <v>0</v>
      </c>
      <c r="V246" s="1">
        <v>0</v>
      </c>
      <c r="W246" s="1">
        <v>0</v>
      </c>
    </row>
    <row r="247" spans="1:23" x14ac:dyDescent="0.2">
      <c r="A247" s="1" t="s">
        <v>296</v>
      </c>
      <c r="B247" s="1">
        <v>0</v>
      </c>
      <c r="C247" s="1">
        <v>0</v>
      </c>
      <c r="D247" s="1">
        <v>0</v>
      </c>
      <c r="E247" s="1">
        <v>0</v>
      </c>
      <c r="F247" s="1">
        <v>0</v>
      </c>
      <c r="G247" s="1">
        <v>0</v>
      </c>
      <c r="H247" s="1">
        <v>0</v>
      </c>
      <c r="I247" s="1">
        <v>0</v>
      </c>
      <c r="J247" s="1">
        <v>0</v>
      </c>
      <c r="K247" s="1">
        <v>0</v>
      </c>
      <c r="L247" s="1">
        <v>0</v>
      </c>
      <c r="M247" s="1" t="s">
        <v>296</v>
      </c>
      <c r="N247" s="1">
        <v>0</v>
      </c>
      <c r="O247" s="1">
        <v>0</v>
      </c>
      <c r="P247" s="1">
        <v>0</v>
      </c>
      <c r="Q247" s="1">
        <v>0</v>
      </c>
      <c r="R247" s="1">
        <v>0</v>
      </c>
      <c r="S247" s="1">
        <v>0</v>
      </c>
      <c r="T247" s="1">
        <v>0</v>
      </c>
      <c r="U247" s="1">
        <v>0</v>
      </c>
      <c r="V247" s="1">
        <v>0</v>
      </c>
      <c r="W247" s="1">
        <v>0</v>
      </c>
    </row>
    <row r="248" spans="1:23" x14ac:dyDescent="0.2">
      <c r="A248" s="1" t="s">
        <v>297</v>
      </c>
      <c r="B248" s="1">
        <v>1</v>
      </c>
      <c r="C248" s="1">
        <v>0</v>
      </c>
      <c r="D248" s="1">
        <v>0</v>
      </c>
      <c r="E248" s="1">
        <v>0</v>
      </c>
      <c r="F248" s="1">
        <v>0</v>
      </c>
      <c r="G248" s="1">
        <v>0</v>
      </c>
      <c r="H248" s="1">
        <v>0</v>
      </c>
      <c r="I248" s="1">
        <v>0</v>
      </c>
      <c r="J248" s="1">
        <v>1</v>
      </c>
      <c r="K248" s="1">
        <v>0</v>
      </c>
      <c r="L248" s="1">
        <v>0</v>
      </c>
      <c r="M248" s="1" t="s">
        <v>297</v>
      </c>
      <c r="N248" s="1">
        <v>0</v>
      </c>
      <c r="O248" s="1">
        <v>0</v>
      </c>
      <c r="P248" s="1">
        <v>0</v>
      </c>
      <c r="Q248" s="1">
        <v>0</v>
      </c>
      <c r="R248" s="1">
        <v>0</v>
      </c>
      <c r="S248" s="1">
        <v>0</v>
      </c>
      <c r="T248" s="1">
        <v>0</v>
      </c>
      <c r="U248" s="1">
        <v>0</v>
      </c>
      <c r="V248" s="1">
        <v>0</v>
      </c>
      <c r="W248" s="1">
        <v>0</v>
      </c>
    </row>
    <row r="249" spans="1:23" x14ac:dyDescent="0.2">
      <c r="A249" s="1" t="s">
        <v>298</v>
      </c>
      <c r="B249" s="1">
        <v>1</v>
      </c>
      <c r="C249" s="1">
        <v>0</v>
      </c>
      <c r="D249" s="1">
        <v>0</v>
      </c>
      <c r="E249" s="1">
        <v>0</v>
      </c>
      <c r="F249" s="1">
        <v>0</v>
      </c>
      <c r="G249" s="1">
        <v>0</v>
      </c>
      <c r="H249" s="1">
        <v>0</v>
      </c>
      <c r="I249" s="1">
        <v>0</v>
      </c>
      <c r="J249" s="1">
        <v>1</v>
      </c>
      <c r="K249" s="1">
        <v>0</v>
      </c>
      <c r="L249" s="1">
        <v>0</v>
      </c>
      <c r="M249" s="1" t="s">
        <v>298</v>
      </c>
      <c r="N249" s="1">
        <v>0</v>
      </c>
      <c r="O249" s="1">
        <v>0</v>
      </c>
      <c r="P249" s="1">
        <v>0</v>
      </c>
      <c r="Q249" s="1">
        <v>0</v>
      </c>
      <c r="R249" s="1">
        <v>0</v>
      </c>
      <c r="S249" s="1">
        <v>0</v>
      </c>
      <c r="T249" s="1">
        <v>0</v>
      </c>
      <c r="U249" s="1">
        <v>0</v>
      </c>
      <c r="V249" s="1">
        <v>0</v>
      </c>
      <c r="W249" s="1">
        <v>0</v>
      </c>
    </row>
    <row r="250" spans="1:23" x14ac:dyDescent="0.2">
      <c r="A250" s="1" t="s">
        <v>94</v>
      </c>
      <c r="B250" s="1">
        <v>0</v>
      </c>
      <c r="C250" s="1">
        <v>0</v>
      </c>
      <c r="D250" s="1">
        <v>0</v>
      </c>
      <c r="E250" s="1">
        <v>0</v>
      </c>
      <c r="F250" s="1">
        <v>0</v>
      </c>
      <c r="G250" s="1">
        <v>0</v>
      </c>
      <c r="H250" s="1">
        <v>0</v>
      </c>
      <c r="I250" s="1">
        <v>0</v>
      </c>
      <c r="J250" s="1">
        <v>0</v>
      </c>
      <c r="K250" s="1">
        <v>0</v>
      </c>
      <c r="L250" s="1">
        <v>0</v>
      </c>
      <c r="M250" s="1" t="s">
        <v>94</v>
      </c>
      <c r="N250" s="1">
        <v>0</v>
      </c>
      <c r="O250" s="1">
        <v>0</v>
      </c>
      <c r="P250" s="1">
        <v>0</v>
      </c>
      <c r="Q250" s="1">
        <v>0</v>
      </c>
      <c r="R250" s="1">
        <v>0</v>
      </c>
      <c r="S250" s="1">
        <v>0</v>
      </c>
      <c r="T250" s="1">
        <v>0</v>
      </c>
      <c r="U250" s="1">
        <v>0</v>
      </c>
      <c r="V250" s="1">
        <v>0</v>
      </c>
      <c r="W250" s="1">
        <v>0</v>
      </c>
    </row>
    <row r="252" spans="1:23" x14ac:dyDescent="0.2">
      <c r="A252" s="1" t="s">
        <v>222</v>
      </c>
      <c r="B252" s="1">
        <v>87</v>
      </c>
      <c r="C252" s="1">
        <v>2</v>
      </c>
      <c r="D252" s="1">
        <v>3</v>
      </c>
      <c r="E252" s="1">
        <v>9</v>
      </c>
      <c r="F252" s="1">
        <v>16</v>
      </c>
      <c r="G252" s="1">
        <v>0</v>
      </c>
      <c r="H252" s="1">
        <v>3</v>
      </c>
      <c r="I252" s="1">
        <v>2</v>
      </c>
      <c r="J252" s="1">
        <v>5</v>
      </c>
      <c r="K252" s="1">
        <v>23</v>
      </c>
      <c r="L252" s="1">
        <v>0</v>
      </c>
      <c r="M252" s="1" t="s">
        <v>222</v>
      </c>
      <c r="N252" s="1">
        <v>3</v>
      </c>
      <c r="O252" s="1">
        <v>0</v>
      </c>
      <c r="P252" s="1">
        <v>0</v>
      </c>
      <c r="Q252" s="1">
        <v>1</v>
      </c>
      <c r="R252" s="1">
        <v>1</v>
      </c>
      <c r="S252" s="1">
        <v>19</v>
      </c>
      <c r="T252" s="1">
        <v>0</v>
      </c>
      <c r="U252" s="1">
        <v>0</v>
      </c>
      <c r="V252" s="1">
        <v>0</v>
      </c>
      <c r="W252" s="1">
        <v>0</v>
      </c>
    </row>
    <row r="253" spans="1:23" x14ac:dyDescent="0.2">
      <c r="A253" s="1" t="s">
        <v>220</v>
      </c>
      <c r="B253" s="1">
        <v>0</v>
      </c>
      <c r="C253" s="1">
        <v>0</v>
      </c>
      <c r="D253" s="1">
        <v>0</v>
      </c>
      <c r="E253" s="1">
        <v>0</v>
      </c>
      <c r="F253" s="1">
        <v>0</v>
      </c>
      <c r="G253" s="1">
        <v>0</v>
      </c>
      <c r="H253" s="1">
        <v>0</v>
      </c>
      <c r="I253" s="1">
        <v>0</v>
      </c>
      <c r="J253" s="1">
        <v>0</v>
      </c>
      <c r="K253" s="1">
        <v>0</v>
      </c>
      <c r="L253" s="1">
        <v>0</v>
      </c>
      <c r="M253" s="1" t="s">
        <v>220</v>
      </c>
      <c r="N253" s="1">
        <v>0</v>
      </c>
      <c r="O253" s="1">
        <v>0</v>
      </c>
      <c r="P253" s="1">
        <v>0</v>
      </c>
      <c r="Q253" s="1">
        <v>0</v>
      </c>
      <c r="R253" s="1">
        <v>0</v>
      </c>
      <c r="S253" s="1">
        <v>0</v>
      </c>
      <c r="T253" s="1">
        <v>0</v>
      </c>
      <c r="U253" s="1">
        <v>0</v>
      </c>
      <c r="V253" s="1">
        <v>0</v>
      </c>
      <c r="W253" s="1">
        <v>0</v>
      </c>
    </row>
    <row r="254" spans="1:23" x14ac:dyDescent="0.2">
      <c r="A254" s="1" t="s">
        <v>295</v>
      </c>
      <c r="B254" s="1">
        <v>29</v>
      </c>
      <c r="C254" s="1">
        <v>2</v>
      </c>
      <c r="D254" s="1">
        <v>3</v>
      </c>
      <c r="E254" s="1">
        <v>2</v>
      </c>
      <c r="F254" s="1">
        <v>15</v>
      </c>
      <c r="G254" s="1">
        <v>0</v>
      </c>
      <c r="H254" s="1">
        <v>0</v>
      </c>
      <c r="I254" s="1">
        <v>1</v>
      </c>
      <c r="J254" s="1">
        <v>0</v>
      </c>
      <c r="K254" s="1">
        <v>3</v>
      </c>
      <c r="L254" s="1">
        <v>0</v>
      </c>
      <c r="M254" s="1" t="s">
        <v>295</v>
      </c>
      <c r="N254" s="1">
        <v>2</v>
      </c>
      <c r="O254" s="1">
        <v>0</v>
      </c>
      <c r="P254" s="1">
        <v>0</v>
      </c>
      <c r="Q254" s="1">
        <v>0</v>
      </c>
      <c r="R254" s="1">
        <v>1</v>
      </c>
      <c r="S254" s="1">
        <v>0</v>
      </c>
      <c r="T254" s="1">
        <v>0</v>
      </c>
      <c r="U254" s="1">
        <v>0</v>
      </c>
      <c r="V254" s="1">
        <v>0</v>
      </c>
      <c r="W254" s="1">
        <v>0</v>
      </c>
    </row>
    <row r="255" spans="1:23" x14ac:dyDescent="0.2">
      <c r="A255" s="1" t="s">
        <v>296</v>
      </c>
      <c r="B255" s="1">
        <v>22</v>
      </c>
      <c r="C255" s="1">
        <v>0</v>
      </c>
      <c r="D255" s="1">
        <v>0</v>
      </c>
      <c r="E255" s="1">
        <v>0</v>
      </c>
      <c r="F255" s="1">
        <v>1</v>
      </c>
      <c r="G255" s="1">
        <v>0</v>
      </c>
      <c r="H255" s="1">
        <v>2</v>
      </c>
      <c r="I255" s="1">
        <v>0</v>
      </c>
      <c r="J255" s="1">
        <v>3</v>
      </c>
      <c r="K255" s="1">
        <v>16</v>
      </c>
      <c r="L255" s="1">
        <v>0</v>
      </c>
      <c r="M255" s="1" t="s">
        <v>296</v>
      </c>
      <c r="N255" s="1">
        <v>0</v>
      </c>
      <c r="O255" s="1">
        <v>0</v>
      </c>
      <c r="P255" s="1">
        <v>0</v>
      </c>
      <c r="Q255" s="1">
        <v>0</v>
      </c>
      <c r="R255" s="1">
        <v>0</v>
      </c>
      <c r="S255" s="1">
        <v>0</v>
      </c>
      <c r="T255" s="1">
        <v>0</v>
      </c>
      <c r="U255" s="1">
        <v>0</v>
      </c>
      <c r="V255" s="1">
        <v>0</v>
      </c>
      <c r="W255" s="1">
        <v>0</v>
      </c>
    </row>
    <row r="256" spans="1:23" x14ac:dyDescent="0.2">
      <c r="A256" s="1" t="s">
        <v>297</v>
      </c>
      <c r="B256" s="1">
        <v>9</v>
      </c>
      <c r="C256" s="1">
        <v>0</v>
      </c>
      <c r="D256" s="1">
        <v>0</v>
      </c>
      <c r="E256" s="1">
        <v>3</v>
      </c>
      <c r="F256" s="1">
        <v>0</v>
      </c>
      <c r="G256" s="1">
        <v>0</v>
      </c>
      <c r="H256" s="1">
        <v>1</v>
      </c>
      <c r="I256" s="1">
        <v>1</v>
      </c>
      <c r="J256" s="1">
        <v>1</v>
      </c>
      <c r="K256" s="1">
        <v>3</v>
      </c>
      <c r="L256" s="1">
        <v>0</v>
      </c>
      <c r="M256" s="1" t="s">
        <v>297</v>
      </c>
      <c r="N256" s="1">
        <v>0</v>
      </c>
      <c r="O256" s="1">
        <v>0</v>
      </c>
      <c r="P256" s="1">
        <v>0</v>
      </c>
      <c r="Q256" s="1">
        <v>0</v>
      </c>
      <c r="R256" s="1">
        <v>0</v>
      </c>
      <c r="S256" s="1">
        <v>0</v>
      </c>
      <c r="T256" s="1">
        <v>0</v>
      </c>
      <c r="U256" s="1">
        <v>0</v>
      </c>
      <c r="V256" s="1">
        <v>0</v>
      </c>
      <c r="W256" s="1">
        <v>0</v>
      </c>
    </row>
    <row r="257" spans="1:23" x14ac:dyDescent="0.2">
      <c r="A257" s="1" t="s">
        <v>298</v>
      </c>
      <c r="B257" s="1">
        <v>9</v>
      </c>
      <c r="C257" s="1">
        <v>0</v>
      </c>
      <c r="D257" s="1">
        <v>0</v>
      </c>
      <c r="E257" s="1">
        <v>4</v>
      </c>
      <c r="F257" s="1">
        <v>0</v>
      </c>
      <c r="G257" s="1">
        <v>0</v>
      </c>
      <c r="H257" s="1">
        <v>0</v>
      </c>
      <c r="I257" s="1">
        <v>0</v>
      </c>
      <c r="J257" s="1">
        <v>1</v>
      </c>
      <c r="K257" s="1">
        <v>1</v>
      </c>
      <c r="L257" s="1">
        <v>0</v>
      </c>
      <c r="M257" s="1" t="s">
        <v>298</v>
      </c>
      <c r="N257" s="1">
        <v>1</v>
      </c>
      <c r="O257" s="1">
        <v>0</v>
      </c>
      <c r="P257" s="1">
        <v>0</v>
      </c>
      <c r="Q257" s="1">
        <v>1</v>
      </c>
      <c r="R257" s="1">
        <v>0</v>
      </c>
      <c r="S257" s="1">
        <v>1</v>
      </c>
      <c r="T257" s="1">
        <v>0</v>
      </c>
      <c r="U257" s="1">
        <v>0</v>
      </c>
      <c r="V257" s="1">
        <v>0</v>
      </c>
      <c r="W257" s="1">
        <v>0</v>
      </c>
    </row>
    <row r="258" spans="1:23" x14ac:dyDescent="0.2">
      <c r="A258" s="1" t="s">
        <v>94</v>
      </c>
      <c r="B258" s="1">
        <v>18</v>
      </c>
      <c r="C258" s="1">
        <v>0</v>
      </c>
      <c r="D258" s="1">
        <v>0</v>
      </c>
      <c r="E258" s="1">
        <v>0</v>
      </c>
      <c r="F258" s="1">
        <v>0</v>
      </c>
      <c r="G258" s="1">
        <v>0</v>
      </c>
      <c r="H258" s="1">
        <v>0</v>
      </c>
      <c r="I258" s="1">
        <v>0</v>
      </c>
      <c r="J258" s="1">
        <v>0</v>
      </c>
      <c r="K258" s="1">
        <v>0</v>
      </c>
      <c r="L258" s="1">
        <v>0</v>
      </c>
      <c r="M258" s="1" t="s">
        <v>94</v>
      </c>
      <c r="N258" s="1">
        <v>0</v>
      </c>
      <c r="O258" s="1">
        <v>0</v>
      </c>
      <c r="P258" s="1">
        <v>0</v>
      </c>
      <c r="Q258" s="1">
        <v>0</v>
      </c>
      <c r="R258" s="1">
        <v>0</v>
      </c>
      <c r="S258" s="1">
        <v>18</v>
      </c>
      <c r="T258" s="1">
        <v>0</v>
      </c>
      <c r="U258" s="1">
        <v>0</v>
      </c>
      <c r="V258" s="1">
        <v>0</v>
      </c>
      <c r="W258" s="1">
        <v>0</v>
      </c>
    </row>
    <row r="260" spans="1:23" x14ac:dyDescent="0.2">
      <c r="A260" s="1" t="s">
        <v>282</v>
      </c>
      <c r="B260" s="1">
        <v>6</v>
      </c>
      <c r="C260" s="1">
        <v>5</v>
      </c>
      <c r="D260" s="1">
        <v>0</v>
      </c>
      <c r="E260" s="1">
        <v>0</v>
      </c>
      <c r="F260" s="1">
        <v>1</v>
      </c>
      <c r="G260" s="1">
        <v>0</v>
      </c>
      <c r="H260" s="1">
        <v>0</v>
      </c>
      <c r="I260" s="1">
        <v>0</v>
      </c>
      <c r="J260" s="1">
        <v>0</v>
      </c>
      <c r="K260" s="1">
        <v>0</v>
      </c>
      <c r="L260" s="1">
        <v>0</v>
      </c>
      <c r="M260" s="1" t="s">
        <v>282</v>
      </c>
      <c r="N260" s="1">
        <v>0</v>
      </c>
      <c r="O260" s="1">
        <v>0</v>
      </c>
      <c r="P260" s="1">
        <v>0</v>
      </c>
      <c r="Q260" s="1">
        <v>0</v>
      </c>
      <c r="R260" s="1">
        <v>0</v>
      </c>
      <c r="S260" s="1">
        <v>0</v>
      </c>
      <c r="T260" s="1">
        <v>0</v>
      </c>
      <c r="U260" s="1">
        <v>0</v>
      </c>
      <c r="V260" s="1">
        <v>0</v>
      </c>
      <c r="W260" s="1">
        <v>0</v>
      </c>
    </row>
    <row r="261" spans="1:23" x14ac:dyDescent="0.2">
      <c r="A261" s="1" t="s">
        <v>220</v>
      </c>
      <c r="B261" s="1">
        <v>0</v>
      </c>
      <c r="C261" s="1">
        <v>0</v>
      </c>
      <c r="D261" s="1">
        <v>0</v>
      </c>
      <c r="E261" s="1">
        <v>0</v>
      </c>
      <c r="F261" s="1">
        <v>0</v>
      </c>
      <c r="G261" s="1">
        <v>0</v>
      </c>
      <c r="H261" s="1">
        <v>0</v>
      </c>
      <c r="I261" s="1">
        <v>0</v>
      </c>
      <c r="J261" s="1">
        <v>0</v>
      </c>
      <c r="K261" s="1">
        <v>0</v>
      </c>
      <c r="L261" s="1">
        <v>0</v>
      </c>
      <c r="M261" s="1" t="s">
        <v>220</v>
      </c>
      <c r="N261" s="1">
        <v>0</v>
      </c>
      <c r="O261" s="1">
        <v>0</v>
      </c>
      <c r="P261" s="1">
        <v>0</v>
      </c>
      <c r="Q261" s="1">
        <v>0</v>
      </c>
      <c r="R261" s="1">
        <v>0</v>
      </c>
      <c r="S261" s="1">
        <v>0</v>
      </c>
      <c r="T261" s="1">
        <v>0</v>
      </c>
      <c r="U261" s="1">
        <v>0</v>
      </c>
      <c r="V261" s="1">
        <v>0</v>
      </c>
      <c r="W261" s="1">
        <v>0</v>
      </c>
    </row>
    <row r="262" spans="1:23" x14ac:dyDescent="0.2">
      <c r="A262" s="1" t="s">
        <v>295</v>
      </c>
      <c r="B262" s="1">
        <v>6</v>
      </c>
      <c r="C262" s="1">
        <v>5</v>
      </c>
      <c r="D262" s="1">
        <v>0</v>
      </c>
      <c r="E262" s="1">
        <v>0</v>
      </c>
      <c r="F262" s="1">
        <v>1</v>
      </c>
      <c r="G262" s="1">
        <v>0</v>
      </c>
      <c r="H262" s="1">
        <v>0</v>
      </c>
      <c r="I262" s="1">
        <v>0</v>
      </c>
      <c r="J262" s="1">
        <v>0</v>
      </c>
      <c r="K262" s="1">
        <v>0</v>
      </c>
      <c r="L262" s="1">
        <v>0</v>
      </c>
      <c r="M262" s="1" t="s">
        <v>295</v>
      </c>
      <c r="N262" s="1">
        <v>0</v>
      </c>
      <c r="O262" s="1">
        <v>0</v>
      </c>
      <c r="P262" s="1">
        <v>0</v>
      </c>
      <c r="Q262" s="1">
        <v>0</v>
      </c>
      <c r="R262" s="1">
        <v>0</v>
      </c>
      <c r="S262" s="1">
        <v>0</v>
      </c>
      <c r="T262" s="1">
        <v>0</v>
      </c>
      <c r="U262" s="1">
        <v>0</v>
      </c>
      <c r="V262" s="1">
        <v>0</v>
      </c>
      <c r="W262" s="1">
        <v>0</v>
      </c>
    </row>
    <row r="263" spans="1:23" x14ac:dyDescent="0.2">
      <c r="A263" s="1" t="s">
        <v>296</v>
      </c>
      <c r="B263" s="1">
        <v>0</v>
      </c>
      <c r="C263" s="1">
        <v>0</v>
      </c>
      <c r="D263" s="1">
        <v>0</v>
      </c>
      <c r="E263" s="1">
        <v>0</v>
      </c>
      <c r="F263" s="1">
        <v>0</v>
      </c>
      <c r="G263" s="1">
        <v>0</v>
      </c>
      <c r="H263" s="1">
        <v>0</v>
      </c>
      <c r="I263" s="1">
        <v>0</v>
      </c>
      <c r="J263" s="1">
        <v>0</v>
      </c>
      <c r="K263" s="1">
        <v>0</v>
      </c>
      <c r="L263" s="1">
        <v>0</v>
      </c>
      <c r="M263" s="1" t="s">
        <v>296</v>
      </c>
      <c r="N263" s="1">
        <v>0</v>
      </c>
      <c r="O263" s="1">
        <v>0</v>
      </c>
      <c r="P263" s="1">
        <v>0</v>
      </c>
      <c r="Q263" s="1">
        <v>0</v>
      </c>
      <c r="R263" s="1">
        <v>0</v>
      </c>
      <c r="S263" s="1">
        <v>0</v>
      </c>
      <c r="T263" s="1">
        <v>0</v>
      </c>
      <c r="U263" s="1">
        <v>0</v>
      </c>
      <c r="V263" s="1">
        <v>0</v>
      </c>
      <c r="W263" s="1">
        <v>0</v>
      </c>
    </row>
    <row r="264" spans="1:23" x14ac:dyDescent="0.2">
      <c r="A264" s="1" t="s">
        <v>297</v>
      </c>
      <c r="B264" s="1">
        <v>0</v>
      </c>
      <c r="C264" s="1">
        <v>0</v>
      </c>
      <c r="D264" s="1">
        <v>0</v>
      </c>
      <c r="E264" s="1">
        <v>0</v>
      </c>
      <c r="F264" s="1">
        <v>0</v>
      </c>
      <c r="G264" s="1">
        <v>0</v>
      </c>
      <c r="H264" s="1">
        <v>0</v>
      </c>
      <c r="I264" s="1">
        <v>0</v>
      </c>
      <c r="J264" s="1">
        <v>0</v>
      </c>
      <c r="K264" s="1">
        <v>0</v>
      </c>
      <c r="L264" s="1">
        <v>0</v>
      </c>
      <c r="M264" s="1" t="s">
        <v>297</v>
      </c>
      <c r="N264" s="1">
        <v>0</v>
      </c>
      <c r="O264" s="1">
        <v>0</v>
      </c>
      <c r="P264" s="1">
        <v>0</v>
      </c>
      <c r="Q264" s="1">
        <v>0</v>
      </c>
      <c r="R264" s="1">
        <v>0</v>
      </c>
      <c r="S264" s="1">
        <v>0</v>
      </c>
      <c r="T264" s="1">
        <v>0</v>
      </c>
      <c r="U264" s="1">
        <v>0</v>
      </c>
      <c r="V264" s="1">
        <v>0</v>
      </c>
      <c r="W264" s="1">
        <v>0</v>
      </c>
    </row>
    <row r="265" spans="1:23" x14ac:dyDescent="0.2">
      <c r="A265" s="1" t="s">
        <v>298</v>
      </c>
      <c r="B265" s="1">
        <v>0</v>
      </c>
      <c r="C265" s="1">
        <v>0</v>
      </c>
      <c r="D265" s="1">
        <v>0</v>
      </c>
      <c r="E265" s="1">
        <v>0</v>
      </c>
      <c r="F265" s="1">
        <v>0</v>
      </c>
      <c r="G265" s="1">
        <v>0</v>
      </c>
      <c r="H265" s="1">
        <v>0</v>
      </c>
      <c r="I265" s="1">
        <v>0</v>
      </c>
      <c r="J265" s="1">
        <v>0</v>
      </c>
      <c r="K265" s="1">
        <v>0</v>
      </c>
      <c r="L265" s="1">
        <v>0</v>
      </c>
      <c r="M265" s="1" t="s">
        <v>298</v>
      </c>
      <c r="N265" s="1">
        <v>0</v>
      </c>
      <c r="O265" s="1">
        <v>0</v>
      </c>
      <c r="P265" s="1">
        <v>0</v>
      </c>
      <c r="Q265" s="1">
        <v>0</v>
      </c>
      <c r="R265" s="1">
        <v>0</v>
      </c>
      <c r="S265" s="1">
        <v>0</v>
      </c>
      <c r="T265" s="1">
        <v>0</v>
      </c>
      <c r="U265" s="1">
        <v>0</v>
      </c>
      <c r="V265" s="1">
        <v>0</v>
      </c>
      <c r="W265" s="1">
        <v>0</v>
      </c>
    </row>
    <row r="266" spans="1:23" x14ac:dyDescent="0.2">
      <c r="A266" s="1" t="s">
        <v>94</v>
      </c>
      <c r="B266" s="1">
        <v>0</v>
      </c>
      <c r="C266" s="1">
        <v>0</v>
      </c>
      <c r="D266" s="1">
        <v>0</v>
      </c>
      <c r="E266" s="1">
        <v>0</v>
      </c>
      <c r="F266" s="1">
        <v>0</v>
      </c>
      <c r="G266" s="1">
        <v>0</v>
      </c>
      <c r="H266" s="1">
        <v>0</v>
      </c>
      <c r="I266" s="1">
        <v>0</v>
      </c>
      <c r="J266" s="1">
        <v>0</v>
      </c>
      <c r="K266" s="1">
        <v>0</v>
      </c>
      <c r="L266" s="1">
        <v>0</v>
      </c>
      <c r="M266" s="1" t="s">
        <v>94</v>
      </c>
      <c r="N266" s="1">
        <v>0</v>
      </c>
      <c r="O266" s="1">
        <v>0</v>
      </c>
      <c r="P266" s="1">
        <v>0</v>
      </c>
      <c r="Q266" s="1">
        <v>0</v>
      </c>
      <c r="R266" s="1">
        <v>0</v>
      </c>
      <c r="S266" s="1">
        <v>0</v>
      </c>
      <c r="T266" s="1">
        <v>0</v>
      </c>
      <c r="U266" s="1">
        <v>0</v>
      </c>
      <c r="V266" s="1">
        <v>0</v>
      </c>
      <c r="W266" s="1">
        <v>0</v>
      </c>
    </row>
    <row r="267" spans="1:23" x14ac:dyDescent="0.2">
      <c r="A267" s="6" t="s">
        <v>159</v>
      </c>
      <c r="B267" s="6"/>
      <c r="C267" s="6"/>
      <c r="D267" s="6"/>
      <c r="E267" s="6"/>
      <c r="F267" s="6"/>
      <c r="G267" s="6"/>
      <c r="H267" s="6"/>
      <c r="I267" s="6"/>
      <c r="J267" s="6"/>
      <c r="K267" s="6"/>
      <c r="L267" s="6"/>
      <c r="M267" s="6" t="s">
        <v>159</v>
      </c>
      <c r="N267" s="6"/>
      <c r="O267" s="6"/>
      <c r="P267" s="6"/>
      <c r="Q267" s="6"/>
      <c r="R267" s="6"/>
      <c r="S267" s="6"/>
      <c r="T267" s="6"/>
      <c r="U267" s="6"/>
      <c r="V267" s="6"/>
      <c r="W267" s="6"/>
    </row>
  </sheetData>
  <pageMargins left="0.7" right="0.7" top="0.75" bottom="0.75" header="0.3" footer="0.3"/>
  <pageSetup scale="82" orientation="portrait" r:id="rId1"/>
  <rowBreaks count="3" manualBreakCount="3">
    <brk id="67" max="16383" man="1"/>
    <brk id="134" max="16383" man="1"/>
    <brk id="201" max="16383" man="1"/>
  </rowBreaks>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6D03A-BB0D-4146-B05D-DDA82B1DBAEF}">
  <dimension ref="A1:W537"/>
  <sheetViews>
    <sheetView view="pageBreakPreview" topLeftCell="I1" zoomScale="125" zoomScaleNormal="100" zoomScaleSheetLayoutView="125" workbookViewId="0">
      <selection activeCell="B1" sqref="B1:L1048576"/>
    </sheetView>
  </sheetViews>
  <sheetFormatPr defaultColWidth="9.109375" defaultRowHeight="10.199999999999999" x14ac:dyDescent="0.2"/>
  <cols>
    <col min="1" max="1" width="13.21875" style="1" customWidth="1"/>
    <col min="2" max="12" width="8.6640625" style="1" customWidth="1"/>
    <col min="13" max="13" width="12.33203125" style="1" customWidth="1"/>
    <col min="14" max="16384" width="9.109375" style="1"/>
  </cols>
  <sheetData>
    <row r="1" spans="1:23" x14ac:dyDescent="0.2">
      <c r="A1" s="1" t="s">
        <v>769</v>
      </c>
      <c r="M1" s="1" t="s">
        <v>770</v>
      </c>
    </row>
    <row r="2" spans="1:23" s="5" customFormat="1" ht="20.399999999999999" x14ac:dyDescent="0.2">
      <c r="A2" s="10" t="s">
        <v>299</v>
      </c>
      <c r="B2" s="4" t="s">
        <v>0</v>
      </c>
      <c r="C2" s="4" t="s">
        <v>1</v>
      </c>
      <c r="D2" s="4" t="s">
        <v>2</v>
      </c>
      <c r="E2" s="4" t="s">
        <v>3</v>
      </c>
      <c r="F2" s="4" t="s">
        <v>4</v>
      </c>
      <c r="G2" s="4" t="s">
        <v>5</v>
      </c>
      <c r="H2" s="4" t="s">
        <v>6</v>
      </c>
      <c r="I2" s="4" t="s">
        <v>7</v>
      </c>
      <c r="J2" s="4" t="s">
        <v>8</v>
      </c>
      <c r="K2" s="4" t="s">
        <v>9</v>
      </c>
      <c r="L2" s="4" t="s">
        <v>10</v>
      </c>
      <c r="M2" s="10" t="s">
        <v>299</v>
      </c>
      <c r="N2" s="4" t="s">
        <v>11</v>
      </c>
      <c r="O2" s="4" t="s">
        <v>12</v>
      </c>
      <c r="P2" s="4" t="s">
        <v>13</v>
      </c>
      <c r="Q2" s="4" t="s">
        <v>14</v>
      </c>
      <c r="R2" s="4" t="s">
        <v>15</v>
      </c>
      <c r="S2" s="4" t="s">
        <v>16</v>
      </c>
      <c r="T2" s="4" t="s">
        <v>17</v>
      </c>
      <c r="U2" s="4" t="s">
        <v>18</v>
      </c>
      <c r="V2" s="4" t="s">
        <v>19</v>
      </c>
      <c r="W2" s="4" t="s">
        <v>20</v>
      </c>
    </row>
    <row r="3" spans="1:23" x14ac:dyDescent="0.2">
      <c r="A3" s="8" t="s">
        <v>300</v>
      </c>
      <c r="M3" s="8" t="s">
        <v>300</v>
      </c>
    </row>
    <row r="4" spans="1:23" x14ac:dyDescent="0.2">
      <c r="A4" s="1" t="s">
        <v>214</v>
      </c>
      <c r="B4" s="1">
        <v>2283</v>
      </c>
      <c r="C4" s="1">
        <v>148</v>
      </c>
      <c r="D4" s="1">
        <v>308</v>
      </c>
      <c r="E4" s="1">
        <v>192</v>
      </c>
      <c r="F4" s="1">
        <v>199</v>
      </c>
      <c r="G4" s="1">
        <v>143</v>
      </c>
      <c r="H4" s="1">
        <v>103</v>
      </c>
      <c r="I4" s="1">
        <v>138</v>
      </c>
      <c r="J4" s="1">
        <v>468</v>
      </c>
      <c r="K4" s="1">
        <v>328</v>
      </c>
      <c r="L4" s="1">
        <v>159</v>
      </c>
      <c r="M4" s="1" t="s">
        <v>214</v>
      </c>
      <c r="N4" s="1">
        <v>37</v>
      </c>
      <c r="O4" s="1">
        <v>0</v>
      </c>
      <c r="P4" s="1">
        <v>0</v>
      </c>
      <c r="Q4" s="1">
        <v>10</v>
      </c>
      <c r="R4" s="1">
        <v>1</v>
      </c>
      <c r="S4" s="1">
        <v>49</v>
      </c>
      <c r="T4" s="1">
        <v>0</v>
      </c>
      <c r="U4" s="1">
        <v>0</v>
      </c>
      <c r="V4" s="1">
        <v>0</v>
      </c>
      <c r="W4" s="1">
        <v>0</v>
      </c>
    </row>
    <row r="5" spans="1:23" x14ac:dyDescent="0.2">
      <c r="A5" s="1" t="s">
        <v>301</v>
      </c>
      <c r="B5" s="1">
        <v>221</v>
      </c>
      <c r="C5" s="1">
        <v>3</v>
      </c>
      <c r="D5" s="1">
        <v>4</v>
      </c>
      <c r="E5" s="1">
        <v>32</v>
      </c>
      <c r="F5" s="1">
        <v>22</v>
      </c>
      <c r="G5" s="1">
        <v>48</v>
      </c>
      <c r="H5" s="1">
        <v>7</v>
      </c>
      <c r="I5" s="1">
        <v>9</v>
      </c>
      <c r="J5" s="1">
        <v>42</v>
      </c>
      <c r="K5" s="1">
        <v>8</v>
      </c>
      <c r="L5" s="1">
        <v>42</v>
      </c>
      <c r="M5" s="1" t="s">
        <v>301</v>
      </c>
      <c r="N5" s="1">
        <v>0</v>
      </c>
      <c r="O5" s="1">
        <v>0</v>
      </c>
      <c r="P5" s="1">
        <v>0</v>
      </c>
      <c r="Q5" s="1">
        <v>0</v>
      </c>
      <c r="R5" s="1">
        <v>0</v>
      </c>
      <c r="S5" s="1">
        <v>4</v>
      </c>
      <c r="T5" s="1">
        <v>0</v>
      </c>
      <c r="U5" s="1">
        <v>0</v>
      </c>
      <c r="V5" s="1">
        <v>0</v>
      </c>
      <c r="W5" s="1">
        <v>0</v>
      </c>
    </row>
    <row r="6" spans="1:23" x14ac:dyDescent="0.2">
      <c r="A6" s="1" t="s">
        <v>302</v>
      </c>
      <c r="B6" s="1">
        <v>392</v>
      </c>
      <c r="C6" s="1">
        <v>82</v>
      </c>
      <c r="D6" s="1">
        <v>21</v>
      </c>
      <c r="E6" s="1">
        <v>22</v>
      </c>
      <c r="F6" s="1">
        <v>8</v>
      </c>
      <c r="G6" s="1">
        <v>12</v>
      </c>
      <c r="H6" s="1">
        <v>18</v>
      </c>
      <c r="I6" s="1">
        <v>13</v>
      </c>
      <c r="J6" s="1">
        <v>132</v>
      </c>
      <c r="K6" s="1">
        <v>41</v>
      </c>
      <c r="L6" s="1">
        <v>31</v>
      </c>
      <c r="M6" s="1" t="s">
        <v>302</v>
      </c>
      <c r="N6" s="1">
        <v>1</v>
      </c>
      <c r="O6" s="1">
        <v>0</v>
      </c>
      <c r="P6" s="1">
        <v>0</v>
      </c>
      <c r="Q6" s="1">
        <v>0</v>
      </c>
      <c r="R6" s="1">
        <v>0</v>
      </c>
      <c r="S6" s="1">
        <v>11</v>
      </c>
      <c r="T6" s="1">
        <v>0</v>
      </c>
      <c r="U6" s="1">
        <v>0</v>
      </c>
      <c r="V6" s="1">
        <v>0</v>
      </c>
      <c r="W6" s="1">
        <v>0</v>
      </c>
    </row>
    <row r="7" spans="1:23" x14ac:dyDescent="0.2">
      <c r="A7" s="1" t="s">
        <v>303</v>
      </c>
      <c r="B7" s="1">
        <v>661</v>
      </c>
      <c r="C7" s="1">
        <v>58</v>
      </c>
      <c r="D7" s="1">
        <v>19</v>
      </c>
      <c r="E7" s="1">
        <v>76</v>
      </c>
      <c r="F7" s="1">
        <v>38</v>
      </c>
      <c r="G7" s="1">
        <v>18</v>
      </c>
      <c r="H7" s="1">
        <v>36</v>
      </c>
      <c r="I7" s="1">
        <v>64</v>
      </c>
      <c r="J7" s="1">
        <v>179</v>
      </c>
      <c r="K7" s="1">
        <v>53</v>
      </c>
      <c r="L7" s="1">
        <v>62</v>
      </c>
      <c r="M7" s="1" t="s">
        <v>303</v>
      </c>
      <c r="N7" s="1">
        <v>35</v>
      </c>
      <c r="O7" s="1">
        <v>0</v>
      </c>
      <c r="P7" s="1">
        <v>0</v>
      </c>
      <c r="Q7" s="1">
        <v>1</v>
      </c>
      <c r="R7" s="1">
        <v>0</v>
      </c>
      <c r="S7" s="1">
        <v>22</v>
      </c>
      <c r="T7" s="1">
        <v>0</v>
      </c>
      <c r="U7" s="1">
        <v>0</v>
      </c>
      <c r="V7" s="1">
        <v>0</v>
      </c>
      <c r="W7" s="1">
        <v>0</v>
      </c>
    </row>
    <row r="8" spans="1:23" x14ac:dyDescent="0.2">
      <c r="A8" s="1" t="s">
        <v>304</v>
      </c>
      <c r="B8" s="1">
        <v>79</v>
      </c>
      <c r="C8" s="1">
        <v>0</v>
      </c>
      <c r="D8" s="1">
        <v>4</v>
      </c>
      <c r="E8" s="1">
        <v>6</v>
      </c>
      <c r="F8" s="1">
        <v>4</v>
      </c>
      <c r="G8" s="1">
        <v>9</v>
      </c>
      <c r="H8" s="1">
        <v>1</v>
      </c>
      <c r="I8" s="1">
        <v>2</v>
      </c>
      <c r="J8" s="1">
        <v>23</v>
      </c>
      <c r="K8" s="1">
        <v>6</v>
      </c>
      <c r="L8" s="1">
        <v>22</v>
      </c>
      <c r="M8" s="1" t="s">
        <v>304</v>
      </c>
      <c r="N8" s="1">
        <v>0</v>
      </c>
      <c r="O8" s="1">
        <v>0</v>
      </c>
      <c r="P8" s="1">
        <v>0</v>
      </c>
      <c r="Q8" s="1">
        <v>0</v>
      </c>
      <c r="R8" s="1">
        <v>0</v>
      </c>
      <c r="S8" s="1">
        <v>2</v>
      </c>
      <c r="T8" s="1">
        <v>0</v>
      </c>
      <c r="U8" s="1">
        <v>0</v>
      </c>
      <c r="V8" s="1">
        <v>0</v>
      </c>
      <c r="W8" s="1">
        <v>0</v>
      </c>
    </row>
    <row r="9" spans="1:23" x14ac:dyDescent="0.2">
      <c r="A9" s="1" t="s">
        <v>305</v>
      </c>
      <c r="B9" s="1">
        <v>6</v>
      </c>
      <c r="C9" s="1">
        <v>0</v>
      </c>
      <c r="D9" s="1">
        <v>0</v>
      </c>
      <c r="E9" s="1">
        <v>0</v>
      </c>
      <c r="F9" s="1">
        <v>2</v>
      </c>
      <c r="G9" s="1">
        <v>1</v>
      </c>
      <c r="H9" s="1">
        <v>0</v>
      </c>
      <c r="I9" s="1">
        <v>0</v>
      </c>
      <c r="J9" s="1">
        <v>0</v>
      </c>
      <c r="K9" s="1">
        <v>0</v>
      </c>
      <c r="L9" s="1">
        <v>0</v>
      </c>
      <c r="M9" s="1" t="s">
        <v>305</v>
      </c>
      <c r="N9" s="1">
        <v>0</v>
      </c>
      <c r="O9" s="1">
        <v>0</v>
      </c>
      <c r="P9" s="1">
        <v>0</v>
      </c>
      <c r="Q9" s="1">
        <v>0</v>
      </c>
      <c r="R9" s="1">
        <v>0</v>
      </c>
      <c r="S9" s="1">
        <v>3</v>
      </c>
      <c r="T9" s="1">
        <v>0</v>
      </c>
      <c r="U9" s="1">
        <v>0</v>
      </c>
      <c r="V9" s="1">
        <v>0</v>
      </c>
      <c r="W9" s="1">
        <v>0</v>
      </c>
    </row>
    <row r="10" spans="1:23" x14ac:dyDescent="0.2">
      <c r="A10" s="1" t="s">
        <v>306</v>
      </c>
      <c r="B10" s="1">
        <v>924</v>
      </c>
      <c r="C10" s="1">
        <v>5</v>
      </c>
      <c r="D10" s="1">
        <v>260</v>
      </c>
      <c r="E10" s="1">
        <v>56</v>
      </c>
      <c r="F10" s="1">
        <v>125</v>
      </c>
      <c r="G10" s="1">
        <v>55</v>
      </c>
      <c r="H10" s="1">
        <v>41</v>
      </c>
      <c r="I10" s="1">
        <v>50</v>
      </c>
      <c r="J10" s="1">
        <v>92</v>
      </c>
      <c r="K10" s="1">
        <v>220</v>
      </c>
      <c r="L10" s="1">
        <v>2</v>
      </c>
      <c r="M10" s="1" t="s">
        <v>306</v>
      </c>
      <c r="N10" s="1">
        <v>1</v>
      </c>
      <c r="O10" s="1">
        <v>0</v>
      </c>
      <c r="P10" s="1">
        <v>0</v>
      </c>
      <c r="Q10" s="1">
        <v>9</v>
      </c>
      <c r="R10" s="1">
        <v>1</v>
      </c>
      <c r="S10" s="1">
        <v>7</v>
      </c>
      <c r="T10" s="1">
        <v>0</v>
      </c>
      <c r="U10" s="1">
        <v>0</v>
      </c>
      <c r="V10" s="1">
        <v>0</v>
      </c>
      <c r="W10" s="1">
        <v>0</v>
      </c>
    </row>
    <row r="12" spans="1:23" x14ac:dyDescent="0.2">
      <c r="A12" s="1" t="s">
        <v>252</v>
      </c>
      <c r="B12" s="1">
        <v>121</v>
      </c>
      <c r="C12" s="1">
        <v>10</v>
      </c>
      <c r="D12" s="1">
        <v>16</v>
      </c>
      <c r="E12" s="1">
        <v>9</v>
      </c>
      <c r="F12" s="1">
        <v>7</v>
      </c>
      <c r="G12" s="1">
        <v>3</v>
      </c>
      <c r="H12" s="1">
        <v>2</v>
      </c>
      <c r="I12" s="1">
        <v>4</v>
      </c>
      <c r="J12" s="1">
        <v>30</v>
      </c>
      <c r="K12" s="1">
        <v>23</v>
      </c>
      <c r="L12" s="1">
        <v>9</v>
      </c>
      <c r="M12" s="1" t="s">
        <v>252</v>
      </c>
      <c r="N12" s="1">
        <v>4</v>
      </c>
      <c r="O12" s="1">
        <v>0</v>
      </c>
      <c r="P12" s="1">
        <v>0</v>
      </c>
      <c r="Q12" s="1">
        <v>1</v>
      </c>
      <c r="R12" s="1">
        <v>0</v>
      </c>
      <c r="S12" s="1">
        <v>3</v>
      </c>
      <c r="T12" s="1">
        <v>0</v>
      </c>
      <c r="U12" s="1">
        <v>0</v>
      </c>
      <c r="V12" s="1">
        <v>0</v>
      </c>
      <c r="W12" s="1">
        <v>0</v>
      </c>
    </row>
    <row r="13" spans="1:23" x14ac:dyDescent="0.2">
      <c r="A13" s="1" t="s">
        <v>301</v>
      </c>
      <c r="B13" s="1">
        <v>7</v>
      </c>
      <c r="C13" s="1">
        <v>0</v>
      </c>
      <c r="D13" s="1">
        <v>1</v>
      </c>
      <c r="E13" s="1">
        <v>1</v>
      </c>
      <c r="F13" s="1">
        <v>0</v>
      </c>
      <c r="G13" s="1">
        <v>1</v>
      </c>
      <c r="H13" s="1">
        <v>0</v>
      </c>
      <c r="I13" s="1">
        <v>0</v>
      </c>
      <c r="J13" s="1">
        <v>1</v>
      </c>
      <c r="K13" s="1">
        <v>0</v>
      </c>
      <c r="L13" s="1">
        <v>3</v>
      </c>
      <c r="M13" s="1" t="s">
        <v>301</v>
      </c>
      <c r="N13" s="1">
        <v>0</v>
      </c>
      <c r="O13" s="1">
        <v>0</v>
      </c>
      <c r="P13" s="1">
        <v>0</v>
      </c>
      <c r="Q13" s="1">
        <v>0</v>
      </c>
      <c r="R13" s="1">
        <v>0</v>
      </c>
      <c r="S13" s="1">
        <v>0</v>
      </c>
      <c r="T13" s="1">
        <v>0</v>
      </c>
      <c r="U13" s="1">
        <v>0</v>
      </c>
      <c r="V13" s="1">
        <v>0</v>
      </c>
      <c r="W13" s="1">
        <v>0</v>
      </c>
    </row>
    <row r="14" spans="1:23" x14ac:dyDescent="0.2">
      <c r="A14" s="1" t="s">
        <v>302</v>
      </c>
      <c r="B14" s="1">
        <v>40</v>
      </c>
      <c r="C14" s="1">
        <v>10</v>
      </c>
      <c r="D14" s="1">
        <v>1</v>
      </c>
      <c r="E14" s="1">
        <v>0</v>
      </c>
      <c r="F14" s="1">
        <v>0</v>
      </c>
      <c r="G14" s="1">
        <v>1</v>
      </c>
      <c r="H14" s="1">
        <v>0</v>
      </c>
      <c r="I14" s="1">
        <v>0</v>
      </c>
      <c r="J14" s="1">
        <v>17</v>
      </c>
      <c r="K14" s="1">
        <v>9</v>
      </c>
      <c r="L14" s="1">
        <v>1</v>
      </c>
      <c r="M14" s="1" t="s">
        <v>302</v>
      </c>
      <c r="N14" s="1">
        <v>1</v>
      </c>
      <c r="O14" s="1">
        <v>0</v>
      </c>
      <c r="P14" s="1">
        <v>0</v>
      </c>
      <c r="Q14" s="1">
        <v>0</v>
      </c>
      <c r="R14" s="1">
        <v>0</v>
      </c>
      <c r="S14" s="1">
        <v>0</v>
      </c>
      <c r="T14" s="1">
        <v>0</v>
      </c>
      <c r="U14" s="1">
        <v>0</v>
      </c>
      <c r="V14" s="1">
        <v>0</v>
      </c>
      <c r="W14" s="1">
        <v>0</v>
      </c>
    </row>
    <row r="15" spans="1:23" x14ac:dyDescent="0.2">
      <c r="A15" s="1" t="s">
        <v>303</v>
      </c>
      <c r="B15" s="1">
        <v>24</v>
      </c>
      <c r="C15" s="1">
        <v>0</v>
      </c>
      <c r="D15" s="1">
        <v>0</v>
      </c>
      <c r="E15" s="1">
        <v>3</v>
      </c>
      <c r="F15" s="1">
        <v>0</v>
      </c>
      <c r="G15" s="1">
        <v>0</v>
      </c>
      <c r="H15" s="1">
        <v>0</v>
      </c>
      <c r="I15" s="1">
        <v>0</v>
      </c>
      <c r="J15" s="1">
        <v>9</v>
      </c>
      <c r="K15" s="1">
        <v>2</v>
      </c>
      <c r="L15" s="1">
        <v>5</v>
      </c>
      <c r="M15" s="1" t="s">
        <v>303</v>
      </c>
      <c r="N15" s="1">
        <v>3</v>
      </c>
      <c r="O15" s="1">
        <v>0</v>
      </c>
      <c r="P15" s="1">
        <v>0</v>
      </c>
      <c r="Q15" s="1">
        <v>0</v>
      </c>
      <c r="R15" s="1">
        <v>0</v>
      </c>
      <c r="S15" s="1">
        <v>2</v>
      </c>
      <c r="T15" s="1">
        <v>0</v>
      </c>
      <c r="U15" s="1">
        <v>0</v>
      </c>
      <c r="V15" s="1">
        <v>0</v>
      </c>
      <c r="W15" s="1">
        <v>0</v>
      </c>
    </row>
    <row r="16" spans="1:23" x14ac:dyDescent="0.2">
      <c r="A16" s="1" t="s">
        <v>304</v>
      </c>
      <c r="B16" s="1">
        <v>0</v>
      </c>
      <c r="C16" s="1">
        <v>0</v>
      </c>
      <c r="D16" s="1">
        <v>0</v>
      </c>
      <c r="E16" s="1">
        <v>0</v>
      </c>
      <c r="F16" s="1">
        <v>0</v>
      </c>
      <c r="G16" s="1">
        <v>0</v>
      </c>
      <c r="H16" s="1">
        <v>0</v>
      </c>
      <c r="I16" s="1">
        <v>0</v>
      </c>
      <c r="J16" s="1">
        <v>0</v>
      </c>
      <c r="K16" s="1">
        <v>0</v>
      </c>
      <c r="L16" s="1">
        <v>0</v>
      </c>
      <c r="M16" s="1" t="s">
        <v>304</v>
      </c>
      <c r="N16" s="1">
        <v>0</v>
      </c>
      <c r="O16" s="1">
        <v>0</v>
      </c>
      <c r="P16" s="1">
        <v>0</v>
      </c>
      <c r="Q16" s="1">
        <v>0</v>
      </c>
      <c r="R16" s="1">
        <v>0</v>
      </c>
      <c r="S16" s="1">
        <v>0</v>
      </c>
      <c r="T16" s="1">
        <v>0</v>
      </c>
      <c r="U16" s="1">
        <v>0</v>
      </c>
      <c r="V16" s="1">
        <v>0</v>
      </c>
      <c r="W16" s="1">
        <v>0</v>
      </c>
    </row>
    <row r="17" spans="1:23" x14ac:dyDescent="0.2">
      <c r="A17" s="1" t="s">
        <v>305</v>
      </c>
      <c r="B17" s="1">
        <v>1</v>
      </c>
      <c r="C17" s="1">
        <v>0</v>
      </c>
      <c r="D17" s="1">
        <v>0</v>
      </c>
      <c r="E17" s="1">
        <v>0</v>
      </c>
      <c r="F17" s="1">
        <v>1</v>
      </c>
      <c r="G17" s="1">
        <v>0</v>
      </c>
      <c r="H17" s="1">
        <v>0</v>
      </c>
      <c r="I17" s="1">
        <v>0</v>
      </c>
      <c r="J17" s="1">
        <v>0</v>
      </c>
      <c r="K17" s="1">
        <v>0</v>
      </c>
      <c r="L17" s="1">
        <v>0</v>
      </c>
      <c r="M17" s="1" t="s">
        <v>305</v>
      </c>
      <c r="N17" s="1">
        <v>0</v>
      </c>
      <c r="O17" s="1">
        <v>0</v>
      </c>
      <c r="P17" s="1">
        <v>0</v>
      </c>
      <c r="Q17" s="1">
        <v>0</v>
      </c>
      <c r="R17" s="1">
        <v>0</v>
      </c>
      <c r="S17" s="1">
        <v>0</v>
      </c>
      <c r="T17" s="1">
        <v>0</v>
      </c>
      <c r="U17" s="1">
        <v>0</v>
      </c>
      <c r="V17" s="1">
        <v>0</v>
      </c>
      <c r="W17" s="1">
        <v>0</v>
      </c>
    </row>
    <row r="18" spans="1:23" x14ac:dyDescent="0.2">
      <c r="A18" s="1" t="s">
        <v>306</v>
      </c>
      <c r="B18" s="1">
        <v>49</v>
      </c>
      <c r="C18" s="1">
        <v>0</v>
      </c>
      <c r="D18" s="1">
        <v>14</v>
      </c>
      <c r="E18" s="1">
        <v>5</v>
      </c>
      <c r="F18" s="1">
        <v>6</v>
      </c>
      <c r="G18" s="1">
        <v>1</v>
      </c>
      <c r="H18" s="1">
        <v>2</v>
      </c>
      <c r="I18" s="1">
        <v>4</v>
      </c>
      <c r="J18" s="1">
        <v>3</v>
      </c>
      <c r="K18" s="1">
        <v>12</v>
      </c>
      <c r="L18" s="1">
        <v>0</v>
      </c>
      <c r="M18" s="1" t="s">
        <v>306</v>
      </c>
      <c r="N18" s="1">
        <v>0</v>
      </c>
      <c r="O18" s="1">
        <v>0</v>
      </c>
      <c r="P18" s="1">
        <v>0</v>
      </c>
      <c r="Q18" s="1">
        <v>1</v>
      </c>
      <c r="R18" s="1">
        <v>0</v>
      </c>
      <c r="S18" s="1">
        <v>1</v>
      </c>
      <c r="T18" s="1">
        <v>0</v>
      </c>
      <c r="U18" s="1">
        <v>0</v>
      </c>
      <c r="V18" s="1">
        <v>0</v>
      </c>
      <c r="W18" s="1">
        <v>0</v>
      </c>
    </row>
    <row r="20" spans="1:23" x14ac:dyDescent="0.2">
      <c r="A20" s="1" t="s">
        <v>251</v>
      </c>
      <c r="B20" s="1">
        <v>185</v>
      </c>
      <c r="C20" s="1">
        <v>6</v>
      </c>
      <c r="D20" s="1">
        <v>27</v>
      </c>
      <c r="E20" s="1">
        <v>14</v>
      </c>
      <c r="F20" s="1">
        <v>14</v>
      </c>
      <c r="G20" s="1">
        <v>13</v>
      </c>
      <c r="H20" s="1">
        <v>10</v>
      </c>
      <c r="I20" s="1">
        <v>6</v>
      </c>
      <c r="J20" s="1">
        <v>42</v>
      </c>
      <c r="K20" s="1">
        <v>31</v>
      </c>
      <c r="L20" s="1">
        <v>11</v>
      </c>
      <c r="M20" s="1" t="s">
        <v>251</v>
      </c>
      <c r="N20" s="1">
        <v>4</v>
      </c>
      <c r="O20" s="1">
        <v>0</v>
      </c>
      <c r="P20" s="1">
        <v>0</v>
      </c>
      <c r="Q20" s="1">
        <v>1</v>
      </c>
      <c r="R20" s="1">
        <v>0</v>
      </c>
      <c r="S20" s="1">
        <v>6</v>
      </c>
      <c r="T20" s="1">
        <v>0</v>
      </c>
      <c r="U20" s="1">
        <v>0</v>
      </c>
      <c r="V20" s="1">
        <v>0</v>
      </c>
      <c r="W20" s="1">
        <v>0</v>
      </c>
    </row>
    <row r="21" spans="1:23" x14ac:dyDescent="0.2">
      <c r="A21" s="1" t="s">
        <v>301</v>
      </c>
      <c r="B21" s="1">
        <v>15</v>
      </c>
      <c r="C21" s="1">
        <v>0</v>
      </c>
      <c r="D21" s="1">
        <v>1</v>
      </c>
      <c r="E21" s="1">
        <v>1</v>
      </c>
      <c r="F21" s="1">
        <v>1</v>
      </c>
      <c r="G21" s="1">
        <v>4</v>
      </c>
      <c r="H21" s="1">
        <v>0</v>
      </c>
      <c r="I21" s="1">
        <v>0</v>
      </c>
      <c r="J21" s="1">
        <v>2</v>
      </c>
      <c r="K21" s="1">
        <v>0</v>
      </c>
      <c r="L21" s="1">
        <v>6</v>
      </c>
      <c r="M21" s="1" t="s">
        <v>301</v>
      </c>
      <c r="N21" s="1">
        <v>0</v>
      </c>
      <c r="O21" s="1">
        <v>0</v>
      </c>
      <c r="P21" s="1">
        <v>0</v>
      </c>
      <c r="Q21" s="1">
        <v>0</v>
      </c>
      <c r="R21" s="1">
        <v>0</v>
      </c>
      <c r="S21" s="1">
        <v>0</v>
      </c>
      <c r="T21" s="1">
        <v>0</v>
      </c>
      <c r="U21" s="1">
        <v>0</v>
      </c>
      <c r="V21" s="1">
        <v>0</v>
      </c>
      <c r="W21" s="1">
        <v>0</v>
      </c>
    </row>
    <row r="22" spans="1:23" x14ac:dyDescent="0.2">
      <c r="A22" s="1" t="s">
        <v>302</v>
      </c>
      <c r="B22" s="1">
        <v>18</v>
      </c>
      <c r="C22" s="1">
        <v>0</v>
      </c>
      <c r="D22" s="1">
        <v>0</v>
      </c>
      <c r="E22" s="1">
        <v>1</v>
      </c>
      <c r="F22" s="1">
        <v>0</v>
      </c>
      <c r="G22" s="1">
        <v>1</v>
      </c>
      <c r="H22" s="1">
        <v>0</v>
      </c>
      <c r="I22" s="1">
        <v>0</v>
      </c>
      <c r="J22" s="1">
        <v>14</v>
      </c>
      <c r="K22" s="1">
        <v>0</v>
      </c>
      <c r="L22" s="1">
        <v>2</v>
      </c>
      <c r="M22" s="1" t="s">
        <v>302</v>
      </c>
      <c r="N22" s="1">
        <v>0</v>
      </c>
      <c r="O22" s="1">
        <v>0</v>
      </c>
      <c r="P22" s="1">
        <v>0</v>
      </c>
      <c r="Q22" s="1">
        <v>0</v>
      </c>
      <c r="R22" s="1">
        <v>0</v>
      </c>
      <c r="S22" s="1">
        <v>0</v>
      </c>
      <c r="T22" s="1">
        <v>0</v>
      </c>
      <c r="U22" s="1">
        <v>0</v>
      </c>
      <c r="V22" s="1">
        <v>0</v>
      </c>
      <c r="W22" s="1">
        <v>0</v>
      </c>
    </row>
    <row r="23" spans="1:23" x14ac:dyDescent="0.2">
      <c r="A23" s="1" t="s">
        <v>303</v>
      </c>
      <c r="B23" s="1">
        <v>44</v>
      </c>
      <c r="C23" s="1">
        <v>5</v>
      </c>
      <c r="D23" s="1">
        <v>1</v>
      </c>
      <c r="E23" s="1">
        <v>4</v>
      </c>
      <c r="F23" s="1">
        <v>1</v>
      </c>
      <c r="G23" s="1">
        <v>1</v>
      </c>
      <c r="H23" s="1">
        <v>4</v>
      </c>
      <c r="I23" s="1">
        <v>0</v>
      </c>
      <c r="J23" s="1">
        <v>15</v>
      </c>
      <c r="K23" s="1">
        <v>3</v>
      </c>
      <c r="L23" s="1">
        <v>3</v>
      </c>
      <c r="M23" s="1" t="s">
        <v>303</v>
      </c>
      <c r="N23" s="1">
        <v>4</v>
      </c>
      <c r="O23" s="1">
        <v>0</v>
      </c>
      <c r="P23" s="1">
        <v>0</v>
      </c>
      <c r="Q23" s="1">
        <v>0</v>
      </c>
      <c r="R23" s="1">
        <v>0</v>
      </c>
      <c r="S23" s="1">
        <v>3</v>
      </c>
      <c r="T23" s="1">
        <v>0</v>
      </c>
      <c r="U23" s="1">
        <v>0</v>
      </c>
      <c r="V23" s="1">
        <v>0</v>
      </c>
      <c r="W23" s="1">
        <v>0</v>
      </c>
    </row>
    <row r="24" spans="1:23" x14ac:dyDescent="0.2">
      <c r="A24" s="1" t="s">
        <v>304</v>
      </c>
      <c r="B24" s="1">
        <v>1</v>
      </c>
      <c r="C24" s="1">
        <v>0</v>
      </c>
      <c r="D24" s="1">
        <v>0</v>
      </c>
      <c r="E24" s="1">
        <v>0</v>
      </c>
      <c r="F24" s="1">
        <v>0</v>
      </c>
      <c r="G24" s="1">
        <v>1</v>
      </c>
      <c r="H24" s="1">
        <v>0</v>
      </c>
      <c r="I24" s="1">
        <v>0</v>
      </c>
      <c r="J24" s="1">
        <v>0</v>
      </c>
      <c r="K24" s="1">
        <v>0</v>
      </c>
      <c r="L24" s="1">
        <v>0</v>
      </c>
      <c r="M24" s="1" t="s">
        <v>304</v>
      </c>
      <c r="N24" s="1">
        <v>0</v>
      </c>
      <c r="O24" s="1">
        <v>0</v>
      </c>
      <c r="P24" s="1">
        <v>0</v>
      </c>
      <c r="Q24" s="1">
        <v>0</v>
      </c>
      <c r="R24" s="1">
        <v>0</v>
      </c>
      <c r="S24" s="1">
        <v>0</v>
      </c>
      <c r="T24" s="1">
        <v>0</v>
      </c>
      <c r="U24" s="1">
        <v>0</v>
      </c>
      <c r="V24" s="1">
        <v>0</v>
      </c>
      <c r="W24" s="1">
        <v>0</v>
      </c>
    </row>
    <row r="25" spans="1:23" x14ac:dyDescent="0.2">
      <c r="A25" s="1" t="s">
        <v>305</v>
      </c>
      <c r="B25" s="1">
        <v>1</v>
      </c>
      <c r="C25" s="1">
        <v>0</v>
      </c>
      <c r="D25" s="1">
        <v>0</v>
      </c>
      <c r="E25" s="1">
        <v>0</v>
      </c>
      <c r="F25" s="1">
        <v>0</v>
      </c>
      <c r="G25" s="1">
        <v>0</v>
      </c>
      <c r="H25" s="1">
        <v>0</v>
      </c>
      <c r="I25" s="1">
        <v>0</v>
      </c>
      <c r="J25" s="1">
        <v>0</v>
      </c>
      <c r="K25" s="1">
        <v>0</v>
      </c>
      <c r="L25" s="1">
        <v>0</v>
      </c>
      <c r="M25" s="1" t="s">
        <v>305</v>
      </c>
      <c r="N25" s="1">
        <v>0</v>
      </c>
      <c r="O25" s="1">
        <v>0</v>
      </c>
      <c r="P25" s="1">
        <v>0</v>
      </c>
      <c r="Q25" s="1">
        <v>0</v>
      </c>
      <c r="R25" s="1">
        <v>0</v>
      </c>
      <c r="S25" s="1">
        <v>1</v>
      </c>
      <c r="T25" s="1">
        <v>0</v>
      </c>
      <c r="U25" s="1">
        <v>0</v>
      </c>
      <c r="V25" s="1">
        <v>0</v>
      </c>
      <c r="W25" s="1">
        <v>0</v>
      </c>
    </row>
    <row r="26" spans="1:23" x14ac:dyDescent="0.2">
      <c r="A26" s="1" t="s">
        <v>306</v>
      </c>
      <c r="B26" s="1">
        <v>106</v>
      </c>
      <c r="C26" s="1">
        <v>1</v>
      </c>
      <c r="D26" s="1">
        <v>25</v>
      </c>
      <c r="E26" s="1">
        <v>8</v>
      </c>
      <c r="F26" s="1">
        <v>12</v>
      </c>
      <c r="G26" s="1">
        <v>6</v>
      </c>
      <c r="H26" s="1">
        <v>6</v>
      </c>
      <c r="I26" s="1">
        <v>6</v>
      </c>
      <c r="J26" s="1">
        <v>11</v>
      </c>
      <c r="K26" s="1">
        <v>28</v>
      </c>
      <c r="L26" s="1">
        <v>0</v>
      </c>
      <c r="M26" s="1" t="s">
        <v>306</v>
      </c>
      <c r="N26" s="1">
        <v>0</v>
      </c>
      <c r="O26" s="1">
        <v>0</v>
      </c>
      <c r="P26" s="1">
        <v>0</v>
      </c>
      <c r="Q26" s="1">
        <v>1</v>
      </c>
      <c r="R26" s="1">
        <v>0</v>
      </c>
      <c r="S26" s="1">
        <v>2</v>
      </c>
      <c r="T26" s="1">
        <v>0</v>
      </c>
      <c r="U26" s="1">
        <v>0</v>
      </c>
      <c r="V26" s="1">
        <v>0</v>
      </c>
      <c r="W26" s="1">
        <v>0</v>
      </c>
    </row>
    <row r="28" spans="1:23" x14ac:dyDescent="0.2">
      <c r="A28" s="1" t="s">
        <v>250</v>
      </c>
      <c r="B28" s="1">
        <v>169</v>
      </c>
      <c r="C28" s="1">
        <v>10</v>
      </c>
      <c r="D28" s="1">
        <v>28</v>
      </c>
      <c r="E28" s="1">
        <v>10</v>
      </c>
      <c r="F28" s="1">
        <v>8</v>
      </c>
      <c r="G28" s="1">
        <v>11</v>
      </c>
      <c r="H28" s="1">
        <v>7</v>
      </c>
      <c r="I28" s="1">
        <v>10</v>
      </c>
      <c r="J28" s="1">
        <v>37</v>
      </c>
      <c r="K28" s="1">
        <v>30</v>
      </c>
      <c r="L28" s="1">
        <v>8</v>
      </c>
      <c r="M28" s="1" t="s">
        <v>250</v>
      </c>
      <c r="N28" s="1">
        <v>4</v>
      </c>
      <c r="O28" s="1">
        <v>0</v>
      </c>
      <c r="P28" s="1">
        <v>0</v>
      </c>
      <c r="Q28" s="1">
        <v>1</v>
      </c>
      <c r="R28" s="1">
        <v>0</v>
      </c>
      <c r="S28" s="1">
        <v>5</v>
      </c>
      <c r="T28" s="1">
        <v>0</v>
      </c>
      <c r="U28" s="1">
        <v>0</v>
      </c>
      <c r="V28" s="1">
        <v>0</v>
      </c>
      <c r="W28" s="1">
        <v>0</v>
      </c>
    </row>
    <row r="29" spans="1:23" x14ac:dyDescent="0.2">
      <c r="A29" s="1" t="s">
        <v>301</v>
      </c>
      <c r="B29" s="1">
        <v>12</v>
      </c>
      <c r="C29" s="1">
        <v>0</v>
      </c>
      <c r="D29" s="1">
        <v>0</v>
      </c>
      <c r="E29" s="1">
        <v>2</v>
      </c>
      <c r="F29" s="1">
        <v>1</v>
      </c>
      <c r="G29" s="1">
        <v>3</v>
      </c>
      <c r="H29" s="1">
        <v>1</v>
      </c>
      <c r="I29" s="1">
        <v>1</v>
      </c>
      <c r="J29" s="1">
        <v>2</v>
      </c>
      <c r="K29" s="1">
        <v>0</v>
      </c>
      <c r="L29" s="1">
        <v>1</v>
      </c>
      <c r="M29" s="1" t="s">
        <v>301</v>
      </c>
      <c r="N29" s="1">
        <v>0</v>
      </c>
      <c r="O29" s="1">
        <v>0</v>
      </c>
      <c r="P29" s="1">
        <v>0</v>
      </c>
      <c r="Q29" s="1">
        <v>0</v>
      </c>
      <c r="R29" s="1">
        <v>0</v>
      </c>
      <c r="S29" s="1">
        <v>1</v>
      </c>
      <c r="T29" s="1">
        <v>0</v>
      </c>
      <c r="U29" s="1">
        <v>0</v>
      </c>
      <c r="V29" s="1">
        <v>0</v>
      </c>
      <c r="W29" s="1">
        <v>0</v>
      </c>
    </row>
    <row r="30" spans="1:23" x14ac:dyDescent="0.2">
      <c r="A30" s="1" t="s">
        <v>302</v>
      </c>
      <c r="B30" s="1">
        <v>48</v>
      </c>
      <c r="C30" s="1">
        <v>9</v>
      </c>
      <c r="D30" s="1">
        <v>5</v>
      </c>
      <c r="E30" s="1">
        <v>1</v>
      </c>
      <c r="F30" s="1">
        <v>1</v>
      </c>
      <c r="G30" s="1">
        <v>2</v>
      </c>
      <c r="H30" s="1">
        <v>0</v>
      </c>
      <c r="I30" s="1">
        <v>1</v>
      </c>
      <c r="J30" s="1">
        <v>22</v>
      </c>
      <c r="K30" s="1">
        <v>5</v>
      </c>
      <c r="L30" s="1">
        <v>1</v>
      </c>
      <c r="M30" s="1" t="s">
        <v>302</v>
      </c>
      <c r="N30" s="1">
        <v>0</v>
      </c>
      <c r="O30" s="1">
        <v>0</v>
      </c>
      <c r="P30" s="1">
        <v>0</v>
      </c>
      <c r="Q30" s="1">
        <v>0</v>
      </c>
      <c r="R30" s="1">
        <v>0</v>
      </c>
      <c r="S30" s="1">
        <v>1</v>
      </c>
      <c r="T30" s="1">
        <v>0</v>
      </c>
      <c r="U30" s="1">
        <v>0</v>
      </c>
      <c r="V30" s="1">
        <v>0</v>
      </c>
      <c r="W30" s="1">
        <v>0</v>
      </c>
    </row>
    <row r="31" spans="1:23" x14ac:dyDescent="0.2">
      <c r="A31" s="1" t="s">
        <v>303</v>
      </c>
      <c r="B31" s="1">
        <v>40</v>
      </c>
      <c r="C31" s="1">
        <v>1</v>
      </c>
      <c r="D31" s="1">
        <v>3</v>
      </c>
      <c r="E31" s="1">
        <v>2</v>
      </c>
      <c r="F31" s="1">
        <v>2</v>
      </c>
      <c r="G31" s="1">
        <v>0</v>
      </c>
      <c r="H31" s="1">
        <v>3</v>
      </c>
      <c r="I31" s="1">
        <v>3</v>
      </c>
      <c r="J31" s="1">
        <v>7</v>
      </c>
      <c r="K31" s="1">
        <v>6</v>
      </c>
      <c r="L31" s="1">
        <v>6</v>
      </c>
      <c r="M31" s="1" t="s">
        <v>303</v>
      </c>
      <c r="N31" s="1">
        <v>4</v>
      </c>
      <c r="O31" s="1">
        <v>0</v>
      </c>
      <c r="P31" s="1">
        <v>0</v>
      </c>
      <c r="Q31" s="1">
        <v>0</v>
      </c>
      <c r="R31" s="1">
        <v>0</v>
      </c>
      <c r="S31" s="1">
        <v>3</v>
      </c>
      <c r="T31" s="1">
        <v>0</v>
      </c>
      <c r="U31" s="1">
        <v>0</v>
      </c>
      <c r="V31" s="1">
        <v>0</v>
      </c>
      <c r="W31" s="1">
        <v>0</v>
      </c>
    </row>
    <row r="32" spans="1:23" x14ac:dyDescent="0.2">
      <c r="A32" s="1" t="s">
        <v>304</v>
      </c>
      <c r="B32" s="1">
        <v>2</v>
      </c>
      <c r="C32" s="1">
        <v>0</v>
      </c>
      <c r="D32" s="1">
        <v>0</v>
      </c>
      <c r="E32" s="1">
        <v>0</v>
      </c>
      <c r="F32" s="1">
        <v>0</v>
      </c>
      <c r="G32" s="1">
        <v>1</v>
      </c>
      <c r="H32" s="1">
        <v>0</v>
      </c>
      <c r="I32" s="1">
        <v>0</v>
      </c>
      <c r="J32" s="1">
        <v>0</v>
      </c>
      <c r="K32" s="1">
        <v>1</v>
      </c>
      <c r="L32" s="1">
        <v>0</v>
      </c>
      <c r="M32" s="1" t="s">
        <v>304</v>
      </c>
      <c r="N32" s="1">
        <v>0</v>
      </c>
      <c r="O32" s="1">
        <v>0</v>
      </c>
      <c r="P32" s="1">
        <v>0</v>
      </c>
      <c r="Q32" s="1">
        <v>0</v>
      </c>
      <c r="R32" s="1">
        <v>0</v>
      </c>
      <c r="S32" s="1">
        <v>0</v>
      </c>
      <c r="T32" s="1">
        <v>0</v>
      </c>
      <c r="U32" s="1">
        <v>0</v>
      </c>
      <c r="V32" s="1">
        <v>0</v>
      </c>
      <c r="W32" s="1">
        <v>0</v>
      </c>
    </row>
    <row r="33" spans="1:23" x14ac:dyDescent="0.2">
      <c r="A33" s="1" t="s">
        <v>305</v>
      </c>
      <c r="B33" s="1">
        <v>0</v>
      </c>
      <c r="C33" s="1">
        <v>0</v>
      </c>
      <c r="D33" s="1">
        <v>0</v>
      </c>
      <c r="E33" s="1">
        <v>0</v>
      </c>
      <c r="F33" s="1">
        <v>0</v>
      </c>
      <c r="G33" s="1">
        <v>0</v>
      </c>
      <c r="H33" s="1">
        <v>0</v>
      </c>
      <c r="I33" s="1">
        <v>0</v>
      </c>
      <c r="J33" s="1">
        <v>0</v>
      </c>
      <c r="K33" s="1">
        <v>0</v>
      </c>
      <c r="L33" s="1">
        <v>0</v>
      </c>
      <c r="M33" s="1" t="s">
        <v>305</v>
      </c>
      <c r="N33" s="1">
        <v>0</v>
      </c>
      <c r="O33" s="1">
        <v>0</v>
      </c>
      <c r="P33" s="1">
        <v>0</v>
      </c>
      <c r="Q33" s="1">
        <v>0</v>
      </c>
      <c r="R33" s="1">
        <v>0</v>
      </c>
      <c r="S33" s="1">
        <v>0</v>
      </c>
      <c r="T33" s="1">
        <v>0</v>
      </c>
      <c r="U33" s="1">
        <v>0</v>
      </c>
      <c r="V33" s="1">
        <v>0</v>
      </c>
      <c r="W33" s="1">
        <v>0</v>
      </c>
    </row>
    <row r="34" spans="1:23" x14ac:dyDescent="0.2">
      <c r="A34" s="1" t="s">
        <v>306</v>
      </c>
      <c r="B34" s="1">
        <v>67</v>
      </c>
      <c r="C34" s="1">
        <v>0</v>
      </c>
      <c r="D34" s="1">
        <v>20</v>
      </c>
      <c r="E34" s="1">
        <v>5</v>
      </c>
      <c r="F34" s="1">
        <v>4</v>
      </c>
      <c r="G34" s="1">
        <v>5</v>
      </c>
      <c r="H34" s="1">
        <v>3</v>
      </c>
      <c r="I34" s="1">
        <v>5</v>
      </c>
      <c r="J34" s="1">
        <v>6</v>
      </c>
      <c r="K34" s="1">
        <v>18</v>
      </c>
      <c r="L34" s="1">
        <v>0</v>
      </c>
      <c r="M34" s="1" t="s">
        <v>306</v>
      </c>
      <c r="N34" s="1">
        <v>0</v>
      </c>
      <c r="O34" s="1">
        <v>0</v>
      </c>
      <c r="P34" s="1">
        <v>0</v>
      </c>
      <c r="Q34" s="1">
        <v>1</v>
      </c>
      <c r="R34" s="1">
        <v>0</v>
      </c>
      <c r="S34" s="1">
        <v>0</v>
      </c>
      <c r="T34" s="1">
        <v>0</v>
      </c>
      <c r="U34" s="1">
        <v>0</v>
      </c>
      <c r="V34" s="1">
        <v>0</v>
      </c>
      <c r="W34" s="1">
        <v>0</v>
      </c>
    </row>
    <row r="36" spans="1:23" x14ac:dyDescent="0.2">
      <c r="A36" s="1" t="s">
        <v>249</v>
      </c>
      <c r="B36" s="1">
        <v>78</v>
      </c>
      <c r="C36" s="1">
        <v>6</v>
      </c>
      <c r="D36" s="1">
        <v>14</v>
      </c>
      <c r="E36" s="1">
        <v>4</v>
      </c>
      <c r="F36" s="1">
        <v>4</v>
      </c>
      <c r="G36" s="1">
        <v>3</v>
      </c>
      <c r="H36" s="1">
        <v>1</v>
      </c>
      <c r="I36" s="1">
        <v>4</v>
      </c>
      <c r="J36" s="1">
        <v>23</v>
      </c>
      <c r="K36" s="1">
        <v>7</v>
      </c>
      <c r="L36" s="1">
        <v>8</v>
      </c>
      <c r="M36" s="1" t="s">
        <v>249</v>
      </c>
      <c r="N36" s="1">
        <v>1</v>
      </c>
      <c r="O36" s="1">
        <v>0</v>
      </c>
      <c r="P36" s="1">
        <v>0</v>
      </c>
      <c r="Q36" s="1">
        <v>0</v>
      </c>
      <c r="R36" s="1">
        <v>0</v>
      </c>
      <c r="S36" s="1">
        <v>3</v>
      </c>
      <c r="T36" s="1">
        <v>0</v>
      </c>
      <c r="U36" s="1">
        <v>0</v>
      </c>
      <c r="V36" s="1">
        <v>0</v>
      </c>
      <c r="W36" s="1">
        <v>0</v>
      </c>
    </row>
    <row r="37" spans="1:23" x14ac:dyDescent="0.2">
      <c r="A37" s="1" t="s">
        <v>301</v>
      </c>
      <c r="B37" s="1">
        <v>10</v>
      </c>
      <c r="C37" s="1">
        <v>0</v>
      </c>
      <c r="D37" s="1">
        <v>0</v>
      </c>
      <c r="E37" s="1">
        <v>1</v>
      </c>
      <c r="F37" s="1">
        <v>0</v>
      </c>
      <c r="G37" s="1">
        <v>1</v>
      </c>
      <c r="H37" s="1">
        <v>0</v>
      </c>
      <c r="I37" s="1">
        <v>0</v>
      </c>
      <c r="J37" s="1">
        <v>1</v>
      </c>
      <c r="K37" s="1">
        <v>0</v>
      </c>
      <c r="L37" s="1">
        <v>6</v>
      </c>
      <c r="M37" s="1" t="s">
        <v>301</v>
      </c>
      <c r="N37" s="1">
        <v>0</v>
      </c>
      <c r="O37" s="1">
        <v>0</v>
      </c>
      <c r="P37" s="1">
        <v>0</v>
      </c>
      <c r="Q37" s="1">
        <v>0</v>
      </c>
      <c r="R37" s="1">
        <v>0</v>
      </c>
      <c r="S37" s="1">
        <v>1</v>
      </c>
      <c r="T37" s="1">
        <v>0</v>
      </c>
      <c r="U37" s="1">
        <v>0</v>
      </c>
      <c r="V37" s="1">
        <v>0</v>
      </c>
      <c r="W37" s="1">
        <v>0</v>
      </c>
    </row>
    <row r="38" spans="1:23" x14ac:dyDescent="0.2">
      <c r="A38" s="1" t="s">
        <v>302</v>
      </c>
      <c r="B38" s="1">
        <v>5</v>
      </c>
      <c r="C38" s="1">
        <v>0</v>
      </c>
      <c r="D38" s="1">
        <v>0</v>
      </c>
      <c r="E38" s="1">
        <v>1</v>
      </c>
      <c r="F38" s="1">
        <v>1</v>
      </c>
      <c r="G38" s="1">
        <v>0</v>
      </c>
      <c r="H38" s="1">
        <v>0</v>
      </c>
      <c r="I38" s="1">
        <v>0</v>
      </c>
      <c r="J38" s="1">
        <v>3</v>
      </c>
      <c r="K38" s="1">
        <v>0</v>
      </c>
      <c r="L38" s="1">
        <v>0</v>
      </c>
      <c r="M38" s="1" t="s">
        <v>302</v>
      </c>
      <c r="N38" s="1">
        <v>0</v>
      </c>
      <c r="O38" s="1">
        <v>0</v>
      </c>
      <c r="P38" s="1">
        <v>0</v>
      </c>
      <c r="Q38" s="1">
        <v>0</v>
      </c>
      <c r="R38" s="1">
        <v>0</v>
      </c>
      <c r="S38" s="1">
        <v>0</v>
      </c>
      <c r="T38" s="1">
        <v>0</v>
      </c>
      <c r="U38" s="1">
        <v>0</v>
      </c>
      <c r="V38" s="1">
        <v>0</v>
      </c>
      <c r="W38" s="1">
        <v>0</v>
      </c>
    </row>
    <row r="39" spans="1:23" x14ac:dyDescent="0.2">
      <c r="A39" s="1" t="s">
        <v>303</v>
      </c>
      <c r="B39" s="1">
        <v>27</v>
      </c>
      <c r="C39" s="1">
        <v>6</v>
      </c>
      <c r="D39" s="1">
        <v>1</v>
      </c>
      <c r="E39" s="1">
        <v>1</v>
      </c>
      <c r="F39" s="1">
        <v>1</v>
      </c>
      <c r="G39" s="1">
        <v>0</v>
      </c>
      <c r="H39" s="1">
        <v>0</v>
      </c>
      <c r="I39" s="1">
        <v>1</v>
      </c>
      <c r="J39" s="1">
        <v>13</v>
      </c>
      <c r="K39" s="1">
        <v>0</v>
      </c>
      <c r="L39" s="1">
        <v>2</v>
      </c>
      <c r="M39" s="1" t="s">
        <v>303</v>
      </c>
      <c r="N39" s="1">
        <v>1</v>
      </c>
      <c r="O39" s="1">
        <v>0</v>
      </c>
      <c r="P39" s="1">
        <v>0</v>
      </c>
      <c r="Q39" s="1">
        <v>0</v>
      </c>
      <c r="R39" s="1">
        <v>0</v>
      </c>
      <c r="S39" s="1">
        <v>1</v>
      </c>
      <c r="T39" s="1">
        <v>0</v>
      </c>
      <c r="U39" s="1">
        <v>0</v>
      </c>
      <c r="V39" s="1">
        <v>0</v>
      </c>
      <c r="W39" s="1">
        <v>0</v>
      </c>
    </row>
    <row r="40" spans="1:23" x14ac:dyDescent="0.2">
      <c r="A40" s="1" t="s">
        <v>304</v>
      </c>
      <c r="B40" s="1">
        <v>2</v>
      </c>
      <c r="C40" s="1">
        <v>0</v>
      </c>
      <c r="D40" s="1">
        <v>0</v>
      </c>
      <c r="E40" s="1">
        <v>0</v>
      </c>
      <c r="F40" s="1">
        <v>0</v>
      </c>
      <c r="G40" s="1">
        <v>1</v>
      </c>
      <c r="H40" s="1">
        <v>0</v>
      </c>
      <c r="I40" s="1">
        <v>0</v>
      </c>
      <c r="J40" s="1">
        <v>1</v>
      </c>
      <c r="K40" s="1">
        <v>0</v>
      </c>
      <c r="L40" s="1">
        <v>0</v>
      </c>
      <c r="M40" s="1" t="s">
        <v>304</v>
      </c>
      <c r="N40" s="1">
        <v>0</v>
      </c>
      <c r="O40" s="1">
        <v>0</v>
      </c>
      <c r="P40" s="1">
        <v>0</v>
      </c>
      <c r="Q40" s="1">
        <v>0</v>
      </c>
      <c r="R40" s="1">
        <v>0</v>
      </c>
      <c r="S40" s="1">
        <v>0</v>
      </c>
      <c r="T40" s="1">
        <v>0</v>
      </c>
      <c r="U40" s="1">
        <v>0</v>
      </c>
      <c r="V40" s="1">
        <v>0</v>
      </c>
      <c r="W40" s="1">
        <v>0</v>
      </c>
    </row>
    <row r="41" spans="1:23" x14ac:dyDescent="0.2">
      <c r="A41" s="1" t="s">
        <v>305</v>
      </c>
      <c r="B41" s="1">
        <v>1</v>
      </c>
      <c r="C41" s="1">
        <v>0</v>
      </c>
      <c r="D41" s="1">
        <v>0</v>
      </c>
      <c r="E41" s="1">
        <v>0</v>
      </c>
      <c r="F41" s="1">
        <v>0</v>
      </c>
      <c r="G41" s="1">
        <v>0</v>
      </c>
      <c r="H41" s="1">
        <v>0</v>
      </c>
      <c r="I41" s="1">
        <v>0</v>
      </c>
      <c r="J41" s="1">
        <v>0</v>
      </c>
      <c r="K41" s="1">
        <v>0</v>
      </c>
      <c r="L41" s="1">
        <v>0</v>
      </c>
      <c r="M41" s="1" t="s">
        <v>305</v>
      </c>
      <c r="N41" s="1">
        <v>0</v>
      </c>
      <c r="O41" s="1">
        <v>0</v>
      </c>
      <c r="P41" s="1">
        <v>0</v>
      </c>
      <c r="Q41" s="1">
        <v>0</v>
      </c>
      <c r="R41" s="1">
        <v>0</v>
      </c>
      <c r="S41" s="1">
        <v>1</v>
      </c>
      <c r="T41" s="1">
        <v>0</v>
      </c>
      <c r="U41" s="1">
        <v>0</v>
      </c>
      <c r="V41" s="1">
        <v>0</v>
      </c>
      <c r="W41" s="1">
        <v>0</v>
      </c>
    </row>
    <row r="42" spans="1:23" x14ac:dyDescent="0.2">
      <c r="A42" s="1" t="s">
        <v>306</v>
      </c>
      <c r="B42" s="1">
        <v>33</v>
      </c>
      <c r="C42" s="1">
        <v>0</v>
      </c>
      <c r="D42" s="1">
        <v>13</v>
      </c>
      <c r="E42" s="1">
        <v>1</v>
      </c>
      <c r="F42" s="1">
        <v>2</v>
      </c>
      <c r="G42" s="1">
        <v>1</v>
      </c>
      <c r="H42" s="1">
        <v>1</v>
      </c>
      <c r="I42" s="1">
        <v>3</v>
      </c>
      <c r="J42" s="1">
        <v>5</v>
      </c>
      <c r="K42" s="1">
        <v>7</v>
      </c>
      <c r="L42" s="1">
        <v>0</v>
      </c>
      <c r="M42" s="1" t="s">
        <v>306</v>
      </c>
      <c r="N42" s="1">
        <v>0</v>
      </c>
      <c r="O42" s="1">
        <v>0</v>
      </c>
      <c r="P42" s="1">
        <v>0</v>
      </c>
      <c r="Q42" s="1">
        <v>0</v>
      </c>
      <c r="R42" s="1">
        <v>0</v>
      </c>
      <c r="S42" s="1">
        <v>0</v>
      </c>
      <c r="T42" s="1">
        <v>0</v>
      </c>
      <c r="U42" s="1">
        <v>0</v>
      </c>
      <c r="V42" s="1">
        <v>0</v>
      </c>
      <c r="W42" s="1">
        <v>0</v>
      </c>
    </row>
    <row r="44" spans="1:23" x14ac:dyDescent="0.2">
      <c r="A44" s="1" t="s">
        <v>248</v>
      </c>
      <c r="B44" s="1">
        <v>68</v>
      </c>
      <c r="C44" s="1">
        <v>11</v>
      </c>
      <c r="D44" s="1">
        <v>3</v>
      </c>
      <c r="E44" s="1">
        <v>7</v>
      </c>
      <c r="F44" s="1">
        <v>8</v>
      </c>
      <c r="G44" s="1">
        <v>6</v>
      </c>
      <c r="H44" s="1">
        <v>3</v>
      </c>
      <c r="I44" s="1">
        <v>2</v>
      </c>
      <c r="J44" s="1">
        <v>12</v>
      </c>
      <c r="K44" s="1">
        <v>10</v>
      </c>
      <c r="L44" s="1">
        <v>6</v>
      </c>
      <c r="M44" s="1" t="s">
        <v>248</v>
      </c>
      <c r="N44" s="1">
        <v>0</v>
      </c>
      <c r="O44" s="1">
        <v>0</v>
      </c>
      <c r="P44" s="1">
        <v>0</v>
      </c>
      <c r="Q44" s="1">
        <v>0</v>
      </c>
      <c r="R44" s="1">
        <v>0</v>
      </c>
      <c r="S44" s="1">
        <v>0</v>
      </c>
      <c r="T44" s="1">
        <v>0</v>
      </c>
      <c r="U44" s="1">
        <v>0</v>
      </c>
      <c r="V44" s="1">
        <v>0</v>
      </c>
      <c r="W44" s="1">
        <v>0</v>
      </c>
    </row>
    <row r="45" spans="1:23" x14ac:dyDescent="0.2">
      <c r="A45" s="1" t="s">
        <v>301</v>
      </c>
      <c r="B45" s="1">
        <v>10</v>
      </c>
      <c r="C45" s="1">
        <v>0</v>
      </c>
      <c r="D45" s="1">
        <v>0</v>
      </c>
      <c r="E45" s="1">
        <v>3</v>
      </c>
      <c r="F45" s="1">
        <v>0</v>
      </c>
      <c r="G45" s="1">
        <v>3</v>
      </c>
      <c r="H45" s="1">
        <v>1</v>
      </c>
      <c r="I45" s="1">
        <v>0</v>
      </c>
      <c r="J45" s="1">
        <v>0</v>
      </c>
      <c r="K45" s="1">
        <v>0</v>
      </c>
      <c r="L45" s="1">
        <v>3</v>
      </c>
      <c r="M45" s="1" t="s">
        <v>301</v>
      </c>
      <c r="N45" s="1">
        <v>0</v>
      </c>
      <c r="O45" s="1">
        <v>0</v>
      </c>
      <c r="P45" s="1">
        <v>0</v>
      </c>
      <c r="Q45" s="1">
        <v>0</v>
      </c>
      <c r="R45" s="1">
        <v>0</v>
      </c>
      <c r="S45" s="1">
        <v>0</v>
      </c>
      <c r="T45" s="1">
        <v>0</v>
      </c>
      <c r="U45" s="1">
        <v>0</v>
      </c>
      <c r="V45" s="1">
        <v>0</v>
      </c>
      <c r="W45" s="1">
        <v>0</v>
      </c>
    </row>
    <row r="46" spans="1:23" x14ac:dyDescent="0.2">
      <c r="A46" s="1" t="s">
        <v>302</v>
      </c>
      <c r="B46" s="1">
        <v>12</v>
      </c>
      <c r="C46" s="1">
        <v>9</v>
      </c>
      <c r="D46" s="1">
        <v>0</v>
      </c>
      <c r="E46" s="1">
        <v>1</v>
      </c>
      <c r="F46" s="1">
        <v>0</v>
      </c>
      <c r="G46" s="1">
        <v>1</v>
      </c>
      <c r="H46" s="1">
        <v>0</v>
      </c>
      <c r="I46" s="1">
        <v>0</v>
      </c>
      <c r="J46" s="1">
        <v>0</v>
      </c>
      <c r="K46" s="1">
        <v>1</v>
      </c>
      <c r="L46" s="1">
        <v>0</v>
      </c>
      <c r="M46" s="1" t="s">
        <v>302</v>
      </c>
      <c r="N46" s="1">
        <v>0</v>
      </c>
      <c r="O46" s="1">
        <v>0</v>
      </c>
      <c r="P46" s="1">
        <v>0</v>
      </c>
      <c r="Q46" s="1">
        <v>0</v>
      </c>
      <c r="R46" s="1">
        <v>0</v>
      </c>
      <c r="S46" s="1">
        <v>0</v>
      </c>
      <c r="T46" s="1">
        <v>0</v>
      </c>
      <c r="U46" s="1">
        <v>0</v>
      </c>
      <c r="V46" s="1">
        <v>0</v>
      </c>
      <c r="W46" s="1">
        <v>0</v>
      </c>
    </row>
    <row r="47" spans="1:23" x14ac:dyDescent="0.2">
      <c r="A47" s="1" t="s">
        <v>303</v>
      </c>
      <c r="B47" s="1">
        <v>19</v>
      </c>
      <c r="C47" s="1">
        <v>2</v>
      </c>
      <c r="D47" s="1">
        <v>1</v>
      </c>
      <c r="E47" s="1">
        <v>1</v>
      </c>
      <c r="F47" s="1">
        <v>1</v>
      </c>
      <c r="G47" s="1">
        <v>1</v>
      </c>
      <c r="H47" s="1">
        <v>0</v>
      </c>
      <c r="I47" s="1">
        <v>1</v>
      </c>
      <c r="J47" s="1">
        <v>9</v>
      </c>
      <c r="K47" s="1">
        <v>0</v>
      </c>
      <c r="L47" s="1">
        <v>3</v>
      </c>
      <c r="M47" s="1" t="s">
        <v>303</v>
      </c>
      <c r="N47" s="1">
        <v>0</v>
      </c>
      <c r="O47" s="1">
        <v>0</v>
      </c>
      <c r="P47" s="1">
        <v>0</v>
      </c>
      <c r="Q47" s="1">
        <v>0</v>
      </c>
      <c r="R47" s="1">
        <v>0</v>
      </c>
      <c r="S47" s="1">
        <v>0</v>
      </c>
      <c r="T47" s="1">
        <v>0</v>
      </c>
      <c r="U47" s="1">
        <v>0</v>
      </c>
      <c r="V47" s="1">
        <v>0</v>
      </c>
      <c r="W47" s="1">
        <v>0</v>
      </c>
    </row>
    <row r="48" spans="1:23" x14ac:dyDescent="0.2">
      <c r="A48" s="1" t="s">
        <v>304</v>
      </c>
      <c r="B48" s="1">
        <v>1</v>
      </c>
      <c r="C48" s="1">
        <v>0</v>
      </c>
      <c r="D48" s="1">
        <v>0</v>
      </c>
      <c r="E48" s="1">
        <v>0</v>
      </c>
      <c r="F48" s="1">
        <v>0</v>
      </c>
      <c r="G48" s="1">
        <v>1</v>
      </c>
      <c r="H48" s="1">
        <v>0</v>
      </c>
      <c r="I48" s="1">
        <v>0</v>
      </c>
      <c r="J48" s="1">
        <v>0</v>
      </c>
      <c r="K48" s="1">
        <v>0</v>
      </c>
      <c r="L48" s="1">
        <v>0</v>
      </c>
      <c r="M48" s="1" t="s">
        <v>304</v>
      </c>
      <c r="N48" s="1">
        <v>0</v>
      </c>
      <c r="O48" s="1">
        <v>0</v>
      </c>
      <c r="P48" s="1">
        <v>0</v>
      </c>
      <c r="Q48" s="1">
        <v>0</v>
      </c>
      <c r="R48" s="1">
        <v>0</v>
      </c>
      <c r="S48" s="1">
        <v>0</v>
      </c>
      <c r="T48" s="1">
        <v>0</v>
      </c>
      <c r="U48" s="1">
        <v>0</v>
      </c>
      <c r="V48" s="1">
        <v>0</v>
      </c>
      <c r="W48" s="1">
        <v>0</v>
      </c>
    </row>
    <row r="49" spans="1:23" x14ac:dyDescent="0.2">
      <c r="A49" s="1" t="s">
        <v>305</v>
      </c>
      <c r="B49" s="1">
        <v>0</v>
      </c>
      <c r="C49" s="1">
        <v>0</v>
      </c>
      <c r="D49" s="1">
        <v>0</v>
      </c>
      <c r="E49" s="1">
        <v>0</v>
      </c>
      <c r="F49" s="1">
        <v>0</v>
      </c>
      <c r="G49" s="1">
        <v>0</v>
      </c>
      <c r="H49" s="1">
        <v>0</v>
      </c>
      <c r="I49" s="1">
        <v>0</v>
      </c>
      <c r="J49" s="1">
        <v>0</v>
      </c>
      <c r="K49" s="1">
        <v>0</v>
      </c>
      <c r="L49" s="1">
        <v>0</v>
      </c>
      <c r="M49" s="1" t="s">
        <v>305</v>
      </c>
      <c r="N49" s="1">
        <v>0</v>
      </c>
      <c r="O49" s="1">
        <v>0</v>
      </c>
      <c r="P49" s="1">
        <v>0</v>
      </c>
      <c r="Q49" s="1">
        <v>0</v>
      </c>
      <c r="R49" s="1">
        <v>0</v>
      </c>
      <c r="S49" s="1">
        <v>0</v>
      </c>
      <c r="T49" s="1">
        <v>0</v>
      </c>
      <c r="U49" s="1">
        <v>0</v>
      </c>
      <c r="V49" s="1">
        <v>0</v>
      </c>
      <c r="W49" s="1">
        <v>0</v>
      </c>
    </row>
    <row r="50" spans="1:23" x14ac:dyDescent="0.2">
      <c r="A50" s="1" t="s">
        <v>306</v>
      </c>
      <c r="B50" s="1">
        <v>26</v>
      </c>
      <c r="C50" s="1">
        <v>0</v>
      </c>
      <c r="D50" s="1">
        <v>2</v>
      </c>
      <c r="E50" s="1">
        <v>2</v>
      </c>
      <c r="F50" s="1">
        <v>7</v>
      </c>
      <c r="G50" s="1">
        <v>0</v>
      </c>
      <c r="H50" s="1">
        <v>2</v>
      </c>
      <c r="I50" s="1">
        <v>1</v>
      </c>
      <c r="J50" s="1">
        <v>3</v>
      </c>
      <c r="K50" s="1">
        <v>9</v>
      </c>
      <c r="L50" s="1">
        <v>0</v>
      </c>
      <c r="M50" s="1" t="s">
        <v>306</v>
      </c>
      <c r="N50" s="1">
        <v>0</v>
      </c>
      <c r="O50" s="1">
        <v>0</v>
      </c>
      <c r="P50" s="1">
        <v>0</v>
      </c>
      <c r="Q50" s="1">
        <v>0</v>
      </c>
      <c r="R50" s="1">
        <v>0</v>
      </c>
      <c r="S50" s="1">
        <v>0</v>
      </c>
      <c r="T50" s="1">
        <v>0</v>
      </c>
      <c r="U50" s="1">
        <v>0</v>
      </c>
      <c r="V50" s="1">
        <v>0</v>
      </c>
      <c r="W50" s="1">
        <v>0</v>
      </c>
    </row>
    <row r="52" spans="1:23" x14ac:dyDescent="0.2">
      <c r="A52" s="1" t="s">
        <v>247</v>
      </c>
      <c r="B52" s="1">
        <v>93</v>
      </c>
      <c r="C52" s="1">
        <v>11</v>
      </c>
      <c r="D52" s="1">
        <v>14</v>
      </c>
      <c r="E52" s="1">
        <v>7</v>
      </c>
      <c r="F52" s="1">
        <v>9</v>
      </c>
      <c r="G52" s="1">
        <v>6</v>
      </c>
      <c r="H52" s="1">
        <v>4</v>
      </c>
      <c r="I52" s="1">
        <v>2</v>
      </c>
      <c r="J52" s="1">
        <v>20</v>
      </c>
      <c r="K52" s="1">
        <v>13</v>
      </c>
      <c r="L52" s="1">
        <v>6</v>
      </c>
      <c r="M52" s="1" t="s">
        <v>247</v>
      </c>
      <c r="N52" s="1">
        <v>1</v>
      </c>
      <c r="O52" s="1">
        <v>0</v>
      </c>
      <c r="P52" s="1">
        <v>0</v>
      </c>
      <c r="Q52" s="1">
        <v>0</v>
      </c>
      <c r="R52" s="1">
        <v>0</v>
      </c>
      <c r="S52" s="1">
        <v>0</v>
      </c>
      <c r="T52" s="1">
        <v>0</v>
      </c>
      <c r="U52" s="1">
        <v>0</v>
      </c>
      <c r="V52" s="1">
        <v>0</v>
      </c>
      <c r="W52" s="1">
        <v>0</v>
      </c>
    </row>
    <row r="53" spans="1:23" x14ac:dyDescent="0.2">
      <c r="A53" s="1" t="s">
        <v>301</v>
      </c>
      <c r="B53" s="1">
        <v>7</v>
      </c>
      <c r="C53" s="1">
        <v>0</v>
      </c>
      <c r="D53" s="1">
        <v>0</v>
      </c>
      <c r="E53" s="1">
        <v>0</v>
      </c>
      <c r="F53" s="1">
        <v>0</v>
      </c>
      <c r="G53" s="1">
        <v>4</v>
      </c>
      <c r="H53" s="1">
        <v>1</v>
      </c>
      <c r="I53" s="1">
        <v>0</v>
      </c>
      <c r="J53" s="1">
        <v>1</v>
      </c>
      <c r="K53" s="1">
        <v>0</v>
      </c>
      <c r="L53" s="1">
        <v>1</v>
      </c>
      <c r="M53" s="1" t="s">
        <v>301</v>
      </c>
      <c r="N53" s="1">
        <v>0</v>
      </c>
      <c r="O53" s="1">
        <v>0</v>
      </c>
      <c r="P53" s="1">
        <v>0</v>
      </c>
      <c r="Q53" s="1">
        <v>0</v>
      </c>
      <c r="R53" s="1">
        <v>0</v>
      </c>
      <c r="S53" s="1">
        <v>0</v>
      </c>
      <c r="T53" s="1">
        <v>0</v>
      </c>
      <c r="U53" s="1">
        <v>0</v>
      </c>
      <c r="V53" s="1">
        <v>0</v>
      </c>
      <c r="W53" s="1">
        <v>0</v>
      </c>
    </row>
    <row r="54" spans="1:23" x14ac:dyDescent="0.2">
      <c r="A54" s="1" t="s">
        <v>302</v>
      </c>
      <c r="B54" s="1">
        <v>43</v>
      </c>
      <c r="C54" s="1">
        <v>11</v>
      </c>
      <c r="D54" s="1">
        <v>4</v>
      </c>
      <c r="E54" s="1">
        <v>1</v>
      </c>
      <c r="F54" s="1">
        <v>1</v>
      </c>
      <c r="G54" s="1">
        <v>1</v>
      </c>
      <c r="H54" s="1">
        <v>2</v>
      </c>
      <c r="I54" s="1">
        <v>0</v>
      </c>
      <c r="J54" s="1">
        <v>16</v>
      </c>
      <c r="K54" s="1">
        <v>3</v>
      </c>
      <c r="L54" s="1">
        <v>4</v>
      </c>
      <c r="M54" s="1" t="s">
        <v>302</v>
      </c>
      <c r="N54" s="1">
        <v>0</v>
      </c>
      <c r="O54" s="1">
        <v>0</v>
      </c>
      <c r="P54" s="1">
        <v>0</v>
      </c>
      <c r="Q54" s="1">
        <v>0</v>
      </c>
      <c r="R54" s="1">
        <v>0</v>
      </c>
      <c r="S54" s="1">
        <v>0</v>
      </c>
      <c r="T54" s="1">
        <v>0</v>
      </c>
      <c r="U54" s="1">
        <v>0</v>
      </c>
      <c r="V54" s="1">
        <v>0</v>
      </c>
      <c r="W54" s="1">
        <v>0</v>
      </c>
    </row>
    <row r="55" spans="1:23" x14ac:dyDescent="0.2">
      <c r="A55" s="1" t="s">
        <v>303</v>
      </c>
      <c r="B55" s="1">
        <v>13</v>
      </c>
      <c r="C55" s="1">
        <v>0</v>
      </c>
      <c r="D55" s="1">
        <v>0</v>
      </c>
      <c r="E55" s="1">
        <v>4</v>
      </c>
      <c r="F55" s="1">
        <v>1</v>
      </c>
      <c r="G55" s="1">
        <v>0</v>
      </c>
      <c r="H55" s="1">
        <v>0</v>
      </c>
      <c r="I55" s="1">
        <v>1</v>
      </c>
      <c r="J55" s="1">
        <v>3</v>
      </c>
      <c r="K55" s="1">
        <v>2</v>
      </c>
      <c r="L55" s="1">
        <v>1</v>
      </c>
      <c r="M55" s="1" t="s">
        <v>303</v>
      </c>
      <c r="N55" s="1">
        <v>1</v>
      </c>
      <c r="O55" s="1">
        <v>0</v>
      </c>
      <c r="P55" s="1">
        <v>0</v>
      </c>
      <c r="Q55" s="1">
        <v>0</v>
      </c>
      <c r="R55" s="1">
        <v>0</v>
      </c>
      <c r="S55" s="1">
        <v>0</v>
      </c>
      <c r="T55" s="1">
        <v>0</v>
      </c>
      <c r="U55" s="1">
        <v>0</v>
      </c>
      <c r="V55" s="1">
        <v>0</v>
      </c>
      <c r="W55" s="1">
        <v>0</v>
      </c>
    </row>
    <row r="56" spans="1:23" x14ac:dyDescent="0.2">
      <c r="A56" s="1" t="s">
        <v>304</v>
      </c>
      <c r="B56" s="1">
        <v>0</v>
      </c>
      <c r="C56" s="1">
        <v>0</v>
      </c>
      <c r="D56" s="1">
        <v>0</v>
      </c>
      <c r="E56" s="1">
        <v>0</v>
      </c>
      <c r="F56" s="1">
        <v>0</v>
      </c>
      <c r="G56" s="1">
        <v>0</v>
      </c>
      <c r="H56" s="1">
        <v>0</v>
      </c>
      <c r="I56" s="1">
        <v>0</v>
      </c>
      <c r="J56" s="1">
        <v>0</v>
      </c>
      <c r="K56" s="1">
        <v>0</v>
      </c>
      <c r="L56" s="1">
        <v>0</v>
      </c>
      <c r="M56" s="1" t="s">
        <v>304</v>
      </c>
      <c r="N56" s="1">
        <v>0</v>
      </c>
      <c r="O56" s="1">
        <v>0</v>
      </c>
      <c r="P56" s="1">
        <v>0</v>
      </c>
      <c r="Q56" s="1">
        <v>0</v>
      </c>
      <c r="R56" s="1">
        <v>0</v>
      </c>
      <c r="S56" s="1">
        <v>0</v>
      </c>
      <c r="T56" s="1">
        <v>0</v>
      </c>
      <c r="U56" s="1">
        <v>0</v>
      </c>
      <c r="V56" s="1">
        <v>0</v>
      </c>
      <c r="W56" s="1">
        <v>0</v>
      </c>
    </row>
    <row r="57" spans="1:23" x14ac:dyDescent="0.2">
      <c r="A57" s="1" t="s">
        <v>305</v>
      </c>
      <c r="B57" s="1">
        <v>0</v>
      </c>
      <c r="C57" s="1">
        <v>0</v>
      </c>
      <c r="D57" s="1">
        <v>0</v>
      </c>
      <c r="E57" s="1">
        <v>0</v>
      </c>
      <c r="F57" s="1">
        <v>0</v>
      </c>
      <c r="G57" s="1">
        <v>0</v>
      </c>
      <c r="H57" s="1">
        <v>0</v>
      </c>
      <c r="I57" s="1">
        <v>0</v>
      </c>
      <c r="J57" s="1">
        <v>0</v>
      </c>
      <c r="K57" s="1">
        <v>0</v>
      </c>
      <c r="L57" s="1">
        <v>0</v>
      </c>
      <c r="M57" s="1" t="s">
        <v>305</v>
      </c>
      <c r="N57" s="1">
        <v>0</v>
      </c>
      <c r="O57" s="1">
        <v>0</v>
      </c>
      <c r="P57" s="1">
        <v>0</v>
      </c>
      <c r="Q57" s="1">
        <v>0</v>
      </c>
      <c r="R57" s="1">
        <v>0</v>
      </c>
      <c r="S57" s="1">
        <v>0</v>
      </c>
      <c r="T57" s="1">
        <v>0</v>
      </c>
      <c r="U57" s="1">
        <v>0</v>
      </c>
      <c r="V57" s="1">
        <v>0</v>
      </c>
      <c r="W57" s="1">
        <v>0</v>
      </c>
    </row>
    <row r="58" spans="1:23" x14ac:dyDescent="0.2">
      <c r="A58" s="1" t="s">
        <v>306</v>
      </c>
      <c r="B58" s="1">
        <v>30</v>
      </c>
      <c r="C58" s="1">
        <v>0</v>
      </c>
      <c r="D58" s="1">
        <v>10</v>
      </c>
      <c r="E58" s="1">
        <v>2</v>
      </c>
      <c r="F58" s="1">
        <v>7</v>
      </c>
      <c r="G58" s="1">
        <v>1</v>
      </c>
      <c r="H58" s="1">
        <v>1</v>
      </c>
      <c r="I58" s="1">
        <v>1</v>
      </c>
      <c r="J58" s="1">
        <v>0</v>
      </c>
      <c r="K58" s="1">
        <v>8</v>
      </c>
      <c r="L58" s="1">
        <v>0</v>
      </c>
      <c r="M58" s="1" t="s">
        <v>306</v>
      </c>
      <c r="N58" s="1">
        <v>0</v>
      </c>
      <c r="O58" s="1">
        <v>0</v>
      </c>
      <c r="P58" s="1">
        <v>0</v>
      </c>
      <c r="Q58" s="1">
        <v>0</v>
      </c>
      <c r="R58" s="1">
        <v>0</v>
      </c>
      <c r="S58" s="1">
        <v>0</v>
      </c>
      <c r="T58" s="1">
        <v>0</v>
      </c>
      <c r="U58" s="1">
        <v>0</v>
      </c>
      <c r="V58" s="1">
        <v>0</v>
      </c>
      <c r="W58" s="1">
        <v>0</v>
      </c>
    </row>
    <row r="60" spans="1:23" x14ac:dyDescent="0.2">
      <c r="A60" s="1" t="s">
        <v>246</v>
      </c>
      <c r="B60" s="1">
        <v>63</v>
      </c>
      <c r="C60" s="1">
        <v>3</v>
      </c>
      <c r="D60" s="1">
        <v>9</v>
      </c>
      <c r="E60" s="1">
        <v>4</v>
      </c>
      <c r="F60" s="1">
        <v>3</v>
      </c>
      <c r="G60" s="1">
        <v>4</v>
      </c>
      <c r="H60" s="1">
        <v>3</v>
      </c>
      <c r="I60" s="1">
        <v>1</v>
      </c>
      <c r="J60" s="1">
        <v>20</v>
      </c>
      <c r="K60" s="1">
        <v>7</v>
      </c>
      <c r="L60" s="1">
        <v>4</v>
      </c>
      <c r="M60" s="1" t="s">
        <v>246</v>
      </c>
      <c r="N60" s="1">
        <v>5</v>
      </c>
      <c r="O60" s="1">
        <v>0</v>
      </c>
      <c r="P60" s="1">
        <v>0</v>
      </c>
      <c r="Q60" s="1">
        <v>0</v>
      </c>
      <c r="R60" s="1">
        <v>0</v>
      </c>
      <c r="S60" s="1">
        <v>0</v>
      </c>
      <c r="T60" s="1">
        <v>0</v>
      </c>
      <c r="U60" s="1">
        <v>0</v>
      </c>
      <c r="V60" s="1">
        <v>0</v>
      </c>
      <c r="W60" s="1">
        <v>0</v>
      </c>
    </row>
    <row r="61" spans="1:23" x14ac:dyDescent="0.2">
      <c r="A61" s="1" t="s">
        <v>301</v>
      </c>
      <c r="B61" s="1">
        <v>5</v>
      </c>
      <c r="C61" s="1">
        <v>0</v>
      </c>
      <c r="D61" s="1">
        <v>0</v>
      </c>
      <c r="E61" s="1">
        <v>0</v>
      </c>
      <c r="F61" s="1">
        <v>0</v>
      </c>
      <c r="G61" s="1">
        <v>3</v>
      </c>
      <c r="H61" s="1">
        <v>1</v>
      </c>
      <c r="I61" s="1">
        <v>0</v>
      </c>
      <c r="J61" s="1">
        <v>0</v>
      </c>
      <c r="K61" s="1">
        <v>0</v>
      </c>
      <c r="L61" s="1">
        <v>1</v>
      </c>
      <c r="M61" s="1" t="s">
        <v>301</v>
      </c>
      <c r="N61" s="1">
        <v>0</v>
      </c>
      <c r="O61" s="1">
        <v>0</v>
      </c>
      <c r="P61" s="1">
        <v>0</v>
      </c>
      <c r="Q61" s="1">
        <v>0</v>
      </c>
      <c r="R61" s="1">
        <v>0</v>
      </c>
      <c r="S61" s="1">
        <v>0</v>
      </c>
      <c r="T61" s="1">
        <v>0</v>
      </c>
      <c r="U61" s="1">
        <v>0</v>
      </c>
      <c r="V61" s="1">
        <v>0</v>
      </c>
      <c r="W61" s="1">
        <v>0</v>
      </c>
    </row>
    <row r="62" spans="1:23" x14ac:dyDescent="0.2">
      <c r="A62" s="1" t="s">
        <v>302</v>
      </c>
      <c r="B62" s="1">
        <v>29</v>
      </c>
      <c r="C62" s="1">
        <v>3</v>
      </c>
      <c r="D62" s="1">
        <v>4</v>
      </c>
      <c r="E62" s="1">
        <v>1</v>
      </c>
      <c r="F62" s="1">
        <v>0</v>
      </c>
      <c r="G62" s="1">
        <v>0</v>
      </c>
      <c r="H62" s="1">
        <v>1</v>
      </c>
      <c r="I62" s="1">
        <v>0</v>
      </c>
      <c r="J62" s="1">
        <v>16</v>
      </c>
      <c r="K62" s="1">
        <v>2</v>
      </c>
      <c r="L62" s="1">
        <v>2</v>
      </c>
      <c r="M62" s="1" t="s">
        <v>302</v>
      </c>
      <c r="N62" s="1">
        <v>0</v>
      </c>
      <c r="O62" s="1">
        <v>0</v>
      </c>
      <c r="P62" s="1">
        <v>0</v>
      </c>
      <c r="Q62" s="1">
        <v>0</v>
      </c>
      <c r="R62" s="1">
        <v>0</v>
      </c>
      <c r="S62" s="1">
        <v>0</v>
      </c>
      <c r="T62" s="1">
        <v>0</v>
      </c>
      <c r="U62" s="1">
        <v>0</v>
      </c>
      <c r="V62" s="1">
        <v>0</v>
      </c>
      <c r="W62" s="1">
        <v>0</v>
      </c>
    </row>
    <row r="63" spans="1:23" x14ac:dyDescent="0.2">
      <c r="A63" s="1" t="s">
        <v>303</v>
      </c>
      <c r="B63" s="1">
        <v>12</v>
      </c>
      <c r="C63" s="1">
        <v>0</v>
      </c>
      <c r="D63" s="1">
        <v>0</v>
      </c>
      <c r="E63" s="1">
        <v>2</v>
      </c>
      <c r="F63" s="1">
        <v>1</v>
      </c>
      <c r="G63" s="1">
        <v>0</v>
      </c>
      <c r="H63" s="1">
        <v>0</v>
      </c>
      <c r="I63" s="1">
        <v>1</v>
      </c>
      <c r="J63" s="1">
        <v>2</v>
      </c>
      <c r="K63" s="1">
        <v>0</v>
      </c>
      <c r="L63" s="1">
        <v>1</v>
      </c>
      <c r="M63" s="1" t="s">
        <v>303</v>
      </c>
      <c r="N63" s="1">
        <v>5</v>
      </c>
      <c r="O63" s="1">
        <v>0</v>
      </c>
      <c r="P63" s="1">
        <v>0</v>
      </c>
      <c r="Q63" s="1">
        <v>0</v>
      </c>
      <c r="R63" s="1">
        <v>0</v>
      </c>
      <c r="S63" s="1">
        <v>0</v>
      </c>
      <c r="T63" s="1">
        <v>0</v>
      </c>
      <c r="U63" s="1">
        <v>0</v>
      </c>
      <c r="V63" s="1">
        <v>0</v>
      </c>
      <c r="W63" s="1">
        <v>0</v>
      </c>
    </row>
    <row r="64" spans="1:23" x14ac:dyDescent="0.2">
      <c r="A64" s="1" t="s">
        <v>304</v>
      </c>
      <c r="B64" s="1">
        <v>0</v>
      </c>
      <c r="C64" s="1">
        <v>0</v>
      </c>
      <c r="D64" s="1">
        <v>0</v>
      </c>
      <c r="E64" s="1">
        <v>0</v>
      </c>
      <c r="F64" s="1">
        <v>0</v>
      </c>
      <c r="G64" s="1">
        <v>0</v>
      </c>
      <c r="H64" s="1">
        <v>0</v>
      </c>
      <c r="I64" s="1">
        <v>0</v>
      </c>
      <c r="J64" s="1">
        <v>0</v>
      </c>
      <c r="K64" s="1">
        <v>0</v>
      </c>
      <c r="L64" s="1">
        <v>0</v>
      </c>
      <c r="M64" s="1" t="s">
        <v>304</v>
      </c>
      <c r="N64" s="1">
        <v>0</v>
      </c>
      <c r="O64" s="1">
        <v>0</v>
      </c>
      <c r="P64" s="1">
        <v>0</v>
      </c>
      <c r="Q64" s="1">
        <v>0</v>
      </c>
      <c r="R64" s="1">
        <v>0</v>
      </c>
      <c r="S64" s="1">
        <v>0</v>
      </c>
      <c r="T64" s="1">
        <v>0</v>
      </c>
      <c r="U64" s="1">
        <v>0</v>
      </c>
      <c r="V64" s="1">
        <v>0</v>
      </c>
      <c r="W64" s="1">
        <v>0</v>
      </c>
    </row>
    <row r="65" spans="1:23" x14ac:dyDescent="0.2">
      <c r="A65" s="1" t="s">
        <v>305</v>
      </c>
      <c r="B65" s="1">
        <v>0</v>
      </c>
      <c r="C65" s="1">
        <v>0</v>
      </c>
      <c r="D65" s="1">
        <v>0</v>
      </c>
      <c r="E65" s="1">
        <v>0</v>
      </c>
      <c r="F65" s="1">
        <v>0</v>
      </c>
      <c r="G65" s="1">
        <v>0</v>
      </c>
      <c r="H65" s="1">
        <v>0</v>
      </c>
      <c r="I65" s="1">
        <v>0</v>
      </c>
      <c r="J65" s="1">
        <v>0</v>
      </c>
      <c r="K65" s="1">
        <v>0</v>
      </c>
      <c r="L65" s="1">
        <v>0</v>
      </c>
      <c r="M65" s="1" t="s">
        <v>305</v>
      </c>
      <c r="N65" s="1">
        <v>0</v>
      </c>
      <c r="O65" s="1">
        <v>0</v>
      </c>
      <c r="P65" s="1">
        <v>0</v>
      </c>
      <c r="Q65" s="1">
        <v>0</v>
      </c>
      <c r="R65" s="1">
        <v>0</v>
      </c>
      <c r="S65" s="1">
        <v>0</v>
      </c>
      <c r="T65" s="1">
        <v>0</v>
      </c>
      <c r="U65" s="1">
        <v>0</v>
      </c>
      <c r="V65" s="1">
        <v>0</v>
      </c>
      <c r="W65" s="1">
        <v>0</v>
      </c>
    </row>
    <row r="66" spans="1:23" x14ac:dyDescent="0.2">
      <c r="A66" s="1" t="s">
        <v>306</v>
      </c>
      <c r="B66" s="1">
        <v>17</v>
      </c>
      <c r="C66" s="1">
        <v>0</v>
      </c>
      <c r="D66" s="1">
        <v>5</v>
      </c>
      <c r="E66" s="1">
        <v>1</v>
      </c>
      <c r="F66" s="1">
        <v>2</v>
      </c>
      <c r="G66" s="1">
        <v>1</v>
      </c>
      <c r="H66" s="1">
        <v>1</v>
      </c>
      <c r="I66" s="1">
        <v>0</v>
      </c>
      <c r="J66" s="1">
        <v>2</v>
      </c>
      <c r="K66" s="1">
        <v>5</v>
      </c>
      <c r="L66" s="1">
        <v>0</v>
      </c>
      <c r="M66" s="1" t="s">
        <v>306</v>
      </c>
      <c r="N66" s="1">
        <v>0</v>
      </c>
      <c r="O66" s="1">
        <v>0</v>
      </c>
      <c r="P66" s="1">
        <v>0</v>
      </c>
      <c r="Q66" s="1">
        <v>0</v>
      </c>
      <c r="R66" s="1">
        <v>0</v>
      </c>
      <c r="S66" s="1">
        <v>0</v>
      </c>
      <c r="T66" s="1">
        <v>0</v>
      </c>
      <c r="U66" s="1">
        <v>0</v>
      </c>
      <c r="V66" s="1">
        <v>0</v>
      </c>
      <c r="W66" s="1">
        <v>0</v>
      </c>
    </row>
    <row r="67" spans="1:23" x14ac:dyDescent="0.2">
      <c r="A67" s="6" t="s">
        <v>159</v>
      </c>
      <c r="B67" s="6"/>
      <c r="C67" s="6"/>
      <c r="D67" s="6"/>
      <c r="E67" s="6"/>
      <c r="F67" s="6"/>
      <c r="G67" s="6"/>
      <c r="H67" s="6"/>
      <c r="I67" s="6"/>
      <c r="J67" s="6"/>
      <c r="K67" s="6"/>
      <c r="L67" s="6"/>
      <c r="M67" s="6" t="s">
        <v>159</v>
      </c>
      <c r="N67" s="6"/>
      <c r="O67" s="6"/>
      <c r="P67" s="6"/>
      <c r="Q67" s="6"/>
      <c r="R67" s="6"/>
      <c r="S67" s="6"/>
      <c r="T67" s="6"/>
      <c r="U67" s="6"/>
      <c r="V67" s="6"/>
      <c r="W67" s="6"/>
    </row>
    <row r="69" spans="1:23" x14ac:dyDescent="0.2">
      <c r="A69" s="1" t="s">
        <v>770</v>
      </c>
      <c r="M69" s="1" t="s">
        <v>770</v>
      </c>
    </row>
    <row r="70" spans="1:23" s="5" customFormat="1" ht="20.399999999999999" x14ac:dyDescent="0.2">
      <c r="A70" s="10" t="s">
        <v>299</v>
      </c>
      <c r="B70" s="4" t="s">
        <v>0</v>
      </c>
      <c r="C70" s="4" t="s">
        <v>1</v>
      </c>
      <c r="D70" s="4" t="s">
        <v>2</v>
      </c>
      <c r="E70" s="4" t="s">
        <v>3</v>
      </c>
      <c r="F70" s="4" t="s">
        <v>4</v>
      </c>
      <c r="G70" s="4" t="s">
        <v>5</v>
      </c>
      <c r="H70" s="4" t="s">
        <v>6</v>
      </c>
      <c r="I70" s="4" t="s">
        <v>7</v>
      </c>
      <c r="J70" s="4" t="s">
        <v>8</v>
      </c>
      <c r="K70" s="4" t="s">
        <v>9</v>
      </c>
      <c r="L70" s="4" t="s">
        <v>10</v>
      </c>
      <c r="M70" s="10" t="s">
        <v>299</v>
      </c>
      <c r="N70" s="4" t="s">
        <v>11</v>
      </c>
      <c r="O70" s="4" t="s">
        <v>12</v>
      </c>
      <c r="P70" s="4" t="s">
        <v>13</v>
      </c>
      <c r="Q70" s="4" t="s">
        <v>14</v>
      </c>
      <c r="R70" s="4" t="s">
        <v>15</v>
      </c>
      <c r="S70" s="4" t="s">
        <v>16</v>
      </c>
      <c r="T70" s="4" t="s">
        <v>17</v>
      </c>
      <c r="U70" s="4" t="s">
        <v>18</v>
      </c>
      <c r="V70" s="4" t="s">
        <v>19</v>
      </c>
      <c r="W70" s="4" t="s">
        <v>20</v>
      </c>
    </row>
    <row r="71" spans="1:23" x14ac:dyDescent="0.2">
      <c r="A71" s="1" t="s">
        <v>245</v>
      </c>
      <c r="B71" s="1">
        <v>5</v>
      </c>
      <c r="C71" s="1">
        <v>0</v>
      </c>
      <c r="D71" s="1">
        <v>0</v>
      </c>
      <c r="E71" s="1">
        <v>0</v>
      </c>
      <c r="F71" s="1">
        <v>0</v>
      </c>
      <c r="G71" s="1">
        <v>0</v>
      </c>
      <c r="H71" s="1">
        <v>0</v>
      </c>
      <c r="I71" s="1">
        <v>0</v>
      </c>
      <c r="J71" s="1">
        <v>1</v>
      </c>
      <c r="K71" s="1">
        <v>0</v>
      </c>
      <c r="L71" s="1">
        <v>0</v>
      </c>
      <c r="M71" s="1" t="s">
        <v>245</v>
      </c>
      <c r="N71" s="1">
        <v>4</v>
      </c>
      <c r="O71" s="1">
        <v>0</v>
      </c>
      <c r="P71" s="1">
        <v>0</v>
      </c>
      <c r="Q71" s="1">
        <v>0</v>
      </c>
      <c r="R71" s="1">
        <v>0</v>
      </c>
      <c r="S71" s="1">
        <v>0</v>
      </c>
      <c r="T71" s="1">
        <v>0</v>
      </c>
      <c r="U71" s="1">
        <v>0</v>
      </c>
      <c r="V71" s="1">
        <v>0</v>
      </c>
      <c r="W71" s="1">
        <v>0</v>
      </c>
    </row>
    <row r="72" spans="1:23" x14ac:dyDescent="0.2">
      <c r="A72" s="1" t="s">
        <v>301</v>
      </c>
      <c r="B72" s="1">
        <v>0</v>
      </c>
      <c r="C72" s="1">
        <v>0</v>
      </c>
      <c r="D72" s="1">
        <v>0</v>
      </c>
      <c r="E72" s="1">
        <v>0</v>
      </c>
      <c r="F72" s="1">
        <v>0</v>
      </c>
      <c r="G72" s="1">
        <v>0</v>
      </c>
      <c r="H72" s="1">
        <v>0</v>
      </c>
      <c r="I72" s="1">
        <v>0</v>
      </c>
      <c r="J72" s="1">
        <v>0</v>
      </c>
      <c r="K72" s="1">
        <v>0</v>
      </c>
      <c r="L72" s="1">
        <v>0</v>
      </c>
      <c r="M72" s="1" t="s">
        <v>301</v>
      </c>
      <c r="N72" s="1">
        <v>0</v>
      </c>
      <c r="O72" s="1">
        <v>0</v>
      </c>
      <c r="P72" s="1">
        <v>0</v>
      </c>
      <c r="Q72" s="1">
        <v>0</v>
      </c>
      <c r="R72" s="1">
        <v>0</v>
      </c>
      <c r="S72" s="1">
        <v>0</v>
      </c>
      <c r="T72" s="1">
        <v>0</v>
      </c>
      <c r="U72" s="1">
        <v>0</v>
      </c>
      <c r="V72" s="1">
        <v>0</v>
      </c>
      <c r="W72" s="1">
        <v>0</v>
      </c>
    </row>
    <row r="73" spans="1:23" x14ac:dyDescent="0.2">
      <c r="A73" s="1" t="s">
        <v>302</v>
      </c>
      <c r="B73" s="1">
        <v>0</v>
      </c>
      <c r="C73" s="1">
        <v>0</v>
      </c>
      <c r="D73" s="1">
        <v>0</v>
      </c>
      <c r="E73" s="1">
        <v>0</v>
      </c>
      <c r="F73" s="1">
        <v>0</v>
      </c>
      <c r="G73" s="1">
        <v>0</v>
      </c>
      <c r="H73" s="1">
        <v>0</v>
      </c>
      <c r="I73" s="1">
        <v>0</v>
      </c>
      <c r="J73" s="1">
        <v>0</v>
      </c>
      <c r="K73" s="1">
        <v>0</v>
      </c>
      <c r="L73" s="1">
        <v>0</v>
      </c>
      <c r="M73" s="1" t="s">
        <v>302</v>
      </c>
      <c r="N73" s="1">
        <v>0</v>
      </c>
      <c r="O73" s="1">
        <v>0</v>
      </c>
      <c r="P73" s="1">
        <v>0</v>
      </c>
      <c r="Q73" s="1">
        <v>0</v>
      </c>
      <c r="R73" s="1">
        <v>0</v>
      </c>
      <c r="S73" s="1">
        <v>0</v>
      </c>
      <c r="T73" s="1">
        <v>0</v>
      </c>
      <c r="U73" s="1">
        <v>0</v>
      </c>
      <c r="V73" s="1">
        <v>0</v>
      </c>
      <c r="W73" s="1">
        <v>0</v>
      </c>
    </row>
    <row r="74" spans="1:23" x14ac:dyDescent="0.2">
      <c r="A74" s="1" t="s">
        <v>303</v>
      </c>
      <c r="B74" s="1">
        <v>4</v>
      </c>
      <c r="C74" s="1">
        <v>0</v>
      </c>
      <c r="D74" s="1">
        <v>0</v>
      </c>
      <c r="E74" s="1">
        <v>0</v>
      </c>
      <c r="F74" s="1">
        <v>0</v>
      </c>
      <c r="G74" s="1">
        <v>0</v>
      </c>
      <c r="H74" s="1">
        <v>0</v>
      </c>
      <c r="I74" s="1">
        <v>0</v>
      </c>
      <c r="J74" s="1">
        <v>1</v>
      </c>
      <c r="K74" s="1">
        <v>0</v>
      </c>
      <c r="L74" s="1">
        <v>0</v>
      </c>
      <c r="M74" s="1" t="s">
        <v>303</v>
      </c>
      <c r="N74" s="1">
        <v>3</v>
      </c>
      <c r="O74" s="1">
        <v>0</v>
      </c>
      <c r="P74" s="1">
        <v>0</v>
      </c>
      <c r="Q74" s="1">
        <v>0</v>
      </c>
      <c r="R74" s="1">
        <v>0</v>
      </c>
      <c r="S74" s="1">
        <v>0</v>
      </c>
      <c r="T74" s="1">
        <v>0</v>
      </c>
      <c r="U74" s="1">
        <v>0</v>
      </c>
      <c r="V74" s="1">
        <v>0</v>
      </c>
      <c r="W74" s="1">
        <v>0</v>
      </c>
    </row>
    <row r="75" spans="1:23" x14ac:dyDescent="0.2">
      <c r="A75" s="1" t="s">
        <v>304</v>
      </c>
      <c r="B75" s="1">
        <v>0</v>
      </c>
      <c r="C75" s="1">
        <v>0</v>
      </c>
      <c r="D75" s="1">
        <v>0</v>
      </c>
      <c r="E75" s="1">
        <v>0</v>
      </c>
      <c r="F75" s="1">
        <v>0</v>
      </c>
      <c r="G75" s="1">
        <v>0</v>
      </c>
      <c r="H75" s="1">
        <v>0</v>
      </c>
      <c r="I75" s="1">
        <v>0</v>
      </c>
      <c r="J75" s="1">
        <v>0</v>
      </c>
      <c r="K75" s="1">
        <v>0</v>
      </c>
      <c r="L75" s="1">
        <v>0</v>
      </c>
      <c r="M75" s="1" t="s">
        <v>304</v>
      </c>
      <c r="N75" s="1">
        <v>0</v>
      </c>
      <c r="O75" s="1">
        <v>0</v>
      </c>
      <c r="P75" s="1">
        <v>0</v>
      </c>
      <c r="Q75" s="1">
        <v>0</v>
      </c>
      <c r="R75" s="1">
        <v>0</v>
      </c>
      <c r="S75" s="1">
        <v>0</v>
      </c>
      <c r="T75" s="1">
        <v>0</v>
      </c>
      <c r="U75" s="1">
        <v>0</v>
      </c>
      <c r="V75" s="1">
        <v>0</v>
      </c>
      <c r="W75" s="1">
        <v>0</v>
      </c>
    </row>
    <row r="76" spans="1:23" x14ac:dyDescent="0.2">
      <c r="A76" s="1" t="s">
        <v>305</v>
      </c>
      <c r="B76" s="1">
        <v>0</v>
      </c>
      <c r="C76" s="1">
        <v>0</v>
      </c>
      <c r="D76" s="1">
        <v>0</v>
      </c>
      <c r="E76" s="1">
        <v>0</v>
      </c>
      <c r="F76" s="1">
        <v>0</v>
      </c>
      <c r="G76" s="1">
        <v>0</v>
      </c>
      <c r="H76" s="1">
        <v>0</v>
      </c>
      <c r="I76" s="1">
        <v>0</v>
      </c>
      <c r="J76" s="1">
        <v>0</v>
      </c>
      <c r="K76" s="1">
        <v>0</v>
      </c>
      <c r="L76" s="1">
        <v>0</v>
      </c>
      <c r="M76" s="1" t="s">
        <v>305</v>
      </c>
      <c r="N76" s="1">
        <v>0</v>
      </c>
      <c r="O76" s="1">
        <v>0</v>
      </c>
      <c r="P76" s="1">
        <v>0</v>
      </c>
      <c r="Q76" s="1">
        <v>0</v>
      </c>
      <c r="R76" s="1">
        <v>0</v>
      </c>
      <c r="S76" s="1">
        <v>0</v>
      </c>
      <c r="T76" s="1">
        <v>0</v>
      </c>
      <c r="U76" s="1">
        <v>0</v>
      </c>
      <c r="V76" s="1">
        <v>0</v>
      </c>
      <c r="W76" s="1">
        <v>0</v>
      </c>
    </row>
    <row r="77" spans="1:23" x14ac:dyDescent="0.2">
      <c r="A77" s="1" t="s">
        <v>306</v>
      </c>
      <c r="B77" s="1">
        <v>1</v>
      </c>
      <c r="C77" s="1">
        <v>0</v>
      </c>
      <c r="D77" s="1">
        <v>0</v>
      </c>
      <c r="E77" s="1">
        <v>0</v>
      </c>
      <c r="F77" s="1">
        <v>0</v>
      </c>
      <c r="G77" s="1">
        <v>0</v>
      </c>
      <c r="H77" s="1">
        <v>0</v>
      </c>
      <c r="I77" s="1">
        <v>0</v>
      </c>
      <c r="J77" s="1">
        <v>0</v>
      </c>
      <c r="K77" s="1">
        <v>0</v>
      </c>
      <c r="L77" s="1">
        <v>0</v>
      </c>
      <c r="M77" s="1" t="s">
        <v>306</v>
      </c>
      <c r="N77" s="1">
        <v>1</v>
      </c>
      <c r="O77" s="1">
        <v>0</v>
      </c>
      <c r="P77" s="1">
        <v>0</v>
      </c>
      <c r="Q77" s="1">
        <v>0</v>
      </c>
      <c r="R77" s="1">
        <v>0</v>
      </c>
      <c r="S77" s="1">
        <v>0</v>
      </c>
      <c r="T77" s="1">
        <v>0</v>
      </c>
      <c r="U77" s="1">
        <v>0</v>
      </c>
      <c r="V77" s="1">
        <v>0</v>
      </c>
      <c r="W77" s="1">
        <v>0</v>
      </c>
    </row>
    <row r="79" spans="1:23" x14ac:dyDescent="0.2">
      <c r="A79" s="1" t="s">
        <v>244</v>
      </c>
      <c r="B79" s="1">
        <v>61</v>
      </c>
      <c r="C79" s="1">
        <v>5</v>
      </c>
      <c r="D79" s="1">
        <v>8</v>
      </c>
      <c r="E79" s="1">
        <v>7</v>
      </c>
      <c r="F79" s="1">
        <v>0</v>
      </c>
      <c r="G79" s="1">
        <v>2</v>
      </c>
      <c r="H79" s="1">
        <v>3</v>
      </c>
      <c r="I79" s="1">
        <v>7</v>
      </c>
      <c r="J79" s="1">
        <v>10</v>
      </c>
      <c r="K79" s="1">
        <v>13</v>
      </c>
      <c r="L79" s="1">
        <v>6</v>
      </c>
      <c r="M79" s="1" t="s">
        <v>244</v>
      </c>
      <c r="N79" s="1">
        <v>0</v>
      </c>
      <c r="O79" s="1">
        <v>0</v>
      </c>
      <c r="P79" s="1">
        <v>0</v>
      </c>
      <c r="Q79" s="1">
        <v>0</v>
      </c>
      <c r="R79" s="1">
        <v>0</v>
      </c>
      <c r="S79" s="1">
        <v>0</v>
      </c>
      <c r="T79" s="1">
        <v>0</v>
      </c>
      <c r="U79" s="1">
        <v>0</v>
      </c>
      <c r="V79" s="1">
        <v>0</v>
      </c>
      <c r="W79" s="1">
        <v>0</v>
      </c>
    </row>
    <row r="80" spans="1:23" x14ac:dyDescent="0.2">
      <c r="A80" s="1" t="s">
        <v>301</v>
      </c>
      <c r="B80" s="1">
        <v>3</v>
      </c>
      <c r="C80" s="1">
        <v>0</v>
      </c>
      <c r="D80" s="1">
        <v>0</v>
      </c>
      <c r="E80" s="1">
        <v>0</v>
      </c>
      <c r="F80" s="1">
        <v>0</v>
      </c>
      <c r="G80" s="1">
        <v>2</v>
      </c>
      <c r="H80" s="1">
        <v>0</v>
      </c>
      <c r="I80" s="1">
        <v>0</v>
      </c>
      <c r="J80" s="1">
        <v>0</v>
      </c>
      <c r="K80" s="1">
        <v>0</v>
      </c>
      <c r="L80" s="1">
        <v>1</v>
      </c>
      <c r="M80" s="1" t="s">
        <v>301</v>
      </c>
      <c r="N80" s="1">
        <v>0</v>
      </c>
      <c r="O80" s="1">
        <v>0</v>
      </c>
      <c r="P80" s="1">
        <v>0</v>
      </c>
      <c r="Q80" s="1">
        <v>0</v>
      </c>
      <c r="R80" s="1">
        <v>0</v>
      </c>
      <c r="S80" s="1">
        <v>0</v>
      </c>
      <c r="T80" s="1">
        <v>0</v>
      </c>
      <c r="U80" s="1">
        <v>0</v>
      </c>
      <c r="V80" s="1">
        <v>0</v>
      </c>
      <c r="W80" s="1">
        <v>0</v>
      </c>
    </row>
    <row r="81" spans="1:23" x14ac:dyDescent="0.2">
      <c r="A81" s="1" t="s">
        <v>302</v>
      </c>
      <c r="B81" s="1">
        <v>21</v>
      </c>
      <c r="C81" s="1">
        <v>5</v>
      </c>
      <c r="D81" s="1">
        <v>1</v>
      </c>
      <c r="E81" s="1">
        <v>2</v>
      </c>
      <c r="F81" s="1">
        <v>0</v>
      </c>
      <c r="G81" s="1">
        <v>0</v>
      </c>
      <c r="H81" s="1">
        <v>1</v>
      </c>
      <c r="I81" s="1">
        <v>0</v>
      </c>
      <c r="J81" s="1">
        <v>6</v>
      </c>
      <c r="K81" s="1">
        <v>4</v>
      </c>
      <c r="L81" s="1">
        <v>2</v>
      </c>
      <c r="M81" s="1" t="s">
        <v>302</v>
      </c>
      <c r="N81" s="1">
        <v>0</v>
      </c>
      <c r="O81" s="1">
        <v>0</v>
      </c>
      <c r="P81" s="1">
        <v>0</v>
      </c>
      <c r="Q81" s="1">
        <v>0</v>
      </c>
      <c r="R81" s="1">
        <v>0</v>
      </c>
      <c r="S81" s="1">
        <v>0</v>
      </c>
      <c r="T81" s="1">
        <v>0</v>
      </c>
      <c r="U81" s="1">
        <v>0</v>
      </c>
      <c r="V81" s="1">
        <v>0</v>
      </c>
      <c r="W81" s="1">
        <v>0</v>
      </c>
    </row>
    <row r="82" spans="1:23" x14ac:dyDescent="0.2">
      <c r="A82" s="1" t="s">
        <v>303</v>
      </c>
      <c r="B82" s="1">
        <v>9</v>
      </c>
      <c r="C82" s="1">
        <v>0</v>
      </c>
      <c r="D82" s="1">
        <v>0</v>
      </c>
      <c r="E82" s="1">
        <v>2</v>
      </c>
      <c r="F82" s="1">
        <v>0</v>
      </c>
      <c r="G82" s="1">
        <v>0</v>
      </c>
      <c r="H82" s="1">
        <v>0</v>
      </c>
      <c r="I82" s="1">
        <v>1</v>
      </c>
      <c r="J82" s="1">
        <v>3</v>
      </c>
      <c r="K82" s="1">
        <v>1</v>
      </c>
      <c r="L82" s="1">
        <v>2</v>
      </c>
      <c r="M82" s="1" t="s">
        <v>303</v>
      </c>
      <c r="N82" s="1">
        <v>0</v>
      </c>
      <c r="O82" s="1">
        <v>0</v>
      </c>
      <c r="P82" s="1">
        <v>0</v>
      </c>
      <c r="Q82" s="1">
        <v>0</v>
      </c>
      <c r="R82" s="1">
        <v>0</v>
      </c>
      <c r="S82" s="1">
        <v>0</v>
      </c>
      <c r="T82" s="1">
        <v>0</v>
      </c>
      <c r="U82" s="1">
        <v>0</v>
      </c>
      <c r="V82" s="1">
        <v>0</v>
      </c>
      <c r="W82" s="1">
        <v>0</v>
      </c>
    </row>
    <row r="83" spans="1:23" x14ac:dyDescent="0.2">
      <c r="A83" s="1" t="s">
        <v>304</v>
      </c>
      <c r="B83" s="1">
        <v>0</v>
      </c>
      <c r="C83" s="1">
        <v>0</v>
      </c>
      <c r="D83" s="1">
        <v>0</v>
      </c>
      <c r="E83" s="1">
        <v>0</v>
      </c>
      <c r="F83" s="1">
        <v>0</v>
      </c>
      <c r="G83" s="1">
        <v>0</v>
      </c>
      <c r="H83" s="1">
        <v>0</v>
      </c>
      <c r="I83" s="1">
        <v>0</v>
      </c>
      <c r="J83" s="1">
        <v>0</v>
      </c>
      <c r="K83" s="1">
        <v>0</v>
      </c>
      <c r="L83" s="1">
        <v>0</v>
      </c>
      <c r="M83" s="1" t="s">
        <v>304</v>
      </c>
      <c r="N83" s="1">
        <v>0</v>
      </c>
      <c r="O83" s="1">
        <v>0</v>
      </c>
      <c r="P83" s="1">
        <v>0</v>
      </c>
      <c r="Q83" s="1">
        <v>0</v>
      </c>
      <c r="R83" s="1">
        <v>0</v>
      </c>
      <c r="S83" s="1">
        <v>0</v>
      </c>
      <c r="T83" s="1">
        <v>0</v>
      </c>
      <c r="U83" s="1">
        <v>0</v>
      </c>
      <c r="V83" s="1">
        <v>0</v>
      </c>
      <c r="W83" s="1">
        <v>0</v>
      </c>
    </row>
    <row r="84" spans="1:23" x14ac:dyDescent="0.2">
      <c r="A84" s="1" t="s">
        <v>305</v>
      </c>
      <c r="B84" s="1">
        <v>0</v>
      </c>
      <c r="C84" s="1">
        <v>0</v>
      </c>
      <c r="D84" s="1">
        <v>0</v>
      </c>
      <c r="E84" s="1">
        <v>0</v>
      </c>
      <c r="F84" s="1">
        <v>0</v>
      </c>
      <c r="G84" s="1">
        <v>0</v>
      </c>
      <c r="H84" s="1">
        <v>0</v>
      </c>
      <c r="I84" s="1">
        <v>0</v>
      </c>
      <c r="J84" s="1">
        <v>0</v>
      </c>
      <c r="K84" s="1">
        <v>0</v>
      </c>
      <c r="L84" s="1">
        <v>0</v>
      </c>
      <c r="M84" s="1" t="s">
        <v>305</v>
      </c>
      <c r="N84" s="1">
        <v>0</v>
      </c>
      <c r="O84" s="1">
        <v>0</v>
      </c>
      <c r="P84" s="1">
        <v>0</v>
      </c>
      <c r="Q84" s="1">
        <v>0</v>
      </c>
      <c r="R84" s="1">
        <v>0</v>
      </c>
      <c r="S84" s="1">
        <v>0</v>
      </c>
      <c r="T84" s="1">
        <v>0</v>
      </c>
      <c r="U84" s="1">
        <v>0</v>
      </c>
      <c r="V84" s="1">
        <v>0</v>
      </c>
      <c r="W84" s="1">
        <v>0</v>
      </c>
    </row>
    <row r="85" spans="1:23" x14ac:dyDescent="0.2">
      <c r="A85" s="1" t="s">
        <v>306</v>
      </c>
      <c r="B85" s="1">
        <v>28</v>
      </c>
      <c r="C85" s="1">
        <v>0</v>
      </c>
      <c r="D85" s="1">
        <v>7</v>
      </c>
      <c r="E85" s="1">
        <v>3</v>
      </c>
      <c r="F85" s="1">
        <v>0</v>
      </c>
      <c r="G85" s="1">
        <v>0</v>
      </c>
      <c r="H85" s="1">
        <v>2</v>
      </c>
      <c r="I85" s="1">
        <v>6</v>
      </c>
      <c r="J85" s="1">
        <v>1</v>
      </c>
      <c r="K85" s="1">
        <v>8</v>
      </c>
      <c r="L85" s="1">
        <v>1</v>
      </c>
      <c r="M85" s="1" t="s">
        <v>306</v>
      </c>
      <c r="N85" s="1">
        <v>0</v>
      </c>
      <c r="O85" s="1">
        <v>0</v>
      </c>
      <c r="P85" s="1">
        <v>0</v>
      </c>
      <c r="Q85" s="1">
        <v>0</v>
      </c>
      <c r="R85" s="1">
        <v>0</v>
      </c>
      <c r="S85" s="1">
        <v>0</v>
      </c>
      <c r="T85" s="1">
        <v>0</v>
      </c>
      <c r="U85" s="1">
        <v>0</v>
      </c>
      <c r="V85" s="1">
        <v>0</v>
      </c>
      <c r="W85" s="1">
        <v>0</v>
      </c>
    </row>
    <row r="87" spans="1:23" x14ac:dyDescent="0.2">
      <c r="A87" s="1" t="s">
        <v>243</v>
      </c>
      <c r="B87" s="1">
        <v>8</v>
      </c>
      <c r="C87" s="1">
        <v>7</v>
      </c>
      <c r="D87" s="1">
        <v>0</v>
      </c>
      <c r="E87" s="1">
        <v>0</v>
      </c>
      <c r="F87" s="1">
        <v>0</v>
      </c>
      <c r="G87" s="1">
        <v>0</v>
      </c>
      <c r="H87" s="1">
        <v>0</v>
      </c>
      <c r="I87" s="1">
        <v>0</v>
      </c>
      <c r="J87" s="1">
        <v>0</v>
      </c>
      <c r="K87" s="1">
        <v>1</v>
      </c>
      <c r="L87" s="1">
        <v>0</v>
      </c>
      <c r="M87" s="1" t="s">
        <v>243</v>
      </c>
      <c r="N87" s="1">
        <v>0</v>
      </c>
      <c r="O87" s="1">
        <v>0</v>
      </c>
      <c r="P87" s="1">
        <v>0</v>
      </c>
      <c r="Q87" s="1">
        <v>0</v>
      </c>
      <c r="R87" s="1">
        <v>0</v>
      </c>
      <c r="S87" s="1">
        <v>0</v>
      </c>
      <c r="T87" s="1">
        <v>0</v>
      </c>
      <c r="U87" s="1">
        <v>0</v>
      </c>
      <c r="V87" s="1">
        <v>0</v>
      </c>
      <c r="W87" s="1">
        <v>0</v>
      </c>
    </row>
    <row r="88" spans="1:23" x14ac:dyDescent="0.2">
      <c r="A88" s="1" t="s">
        <v>301</v>
      </c>
      <c r="B88" s="1">
        <v>0</v>
      </c>
      <c r="C88" s="1">
        <v>0</v>
      </c>
      <c r="D88" s="1">
        <v>0</v>
      </c>
      <c r="E88" s="1">
        <v>0</v>
      </c>
      <c r="F88" s="1">
        <v>0</v>
      </c>
      <c r="G88" s="1">
        <v>0</v>
      </c>
      <c r="H88" s="1">
        <v>0</v>
      </c>
      <c r="I88" s="1">
        <v>0</v>
      </c>
      <c r="J88" s="1">
        <v>0</v>
      </c>
      <c r="K88" s="1">
        <v>0</v>
      </c>
      <c r="L88" s="1">
        <v>0</v>
      </c>
      <c r="M88" s="1" t="s">
        <v>301</v>
      </c>
      <c r="N88" s="1">
        <v>0</v>
      </c>
      <c r="O88" s="1">
        <v>0</v>
      </c>
      <c r="P88" s="1">
        <v>0</v>
      </c>
      <c r="Q88" s="1">
        <v>0</v>
      </c>
      <c r="R88" s="1">
        <v>0</v>
      </c>
      <c r="S88" s="1">
        <v>0</v>
      </c>
      <c r="T88" s="1">
        <v>0</v>
      </c>
      <c r="U88" s="1">
        <v>0</v>
      </c>
      <c r="V88" s="1">
        <v>0</v>
      </c>
      <c r="W88" s="1">
        <v>0</v>
      </c>
    </row>
    <row r="89" spans="1:23" x14ac:dyDescent="0.2">
      <c r="A89" s="1" t="s">
        <v>302</v>
      </c>
      <c r="B89" s="1">
        <v>4</v>
      </c>
      <c r="C89" s="1">
        <v>4</v>
      </c>
      <c r="D89" s="1">
        <v>0</v>
      </c>
      <c r="E89" s="1">
        <v>0</v>
      </c>
      <c r="F89" s="1">
        <v>0</v>
      </c>
      <c r="G89" s="1">
        <v>0</v>
      </c>
      <c r="H89" s="1">
        <v>0</v>
      </c>
      <c r="I89" s="1">
        <v>0</v>
      </c>
      <c r="J89" s="1">
        <v>0</v>
      </c>
      <c r="K89" s="1">
        <v>0</v>
      </c>
      <c r="L89" s="1">
        <v>0</v>
      </c>
      <c r="M89" s="1" t="s">
        <v>302</v>
      </c>
      <c r="N89" s="1">
        <v>0</v>
      </c>
      <c r="O89" s="1">
        <v>0</v>
      </c>
      <c r="P89" s="1">
        <v>0</v>
      </c>
      <c r="Q89" s="1">
        <v>0</v>
      </c>
      <c r="R89" s="1">
        <v>0</v>
      </c>
      <c r="S89" s="1">
        <v>0</v>
      </c>
      <c r="T89" s="1">
        <v>0</v>
      </c>
      <c r="U89" s="1">
        <v>0</v>
      </c>
      <c r="V89" s="1">
        <v>0</v>
      </c>
      <c r="W89" s="1">
        <v>0</v>
      </c>
    </row>
    <row r="90" spans="1:23" x14ac:dyDescent="0.2">
      <c r="A90" s="1" t="s">
        <v>303</v>
      </c>
      <c r="B90" s="1">
        <v>3</v>
      </c>
      <c r="C90" s="1">
        <v>3</v>
      </c>
      <c r="D90" s="1">
        <v>0</v>
      </c>
      <c r="E90" s="1">
        <v>0</v>
      </c>
      <c r="F90" s="1">
        <v>0</v>
      </c>
      <c r="G90" s="1">
        <v>0</v>
      </c>
      <c r="H90" s="1">
        <v>0</v>
      </c>
      <c r="I90" s="1">
        <v>0</v>
      </c>
      <c r="J90" s="1">
        <v>0</v>
      </c>
      <c r="K90" s="1">
        <v>0</v>
      </c>
      <c r="L90" s="1">
        <v>0</v>
      </c>
      <c r="M90" s="1" t="s">
        <v>303</v>
      </c>
      <c r="N90" s="1">
        <v>0</v>
      </c>
      <c r="O90" s="1">
        <v>0</v>
      </c>
      <c r="P90" s="1">
        <v>0</v>
      </c>
      <c r="Q90" s="1">
        <v>0</v>
      </c>
      <c r="R90" s="1">
        <v>0</v>
      </c>
      <c r="S90" s="1">
        <v>0</v>
      </c>
      <c r="T90" s="1">
        <v>0</v>
      </c>
      <c r="U90" s="1">
        <v>0</v>
      </c>
      <c r="V90" s="1">
        <v>0</v>
      </c>
      <c r="W90" s="1">
        <v>0</v>
      </c>
    </row>
    <row r="91" spans="1:23" x14ac:dyDescent="0.2">
      <c r="A91" s="1" t="s">
        <v>304</v>
      </c>
      <c r="B91" s="1">
        <v>0</v>
      </c>
      <c r="C91" s="1">
        <v>0</v>
      </c>
      <c r="D91" s="1">
        <v>0</v>
      </c>
      <c r="E91" s="1">
        <v>0</v>
      </c>
      <c r="F91" s="1">
        <v>0</v>
      </c>
      <c r="G91" s="1">
        <v>0</v>
      </c>
      <c r="H91" s="1">
        <v>0</v>
      </c>
      <c r="I91" s="1">
        <v>0</v>
      </c>
      <c r="J91" s="1">
        <v>0</v>
      </c>
      <c r="K91" s="1">
        <v>0</v>
      </c>
      <c r="L91" s="1">
        <v>0</v>
      </c>
      <c r="M91" s="1" t="s">
        <v>304</v>
      </c>
      <c r="N91" s="1">
        <v>0</v>
      </c>
      <c r="O91" s="1">
        <v>0</v>
      </c>
      <c r="P91" s="1">
        <v>0</v>
      </c>
      <c r="Q91" s="1">
        <v>0</v>
      </c>
      <c r="R91" s="1">
        <v>0</v>
      </c>
      <c r="S91" s="1">
        <v>0</v>
      </c>
      <c r="T91" s="1">
        <v>0</v>
      </c>
      <c r="U91" s="1">
        <v>0</v>
      </c>
      <c r="V91" s="1">
        <v>0</v>
      </c>
      <c r="W91" s="1">
        <v>0</v>
      </c>
    </row>
    <row r="92" spans="1:23" x14ac:dyDescent="0.2">
      <c r="A92" s="1" t="s">
        <v>305</v>
      </c>
      <c r="B92" s="1">
        <v>0</v>
      </c>
      <c r="C92" s="1">
        <v>0</v>
      </c>
      <c r="D92" s="1">
        <v>0</v>
      </c>
      <c r="E92" s="1">
        <v>0</v>
      </c>
      <c r="F92" s="1">
        <v>0</v>
      </c>
      <c r="G92" s="1">
        <v>0</v>
      </c>
      <c r="H92" s="1">
        <v>0</v>
      </c>
      <c r="I92" s="1">
        <v>0</v>
      </c>
      <c r="J92" s="1">
        <v>0</v>
      </c>
      <c r="K92" s="1">
        <v>0</v>
      </c>
      <c r="L92" s="1">
        <v>0</v>
      </c>
      <c r="M92" s="1" t="s">
        <v>305</v>
      </c>
      <c r="N92" s="1">
        <v>0</v>
      </c>
      <c r="O92" s="1">
        <v>0</v>
      </c>
      <c r="P92" s="1">
        <v>0</v>
      </c>
      <c r="Q92" s="1">
        <v>0</v>
      </c>
      <c r="R92" s="1">
        <v>0</v>
      </c>
      <c r="S92" s="1">
        <v>0</v>
      </c>
      <c r="T92" s="1">
        <v>0</v>
      </c>
      <c r="U92" s="1">
        <v>0</v>
      </c>
      <c r="V92" s="1">
        <v>0</v>
      </c>
      <c r="W92" s="1">
        <v>0</v>
      </c>
    </row>
    <row r="93" spans="1:23" x14ac:dyDescent="0.2">
      <c r="A93" s="1" t="s">
        <v>306</v>
      </c>
      <c r="B93" s="1">
        <v>1</v>
      </c>
      <c r="C93" s="1">
        <v>0</v>
      </c>
      <c r="D93" s="1">
        <v>0</v>
      </c>
      <c r="E93" s="1">
        <v>0</v>
      </c>
      <c r="F93" s="1">
        <v>0</v>
      </c>
      <c r="G93" s="1">
        <v>0</v>
      </c>
      <c r="H93" s="1">
        <v>0</v>
      </c>
      <c r="I93" s="1">
        <v>0</v>
      </c>
      <c r="J93" s="1">
        <v>0</v>
      </c>
      <c r="K93" s="1">
        <v>1</v>
      </c>
      <c r="L93" s="1">
        <v>0</v>
      </c>
      <c r="M93" s="1" t="s">
        <v>306</v>
      </c>
      <c r="N93" s="1">
        <v>0</v>
      </c>
      <c r="O93" s="1">
        <v>0</v>
      </c>
      <c r="P93" s="1">
        <v>0</v>
      </c>
      <c r="Q93" s="1">
        <v>0</v>
      </c>
      <c r="R93" s="1">
        <v>0</v>
      </c>
      <c r="S93" s="1">
        <v>0</v>
      </c>
      <c r="T93" s="1">
        <v>0</v>
      </c>
      <c r="U93" s="1">
        <v>0</v>
      </c>
      <c r="V93" s="1">
        <v>0</v>
      </c>
      <c r="W93" s="1">
        <v>0</v>
      </c>
    </row>
    <row r="95" spans="1:23" x14ac:dyDescent="0.2">
      <c r="A95" s="1" t="s">
        <v>242</v>
      </c>
      <c r="B95" s="1">
        <v>41</v>
      </c>
      <c r="C95" s="1">
        <v>4</v>
      </c>
      <c r="D95" s="1">
        <v>1</v>
      </c>
      <c r="E95" s="1">
        <v>3</v>
      </c>
      <c r="F95" s="1">
        <v>8</v>
      </c>
      <c r="G95" s="1">
        <v>4</v>
      </c>
      <c r="H95" s="1">
        <v>1</v>
      </c>
      <c r="I95" s="1">
        <v>8</v>
      </c>
      <c r="J95" s="1">
        <v>8</v>
      </c>
      <c r="K95" s="1">
        <v>3</v>
      </c>
      <c r="L95" s="1">
        <v>0</v>
      </c>
      <c r="M95" s="1" t="s">
        <v>242</v>
      </c>
      <c r="N95" s="1">
        <v>1</v>
      </c>
      <c r="O95" s="1">
        <v>0</v>
      </c>
      <c r="P95" s="1">
        <v>0</v>
      </c>
      <c r="Q95" s="1">
        <v>0</v>
      </c>
      <c r="R95" s="1">
        <v>0</v>
      </c>
      <c r="S95" s="1">
        <v>0</v>
      </c>
      <c r="T95" s="1">
        <v>0</v>
      </c>
      <c r="U95" s="1">
        <v>0</v>
      </c>
      <c r="V95" s="1">
        <v>0</v>
      </c>
      <c r="W95" s="1">
        <v>0</v>
      </c>
    </row>
    <row r="96" spans="1:23" x14ac:dyDescent="0.2">
      <c r="A96" s="1" t="s">
        <v>301</v>
      </c>
      <c r="B96" s="1">
        <v>2</v>
      </c>
      <c r="C96" s="1">
        <v>0</v>
      </c>
      <c r="D96" s="1">
        <v>0</v>
      </c>
      <c r="E96" s="1">
        <v>0</v>
      </c>
      <c r="F96" s="1">
        <v>0</v>
      </c>
      <c r="G96" s="1">
        <v>0</v>
      </c>
      <c r="H96" s="1">
        <v>1</v>
      </c>
      <c r="I96" s="1">
        <v>0</v>
      </c>
      <c r="J96" s="1">
        <v>1</v>
      </c>
      <c r="K96" s="1">
        <v>0</v>
      </c>
      <c r="L96" s="1">
        <v>0</v>
      </c>
      <c r="M96" s="1" t="s">
        <v>301</v>
      </c>
      <c r="N96" s="1">
        <v>0</v>
      </c>
      <c r="O96" s="1">
        <v>0</v>
      </c>
      <c r="P96" s="1">
        <v>0</v>
      </c>
      <c r="Q96" s="1">
        <v>0</v>
      </c>
      <c r="R96" s="1">
        <v>0</v>
      </c>
      <c r="S96" s="1">
        <v>0</v>
      </c>
      <c r="T96" s="1">
        <v>0</v>
      </c>
      <c r="U96" s="1">
        <v>0</v>
      </c>
      <c r="V96" s="1">
        <v>0</v>
      </c>
      <c r="W96" s="1">
        <v>0</v>
      </c>
    </row>
    <row r="97" spans="1:23" x14ac:dyDescent="0.2">
      <c r="A97" s="1" t="s">
        <v>302</v>
      </c>
      <c r="B97" s="1">
        <v>10</v>
      </c>
      <c r="C97" s="1">
        <v>0</v>
      </c>
      <c r="D97" s="1">
        <v>0</v>
      </c>
      <c r="E97" s="1">
        <v>1</v>
      </c>
      <c r="F97" s="1">
        <v>1</v>
      </c>
      <c r="G97" s="1">
        <v>2</v>
      </c>
      <c r="H97" s="1">
        <v>0</v>
      </c>
      <c r="I97" s="1">
        <v>4</v>
      </c>
      <c r="J97" s="1">
        <v>1</v>
      </c>
      <c r="K97" s="1">
        <v>1</v>
      </c>
      <c r="L97" s="1">
        <v>0</v>
      </c>
      <c r="M97" s="1" t="s">
        <v>302</v>
      </c>
      <c r="N97" s="1">
        <v>0</v>
      </c>
      <c r="O97" s="1">
        <v>0</v>
      </c>
      <c r="P97" s="1">
        <v>0</v>
      </c>
      <c r="Q97" s="1">
        <v>0</v>
      </c>
      <c r="R97" s="1">
        <v>0</v>
      </c>
      <c r="S97" s="1">
        <v>0</v>
      </c>
      <c r="T97" s="1">
        <v>0</v>
      </c>
      <c r="U97" s="1">
        <v>0</v>
      </c>
      <c r="V97" s="1">
        <v>0</v>
      </c>
      <c r="W97" s="1">
        <v>0</v>
      </c>
    </row>
    <row r="98" spans="1:23" x14ac:dyDescent="0.2">
      <c r="A98" s="1" t="s">
        <v>303</v>
      </c>
      <c r="B98" s="1">
        <v>14</v>
      </c>
      <c r="C98" s="1">
        <v>4</v>
      </c>
      <c r="D98" s="1">
        <v>0</v>
      </c>
      <c r="E98" s="1">
        <v>1</v>
      </c>
      <c r="F98" s="1">
        <v>2</v>
      </c>
      <c r="G98" s="1">
        <v>0</v>
      </c>
      <c r="H98" s="1">
        <v>0</v>
      </c>
      <c r="I98" s="1">
        <v>3</v>
      </c>
      <c r="J98" s="1">
        <v>3</v>
      </c>
      <c r="K98" s="1">
        <v>0</v>
      </c>
      <c r="L98" s="1">
        <v>0</v>
      </c>
      <c r="M98" s="1" t="s">
        <v>303</v>
      </c>
      <c r="N98" s="1">
        <v>1</v>
      </c>
      <c r="O98" s="1">
        <v>0</v>
      </c>
      <c r="P98" s="1">
        <v>0</v>
      </c>
      <c r="Q98" s="1">
        <v>0</v>
      </c>
      <c r="R98" s="1">
        <v>0</v>
      </c>
      <c r="S98" s="1">
        <v>0</v>
      </c>
      <c r="T98" s="1">
        <v>0</v>
      </c>
      <c r="U98" s="1">
        <v>0</v>
      </c>
      <c r="V98" s="1">
        <v>0</v>
      </c>
      <c r="W98" s="1">
        <v>0</v>
      </c>
    </row>
    <row r="99" spans="1:23" x14ac:dyDescent="0.2">
      <c r="A99" s="1" t="s">
        <v>304</v>
      </c>
      <c r="B99" s="1">
        <v>0</v>
      </c>
      <c r="C99" s="1">
        <v>0</v>
      </c>
      <c r="D99" s="1">
        <v>0</v>
      </c>
      <c r="E99" s="1">
        <v>0</v>
      </c>
      <c r="F99" s="1">
        <v>0</v>
      </c>
      <c r="G99" s="1">
        <v>0</v>
      </c>
      <c r="H99" s="1">
        <v>0</v>
      </c>
      <c r="I99" s="1">
        <v>0</v>
      </c>
      <c r="J99" s="1">
        <v>0</v>
      </c>
      <c r="K99" s="1">
        <v>0</v>
      </c>
      <c r="L99" s="1">
        <v>0</v>
      </c>
      <c r="M99" s="1" t="s">
        <v>304</v>
      </c>
      <c r="N99" s="1">
        <v>0</v>
      </c>
      <c r="O99" s="1">
        <v>0</v>
      </c>
      <c r="P99" s="1">
        <v>0</v>
      </c>
      <c r="Q99" s="1">
        <v>0</v>
      </c>
      <c r="R99" s="1">
        <v>0</v>
      </c>
      <c r="S99" s="1">
        <v>0</v>
      </c>
      <c r="T99" s="1">
        <v>0</v>
      </c>
      <c r="U99" s="1">
        <v>0</v>
      </c>
      <c r="V99" s="1">
        <v>0</v>
      </c>
      <c r="W99" s="1">
        <v>0</v>
      </c>
    </row>
    <row r="100" spans="1:23" x14ac:dyDescent="0.2">
      <c r="A100" s="1" t="s">
        <v>305</v>
      </c>
      <c r="B100" s="1">
        <v>0</v>
      </c>
      <c r="C100" s="1">
        <v>0</v>
      </c>
      <c r="D100" s="1">
        <v>0</v>
      </c>
      <c r="E100" s="1">
        <v>0</v>
      </c>
      <c r="F100" s="1">
        <v>0</v>
      </c>
      <c r="G100" s="1">
        <v>0</v>
      </c>
      <c r="H100" s="1">
        <v>0</v>
      </c>
      <c r="I100" s="1">
        <v>0</v>
      </c>
      <c r="J100" s="1">
        <v>0</v>
      </c>
      <c r="K100" s="1">
        <v>0</v>
      </c>
      <c r="L100" s="1">
        <v>0</v>
      </c>
      <c r="M100" s="1" t="s">
        <v>305</v>
      </c>
      <c r="N100" s="1">
        <v>0</v>
      </c>
      <c r="O100" s="1">
        <v>0</v>
      </c>
      <c r="P100" s="1">
        <v>0</v>
      </c>
      <c r="Q100" s="1">
        <v>0</v>
      </c>
      <c r="R100" s="1">
        <v>0</v>
      </c>
      <c r="S100" s="1">
        <v>0</v>
      </c>
      <c r="T100" s="1">
        <v>0</v>
      </c>
      <c r="U100" s="1">
        <v>0</v>
      </c>
      <c r="V100" s="1">
        <v>0</v>
      </c>
      <c r="W100" s="1">
        <v>0</v>
      </c>
    </row>
    <row r="101" spans="1:23" x14ac:dyDescent="0.2">
      <c r="A101" s="1" t="s">
        <v>306</v>
      </c>
      <c r="B101" s="1">
        <v>15</v>
      </c>
      <c r="C101" s="1">
        <v>0</v>
      </c>
      <c r="D101" s="1">
        <v>1</v>
      </c>
      <c r="E101" s="1">
        <v>1</v>
      </c>
      <c r="F101" s="1">
        <v>5</v>
      </c>
      <c r="G101" s="1">
        <v>2</v>
      </c>
      <c r="H101" s="1">
        <v>0</v>
      </c>
      <c r="I101" s="1">
        <v>1</v>
      </c>
      <c r="J101" s="1">
        <v>3</v>
      </c>
      <c r="K101" s="1">
        <v>2</v>
      </c>
      <c r="L101" s="1">
        <v>0</v>
      </c>
      <c r="M101" s="1" t="s">
        <v>306</v>
      </c>
      <c r="N101" s="1">
        <v>0</v>
      </c>
      <c r="O101" s="1">
        <v>0</v>
      </c>
      <c r="P101" s="1">
        <v>0</v>
      </c>
      <c r="Q101" s="1">
        <v>0</v>
      </c>
      <c r="R101" s="1">
        <v>0</v>
      </c>
      <c r="S101" s="1">
        <v>0</v>
      </c>
      <c r="T101" s="1">
        <v>0</v>
      </c>
      <c r="U101" s="1">
        <v>0</v>
      </c>
      <c r="V101" s="1">
        <v>0</v>
      </c>
      <c r="W101" s="1">
        <v>0</v>
      </c>
    </row>
    <row r="103" spans="1:23" x14ac:dyDescent="0.2">
      <c r="A103" s="1" t="s">
        <v>241</v>
      </c>
      <c r="B103" s="1">
        <v>24</v>
      </c>
      <c r="C103" s="1">
        <v>0</v>
      </c>
      <c r="D103" s="1">
        <v>1</v>
      </c>
      <c r="E103" s="1">
        <v>1</v>
      </c>
      <c r="F103" s="1">
        <v>1</v>
      </c>
      <c r="G103" s="1">
        <v>2</v>
      </c>
      <c r="H103" s="1">
        <v>2</v>
      </c>
      <c r="I103" s="1">
        <v>4</v>
      </c>
      <c r="J103" s="1">
        <v>3</v>
      </c>
      <c r="K103" s="1">
        <v>6</v>
      </c>
      <c r="L103" s="1">
        <v>3</v>
      </c>
      <c r="M103" s="1" t="s">
        <v>241</v>
      </c>
      <c r="N103" s="1">
        <v>1</v>
      </c>
      <c r="O103" s="1">
        <v>0</v>
      </c>
      <c r="P103" s="1">
        <v>0</v>
      </c>
      <c r="Q103" s="1">
        <v>0</v>
      </c>
      <c r="R103" s="1">
        <v>0</v>
      </c>
      <c r="S103" s="1">
        <v>0</v>
      </c>
      <c r="T103" s="1">
        <v>0</v>
      </c>
      <c r="U103" s="1">
        <v>0</v>
      </c>
      <c r="V103" s="1">
        <v>0</v>
      </c>
      <c r="W103" s="1">
        <v>0</v>
      </c>
    </row>
    <row r="104" spans="1:23" x14ac:dyDescent="0.2">
      <c r="A104" s="1" t="s">
        <v>301</v>
      </c>
      <c r="B104" s="1">
        <v>2</v>
      </c>
      <c r="C104" s="1">
        <v>0</v>
      </c>
      <c r="D104" s="1">
        <v>0</v>
      </c>
      <c r="E104" s="1">
        <v>0</v>
      </c>
      <c r="F104" s="1">
        <v>0</v>
      </c>
      <c r="G104" s="1">
        <v>1</v>
      </c>
      <c r="H104" s="1">
        <v>0</v>
      </c>
      <c r="I104" s="1">
        <v>0</v>
      </c>
      <c r="J104" s="1">
        <v>1</v>
      </c>
      <c r="K104" s="1">
        <v>0</v>
      </c>
      <c r="L104" s="1">
        <v>0</v>
      </c>
      <c r="M104" s="1" t="s">
        <v>301</v>
      </c>
      <c r="N104" s="1">
        <v>0</v>
      </c>
      <c r="O104" s="1">
        <v>0</v>
      </c>
      <c r="P104" s="1">
        <v>0</v>
      </c>
      <c r="Q104" s="1">
        <v>0</v>
      </c>
      <c r="R104" s="1">
        <v>0</v>
      </c>
      <c r="S104" s="1">
        <v>0</v>
      </c>
      <c r="T104" s="1">
        <v>0</v>
      </c>
      <c r="U104" s="1">
        <v>0</v>
      </c>
      <c r="V104" s="1">
        <v>0</v>
      </c>
      <c r="W104" s="1">
        <v>0</v>
      </c>
    </row>
    <row r="105" spans="1:23" x14ac:dyDescent="0.2">
      <c r="A105" s="1" t="s">
        <v>302</v>
      </c>
      <c r="B105" s="1">
        <v>3</v>
      </c>
      <c r="C105" s="1">
        <v>0</v>
      </c>
      <c r="D105" s="1">
        <v>0</v>
      </c>
      <c r="E105" s="1">
        <v>0</v>
      </c>
      <c r="F105" s="1">
        <v>0</v>
      </c>
      <c r="G105" s="1">
        <v>1</v>
      </c>
      <c r="H105" s="1">
        <v>0</v>
      </c>
      <c r="I105" s="1">
        <v>1</v>
      </c>
      <c r="J105" s="1">
        <v>0</v>
      </c>
      <c r="K105" s="1">
        <v>1</v>
      </c>
      <c r="L105" s="1">
        <v>0</v>
      </c>
      <c r="M105" s="1" t="s">
        <v>302</v>
      </c>
      <c r="N105" s="1">
        <v>0</v>
      </c>
      <c r="O105" s="1">
        <v>0</v>
      </c>
      <c r="P105" s="1">
        <v>0</v>
      </c>
      <c r="Q105" s="1">
        <v>0</v>
      </c>
      <c r="R105" s="1">
        <v>0</v>
      </c>
      <c r="S105" s="1">
        <v>0</v>
      </c>
      <c r="T105" s="1">
        <v>0</v>
      </c>
      <c r="U105" s="1">
        <v>0</v>
      </c>
      <c r="V105" s="1">
        <v>0</v>
      </c>
      <c r="W105" s="1">
        <v>0</v>
      </c>
    </row>
    <row r="106" spans="1:23" x14ac:dyDescent="0.2">
      <c r="A106" s="1" t="s">
        <v>303</v>
      </c>
      <c r="B106" s="1">
        <v>10</v>
      </c>
      <c r="C106" s="1">
        <v>0</v>
      </c>
      <c r="D106" s="1">
        <v>0</v>
      </c>
      <c r="E106" s="1">
        <v>1</v>
      </c>
      <c r="F106" s="1">
        <v>1</v>
      </c>
      <c r="G106" s="1">
        <v>0</v>
      </c>
      <c r="H106" s="1">
        <v>0</v>
      </c>
      <c r="I106" s="1">
        <v>2</v>
      </c>
      <c r="J106" s="1">
        <v>1</v>
      </c>
      <c r="K106" s="1">
        <v>1</v>
      </c>
      <c r="L106" s="1">
        <v>3</v>
      </c>
      <c r="M106" s="1" t="s">
        <v>303</v>
      </c>
      <c r="N106" s="1">
        <v>1</v>
      </c>
      <c r="O106" s="1">
        <v>0</v>
      </c>
      <c r="P106" s="1">
        <v>0</v>
      </c>
      <c r="Q106" s="1">
        <v>0</v>
      </c>
      <c r="R106" s="1">
        <v>0</v>
      </c>
      <c r="S106" s="1">
        <v>0</v>
      </c>
      <c r="T106" s="1">
        <v>0</v>
      </c>
      <c r="U106" s="1">
        <v>0</v>
      </c>
      <c r="V106" s="1">
        <v>0</v>
      </c>
      <c r="W106" s="1">
        <v>0</v>
      </c>
    </row>
    <row r="107" spans="1:23" x14ac:dyDescent="0.2">
      <c r="A107" s="1" t="s">
        <v>304</v>
      </c>
      <c r="B107" s="1">
        <v>0</v>
      </c>
      <c r="C107" s="1">
        <v>0</v>
      </c>
      <c r="D107" s="1">
        <v>0</v>
      </c>
      <c r="E107" s="1">
        <v>0</v>
      </c>
      <c r="F107" s="1">
        <v>0</v>
      </c>
      <c r="G107" s="1">
        <v>0</v>
      </c>
      <c r="H107" s="1">
        <v>0</v>
      </c>
      <c r="I107" s="1">
        <v>0</v>
      </c>
      <c r="J107" s="1">
        <v>0</v>
      </c>
      <c r="K107" s="1">
        <v>0</v>
      </c>
      <c r="L107" s="1">
        <v>0</v>
      </c>
      <c r="M107" s="1" t="s">
        <v>304</v>
      </c>
      <c r="N107" s="1">
        <v>0</v>
      </c>
      <c r="O107" s="1">
        <v>0</v>
      </c>
      <c r="P107" s="1">
        <v>0</v>
      </c>
      <c r="Q107" s="1">
        <v>0</v>
      </c>
      <c r="R107" s="1">
        <v>0</v>
      </c>
      <c r="S107" s="1">
        <v>0</v>
      </c>
      <c r="T107" s="1">
        <v>0</v>
      </c>
      <c r="U107" s="1">
        <v>0</v>
      </c>
      <c r="V107" s="1">
        <v>0</v>
      </c>
      <c r="W107" s="1">
        <v>0</v>
      </c>
    </row>
    <row r="108" spans="1:23" x14ac:dyDescent="0.2">
      <c r="A108" s="1" t="s">
        <v>305</v>
      </c>
      <c r="B108" s="1">
        <v>0</v>
      </c>
      <c r="C108" s="1">
        <v>0</v>
      </c>
      <c r="D108" s="1">
        <v>0</v>
      </c>
      <c r="E108" s="1">
        <v>0</v>
      </c>
      <c r="F108" s="1">
        <v>0</v>
      </c>
      <c r="G108" s="1">
        <v>0</v>
      </c>
      <c r="H108" s="1">
        <v>0</v>
      </c>
      <c r="I108" s="1">
        <v>0</v>
      </c>
      <c r="J108" s="1">
        <v>0</v>
      </c>
      <c r="K108" s="1">
        <v>0</v>
      </c>
      <c r="L108" s="1">
        <v>0</v>
      </c>
      <c r="M108" s="1" t="s">
        <v>305</v>
      </c>
      <c r="N108" s="1">
        <v>0</v>
      </c>
      <c r="O108" s="1">
        <v>0</v>
      </c>
      <c r="P108" s="1">
        <v>0</v>
      </c>
      <c r="Q108" s="1">
        <v>0</v>
      </c>
      <c r="R108" s="1">
        <v>0</v>
      </c>
      <c r="S108" s="1">
        <v>0</v>
      </c>
      <c r="T108" s="1">
        <v>0</v>
      </c>
      <c r="U108" s="1">
        <v>0</v>
      </c>
      <c r="V108" s="1">
        <v>0</v>
      </c>
      <c r="W108" s="1">
        <v>0</v>
      </c>
    </row>
    <row r="109" spans="1:23" x14ac:dyDescent="0.2">
      <c r="A109" s="1" t="s">
        <v>306</v>
      </c>
      <c r="B109" s="1">
        <v>9</v>
      </c>
      <c r="C109" s="1">
        <v>0</v>
      </c>
      <c r="D109" s="1">
        <v>1</v>
      </c>
      <c r="E109" s="1">
        <v>0</v>
      </c>
      <c r="F109" s="1">
        <v>0</v>
      </c>
      <c r="G109" s="1">
        <v>0</v>
      </c>
      <c r="H109" s="1">
        <v>2</v>
      </c>
      <c r="I109" s="1">
        <v>1</v>
      </c>
      <c r="J109" s="1">
        <v>1</v>
      </c>
      <c r="K109" s="1">
        <v>4</v>
      </c>
      <c r="L109" s="1">
        <v>0</v>
      </c>
      <c r="M109" s="1" t="s">
        <v>306</v>
      </c>
      <c r="N109" s="1">
        <v>0</v>
      </c>
      <c r="O109" s="1">
        <v>0</v>
      </c>
      <c r="P109" s="1">
        <v>0</v>
      </c>
      <c r="Q109" s="1">
        <v>0</v>
      </c>
      <c r="R109" s="1">
        <v>0</v>
      </c>
      <c r="S109" s="1">
        <v>0</v>
      </c>
      <c r="T109" s="1">
        <v>0</v>
      </c>
      <c r="U109" s="1">
        <v>0</v>
      </c>
      <c r="V109" s="1">
        <v>0</v>
      </c>
      <c r="W109" s="1">
        <v>0</v>
      </c>
    </row>
    <row r="111" spans="1:23" x14ac:dyDescent="0.2">
      <c r="A111" s="1" t="s">
        <v>240</v>
      </c>
      <c r="B111" s="1">
        <v>14</v>
      </c>
      <c r="C111" s="1">
        <v>1</v>
      </c>
      <c r="D111" s="1">
        <v>0</v>
      </c>
      <c r="E111" s="1">
        <v>0</v>
      </c>
      <c r="F111" s="1">
        <v>2</v>
      </c>
      <c r="G111" s="1">
        <v>1</v>
      </c>
      <c r="H111" s="1">
        <v>0</v>
      </c>
      <c r="I111" s="1">
        <v>3</v>
      </c>
      <c r="J111" s="1">
        <v>6</v>
      </c>
      <c r="K111" s="1">
        <v>1</v>
      </c>
      <c r="L111" s="1">
        <v>0</v>
      </c>
      <c r="M111" s="1" t="s">
        <v>240</v>
      </c>
      <c r="N111" s="1">
        <v>0</v>
      </c>
      <c r="O111" s="1">
        <v>0</v>
      </c>
      <c r="P111" s="1">
        <v>0</v>
      </c>
      <c r="Q111" s="1">
        <v>0</v>
      </c>
      <c r="R111" s="1">
        <v>0</v>
      </c>
      <c r="S111" s="1">
        <v>0</v>
      </c>
      <c r="T111" s="1">
        <v>0</v>
      </c>
      <c r="U111" s="1">
        <v>0</v>
      </c>
      <c r="V111" s="1">
        <v>0</v>
      </c>
      <c r="W111" s="1">
        <v>0</v>
      </c>
    </row>
    <row r="112" spans="1:23" x14ac:dyDescent="0.2">
      <c r="A112" s="1" t="s">
        <v>301</v>
      </c>
      <c r="B112" s="1">
        <v>2</v>
      </c>
      <c r="C112" s="1">
        <v>0</v>
      </c>
      <c r="D112" s="1">
        <v>0</v>
      </c>
      <c r="E112" s="1">
        <v>0</v>
      </c>
      <c r="F112" s="1">
        <v>1</v>
      </c>
      <c r="G112" s="1">
        <v>0</v>
      </c>
      <c r="H112" s="1">
        <v>0</v>
      </c>
      <c r="I112" s="1">
        <v>0</v>
      </c>
      <c r="J112" s="1">
        <v>1</v>
      </c>
      <c r="K112" s="1">
        <v>0</v>
      </c>
      <c r="L112" s="1">
        <v>0</v>
      </c>
      <c r="M112" s="1" t="s">
        <v>301</v>
      </c>
      <c r="N112" s="1">
        <v>0</v>
      </c>
      <c r="O112" s="1">
        <v>0</v>
      </c>
      <c r="P112" s="1">
        <v>0</v>
      </c>
      <c r="Q112" s="1">
        <v>0</v>
      </c>
      <c r="R112" s="1">
        <v>0</v>
      </c>
      <c r="S112" s="1">
        <v>0</v>
      </c>
      <c r="T112" s="1">
        <v>0</v>
      </c>
      <c r="U112" s="1">
        <v>0</v>
      </c>
      <c r="V112" s="1">
        <v>0</v>
      </c>
      <c r="W112" s="1">
        <v>0</v>
      </c>
    </row>
    <row r="113" spans="1:23" x14ac:dyDescent="0.2">
      <c r="A113" s="1" t="s">
        <v>302</v>
      </c>
      <c r="B113" s="1">
        <v>3</v>
      </c>
      <c r="C113" s="1">
        <v>0</v>
      </c>
      <c r="D113" s="1">
        <v>0</v>
      </c>
      <c r="E113" s="1">
        <v>0</v>
      </c>
      <c r="F113" s="1">
        <v>0</v>
      </c>
      <c r="G113" s="1">
        <v>1</v>
      </c>
      <c r="H113" s="1">
        <v>0</v>
      </c>
      <c r="I113" s="1">
        <v>1</v>
      </c>
      <c r="J113" s="1">
        <v>1</v>
      </c>
      <c r="K113" s="1">
        <v>0</v>
      </c>
      <c r="L113" s="1">
        <v>0</v>
      </c>
      <c r="M113" s="1" t="s">
        <v>302</v>
      </c>
      <c r="N113" s="1">
        <v>0</v>
      </c>
      <c r="O113" s="1">
        <v>0</v>
      </c>
      <c r="P113" s="1">
        <v>0</v>
      </c>
      <c r="Q113" s="1">
        <v>0</v>
      </c>
      <c r="R113" s="1">
        <v>0</v>
      </c>
      <c r="S113" s="1">
        <v>0</v>
      </c>
      <c r="T113" s="1">
        <v>0</v>
      </c>
      <c r="U113" s="1">
        <v>0</v>
      </c>
      <c r="V113" s="1">
        <v>0</v>
      </c>
      <c r="W113" s="1">
        <v>0</v>
      </c>
    </row>
    <row r="114" spans="1:23" x14ac:dyDescent="0.2">
      <c r="A114" s="1" t="s">
        <v>303</v>
      </c>
      <c r="B114" s="1">
        <v>5</v>
      </c>
      <c r="C114" s="1">
        <v>1</v>
      </c>
      <c r="D114" s="1">
        <v>0</v>
      </c>
      <c r="E114" s="1">
        <v>0</v>
      </c>
      <c r="F114" s="1">
        <v>1</v>
      </c>
      <c r="G114" s="1">
        <v>0</v>
      </c>
      <c r="H114" s="1">
        <v>0</v>
      </c>
      <c r="I114" s="1">
        <v>1</v>
      </c>
      <c r="J114" s="1">
        <v>2</v>
      </c>
      <c r="K114" s="1">
        <v>0</v>
      </c>
      <c r="L114" s="1">
        <v>0</v>
      </c>
      <c r="M114" s="1" t="s">
        <v>303</v>
      </c>
      <c r="N114" s="1">
        <v>0</v>
      </c>
      <c r="O114" s="1">
        <v>0</v>
      </c>
      <c r="P114" s="1">
        <v>0</v>
      </c>
      <c r="Q114" s="1">
        <v>0</v>
      </c>
      <c r="R114" s="1">
        <v>0</v>
      </c>
      <c r="S114" s="1">
        <v>0</v>
      </c>
      <c r="T114" s="1">
        <v>0</v>
      </c>
      <c r="U114" s="1">
        <v>0</v>
      </c>
      <c r="V114" s="1">
        <v>0</v>
      </c>
      <c r="W114" s="1">
        <v>0</v>
      </c>
    </row>
    <row r="115" spans="1:23" x14ac:dyDescent="0.2">
      <c r="A115" s="1" t="s">
        <v>304</v>
      </c>
      <c r="B115" s="1">
        <v>0</v>
      </c>
      <c r="C115" s="1">
        <v>0</v>
      </c>
      <c r="D115" s="1">
        <v>0</v>
      </c>
      <c r="E115" s="1">
        <v>0</v>
      </c>
      <c r="F115" s="1">
        <v>0</v>
      </c>
      <c r="G115" s="1">
        <v>0</v>
      </c>
      <c r="H115" s="1">
        <v>0</v>
      </c>
      <c r="I115" s="1">
        <v>0</v>
      </c>
      <c r="J115" s="1">
        <v>0</v>
      </c>
      <c r="K115" s="1">
        <v>0</v>
      </c>
      <c r="L115" s="1">
        <v>0</v>
      </c>
      <c r="M115" s="1" t="s">
        <v>304</v>
      </c>
      <c r="N115" s="1">
        <v>0</v>
      </c>
      <c r="O115" s="1">
        <v>0</v>
      </c>
      <c r="P115" s="1">
        <v>0</v>
      </c>
      <c r="Q115" s="1">
        <v>0</v>
      </c>
      <c r="R115" s="1">
        <v>0</v>
      </c>
      <c r="S115" s="1">
        <v>0</v>
      </c>
      <c r="T115" s="1">
        <v>0</v>
      </c>
      <c r="U115" s="1">
        <v>0</v>
      </c>
      <c r="V115" s="1">
        <v>0</v>
      </c>
      <c r="W115" s="1">
        <v>0</v>
      </c>
    </row>
    <row r="116" spans="1:23" x14ac:dyDescent="0.2">
      <c r="A116" s="1" t="s">
        <v>305</v>
      </c>
      <c r="B116" s="1">
        <v>0</v>
      </c>
      <c r="C116" s="1">
        <v>0</v>
      </c>
      <c r="D116" s="1">
        <v>0</v>
      </c>
      <c r="E116" s="1">
        <v>0</v>
      </c>
      <c r="F116" s="1">
        <v>0</v>
      </c>
      <c r="G116" s="1">
        <v>0</v>
      </c>
      <c r="H116" s="1">
        <v>0</v>
      </c>
      <c r="I116" s="1">
        <v>0</v>
      </c>
      <c r="J116" s="1">
        <v>0</v>
      </c>
      <c r="K116" s="1">
        <v>0</v>
      </c>
      <c r="L116" s="1">
        <v>0</v>
      </c>
      <c r="M116" s="1" t="s">
        <v>305</v>
      </c>
      <c r="N116" s="1">
        <v>0</v>
      </c>
      <c r="O116" s="1">
        <v>0</v>
      </c>
      <c r="P116" s="1">
        <v>0</v>
      </c>
      <c r="Q116" s="1">
        <v>0</v>
      </c>
      <c r="R116" s="1">
        <v>0</v>
      </c>
      <c r="S116" s="1">
        <v>0</v>
      </c>
      <c r="T116" s="1">
        <v>0</v>
      </c>
      <c r="U116" s="1">
        <v>0</v>
      </c>
      <c r="V116" s="1">
        <v>0</v>
      </c>
      <c r="W116" s="1">
        <v>0</v>
      </c>
    </row>
    <row r="117" spans="1:23" x14ac:dyDescent="0.2">
      <c r="A117" s="1" t="s">
        <v>306</v>
      </c>
      <c r="B117" s="1">
        <v>4</v>
      </c>
      <c r="C117" s="1">
        <v>0</v>
      </c>
      <c r="D117" s="1">
        <v>0</v>
      </c>
      <c r="E117" s="1">
        <v>0</v>
      </c>
      <c r="F117" s="1">
        <v>0</v>
      </c>
      <c r="G117" s="1">
        <v>0</v>
      </c>
      <c r="H117" s="1">
        <v>0</v>
      </c>
      <c r="I117" s="1">
        <v>1</v>
      </c>
      <c r="J117" s="1">
        <v>2</v>
      </c>
      <c r="K117" s="1">
        <v>1</v>
      </c>
      <c r="L117" s="1">
        <v>0</v>
      </c>
      <c r="M117" s="1" t="s">
        <v>306</v>
      </c>
      <c r="N117" s="1">
        <v>0</v>
      </c>
      <c r="O117" s="1">
        <v>0</v>
      </c>
      <c r="P117" s="1">
        <v>0</v>
      </c>
      <c r="Q117" s="1">
        <v>0</v>
      </c>
      <c r="R117" s="1">
        <v>0</v>
      </c>
      <c r="S117" s="1">
        <v>0</v>
      </c>
      <c r="T117" s="1">
        <v>0</v>
      </c>
      <c r="U117" s="1">
        <v>0</v>
      </c>
      <c r="V117" s="1">
        <v>0</v>
      </c>
      <c r="W117" s="1">
        <v>0</v>
      </c>
    </row>
    <row r="119" spans="1:23" x14ac:dyDescent="0.2">
      <c r="A119" s="1" t="s">
        <v>239</v>
      </c>
      <c r="B119" s="1">
        <v>39</v>
      </c>
      <c r="C119" s="1">
        <v>4</v>
      </c>
      <c r="D119" s="1">
        <v>2</v>
      </c>
      <c r="E119" s="1">
        <v>1</v>
      </c>
      <c r="F119" s="1">
        <v>4</v>
      </c>
      <c r="G119" s="1">
        <v>2</v>
      </c>
      <c r="H119" s="1">
        <v>4</v>
      </c>
      <c r="I119" s="1">
        <v>7</v>
      </c>
      <c r="J119" s="1">
        <v>8</v>
      </c>
      <c r="K119" s="1">
        <v>5</v>
      </c>
      <c r="L119" s="1">
        <v>1</v>
      </c>
      <c r="M119" s="1" t="s">
        <v>239</v>
      </c>
      <c r="N119" s="1">
        <v>1</v>
      </c>
      <c r="O119" s="1">
        <v>0</v>
      </c>
      <c r="P119" s="1">
        <v>0</v>
      </c>
      <c r="Q119" s="1">
        <v>0</v>
      </c>
      <c r="R119" s="1">
        <v>0</v>
      </c>
      <c r="S119" s="1">
        <v>0</v>
      </c>
      <c r="T119" s="1">
        <v>0</v>
      </c>
      <c r="U119" s="1">
        <v>0</v>
      </c>
      <c r="V119" s="1">
        <v>0</v>
      </c>
      <c r="W119" s="1">
        <v>0</v>
      </c>
    </row>
    <row r="120" spans="1:23" x14ac:dyDescent="0.2">
      <c r="A120" s="1" t="s">
        <v>301</v>
      </c>
      <c r="B120" s="1">
        <v>3</v>
      </c>
      <c r="C120" s="1">
        <v>0</v>
      </c>
      <c r="D120" s="1">
        <v>0</v>
      </c>
      <c r="E120" s="1">
        <v>0</v>
      </c>
      <c r="F120" s="1">
        <v>0</v>
      </c>
      <c r="G120" s="1">
        <v>2</v>
      </c>
      <c r="H120" s="1">
        <v>0</v>
      </c>
      <c r="I120" s="1">
        <v>0</v>
      </c>
      <c r="J120" s="1">
        <v>0</v>
      </c>
      <c r="K120" s="1">
        <v>0</v>
      </c>
      <c r="L120" s="1">
        <v>1</v>
      </c>
      <c r="M120" s="1" t="s">
        <v>301</v>
      </c>
      <c r="N120" s="1">
        <v>0</v>
      </c>
      <c r="O120" s="1">
        <v>0</v>
      </c>
      <c r="P120" s="1">
        <v>0</v>
      </c>
      <c r="Q120" s="1">
        <v>0</v>
      </c>
      <c r="R120" s="1">
        <v>0</v>
      </c>
      <c r="S120" s="1">
        <v>0</v>
      </c>
      <c r="T120" s="1">
        <v>0</v>
      </c>
      <c r="U120" s="1">
        <v>0</v>
      </c>
      <c r="V120" s="1">
        <v>0</v>
      </c>
      <c r="W120" s="1">
        <v>0</v>
      </c>
    </row>
    <row r="121" spans="1:23" x14ac:dyDescent="0.2">
      <c r="A121" s="1" t="s">
        <v>302</v>
      </c>
      <c r="B121" s="1">
        <v>8</v>
      </c>
      <c r="C121" s="1">
        <v>1</v>
      </c>
      <c r="D121" s="1">
        <v>1</v>
      </c>
      <c r="E121" s="1">
        <v>0</v>
      </c>
      <c r="F121" s="1">
        <v>0</v>
      </c>
      <c r="G121" s="1">
        <v>0</v>
      </c>
      <c r="H121" s="1">
        <v>1</v>
      </c>
      <c r="I121" s="1">
        <v>2</v>
      </c>
      <c r="J121" s="1">
        <v>3</v>
      </c>
      <c r="K121" s="1">
        <v>0</v>
      </c>
      <c r="L121" s="1">
        <v>0</v>
      </c>
      <c r="M121" s="1" t="s">
        <v>302</v>
      </c>
      <c r="N121" s="1">
        <v>0</v>
      </c>
      <c r="O121" s="1">
        <v>0</v>
      </c>
      <c r="P121" s="1">
        <v>0</v>
      </c>
      <c r="Q121" s="1">
        <v>0</v>
      </c>
      <c r="R121" s="1">
        <v>0</v>
      </c>
      <c r="S121" s="1">
        <v>0</v>
      </c>
      <c r="T121" s="1">
        <v>0</v>
      </c>
      <c r="U121" s="1">
        <v>0</v>
      </c>
      <c r="V121" s="1">
        <v>0</v>
      </c>
      <c r="W121" s="1">
        <v>0</v>
      </c>
    </row>
    <row r="122" spans="1:23" x14ac:dyDescent="0.2">
      <c r="A122" s="1" t="s">
        <v>303</v>
      </c>
      <c r="B122" s="1">
        <v>13</v>
      </c>
      <c r="C122" s="1">
        <v>2</v>
      </c>
      <c r="D122" s="1">
        <v>0</v>
      </c>
      <c r="E122" s="1">
        <v>0</v>
      </c>
      <c r="F122" s="1">
        <v>2</v>
      </c>
      <c r="G122" s="1">
        <v>0</v>
      </c>
      <c r="H122" s="1">
        <v>1</v>
      </c>
      <c r="I122" s="1">
        <v>3</v>
      </c>
      <c r="J122" s="1">
        <v>4</v>
      </c>
      <c r="K122" s="1">
        <v>0</v>
      </c>
      <c r="L122" s="1">
        <v>0</v>
      </c>
      <c r="M122" s="1" t="s">
        <v>303</v>
      </c>
      <c r="N122" s="1">
        <v>1</v>
      </c>
      <c r="O122" s="1">
        <v>0</v>
      </c>
      <c r="P122" s="1">
        <v>0</v>
      </c>
      <c r="Q122" s="1">
        <v>0</v>
      </c>
      <c r="R122" s="1">
        <v>0</v>
      </c>
      <c r="S122" s="1">
        <v>0</v>
      </c>
      <c r="T122" s="1">
        <v>0</v>
      </c>
      <c r="U122" s="1">
        <v>0</v>
      </c>
      <c r="V122" s="1">
        <v>0</v>
      </c>
      <c r="W122" s="1">
        <v>0</v>
      </c>
    </row>
    <row r="123" spans="1:23" x14ac:dyDescent="0.2">
      <c r="A123" s="1" t="s">
        <v>304</v>
      </c>
      <c r="B123" s="1">
        <v>0</v>
      </c>
      <c r="C123" s="1">
        <v>0</v>
      </c>
      <c r="D123" s="1">
        <v>0</v>
      </c>
      <c r="E123" s="1">
        <v>0</v>
      </c>
      <c r="F123" s="1">
        <v>0</v>
      </c>
      <c r="G123" s="1">
        <v>0</v>
      </c>
      <c r="H123" s="1">
        <v>0</v>
      </c>
      <c r="I123" s="1">
        <v>0</v>
      </c>
      <c r="J123" s="1">
        <v>0</v>
      </c>
      <c r="K123" s="1">
        <v>0</v>
      </c>
      <c r="L123" s="1">
        <v>0</v>
      </c>
      <c r="M123" s="1" t="s">
        <v>304</v>
      </c>
      <c r="N123" s="1">
        <v>0</v>
      </c>
      <c r="O123" s="1">
        <v>0</v>
      </c>
      <c r="P123" s="1">
        <v>0</v>
      </c>
      <c r="Q123" s="1">
        <v>0</v>
      </c>
      <c r="R123" s="1">
        <v>0</v>
      </c>
      <c r="S123" s="1">
        <v>0</v>
      </c>
      <c r="T123" s="1">
        <v>0</v>
      </c>
      <c r="U123" s="1">
        <v>0</v>
      </c>
      <c r="V123" s="1">
        <v>0</v>
      </c>
      <c r="W123" s="1">
        <v>0</v>
      </c>
    </row>
    <row r="124" spans="1:23" x14ac:dyDescent="0.2">
      <c r="A124" s="1" t="s">
        <v>305</v>
      </c>
      <c r="B124" s="1">
        <v>0</v>
      </c>
      <c r="C124" s="1">
        <v>0</v>
      </c>
      <c r="D124" s="1">
        <v>0</v>
      </c>
      <c r="E124" s="1">
        <v>0</v>
      </c>
      <c r="F124" s="1">
        <v>0</v>
      </c>
      <c r="G124" s="1">
        <v>0</v>
      </c>
      <c r="H124" s="1">
        <v>0</v>
      </c>
      <c r="I124" s="1">
        <v>0</v>
      </c>
      <c r="J124" s="1">
        <v>0</v>
      </c>
      <c r="K124" s="1">
        <v>0</v>
      </c>
      <c r="L124" s="1">
        <v>0</v>
      </c>
      <c r="M124" s="1" t="s">
        <v>305</v>
      </c>
      <c r="N124" s="1">
        <v>0</v>
      </c>
      <c r="O124" s="1">
        <v>0</v>
      </c>
      <c r="P124" s="1">
        <v>0</v>
      </c>
      <c r="Q124" s="1">
        <v>0</v>
      </c>
      <c r="R124" s="1">
        <v>0</v>
      </c>
      <c r="S124" s="1">
        <v>0</v>
      </c>
      <c r="T124" s="1">
        <v>0</v>
      </c>
      <c r="U124" s="1">
        <v>0</v>
      </c>
      <c r="V124" s="1">
        <v>0</v>
      </c>
      <c r="W124" s="1">
        <v>0</v>
      </c>
    </row>
    <row r="125" spans="1:23" x14ac:dyDescent="0.2">
      <c r="A125" s="1" t="s">
        <v>306</v>
      </c>
      <c r="B125" s="1">
        <v>15</v>
      </c>
      <c r="C125" s="1">
        <v>1</v>
      </c>
      <c r="D125" s="1">
        <v>1</v>
      </c>
      <c r="E125" s="1">
        <v>1</v>
      </c>
      <c r="F125" s="1">
        <v>2</v>
      </c>
      <c r="G125" s="1">
        <v>0</v>
      </c>
      <c r="H125" s="1">
        <v>2</v>
      </c>
      <c r="I125" s="1">
        <v>2</v>
      </c>
      <c r="J125" s="1">
        <v>1</v>
      </c>
      <c r="K125" s="1">
        <v>5</v>
      </c>
      <c r="L125" s="1">
        <v>0</v>
      </c>
      <c r="M125" s="1" t="s">
        <v>306</v>
      </c>
      <c r="N125" s="1">
        <v>0</v>
      </c>
      <c r="O125" s="1">
        <v>0</v>
      </c>
      <c r="P125" s="1">
        <v>0</v>
      </c>
      <c r="Q125" s="1">
        <v>0</v>
      </c>
      <c r="R125" s="1">
        <v>0</v>
      </c>
      <c r="S125" s="1">
        <v>0</v>
      </c>
      <c r="T125" s="1">
        <v>0</v>
      </c>
      <c r="U125" s="1">
        <v>0</v>
      </c>
      <c r="V125" s="1">
        <v>0</v>
      </c>
      <c r="W125" s="1">
        <v>0</v>
      </c>
    </row>
    <row r="127" spans="1:23" x14ac:dyDescent="0.2">
      <c r="A127" s="1" t="s">
        <v>238</v>
      </c>
      <c r="B127" s="1">
        <v>68</v>
      </c>
      <c r="C127" s="1">
        <v>5</v>
      </c>
      <c r="D127" s="1">
        <v>4</v>
      </c>
      <c r="E127" s="1">
        <v>7</v>
      </c>
      <c r="F127" s="1">
        <v>4</v>
      </c>
      <c r="G127" s="1">
        <v>3</v>
      </c>
      <c r="H127" s="1">
        <v>2</v>
      </c>
      <c r="I127" s="1">
        <v>6</v>
      </c>
      <c r="J127" s="1">
        <v>17</v>
      </c>
      <c r="K127" s="1">
        <v>12</v>
      </c>
      <c r="L127" s="1">
        <v>7</v>
      </c>
      <c r="M127" s="1" t="s">
        <v>238</v>
      </c>
      <c r="N127" s="1">
        <v>0</v>
      </c>
      <c r="O127" s="1">
        <v>0</v>
      </c>
      <c r="P127" s="1">
        <v>0</v>
      </c>
      <c r="Q127" s="1">
        <v>0</v>
      </c>
      <c r="R127" s="1">
        <v>0</v>
      </c>
      <c r="S127" s="1">
        <v>1</v>
      </c>
      <c r="T127" s="1">
        <v>0</v>
      </c>
      <c r="U127" s="1">
        <v>0</v>
      </c>
      <c r="V127" s="1">
        <v>0</v>
      </c>
      <c r="W127" s="1">
        <v>0</v>
      </c>
    </row>
    <row r="128" spans="1:23" x14ac:dyDescent="0.2">
      <c r="A128" s="1" t="s">
        <v>301</v>
      </c>
      <c r="B128" s="1">
        <v>7</v>
      </c>
      <c r="C128" s="1">
        <v>0</v>
      </c>
      <c r="D128" s="1">
        <v>0</v>
      </c>
      <c r="E128" s="1">
        <v>2</v>
      </c>
      <c r="F128" s="1">
        <v>2</v>
      </c>
      <c r="G128" s="1">
        <v>2</v>
      </c>
      <c r="H128" s="1">
        <v>0</v>
      </c>
      <c r="I128" s="1">
        <v>0</v>
      </c>
      <c r="J128" s="1">
        <v>0</v>
      </c>
      <c r="K128" s="1">
        <v>0</v>
      </c>
      <c r="L128" s="1">
        <v>0</v>
      </c>
      <c r="M128" s="1" t="s">
        <v>301</v>
      </c>
      <c r="N128" s="1">
        <v>0</v>
      </c>
      <c r="O128" s="1">
        <v>0</v>
      </c>
      <c r="P128" s="1">
        <v>0</v>
      </c>
      <c r="Q128" s="1">
        <v>0</v>
      </c>
      <c r="R128" s="1">
        <v>0</v>
      </c>
      <c r="S128" s="1">
        <v>1</v>
      </c>
      <c r="T128" s="1">
        <v>0</v>
      </c>
      <c r="U128" s="1">
        <v>0</v>
      </c>
      <c r="V128" s="1">
        <v>0</v>
      </c>
      <c r="W128" s="1">
        <v>0</v>
      </c>
    </row>
    <row r="129" spans="1:23" x14ac:dyDescent="0.2">
      <c r="A129" s="1" t="s">
        <v>302</v>
      </c>
      <c r="B129" s="1">
        <v>21</v>
      </c>
      <c r="C129" s="1">
        <v>1</v>
      </c>
      <c r="D129" s="1">
        <v>1</v>
      </c>
      <c r="E129" s="1">
        <v>2</v>
      </c>
      <c r="F129" s="1">
        <v>0</v>
      </c>
      <c r="G129" s="1">
        <v>1</v>
      </c>
      <c r="H129" s="1">
        <v>1</v>
      </c>
      <c r="I129" s="1">
        <v>1</v>
      </c>
      <c r="J129" s="1">
        <v>11</v>
      </c>
      <c r="K129" s="1">
        <v>3</v>
      </c>
      <c r="L129" s="1">
        <v>0</v>
      </c>
      <c r="M129" s="1" t="s">
        <v>302</v>
      </c>
      <c r="N129" s="1">
        <v>0</v>
      </c>
      <c r="O129" s="1">
        <v>0</v>
      </c>
      <c r="P129" s="1">
        <v>0</v>
      </c>
      <c r="Q129" s="1">
        <v>0</v>
      </c>
      <c r="R129" s="1">
        <v>0</v>
      </c>
      <c r="S129" s="1">
        <v>0</v>
      </c>
      <c r="T129" s="1">
        <v>0</v>
      </c>
      <c r="U129" s="1">
        <v>0</v>
      </c>
      <c r="V129" s="1">
        <v>0</v>
      </c>
      <c r="W129" s="1">
        <v>0</v>
      </c>
    </row>
    <row r="130" spans="1:23" x14ac:dyDescent="0.2">
      <c r="A130" s="1" t="s">
        <v>303</v>
      </c>
      <c r="B130" s="1">
        <v>21</v>
      </c>
      <c r="C130" s="1">
        <v>4</v>
      </c>
      <c r="D130" s="1">
        <v>0</v>
      </c>
      <c r="E130" s="1">
        <v>2</v>
      </c>
      <c r="F130" s="1">
        <v>0</v>
      </c>
      <c r="G130" s="1">
        <v>0</v>
      </c>
      <c r="H130" s="1">
        <v>0</v>
      </c>
      <c r="I130" s="1">
        <v>2</v>
      </c>
      <c r="J130" s="1">
        <v>3</v>
      </c>
      <c r="K130" s="1">
        <v>3</v>
      </c>
      <c r="L130" s="1">
        <v>7</v>
      </c>
      <c r="M130" s="1" t="s">
        <v>303</v>
      </c>
      <c r="N130" s="1">
        <v>0</v>
      </c>
      <c r="O130" s="1">
        <v>0</v>
      </c>
      <c r="P130" s="1">
        <v>0</v>
      </c>
      <c r="Q130" s="1">
        <v>0</v>
      </c>
      <c r="R130" s="1">
        <v>0</v>
      </c>
      <c r="S130" s="1">
        <v>0</v>
      </c>
      <c r="T130" s="1">
        <v>0</v>
      </c>
      <c r="U130" s="1">
        <v>0</v>
      </c>
      <c r="V130" s="1">
        <v>0</v>
      </c>
      <c r="W130" s="1">
        <v>0</v>
      </c>
    </row>
    <row r="131" spans="1:23" x14ac:dyDescent="0.2">
      <c r="A131" s="1" t="s">
        <v>304</v>
      </c>
      <c r="B131" s="1">
        <v>1</v>
      </c>
      <c r="C131" s="1">
        <v>0</v>
      </c>
      <c r="D131" s="1">
        <v>0</v>
      </c>
      <c r="E131" s="1">
        <v>0</v>
      </c>
      <c r="F131" s="1">
        <v>0</v>
      </c>
      <c r="G131" s="1">
        <v>0</v>
      </c>
      <c r="H131" s="1">
        <v>0</v>
      </c>
      <c r="I131" s="1">
        <v>0</v>
      </c>
      <c r="J131" s="1">
        <v>0</v>
      </c>
      <c r="K131" s="1">
        <v>1</v>
      </c>
      <c r="L131" s="1">
        <v>0</v>
      </c>
      <c r="M131" s="1" t="s">
        <v>304</v>
      </c>
      <c r="N131" s="1">
        <v>0</v>
      </c>
      <c r="O131" s="1">
        <v>0</v>
      </c>
      <c r="P131" s="1">
        <v>0</v>
      </c>
      <c r="Q131" s="1">
        <v>0</v>
      </c>
      <c r="R131" s="1">
        <v>0</v>
      </c>
      <c r="S131" s="1">
        <v>0</v>
      </c>
      <c r="T131" s="1">
        <v>0</v>
      </c>
      <c r="U131" s="1">
        <v>0</v>
      </c>
      <c r="V131" s="1">
        <v>0</v>
      </c>
      <c r="W131" s="1">
        <v>0</v>
      </c>
    </row>
    <row r="132" spans="1:23" x14ac:dyDescent="0.2">
      <c r="A132" s="1" t="s">
        <v>305</v>
      </c>
      <c r="B132" s="1">
        <v>0</v>
      </c>
      <c r="C132" s="1">
        <v>0</v>
      </c>
      <c r="D132" s="1">
        <v>0</v>
      </c>
      <c r="E132" s="1">
        <v>0</v>
      </c>
      <c r="F132" s="1">
        <v>0</v>
      </c>
      <c r="G132" s="1">
        <v>0</v>
      </c>
      <c r="H132" s="1">
        <v>0</v>
      </c>
      <c r="I132" s="1">
        <v>0</v>
      </c>
      <c r="J132" s="1">
        <v>0</v>
      </c>
      <c r="K132" s="1">
        <v>0</v>
      </c>
      <c r="L132" s="1">
        <v>0</v>
      </c>
      <c r="M132" s="1" t="s">
        <v>305</v>
      </c>
      <c r="N132" s="1">
        <v>0</v>
      </c>
      <c r="O132" s="1">
        <v>0</v>
      </c>
      <c r="P132" s="1">
        <v>0</v>
      </c>
      <c r="Q132" s="1">
        <v>0</v>
      </c>
      <c r="R132" s="1">
        <v>0</v>
      </c>
      <c r="S132" s="1">
        <v>0</v>
      </c>
      <c r="T132" s="1">
        <v>0</v>
      </c>
      <c r="U132" s="1">
        <v>0</v>
      </c>
      <c r="V132" s="1">
        <v>0</v>
      </c>
      <c r="W132" s="1">
        <v>0</v>
      </c>
    </row>
    <row r="133" spans="1:23" x14ac:dyDescent="0.2">
      <c r="A133" s="1" t="s">
        <v>306</v>
      </c>
      <c r="B133" s="1">
        <v>18</v>
      </c>
      <c r="C133" s="1">
        <v>0</v>
      </c>
      <c r="D133" s="1">
        <v>3</v>
      </c>
      <c r="E133" s="1">
        <v>1</v>
      </c>
      <c r="F133" s="1">
        <v>2</v>
      </c>
      <c r="G133" s="1">
        <v>0</v>
      </c>
      <c r="H133" s="1">
        <v>1</v>
      </c>
      <c r="I133" s="1">
        <v>3</v>
      </c>
      <c r="J133" s="1">
        <v>3</v>
      </c>
      <c r="K133" s="1">
        <v>5</v>
      </c>
      <c r="L133" s="1">
        <v>0</v>
      </c>
      <c r="M133" s="1" t="s">
        <v>306</v>
      </c>
      <c r="N133" s="1">
        <v>0</v>
      </c>
      <c r="O133" s="1">
        <v>0</v>
      </c>
      <c r="P133" s="1">
        <v>0</v>
      </c>
      <c r="Q133" s="1">
        <v>0</v>
      </c>
      <c r="R133" s="1">
        <v>0</v>
      </c>
      <c r="S133" s="1">
        <v>0</v>
      </c>
      <c r="T133" s="1">
        <v>0</v>
      </c>
      <c r="U133" s="1">
        <v>0</v>
      </c>
      <c r="V133" s="1">
        <v>0</v>
      </c>
      <c r="W133" s="1">
        <v>0</v>
      </c>
    </row>
    <row r="134" spans="1:23" x14ac:dyDescent="0.2">
      <c r="A134" s="6" t="s">
        <v>159</v>
      </c>
      <c r="B134" s="6"/>
      <c r="C134" s="6"/>
      <c r="D134" s="6"/>
      <c r="E134" s="6"/>
      <c r="F134" s="6"/>
      <c r="G134" s="6"/>
      <c r="H134" s="6"/>
      <c r="I134" s="6"/>
      <c r="J134" s="6"/>
      <c r="K134" s="6"/>
      <c r="L134" s="6"/>
      <c r="M134" s="6" t="s">
        <v>159</v>
      </c>
      <c r="N134" s="6"/>
      <c r="O134" s="6"/>
      <c r="P134" s="6"/>
      <c r="Q134" s="6"/>
      <c r="R134" s="6"/>
      <c r="S134" s="6"/>
      <c r="T134" s="6"/>
      <c r="U134" s="6"/>
      <c r="V134" s="6"/>
      <c r="W134" s="6"/>
    </row>
    <row r="136" spans="1:23" x14ac:dyDescent="0.2">
      <c r="A136" s="1" t="s">
        <v>770</v>
      </c>
      <c r="M136" s="1" t="s">
        <v>770</v>
      </c>
    </row>
    <row r="137" spans="1:23" s="5" customFormat="1" ht="20.399999999999999" x14ac:dyDescent="0.2">
      <c r="A137" s="10" t="s">
        <v>299</v>
      </c>
      <c r="B137" s="4" t="s">
        <v>0</v>
      </c>
      <c r="C137" s="4" t="s">
        <v>1</v>
      </c>
      <c r="D137" s="4" t="s">
        <v>2</v>
      </c>
      <c r="E137" s="4" t="s">
        <v>3</v>
      </c>
      <c r="F137" s="4" t="s">
        <v>4</v>
      </c>
      <c r="G137" s="4" t="s">
        <v>5</v>
      </c>
      <c r="H137" s="4" t="s">
        <v>6</v>
      </c>
      <c r="I137" s="4" t="s">
        <v>7</v>
      </c>
      <c r="J137" s="4" t="s">
        <v>8</v>
      </c>
      <c r="K137" s="4" t="s">
        <v>9</v>
      </c>
      <c r="L137" s="4" t="s">
        <v>10</v>
      </c>
      <c r="M137" s="10" t="s">
        <v>299</v>
      </c>
      <c r="N137" s="4" t="s">
        <v>11</v>
      </c>
      <c r="O137" s="4" t="s">
        <v>12</v>
      </c>
      <c r="P137" s="4" t="s">
        <v>13</v>
      </c>
      <c r="Q137" s="4" t="s">
        <v>14</v>
      </c>
      <c r="R137" s="4" t="s">
        <v>15</v>
      </c>
      <c r="S137" s="4" t="s">
        <v>16</v>
      </c>
      <c r="T137" s="4" t="s">
        <v>17</v>
      </c>
      <c r="U137" s="4" t="s">
        <v>18</v>
      </c>
      <c r="V137" s="4" t="s">
        <v>19</v>
      </c>
      <c r="W137" s="4" t="s">
        <v>20</v>
      </c>
    </row>
    <row r="138" spans="1:23" x14ac:dyDescent="0.2">
      <c r="A138" s="1" t="s">
        <v>237</v>
      </c>
      <c r="B138" s="1">
        <v>19</v>
      </c>
      <c r="C138" s="1">
        <v>0</v>
      </c>
      <c r="D138" s="1">
        <v>0</v>
      </c>
      <c r="E138" s="1">
        <v>1</v>
      </c>
      <c r="F138" s="1">
        <v>1</v>
      </c>
      <c r="G138" s="1">
        <v>0</v>
      </c>
      <c r="H138" s="1">
        <v>0</v>
      </c>
      <c r="I138" s="1">
        <v>4</v>
      </c>
      <c r="J138" s="1">
        <v>9</v>
      </c>
      <c r="K138" s="1">
        <v>4</v>
      </c>
      <c r="L138" s="1">
        <v>0</v>
      </c>
      <c r="M138" s="1" t="s">
        <v>237</v>
      </c>
      <c r="N138" s="1">
        <v>0</v>
      </c>
      <c r="O138" s="1">
        <v>0</v>
      </c>
      <c r="P138" s="1">
        <v>0</v>
      </c>
      <c r="Q138" s="1">
        <v>0</v>
      </c>
      <c r="R138" s="1">
        <v>0</v>
      </c>
      <c r="S138" s="1">
        <v>0</v>
      </c>
      <c r="T138" s="1">
        <v>0</v>
      </c>
      <c r="U138" s="1">
        <v>0</v>
      </c>
      <c r="V138" s="1">
        <v>0</v>
      </c>
      <c r="W138" s="1">
        <v>0</v>
      </c>
    </row>
    <row r="139" spans="1:23" x14ac:dyDescent="0.2">
      <c r="A139" s="1" t="s">
        <v>301</v>
      </c>
      <c r="B139" s="1">
        <v>1</v>
      </c>
      <c r="C139" s="1">
        <v>0</v>
      </c>
      <c r="D139" s="1">
        <v>0</v>
      </c>
      <c r="E139" s="1">
        <v>0</v>
      </c>
      <c r="F139" s="1">
        <v>1</v>
      </c>
      <c r="G139" s="1">
        <v>0</v>
      </c>
      <c r="H139" s="1">
        <v>0</v>
      </c>
      <c r="I139" s="1">
        <v>0</v>
      </c>
      <c r="J139" s="1">
        <v>0</v>
      </c>
      <c r="K139" s="1">
        <v>0</v>
      </c>
      <c r="L139" s="1">
        <v>0</v>
      </c>
      <c r="M139" s="1" t="s">
        <v>301</v>
      </c>
      <c r="N139" s="1">
        <v>0</v>
      </c>
      <c r="O139" s="1">
        <v>0</v>
      </c>
      <c r="P139" s="1">
        <v>0</v>
      </c>
      <c r="Q139" s="1">
        <v>0</v>
      </c>
      <c r="R139" s="1">
        <v>0</v>
      </c>
      <c r="S139" s="1">
        <v>0</v>
      </c>
      <c r="T139" s="1">
        <v>0</v>
      </c>
      <c r="U139" s="1">
        <v>0</v>
      </c>
      <c r="V139" s="1">
        <v>0</v>
      </c>
      <c r="W139" s="1">
        <v>0</v>
      </c>
    </row>
    <row r="140" spans="1:23" x14ac:dyDescent="0.2">
      <c r="A140" s="1" t="s">
        <v>302</v>
      </c>
      <c r="B140" s="1">
        <v>4</v>
      </c>
      <c r="C140" s="1">
        <v>0</v>
      </c>
      <c r="D140" s="1">
        <v>0</v>
      </c>
      <c r="E140" s="1">
        <v>0</v>
      </c>
      <c r="F140" s="1">
        <v>0</v>
      </c>
      <c r="G140" s="1">
        <v>0</v>
      </c>
      <c r="H140" s="1">
        <v>0</v>
      </c>
      <c r="I140" s="1">
        <v>1</v>
      </c>
      <c r="J140" s="1">
        <v>1</v>
      </c>
      <c r="K140" s="1">
        <v>2</v>
      </c>
      <c r="L140" s="1">
        <v>0</v>
      </c>
      <c r="M140" s="1" t="s">
        <v>302</v>
      </c>
      <c r="N140" s="1">
        <v>0</v>
      </c>
      <c r="O140" s="1">
        <v>0</v>
      </c>
      <c r="P140" s="1">
        <v>0</v>
      </c>
      <c r="Q140" s="1">
        <v>0</v>
      </c>
      <c r="R140" s="1">
        <v>0</v>
      </c>
      <c r="S140" s="1">
        <v>0</v>
      </c>
      <c r="T140" s="1">
        <v>0</v>
      </c>
      <c r="U140" s="1">
        <v>0</v>
      </c>
      <c r="V140" s="1">
        <v>0</v>
      </c>
      <c r="W140" s="1">
        <v>0</v>
      </c>
    </row>
    <row r="141" spans="1:23" x14ac:dyDescent="0.2">
      <c r="A141" s="1" t="s">
        <v>303</v>
      </c>
      <c r="B141" s="1">
        <v>7</v>
      </c>
      <c r="C141" s="1">
        <v>0</v>
      </c>
      <c r="D141" s="1">
        <v>0</v>
      </c>
      <c r="E141" s="1">
        <v>1</v>
      </c>
      <c r="F141" s="1">
        <v>0</v>
      </c>
      <c r="G141" s="1">
        <v>0</v>
      </c>
      <c r="H141" s="1">
        <v>0</v>
      </c>
      <c r="I141" s="1">
        <v>2</v>
      </c>
      <c r="J141" s="1">
        <v>4</v>
      </c>
      <c r="K141" s="1">
        <v>0</v>
      </c>
      <c r="L141" s="1">
        <v>0</v>
      </c>
      <c r="M141" s="1" t="s">
        <v>303</v>
      </c>
      <c r="N141" s="1">
        <v>0</v>
      </c>
      <c r="O141" s="1">
        <v>0</v>
      </c>
      <c r="P141" s="1">
        <v>0</v>
      </c>
      <c r="Q141" s="1">
        <v>0</v>
      </c>
      <c r="R141" s="1">
        <v>0</v>
      </c>
      <c r="S141" s="1">
        <v>0</v>
      </c>
      <c r="T141" s="1">
        <v>0</v>
      </c>
      <c r="U141" s="1">
        <v>0</v>
      </c>
      <c r="V141" s="1">
        <v>0</v>
      </c>
      <c r="W141" s="1">
        <v>0</v>
      </c>
    </row>
    <row r="142" spans="1:23" x14ac:dyDescent="0.2">
      <c r="A142" s="1" t="s">
        <v>304</v>
      </c>
      <c r="B142" s="1">
        <v>0</v>
      </c>
      <c r="C142" s="1">
        <v>0</v>
      </c>
      <c r="D142" s="1">
        <v>0</v>
      </c>
      <c r="E142" s="1">
        <v>0</v>
      </c>
      <c r="F142" s="1">
        <v>0</v>
      </c>
      <c r="G142" s="1">
        <v>0</v>
      </c>
      <c r="H142" s="1">
        <v>0</v>
      </c>
      <c r="I142" s="1">
        <v>0</v>
      </c>
      <c r="J142" s="1">
        <v>0</v>
      </c>
      <c r="K142" s="1">
        <v>0</v>
      </c>
      <c r="L142" s="1">
        <v>0</v>
      </c>
      <c r="M142" s="1" t="s">
        <v>304</v>
      </c>
      <c r="N142" s="1">
        <v>0</v>
      </c>
      <c r="O142" s="1">
        <v>0</v>
      </c>
      <c r="P142" s="1">
        <v>0</v>
      </c>
      <c r="Q142" s="1">
        <v>0</v>
      </c>
      <c r="R142" s="1">
        <v>0</v>
      </c>
      <c r="S142" s="1">
        <v>0</v>
      </c>
      <c r="T142" s="1">
        <v>0</v>
      </c>
      <c r="U142" s="1">
        <v>0</v>
      </c>
      <c r="V142" s="1">
        <v>0</v>
      </c>
      <c r="W142" s="1">
        <v>0</v>
      </c>
    </row>
    <row r="143" spans="1:23" x14ac:dyDescent="0.2">
      <c r="A143" s="1" t="s">
        <v>305</v>
      </c>
      <c r="B143" s="1">
        <v>0</v>
      </c>
      <c r="C143" s="1">
        <v>0</v>
      </c>
      <c r="D143" s="1">
        <v>0</v>
      </c>
      <c r="E143" s="1">
        <v>0</v>
      </c>
      <c r="F143" s="1">
        <v>0</v>
      </c>
      <c r="G143" s="1">
        <v>0</v>
      </c>
      <c r="H143" s="1">
        <v>0</v>
      </c>
      <c r="I143" s="1">
        <v>0</v>
      </c>
      <c r="J143" s="1">
        <v>0</v>
      </c>
      <c r="K143" s="1">
        <v>0</v>
      </c>
      <c r="L143" s="1">
        <v>0</v>
      </c>
      <c r="M143" s="1" t="s">
        <v>305</v>
      </c>
      <c r="N143" s="1">
        <v>0</v>
      </c>
      <c r="O143" s="1">
        <v>0</v>
      </c>
      <c r="P143" s="1">
        <v>0</v>
      </c>
      <c r="Q143" s="1">
        <v>0</v>
      </c>
      <c r="R143" s="1">
        <v>0</v>
      </c>
      <c r="S143" s="1">
        <v>0</v>
      </c>
      <c r="T143" s="1">
        <v>0</v>
      </c>
      <c r="U143" s="1">
        <v>0</v>
      </c>
      <c r="V143" s="1">
        <v>0</v>
      </c>
      <c r="W143" s="1">
        <v>0</v>
      </c>
    </row>
    <row r="144" spans="1:23" x14ac:dyDescent="0.2">
      <c r="A144" s="1" t="s">
        <v>306</v>
      </c>
      <c r="B144" s="1">
        <v>7</v>
      </c>
      <c r="C144" s="1">
        <v>0</v>
      </c>
      <c r="D144" s="1">
        <v>0</v>
      </c>
      <c r="E144" s="1">
        <v>0</v>
      </c>
      <c r="F144" s="1">
        <v>0</v>
      </c>
      <c r="G144" s="1">
        <v>0</v>
      </c>
      <c r="H144" s="1">
        <v>0</v>
      </c>
      <c r="I144" s="1">
        <v>1</v>
      </c>
      <c r="J144" s="1">
        <v>4</v>
      </c>
      <c r="K144" s="1">
        <v>2</v>
      </c>
      <c r="L144" s="1">
        <v>0</v>
      </c>
      <c r="M144" s="1" t="s">
        <v>306</v>
      </c>
      <c r="N144" s="1">
        <v>0</v>
      </c>
      <c r="O144" s="1">
        <v>0</v>
      </c>
      <c r="P144" s="1">
        <v>0</v>
      </c>
      <c r="Q144" s="1">
        <v>0</v>
      </c>
      <c r="R144" s="1">
        <v>0</v>
      </c>
      <c r="S144" s="1">
        <v>0</v>
      </c>
      <c r="T144" s="1">
        <v>0</v>
      </c>
      <c r="U144" s="1">
        <v>0</v>
      </c>
      <c r="V144" s="1">
        <v>0</v>
      </c>
      <c r="W144" s="1">
        <v>0</v>
      </c>
    </row>
    <row r="146" spans="1:23" x14ac:dyDescent="0.2">
      <c r="A146" s="1" t="s">
        <v>281</v>
      </c>
      <c r="B146" s="1">
        <v>26</v>
      </c>
      <c r="C146" s="1">
        <v>7</v>
      </c>
      <c r="D146" s="1">
        <v>3</v>
      </c>
      <c r="E146" s="1">
        <v>0</v>
      </c>
      <c r="F146" s="1">
        <v>2</v>
      </c>
      <c r="G146" s="1">
        <v>1</v>
      </c>
      <c r="H146" s="1">
        <v>1</v>
      </c>
      <c r="I146" s="1">
        <v>4</v>
      </c>
      <c r="J146" s="1">
        <v>7</v>
      </c>
      <c r="K146" s="1">
        <v>1</v>
      </c>
      <c r="L146" s="1">
        <v>0</v>
      </c>
      <c r="M146" s="1" t="s">
        <v>281</v>
      </c>
      <c r="N146" s="1">
        <v>0</v>
      </c>
      <c r="O146" s="1">
        <v>0</v>
      </c>
      <c r="P146" s="1">
        <v>0</v>
      </c>
      <c r="Q146" s="1">
        <v>0</v>
      </c>
      <c r="R146" s="1">
        <v>0</v>
      </c>
      <c r="S146" s="1">
        <v>0</v>
      </c>
      <c r="T146" s="1">
        <v>0</v>
      </c>
      <c r="U146" s="1">
        <v>0</v>
      </c>
      <c r="V146" s="1">
        <v>0</v>
      </c>
      <c r="W146" s="1">
        <v>0</v>
      </c>
    </row>
    <row r="147" spans="1:23" x14ac:dyDescent="0.2">
      <c r="A147" s="1" t="s">
        <v>301</v>
      </c>
      <c r="B147" s="1">
        <v>0</v>
      </c>
      <c r="C147" s="1">
        <v>0</v>
      </c>
      <c r="D147" s="1">
        <v>0</v>
      </c>
      <c r="E147" s="1">
        <v>0</v>
      </c>
      <c r="F147" s="1">
        <v>0</v>
      </c>
      <c r="G147" s="1">
        <v>0</v>
      </c>
      <c r="H147" s="1">
        <v>0</v>
      </c>
      <c r="I147" s="1">
        <v>0</v>
      </c>
      <c r="J147" s="1">
        <v>0</v>
      </c>
      <c r="K147" s="1">
        <v>0</v>
      </c>
      <c r="L147" s="1">
        <v>0</v>
      </c>
      <c r="M147" s="1" t="s">
        <v>301</v>
      </c>
      <c r="N147" s="1">
        <v>0</v>
      </c>
      <c r="O147" s="1">
        <v>0</v>
      </c>
      <c r="P147" s="1">
        <v>0</v>
      </c>
      <c r="Q147" s="1">
        <v>0</v>
      </c>
      <c r="R147" s="1">
        <v>0</v>
      </c>
      <c r="S147" s="1">
        <v>0</v>
      </c>
      <c r="T147" s="1">
        <v>0</v>
      </c>
      <c r="U147" s="1">
        <v>0</v>
      </c>
      <c r="V147" s="1">
        <v>0</v>
      </c>
      <c r="W147" s="1">
        <v>0</v>
      </c>
    </row>
    <row r="148" spans="1:23" x14ac:dyDescent="0.2">
      <c r="A148" s="1" t="s">
        <v>302</v>
      </c>
      <c r="B148" s="1">
        <v>2</v>
      </c>
      <c r="C148" s="1">
        <v>1</v>
      </c>
      <c r="D148" s="1">
        <v>0</v>
      </c>
      <c r="E148" s="1">
        <v>0</v>
      </c>
      <c r="F148" s="1">
        <v>0</v>
      </c>
      <c r="G148" s="1">
        <v>0</v>
      </c>
      <c r="H148" s="1">
        <v>0</v>
      </c>
      <c r="I148" s="1">
        <v>1</v>
      </c>
      <c r="J148" s="1">
        <v>0</v>
      </c>
      <c r="K148" s="1">
        <v>0</v>
      </c>
      <c r="L148" s="1">
        <v>0</v>
      </c>
      <c r="M148" s="1" t="s">
        <v>302</v>
      </c>
      <c r="N148" s="1">
        <v>0</v>
      </c>
      <c r="O148" s="1">
        <v>0</v>
      </c>
      <c r="P148" s="1">
        <v>0</v>
      </c>
      <c r="Q148" s="1">
        <v>0</v>
      </c>
      <c r="R148" s="1">
        <v>0</v>
      </c>
      <c r="S148" s="1">
        <v>0</v>
      </c>
      <c r="T148" s="1">
        <v>0</v>
      </c>
      <c r="U148" s="1">
        <v>0</v>
      </c>
      <c r="V148" s="1">
        <v>0</v>
      </c>
      <c r="W148" s="1">
        <v>0</v>
      </c>
    </row>
    <row r="149" spans="1:23" x14ac:dyDescent="0.2">
      <c r="A149" s="1" t="s">
        <v>303</v>
      </c>
      <c r="B149" s="1">
        <v>13</v>
      </c>
      <c r="C149" s="1">
        <v>5</v>
      </c>
      <c r="D149" s="1">
        <v>0</v>
      </c>
      <c r="E149" s="1">
        <v>0</v>
      </c>
      <c r="F149" s="1">
        <v>1</v>
      </c>
      <c r="G149" s="1">
        <v>0</v>
      </c>
      <c r="H149" s="1">
        <v>1</v>
      </c>
      <c r="I149" s="1">
        <v>2</v>
      </c>
      <c r="J149" s="1">
        <v>4</v>
      </c>
      <c r="K149" s="1">
        <v>0</v>
      </c>
      <c r="L149" s="1">
        <v>0</v>
      </c>
      <c r="M149" s="1" t="s">
        <v>303</v>
      </c>
      <c r="N149" s="1">
        <v>0</v>
      </c>
      <c r="O149" s="1">
        <v>0</v>
      </c>
      <c r="P149" s="1">
        <v>0</v>
      </c>
      <c r="Q149" s="1">
        <v>0</v>
      </c>
      <c r="R149" s="1">
        <v>0</v>
      </c>
      <c r="S149" s="1">
        <v>0</v>
      </c>
      <c r="T149" s="1">
        <v>0</v>
      </c>
      <c r="U149" s="1">
        <v>0</v>
      </c>
      <c r="V149" s="1">
        <v>0</v>
      </c>
      <c r="W149" s="1">
        <v>0</v>
      </c>
    </row>
    <row r="150" spans="1:23" x14ac:dyDescent="0.2">
      <c r="A150" s="1" t="s">
        <v>304</v>
      </c>
      <c r="B150" s="1">
        <v>1</v>
      </c>
      <c r="C150" s="1">
        <v>0</v>
      </c>
      <c r="D150" s="1">
        <v>0</v>
      </c>
      <c r="E150" s="1">
        <v>0</v>
      </c>
      <c r="F150" s="1">
        <v>0</v>
      </c>
      <c r="G150" s="1">
        <v>0</v>
      </c>
      <c r="H150" s="1">
        <v>0</v>
      </c>
      <c r="I150" s="1">
        <v>0</v>
      </c>
      <c r="J150" s="1">
        <v>1</v>
      </c>
      <c r="K150" s="1">
        <v>0</v>
      </c>
      <c r="L150" s="1">
        <v>0</v>
      </c>
      <c r="M150" s="1" t="s">
        <v>304</v>
      </c>
      <c r="N150" s="1">
        <v>0</v>
      </c>
      <c r="O150" s="1">
        <v>0</v>
      </c>
      <c r="P150" s="1">
        <v>0</v>
      </c>
      <c r="Q150" s="1">
        <v>0</v>
      </c>
      <c r="R150" s="1">
        <v>0</v>
      </c>
      <c r="S150" s="1">
        <v>0</v>
      </c>
      <c r="T150" s="1">
        <v>0</v>
      </c>
      <c r="U150" s="1">
        <v>0</v>
      </c>
      <c r="V150" s="1">
        <v>0</v>
      </c>
      <c r="W150" s="1">
        <v>0</v>
      </c>
    </row>
    <row r="151" spans="1:23" x14ac:dyDescent="0.2">
      <c r="A151" s="1" t="s">
        <v>305</v>
      </c>
      <c r="B151" s="1">
        <v>0</v>
      </c>
      <c r="C151" s="1">
        <v>0</v>
      </c>
      <c r="D151" s="1">
        <v>0</v>
      </c>
      <c r="E151" s="1">
        <v>0</v>
      </c>
      <c r="F151" s="1">
        <v>0</v>
      </c>
      <c r="G151" s="1">
        <v>0</v>
      </c>
      <c r="H151" s="1">
        <v>0</v>
      </c>
      <c r="I151" s="1">
        <v>0</v>
      </c>
      <c r="J151" s="1">
        <v>0</v>
      </c>
      <c r="K151" s="1">
        <v>0</v>
      </c>
      <c r="L151" s="1">
        <v>0</v>
      </c>
      <c r="M151" s="1" t="s">
        <v>305</v>
      </c>
      <c r="N151" s="1">
        <v>0</v>
      </c>
      <c r="O151" s="1">
        <v>0</v>
      </c>
      <c r="P151" s="1">
        <v>0</v>
      </c>
      <c r="Q151" s="1">
        <v>0</v>
      </c>
      <c r="R151" s="1">
        <v>0</v>
      </c>
      <c r="S151" s="1">
        <v>0</v>
      </c>
      <c r="T151" s="1">
        <v>0</v>
      </c>
      <c r="U151" s="1">
        <v>0</v>
      </c>
      <c r="V151" s="1">
        <v>0</v>
      </c>
      <c r="W151" s="1">
        <v>0</v>
      </c>
    </row>
    <row r="152" spans="1:23" x14ac:dyDescent="0.2">
      <c r="A152" s="1" t="s">
        <v>306</v>
      </c>
      <c r="B152" s="1">
        <v>10</v>
      </c>
      <c r="C152" s="1">
        <v>1</v>
      </c>
      <c r="D152" s="1">
        <v>3</v>
      </c>
      <c r="E152" s="1">
        <v>0</v>
      </c>
      <c r="F152" s="1">
        <v>1</v>
      </c>
      <c r="G152" s="1">
        <v>1</v>
      </c>
      <c r="H152" s="1">
        <v>0</v>
      </c>
      <c r="I152" s="1">
        <v>1</v>
      </c>
      <c r="J152" s="1">
        <v>2</v>
      </c>
      <c r="K152" s="1">
        <v>1</v>
      </c>
      <c r="L152" s="1">
        <v>0</v>
      </c>
      <c r="M152" s="1" t="s">
        <v>306</v>
      </c>
      <c r="N152" s="1">
        <v>0</v>
      </c>
      <c r="O152" s="1">
        <v>0</v>
      </c>
      <c r="P152" s="1">
        <v>0</v>
      </c>
      <c r="Q152" s="1">
        <v>0</v>
      </c>
      <c r="R152" s="1">
        <v>0</v>
      </c>
      <c r="S152" s="1">
        <v>0</v>
      </c>
      <c r="T152" s="1">
        <v>0</v>
      </c>
      <c r="U152" s="1">
        <v>0</v>
      </c>
      <c r="V152" s="1">
        <v>0</v>
      </c>
      <c r="W152" s="1">
        <v>0</v>
      </c>
    </row>
    <row r="154" spans="1:23" x14ac:dyDescent="0.2">
      <c r="A154" s="1" t="s">
        <v>235</v>
      </c>
      <c r="B154" s="1">
        <v>7</v>
      </c>
      <c r="C154" s="1">
        <v>0</v>
      </c>
      <c r="D154" s="1">
        <v>1</v>
      </c>
      <c r="E154" s="1">
        <v>0</v>
      </c>
      <c r="F154" s="1">
        <v>0</v>
      </c>
      <c r="G154" s="1">
        <v>0</v>
      </c>
      <c r="H154" s="1">
        <v>0</v>
      </c>
      <c r="I154" s="1">
        <v>2</v>
      </c>
      <c r="J154" s="1">
        <v>2</v>
      </c>
      <c r="K154" s="1">
        <v>2</v>
      </c>
      <c r="L154" s="1">
        <v>0</v>
      </c>
      <c r="M154" s="1" t="s">
        <v>235</v>
      </c>
      <c r="N154" s="1">
        <v>0</v>
      </c>
      <c r="O154" s="1">
        <v>0</v>
      </c>
      <c r="P154" s="1">
        <v>0</v>
      </c>
      <c r="Q154" s="1">
        <v>0</v>
      </c>
      <c r="R154" s="1">
        <v>0</v>
      </c>
      <c r="S154" s="1">
        <v>0</v>
      </c>
      <c r="T154" s="1">
        <v>0</v>
      </c>
      <c r="U154" s="1">
        <v>0</v>
      </c>
      <c r="V154" s="1">
        <v>0</v>
      </c>
      <c r="W154" s="1">
        <v>0</v>
      </c>
    </row>
    <row r="155" spans="1:23" x14ac:dyDescent="0.2">
      <c r="A155" s="1" t="s">
        <v>301</v>
      </c>
      <c r="B155" s="1">
        <v>0</v>
      </c>
      <c r="C155" s="1">
        <v>0</v>
      </c>
      <c r="D155" s="1">
        <v>0</v>
      </c>
      <c r="E155" s="1">
        <v>0</v>
      </c>
      <c r="F155" s="1">
        <v>0</v>
      </c>
      <c r="G155" s="1">
        <v>0</v>
      </c>
      <c r="H155" s="1">
        <v>0</v>
      </c>
      <c r="I155" s="1">
        <v>0</v>
      </c>
      <c r="J155" s="1">
        <v>0</v>
      </c>
      <c r="K155" s="1">
        <v>0</v>
      </c>
      <c r="L155" s="1">
        <v>0</v>
      </c>
      <c r="M155" s="1" t="s">
        <v>301</v>
      </c>
      <c r="N155" s="1">
        <v>0</v>
      </c>
      <c r="O155" s="1">
        <v>0</v>
      </c>
      <c r="P155" s="1">
        <v>0</v>
      </c>
      <c r="Q155" s="1">
        <v>0</v>
      </c>
      <c r="R155" s="1">
        <v>0</v>
      </c>
      <c r="S155" s="1">
        <v>0</v>
      </c>
      <c r="T155" s="1">
        <v>0</v>
      </c>
      <c r="U155" s="1">
        <v>0</v>
      </c>
      <c r="V155" s="1">
        <v>0</v>
      </c>
      <c r="W155" s="1">
        <v>0</v>
      </c>
    </row>
    <row r="156" spans="1:23" x14ac:dyDescent="0.2">
      <c r="A156" s="1" t="s">
        <v>302</v>
      </c>
      <c r="B156" s="1">
        <v>0</v>
      </c>
      <c r="C156" s="1">
        <v>0</v>
      </c>
      <c r="D156" s="1">
        <v>0</v>
      </c>
      <c r="E156" s="1">
        <v>0</v>
      </c>
      <c r="F156" s="1">
        <v>0</v>
      </c>
      <c r="G156" s="1">
        <v>0</v>
      </c>
      <c r="H156" s="1">
        <v>0</v>
      </c>
      <c r="I156" s="1">
        <v>0</v>
      </c>
      <c r="J156" s="1">
        <v>0</v>
      </c>
      <c r="K156" s="1">
        <v>0</v>
      </c>
      <c r="L156" s="1">
        <v>0</v>
      </c>
      <c r="M156" s="1" t="s">
        <v>302</v>
      </c>
      <c r="N156" s="1">
        <v>0</v>
      </c>
      <c r="O156" s="1">
        <v>0</v>
      </c>
      <c r="P156" s="1">
        <v>0</v>
      </c>
      <c r="Q156" s="1">
        <v>0</v>
      </c>
      <c r="R156" s="1">
        <v>0</v>
      </c>
      <c r="S156" s="1">
        <v>0</v>
      </c>
      <c r="T156" s="1">
        <v>0</v>
      </c>
      <c r="U156" s="1">
        <v>0</v>
      </c>
      <c r="V156" s="1">
        <v>0</v>
      </c>
      <c r="W156" s="1">
        <v>0</v>
      </c>
    </row>
    <row r="157" spans="1:23" x14ac:dyDescent="0.2">
      <c r="A157" s="1" t="s">
        <v>303</v>
      </c>
      <c r="B157" s="1">
        <v>2</v>
      </c>
      <c r="C157" s="1">
        <v>0</v>
      </c>
      <c r="D157" s="1">
        <v>0</v>
      </c>
      <c r="E157" s="1">
        <v>0</v>
      </c>
      <c r="F157" s="1">
        <v>0</v>
      </c>
      <c r="G157" s="1">
        <v>0</v>
      </c>
      <c r="H157" s="1">
        <v>0</v>
      </c>
      <c r="I157" s="1">
        <v>1</v>
      </c>
      <c r="J157" s="1">
        <v>1</v>
      </c>
      <c r="K157" s="1">
        <v>0</v>
      </c>
      <c r="L157" s="1">
        <v>0</v>
      </c>
      <c r="M157" s="1" t="s">
        <v>303</v>
      </c>
      <c r="N157" s="1">
        <v>0</v>
      </c>
      <c r="O157" s="1">
        <v>0</v>
      </c>
      <c r="P157" s="1">
        <v>0</v>
      </c>
      <c r="Q157" s="1">
        <v>0</v>
      </c>
      <c r="R157" s="1">
        <v>0</v>
      </c>
      <c r="S157" s="1">
        <v>0</v>
      </c>
      <c r="T157" s="1">
        <v>0</v>
      </c>
      <c r="U157" s="1">
        <v>0</v>
      </c>
      <c r="V157" s="1">
        <v>0</v>
      </c>
      <c r="W157" s="1">
        <v>0</v>
      </c>
    </row>
    <row r="158" spans="1:23" x14ac:dyDescent="0.2">
      <c r="A158" s="1" t="s">
        <v>304</v>
      </c>
      <c r="B158" s="1">
        <v>0</v>
      </c>
      <c r="C158" s="1">
        <v>0</v>
      </c>
      <c r="D158" s="1">
        <v>0</v>
      </c>
      <c r="E158" s="1">
        <v>0</v>
      </c>
      <c r="F158" s="1">
        <v>0</v>
      </c>
      <c r="G158" s="1">
        <v>0</v>
      </c>
      <c r="H158" s="1">
        <v>0</v>
      </c>
      <c r="I158" s="1">
        <v>0</v>
      </c>
      <c r="J158" s="1">
        <v>0</v>
      </c>
      <c r="K158" s="1">
        <v>0</v>
      </c>
      <c r="L158" s="1">
        <v>0</v>
      </c>
      <c r="M158" s="1" t="s">
        <v>304</v>
      </c>
      <c r="N158" s="1">
        <v>0</v>
      </c>
      <c r="O158" s="1">
        <v>0</v>
      </c>
      <c r="P158" s="1">
        <v>0</v>
      </c>
      <c r="Q158" s="1">
        <v>0</v>
      </c>
      <c r="R158" s="1">
        <v>0</v>
      </c>
      <c r="S158" s="1">
        <v>0</v>
      </c>
      <c r="T158" s="1">
        <v>0</v>
      </c>
      <c r="U158" s="1">
        <v>0</v>
      </c>
      <c r="V158" s="1">
        <v>0</v>
      </c>
      <c r="W158" s="1">
        <v>0</v>
      </c>
    </row>
    <row r="159" spans="1:23" x14ac:dyDescent="0.2">
      <c r="A159" s="1" t="s">
        <v>305</v>
      </c>
      <c r="B159" s="1">
        <v>0</v>
      </c>
      <c r="C159" s="1">
        <v>0</v>
      </c>
      <c r="D159" s="1">
        <v>0</v>
      </c>
      <c r="E159" s="1">
        <v>0</v>
      </c>
      <c r="F159" s="1">
        <v>0</v>
      </c>
      <c r="G159" s="1">
        <v>0</v>
      </c>
      <c r="H159" s="1">
        <v>0</v>
      </c>
      <c r="I159" s="1">
        <v>0</v>
      </c>
      <c r="J159" s="1">
        <v>0</v>
      </c>
      <c r="K159" s="1">
        <v>0</v>
      </c>
      <c r="L159" s="1">
        <v>0</v>
      </c>
      <c r="M159" s="1" t="s">
        <v>305</v>
      </c>
      <c r="N159" s="1">
        <v>0</v>
      </c>
      <c r="O159" s="1">
        <v>0</v>
      </c>
      <c r="P159" s="1">
        <v>0</v>
      </c>
      <c r="Q159" s="1">
        <v>0</v>
      </c>
      <c r="R159" s="1">
        <v>0</v>
      </c>
      <c r="S159" s="1">
        <v>0</v>
      </c>
      <c r="T159" s="1">
        <v>0</v>
      </c>
      <c r="U159" s="1">
        <v>0</v>
      </c>
      <c r="V159" s="1">
        <v>0</v>
      </c>
      <c r="W159" s="1">
        <v>0</v>
      </c>
    </row>
    <row r="160" spans="1:23" x14ac:dyDescent="0.2">
      <c r="A160" s="1" t="s">
        <v>306</v>
      </c>
      <c r="B160" s="1">
        <v>5</v>
      </c>
      <c r="C160" s="1">
        <v>0</v>
      </c>
      <c r="D160" s="1">
        <v>1</v>
      </c>
      <c r="E160" s="1">
        <v>0</v>
      </c>
      <c r="F160" s="1">
        <v>0</v>
      </c>
      <c r="G160" s="1">
        <v>0</v>
      </c>
      <c r="H160" s="1">
        <v>0</v>
      </c>
      <c r="I160" s="1">
        <v>1</v>
      </c>
      <c r="J160" s="1">
        <v>1</v>
      </c>
      <c r="K160" s="1">
        <v>2</v>
      </c>
      <c r="L160" s="1">
        <v>0</v>
      </c>
      <c r="M160" s="1" t="s">
        <v>306</v>
      </c>
      <c r="N160" s="1">
        <v>0</v>
      </c>
      <c r="O160" s="1">
        <v>0</v>
      </c>
      <c r="P160" s="1">
        <v>0</v>
      </c>
      <c r="Q160" s="1">
        <v>0</v>
      </c>
      <c r="R160" s="1">
        <v>0</v>
      </c>
      <c r="S160" s="1">
        <v>0</v>
      </c>
      <c r="T160" s="1">
        <v>0</v>
      </c>
      <c r="U160" s="1">
        <v>0</v>
      </c>
      <c r="V160" s="1">
        <v>0</v>
      </c>
      <c r="W160" s="1">
        <v>0</v>
      </c>
    </row>
    <row r="162" spans="1:23" x14ac:dyDescent="0.2">
      <c r="A162" s="1" t="s">
        <v>234</v>
      </c>
      <c r="B162" s="1">
        <v>2</v>
      </c>
      <c r="C162" s="1">
        <v>1</v>
      </c>
      <c r="D162" s="1">
        <v>0</v>
      </c>
      <c r="E162" s="1">
        <v>0</v>
      </c>
      <c r="F162" s="1">
        <v>0</v>
      </c>
      <c r="G162" s="1">
        <v>0</v>
      </c>
      <c r="H162" s="1">
        <v>0</v>
      </c>
      <c r="I162" s="1">
        <v>0</v>
      </c>
      <c r="J162" s="1">
        <v>1</v>
      </c>
      <c r="K162" s="1">
        <v>0</v>
      </c>
      <c r="L162" s="1">
        <v>0</v>
      </c>
      <c r="M162" s="1" t="s">
        <v>234</v>
      </c>
      <c r="N162" s="1">
        <v>0</v>
      </c>
      <c r="O162" s="1">
        <v>0</v>
      </c>
      <c r="P162" s="1">
        <v>0</v>
      </c>
      <c r="Q162" s="1">
        <v>0</v>
      </c>
      <c r="R162" s="1">
        <v>0</v>
      </c>
      <c r="S162" s="1">
        <v>0</v>
      </c>
      <c r="T162" s="1">
        <v>0</v>
      </c>
      <c r="U162" s="1">
        <v>0</v>
      </c>
      <c r="V162" s="1">
        <v>0</v>
      </c>
      <c r="W162" s="1">
        <v>0</v>
      </c>
    </row>
    <row r="163" spans="1:23" x14ac:dyDescent="0.2">
      <c r="A163" s="1" t="s">
        <v>301</v>
      </c>
      <c r="B163" s="1">
        <v>0</v>
      </c>
      <c r="C163" s="1">
        <v>0</v>
      </c>
      <c r="D163" s="1">
        <v>0</v>
      </c>
      <c r="E163" s="1">
        <v>0</v>
      </c>
      <c r="F163" s="1">
        <v>0</v>
      </c>
      <c r="G163" s="1">
        <v>0</v>
      </c>
      <c r="H163" s="1">
        <v>0</v>
      </c>
      <c r="I163" s="1">
        <v>0</v>
      </c>
      <c r="J163" s="1">
        <v>0</v>
      </c>
      <c r="K163" s="1">
        <v>0</v>
      </c>
      <c r="L163" s="1">
        <v>0</v>
      </c>
      <c r="M163" s="1" t="s">
        <v>301</v>
      </c>
      <c r="N163" s="1">
        <v>0</v>
      </c>
      <c r="O163" s="1">
        <v>0</v>
      </c>
      <c r="P163" s="1">
        <v>0</v>
      </c>
      <c r="Q163" s="1">
        <v>0</v>
      </c>
      <c r="R163" s="1">
        <v>0</v>
      </c>
      <c r="S163" s="1">
        <v>0</v>
      </c>
      <c r="T163" s="1">
        <v>0</v>
      </c>
      <c r="U163" s="1">
        <v>0</v>
      </c>
      <c r="V163" s="1">
        <v>0</v>
      </c>
      <c r="W163" s="1">
        <v>0</v>
      </c>
    </row>
    <row r="164" spans="1:23" x14ac:dyDescent="0.2">
      <c r="A164" s="1" t="s">
        <v>302</v>
      </c>
      <c r="B164" s="1">
        <v>0</v>
      </c>
      <c r="C164" s="1">
        <v>0</v>
      </c>
      <c r="D164" s="1">
        <v>0</v>
      </c>
      <c r="E164" s="1">
        <v>0</v>
      </c>
      <c r="F164" s="1">
        <v>0</v>
      </c>
      <c r="G164" s="1">
        <v>0</v>
      </c>
      <c r="H164" s="1">
        <v>0</v>
      </c>
      <c r="I164" s="1">
        <v>0</v>
      </c>
      <c r="J164" s="1">
        <v>0</v>
      </c>
      <c r="K164" s="1">
        <v>0</v>
      </c>
      <c r="L164" s="1">
        <v>0</v>
      </c>
      <c r="M164" s="1" t="s">
        <v>302</v>
      </c>
      <c r="N164" s="1">
        <v>0</v>
      </c>
      <c r="O164" s="1">
        <v>0</v>
      </c>
      <c r="P164" s="1">
        <v>0</v>
      </c>
      <c r="Q164" s="1">
        <v>0</v>
      </c>
      <c r="R164" s="1">
        <v>0</v>
      </c>
      <c r="S164" s="1">
        <v>0</v>
      </c>
      <c r="T164" s="1">
        <v>0</v>
      </c>
      <c r="U164" s="1">
        <v>0</v>
      </c>
      <c r="V164" s="1">
        <v>0</v>
      </c>
      <c r="W164" s="1">
        <v>0</v>
      </c>
    </row>
    <row r="165" spans="1:23" x14ac:dyDescent="0.2">
      <c r="A165" s="1" t="s">
        <v>303</v>
      </c>
      <c r="B165" s="1">
        <v>1</v>
      </c>
      <c r="C165" s="1">
        <v>1</v>
      </c>
      <c r="D165" s="1">
        <v>0</v>
      </c>
      <c r="E165" s="1">
        <v>0</v>
      </c>
      <c r="F165" s="1">
        <v>0</v>
      </c>
      <c r="G165" s="1">
        <v>0</v>
      </c>
      <c r="H165" s="1">
        <v>0</v>
      </c>
      <c r="I165" s="1">
        <v>0</v>
      </c>
      <c r="J165" s="1">
        <v>0</v>
      </c>
      <c r="K165" s="1">
        <v>0</v>
      </c>
      <c r="L165" s="1">
        <v>0</v>
      </c>
      <c r="M165" s="1" t="s">
        <v>303</v>
      </c>
      <c r="N165" s="1">
        <v>0</v>
      </c>
      <c r="O165" s="1">
        <v>0</v>
      </c>
      <c r="P165" s="1">
        <v>0</v>
      </c>
      <c r="Q165" s="1">
        <v>0</v>
      </c>
      <c r="R165" s="1">
        <v>0</v>
      </c>
      <c r="S165" s="1">
        <v>0</v>
      </c>
      <c r="T165" s="1">
        <v>0</v>
      </c>
      <c r="U165" s="1">
        <v>0</v>
      </c>
      <c r="V165" s="1">
        <v>0</v>
      </c>
      <c r="W165" s="1">
        <v>0</v>
      </c>
    </row>
    <row r="166" spans="1:23" x14ac:dyDescent="0.2">
      <c r="A166" s="1" t="s">
        <v>304</v>
      </c>
      <c r="B166" s="1">
        <v>0</v>
      </c>
      <c r="C166" s="1">
        <v>0</v>
      </c>
      <c r="D166" s="1">
        <v>0</v>
      </c>
      <c r="E166" s="1">
        <v>0</v>
      </c>
      <c r="F166" s="1">
        <v>0</v>
      </c>
      <c r="G166" s="1">
        <v>0</v>
      </c>
      <c r="H166" s="1">
        <v>0</v>
      </c>
      <c r="I166" s="1">
        <v>0</v>
      </c>
      <c r="J166" s="1">
        <v>0</v>
      </c>
      <c r="K166" s="1">
        <v>0</v>
      </c>
      <c r="L166" s="1">
        <v>0</v>
      </c>
      <c r="M166" s="1" t="s">
        <v>304</v>
      </c>
      <c r="N166" s="1">
        <v>0</v>
      </c>
      <c r="O166" s="1">
        <v>0</v>
      </c>
      <c r="P166" s="1">
        <v>0</v>
      </c>
      <c r="Q166" s="1">
        <v>0</v>
      </c>
      <c r="R166" s="1">
        <v>0</v>
      </c>
      <c r="S166" s="1">
        <v>0</v>
      </c>
      <c r="T166" s="1">
        <v>0</v>
      </c>
      <c r="U166" s="1">
        <v>0</v>
      </c>
      <c r="V166" s="1">
        <v>0</v>
      </c>
      <c r="W166" s="1">
        <v>0</v>
      </c>
    </row>
    <row r="167" spans="1:23" x14ac:dyDescent="0.2">
      <c r="A167" s="1" t="s">
        <v>305</v>
      </c>
      <c r="B167" s="1">
        <v>0</v>
      </c>
      <c r="C167" s="1">
        <v>0</v>
      </c>
      <c r="D167" s="1">
        <v>0</v>
      </c>
      <c r="E167" s="1">
        <v>0</v>
      </c>
      <c r="F167" s="1">
        <v>0</v>
      </c>
      <c r="G167" s="1">
        <v>0</v>
      </c>
      <c r="H167" s="1">
        <v>0</v>
      </c>
      <c r="I167" s="1">
        <v>0</v>
      </c>
      <c r="J167" s="1">
        <v>0</v>
      </c>
      <c r="K167" s="1">
        <v>0</v>
      </c>
      <c r="L167" s="1">
        <v>0</v>
      </c>
      <c r="M167" s="1" t="s">
        <v>305</v>
      </c>
      <c r="N167" s="1">
        <v>0</v>
      </c>
      <c r="O167" s="1">
        <v>0</v>
      </c>
      <c r="P167" s="1">
        <v>0</v>
      </c>
      <c r="Q167" s="1">
        <v>0</v>
      </c>
      <c r="R167" s="1">
        <v>0</v>
      </c>
      <c r="S167" s="1">
        <v>0</v>
      </c>
      <c r="T167" s="1">
        <v>0</v>
      </c>
      <c r="U167" s="1">
        <v>0</v>
      </c>
      <c r="V167" s="1">
        <v>0</v>
      </c>
      <c r="W167" s="1">
        <v>0</v>
      </c>
    </row>
    <row r="168" spans="1:23" x14ac:dyDescent="0.2">
      <c r="A168" s="1" t="s">
        <v>306</v>
      </c>
      <c r="B168" s="1">
        <v>1</v>
      </c>
      <c r="C168" s="1">
        <v>0</v>
      </c>
      <c r="D168" s="1">
        <v>0</v>
      </c>
      <c r="E168" s="1">
        <v>0</v>
      </c>
      <c r="F168" s="1">
        <v>0</v>
      </c>
      <c r="G168" s="1">
        <v>0</v>
      </c>
      <c r="H168" s="1">
        <v>0</v>
      </c>
      <c r="I168" s="1">
        <v>0</v>
      </c>
      <c r="J168" s="1">
        <v>1</v>
      </c>
      <c r="K168" s="1">
        <v>0</v>
      </c>
      <c r="L168" s="1">
        <v>0</v>
      </c>
      <c r="M168" s="1" t="s">
        <v>306</v>
      </c>
      <c r="N168" s="1">
        <v>0</v>
      </c>
      <c r="O168" s="1">
        <v>0</v>
      </c>
      <c r="P168" s="1">
        <v>0</v>
      </c>
      <c r="Q168" s="1">
        <v>0</v>
      </c>
      <c r="R168" s="1">
        <v>0</v>
      </c>
      <c r="S168" s="1">
        <v>0</v>
      </c>
      <c r="T168" s="1">
        <v>0</v>
      </c>
      <c r="U168" s="1">
        <v>0</v>
      </c>
      <c r="V168" s="1">
        <v>0</v>
      </c>
      <c r="W168" s="1">
        <v>0</v>
      </c>
    </row>
    <row r="170" spans="1:23" x14ac:dyDescent="0.2">
      <c r="A170" s="1" t="s">
        <v>233</v>
      </c>
      <c r="B170" s="1">
        <v>65</v>
      </c>
      <c r="C170" s="1">
        <v>9</v>
      </c>
      <c r="D170" s="1">
        <v>6</v>
      </c>
      <c r="E170" s="1">
        <v>1</v>
      </c>
      <c r="F170" s="1">
        <v>6</v>
      </c>
      <c r="G170" s="1">
        <v>6</v>
      </c>
      <c r="H170" s="1">
        <v>3</v>
      </c>
      <c r="I170" s="1">
        <v>2</v>
      </c>
      <c r="J170" s="1">
        <v>18</v>
      </c>
      <c r="K170" s="1">
        <v>10</v>
      </c>
      <c r="L170" s="1">
        <v>4</v>
      </c>
      <c r="M170" s="1" t="s">
        <v>233</v>
      </c>
      <c r="N170" s="1">
        <v>0</v>
      </c>
      <c r="O170" s="1">
        <v>0</v>
      </c>
      <c r="P170" s="1">
        <v>0</v>
      </c>
      <c r="Q170" s="1">
        <v>0</v>
      </c>
      <c r="R170" s="1">
        <v>0</v>
      </c>
      <c r="S170" s="1">
        <v>0</v>
      </c>
      <c r="T170" s="1">
        <v>0</v>
      </c>
      <c r="U170" s="1">
        <v>0</v>
      </c>
      <c r="V170" s="1">
        <v>0</v>
      </c>
      <c r="W170" s="1">
        <v>0</v>
      </c>
    </row>
    <row r="171" spans="1:23" x14ac:dyDescent="0.2">
      <c r="A171" s="1" t="s">
        <v>301</v>
      </c>
      <c r="B171" s="1">
        <v>6</v>
      </c>
      <c r="C171" s="1">
        <v>0</v>
      </c>
      <c r="D171" s="1">
        <v>0</v>
      </c>
      <c r="E171" s="1">
        <v>0</v>
      </c>
      <c r="F171" s="1">
        <v>0</v>
      </c>
      <c r="G171" s="1">
        <v>3</v>
      </c>
      <c r="H171" s="1">
        <v>0</v>
      </c>
      <c r="I171" s="1">
        <v>0</v>
      </c>
      <c r="J171" s="1">
        <v>1</v>
      </c>
      <c r="K171" s="1">
        <v>0</v>
      </c>
      <c r="L171" s="1">
        <v>2</v>
      </c>
      <c r="M171" s="1" t="s">
        <v>301</v>
      </c>
      <c r="N171" s="1">
        <v>0</v>
      </c>
      <c r="O171" s="1">
        <v>0</v>
      </c>
      <c r="P171" s="1">
        <v>0</v>
      </c>
      <c r="Q171" s="1">
        <v>0</v>
      </c>
      <c r="R171" s="1">
        <v>0</v>
      </c>
      <c r="S171" s="1">
        <v>0</v>
      </c>
      <c r="T171" s="1">
        <v>0</v>
      </c>
      <c r="U171" s="1">
        <v>0</v>
      </c>
      <c r="V171" s="1">
        <v>0</v>
      </c>
      <c r="W171" s="1">
        <v>0</v>
      </c>
    </row>
    <row r="172" spans="1:23" x14ac:dyDescent="0.2">
      <c r="A172" s="1" t="s">
        <v>302</v>
      </c>
      <c r="B172" s="1">
        <v>13</v>
      </c>
      <c r="C172" s="1">
        <v>8</v>
      </c>
      <c r="D172" s="1">
        <v>0</v>
      </c>
      <c r="E172" s="1">
        <v>1</v>
      </c>
      <c r="F172" s="1">
        <v>0</v>
      </c>
      <c r="G172" s="1">
        <v>1</v>
      </c>
      <c r="H172" s="1">
        <v>2</v>
      </c>
      <c r="I172" s="1">
        <v>1</v>
      </c>
      <c r="J172" s="1">
        <v>0</v>
      </c>
      <c r="K172" s="1">
        <v>0</v>
      </c>
      <c r="L172" s="1">
        <v>0</v>
      </c>
      <c r="M172" s="1" t="s">
        <v>302</v>
      </c>
      <c r="N172" s="1">
        <v>0</v>
      </c>
      <c r="O172" s="1">
        <v>0</v>
      </c>
      <c r="P172" s="1">
        <v>0</v>
      </c>
      <c r="Q172" s="1">
        <v>0</v>
      </c>
      <c r="R172" s="1">
        <v>0</v>
      </c>
      <c r="S172" s="1">
        <v>0</v>
      </c>
      <c r="T172" s="1">
        <v>0</v>
      </c>
      <c r="U172" s="1">
        <v>0</v>
      </c>
      <c r="V172" s="1">
        <v>0</v>
      </c>
      <c r="W172" s="1">
        <v>0</v>
      </c>
    </row>
    <row r="173" spans="1:23" x14ac:dyDescent="0.2">
      <c r="A173" s="1" t="s">
        <v>303</v>
      </c>
      <c r="B173" s="1">
        <v>14</v>
      </c>
      <c r="C173" s="1">
        <v>1</v>
      </c>
      <c r="D173" s="1">
        <v>0</v>
      </c>
      <c r="E173" s="1">
        <v>0</v>
      </c>
      <c r="F173" s="1">
        <v>2</v>
      </c>
      <c r="G173" s="1">
        <v>0</v>
      </c>
      <c r="H173" s="1">
        <v>0</v>
      </c>
      <c r="I173" s="1">
        <v>1</v>
      </c>
      <c r="J173" s="1">
        <v>7</v>
      </c>
      <c r="K173" s="1">
        <v>1</v>
      </c>
      <c r="L173" s="1">
        <v>2</v>
      </c>
      <c r="M173" s="1" t="s">
        <v>303</v>
      </c>
      <c r="N173" s="1">
        <v>0</v>
      </c>
      <c r="O173" s="1">
        <v>0</v>
      </c>
      <c r="P173" s="1">
        <v>0</v>
      </c>
      <c r="Q173" s="1">
        <v>0</v>
      </c>
      <c r="R173" s="1">
        <v>0</v>
      </c>
      <c r="S173" s="1">
        <v>0</v>
      </c>
      <c r="T173" s="1">
        <v>0</v>
      </c>
      <c r="U173" s="1">
        <v>0</v>
      </c>
      <c r="V173" s="1">
        <v>0</v>
      </c>
      <c r="W173" s="1">
        <v>0</v>
      </c>
    </row>
    <row r="174" spans="1:23" x14ac:dyDescent="0.2">
      <c r="A174" s="1" t="s">
        <v>304</v>
      </c>
      <c r="B174" s="1">
        <v>1</v>
      </c>
      <c r="C174" s="1">
        <v>0</v>
      </c>
      <c r="D174" s="1">
        <v>0</v>
      </c>
      <c r="E174" s="1">
        <v>0</v>
      </c>
      <c r="F174" s="1">
        <v>0</v>
      </c>
      <c r="G174" s="1">
        <v>1</v>
      </c>
      <c r="H174" s="1">
        <v>0</v>
      </c>
      <c r="I174" s="1">
        <v>0</v>
      </c>
      <c r="J174" s="1">
        <v>0</v>
      </c>
      <c r="K174" s="1">
        <v>0</v>
      </c>
      <c r="L174" s="1">
        <v>0</v>
      </c>
      <c r="M174" s="1" t="s">
        <v>304</v>
      </c>
      <c r="N174" s="1">
        <v>0</v>
      </c>
      <c r="O174" s="1">
        <v>0</v>
      </c>
      <c r="P174" s="1">
        <v>0</v>
      </c>
      <c r="Q174" s="1">
        <v>0</v>
      </c>
      <c r="R174" s="1">
        <v>0</v>
      </c>
      <c r="S174" s="1">
        <v>0</v>
      </c>
      <c r="T174" s="1">
        <v>0</v>
      </c>
      <c r="U174" s="1">
        <v>0</v>
      </c>
      <c r="V174" s="1">
        <v>0</v>
      </c>
      <c r="W174" s="1">
        <v>0</v>
      </c>
    </row>
    <row r="175" spans="1:23" x14ac:dyDescent="0.2">
      <c r="A175" s="1" t="s">
        <v>305</v>
      </c>
      <c r="B175" s="1">
        <v>0</v>
      </c>
      <c r="C175" s="1">
        <v>0</v>
      </c>
      <c r="D175" s="1">
        <v>0</v>
      </c>
      <c r="E175" s="1">
        <v>0</v>
      </c>
      <c r="F175" s="1">
        <v>0</v>
      </c>
      <c r="G175" s="1">
        <v>0</v>
      </c>
      <c r="H175" s="1">
        <v>0</v>
      </c>
      <c r="I175" s="1">
        <v>0</v>
      </c>
      <c r="J175" s="1">
        <v>0</v>
      </c>
      <c r="K175" s="1">
        <v>0</v>
      </c>
      <c r="L175" s="1">
        <v>0</v>
      </c>
      <c r="M175" s="1" t="s">
        <v>305</v>
      </c>
      <c r="N175" s="1">
        <v>0</v>
      </c>
      <c r="O175" s="1">
        <v>0</v>
      </c>
      <c r="P175" s="1">
        <v>0</v>
      </c>
      <c r="Q175" s="1">
        <v>0</v>
      </c>
      <c r="R175" s="1">
        <v>0</v>
      </c>
      <c r="S175" s="1">
        <v>0</v>
      </c>
      <c r="T175" s="1">
        <v>0</v>
      </c>
      <c r="U175" s="1">
        <v>0</v>
      </c>
      <c r="V175" s="1">
        <v>0</v>
      </c>
      <c r="W175" s="1">
        <v>0</v>
      </c>
    </row>
    <row r="176" spans="1:23" x14ac:dyDescent="0.2">
      <c r="A176" s="1" t="s">
        <v>306</v>
      </c>
      <c r="B176" s="1">
        <v>31</v>
      </c>
      <c r="C176" s="1">
        <v>0</v>
      </c>
      <c r="D176" s="1">
        <v>6</v>
      </c>
      <c r="E176" s="1">
        <v>0</v>
      </c>
      <c r="F176" s="1">
        <v>4</v>
      </c>
      <c r="G176" s="1">
        <v>1</v>
      </c>
      <c r="H176" s="1">
        <v>1</v>
      </c>
      <c r="I176" s="1">
        <v>0</v>
      </c>
      <c r="J176" s="1">
        <v>10</v>
      </c>
      <c r="K176" s="1">
        <v>9</v>
      </c>
      <c r="L176" s="1">
        <v>0</v>
      </c>
      <c r="M176" s="1" t="s">
        <v>306</v>
      </c>
      <c r="N176" s="1">
        <v>0</v>
      </c>
      <c r="O176" s="1">
        <v>0</v>
      </c>
      <c r="P176" s="1">
        <v>0</v>
      </c>
      <c r="Q176" s="1">
        <v>0</v>
      </c>
      <c r="R176" s="1">
        <v>0</v>
      </c>
      <c r="S176" s="1">
        <v>0</v>
      </c>
      <c r="T176" s="1">
        <v>0</v>
      </c>
      <c r="U176" s="1">
        <v>0</v>
      </c>
      <c r="V176" s="1">
        <v>0</v>
      </c>
      <c r="W176" s="1">
        <v>0</v>
      </c>
    </row>
    <row r="178" spans="1:23" x14ac:dyDescent="0.2">
      <c r="A178" s="1" t="s">
        <v>232</v>
      </c>
      <c r="B178" s="1">
        <v>106</v>
      </c>
      <c r="C178" s="1">
        <v>9</v>
      </c>
      <c r="D178" s="1">
        <v>30</v>
      </c>
      <c r="E178" s="1">
        <v>9</v>
      </c>
      <c r="F178" s="1">
        <v>5</v>
      </c>
      <c r="G178" s="1">
        <v>9</v>
      </c>
      <c r="H178" s="1">
        <v>3</v>
      </c>
      <c r="I178" s="1">
        <v>2</v>
      </c>
      <c r="J178" s="1">
        <v>18</v>
      </c>
      <c r="K178" s="1">
        <v>8</v>
      </c>
      <c r="L178" s="1">
        <v>6</v>
      </c>
      <c r="M178" s="1" t="s">
        <v>232</v>
      </c>
      <c r="N178" s="1">
        <v>2</v>
      </c>
      <c r="O178" s="1">
        <v>0</v>
      </c>
      <c r="P178" s="1">
        <v>0</v>
      </c>
      <c r="Q178" s="1">
        <v>0</v>
      </c>
      <c r="R178" s="1">
        <v>0</v>
      </c>
      <c r="S178" s="1">
        <v>5</v>
      </c>
      <c r="T178" s="1">
        <v>0</v>
      </c>
      <c r="U178" s="1">
        <v>0</v>
      </c>
      <c r="V178" s="1">
        <v>0</v>
      </c>
      <c r="W178" s="1">
        <v>0</v>
      </c>
    </row>
    <row r="179" spans="1:23" x14ac:dyDescent="0.2">
      <c r="A179" s="1" t="s">
        <v>301</v>
      </c>
      <c r="B179" s="1">
        <v>11</v>
      </c>
      <c r="C179" s="1">
        <v>0</v>
      </c>
      <c r="D179" s="1">
        <v>0</v>
      </c>
      <c r="E179" s="1">
        <v>4</v>
      </c>
      <c r="F179" s="1">
        <v>0</v>
      </c>
      <c r="G179" s="1">
        <v>4</v>
      </c>
      <c r="H179" s="1">
        <v>0</v>
      </c>
      <c r="I179" s="1">
        <v>0</v>
      </c>
      <c r="J179" s="1">
        <v>1</v>
      </c>
      <c r="K179" s="1">
        <v>0</v>
      </c>
      <c r="L179" s="1">
        <v>1</v>
      </c>
      <c r="M179" s="1" t="s">
        <v>301</v>
      </c>
      <c r="N179" s="1">
        <v>0</v>
      </c>
      <c r="O179" s="1">
        <v>0</v>
      </c>
      <c r="P179" s="1">
        <v>0</v>
      </c>
      <c r="Q179" s="1">
        <v>0</v>
      </c>
      <c r="R179" s="1">
        <v>0</v>
      </c>
      <c r="S179" s="1">
        <v>1</v>
      </c>
      <c r="T179" s="1">
        <v>0</v>
      </c>
      <c r="U179" s="1">
        <v>0</v>
      </c>
      <c r="V179" s="1">
        <v>0</v>
      </c>
      <c r="W179" s="1">
        <v>0</v>
      </c>
    </row>
    <row r="180" spans="1:23" x14ac:dyDescent="0.2">
      <c r="A180" s="1" t="s">
        <v>302</v>
      </c>
      <c r="B180" s="1">
        <v>6</v>
      </c>
      <c r="C180" s="1">
        <v>2</v>
      </c>
      <c r="D180" s="1">
        <v>0</v>
      </c>
      <c r="E180" s="1">
        <v>1</v>
      </c>
      <c r="F180" s="1">
        <v>0</v>
      </c>
      <c r="G180" s="1">
        <v>0</v>
      </c>
      <c r="H180" s="1">
        <v>1</v>
      </c>
      <c r="I180" s="1">
        <v>0</v>
      </c>
      <c r="J180" s="1">
        <v>0</v>
      </c>
      <c r="K180" s="1">
        <v>0</v>
      </c>
      <c r="L180" s="1">
        <v>0</v>
      </c>
      <c r="M180" s="1" t="s">
        <v>302</v>
      </c>
      <c r="N180" s="1">
        <v>0</v>
      </c>
      <c r="O180" s="1">
        <v>0</v>
      </c>
      <c r="P180" s="1">
        <v>0</v>
      </c>
      <c r="Q180" s="1">
        <v>0</v>
      </c>
      <c r="R180" s="1">
        <v>0</v>
      </c>
      <c r="S180" s="1">
        <v>2</v>
      </c>
      <c r="T180" s="1">
        <v>0</v>
      </c>
      <c r="U180" s="1">
        <v>0</v>
      </c>
      <c r="V180" s="1">
        <v>0</v>
      </c>
      <c r="W180" s="1">
        <v>0</v>
      </c>
    </row>
    <row r="181" spans="1:23" x14ac:dyDescent="0.2">
      <c r="A181" s="1" t="s">
        <v>303</v>
      </c>
      <c r="B181" s="1">
        <v>34</v>
      </c>
      <c r="C181" s="1">
        <v>7</v>
      </c>
      <c r="D181" s="1">
        <v>0</v>
      </c>
      <c r="E181" s="1">
        <v>1</v>
      </c>
      <c r="F181" s="1">
        <v>2</v>
      </c>
      <c r="G181" s="1">
        <v>0</v>
      </c>
      <c r="H181" s="1">
        <v>1</v>
      </c>
      <c r="I181" s="1">
        <v>0</v>
      </c>
      <c r="J181" s="1">
        <v>14</v>
      </c>
      <c r="K181" s="1">
        <v>1</v>
      </c>
      <c r="L181" s="1">
        <v>5</v>
      </c>
      <c r="M181" s="1" t="s">
        <v>303</v>
      </c>
      <c r="N181" s="1">
        <v>2</v>
      </c>
      <c r="O181" s="1">
        <v>0</v>
      </c>
      <c r="P181" s="1">
        <v>0</v>
      </c>
      <c r="Q181" s="1">
        <v>0</v>
      </c>
      <c r="R181" s="1">
        <v>0</v>
      </c>
      <c r="S181" s="1">
        <v>1</v>
      </c>
      <c r="T181" s="1">
        <v>0</v>
      </c>
      <c r="U181" s="1">
        <v>0</v>
      </c>
      <c r="V181" s="1">
        <v>0</v>
      </c>
      <c r="W181" s="1">
        <v>0</v>
      </c>
    </row>
    <row r="182" spans="1:23" x14ac:dyDescent="0.2">
      <c r="A182" s="1" t="s">
        <v>304</v>
      </c>
      <c r="B182" s="1">
        <v>2</v>
      </c>
      <c r="C182" s="1">
        <v>0</v>
      </c>
      <c r="D182" s="1">
        <v>0</v>
      </c>
      <c r="E182" s="1">
        <v>1</v>
      </c>
      <c r="F182" s="1">
        <v>0</v>
      </c>
      <c r="G182" s="1">
        <v>1</v>
      </c>
      <c r="H182" s="1">
        <v>0</v>
      </c>
      <c r="I182" s="1">
        <v>0</v>
      </c>
      <c r="J182" s="1">
        <v>0</v>
      </c>
      <c r="K182" s="1">
        <v>0</v>
      </c>
      <c r="L182" s="1">
        <v>0</v>
      </c>
      <c r="M182" s="1" t="s">
        <v>304</v>
      </c>
      <c r="N182" s="1">
        <v>0</v>
      </c>
      <c r="O182" s="1">
        <v>0</v>
      </c>
      <c r="P182" s="1">
        <v>0</v>
      </c>
      <c r="Q182" s="1">
        <v>0</v>
      </c>
      <c r="R182" s="1">
        <v>0</v>
      </c>
      <c r="S182" s="1">
        <v>0</v>
      </c>
      <c r="T182" s="1">
        <v>0</v>
      </c>
      <c r="U182" s="1">
        <v>0</v>
      </c>
      <c r="V182" s="1">
        <v>0</v>
      </c>
      <c r="W182" s="1">
        <v>0</v>
      </c>
    </row>
    <row r="183" spans="1:23" x14ac:dyDescent="0.2">
      <c r="A183" s="1" t="s">
        <v>305</v>
      </c>
      <c r="B183" s="1">
        <v>0</v>
      </c>
      <c r="C183" s="1">
        <v>0</v>
      </c>
      <c r="D183" s="1">
        <v>0</v>
      </c>
      <c r="E183" s="1">
        <v>0</v>
      </c>
      <c r="F183" s="1">
        <v>0</v>
      </c>
      <c r="G183" s="1">
        <v>0</v>
      </c>
      <c r="H183" s="1">
        <v>0</v>
      </c>
      <c r="I183" s="1">
        <v>0</v>
      </c>
      <c r="J183" s="1">
        <v>0</v>
      </c>
      <c r="K183" s="1">
        <v>0</v>
      </c>
      <c r="L183" s="1">
        <v>0</v>
      </c>
      <c r="M183" s="1" t="s">
        <v>305</v>
      </c>
      <c r="N183" s="1">
        <v>0</v>
      </c>
      <c r="O183" s="1">
        <v>0</v>
      </c>
      <c r="P183" s="1">
        <v>0</v>
      </c>
      <c r="Q183" s="1">
        <v>0</v>
      </c>
      <c r="R183" s="1">
        <v>0</v>
      </c>
      <c r="S183" s="1">
        <v>0</v>
      </c>
      <c r="T183" s="1">
        <v>0</v>
      </c>
      <c r="U183" s="1">
        <v>0</v>
      </c>
      <c r="V183" s="1">
        <v>0</v>
      </c>
      <c r="W183" s="1">
        <v>0</v>
      </c>
    </row>
    <row r="184" spans="1:23" x14ac:dyDescent="0.2">
      <c r="A184" s="1" t="s">
        <v>306</v>
      </c>
      <c r="B184" s="1">
        <v>53</v>
      </c>
      <c r="C184" s="1">
        <v>0</v>
      </c>
      <c r="D184" s="1">
        <v>30</v>
      </c>
      <c r="E184" s="1">
        <v>2</v>
      </c>
      <c r="F184" s="1">
        <v>3</v>
      </c>
      <c r="G184" s="1">
        <v>4</v>
      </c>
      <c r="H184" s="1">
        <v>1</v>
      </c>
      <c r="I184" s="1">
        <v>2</v>
      </c>
      <c r="J184" s="1">
        <v>3</v>
      </c>
      <c r="K184" s="1">
        <v>7</v>
      </c>
      <c r="L184" s="1">
        <v>0</v>
      </c>
      <c r="M184" s="1" t="s">
        <v>306</v>
      </c>
      <c r="N184" s="1">
        <v>0</v>
      </c>
      <c r="O184" s="1">
        <v>0</v>
      </c>
      <c r="P184" s="1">
        <v>0</v>
      </c>
      <c r="Q184" s="1">
        <v>0</v>
      </c>
      <c r="R184" s="1">
        <v>0</v>
      </c>
      <c r="S184" s="1">
        <v>1</v>
      </c>
      <c r="T184" s="1">
        <v>0</v>
      </c>
      <c r="U184" s="1">
        <v>0</v>
      </c>
      <c r="V184" s="1">
        <v>0</v>
      </c>
      <c r="W184" s="1">
        <v>0</v>
      </c>
    </row>
    <row r="186" spans="1:23" x14ac:dyDescent="0.2">
      <c r="A186" s="1" t="s">
        <v>231</v>
      </c>
      <c r="B186" s="1">
        <v>75</v>
      </c>
      <c r="C186" s="1">
        <v>2</v>
      </c>
      <c r="D186" s="1">
        <v>6</v>
      </c>
      <c r="E186" s="1">
        <v>4</v>
      </c>
      <c r="F186" s="1">
        <v>4</v>
      </c>
      <c r="G186" s="1">
        <v>2</v>
      </c>
      <c r="H186" s="1">
        <v>6</v>
      </c>
      <c r="I186" s="1">
        <v>3</v>
      </c>
      <c r="J186" s="1">
        <v>26</v>
      </c>
      <c r="K186" s="1">
        <v>10</v>
      </c>
      <c r="L186" s="1">
        <v>6</v>
      </c>
      <c r="M186" s="1" t="s">
        <v>231</v>
      </c>
      <c r="N186" s="1">
        <v>1</v>
      </c>
      <c r="O186" s="1">
        <v>0</v>
      </c>
      <c r="P186" s="1">
        <v>0</v>
      </c>
      <c r="Q186" s="1">
        <v>0</v>
      </c>
      <c r="R186" s="1">
        <v>0</v>
      </c>
      <c r="S186" s="1">
        <v>5</v>
      </c>
      <c r="T186" s="1">
        <v>0</v>
      </c>
      <c r="U186" s="1">
        <v>0</v>
      </c>
      <c r="V186" s="1">
        <v>0</v>
      </c>
      <c r="W186" s="1">
        <v>0</v>
      </c>
    </row>
    <row r="187" spans="1:23" x14ac:dyDescent="0.2">
      <c r="A187" s="1" t="s">
        <v>301</v>
      </c>
      <c r="B187" s="1">
        <v>8</v>
      </c>
      <c r="C187" s="1">
        <v>0</v>
      </c>
      <c r="D187" s="1">
        <v>0</v>
      </c>
      <c r="E187" s="1">
        <v>0</v>
      </c>
      <c r="F187" s="1">
        <v>1</v>
      </c>
      <c r="G187" s="1">
        <v>1</v>
      </c>
      <c r="H187" s="1">
        <v>0</v>
      </c>
      <c r="I187" s="1">
        <v>0</v>
      </c>
      <c r="J187" s="1">
        <v>2</v>
      </c>
      <c r="K187" s="1">
        <v>0</v>
      </c>
      <c r="L187" s="1">
        <v>4</v>
      </c>
      <c r="M187" s="1" t="s">
        <v>301</v>
      </c>
      <c r="N187" s="1">
        <v>0</v>
      </c>
      <c r="O187" s="1">
        <v>0</v>
      </c>
      <c r="P187" s="1">
        <v>0</v>
      </c>
      <c r="Q187" s="1">
        <v>0</v>
      </c>
      <c r="R187" s="1">
        <v>0</v>
      </c>
      <c r="S187" s="1">
        <v>0</v>
      </c>
      <c r="T187" s="1">
        <v>0</v>
      </c>
      <c r="U187" s="1">
        <v>0</v>
      </c>
      <c r="V187" s="1">
        <v>0</v>
      </c>
      <c r="W187" s="1">
        <v>0</v>
      </c>
    </row>
    <row r="188" spans="1:23" x14ac:dyDescent="0.2">
      <c r="A188" s="1" t="s">
        <v>302</v>
      </c>
      <c r="B188" s="1">
        <v>10</v>
      </c>
      <c r="C188" s="1">
        <v>0</v>
      </c>
      <c r="D188" s="1">
        <v>0</v>
      </c>
      <c r="E188" s="1">
        <v>2</v>
      </c>
      <c r="F188" s="1">
        <v>0</v>
      </c>
      <c r="G188" s="1">
        <v>0</v>
      </c>
      <c r="H188" s="1">
        <v>5</v>
      </c>
      <c r="I188" s="1">
        <v>0</v>
      </c>
      <c r="J188" s="1">
        <v>1</v>
      </c>
      <c r="K188" s="1">
        <v>0</v>
      </c>
      <c r="L188" s="1">
        <v>0</v>
      </c>
      <c r="M188" s="1" t="s">
        <v>302</v>
      </c>
      <c r="N188" s="1">
        <v>0</v>
      </c>
      <c r="O188" s="1">
        <v>0</v>
      </c>
      <c r="P188" s="1">
        <v>0</v>
      </c>
      <c r="Q188" s="1">
        <v>0</v>
      </c>
      <c r="R188" s="1">
        <v>0</v>
      </c>
      <c r="S188" s="1">
        <v>2</v>
      </c>
      <c r="T188" s="1">
        <v>0</v>
      </c>
      <c r="U188" s="1">
        <v>0</v>
      </c>
      <c r="V188" s="1">
        <v>0</v>
      </c>
      <c r="W188" s="1">
        <v>0</v>
      </c>
    </row>
    <row r="189" spans="1:23" x14ac:dyDescent="0.2">
      <c r="A189" s="1" t="s">
        <v>303</v>
      </c>
      <c r="B189" s="1">
        <v>28</v>
      </c>
      <c r="C189" s="1">
        <v>2</v>
      </c>
      <c r="D189" s="1">
        <v>0</v>
      </c>
      <c r="E189" s="1">
        <v>1</v>
      </c>
      <c r="F189" s="1">
        <v>2</v>
      </c>
      <c r="G189" s="1">
        <v>0</v>
      </c>
      <c r="H189" s="1">
        <v>0</v>
      </c>
      <c r="I189" s="1">
        <v>3</v>
      </c>
      <c r="J189" s="1">
        <v>14</v>
      </c>
      <c r="K189" s="1">
        <v>1</v>
      </c>
      <c r="L189" s="1">
        <v>2</v>
      </c>
      <c r="M189" s="1" t="s">
        <v>303</v>
      </c>
      <c r="N189" s="1">
        <v>1</v>
      </c>
      <c r="O189" s="1">
        <v>0</v>
      </c>
      <c r="P189" s="1">
        <v>0</v>
      </c>
      <c r="Q189" s="1">
        <v>0</v>
      </c>
      <c r="R189" s="1">
        <v>0</v>
      </c>
      <c r="S189" s="1">
        <v>2</v>
      </c>
      <c r="T189" s="1">
        <v>0</v>
      </c>
      <c r="U189" s="1">
        <v>0</v>
      </c>
      <c r="V189" s="1">
        <v>0</v>
      </c>
      <c r="W189" s="1">
        <v>0</v>
      </c>
    </row>
    <row r="190" spans="1:23" x14ac:dyDescent="0.2">
      <c r="A190" s="1" t="s">
        <v>304</v>
      </c>
      <c r="B190" s="1">
        <v>0</v>
      </c>
      <c r="C190" s="1">
        <v>0</v>
      </c>
      <c r="D190" s="1">
        <v>0</v>
      </c>
      <c r="E190" s="1">
        <v>0</v>
      </c>
      <c r="F190" s="1">
        <v>0</v>
      </c>
      <c r="G190" s="1">
        <v>0</v>
      </c>
      <c r="H190" s="1">
        <v>0</v>
      </c>
      <c r="I190" s="1">
        <v>0</v>
      </c>
      <c r="J190" s="1">
        <v>0</v>
      </c>
      <c r="K190" s="1">
        <v>0</v>
      </c>
      <c r="L190" s="1">
        <v>0</v>
      </c>
      <c r="M190" s="1" t="s">
        <v>304</v>
      </c>
      <c r="N190" s="1">
        <v>0</v>
      </c>
      <c r="O190" s="1">
        <v>0</v>
      </c>
      <c r="P190" s="1">
        <v>0</v>
      </c>
      <c r="Q190" s="1">
        <v>0</v>
      </c>
      <c r="R190" s="1">
        <v>0</v>
      </c>
      <c r="S190" s="1">
        <v>0</v>
      </c>
      <c r="T190" s="1">
        <v>0</v>
      </c>
      <c r="U190" s="1">
        <v>0</v>
      </c>
      <c r="V190" s="1">
        <v>0</v>
      </c>
      <c r="W190" s="1">
        <v>0</v>
      </c>
    </row>
    <row r="191" spans="1:23" x14ac:dyDescent="0.2">
      <c r="A191" s="1" t="s">
        <v>305</v>
      </c>
      <c r="B191" s="1">
        <v>0</v>
      </c>
      <c r="C191" s="1">
        <v>0</v>
      </c>
      <c r="D191" s="1">
        <v>0</v>
      </c>
      <c r="E191" s="1">
        <v>0</v>
      </c>
      <c r="F191" s="1">
        <v>0</v>
      </c>
      <c r="G191" s="1">
        <v>0</v>
      </c>
      <c r="H191" s="1">
        <v>0</v>
      </c>
      <c r="I191" s="1">
        <v>0</v>
      </c>
      <c r="J191" s="1">
        <v>0</v>
      </c>
      <c r="K191" s="1">
        <v>0</v>
      </c>
      <c r="L191" s="1">
        <v>0</v>
      </c>
      <c r="M191" s="1" t="s">
        <v>305</v>
      </c>
      <c r="N191" s="1">
        <v>0</v>
      </c>
      <c r="O191" s="1">
        <v>0</v>
      </c>
      <c r="P191" s="1">
        <v>0</v>
      </c>
      <c r="Q191" s="1">
        <v>0</v>
      </c>
      <c r="R191" s="1">
        <v>0</v>
      </c>
      <c r="S191" s="1">
        <v>0</v>
      </c>
      <c r="T191" s="1">
        <v>0</v>
      </c>
      <c r="U191" s="1">
        <v>0</v>
      </c>
      <c r="V191" s="1">
        <v>0</v>
      </c>
      <c r="W191" s="1">
        <v>0</v>
      </c>
    </row>
    <row r="192" spans="1:23" x14ac:dyDescent="0.2">
      <c r="A192" s="1" t="s">
        <v>306</v>
      </c>
      <c r="B192" s="1">
        <v>29</v>
      </c>
      <c r="C192" s="1">
        <v>0</v>
      </c>
      <c r="D192" s="1">
        <v>6</v>
      </c>
      <c r="E192" s="1">
        <v>1</v>
      </c>
      <c r="F192" s="1">
        <v>1</v>
      </c>
      <c r="G192" s="1">
        <v>1</v>
      </c>
      <c r="H192" s="1">
        <v>1</v>
      </c>
      <c r="I192" s="1">
        <v>0</v>
      </c>
      <c r="J192" s="1">
        <v>9</v>
      </c>
      <c r="K192" s="1">
        <v>9</v>
      </c>
      <c r="L192" s="1">
        <v>0</v>
      </c>
      <c r="M192" s="1" t="s">
        <v>306</v>
      </c>
      <c r="N192" s="1">
        <v>0</v>
      </c>
      <c r="O192" s="1">
        <v>0</v>
      </c>
      <c r="P192" s="1">
        <v>0</v>
      </c>
      <c r="Q192" s="1">
        <v>0</v>
      </c>
      <c r="R192" s="1">
        <v>0</v>
      </c>
      <c r="S192" s="1">
        <v>1</v>
      </c>
      <c r="T192" s="1">
        <v>0</v>
      </c>
      <c r="U192" s="1">
        <v>0</v>
      </c>
      <c r="V192" s="1">
        <v>0</v>
      </c>
      <c r="W192" s="1">
        <v>0</v>
      </c>
    </row>
    <row r="194" spans="1:23" x14ac:dyDescent="0.2">
      <c r="A194" s="1" t="s">
        <v>230</v>
      </c>
      <c r="B194" s="1">
        <v>65</v>
      </c>
      <c r="C194" s="1">
        <v>6</v>
      </c>
      <c r="D194" s="1">
        <v>11</v>
      </c>
      <c r="E194" s="1">
        <v>4</v>
      </c>
      <c r="F194" s="1">
        <v>5</v>
      </c>
      <c r="G194" s="1">
        <v>3</v>
      </c>
      <c r="H194" s="1">
        <v>3</v>
      </c>
      <c r="I194" s="1">
        <v>2</v>
      </c>
      <c r="J194" s="1">
        <v>13</v>
      </c>
      <c r="K194" s="1">
        <v>11</v>
      </c>
      <c r="L194" s="1">
        <v>5</v>
      </c>
      <c r="M194" s="1" t="s">
        <v>230</v>
      </c>
      <c r="N194" s="1">
        <v>2</v>
      </c>
      <c r="O194" s="1">
        <v>0</v>
      </c>
      <c r="P194" s="1">
        <v>0</v>
      </c>
      <c r="Q194" s="1">
        <v>0</v>
      </c>
      <c r="R194" s="1">
        <v>0</v>
      </c>
      <c r="S194" s="1">
        <v>0</v>
      </c>
      <c r="T194" s="1">
        <v>0</v>
      </c>
      <c r="U194" s="1">
        <v>0</v>
      </c>
      <c r="V194" s="1">
        <v>0</v>
      </c>
      <c r="W194" s="1">
        <v>0</v>
      </c>
    </row>
    <row r="195" spans="1:23" x14ac:dyDescent="0.2">
      <c r="A195" s="1" t="s">
        <v>301</v>
      </c>
      <c r="B195" s="1">
        <v>7</v>
      </c>
      <c r="C195" s="1">
        <v>0</v>
      </c>
      <c r="D195" s="1">
        <v>0</v>
      </c>
      <c r="E195" s="1">
        <v>0</v>
      </c>
      <c r="F195" s="1">
        <v>0</v>
      </c>
      <c r="G195" s="1">
        <v>2</v>
      </c>
      <c r="H195" s="1">
        <v>0</v>
      </c>
      <c r="I195" s="1">
        <v>0</v>
      </c>
      <c r="J195" s="1">
        <v>1</v>
      </c>
      <c r="K195" s="1">
        <v>0</v>
      </c>
      <c r="L195" s="1">
        <v>4</v>
      </c>
      <c r="M195" s="1" t="s">
        <v>301</v>
      </c>
      <c r="N195" s="1">
        <v>0</v>
      </c>
      <c r="O195" s="1">
        <v>0</v>
      </c>
      <c r="P195" s="1">
        <v>0</v>
      </c>
      <c r="Q195" s="1">
        <v>0</v>
      </c>
      <c r="R195" s="1">
        <v>0</v>
      </c>
      <c r="S195" s="1">
        <v>0</v>
      </c>
      <c r="T195" s="1">
        <v>0</v>
      </c>
      <c r="U195" s="1">
        <v>0</v>
      </c>
      <c r="V195" s="1">
        <v>0</v>
      </c>
      <c r="W195" s="1">
        <v>0</v>
      </c>
    </row>
    <row r="196" spans="1:23" x14ac:dyDescent="0.2">
      <c r="A196" s="1" t="s">
        <v>302</v>
      </c>
      <c r="B196" s="1">
        <v>15</v>
      </c>
      <c r="C196" s="1">
        <v>6</v>
      </c>
      <c r="D196" s="1">
        <v>0</v>
      </c>
      <c r="E196" s="1">
        <v>1</v>
      </c>
      <c r="F196" s="1">
        <v>0</v>
      </c>
      <c r="G196" s="1">
        <v>0</v>
      </c>
      <c r="H196" s="1">
        <v>0</v>
      </c>
      <c r="I196" s="1">
        <v>0</v>
      </c>
      <c r="J196" s="1">
        <v>7</v>
      </c>
      <c r="K196" s="1">
        <v>1</v>
      </c>
      <c r="L196" s="1">
        <v>0</v>
      </c>
      <c r="M196" s="1" t="s">
        <v>302</v>
      </c>
      <c r="N196" s="1">
        <v>0</v>
      </c>
      <c r="O196" s="1">
        <v>0</v>
      </c>
      <c r="P196" s="1">
        <v>0</v>
      </c>
      <c r="Q196" s="1">
        <v>0</v>
      </c>
      <c r="R196" s="1">
        <v>0</v>
      </c>
      <c r="S196" s="1">
        <v>0</v>
      </c>
      <c r="T196" s="1">
        <v>0</v>
      </c>
      <c r="U196" s="1">
        <v>0</v>
      </c>
      <c r="V196" s="1">
        <v>0</v>
      </c>
      <c r="W196" s="1">
        <v>0</v>
      </c>
    </row>
    <row r="197" spans="1:23" x14ac:dyDescent="0.2">
      <c r="A197" s="1" t="s">
        <v>303</v>
      </c>
      <c r="B197" s="1">
        <v>12</v>
      </c>
      <c r="C197" s="1">
        <v>0</v>
      </c>
      <c r="D197" s="1">
        <v>0</v>
      </c>
      <c r="E197" s="1">
        <v>1</v>
      </c>
      <c r="F197" s="1">
        <v>2</v>
      </c>
      <c r="G197" s="1">
        <v>0</v>
      </c>
      <c r="H197" s="1">
        <v>1</v>
      </c>
      <c r="I197" s="1">
        <v>1</v>
      </c>
      <c r="J197" s="1">
        <v>2</v>
      </c>
      <c r="K197" s="1">
        <v>2</v>
      </c>
      <c r="L197" s="1">
        <v>1</v>
      </c>
      <c r="M197" s="1" t="s">
        <v>303</v>
      </c>
      <c r="N197" s="1">
        <v>2</v>
      </c>
      <c r="O197" s="1">
        <v>0</v>
      </c>
      <c r="P197" s="1">
        <v>0</v>
      </c>
      <c r="Q197" s="1">
        <v>0</v>
      </c>
      <c r="R197" s="1">
        <v>0</v>
      </c>
      <c r="S197" s="1">
        <v>0</v>
      </c>
      <c r="T197" s="1">
        <v>0</v>
      </c>
      <c r="U197" s="1">
        <v>0</v>
      </c>
      <c r="V197" s="1">
        <v>0</v>
      </c>
      <c r="W197" s="1">
        <v>0</v>
      </c>
    </row>
    <row r="198" spans="1:23" x14ac:dyDescent="0.2">
      <c r="A198" s="1" t="s">
        <v>304</v>
      </c>
      <c r="B198" s="1">
        <v>0</v>
      </c>
      <c r="C198" s="1">
        <v>0</v>
      </c>
      <c r="D198" s="1">
        <v>0</v>
      </c>
      <c r="E198" s="1">
        <v>0</v>
      </c>
      <c r="F198" s="1">
        <v>0</v>
      </c>
      <c r="G198" s="1">
        <v>0</v>
      </c>
      <c r="H198" s="1">
        <v>0</v>
      </c>
      <c r="I198" s="1">
        <v>0</v>
      </c>
      <c r="J198" s="1">
        <v>0</v>
      </c>
      <c r="K198" s="1">
        <v>0</v>
      </c>
      <c r="L198" s="1">
        <v>0</v>
      </c>
      <c r="M198" s="1" t="s">
        <v>304</v>
      </c>
      <c r="N198" s="1">
        <v>0</v>
      </c>
      <c r="O198" s="1">
        <v>0</v>
      </c>
      <c r="P198" s="1">
        <v>0</v>
      </c>
      <c r="Q198" s="1">
        <v>0</v>
      </c>
      <c r="R198" s="1">
        <v>0</v>
      </c>
      <c r="S198" s="1">
        <v>0</v>
      </c>
      <c r="T198" s="1">
        <v>0</v>
      </c>
      <c r="U198" s="1">
        <v>0</v>
      </c>
      <c r="V198" s="1">
        <v>0</v>
      </c>
      <c r="W198" s="1">
        <v>0</v>
      </c>
    </row>
    <row r="199" spans="1:23" x14ac:dyDescent="0.2">
      <c r="A199" s="1" t="s">
        <v>305</v>
      </c>
      <c r="B199" s="1">
        <v>0</v>
      </c>
      <c r="C199" s="1">
        <v>0</v>
      </c>
      <c r="D199" s="1">
        <v>0</v>
      </c>
      <c r="E199" s="1">
        <v>0</v>
      </c>
      <c r="F199" s="1">
        <v>0</v>
      </c>
      <c r="G199" s="1">
        <v>0</v>
      </c>
      <c r="H199" s="1">
        <v>0</v>
      </c>
      <c r="I199" s="1">
        <v>0</v>
      </c>
      <c r="J199" s="1">
        <v>0</v>
      </c>
      <c r="K199" s="1">
        <v>0</v>
      </c>
      <c r="L199" s="1">
        <v>0</v>
      </c>
      <c r="M199" s="1" t="s">
        <v>305</v>
      </c>
      <c r="N199" s="1">
        <v>0</v>
      </c>
      <c r="O199" s="1">
        <v>0</v>
      </c>
      <c r="P199" s="1">
        <v>0</v>
      </c>
      <c r="Q199" s="1">
        <v>0</v>
      </c>
      <c r="R199" s="1">
        <v>0</v>
      </c>
      <c r="S199" s="1">
        <v>0</v>
      </c>
      <c r="T199" s="1">
        <v>0</v>
      </c>
      <c r="U199" s="1">
        <v>0</v>
      </c>
      <c r="V199" s="1">
        <v>0</v>
      </c>
      <c r="W199" s="1">
        <v>0</v>
      </c>
    </row>
    <row r="200" spans="1:23" x14ac:dyDescent="0.2">
      <c r="A200" s="1" t="s">
        <v>306</v>
      </c>
      <c r="B200" s="1">
        <v>31</v>
      </c>
      <c r="C200" s="1">
        <v>0</v>
      </c>
      <c r="D200" s="1">
        <v>11</v>
      </c>
      <c r="E200" s="1">
        <v>2</v>
      </c>
      <c r="F200" s="1">
        <v>3</v>
      </c>
      <c r="G200" s="1">
        <v>1</v>
      </c>
      <c r="H200" s="1">
        <v>2</v>
      </c>
      <c r="I200" s="1">
        <v>1</v>
      </c>
      <c r="J200" s="1">
        <v>3</v>
      </c>
      <c r="K200" s="1">
        <v>8</v>
      </c>
      <c r="L200" s="1">
        <v>0</v>
      </c>
      <c r="M200" s="1" t="s">
        <v>306</v>
      </c>
      <c r="N200" s="1">
        <v>0</v>
      </c>
      <c r="O200" s="1">
        <v>0</v>
      </c>
      <c r="P200" s="1">
        <v>0</v>
      </c>
      <c r="Q200" s="1">
        <v>0</v>
      </c>
      <c r="R200" s="1">
        <v>0</v>
      </c>
      <c r="S200" s="1">
        <v>0</v>
      </c>
      <c r="T200" s="1">
        <v>0</v>
      </c>
      <c r="U200" s="1">
        <v>0</v>
      </c>
      <c r="V200" s="1">
        <v>0</v>
      </c>
      <c r="W200" s="1">
        <v>0</v>
      </c>
    </row>
    <row r="201" spans="1:23" x14ac:dyDescent="0.2">
      <c r="A201" s="6" t="s">
        <v>159</v>
      </c>
      <c r="B201" s="6"/>
      <c r="C201" s="6"/>
      <c r="D201" s="6"/>
      <c r="E201" s="6"/>
      <c r="F201" s="6"/>
      <c r="G201" s="6"/>
      <c r="H201" s="6"/>
      <c r="I201" s="6"/>
      <c r="J201" s="6"/>
      <c r="K201" s="6"/>
      <c r="L201" s="6"/>
      <c r="M201" s="6" t="s">
        <v>159</v>
      </c>
      <c r="N201" s="6"/>
      <c r="O201" s="6"/>
      <c r="P201" s="6"/>
      <c r="Q201" s="6"/>
      <c r="R201" s="6"/>
      <c r="S201" s="6"/>
      <c r="T201" s="6"/>
      <c r="U201" s="6"/>
      <c r="V201" s="6"/>
      <c r="W201" s="6"/>
    </row>
    <row r="203" spans="1:23" x14ac:dyDescent="0.2">
      <c r="A203" s="1" t="s">
        <v>770</v>
      </c>
      <c r="M203" s="1" t="s">
        <v>770</v>
      </c>
    </row>
    <row r="204" spans="1:23" s="5" customFormat="1" ht="20.399999999999999" x14ac:dyDescent="0.2">
      <c r="A204" s="10" t="s">
        <v>299</v>
      </c>
      <c r="B204" s="4" t="s">
        <v>0</v>
      </c>
      <c r="C204" s="4" t="s">
        <v>1</v>
      </c>
      <c r="D204" s="4" t="s">
        <v>2</v>
      </c>
      <c r="E204" s="4" t="s">
        <v>3</v>
      </c>
      <c r="F204" s="4" t="s">
        <v>4</v>
      </c>
      <c r="G204" s="4" t="s">
        <v>5</v>
      </c>
      <c r="H204" s="4" t="s">
        <v>6</v>
      </c>
      <c r="I204" s="4" t="s">
        <v>7</v>
      </c>
      <c r="J204" s="4" t="s">
        <v>8</v>
      </c>
      <c r="K204" s="4" t="s">
        <v>9</v>
      </c>
      <c r="L204" s="4" t="s">
        <v>10</v>
      </c>
      <c r="M204" s="10" t="s">
        <v>299</v>
      </c>
      <c r="N204" s="4" t="s">
        <v>11</v>
      </c>
      <c r="O204" s="4" t="s">
        <v>12</v>
      </c>
      <c r="P204" s="4" t="s">
        <v>13</v>
      </c>
      <c r="Q204" s="4" t="s">
        <v>14</v>
      </c>
      <c r="R204" s="4" t="s">
        <v>15</v>
      </c>
      <c r="S204" s="4" t="s">
        <v>16</v>
      </c>
      <c r="T204" s="4" t="s">
        <v>17</v>
      </c>
      <c r="U204" s="4" t="s">
        <v>18</v>
      </c>
      <c r="V204" s="4" t="s">
        <v>19</v>
      </c>
      <c r="W204" s="4" t="s">
        <v>20</v>
      </c>
    </row>
    <row r="205" spans="1:23" x14ac:dyDescent="0.2">
      <c r="A205" s="1" t="s">
        <v>228</v>
      </c>
      <c r="B205" s="1">
        <v>57</v>
      </c>
      <c r="C205" s="1">
        <v>3</v>
      </c>
      <c r="D205" s="1">
        <v>9</v>
      </c>
      <c r="E205" s="1">
        <v>4</v>
      </c>
      <c r="F205" s="1">
        <v>2</v>
      </c>
      <c r="G205" s="1">
        <v>2</v>
      </c>
      <c r="H205" s="1">
        <v>3</v>
      </c>
      <c r="I205" s="1">
        <v>3</v>
      </c>
      <c r="J205" s="1">
        <v>8</v>
      </c>
      <c r="K205" s="1">
        <v>13</v>
      </c>
      <c r="L205" s="1">
        <v>7</v>
      </c>
      <c r="M205" s="1" t="s">
        <v>228</v>
      </c>
      <c r="N205" s="1">
        <v>3</v>
      </c>
      <c r="O205" s="1">
        <v>0</v>
      </c>
      <c r="P205" s="1">
        <v>0</v>
      </c>
      <c r="Q205" s="1">
        <v>0</v>
      </c>
      <c r="R205" s="1">
        <v>0</v>
      </c>
      <c r="S205" s="1">
        <v>0</v>
      </c>
      <c r="T205" s="1">
        <v>0</v>
      </c>
      <c r="U205" s="1">
        <v>0</v>
      </c>
      <c r="V205" s="1">
        <v>0</v>
      </c>
      <c r="W205" s="1">
        <v>0</v>
      </c>
    </row>
    <row r="206" spans="1:23" x14ac:dyDescent="0.2">
      <c r="A206" s="1" t="s">
        <v>301</v>
      </c>
      <c r="B206" s="1">
        <v>4</v>
      </c>
      <c r="C206" s="1">
        <v>0</v>
      </c>
      <c r="D206" s="1">
        <v>0</v>
      </c>
      <c r="E206" s="1">
        <v>1</v>
      </c>
      <c r="F206" s="1">
        <v>0</v>
      </c>
      <c r="G206" s="1">
        <v>1</v>
      </c>
      <c r="H206" s="1">
        <v>0</v>
      </c>
      <c r="I206" s="1">
        <v>0</v>
      </c>
      <c r="J206" s="1">
        <v>0</v>
      </c>
      <c r="K206" s="1">
        <v>0</v>
      </c>
      <c r="L206" s="1">
        <v>2</v>
      </c>
      <c r="M206" s="1" t="s">
        <v>301</v>
      </c>
      <c r="N206" s="1">
        <v>0</v>
      </c>
      <c r="O206" s="1">
        <v>0</v>
      </c>
      <c r="P206" s="1">
        <v>0</v>
      </c>
      <c r="Q206" s="1">
        <v>0</v>
      </c>
      <c r="R206" s="1">
        <v>0</v>
      </c>
      <c r="S206" s="1">
        <v>0</v>
      </c>
      <c r="T206" s="1">
        <v>0</v>
      </c>
      <c r="U206" s="1">
        <v>0</v>
      </c>
      <c r="V206" s="1">
        <v>0</v>
      </c>
      <c r="W206" s="1">
        <v>0</v>
      </c>
    </row>
    <row r="207" spans="1:23" x14ac:dyDescent="0.2">
      <c r="A207" s="1" t="s">
        <v>302</v>
      </c>
      <c r="B207" s="1">
        <v>16</v>
      </c>
      <c r="C207" s="1">
        <v>3</v>
      </c>
      <c r="D207" s="1">
        <v>2</v>
      </c>
      <c r="E207" s="1">
        <v>1</v>
      </c>
      <c r="F207" s="1">
        <v>0</v>
      </c>
      <c r="G207" s="1">
        <v>0</v>
      </c>
      <c r="H207" s="1">
        <v>0</v>
      </c>
      <c r="I207" s="1">
        <v>0</v>
      </c>
      <c r="J207" s="1">
        <v>6</v>
      </c>
      <c r="K207" s="1">
        <v>3</v>
      </c>
      <c r="L207" s="1">
        <v>1</v>
      </c>
      <c r="M207" s="1" t="s">
        <v>302</v>
      </c>
      <c r="N207" s="1">
        <v>0</v>
      </c>
      <c r="O207" s="1">
        <v>0</v>
      </c>
      <c r="P207" s="1">
        <v>0</v>
      </c>
      <c r="Q207" s="1">
        <v>0</v>
      </c>
      <c r="R207" s="1">
        <v>0</v>
      </c>
      <c r="S207" s="1">
        <v>0</v>
      </c>
      <c r="T207" s="1">
        <v>0</v>
      </c>
      <c r="U207" s="1">
        <v>0</v>
      </c>
      <c r="V207" s="1">
        <v>0</v>
      </c>
      <c r="W207" s="1">
        <v>0</v>
      </c>
    </row>
    <row r="208" spans="1:23" x14ac:dyDescent="0.2">
      <c r="A208" s="1" t="s">
        <v>303</v>
      </c>
      <c r="B208" s="1">
        <v>16</v>
      </c>
      <c r="C208" s="1">
        <v>0</v>
      </c>
      <c r="D208" s="1">
        <v>1</v>
      </c>
      <c r="E208" s="1">
        <v>1</v>
      </c>
      <c r="F208" s="1">
        <v>2</v>
      </c>
      <c r="G208" s="1">
        <v>0</v>
      </c>
      <c r="H208" s="1">
        <v>1</v>
      </c>
      <c r="I208" s="1">
        <v>2</v>
      </c>
      <c r="J208" s="1">
        <v>1</v>
      </c>
      <c r="K208" s="1">
        <v>1</v>
      </c>
      <c r="L208" s="1">
        <v>4</v>
      </c>
      <c r="M208" s="1" t="s">
        <v>303</v>
      </c>
      <c r="N208" s="1">
        <v>3</v>
      </c>
      <c r="O208" s="1">
        <v>0</v>
      </c>
      <c r="P208" s="1">
        <v>0</v>
      </c>
      <c r="Q208" s="1">
        <v>0</v>
      </c>
      <c r="R208" s="1">
        <v>0</v>
      </c>
      <c r="S208" s="1">
        <v>0</v>
      </c>
      <c r="T208" s="1">
        <v>0</v>
      </c>
      <c r="U208" s="1">
        <v>0</v>
      </c>
      <c r="V208" s="1">
        <v>0</v>
      </c>
      <c r="W208" s="1">
        <v>0</v>
      </c>
    </row>
    <row r="209" spans="1:23" x14ac:dyDescent="0.2">
      <c r="A209" s="1" t="s">
        <v>304</v>
      </c>
      <c r="B209" s="1">
        <v>0</v>
      </c>
      <c r="C209" s="1">
        <v>0</v>
      </c>
      <c r="D209" s="1">
        <v>0</v>
      </c>
      <c r="E209" s="1">
        <v>0</v>
      </c>
      <c r="F209" s="1">
        <v>0</v>
      </c>
      <c r="G209" s="1">
        <v>0</v>
      </c>
      <c r="H209" s="1">
        <v>0</v>
      </c>
      <c r="I209" s="1">
        <v>0</v>
      </c>
      <c r="J209" s="1">
        <v>0</v>
      </c>
      <c r="K209" s="1">
        <v>0</v>
      </c>
      <c r="L209" s="1">
        <v>0</v>
      </c>
      <c r="M209" s="1" t="s">
        <v>304</v>
      </c>
      <c r="N209" s="1">
        <v>0</v>
      </c>
      <c r="O209" s="1">
        <v>0</v>
      </c>
      <c r="P209" s="1">
        <v>0</v>
      </c>
      <c r="Q209" s="1">
        <v>0</v>
      </c>
      <c r="R209" s="1">
        <v>0</v>
      </c>
      <c r="S209" s="1">
        <v>0</v>
      </c>
      <c r="T209" s="1">
        <v>0</v>
      </c>
      <c r="U209" s="1">
        <v>0</v>
      </c>
      <c r="V209" s="1">
        <v>0</v>
      </c>
      <c r="W209" s="1">
        <v>0</v>
      </c>
    </row>
    <row r="210" spans="1:23" x14ac:dyDescent="0.2">
      <c r="A210" s="1" t="s">
        <v>305</v>
      </c>
      <c r="B210" s="1">
        <v>0</v>
      </c>
      <c r="C210" s="1">
        <v>0</v>
      </c>
      <c r="D210" s="1">
        <v>0</v>
      </c>
      <c r="E210" s="1">
        <v>0</v>
      </c>
      <c r="F210" s="1">
        <v>0</v>
      </c>
      <c r="G210" s="1">
        <v>0</v>
      </c>
      <c r="H210" s="1">
        <v>0</v>
      </c>
      <c r="I210" s="1">
        <v>0</v>
      </c>
      <c r="J210" s="1">
        <v>0</v>
      </c>
      <c r="K210" s="1">
        <v>0</v>
      </c>
      <c r="L210" s="1">
        <v>0</v>
      </c>
      <c r="M210" s="1" t="s">
        <v>305</v>
      </c>
      <c r="N210" s="1">
        <v>0</v>
      </c>
      <c r="O210" s="1">
        <v>0</v>
      </c>
      <c r="P210" s="1">
        <v>0</v>
      </c>
      <c r="Q210" s="1">
        <v>0</v>
      </c>
      <c r="R210" s="1">
        <v>0</v>
      </c>
      <c r="S210" s="1">
        <v>0</v>
      </c>
      <c r="T210" s="1">
        <v>0</v>
      </c>
      <c r="U210" s="1">
        <v>0</v>
      </c>
      <c r="V210" s="1">
        <v>0</v>
      </c>
      <c r="W210" s="1">
        <v>0</v>
      </c>
    </row>
    <row r="211" spans="1:23" x14ac:dyDescent="0.2">
      <c r="A211" s="1" t="s">
        <v>306</v>
      </c>
      <c r="B211" s="1">
        <v>21</v>
      </c>
      <c r="C211" s="1">
        <v>0</v>
      </c>
      <c r="D211" s="1">
        <v>6</v>
      </c>
      <c r="E211" s="1">
        <v>1</v>
      </c>
      <c r="F211" s="1">
        <v>0</v>
      </c>
      <c r="G211" s="1">
        <v>1</v>
      </c>
      <c r="H211" s="1">
        <v>2</v>
      </c>
      <c r="I211" s="1">
        <v>1</v>
      </c>
      <c r="J211" s="1">
        <v>1</v>
      </c>
      <c r="K211" s="1">
        <v>9</v>
      </c>
      <c r="L211" s="1">
        <v>0</v>
      </c>
      <c r="M211" s="1" t="s">
        <v>306</v>
      </c>
      <c r="N211" s="1">
        <v>0</v>
      </c>
      <c r="O211" s="1">
        <v>0</v>
      </c>
      <c r="P211" s="1">
        <v>0</v>
      </c>
      <c r="Q211" s="1">
        <v>0</v>
      </c>
      <c r="R211" s="1">
        <v>0</v>
      </c>
      <c r="S211" s="1">
        <v>0</v>
      </c>
      <c r="T211" s="1">
        <v>0</v>
      </c>
      <c r="U211" s="1">
        <v>0</v>
      </c>
      <c r="V211" s="1">
        <v>0</v>
      </c>
      <c r="W211" s="1">
        <v>0</v>
      </c>
    </row>
    <row r="213" spans="1:23" x14ac:dyDescent="0.2">
      <c r="A213" s="1" t="s">
        <v>227</v>
      </c>
      <c r="B213" s="1">
        <v>0</v>
      </c>
      <c r="C213" s="1">
        <v>0</v>
      </c>
      <c r="D213" s="1">
        <v>0</v>
      </c>
      <c r="E213" s="1">
        <v>0</v>
      </c>
      <c r="F213" s="1">
        <v>0</v>
      </c>
      <c r="G213" s="1">
        <v>0</v>
      </c>
      <c r="H213" s="1">
        <v>0</v>
      </c>
      <c r="I213" s="1">
        <v>0</v>
      </c>
      <c r="J213" s="1">
        <v>0</v>
      </c>
      <c r="K213" s="1">
        <v>0</v>
      </c>
      <c r="L213" s="1">
        <v>0</v>
      </c>
      <c r="M213" s="1" t="s">
        <v>227</v>
      </c>
      <c r="N213" s="1">
        <v>0</v>
      </c>
      <c r="O213" s="1">
        <v>0</v>
      </c>
      <c r="P213" s="1">
        <v>0</v>
      </c>
      <c r="Q213" s="1">
        <v>0</v>
      </c>
      <c r="R213" s="1">
        <v>0</v>
      </c>
      <c r="S213" s="1">
        <v>0</v>
      </c>
      <c r="T213" s="1">
        <v>0</v>
      </c>
      <c r="U213" s="1">
        <v>0</v>
      </c>
      <c r="V213" s="1">
        <v>0</v>
      </c>
      <c r="W213" s="1">
        <v>0</v>
      </c>
    </row>
    <row r="214" spans="1:23" x14ac:dyDescent="0.2">
      <c r="A214" s="1" t="s">
        <v>301</v>
      </c>
      <c r="B214" s="1">
        <v>0</v>
      </c>
      <c r="C214" s="1">
        <v>0</v>
      </c>
      <c r="D214" s="1">
        <v>0</v>
      </c>
      <c r="E214" s="1">
        <v>0</v>
      </c>
      <c r="F214" s="1">
        <v>0</v>
      </c>
      <c r="G214" s="1">
        <v>0</v>
      </c>
      <c r="H214" s="1">
        <v>0</v>
      </c>
      <c r="I214" s="1">
        <v>0</v>
      </c>
      <c r="J214" s="1">
        <v>0</v>
      </c>
      <c r="K214" s="1">
        <v>0</v>
      </c>
      <c r="L214" s="1">
        <v>0</v>
      </c>
      <c r="M214" s="1" t="s">
        <v>301</v>
      </c>
      <c r="N214" s="1">
        <v>0</v>
      </c>
      <c r="O214" s="1">
        <v>0</v>
      </c>
      <c r="P214" s="1">
        <v>0</v>
      </c>
      <c r="Q214" s="1">
        <v>0</v>
      </c>
      <c r="R214" s="1">
        <v>0</v>
      </c>
      <c r="S214" s="1">
        <v>0</v>
      </c>
      <c r="T214" s="1">
        <v>0</v>
      </c>
      <c r="U214" s="1">
        <v>0</v>
      </c>
      <c r="V214" s="1">
        <v>0</v>
      </c>
      <c r="W214" s="1">
        <v>0</v>
      </c>
    </row>
    <row r="215" spans="1:23" x14ac:dyDescent="0.2">
      <c r="A215" s="1" t="s">
        <v>302</v>
      </c>
      <c r="B215" s="1">
        <v>0</v>
      </c>
      <c r="C215" s="1">
        <v>0</v>
      </c>
      <c r="D215" s="1">
        <v>0</v>
      </c>
      <c r="E215" s="1">
        <v>0</v>
      </c>
      <c r="F215" s="1">
        <v>0</v>
      </c>
      <c r="G215" s="1">
        <v>0</v>
      </c>
      <c r="H215" s="1">
        <v>0</v>
      </c>
      <c r="I215" s="1">
        <v>0</v>
      </c>
      <c r="J215" s="1">
        <v>0</v>
      </c>
      <c r="K215" s="1">
        <v>0</v>
      </c>
      <c r="L215" s="1">
        <v>0</v>
      </c>
      <c r="M215" s="1" t="s">
        <v>302</v>
      </c>
      <c r="N215" s="1">
        <v>0</v>
      </c>
      <c r="O215" s="1">
        <v>0</v>
      </c>
      <c r="P215" s="1">
        <v>0</v>
      </c>
      <c r="Q215" s="1">
        <v>0</v>
      </c>
      <c r="R215" s="1">
        <v>0</v>
      </c>
      <c r="S215" s="1">
        <v>0</v>
      </c>
      <c r="T215" s="1">
        <v>0</v>
      </c>
      <c r="U215" s="1">
        <v>0</v>
      </c>
      <c r="V215" s="1">
        <v>0</v>
      </c>
      <c r="W215" s="1">
        <v>0</v>
      </c>
    </row>
    <row r="216" spans="1:23" x14ac:dyDescent="0.2">
      <c r="A216" s="1" t="s">
        <v>303</v>
      </c>
      <c r="B216" s="1">
        <v>0</v>
      </c>
      <c r="C216" s="1">
        <v>0</v>
      </c>
      <c r="D216" s="1">
        <v>0</v>
      </c>
      <c r="E216" s="1">
        <v>0</v>
      </c>
      <c r="F216" s="1">
        <v>0</v>
      </c>
      <c r="G216" s="1">
        <v>0</v>
      </c>
      <c r="H216" s="1">
        <v>0</v>
      </c>
      <c r="I216" s="1">
        <v>0</v>
      </c>
      <c r="J216" s="1">
        <v>0</v>
      </c>
      <c r="K216" s="1">
        <v>0</v>
      </c>
      <c r="L216" s="1">
        <v>0</v>
      </c>
      <c r="M216" s="1" t="s">
        <v>303</v>
      </c>
      <c r="N216" s="1">
        <v>0</v>
      </c>
      <c r="O216" s="1">
        <v>0</v>
      </c>
      <c r="P216" s="1">
        <v>0</v>
      </c>
      <c r="Q216" s="1">
        <v>0</v>
      </c>
      <c r="R216" s="1">
        <v>0</v>
      </c>
      <c r="S216" s="1">
        <v>0</v>
      </c>
      <c r="T216" s="1">
        <v>0</v>
      </c>
      <c r="U216" s="1">
        <v>0</v>
      </c>
      <c r="V216" s="1">
        <v>0</v>
      </c>
      <c r="W216" s="1">
        <v>0</v>
      </c>
    </row>
    <row r="217" spans="1:23" x14ac:dyDescent="0.2">
      <c r="A217" s="1" t="s">
        <v>304</v>
      </c>
      <c r="B217" s="1">
        <v>0</v>
      </c>
      <c r="C217" s="1">
        <v>0</v>
      </c>
      <c r="D217" s="1">
        <v>0</v>
      </c>
      <c r="E217" s="1">
        <v>0</v>
      </c>
      <c r="F217" s="1">
        <v>0</v>
      </c>
      <c r="G217" s="1">
        <v>0</v>
      </c>
      <c r="H217" s="1">
        <v>0</v>
      </c>
      <c r="I217" s="1">
        <v>0</v>
      </c>
      <c r="J217" s="1">
        <v>0</v>
      </c>
      <c r="K217" s="1">
        <v>0</v>
      </c>
      <c r="L217" s="1">
        <v>0</v>
      </c>
      <c r="M217" s="1" t="s">
        <v>304</v>
      </c>
      <c r="N217" s="1">
        <v>0</v>
      </c>
      <c r="O217" s="1">
        <v>0</v>
      </c>
      <c r="P217" s="1">
        <v>0</v>
      </c>
      <c r="Q217" s="1">
        <v>0</v>
      </c>
      <c r="R217" s="1">
        <v>0</v>
      </c>
      <c r="S217" s="1">
        <v>0</v>
      </c>
      <c r="T217" s="1">
        <v>0</v>
      </c>
      <c r="U217" s="1">
        <v>0</v>
      </c>
      <c r="V217" s="1">
        <v>0</v>
      </c>
      <c r="W217" s="1">
        <v>0</v>
      </c>
    </row>
    <row r="218" spans="1:23" x14ac:dyDescent="0.2">
      <c r="A218" s="1" t="s">
        <v>305</v>
      </c>
      <c r="B218" s="1">
        <v>0</v>
      </c>
      <c r="C218" s="1">
        <v>0</v>
      </c>
      <c r="D218" s="1">
        <v>0</v>
      </c>
      <c r="E218" s="1">
        <v>0</v>
      </c>
      <c r="F218" s="1">
        <v>0</v>
      </c>
      <c r="G218" s="1">
        <v>0</v>
      </c>
      <c r="H218" s="1">
        <v>0</v>
      </c>
      <c r="I218" s="1">
        <v>0</v>
      </c>
      <c r="J218" s="1">
        <v>0</v>
      </c>
      <c r="K218" s="1">
        <v>0</v>
      </c>
      <c r="L218" s="1">
        <v>0</v>
      </c>
      <c r="M218" s="1" t="s">
        <v>305</v>
      </c>
      <c r="N218" s="1">
        <v>0</v>
      </c>
      <c r="O218" s="1">
        <v>0</v>
      </c>
      <c r="P218" s="1">
        <v>0</v>
      </c>
      <c r="Q218" s="1">
        <v>0</v>
      </c>
      <c r="R218" s="1">
        <v>0</v>
      </c>
      <c r="S218" s="1">
        <v>0</v>
      </c>
      <c r="T218" s="1">
        <v>0</v>
      </c>
      <c r="U218" s="1">
        <v>0</v>
      </c>
      <c r="V218" s="1">
        <v>0</v>
      </c>
      <c r="W218" s="1">
        <v>0</v>
      </c>
    </row>
    <row r="219" spans="1:23" x14ac:dyDescent="0.2">
      <c r="A219" s="1" t="s">
        <v>306</v>
      </c>
      <c r="B219" s="1">
        <v>0</v>
      </c>
      <c r="C219" s="1">
        <v>0</v>
      </c>
      <c r="D219" s="1">
        <v>0</v>
      </c>
      <c r="E219" s="1">
        <v>0</v>
      </c>
      <c r="F219" s="1">
        <v>0</v>
      </c>
      <c r="G219" s="1">
        <v>0</v>
      </c>
      <c r="H219" s="1">
        <v>0</v>
      </c>
      <c r="I219" s="1">
        <v>0</v>
      </c>
      <c r="J219" s="1">
        <v>0</v>
      </c>
      <c r="K219" s="1">
        <v>0</v>
      </c>
      <c r="L219" s="1">
        <v>0</v>
      </c>
      <c r="M219" s="1" t="s">
        <v>306</v>
      </c>
      <c r="N219" s="1">
        <v>0</v>
      </c>
      <c r="O219" s="1">
        <v>0</v>
      </c>
      <c r="P219" s="1">
        <v>0</v>
      </c>
      <c r="Q219" s="1">
        <v>0</v>
      </c>
      <c r="R219" s="1">
        <v>0</v>
      </c>
      <c r="S219" s="1">
        <v>0</v>
      </c>
      <c r="T219" s="1">
        <v>0</v>
      </c>
      <c r="U219" s="1">
        <v>0</v>
      </c>
      <c r="V219" s="1">
        <v>0</v>
      </c>
      <c r="W219" s="1">
        <v>0</v>
      </c>
    </row>
    <row r="221" spans="1:23" x14ac:dyDescent="0.2">
      <c r="A221" s="1" t="s">
        <v>226</v>
      </c>
      <c r="B221" s="1">
        <v>0</v>
      </c>
      <c r="C221" s="1">
        <v>0</v>
      </c>
      <c r="D221" s="1">
        <v>0</v>
      </c>
      <c r="E221" s="1">
        <v>0</v>
      </c>
      <c r="F221" s="1">
        <v>0</v>
      </c>
      <c r="G221" s="1">
        <v>0</v>
      </c>
      <c r="H221" s="1">
        <v>0</v>
      </c>
      <c r="I221" s="1">
        <v>0</v>
      </c>
      <c r="J221" s="1">
        <v>0</v>
      </c>
      <c r="K221" s="1">
        <v>0</v>
      </c>
      <c r="L221" s="1">
        <v>0</v>
      </c>
      <c r="M221" s="1" t="s">
        <v>226</v>
      </c>
      <c r="N221" s="1">
        <v>0</v>
      </c>
      <c r="O221" s="1">
        <v>0</v>
      </c>
      <c r="P221" s="1">
        <v>0</v>
      </c>
      <c r="Q221" s="1">
        <v>0</v>
      </c>
      <c r="R221" s="1">
        <v>0</v>
      </c>
      <c r="S221" s="1">
        <v>0</v>
      </c>
      <c r="T221" s="1">
        <v>0</v>
      </c>
      <c r="U221" s="1">
        <v>0</v>
      </c>
      <c r="V221" s="1">
        <v>0</v>
      </c>
      <c r="W221" s="1">
        <v>0</v>
      </c>
    </row>
    <row r="222" spans="1:23" x14ac:dyDescent="0.2">
      <c r="A222" s="1" t="s">
        <v>301</v>
      </c>
      <c r="B222" s="1">
        <v>0</v>
      </c>
      <c r="C222" s="1">
        <v>0</v>
      </c>
      <c r="D222" s="1">
        <v>0</v>
      </c>
      <c r="E222" s="1">
        <v>0</v>
      </c>
      <c r="F222" s="1">
        <v>0</v>
      </c>
      <c r="G222" s="1">
        <v>0</v>
      </c>
      <c r="H222" s="1">
        <v>0</v>
      </c>
      <c r="I222" s="1">
        <v>0</v>
      </c>
      <c r="J222" s="1">
        <v>0</v>
      </c>
      <c r="K222" s="1">
        <v>0</v>
      </c>
      <c r="L222" s="1">
        <v>0</v>
      </c>
      <c r="M222" s="1" t="s">
        <v>301</v>
      </c>
      <c r="N222" s="1">
        <v>0</v>
      </c>
      <c r="O222" s="1">
        <v>0</v>
      </c>
      <c r="P222" s="1">
        <v>0</v>
      </c>
      <c r="Q222" s="1">
        <v>0</v>
      </c>
      <c r="R222" s="1">
        <v>0</v>
      </c>
      <c r="S222" s="1">
        <v>0</v>
      </c>
      <c r="T222" s="1">
        <v>0</v>
      </c>
      <c r="U222" s="1">
        <v>0</v>
      </c>
      <c r="V222" s="1">
        <v>0</v>
      </c>
      <c r="W222" s="1">
        <v>0</v>
      </c>
    </row>
    <row r="223" spans="1:23" x14ac:dyDescent="0.2">
      <c r="A223" s="1" t="s">
        <v>302</v>
      </c>
      <c r="B223" s="1">
        <v>0</v>
      </c>
      <c r="C223" s="1">
        <v>0</v>
      </c>
      <c r="D223" s="1">
        <v>0</v>
      </c>
      <c r="E223" s="1">
        <v>0</v>
      </c>
      <c r="F223" s="1">
        <v>0</v>
      </c>
      <c r="G223" s="1">
        <v>0</v>
      </c>
      <c r="H223" s="1">
        <v>0</v>
      </c>
      <c r="I223" s="1">
        <v>0</v>
      </c>
      <c r="J223" s="1">
        <v>0</v>
      </c>
      <c r="K223" s="1">
        <v>0</v>
      </c>
      <c r="L223" s="1">
        <v>0</v>
      </c>
      <c r="M223" s="1" t="s">
        <v>302</v>
      </c>
      <c r="N223" s="1">
        <v>0</v>
      </c>
      <c r="O223" s="1">
        <v>0</v>
      </c>
      <c r="P223" s="1">
        <v>0</v>
      </c>
      <c r="Q223" s="1">
        <v>0</v>
      </c>
      <c r="R223" s="1">
        <v>0</v>
      </c>
      <c r="S223" s="1">
        <v>0</v>
      </c>
      <c r="T223" s="1">
        <v>0</v>
      </c>
      <c r="U223" s="1">
        <v>0</v>
      </c>
      <c r="V223" s="1">
        <v>0</v>
      </c>
      <c r="W223" s="1">
        <v>0</v>
      </c>
    </row>
    <row r="224" spans="1:23" x14ac:dyDescent="0.2">
      <c r="A224" s="1" t="s">
        <v>303</v>
      </c>
      <c r="B224" s="1">
        <v>0</v>
      </c>
      <c r="C224" s="1">
        <v>0</v>
      </c>
      <c r="D224" s="1">
        <v>0</v>
      </c>
      <c r="E224" s="1">
        <v>0</v>
      </c>
      <c r="F224" s="1">
        <v>0</v>
      </c>
      <c r="G224" s="1">
        <v>0</v>
      </c>
      <c r="H224" s="1">
        <v>0</v>
      </c>
      <c r="I224" s="1">
        <v>0</v>
      </c>
      <c r="J224" s="1">
        <v>0</v>
      </c>
      <c r="K224" s="1">
        <v>0</v>
      </c>
      <c r="L224" s="1">
        <v>0</v>
      </c>
      <c r="M224" s="1" t="s">
        <v>303</v>
      </c>
      <c r="N224" s="1">
        <v>0</v>
      </c>
      <c r="O224" s="1">
        <v>0</v>
      </c>
      <c r="P224" s="1">
        <v>0</v>
      </c>
      <c r="Q224" s="1">
        <v>0</v>
      </c>
      <c r="R224" s="1">
        <v>0</v>
      </c>
      <c r="S224" s="1">
        <v>0</v>
      </c>
      <c r="T224" s="1">
        <v>0</v>
      </c>
      <c r="U224" s="1">
        <v>0</v>
      </c>
      <c r="V224" s="1">
        <v>0</v>
      </c>
      <c r="W224" s="1">
        <v>0</v>
      </c>
    </row>
    <row r="225" spans="1:23" x14ac:dyDescent="0.2">
      <c r="A225" s="1" t="s">
        <v>304</v>
      </c>
      <c r="B225" s="1">
        <v>0</v>
      </c>
      <c r="C225" s="1">
        <v>0</v>
      </c>
      <c r="D225" s="1">
        <v>0</v>
      </c>
      <c r="E225" s="1">
        <v>0</v>
      </c>
      <c r="F225" s="1">
        <v>0</v>
      </c>
      <c r="G225" s="1">
        <v>0</v>
      </c>
      <c r="H225" s="1">
        <v>0</v>
      </c>
      <c r="I225" s="1">
        <v>0</v>
      </c>
      <c r="J225" s="1">
        <v>0</v>
      </c>
      <c r="K225" s="1">
        <v>0</v>
      </c>
      <c r="L225" s="1">
        <v>0</v>
      </c>
      <c r="M225" s="1" t="s">
        <v>304</v>
      </c>
      <c r="N225" s="1">
        <v>0</v>
      </c>
      <c r="O225" s="1">
        <v>0</v>
      </c>
      <c r="P225" s="1">
        <v>0</v>
      </c>
      <c r="Q225" s="1">
        <v>0</v>
      </c>
      <c r="R225" s="1">
        <v>0</v>
      </c>
      <c r="S225" s="1">
        <v>0</v>
      </c>
      <c r="T225" s="1">
        <v>0</v>
      </c>
      <c r="U225" s="1">
        <v>0</v>
      </c>
      <c r="V225" s="1">
        <v>0</v>
      </c>
      <c r="W225" s="1">
        <v>0</v>
      </c>
    </row>
    <row r="226" spans="1:23" x14ac:dyDescent="0.2">
      <c r="A226" s="1" t="s">
        <v>305</v>
      </c>
      <c r="B226" s="1">
        <v>0</v>
      </c>
      <c r="C226" s="1">
        <v>0</v>
      </c>
      <c r="D226" s="1">
        <v>0</v>
      </c>
      <c r="E226" s="1">
        <v>0</v>
      </c>
      <c r="F226" s="1">
        <v>0</v>
      </c>
      <c r="G226" s="1">
        <v>0</v>
      </c>
      <c r="H226" s="1">
        <v>0</v>
      </c>
      <c r="I226" s="1">
        <v>0</v>
      </c>
      <c r="J226" s="1">
        <v>0</v>
      </c>
      <c r="K226" s="1">
        <v>0</v>
      </c>
      <c r="L226" s="1">
        <v>0</v>
      </c>
      <c r="M226" s="1" t="s">
        <v>305</v>
      </c>
      <c r="N226" s="1">
        <v>0</v>
      </c>
      <c r="O226" s="1">
        <v>0</v>
      </c>
      <c r="P226" s="1">
        <v>0</v>
      </c>
      <c r="Q226" s="1">
        <v>0</v>
      </c>
      <c r="R226" s="1">
        <v>0</v>
      </c>
      <c r="S226" s="1">
        <v>0</v>
      </c>
      <c r="T226" s="1">
        <v>0</v>
      </c>
      <c r="U226" s="1">
        <v>0</v>
      </c>
      <c r="V226" s="1">
        <v>0</v>
      </c>
      <c r="W226" s="1">
        <v>0</v>
      </c>
    </row>
    <row r="227" spans="1:23" x14ac:dyDescent="0.2">
      <c r="A227" s="1" t="s">
        <v>306</v>
      </c>
      <c r="B227" s="1">
        <v>0</v>
      </c>
      <c r="C227" s="1">
        <v>0</v>
      </c>
      <c r="D227" s="1">
        <v>0</v>
      </c>
      <c r="E227" s="1">
        <v>0</v>
      </c>
      <c r="F227" s="1">
        <v>0</v>
      </c>
      <c r="G227" s="1">
        <v>0</v>
      </c>
      <c r="H227" s="1">
        <v>0</v>
      </c>
      <c r="I227" s="1">
        <v>0</v>
      </c>
      <c r="J227" s="1">
        <v>0</v>
      </c>
      <c r="K227" s="1">
        <v>0</v>
      </c>
      <c r="L227" s="1">
        <v>0</v>
      </c>
      <c r="M227" s="1" t="s">
        <v>306</v>
      </c>
      <c r="N227" s="1">
        <v>0</v>
      </c>
      <c r="O227" s="1">
        <v>0</v>
      </c>
      <c r="P227" s="1">
        <v>0</v>
      </c>
      <c r="Q227" s="1">
        <v>0</v>
      </c>
      <c r="R227" s="1">
        <v>0</v>
      </c>
      <c r="S227" s="1">
        <v>0</v>
      </c>
      <c r="T227" s="1">
        <v>0</v>
      </c>
      <c r="U227" s="1">
        <v>0</v>
      </c>
      <c r="V227" s="1">
        <v>0</v>
      </c>
      <c r="W227" s="1">
        <v>0</v>
      </c>
    </row>
    <row r="229" spans="1:23" x14ac:dyDescent="0.2">
      <c r="A229" s="1" t="s">
        <v>225</v>
      </c>
      <c r="B229" s="1">
        <v>524</v>
      </c>
      <c r="C229" s="1">
        <v>11</v>
      </c>
      <c r="D229" s="1">
        <v>90</v>
      </c>
      <c r="E229" s="1">
        <v>74</v>
      </c>
      <c r="F229" s="1">
        <v>67</v>
      </c>
      <c r="G229" s="1">
        <v>49</v>
      </c>
      <c r="H229" s="1">
        <v>28</v>
      </c>
      <c r="I229" s="1">
        <v>31</v>
      </c>
      <c r="J229" s="1">
        <v>73</v>
      </c>
      <c r="K229" s="1">
        <v>55</v>
      </c>
      <c r="L229" s="1">
        <v>41</v>
      </c>
      <c r="M229" s="1" t="s">
        <v>225</v>
      </c>
      <c r="N229" s="1">
        <v>0</v>
      </c>
      <c r="O229" s="1">
        <v>0</v>
      </c>
      <c r="P229" s="1">
        <v>0</v>
      </c>
      <c r="Q229" s="1">
        <v>4</v>
      </c>
      <c r="R229" s="1">
        <v>0</v>
      </c>
      <c r="S229" s="1">
        <v>1</v>
      </c>
      <c r="T229" s="1">
        <v>0</v>
      </c>
      <c r="U229" s="1">
        <v>0</v>
      </c>
      <c r="V229" s="1">
        <v>0</v>
      </c>
      <c r="W229" s="1">
        <v>0</v>
      </c>
    </row>
    <row r="230" spans="1:23" x14ac:dyDescent="0.2">
      <c r="A230" s="1" t="s">
        <v>301</v>
      </c>
      <c r="B230" s="1">
        <v>37</v>
      </c>
      <c r="C230" s="1">
        <v>1</v>
      </c>
      <c r="D230" s="1">
        <v>1</v>
      </c>
      <c r="E230" s="1">
        <v>10</v>
      </c>
      <c r="F230" s="1">
        <v>7</v>
      </c>
      <c r="G230" s="1">
        <v>6</v>
      </c>
      <c r="H230" s="1">
        <v>1</v>
      </c>
      <c r="I230" s="1">
        <v>2</v>
      </c>
      <c r="J230" s="1">
        <v>9</v>
      </c>
      <c r="K230" s="1">
        <v>0</v>
      </c>
      <c r="L230" s="1">
        <v>0</v>
      </c>
      <c r="M230" s="1" t="s">
        <v>301</v>
      </c>
      <c r="N230" s="1">
        <v>0</v>
      </c>
      <c r="O230" s="1">
        <v>0</v>
      </c>
      <c r="P230" s="1">
        <v>0</v>
      </c>
      <c r="Q230" s="1">
        <v>0</v>
      </c>
      <c r="R230" s="1">
        <v>0</v>
      </c>
      <c r="S230" s="1">
        <v>0</v>
      </c>
      <c r="T230" s="1">
        <v>0</v>
      </c>
      <c r="U230" s="1">
        <v>0</v>
      </c>
      <c r="V230" s="1">
        <v>0</v>
      </c>
      <c r="W230" s="1">
        <v>0</v>
      </c>
    </row>
    <row r="231" spans="1:23" x14ac:dyDescent="0.2">
      <c r="A231" s="1" t="s">
        <v>302</v>
      </c>
      <c r="B231" s="1">
        <v>32</v>
      </c>
      <c r="C231" s="1">
        <v>1</v>
      </c>
      <c r="D231" s="1">
        <v>0</v>
      </c>
      <c r="E231" s="1">
        <v>4</v>
      </c>
      <c r="F231" s="1">
        <v>2</v>
      </c>
      <c r="G231" s="1">
        <v>0</v>
      </c>
      <c r="H231" s="1">
        <v>2</v>
      </c>
      <c r="I231" s="1">
        <v>0</v>
      </c>
      <c r="J231" s="1">
        <v>2</v>
      </c>
      <c r="K231" s="1">
        <v>3</v>
      </c>
      <c r="L231" s="1">
        <v>18</v>
      </c>
      <c r="M231" s="1" t="s">
        <v>302</v>
      </c>
      <c r="N231" s="1">
        <v>0</v>
      </c>
      <c r="O231" s="1">
        <v>0</v>
      </c>
      <c r="P231" s="1">
        <v>0</v>
      </c>
      <c r="Q231" s="1">
        <v>0</v>
      </c>
      <c r="R231" s="1">
        <v>0</v>
      </c>
      <c r="S231" s="1">
        <v>0</v>
      </c>
      <c r="T231" s="1">
        <v>0</v>
      </c>
      <c r="U231" s="1">
        <v>0</v>
      </c>
      <c r="V231" s="1">
        <v>0</v>
      </c>
      <c r="W231" s="1">
        <v>0</v>
      </c>
    </row>
    <row r="232" spans="1:23" x14ac:dyDescent="0.2">
      <c r="A232" s="1" t="s">
        <v>303</v>
      </c>
      <c r="B232" s="1">
        <v>176</v>
      </c>
      <c r="C232" s="1">
        <v>8</v>
      </c>
      <c r="D232" s="1">
        <v>8</v>
      </c>
      <c r="E232" s="1">
        <v>38</v>
      </c>
      <c r="F232" s="1">
        <v>8</v>
      </c>
      <c r="G232" s="1">
        <v>11</v>
      </c>
      <c r="H232" s="1">
        <v>19</v>
      </c>
      <c r="I232" s="1">
        <v>20</v>
      </c>
      <c r="J232" s="1">
        <v>42</v>
      </c>
      <c r="K232" s="1">
        <v>13</v>
      </c>
      <c r="L232" s="1">
        <v>9</v>
      </c>
      <c r="M232" s="1" t="s">
        <v>303</v>
      </c>
      <c r="N232" s="1">
        <v>0</v>
      </c>
      <c r="O232" s="1">
        <v>0</v>
      </c>
      <c r="P232" s="1">
        <v>0</v>
      </c>
      <c r="Q232" s="1">
        <v>0</v>
      </c>
      <c r="R232" s="1">
        <v>0</v>
      </c>
      <c r="S232" s="1">
        <v>0</v>
      </c>
      <c r="T232" s="1">
        <v>0</v>
      </c>
      <c r="U232" s="1">
        <v>0</v>
      </c>
      <c r="V232" s="1">
        <v>0</v>
      </c>
      <c r="W232" s="1">
        <v>0</v>
      </c>
    </row>
    <row r="233" spans="1:23" x14ac:dyDescent="0.2">
      <c r="A233" s="1" t="s">
        <v>304</v>
      </c>
      <c r="B233" s="1">
        <v>47</v>
      </c>
      <c r="C233" s="1">
        <v>0</v>
      </c>
      <c r="D233" s="1">
        <v>4</v>
      </c>
      <c r="E233" s="1">
        <v>5</v>
      </c>
      <c r="F233" s="1">
        <v>4</v>
      </c>
      <c r="G233" s="1">
        <v>3</v>
      </c>
      <c r="H233" s="1">
        <v>1</v>
      </c>
      <c r="I233" s="1">
        <v>2</v>
      </c>
      <c r="J233" s="1">
        <v>12</v>
      </c>
      <c r="K233" s="1">
        <v>3</v>
      </c>
      <c r="L233" s="1">
        <v>13</v>
      </c>
      <c r="M233" s="1" t="s">
        <v>304</v>
      </c>
      <c r="N233" s="1">
        <v>0</v>
      </c>
      <c r="O233" s="1">
        <v>0</v>
      </c>
      <c r="P233" s="1">
        <v>0</v>
      </c>
      <c r="Q233" s="1">
        <v>0</v>
      </c>
      <c r="R233" s="1">
        <v>0</v>
      </c>
      <c r="S233" s="1">
        <v>0</v>
      </c>
      <c r="T233" s="1">
        <v>0</v>
      </c>
      <c r="U233" s="1">
        <v>0</v>
      </c>
      <c r="V233" s="1">
        <v>0</v>
      </c>
      <c r="W233" s="1">
        <v>0</v>
      </c>
    </row>
    <row r="234" spans="1:23" x14ac:dyDescent="0.2">
      <c r="A234" s="1" t="s">
        <v>305</v>
      </c>
      <c r="B234" s="1">
        <v>3</v>
      </c>
      <c r="C234" s="1">
        <v>0</v>
      </c>
      <c r="D234" s="1">
        <v>0</v>
      </c>
      <c r="E234" s="1">
        <v>0</v>
      </c>
      <c r="F234" s="1">
        <v>1</v>
      </c>
      <c r="G234" s="1">
        <v>1</v>
      </c>
      <c r="H234" s="1">
        <v>0</v>
      </c>
      <c r="I234" s="1">
        <v>0</v>
      </c>
      <c r="J234" s="1">
        <v>0</v>
      </c>
      <c r="K234" s="1">
        <v>0</v>
      </c>
      <c r="L234" s="1">
        <v>0</v>
      </c>
      <c r="M234" s="1" t="s">
        <v>305</v>
      </c>
      <c r="N234" s="1">
        <v>0</v>
      </c>
      <c r="O234" s="1">
        <v>0</v>
      </c>
      <c r="P234" s="1">
        <v>0</v>
      </c>
      <c r="Q234" s="1">
        <v>0</v>
      </c>
      <c r="R234" s="1">
        <v>0</v>
      </c>
      <c r="S234" s="1">
        <v>1</v>
      </c>
      <c r="T234" s="1">
        <v>0</v>
      </c>
      <c r="U234" s="1">
        <v>0</v>
      </c>
      <c r="V234" s="1">
        <v>0</v>
      </c>
      <c r="W234" s="1">
        <v>0</v>
      </c>
    </row>
    <row r="235" spans="1:23" x14ac:dyDescent="0.2">
      <c r="A235" s="1" t="s">
        <v>306</v>
      </c>
      <c r="B235" s="1">
        <v>229</v>
      </c>
      <c r="C235" s="1">
        <v>1</v>
      </c>
      <c r="D235" s="1">
        <v>77</v>
      </c>
      <c r="E235" s="1">
        <v>17</v>
      </c>
      <c r="F235" s="1">
        <v>45</v>
      </c>
      <c r="G235" s="1">
        <v>28</v>
      </c>
      <c r="H235" s="1">
        <v>5</v>
      </c>
      <c r="I235" s="1">
        <v>7</v>
      </c>
      <c r="J235" s="1">
        <v>8</v>
      </c>
      <c r="K235" s="1">
        <v>36</v>
      </c>
      <c r="L235" s="1">
        <v>1</v>
      </c>
      <c r="M235" s="1" t="s">
        <v>306</v>
      </c>
      <c r="N235" s="1">
        <v>0</v>
      </c>
      <c r="O235" s="1">
        <v>0</v>
      </c>
      <c r="P235" s="1">
        <v>0</v>
      </c>
      <c r="Q235" s="1">
        <v>4</v>
      </c>
      <c r="R235" s="1">
        <v>0</v>
      </c>
      <c r="S235" s="1">
        <v>0</v>
      </c>
      <c r="T235" s="1">
        <v>0</v>
      </c>
      <c r="U235" s="1">
        <v>0</v>
      </c>
      <c r="V235" s="1">
        <v>0</v>
      </c>
      <c r="W235" s="1">
        <v>0</v>
      </c>
    </row>
    <row r="237" spans="1:23" x14ac:dyDescent="0.2">
      <c r="A237" s="1" t="s">
        <v>224</v>
      </c>
      <c r="B237" s="1">
        <v>205</v>
      </c>
      <c r="C237" s="1">
        <v>10</v>
      </c>
      <c r="D237" s="1">
        <v>22</v>
      </c>
      <c r="E237" s="1">
        <v>12</v>
      </c>
      <c r="F237" s="1">
        <v>18</v>
      </c>
      <c r="G237" s="1">
        <v>11</v>
      </c>
      <c r="H237" s="1">
        <v>11</v>
      </c>
      <c r="I237" s="1">
        <v>19</v>
      </c>
      <c r="J237" s="1">
        <v>49</v>
      </c>
      <c r="K237" s="1">
        <v>29</v>
      </c>
      <c r="L237" s="1">
        <v>21</v>
      </c>
      <c r="M237" s="1" t="s">
        <v>224</v>
      </c>
      <c r="N237" s="1">
        <v>0</v>
      </c>
      <c r="O237" s="1">
        <v>0</v>
      </c>
      <c r="P237" s="1">
        <v>0</v>
      </c>
      <c r="Q237" s="1">
        <v>2</v>
      </c>
      <c r="R237" s="1">
        <v>0</v>
      </c>
      <c r="S237" s="1">
        <v>1</v>
      </c>
      <c r="T237" s="1">
        <v>0</v>
      </c>
      <c r="U237" s="1">
        <v>0</v>
      </c>
      <c r="V237" s="1">
        <v>0</v>
      </c>
      <c r="W237" s="1">
        <v>0</v>
      </c>
    </row>
    <row r="238" spans="1:23" x14ac:dyDescent="0.2">
      <c r="A238" s="1" t="s">
        <v>301</v>
      </c>
      <c r="B238" s="1">
        <v>57</v>
      </c>
      <c r="C238" s="1">
        <v>2</v>
      </c>
      <c r="D238" s="1">
        <v>1</v>
      </c>
      <c r="E238" s="1">
        <v>6</v>
      </c>
      <c r="F238" s="1">
        <v>8</v>
      </c>
      <c r="G238" s="1">
        <v>5</v>
      </c>
      <c r="H238" s="1">
        <v>0</v>
      </c>
      <c r="I238" s="1">
        <v>6</v>
      </c>
      <c r="J238" s="1">
        <v>18</v>
      </c>
      <c r="K238" s="1">
        <v>5</v>
      </c>
      <c r="L238" s="1">
        <v>6</v>
      </c>
      <c r="M238" s="1" t="s">
        <v>301</v>
      </c>
      <c r="N238" s="1">
        <v>0</v>
      </c>
      <c r="O238" s="1">
        <v>0</v>
      </c>
      <c r="P238" s="1">
        <v>0</v>
      </c>
      <c r="Q238" s="1">
        <v>0</v>
      </c>
      <c r="R238" s="1">
        <v>0</v>
      </c>
      <c r="S238" s="1">
        <v>0</v>
      </c>
      <c r="T238" s="1">
        <v>0</v>
      </c>
      <c r="U238" s="1">
        <v>0</v>
      </c>
      <c r="V238" s="1">
        <v>0</v>
      </c>
      <c r="W238" s="1">
        <v>0</v>
      </c>
    </row>
    <row r="239" spans="1:23" x14ac:dyDescent="0.2">
      <c r="A239" s="1" t="s">
        <v>302</v>
      </c>
      <c r="B239" s="1">
        <v>11</v>
      </c>
      <c r="C239" s="1">
        <v>3</v>
      </c>
      <c r="D239" s="1">
        <v>1</v>
      </c>
      <c r="E239" s="1">
        <v>0</v>
      </c>
      <c r="F239" s="1">
        <v>2</v>
      </c>
      <c r="G239" s="1">
        <v>0</v>
      </c>
      <c r="H239" s="1">
        <v>2</v>
      </c>
      <c r="I239" s="1">
        <v>0</v>
      </c>
      <c r="J239" s="1">
        <v>2</v>
      </c>
      <c r="K239" s="1">
        <v>1</v>
      </c>
      <c r="L239" s="1">
        <v>0</v>
      </c>
      <c r="M239" s="1" t="s">
        <v>302</v>
      </c>
      <c r="N239" s="1">
        <v>0</v>
      </c>
      <c r="O239" s="1">
        <v>0</v>
      </c>
      <c r="P239" s="1">
        <v>0</v>
      </c>
      <c r="Q239" s="1">
        <v>0</v>
      </c>
      <c r="R239" s="1">
        <v>0</v>
      </c>
      <c r="S239" s="1">
        <v>0</v>
      </c>
      <c r="T239" s="1">
        <v>0</v>
      </c>
      <c r="U239" s="1">
        <v>0</v>
      </c>
      <c r="V239" s="1">
        <v>0</v>
      </c>
      <c r="W239" s="1">
        <v>0</v>
      </c>
    </row>
    <row r="240" spans="1:23" x14ac:dyDescent="0.2">
      <c r="A240" s="1" t="s">
        <v>303</v>
      </c>
      <c r="B240" s="1">
        <v>65</v>
      </c>
      <c r="C240" s="1">
        <v>4</v>
      </c>
      <c r="D240" s="1">
        <v>4</v>
      </c>
      <c r="E240" s="1">
        <v>4</v>
      </c>
      <c r="F240" s="1">
        <v>5</v>
      </c>
      <c r="G240" s="1">
        <v>5</v>
      </c>
      <c r="H240" s="1">
        <v>5</v>
      </c>
      <c r="I240" s="1">
        <v>11</v>
      </c>
      <c r="J240" s="1">
        <v>13</v>
      </c>
      <c r="K240" s="1">
        <v>6</v>
      </c>
      <c r="L240" s="1">
        <v>6</v>
      </c>
      <c r="M240" s="1" t="s">
        <v>303</v>
      </c>
      <c r="N240" s="1">
        <v>0</v>
      </c>
      <c r="O240" s="1">
        <v>0</v>
      </c>
      <c r="P240" s="1">
        <v>0</v>
      </c>
      <c r="Q240" s="1">
        <v>1</v>
      </c>
      <c r="R240" s="1">
        <v>0</v>
      </c>
      <c r="S240" s="1">
        <v>1</v>
      </c>
      <c r="T240" s="1">
        <v>0</v>
      </c>
      <c r="U240" s="1">
        <v>0</v>
      </c>
      <c r="V240" s="1">
        <v>0</v>
      </c>
      <c r="W240" s="1">
        <v>0</v>
      </c>
    </row>
    <row r="241" spans="1:23" x14ac:dyDescent="0.2">
      <c r="A241" s="1" t="s">
        <v>304</v>
      </c>
      <c r="B241" s="1">
        <v>19</v>
      </c>
      <c r="C241" s="1">
        <v>0</v>
      </c>
      <c r="D241" s="1">
        <v>0</v>
      </c>
      <c r="E241" s="1">
        <v>0</v>
      </c>
      <c r="F241" s="1">
        <v>0</v>
      </c>
      <c r="G241" s="1">
        <v>0</v>
      </c>
      <c r="H241" s="1">
        <v>0</v>
      </c>
      <c r="I241" s="1">
        <v>0</v>
      </c>
      <c r="J241" s="1">
        <v>9</v>
      </c>
      <c r="K241" s="1">
        <v>1</v>
      </c>
      <c r="L241" s="1">
        <v>9</v>
      </c>
      <c r="M241" s="1" t="s">
        <v>304</v>
      </c>
      <c r="N241" s="1">
        <v>0</v>
      </c>
      <c r="O241" s="1">
        <v>0</v>
      </c>
      <c r="P241" s="1">
        <v>0</v>
      </c>
      <c r="Q241" s="1">
        <v>0</v>
      </c>
      <c r="R241" s="1">
        <v>0</v>
      </c>
      <c r="S241" s="1">
        <v>0</v>
      </c>
      <c r="T241" s="1">
        <v>0</v>
      </c>
      <c r="U241" s="1">
        <v>0</v>
      </c>
      <c r="V241" s="1">
        <v>0</v>
      </c>
      <c r="W241" s="1">
        <v>0</v>
      </c>
    </row>
    <row r="242" spans="1:23" x14ac:dyDescent="0.2">
      <c r="A242" s="1" t="s">
        <v>305</v>
      </c>
      <c r="B242" s="1">
        <v>0</v>
      </c>
      <c r="C242" s="1">
        <v>0</v>
      </c>
      <c r="D242" s="1">
        <v>0</v>
      </c>
      <c r="E242" s="1">
        <v>0</v>
      </c>
      <c r="F242" s="1">
        <v>0</v>
      </c>
      <c r="G242" s="1">
        <v>0</v>
      </c>
      <c r="H242" s="1">
        <v>0</v>
      </c>
      <c r="I242" s="1">
        <v>0</v>
      </c>
      <c r="J242" s="1">
        <v>0</v>
      </c>
      <c r="K242" s="1">
        <v>0</v>
      </c>
      <c r="L242" s="1">
        <v>0</v>
      </c>
      <c r="M242" s="1" t="s">
        <v>305</v>
      </c>
      <c r="N242" s="1">
        <v>0</v>
      </c>
      <c r="O242" s="1">
        <v>0</v>
      </c>
      <c r="P242" s="1">
        <v>0</v>
      </c>
      <c r="Q242" s="1">
        <v>0</v>
      </c>
      <c r="R242" s="1">
        <v>0</v>
      </c>
      <c r="S242" s="1">
        <v>0</v>
      </c>
      <c r="T242" s="1">
        <v>0</v>
      </c>
      <c r="U242" s="1">
        <v>0</v>
      </c>
      <c r="V242" s="1">
        <v>0</v>
      </c>
      <c r="W242" s="1">
        <v>0</v>
      </c>
    </row>
    <row r="243" spans="1:23" x14ac:dyDescent="0.2">
      <c r="A243" s="1" t="s">
        <v>306</v>
      </c>
      <c r="B243" s="1">
        <v>53</v>
      </c>
      <c r="C243" s="1">
        <v>1</v>
      </c>
      <c r="D243" s="1">
        <v>16</v>
      </c>
      <c r="E243" s="1">
        <v>2</v>
      </c>
      <c r="F243" s="1">
        <v>3</v>
      </c>
      <c r="G243" s="1">
        <v>1</v>
      </c>
      <c r="H243" s="1">
        <v>4</v>
      </c>
      <c r="I243" s="1">
        <v>2</v>
      </c>
      <c r="J243" s="1">
        <v>7</v>
      </c>
      <c r="K243" s="1">
        <v>16</v>
      </c>
      <c r="L243" s="1">
        <v>0</v>
      </c>
      <c r="M243" s="1" t="s">
        <v>306</v>
      </c>
      <c r="N243" s="1">
        <v>0</v>
      </c>
      <c r="O243" s="1">
        <v>0</v>
      </c>
      <c r="P243" s="1">
        <v>0</v>
      </c>
      <c r="Q243" s="1">
        <v>1</v>
      </c>
      <c r="R243" s="1">
        <v>0</v>
      </c>
      <c r="S243" s="1">
        <v>0</v>
      </c>
      <c r="T243" s="1">
        <v>0</v>
      </c>
      <c r="U243" s="1">
        <v>0</v>
      </c>
      <c r="V243" s="1">
        <v>0</v>
      </c>
      <c r="W243" s="1">
        <v>0</v>
      </c>
    </row>
    <row r="245" spans="1:23" x14ac:dyDescent="0.2">
      <c r="A245" s="1" t="s">
        <v>223</v>
      </c>
      <c r="B245" s="1">
        <v>2</v>
      </c>
      <c r="C245" s="1">
        <v>0</v>
      </c>
      <c r="D245" s="1">
        <v>0</v>
      </c>
      <c r="E245" s="1">
        <v>0</v>
      </c>
      <c r="F245" s="1">
        <v>0</v>
      </c>
      <c r="G245" s="1">
        <v>0</v>
      </c>
      <c r="H245" s="1">
        <v>0</v>
      </c>
      <c r="I245" s="1">
        <v>0</v>
      </c>
      <c r="J245" s="1">
        <v>2</v>
      </c>
      <c r="K245" s="1">
        <v>0</v>
      </c>
      <c r="L245" s="1">
        <v>0</v>
      </c>
      <c r="M245" s="1" t="s">
        <v>223</v>
      </c>
      <c r="N245" s="1">
        <v>0</v>
      </c>
      <c r="O245" s="1">
        <v>0</v>
      </c>
      <c r="P245" s="1">
        <v>0</v>
      </c>
      <c r="Q245" s="1">
        <v>0</v>
      </c>
      <c r="R245" s="1">
        <v>0</v>
      </c>
      <c r="S245" s="1">
        <v>0</v>
      </c>
      <c r="T245" s="1">
        <v>0</v>
      </c>
      <c r="U245" s="1">
        <v>0</v>
      </c>
      <c r="V245" s="1">
        <v>0</v>
      </c>
      <c r="W245" s="1">
        <v>0</v>
      </c>
    </row>
    <row r="246" spans="1:23" x14ac:dyDescent="0.2">
      <c r="A246" s="1" t="s">
        <v>301</v>
      </c>
      <c r="B246" s="1">
        <v>0</v>
      </c>
      <c r="C246" s="1">
        <v>0</v>
      </c>
      <c r="D246" s="1">
        <v>0</v>
      </c>
      <c r="E246" s="1">
        <v>0</v>
      </c>
      <c r="F246" s="1">
        <v>0</v>
      </c>
      <c r="G246" s="1">
        <v>0</v>
      </c>
      <c r="H246" s="1">
        <v>0</v>
      </c>
      <c r="I246" s="1">
        <v>0</v>
      </c>
      <c r="J246" s="1">
        <v>0</v>
      </c>
      <c r="K246" s="1">
        <v>0</v>
      </c>
      <c r="L246" s="1">
        <v>0</v>
      </c>
      <c r="M246" s="1" t="s">
        <v>301</v>
      </c>
      <c r="N246" s="1">
        <v>0</v>
      </c>
      <c r="O246" s="1">
        <v>0</v>
      </c>
      <c r="P246" s="1">
        <v>0</v>
      </c>
      <c r="Q246" s="1">
        <v>0</v>
      </c>
      <c r="R246" s="1">
        <v>0</v>
      </c>
      <c r="S246" s="1">
        <v>0</v>
      </c>
      <c r="T246" s="1">
        <v>0</v>
      </c>
      <c r="U246" s="1">
        <v>0</v>
      </c>
      <c r="V246" s="1">
        <v>0</v>
      </c>
      <c r="W246" s="1">
        <v>0</v>
      </c>
    </row>
    <row r="247" spans="1:23" x14ac:dyDescent="0.2">
      <c r="A247" s="1" t="s">
        <v>302</v>
      </c>
      <c r="B247" s="1">
        <v>2</v>
      </c>
      <c r="C247" s="1">
        <v>0</v>
      </c>
      <c r="D247" s="1">
        <v>0</v>
      </c>
      <c r="E247" s="1">
        <v>0</v>
      </c>
      <c r="F247" s="1">
        <v>0</v>
      </c>
      <c r="G247" s="1">
        <v>0</v>
      </c>
      <c r="H247" s="1">
        <v>0</v>
      </c>
      <c r="I247" s="1">
        <v>0</v>
      </c>
      <c r="J247" s="1">
        <v>2</v>
      </c>
      <c r="K247" s="1">
        <v>0</v>
      </c>
      <c r="L247" s="1">
        <v>0</v>
      </c>
      <c r="M247" s="1" t="s">
        <v>302</v>
      </c>
      <c r="N247" s="1">
        <v>0</v>
      </c>
      <c r="O247" s="1">
        <v>0</v>
      </c>
      <c r="P247" s="1">
        <v>0</v>
      </c>
      <c r="Q247" s="1">
        <v>0</v>
      </c>
      <c r="R247" s="1">
        <v>0</v>
      </c>
      <c r="S247" s="1">
        <v>0</v>
      </c>
      <c r="T247" s="1">
        <v>0</v>
      </c>
      <c r="U247" s="1">
        <v>0</v>
      </c>
      <c r="V247" s="1">
        <v>0</v>
      </c>
      <c r="W247" s="1">
        <v>0</v>
      </c>
    </row>
    <row r="248" spans="1:23" x14ac:dyDescent="0.2">
      <c r="A248" s="1" t="s">
        <v>303</v>
      </c>
      <c r="B248" s="1">
        <v>0</v>
      </c>
      <c r="C248" s="1">
        <v>0</v>
      </c>
      <c r="D248" s="1">
        <v>0</v>
      </c>
      <c r="E248" s="1">
        <v>0</v>
      </c>
      <c r="F248" s="1">
        <v>0</v>
      </c>
      <c r="G248" s="1">
        <v>0</v>
      </c>
      <c r="H248" s="1">
        <v>0</v>
      </c>
      <c r="I248" s="1">
        <v>0</v>
      </c>
      <c r="J248" s="1">
        <v>0</v>
      </c>
      <c r="K248" s="1">
        <v>0</v>
      </c>
      <c r="L248" s="1">
        <v>0</v>
      </c>
      <c r="M248" s="1" t="s">
        <v>303</v>
      </c>
      <c r="N248" s="1">
        <v>0</v>
      </c>
      <c r="O248" s="1">
        <v>0</v>
      </c>
      <c r="P248" s="1">
        <v>0</v>
      </c>
      <c r="Q248" s="1">
        <v>0</v>
      </c>
      <c r="R248" s="1">
        <v>0</v>
      </c>
      <c r="S248" s="1">
        <v>0</v>
      </c>
      <c r="T248" s="1">
        <v>0</v>
      </c>
      <c r="U248" s="1">
        <v>0</v>
      </c>
      <c r="V248" s="1">
        <v>0</v>
      </c>
      <c r="W248" s="1">
        <v>0</v>
      </c>
    </row>
    <row r="249" spans="1:23" x14ac:dyDescent="0.2">
      <c r="A249" s="1" t="s">
        <v>304</v>
      </c>
      <c r="B249" s="1">
        <v>0</v>
      </c>
      <c r="C249" s="1">
        <v>0</v>
      </c>
      <c r="D249" s="1">
        <v>0</v>
      </c>
      <c r="E249" s="1">
        <v>0</v>
      </c>
      <c r="F249" s="1">
        <v>0</v>
      </c>
      <c r="G249" s="1">
        <v>0</v>
      </c>
      <c r="H249" s="1">
        <v>0</v>
      </c>
      <c r="I249" s="1">
        <v>0</v>
      </c>
      <c r="J249" s="1">
        <v>0</v>
      </c>
      <c r="K249" s="1">
        <v>0</v>
      </c>
      <c r="L249" s="1">
        <v>0</v>
      </c>
      <c r="M249" s="1" t="s">
        <v>304</v>
      </c>
      <c r="N249" s="1">
        <v>0</v>
      </c>
      <c r="O249" s="1">
        <v>0</v>
      </c>
      <c r="P249" s="1">
        <v>0</v>
      </c>
      <c r="Q249" s="1">
        <v>0</v>
      </c>
      <c r="R249" s="1">
        <v>0</v>
      </c>
      <c r="S249" s="1">
        <v>0</v>
      </c>
      <c r="T249" s="1">
        <v>0</v>
      </c>
      <c r="U249" s="1">
        <v>0</v>
      </c>
      <c r="V249" s="1">
        <v>0</v>
      </c>
      <c r="W249" s="1">
        <v>0</v>
      </c>
    </row>
    <row r="250" spans="1:23" x14ac:dyDescent="0.2">
      <c r="A250" s="1" t="s">
        <v>305</v>
      </c>
      <c r="B250" s="1">
        <v>0</v>
      </c>
      <c r="C250" s="1">
        <v>0</v>
      </c>
      <c r="D250" s="1">
        <v>0</v>
      </c>
      <c r="E250" s="1">
        <v>0</v>
      </c>
      <c r="F250" s="1">
        <v>0</v>
      </c>
      <c r="G250" s="1">
        <v>0</v>
      </c>
      <c r="H250" s="1">
        <v>0</v>
      </c>
      <c r="I250" s="1">
        <v>0</v>
      </c>
      <c r="J250" s="1">
        <v>0</v>
      </c>
      <c r="K250" s="1">
        <v>0</v>
      </c>
      <c r="L250" s="1">
        <v>0</v>
      </c>
      <c r="M250" s="1" t="s">
        <v>305</v>
      </c>
      <c r="N250" s="1">
        <v>0</v>
      </c>
      <c r="O250" s="1">
        <v>0</v>
      </c>
      <c r="P250" s="1">
        <v>0</v>
      </c>
      <c r="Q250" s="1">
        <v>0</v>
      </c>
      <c r="R250" s="1">
        <v>0</v>
      </c>
      <c r="S250" s="1">
        <v>0</v>
      </c>
      <c r="T250" s="1">
        <v>0</v>
      </c>
      <c r="U250" s="1">
        <v>0</v>
      </c>
      <c r="V250" s="1">
        <v>0</v>
      </c>
      <c r="W250" s="1">
        <v>0</v>
      </c>
    </row>
    <row r="251" spans="1:23" x14ac:dyDescent="0.2">
      <c r="A251" s="1" t="s">
        <v>306</v>
      </c>
      <c r="B251" s="1">
        <v>0</v>
      </c>
      <c r="C251" s="1">
        <v>0</v>
      </c>
      <c r="D251" s="1">
        <v>0</v>
      </c>
      <c r="E251" s="1">
        <v>0</v>
      </c>
      <c r="F251" s="1">
        <v>0</v>
      </c>
      <c r="G251" s="1">
        <v>0</v>
      </c>
      <c r="H251" s="1">
        <v>0</v>
      </c>
      <c r="I251" s="1">
        <v>0</v>
      </c>
      <c r="J251" s="1">
        <v>0</v>
      </c>
      <c r="K251" s="1">
        <v>0</v>
      </c>
      <c r="L251" s="1">
        <v>0</v>
      </c>
      <c r="M251" s="1" t="s">
        <v>306</v>
      </c>
      <c r="N251" s="1">
        <v>0</v>
      </c>
      <c r="O251" s="1">
        <v>0</v>
      </c>
      <c r="P251" s="1">
        <v>0</v>
      </c>
      <c r="Q251" s="1">
        <v>0</v>
      </c>
      <c r="R251" s="1">
        <v>0</v>
      </c>
      <c r="S251" s="1">
        <v>0</v>
      </c>
      <c r="T251" s="1">
        <v>0</v>
      </c>
      <c r="U251" s="1">
        <v>0</v>
      </c>
      <c r="V251" s="1">
        <v>0</v>
      </c>
      <c r="W251" s="1">
        <v>0</v>
      </c>
    </row>
    <row r="253" spans="1:23" x14ac:dyDescent="0.2">
      <c r="A253" s="1" t="s">
        <v>222</v>
      </c>
      <c r="B253" s="1">
        <v>87</v>
      </c>
      <c r="C253" s="1">
        <v>2</v>
      </c>
      <c r="D253" s="1">
        <v>3</v>
      </c>
      <c r="E253" s="1">
        <v>9</v>
      </c>
      <c r="F253" s="1">
        <v>16</v>
      </c>
      <c r="G253" s="1">
        <v>0</v>
      </c>
      <c r="H253" s="1">
        <v>3</v>
      </c>
      <c r="I253" s="1">
        <v>2</v>
      </c>
      <c r="J253" s="1">
        <v>5</v>
      </c>
      <c r="K253" s="1">
        <v>23</v>
      </c>
      <c r="L253" s="1">
        <v>0</v>
      </c>
      <c r="M253" s="1" t="s">
        <v>222</v>
      </c>
      <c r="N253" s="1">
        <v>3</v>
      </c>
      <c r="O253" s="1">
        <v>0</v>
      </c>
      <c r="P253" s="1">
        <v>0</v>
      </c>
      <c r="Q253" s="1">
        <v>1</v>
      </c>
      <c r="R253" s="1">
        <v>1</v>
      </c>
      <c r="S253" s="1">
        <v>19</v>
      </c>
      <c r="T253" s="1">
        <v>0</v>
      </c>
      <c r="U253" s="1">
        <v>0</v>
      </c>
      <c r="V253" s="1">
        <v>0</v>
      </c>
      <c r="W253" s="1">
        <v>0</v>
      </c>
    </row>
    <row r="254" spans="1:23" x14ac:dyDescent="0.2">
      <c r="A254" s="1" t="s">
        <v>301</v>
      </c>
      <c r="B254" s="1">
        <v>5</v>
      </c>
      <c r="C254" s="1">
        <v>0</v>
      </c>
      <c r="D254" s="1">
        <v>0</v>
      </c>
      <c r="E254" s="1">
        <v>1</v>
      </c>
      <c r="F254" s="1">
        <v>0</v>
      </c>
      <c r="G254" s="1">
        <v>0</v>
      </c>
      <c r="H254" s="1">
        <v>1</v>
      </c>
      <c r="I254" s="1">
        <v>0</v>
      </c>
      <c r="J254" s="1">
        <v>0</v>
      </c>
      <c r="K254" s="1">
        <v>3</v>
      </c>
      <c r="L254" s="1">
        <v>0</v>
      </c>
      <c r="M254" s="1" t="s">
        <v>301</v>
      </c>
      <c r="N254" s="1">
        <v>0</v>
      </c>
      <c r="O254" s="1">
        <v>0</v>
      </c>
      <c r="P254" s="1">
        <v>0</v>
      </c>
      <c r="Q254" s="1">
        <v>0</v>
      </c>
      <c r="R254" s="1">
        <v>0</v>
      </c>
      <c r="S254" s="1">
        <v>0</v>
      </c>
      <c r="T254" s="1">
        <v>0</v>
      </c>
      <c r="U254" s="1">
        <v>0</v>
      </c>
      <c r="V254" s="1">
        <v>0</v>
      </c>
      <c r="W254" s="1">
        <v>0</v>
      </c>
    </row>
    <row r="255" spans="1:23" x14ac:dyDescent="0.2">
      <c r="A255" s="1" t="s">
        <v>302</v>
      </c>
      <c r="B255" s="1">
        <v>11</v>
      </c>
      <c r="C255" s="1">
        <v>0</v>
      </c>
      <c r="D255" s="1">
        <v>1</v>
      </c>
      <c r="E255" s="1">
        <v>1</v>
      </c>
      <c r="F255" s="1">
        <v>0</v>
      </c>
      <c r="G255" s="1">
        <v>0</v>
      </c>
      <c r="H255" s="1">
        <v>0</v>
      </c>
      <c r="I255" s="1">
        <v>0</v>
      </c>
      <c r="J255" s="1">
        <v>1</v>
      </c>
      <c r="K255" s="1">
        <v>2</v>
      </c>
      <c r="L255" s="1">
        <v>0</v>
      </c>
      <c r="M255" s="1" t="s">
        <v>302</v>
      </c>
      <c r="N255" s="1">
        <v>0</v>
      </c>
      <c r="O255" s="1">
        <v>0</v>
      </c>
      <c r="P255" s="1">
        <v>0</v>
      </c>
      <c r="Q255" s="1">
        <v>0</v>
      </c>
      <c r="R255" s="1">
        <v>0</v>
      </c>
      <c r="S255" s="1">
        <v>6</v>
      </c>
      <c r="T255" s="1">
        <v>0</v>
      </c>
      <c r="U255" s="1">
        <v>0</v>
      </c>
      <c r="V255" s="1">
        <v>0</v>
      </c>
      <c r="W255" s="1">
        <v>0</v>
      </c>
    </row>
    <row r="256" spans="1:23" x14ac:dyDescent="0.2">
      <c r="A256" s="1" t="s">
        <v>303</v>
      </c>
      <c r="B256" s="1">
        <v>35</v>
      </c>
      <c r="C256" s="1">
        <v>2</v>
      </c>
      <c r="D256" s="1">
        <v>0</v>
      </c>
      <c r="E256" s="1">
        <v>6</v>
      </c>
      <c r="F256" s="1">
        <v>1</v>
      </c>
      <c r="G256" s="1">
        <v>0</v>
      </c>
      <c r="H256" s="1">
        <v>0</v>
      </c>
      <c r="I256" s="1">
        <v>2</v>
      </c>
      <c r="J256" s="1">
        <v>2</v>
      </c>
      <c r="K256" s="1">
        <v>10</v>
      </c>
      <c r="L256" s="1">
        <v>0</v>
      </c>
      <c r="M256" s="1" t="s">
        <v>303</v>
      </c>
      <c r="N256" s="1">
        <v>3</v>
      </c>
      <c r="O256" s="1">
        <v>0</v>
      </c>
      <c r="P256" s="1">
        <v>0</v>
      </c>
      <c r="Q256" s="1">
        <v>0</v>
      </c>
      <c r="R256" s="1">
        <v>0</v>
      </c>
      <c r="S256" s="1">
        <v>9</v>
      </c>
      <c r="T256" s="1">
        <v>0</v>
      </c>
      <c r="U256" s="1">
        <v>0</v>
      </c>
      <c r="V256" s="1">
        <v>0</v>
      </c>
      <c r="W256" s="1">
        <v>0</v>
      </c>
    </row>
    <row r="257" spans="1:23" x14ac:dyDescent="0.2">
      <c r="A257" s="1" t="s">
        <v>304</v>
      </c>
      <c r="B257" s="1">
        <v>2</v>
      </c>
      <c r="C257" s="1">
        <v>0</v>
      </c>
      <c r="D257" s="1">
        <v>0</v>
      </c>
      <c r="E257" s="1">
        <v>0</v>
      </c>
      <c r="F257" s="1">
        <v>0</v>
      </c>
      <c r="G257" s="1">
        <v>0</v>
      </c>
      <c r="H257" s="1">
        <v>0</v>
      </c>
      <c r="I257" s="1">
        <v>0</v>
      </c>
      <c r="J257" s="1">
        <v>0</v>
      </c>
      <c r="K257" s="1">
        <v>0</v>
      </c>
      <c r="L257" s="1">
        <v>0</v>
      </c>
      <c r="M257" s="1" t="s">
        <v>304</v>
      </c>
      <c r="N257" s="1">
        <v>0</v>
      </c>
      <c r="O257" s="1">
        <v>0</v>
      </c>
      <c r="P257" s="1">
        <v>0</v>
      </c>
      <c r="Q257" s="1">
        <v>0</v>
      </c>
      <c r="R257" s="1">
        <v>0</v>
      </c>
      <c r="S257" s="1">
        <v>2</v>
      </c>
      <c r="T257" s="1">
        <v>0</v>
      </c>
      <c r="U257" s="1">
        <v>0</v>
      </c>
      <c r="V257" s="1">
        <v>0</v>
      </c>
      <c r="W257" s="1">
        <v>0</v>
      </c>
    </row>
    <row r="258" spans="1:23" x14ac:dyDescent="0.2">
      <c r="A258" s="1" t="s">
        <v>305</v>
      </c>
      <c r="B258" s="1">
        <v>0</v>
      </c>
      <c r="C258" s="1">
        <v>0</v>
      </c>
      <c r="D258" s="1">
        <v>0</v>
      </c>
      <c r="E258" s="1">
        <v>0</v>
      </c>
      <c r="F258" s="1">
        <v>0</v>
      </c>
      <c r="G258" s="1">
        <v>0</v>
      </c>
      <c r="H258" s="1">
        <v>0</v>
      </c>
      <c r="I258" s="1">
        <v>0</v>
      </c>
      <c r="J258" s="1">
        <v>0</v>
      </c>
      <c r="K258" s="1">
        <v>0</v>
      </c>
      <c r="L258" s="1">
        <v>0</v>
      </c>
      <c r="M258" s="1" t="s">
        <v>305</v>
      </c>
      <c r="N258" s="1">
        <v>0</v>
      </c>
      <c r="O258" s="1">
        <v>0</v>
      </c>
      <c r="P258" s="1">
        <v>0</v>
      </c>
      <c r="Q258" s="1">
        <v>0</v>
      </c>
      <c r="R258" s="1">
        <v>0</v>
      </c>
      <c r="S258" s="1">
        <v>0</v>
      </c>
      <c r="T258" s="1">
        <v>0</v>
      </c>
      <c r="U258" s="1">
        <v>0</v>
      </c>
      <c r="V258" s="1">
        <v>0</v>
      </c>
      <c r="W258" s="1">
        <v>0</v>
      </c>
    </row>
    <row r="259" spans="1:23" x14ac:dyDescent="0.2">
      <c r="A259" s="1" t="s">
        <v>306</v>
      </c>
      <c r="B259" s="1">
        <v>34</v>
      </c>
      <c r="C259" s="1">
        <v>0</v>
      </c>
      <c r="D259" s="1">
        <v>2</v>
      </c>
      <c r="E259" s="1">
        <v>1</v>
      </c>
      <c r="F259" s="1">
        <v>15</v>
      </c>
      <c r="G259" s="1">
        <v>0</v>
      </c>
      <c r="H259" s="1">
        <v>2</v>
      </c>
      <c r="I259" s="1">
        <v>0</v>
      </c>
      <c r="J259" s="1">
        <v>2</v>
      </c>
      <c r="K259" s="1">
        <v>8</v>
      </c>
      <c r="L259" s="1">
        <v>0</v>
      </c>
      <c r="M259" s="1" t="s">
        <v>306</v>
      </c>
      <c r="N259" s="1">
        <v>0</v>
      </c>
      <c r="O259" s="1">
        <v>0</v>
      </c>
      <c r="P259" s="1">
        <v>0</v>
      </c>
      <c r="Q259" s="1">
        <v>1</v>
      </c>
      <c r="R259" s="1">
        <v>1</v>
      </c>
      <c r="S259" s="1">
        <v>2</v>
      </c>
      <c r="T259" s="1">
        <v>0</v>
      </c>
      <c r="U259" s="1">
        <v>0</v>
      </c>
      <c r="V259" s="1">
        <v>0</v>
      </c>
      <c r="W259" s="1">
        <v>0</v>
      </c>
    </row>
    <row r="261" spans="1:23" x14ac:dyDescent="0.2">
      <c r="A261" s="1" t="s">
        <v>282</v>
      </c>
      <c r="B261" s="1">
        <v>6</v>
      </c>
      <c r="C261" s="1">
        <v>5</v>
      </c>
      <c r="D261" s="1">
        <v>0</v>
      </c>
      <c r="E261" s="1">
        <v>0</v>
      </c>
      <c r="F261" s="1">
        <v>1</v>
      </c>
      <c r="G261" s="1">
        <v>0</v>
      </c>
      <c r="H261" s="1">
        <v>0</v>
      </c>
      <c r="I261" s="1">
        <v>0</v>
      </c>
      <c r="J261" s="1">
        <v>0</v>
      </c>
      <c r="K261" s="1">
        <v>0</v>
      </c>
      <c r="L261" s="1">
        <v>0</v>
      </c>
      <c r="M261" s="1" t="s">
        <v>282</v>
      </c>
      <c r="N261" s="1">
        <v>0</v>
      </c>
      <c r="O261" s="1">
        <v>0</v>
      </c>
      <c r="P261" s="1">
        <v>0</v>
      </c>
      <c r="Q261" s="1">
        <v>0</v>
      </c>
      <c r="R261" s="1">
        <v>0</v>
      </c>
      <c r="S261" s="1">
        <v>0</v>
      </c>
      <c r="T261" s="1">
        <v>0</v>
      </c>
      <c r="U261" s="1">
        <v>0</v>
      </c>
      <c r="V261" s="1">
        <v>0</v>
      </c>
      <c r="W261" s="1">
        <v>0</v>
      </c>
    </row>
    <row r="262" spans="1:23" x14ac:dyDescent="0.2">
      <c r="A262" s="1" t="s">
        <v>301</v>
      </c>
      <c r="B262" s="1">
        <v>0</v>
      </c>
      <c r="C262" s="1">
        <v>0</v>
      </c>
      <c r="D262" s="1">
        <v>0</v>
      </c>
      <c r="E262" s="1">
        <v>0</v>
      </c>
      <c r="F262" s="1">
        <v>0</v>
      </c>
      <c r="G262" s="1">
        <v>0</v>
      </c>
      <c r="H262" s="1">
        <v>0</v>
      </c>
      <c r="I262" s="1">
        <v>0</v>
      </c>
      <c r="J262" s="1">
        <v>0</v>
      </c>
      <c r="K262" s="1">
        <v>0</v>
      </c>
      <c r="L262" s="1">
        <v>0</v>
      </c>
      <c r="M262" s="1" t="s">
        <v>301</v>
      </c>
      <c r="N262" s="1">
        <v>0</v>
      </c>
      <c r="O262" s="1">
        <v>0</v>
      </c>
      <c r="P262" s="1">
        <v>0</v>
      </c>
      <c r="Q262" s="1">
        <v>0</v>
      </c>
      <c r="R262" s="1">
        <v>0</v>
      </c>
      <c r="S262" s="1">
        <v>0</v>
      </c>
      <c r="T262" s="1">
        <v>0</v>
      </c>
      <c r="U262" s="1">
        <v>0</v>
      </c>
      <c r="V262" s="1">
        <v>0</v>
      </c>
      <c r="W262" s="1">
        <v>0</v>
      </c>
    </row>
    <row r="263" spans="1:23" x14ac:dyDescent="0.2">
      <c r="A263" s="1" t="s">
        <v>302</v>
      </c>
      <c r="B263" s="1">
        <v>5</v>
      </c>
      <c r="C263" s="1">
        <v>5</v>
      </c>
      <c r="D263" s="1">
        <v>0</v>
      </c>
      <c r="E263" s="1">
        <v>0</v>
      </c>
      <c r="F263" s="1">
        <v>0</v>
      </c>
      <c r="G263" s="1">
        <v>0</v>
      </c>
      <c r="H263" s="1">
        <v>0</v>
      </c>
      <c r="I263" s="1">
        <v>0</v>
      </c>
      <c r="J263" s="1">
        <v>0</v>
      </c>
      <c r="K263" s="1">
        <v>0</v>
      </c>
      <c r="L263" s="1">
        <v>0</v>
      </c>
      <c r="M263" s="1" t="s">
        <v>302</v>
      </c>
      <c r="N263" s="1">
        <v>0</v>
      </c>
      <c r="O263" s="1">
        <v>0</v>
      </c>
      <c r="P263" s="1">
        <v>0</v>
      </c>
      <c r="Q263" s="1">
        <v>0</v>
      </c>
      <c r="R263" s="1">
        <v>0</v>
      </c>
      <c r="S263" s="1">
        <v>0</v>
      </c>
      <c r="T263" s="1">
        <v>0</v>
      </c>
      <c r="U263" s="1">
        <v>0</v>
      </c>
      <c r="V263" s="1">
        <v>0</v>
      </c>
      <c r="W263" s="1">
        <v>0</v>
      </c>
    </row>
    <row r="264" spans="1:23" x14ac:dyDescent="0.2">
      <c r="A264" s="1" t="s">
        <v>303</v>
      </c>
      <c r="B264" s="1">
        <v>0</v>
      </c>
      <c r="C264" s="1">
        <v>0</v>
      </c>
      <c r="D264" s="1">
        <v>0</v>
      </c>
      <c r="E264" s="1">
        <v>0</v>
      </c>
      <c r="F264" s="1">
        <v>0</v>
      </c>
      <c r="G264" s="1">
        <v>0</v>
      </c>
      <c r="H264" s="1">
        <v>0</v>
      </c>
      <c r="I264" s="1">
        <v>0</v>
      </c>
      <c r="J264" s="1">
        <v>0</v>
      </c>
      <c r="K264" s="1">
        <v>0</v>
      </c>
      <c r="L264" s="1">
        <v>0</v>
      </c>
      <c r="M264" s="1" t="s">
        <v>303</v>
      </c>
      <c r="N264" s="1">
        <v>0</v>
      </c>
      <c r="O264" s="1">
        <v>0</v>
      </c>
      <c r="P264" s="1">
        <v>0</v>
      </c>
      <c r="Q264" s="1">
        <v>0</v>
      </c>
      <c r="R264" s="1">
        <v>0</v>
      </c>
      <c r="S264" s="1">
        <v>0</v>
      </c>
      <c r="T264" s="1">
        <v>0</v>
      </c>
      <c r="U264" s="1">
        <v>0</v>
      </c>
      <c r="V264" s="1">
        <v>0</v>
      </c>
      <c r="W264" s="1">
        <v>0</v>
      </c>
    </row>
    <row r="265" spans="1:23" x14ac:dyDescent="0.2">
      <c r="A265" s="1" t="s">
        <v>304</v>
      </c>
      <c r="B265" s="1">
        <v>0</v>
      </c>
      <c r="C265" s="1">
        <v>0</v>
      </c>
      <c r="D265" s="1">
        <v>0</v>
      </c>
      <c r="E265" s="1">
        <v>0</v>
      </c>
      <c r="F265" s="1">
        <v>0</v>
      </c>
      <c r="G265" s="1">
        <v>0</v>
      </c>
      <c r="H265" s="1">
        <v>0</v>
      </c>
      <c r="I265" s="1">
        <v>0</v>
      </c>
      <c r="J265" s="1">
        <v>0</v>
      </c>
      <c r="K265" s="1">
        <v>0</v>
      </c>
      <c r="L265" s="1">
        <v>0</v>
      </c>
      <c r="M265" s="1" t="s">
        <v>304</v>
      </c>
      <c r="N265" s="1">
        <v>0</v>
      </c>
      <c r="O265" s="1">
        <v>0</v>
      </c>
      <c r="P265" s="1">
        <v>0</v>
      </c>
      <c r="Q265" s="1">
        <v>0</v>
      </c>
      <c r="R265" s="1">
        <v>0</v>
      </c>
      <c r="S265" s="1">
        <v>0</v>
      </c>
      <c r="T265" s="1">
        <v>0</v>
      </c>
      <c r="U265" s="1">
        <v>0</v>
      </c>
      <c r="V265" s="1">
        <v>0</v>
      </c>
      <c r="W265" s="1">
        <v>0</v>
      </c>
    </row>
    <row r="266" spans="1:23" x14ac:dyDescent="0.2">
      <c r="A266" s="1" t="s">
        <v>305</v>
      </c>
      <c r="B266" s="1">
        <v>0</v>
      </c>
      <c r="C266" s="1">
        <v>0</v>
      </c>
      <c r="D266" s="1">
        <v>0</v>
      </c>
      <c r="E266" s="1">
        <v>0</v>
      </c>
      <c r="F266" s="1">
        <v>0</v>
      </c>
      <c r="G266" s="1">
        <v>0</v>
      </c>
      <c r="H266" s="1">
        <v>0</v>
      </c>
      <c r="I266" s="1">
        <v>0</v>
      </c>
      <c r="J266" s="1">
        <v>0</v>
      </c>
      <c r="K266" s="1">
        <v>0</v>
      </c>
      <c r="L266" s="1">
        <v>0</v>
      </c>
      <c r="M266" s="1" t="s">
        <v>305</v>
      </c>
      <c r="N266" s="1">
        <v>0</v>
      </c>
      <c r="O266" s="1">
        <v>0</v>
      </c>
      <c r="P266" s="1">
        <v>0</v>
      </c>
      <c r="Q266" s="1">
        <v>0</v>
      </c>
      <c r="R266" s="1">
        <v>0</v>
      </c>
      <c r="S266" s="1">
        <v>0</v>
      </c>
      <c r="T266" s="1">
        <v>0</v>
      </c>
      <c r="U266" s="1">
        <v>0</v>
      </c>
      <c r="V266" s="1">
        <v>0</v>
      </c>
      <c r="W266" s="1">
        <v>0</v>
      </c>
    </row>
    <row r="267" spans="1:23" x14ac:dyDescent="0.2">
      <c r="A267" s="1" t="s">
        <v>306</v>
      </c>
      <c r="B267" s="1">
        <v>1</v>
      </c>
      <c r="C267" s="1">
        <v>0</v>
      </c>
      <c r="D267" s="1">
        <v>0</v>
      </c>
      <c r="E267" s="1">
        <v>0</v>
      </c>
      <c r="F267" s="1">
        <v>1</v>
      </c>
      <c r="G267" s="1">
        <v>0</v>
      </c>
      <c r="H267" s="1">
        <v>0</v>
      </c>
      <c r="I267" s="1">
        <v>0</v>
      </c>
      <c r="J267" s="1">
        <v>0</v>
      </c>
      <c r="K267" s="1">
        <v>0</v>
      </c>
      <c r="L267" s="1">
        <v>0</v>
      </c>
      <c r="M267" s="1" t="s">
        <v>306</v>
      </c>
      <c r="N267" s="1">
        <v>0</v>
      </c>
      <c r="O267" s="1">
        <v>0</v>
      </c>
      <c r="P267" s="1">
        <v>0</v>
      </c>
      <c r="Q267" s="1">
        <v>0</v>
      </c>
      <c r="R267" s="1">
        <v>0</v>
      </c>
      <c r="S267" s="1">
        <v>0</v>
      </c>
      <c r="T267" s="1">
        <v>0</v>
      </c>
      <c r="U267" s="1">
        <v>0</v>
      </c>
      <c r="V267" s="1">
        <v>0</v>
      </c>
      <c r="W267" s="1">
        <v>0</v>
      </c>
    </row>
    <row r="268" spans="1:23" x14ac:dyDescent="0.2">
      <c r="A268" s="6" t="s">
        <v>159</v>
      </c>
      <c r="B268" s="6"/>
      <c r="C268" s="6"/>
      <c r="D268" s="6"/>
      <c r="E268" s="6"/>
      <c r="F268" s="6"/>
      <c r="G268" s="6"/>
      <c r="H268" s="6"/>
      <c r="I268" s="6"/>
      <c r="J268" s="6"/>
      <c r="K268" s="6"/>
      <c r="L268" s="6"/>
      <c r="M268" s="6" t="s">
        <v>159</v>
      </c>
      <c r="N268" s="6"/>
      <c r="O268" s="6"/>
      <c r="P268" s="6"/>
      <c r="Q268" s="6"/>
      <c r="R268" s="6"/>
      <c r="S268" s="6"/>
      <c r="T268" s="6"/>
      <c r="U268" s="6"/>
      <c r="V268" s="6"/>
      <c r="W268" s="6"/>
    </row>
    <row r="270" spans="1:23" x14ac:dyDescent="0.2">
      <c r="A270" s="1" t="s">
        <v>770</v>
      </c>
      <c r="M270" s="1" t="s">
        <v>770</v>
      </c>
    </row>
    <row r="271" spans="1:23" s="5" customFormat="1" ht="20.399999999999999" x14ac:dyDescent="0.2">
      <c r="A271" s="10" t="s">
        <v>299</v>
      </c>
      <c r="B271" s="4" t="s">
        <v>0</v>
      </c>
      <c r="C271" s="4" t="s">
        <v>1</v>
      </c>
      <c r="D271" s="4" t="s">
        <v>2</v>
      </c>
      <c r="E271" s="4" t="s">
        <v>3</v>
      </c>
      <c r="F271" s="4" t="s">
        <v>4</v>
      </c>
      <c r="G271" s="4" t="s">
        <v>5</v>
      </c>
      <c r="H271" s="4" t="s">
        <v>6</v>
      </c>
      <c r="I271" s="4" t="s">
        <v>7</v>
      </c>
      <c r="J271" s="4" t="s">
        <v>8</v>
      </c>
      <c r="K271" s="4" t="s">
        <v>9</v>
      </c>
      <c r="L271" s="4" t="s">
        <v>10</v>
      </c>
      <c r="M271" s="10" t="s">
        <v>299</v>
      </c>
      <c r="N271" s="4" t="s">
        <v>11</v>
      </c>
      <c r="O271" s="4" t="s">
        <v>12</v>
      </c>
      <c r="P271" s="4" t="s">
        <v>13</v>
      </c>
      <c r="Q271" s="4" t="s">
        <v>14</v>
      </c>
      <c r="R271" s="4" t="s">
        <v>15</v>
      </c>
      <c r="S271" s="4" t="s">
        <v>16</v>
      </c>
      <c r="T271" s="4" t="s">
        <v>17</v>
      </c>
      <c r="U271" s="4" t="s">
        <v>18</v>
      </c>
      <c r="V271" s="4" t="s">
        <v>19</v>
      </c>
      <c r="W271" s="4" t="s">
        <v>20</v>
      </c>
    </row>
    <row r="272" spans="1:23" x14ac:dyDescent="0.2">
      <c r="A272" s="1" t="s">
        <v>307</v>
      </c>
      <c r="M272" s="1" t="s">
        <v>307</v>
      </c>
    </row>
    <row r="273" spans="1:23" x14ac:dyDescent="0.2">
      <c r="A273" s="1" t="s">
        <v>214</v>
      </c>
      <c r="B273" s="1">
        <v>2282</v>
      </c>
      <c r="C273" s="1">
        <v>148</v>
      </c>
      <c r="D273" s="1">
        <v>308</v>
      </c>
      <c r="E273" s="1">
        <v>192</v>
      </c>
      <c r="F273" s="1">
        <v>199</v>
      </c>
      <c r="G273" s="1">
        <v>143</v>
      </c>
      <c r="H273" s="1">
        <v>102</v>
      </c>
      <c r="I273" s="1">
        <v>138</v>
      </c>
      <c r="J273" s="1">
        <v>468</v>
      </c>
      <c r="K273" s="1">
        <v>328</v>
      </c>
      <c r="L273" s="1">
        <v>159</v>
      </c>
      <c r="M273" s="1" t="s">
        <v>214</v>
      </c>
      <c r="N273" s="1">
        <v>37</v>
      </c>
      <c r="O273" s="1">
        <v>0</v>
      </c>
      <c r="P273" s="1">
        <v>0</v>
      </c>
      <c r="Q273" s="1">
        <v>10</v>
      </c>
      <c r="R273" s="1">
        <v>1</v>
      </c>
      <c r="S273" s="1">
        <v>49</v>
      </c>
      <c r="T273" s="1">
        <v>0</v>
      </c>
      <c r="U273" s="1">
        <v>0</v>
      </c>
      <c r="V273" s="1">
        <v>0</v>
      </c>
      <c r="W273" s="1">
        <v>0</v>
      </c>
    </row>
    <row r="274" spans="1:23" x14ac:dyDescent="0.2">
      <c r="A274" s="1" t="s">
        <v>301</v>
      </c>
      <c r="B274" s="1">
        <v>215</v>
      </c>
      <c r="C274" s="1">
        <v>14</v>
      </c>
      <c r="D274" s="1">
        <v>26</v>
      </c>
      <c r="E274" s="1">
        <v>16</v>
      </c>
      <c r="F274" s="1">
        <v>4</v>
      </c>
      <c r="G274" s="1">
        <v>38</v>
      </c>
      <c r="H274" s="1">
        <v>33</v>
      </c>
      <c r="I274" s="1">
        <v>1</v>
      </c>
      <c r="J274" s="1">
        <v>23</v>
      </c>
      <c r="K274" s="1">
        <v>18</v>
      </c>
      <c r="L274" s="1">
        <v>40</v>
      </c>
      <c r="M274" s="1" t="s">
        <v>301</v>
      </c>
      <c r="N274" s="1">
        <v>1</v>
      </c>
      <c r="O274" s="1">
        <v>0</v>
      </c>
      <c r="P274" s="1">
        <v>0</v>
      </c>
      <c r="Q274" s="1">
        <v>0</v>
      </c>
      <c r="R274" s="1">
        <v>0</v>
      </c>
      <c r="S274" s="1">
        <v>1</v>
      </c>
      <c r="T274" s="1">
        <v>0</v>
      </c>
      <c r="U274" s="1">
        <v>0</v>
      </c>
      <c r="V274" s="1">
        <v>0</v>
      </c>
      <c r="W274" s="1">
        <v>0</v>
      </c>
    </row>
    <row r="275" spans="1:23" x14ac:dyDescent="0.2">
      <c r="A275" s="1" t="s">
        <v>302</v>
      </c>
      <c r="B275" s="1">
        <v>407</v>
      </c>
      <c r="C275" s="1">
        <v>34</v>
      </c>
      <c r="D275" s="1">
        <v>75</v>
      </c>
      <c r="E275" s="1">
        <v>33</v>
      </c>
      <c r="F275" s="1">
        <v>23</v>
      </c>
      <c r="G275" s="1">
        <v>7</v>
      </c>
      <c r="H275" s="1">
        <v>14</v>
      </c>
      <c r="I275" s="1">
        <v>31</v>
      </c>
      <c r="J275" s="1">
        <v>88</v>
      </c>
      <c r="K275" s="1">
        <v>54</v>
      </c>
      <c r="L275" s="1">
        <v>25</v>
      </c>
      <c r="M275" s="1" t="s">
        <v>302</v>
      </c>
      <c r="N275" s="1">
        <v>17</v>
      </c>
      <c r="O275" s="1">
        <v>0</v>
      </c>
      <c r="P275" s="1">
        <v>0</v>
      </c>
      <c r="Q275" s="1">
        <v>3</v>
      </c>
      <c r="R275" s="1">
        <v>0</v>
      </c>
      <c r="S275" s="1">
        <v>3</v>
      </c>
      <c r="T275" s="1">
        <v>0</v>
      </c>
      <c r="U275" s="1">
        <v>0</v>
      </c>
      <c r="V275" s="1">
        <v>0</v>
      </c>
      <c r="W275" s="1">
        <v>0</v>
      </c>
    </row>
    <row r="276" spans="1:23" x14ac:dyDescent="0.2">
      <c r="A276" s="1" t="s">
        <v>303</v>
      </c>
      <c r="B276" s="1">
        <v>759</v>
      </c>
      <c r="C276" s="1">
        <v>87</v>
      </c>
      <c r="D276" s="1">
        <v>107</v>
      </c>
      <c r="E276" s="1">
        <v>77</v>
      </c>
      <c r="F276" s="1">
        <v>58</v>
      </c>
      <c r="G276" s="1">
        <v>43</v>
      </c>
      <c r="H276" s="1">
        <v>43</v>
      </c>
      <c r="I276" s="1">
        <v>31</v>
      </c>
      <c r="J276" s="1">
        <v>136</v>
      </c>
      <c r="K276" s="1">
        <v>62</v>
      </c>
      <c r="L276" s="1">
        <v>84</v>
      </c>
      <c r="M276" s="1" t="s">
        <v>303</v>
      </c>
      <c r="N276" s="1">
        <v>6</v>
      </c>
      <c r="O276" s="1">
        <v>0</v>
      </c>
      <c r="P276" s="1">
        <v>0</v>
      </c>
      <c r="Q276" s="1">
        <v>0</v>
      </c>
      <c r="R276" s="1">
        <v>0</v>
      </c>
      <c r="S276" s="1">
        <v>25</v>
      </c>
      <c r="T276" s="1">
        <v>0</v>
      </c>
      <c r="U276" s="1">
        <v>0</v>
      </c>
      <c r="V276" s="1">
        <v>0</v>
      </c>
      <c r="W276" s="1">
        <v>0</v>
      </c>
    </row>
    <row r="277" spans="1:23" x14ac:dyDescent="0.2">
      <c r="A277" s="1" t="s">
        <v>304</v>
      </c>
      <c r="B277" s="1">
        <v>295</v>
      </c>
      <c r="C277" s="1">
        <v>11</v>
      </c>
      <c r="D277" s="1">
        <v>70</v>
      </c>
      <c r="E277" s="1">
        <v>45</v>
      </c>
      <c r="F277" s="1">
        <v>15</v>
      </c>
      <c r="G277" s="1">
        <v>9</v>
      </c>
      <c r="H277" s="1">
        <v>2</v>
      </c>
      <c r="I277" s="1">
        <v>22</v>
      </c>
      <c r="J277" s="1">
        <v>88</v>
      </c>
      <c r="K277" s="1">
        <v>8</v>
      </c>
      <c r="L277" s="1">
        <v>10</v>
      </c>
      <c r="M277" s="1" t="s">
        <v>304</v>
      </c>
      <c r="N277" s="1">
        <v>5</v>
      </c>
      <c r="O277" s="1">
        <v>0</v>
      </c>
      <c r="P277" s="1">
        <v>0</v>
      </c>
      <c r="Q277" s="1">
        <v>6</v>
      </c>
      <c r="R277" s="1">
        <v>0</v>
      </c>
      <c r="S277" s="1">
        <v>4</v>
      </c>
      <c r="T277" s="1">
        <v>0</v>
      </c>
      <c r="U277" s="1">
        <v>0</v>
      </c>
      <c r="V277" s="1">
        <v>0</v>
      </c>
      <c r="W277" s="1">
        <v>0</v>
      </c>
    </row>
    <row r="278" spans="1:23" x14ac:dyDescent="0.2">
      <c r="A278" s="1" t="s">
        <v>305</v>
      </c>
      <c r="B278" s="1">
        <v>26</v>
      </c>
      <c r="C278" s="1">
        <v>0</v>
      </c>
      <c r="D278" s="1">
        <v>0</v>
      </c>
      <c r="E278" s="1">
        <v>0</v>
      </c>
      <c r="F278" s="1">
        <v>0</v>
      </c>
      <c r="G278" s="1">
        <v>8</v>
      </c>
      <c r="H278" s="1">
        <v>0</v>
      </c>
      <c r="I278" s="1">
        <v>15</v>
      </c>
      <c r="J278" s="1">
        <v>0</v>
      </c>
      <c r="K278" s="1">
        <v>2</v>
      </c>
      <c r="L278" s="1">
        <v>0</v>
      </c>
      <c r="M278" s="1" t="s">
        <v>305</v>
      </c>
      <c r="N278" s="1">
        <v>0</v>
      </c>
      <c r="O278" s="1">
        <v>0</v>
      </c>
      <c r="P278" s="1">
        <v>0</v>
      </c>
      <c r="Q278" s="1">
        <v>0</v>
      </c>
      <c r="R278" s="1">
        <v>0</v>
      </c>
      <c r="S278" s="1">
        <v>1</v>
      </c>
      <c r="T278" s="1">
        <v>0</v>
      </c>
      <c r="U278" s="1">
        <v>0</v>
      </c>
      <c r="V278" s="1">
        <v>0</v>
      </c>
      <c r="W278" s="1">
        <v>0</v>
      </c>
    </row>
    <row r="279" spans="1:23" x14ac:dyDescent="0.2">
      <c r="A279" s="1" t="s">
        <v>306</v>
      </c>
      <c r="B279" s="1">
        <v>580</v>
      </c>
      <c r="C279" s="1">
        <v>2</v>
      </c>
      <c r="D279" s="1">
        <v>30</v>
      </c>
      <c r="E279" s="1">
        <v>21</v>
      </c>
      <c r="F279" s="1">
        <v>99</v>
      </c>
      <c r="G279" s="1">
        <v>38</v>
      </c>
      <c r="H279" s="1">
        <v>10</v>
      </c>
      <c r="I279" s="1">
        <v>38</v>
      </c>
      <c r="J279" s="1">
        <v>133</v>
      </c>
      <c r="K279" s="1">
        <v>184</v>
      </c>
      <c r="L279" s="1">
        <v>0</v>
      </c>
      <c r="M279" s="1" t="s">
        <v>306</v>
      </c>
      <c r="N279" s="1">
        <v>8</v>
      </c>
      <c r="O279" s="1">
        <v>0</v>
      </c>
      <c r="P279" s="1">
        <v>0</v>
      </c>
      <c r="Q279" s="1">
        <v>1</v>
      </c>
      <c r="R279" s="1">
        <v>1</v>
      </c>
      <c r="S279" s="1">
        <v>15</v>
      </c>
      <c r="T279" s="1">
        <v>0</v>
      </c>
      <c r="U279" s="1">
        <v>0</v>
      </c>
      <c r="V279" s="1">
        <v>0</v>
      </c>
      <c r="W279" s="1">
        <v>0</v>
      </c>
    </row>
    <row r="281" spans="1:23" x14ac:dyDescent="0.2">
      <c r="A281" s="1" t="s">
        <v>252</v>
      </c>
      <c r="B281" s="1">
        <v>121</v>
      </c>
      <c r="C281" s="1">
        <v>10</v>
      </c>
      <c r="D281" s="1">
        <v>16</v>
      </c>
      <c r="E281" s="1">
        <v>9</v>
      </c>
      <c r="F281" s="1">
        <v>7</v>
      </c>
      <c r="G281" s="1">
        <v>3</v>
      </c>
      <c r="H281" s="1">
        <v>2</v>
      </c>
      <c r="I281" s="1">
        <v>4</v>
      </c>
      <c r="J281" s="1">
        <v>30</v>
      </c>
      <c r="K281" s="1">
        <v>23</v>
      </c>
      <c r="L281" s="1">
        <v>9</v>
      </c>
      <c r="M281" s="1" t="s">
        <v>252</v>
      </c>
      <c r="N281" s="1">
        <v>4</v>
      </c>
      <c r="O281" s="1">
        <v>0</v>
      </c>
      <c r="P281" s="1">
        <v>0</v>
      </c>
      <c r="Q281" s="1">
        <v>1</v>
      </c>
      <c r="R281" s="1">
        <v>0</v>
      </c>
      <c r="S281" s="1">
        <v>3</v>
      </c>
      <c r="T281" s="1">
        <v>0</v>
      </c>
      <c r="U281" s="1">
        <v>0</v>
      </c>
      <c r="V281" s="1">
        <v>0</v>
      </c>
      <c r="W281" s="1">
        <v>0</v>
      </c>
    </row>
    <row r="282" spans="1:23" x14ac:dyDescent="0.2">
      <c r="A282" s="1" t="s">
        <v>301</v>
      </c>
      <c r="B282" s="1">
        <v>7</v>
      </c>
      <c r="C282" s="1">
        <v>0</v>
      </c>
      <c r="D282" s="1">
        <v>0</v>
      </c>
      <c r="E282" s="1">
        <v>4</v>
      </c>
      <c r="F282" s="1">
        <v>0</v>
      </c>
      <c r="G282" s="1">
        <v>1</v>
      </c>
      <c r="H282" s="1">
        <v>0</v>
      </c>
      <c r="I282" s="1">
        <v>0</v>
      </c>
      <c r="J282" s="1">
        <v>0</v>
      </c>
      <c r="K282" s="1">
        <v>0</v>
      </c>
      <c r="L282" s="1">
        <v>2</v>
      </c>
      <c r="M282" s="1" t="s">
        <v>301</v>
      </c>
      <c r="N282" s="1">
        <v>0</v>
      </c>
      <c r="O282" s="1">
        <v>0</v>
      </c>
      <c r="P282" s="1">
        <v>0</v>
      </c>
      <c r="Q282" s="1">
        <v>0</v>
      </c>
      <c r="R282" s="1">
        <v>0</v>
      </c>
      <c r="S282" s="1">
        <v>0</v>
      </c>
      <c r="T282" s="1">
        <v>0</v>
      </c>
      <c r="U282" s="1">
        <v>0</v>
      </c>
      <c r="V282" s="1">
        <v>0</v>
      </c>
      <c r="W282" s="1">
        <v>0</v>
      </c>
    </row>
    <row r="283" spans="1:23" x14ac:dyDescent="0.2">
      <c r="A283" s="1" t="s">
        <v>302</v>
      </c>
      <c r="B283" s="1">
        <v>35</v>
      </c>
      <c r="C283" s="1">
        <v>0</v>
      </c>
      <c r="D283" s="1">
        <v>0</v>
      </c>
      <c r="E283" s="1">
        <v>0</v>
      </c>
      <c r="F283" s="1">
        <v>0</v>
      </c>
      <c r="G283" s="1">
        <v>0</v>
      </c>
      <c r="H283" s="1">
        <v>1</v>
      </c>
      <c r="I283" s="1">
        <v>4</v>
      </c>
      <c r="J283" s="1">
        <v>22</v>
      </c>
      <c r="K283" s="1">
        <v>3</v>
      </c>
      <c r="L283" s="1">
        <v>1</v>
      </c>
      <c r="M283" s="1" t="s">
        <v>302</v>
      </c>
      <c r="N283" s="1">
        <v>4</v>
      </c>
      <c r="O283" s="1">
        <v>0</v>
      </c>
      <c r="P283" s="1">
        <v>0</v>
      </c>
      <c r="Q283" s="1">
        <v>0</v>
      </c>
      <c r="R283" s="1">
        <v>0</v>
      </c>
      <c r="S283" s="1">
        <v>0</v>
      </c>
      <c r="T283" s="1">
        <v>0</v>
      </c>
      <c r="U283" s="1">
        <v>0</v>
      </c>
      <c r="V283" s="1">
        <v>0</v>
      </c>
      <c r="W283" s="1">
        <v>0</v>
      </c>
    </row>
    <row r="284" spans="1:23" x14ac:dyDescent="0.2">
      <c r="A284" s="1" t="s">
        <v>303</v>
      </c>
      <c r="B284" s="1">
        <v>40</v>
      </c>
      <c r="C284" s="1">
        <v>10</v>
      </c>
      <c r="D284" s="1">
        <v>16</v>
      </c>
      <c r="E284" s="1">
        <v>4</v>
      </c>
      <c r="F284" s="1">
        <v>0</v>
      </c>
      <c r="G284" s="1">
        <v>0</v>
      </c>
      <c r="H284" s="1">
        <v>1</v>
      </c>
      <c r="I284" s="1">
        <v>0</v>
      </c>
      <c r="J284" s="1">
        <v>3</v>
      </c>
      <c r="K284" s="1">
        <v>0</v>
      </c>
      <c r="L284" s="1">
        <v>5</v>
      </c>
      <c r="M284" s="1" t="s">
        <v>303</v>
      </c>
      <c r="N284" s="1">
        <v>0</v>
      </c>
      <c r="O284" s="1">
        <v>0</v>
      </c>
      <c r="P284" s="1">
        <v>0</v>
      </c>
      <c r="Q284" s="1">
        <v>0</v>
      </c>
      <c r="R284" s="1">
        <v>0</v>
      </c>
      <c r="S284" s="1">
        <v>1</v>
      </c>
      <c r="T284" s="1">
        <v>0</v>
      </c>
      <c r="U284" s="1">
        <v>0</v>
      </c>
      <c r="V284" s="1">
        <v>0</v>
      </c>
      <c r="W284" s="1">
        <v>0</v>
      </c>
    </row>
    <row r="285" spans="1:23" x14ac:dyDescent="0.2">
      <c r="A285" s="1" t="s">
        <v>304</v>
      </c>
      <c r="B285" s="1">
        <v>3</v>
      </c>
      <c r="C285" s="1">
        <v>0</v>
      </c>
      <c r="D285" s="1">
        <v>0</v>
      </c>
      <c r="E285" s="1">
        <v>0</v>
      </c>
      <c r="F285" s="1">
        <v>0</v>
      </c>
      <c r="G285" s="1">
        <v>0</v>
      </c>
      <c r="H285" s="1">
        <v>0</v>
      </c>
      <c r="I285" s="1">
        <v>0</v>
      </c>
      <c r="J285" s="1">
        <v>1</v>
      </c>
      <c r="K285" s="1">
        <v>0</v>
      </c>
      <c r="L285" s="1">
        <v>1</v>
      </c>
      <c r="M285" s="1" t="s">
        <v>304</v>
      </c>
      <c r="N285" s="1">
        <v>0</v>
      </c>
      <c r="O285" s="1">
        <v>0</v>
      </c>
      <c r="P285" s="1">
        <v>0</v>
      </c>
      <c r="Q285" s="1">
        <v>1</v>
      </c>
      <c r="R285" s="1">
        <v>0</v>
      </c>
      <c r="S285" s="1">
        <v>0</v>
      </c>
      <c r="T285" s="1">
        <v>0</v>
      </c>
      <c r="U285" s="1">
        <v>0</v>
      </c>
      <c r="V285" s="1">
        <v>0</v>
      </c>
      <c r="W285" s="1">
        <v>0</v>
      </c>
    </row>
    <row r="286" spans="1:23" x14ac:dyDescent="0.2">
      <c r="A286" s="1" t="s">
        <v>305</v>
      </c>
      <c r="B286" s="1">
        <v>1</v>
      </c>
      <c r="C286" s="1">
        <v>0</v>
      </c>
      <c r="D286" s="1">
        <v>0</v>
      </c>
      <c r="E286" s="1">
        <v>0</v>
      </c>
      <c r="F286" s="1">
        <v>0</v>
      </c>
      <c r="G286" s="1">
        <v>0</v>
      </c>
      <c r="H286" s="1">
        <v>0</v>
      </c>
      <c r="I286" s="1">
        <v>0</v>
      </c>
      <c r="J286" s="1">
        <v>0</v>
      </c>
      <c r="K286" s="1">
        <v>0</v>
      </c>
      <c r="L286" s="1">
        <v>0</v>
      </c>
      <c r="M286" s="1" t="s">
        <v>305</v>
      </c>
      <c r="N286" s="1">
        <v>0</v>
      </c>
      <c r="O286" s="1">
        <v>0</v>
      </c>
      <c r="P286" s="1">
        <v>0</v>
      </c>
      <c r="Q286" s="1">
        <v>0</v>
      </c>
      <c r="R286" s="1">
        <v>0</v>
      </c>
      <c r="S286" s="1">
        <v>1</v>
      </c>
      <c r="T286" s="1">
        <v>0</v>
      </c>
      <c r="U286" s="1">
        <v>0</v>
      </c>
      <c r="V286" s="1">
        <v>0</v>
      </c>
      <c r="W286" s="1">
        <v>0</v>
      </c>
    </row>
    <row r="287" spans="1:23" x14ac:dyDescent="0.2">
      <c r="A287" s="1" t="s">
        <v>306</v>
      </c>
      <c r="B287" s="1">
        <v>35</v>
      </c>
      <c r="C287" s="1">
        <v>0</v>
      </c>
      <c r="D287" s="1">
        <v>0</v>
      </c>
      <c r="E287" s="1">
        <v>1</v>
      </c>
      <c r="F287" s="1">
        <v>7</v>
      </c>
      <c r="G287" s="1">
        <v>2</v>
      </c>
      <c r="H287" s="1">
        <v>0</v>
      </c>
      <c r="I287" s="1">
        <v>0</v>
      </c>
      <c r="J287" s="1">
        <v>4</v>
      </c>
      <c r="K287" s="1">
        <v>20</v>
      </c>
      <c r="L287" s="1">
        <v>0</v>
      </c>
      <c r="M287" s="1" t="s">
        <v>306</v>
      </c>
      <c r="N287" s="1">
        <v>0</v>
      </c>
      <c r="O287" s="1">
        <v>0</v>
      </c>
      <c r="P287" s="1">
        <v>0</v>
      </c>
      <c r="Q287" s="1">
        <v>0</v>
      </c>
      <c r="R287" s="1">
        <v>0</v>
      </c>
      <c r="S287" s="1">
        <v>1</v>
      </c>
      <c r="T287" s="1">
        <v>0</v>
      </c>
      <c r="U287" s="1">
        <v>0</v>
      </c>
      <c r="V287" s="1">
        <v>0</v>
      </c>
      <c r="W287" s="1">
        <v>0</v>
      </c>
    </row>
    <row r="289" spans="1:23" x14ac:dyDescent="0.2">
      <c r="A289" s="1" t="s">
        <v>251</v>
      </c>
      <c r="B289" s="1">
        <v>184</v>
      </c>
      <c r="C289" s="1">
        <v>6</v>
      </c>
      <c r="D289" s="1">
        <v>27</v>
      </c>
      <c r="E289" s="1">
        <v>14</v>
      </c>
      <c r="F289" s="1">
        <v>14</v>
      </c>
      <c r="G289" s="1">
        <v>13</v>
      </c>
      <c r="H289" s="1">
        <v>9</v>
      </c>
      <c r="I289" s="1">
        <v>6</v>
      </c>
      <c r="J289" s="1">
        <v>42</v>
      </c>
      <c r="K289" s="1">
        <v>31</v>
      </c>
      <c r="L289" s="1">
        <v>11</v>
      </c>
      <c r="M289" s="1" t="s">
        <v>251</v>
      </c>
      <c r="N289" s="1">
        <v>4</v>
      </c>
      <c r="O289" s="1">
        <v>0</v>
      </c>
      <c r="P289" s="1">
        <v>0</v>
      </c>
      <c r="Q289" s="1">
        <v>1</v>
      </c>
      <c r="R289" s="1">
        <v>0</v>
      </c>
      <c r="S289" s="1">
        <v>6</v>
      </c>
      <c r="T289" s="1">
        <v>0</v>
      </c>
      <c r="U289" s="1">
        <v>0</v>
      </c>
      <c r="V289" s="1">
        <v>0</v>
      </c>
      <c r="W289" s="1">
        <v>0</v>
      </c>
    </row>
    <row r="290" spans="1:23" x14ac:dyDescent="0.2">
      <c r="A290" s="1" t="s">
        <v>301</v>
      </c>
      <c r="B290" s="1">
        <v>8</v>
      </c>
      <c r="C290" s="1">
        <v>0</v>
      </c>
      <c r="D290" s="1">
        <v>0</v>
      </c>
      <c r="E290" s="1">
        <v>0</v>
      </c>
      <c r="F290" s="1">
        <v>0</v>
      </c>
      <c r="G290" s="1">
        <v>2</v>
      </c>
      <c r="H290" s="1">
        <v>6</v>
      </c>
      <c r="I290" s="1">
        <v>0</v>
      </c>
      <c r="J290" s="1">
        <v>0</v>
      </c>
      <c r="K290" s="1">
        <v>0</v>
      </c>
      <c r="L290" s="1">
        <v>0</v>
      </c>
      <c r="M290" s="1" t="s">
        <v>301</v>
      </c>
      <c r="N290" s="1">
        <v>0</v>
      </c>
      <c r="O290" s="1">
        <v>0</v>
      </c>
      <c r="P290" s="1">
        <v>0</v>
      </c>
      <c r="Q290" s="1">
        <v>0</v>
      </c>
      <c r="R290" s="1">
        <v>0</v>
      </c>
      <c r="S290" s="1">
        <v>0</v>
      </c>
      <c r="T290" s="1">
        <v>0</v>
      </c>
      <c r="U290" s="1">
        <v>0</v>
      </c>
      <c r="V290" s="1">
        <v>0</v>
      </c>
      <c r="W290" s="1">
        <v>0</v>
      </c>
    </row>
    <row r="291" spans="1:23" x14ac:dyDescent="0.2">
      <c r="A291" s="1" t="s">
        <v>302</v>
      </c>
      <c r="B291" s="1">
        <v>32</v>
      </c>
      <c r="C291" s="1">
        <v>3</v>
      </c>
      <c r="D291" s="1">
        <v>6</v>
      </c>
      <c r="E291" s="1">
        <v>5</v>
      </c>
      <c r="F291" s="1">
        <v>3</v>
      </c>
      <c r="G291" s="1">
        <v>0</v>
      </c>
      <c r="H291" s="1">
        <v>2</v>
      </c>
      <c r="I291" s="1">
        <v>6</v>
      </c>
      <c r="J291" s="1">
        <v>1</v>
      </c>
      <c r="K291" s="1">
        <v>0</v>
      </c>
      <c r="L291" s="1">
        <v>2</v>
      </c>
      <c r="M291" s="1" t="s">
        <v>302</v>
      </c>
      <c r="N291" s="1">
        <v>4</v>
      </c>
      <c r="O291" s="1">
        <v>0</v>
      </c>
      <c r="P291" s="1">
        <v>0</v>
      </c>
      <c r="Q291" s="1">
        <v>0</v>
      </c>
      <c r="R291" s="1">
        <v>0</v>
      </c>
      <c r="S291" s="1">
        <v>0</v>
      </c>
      <c r="T291" s="1">
        <v>0</v>
      </c>
      <c r="U291" s="1">
        <v>0</v>
      </c>
      <c r="V291" s="1">
        <v>0</v>
      </c>
      <c r="W291" s="1">
        <v>0</v>
      </c>
    </row>
    <row r="292" spans="1:23" x14ac:dyDescent="0.2">
      <c r="A292" s="1" t="s">
        <v>303</v>
      </c>
      <c r="B292" s="1">
        <v>16</v>
      </c>
      <c r="C292" s="1">
        <v>1</v>
      </c>
      <c r="D292" s="1">
        <v>0</v>
      </c>
      <c r="E292" s="1">
        <v>2</v>
      </c>
      <c r="F292" s="1">
        <v>1</v>
      </c>
      <c r="G292" s="1">
        <v>1</v>
      </c>
      <c r="H292" s="1">
        <v>1</v>
      </c>
      <c r="I292" s="1">
        <v>0</v>
      </c>
      <c r="J292" s="1">
        <v>0</v>
      </c>
      <c r="K292" s="1">
        <v>0</v>
      </c>
      <c r="L292" s="1">
        <v>8</v>
      </c>
      <c r="M292" s="1" t="s">
        <v>303</v>
      </c>
      <c r="N292" s="1">
        <v>0</v>
      </c>
      <c r="O292" s="1">
        <v>0</v>
      </c>
      <c r="P292" s="1">
        <v>0</v>
      </c>
      <c r="Q292" s="1">
        <v>0</v>
      </c>
      <c r="R292" s="1">
        <v>0</v>
      </c>
      <c r="S292" s="1">
        <v>2</v>
      </c>
      <c r="T292" s="1">
        <v>0</v>
      </c>
      <c r="U292" s="1">
        <v>0</v>
      </c>
      <c r="V292" s="1">
        <v>0</v>
      </c>
      <c r="W292" s="1">
        <v>0</v>
      </c>
    </row>
    <row r="293" spans="1:23" x14ac:dyDescent="0.2">
      <c r="A293" s="1" t="s">
        <v>304</v>
      </c>
      <c r="B293" s="1">
        <v>16</v>
      </c>
      <c r="C293" s="1">
        <v>0</v>
      </c>
      <c r="D293" s="1">
        <v>0</v>
      </c>
      <c r="E293" s="1">
        <v>3</v>
      </c>
      <c r="F293" s="1">
        <v>0</v>
      </c>
      <c r="G293" s="1">
        <v>0</v>
      </c>
      <c r="H293" s="1">
        <v>0</v>
      </c>
      <c r="I293" s="1">
        <v>0</v>
      </c>
      <c r="J293" s="1">
        <v>8</v>
      </c>
      <c r="K293" s="1">
        <v>0</v>
      </c>
      <c r="L293" s="1">
        <v>1</v>
      </c>
      <c r="M293" s="1" t="s">
        <v>304</v>
      </c>
      <c r="N293" s="1">
        <v>0</v>
      </c>
      <c r="O293" s="1">
        <v>0</v>
      </c>
      <c r="P293" s="1">
        <v>0</v>
      </c>
      <c r="Q293" s="1">
        <v>1</v>
      </c>
      <c r="R293" s="1">
        <v>0</v>
      </c>
      <c r="S293" s="1">
        <v>3</v>
      </c>
      <c r="T293" s="1">
        <v>0</v>
      </c>
      <c r="U293" s="1">
        <v>0</v>
      </c>
      <c r="V293" s="1">
        <v>0</v>
      </c>
      <c r="W293" s="1">
        <v>0</v>
      </c>
    </row>
    <row r="294" spans="1:23" x14ac:dyDescent="0.2">
      <c r="A294" s="1" t="s">
        <v>305</v>
      </c>
      <c r="B294" s="1">
        <v>0</v>
      </c>
      <c r="C294" s="1">
        <v>0</v>
      </c>
      <c r="D294" s="1">
        <v>0</v>
      </c>
      <c r="E294" s="1">
        <v>0</v>
      </c>
      <c r="F294" s="1">
        <v>0</v>
      </c>
      <c r="G294" s="1">
        <v>0</v>
      </c>
      <c r="H294" s="1">
        <v>0</v>
      </c>
      <c r="I294" s="1">
        <v>0</v>
      </c>
      <c r="J294" s="1">
        <v>0</v>
      </c>
      <c r="K294" s="1">
        <v>0</v>
      </c>
      <c r="L294" s="1">
        <v>0</v>
      </c>
      <c r="M294" s="1" t="s">
        <v>305</v>
      </c>
      <c r="N294" s="1">
        <v>0</v>
      </c>
      <c r="O294" s="1">
        <v>0</v>
      </c>
      <c r="P294" s="1">
        <v>0</v>
      </c>
      <c r="Q294" s="1">
        <v>0</v>
      </c>
      <c r="R294" s="1">
        <v>0</v>
      </c>
      <c r="S294" s="1">
        <v>0</v>
      </c>
      <c r="T294" s="1">
        <v>0</v>
      </c>
      <c r="U294" s="1">
        <v>0</v>
      </c>
      <c r="V294" s="1">
        <v>0</v>
      </c>
      <c r="W294" s="1">
        <v>0</v>
      </c>
    </row>
    <row r="295" spans="1:23" x14ac:dyDescent="0.2">
      <c r="A295" s="1" t="s">
        <v>306</v>
      </c>
      <c r="B295" s="1">
        <v>112</v>
      </c>
      <c r="C295" s="1">
        <v>2</v>
      </c>
      <c r="D295" s="1">
        <v>21</v>
      </c>
      <c r="E295" s="1">
        <v>4</v>
      </c>
      <c r="F295" s="1">
        <v>10</v>
      </c>
      <c r="G295" s="1">
        <v>10</v>
      </c>
      <c r="H295" s="1">
        <v>0</v>
      </c>
      <c r="I295" s="1">
        <v>0</v>
      </c>
      <c r="J295" s="1">
        <v>33</v>
      </c>
      <c r="K295" s="1">
        <v>31</v>
      </c>
      <c r="L295" s="1">
        <v>0</v>
      </c>
      <c r="M295" s="1" t="s">
        <v>306</v>
      </c>
      <c r="N295" s="1">
        <v>0</v>
      </c>
      <c r="O295" s="1">
        <v>0</v>
      </c>
      <c r="P295" s="1">
        <v>0</v>
      </c>
      <c r="Q295" s="1">
        <v>0</v>
      </c>
      <c r="R295" s="1">
        <v>0</v>
      </c>
      <c r="S295" s="1">
        <v>1</v>
      </c>
      <c r="T295" s="1">
        <v>0</v>
      </c>
      <c r="U295" s="1">
        <v>0</v>
      </c>
      <c r="V295" s="1">
        <v>0</v>
      </c>
      <c r="W295" s="1">
        <v>0</v>
      </c>
    </row>
    <row r="297" spans="1:23" x14ac:dyDescent="0.2">
      <c r="A297" s="1" t="s">
        <v>250</v>
      </c>
      <c r="B297" s="1">
        <v>169</v>
      </c>
      <c r="C297" s="1">
        <v>10</v>
      </c>
      <c r="D297" s="1">
        <v>28</v>
      </c>
      <c r="E297" s="1">
        <v>10</v>
      </c>
      <c r="F297" s="1">
        <v>8</v>
      </c>
      <c r="G297" s="1">
        <v>11</v>
      </c>
      <c r="H297" s="1">
        <v>7</v>
      </c>
      <c r="I297" s="1">
        <v>10</v>
      </c>
      <c r="J297" s="1">
        <v>37</v>
      </c>
      <c r="K297" s="1">
        <v>30</v>
      </c>
      <c r="L297" s="1">
        <v>8</v>
      </c>
      <c r="M297" s="1" t="s">
        <v>250</v>
      </c>
      <c r="N297" s="1">
        <v>4</v>
      </c>
      <c r="O297" s="1">
        <v>0</v>
      </c>
      <c r="P297" s="1">
        <v>0</v>
      </c>
      <c r="Q297" s="1">
        <v>1</v>
      </c>
      <c r="R297" s="1">
        <v>0</v>
      </c>
      <c r="S297" s="1">
        <v>5</v>
      </c>
      <c r="T297" s="1">
        <v>0</v>
      </c>
      <c r="U297" s="1">
        <v>0</v>
      </c>
      <c r="V297" s="1">
        <v>0</v>
      </c>
      <c r="W297" s="1">
        <v>0</v>
      </c>
    </row>
    <row r="298" spans="1:23" x14ac:dyDescent="0.2">
      <c r="A298" s="1" t="s">
        <v>301</v>
      </c>
      <c r="B298" s="1">
        <v>10</v>
      </c>
      <c r="C298" s="1">
        <v>0</v>
      </c>
      <c r="D298" s="1">
        <v>0</v>
      </c>
      <c r="E298" s="1">
        <v>0</v>
      </c>
      <c r="F298" s="1">
        <v>0</v>
      </c>
      <c r="G298" s="1">
        <v>3</v>
      </c>
      <c r="H298" s="1">
        <v>1</v>
      </c>
      <c r="I298" s="1">
        <v>0</v>
      </c>
      <c r="J298" s="1">
        <v>0</v>
      </c>
      <c r="K298" s="1">
        <v>0</v>
      </c>
      <c r="L298" s="1">
        <v>6</v>
      </c>
      <c r="M298" s="1" t="s">
        <v>301</v>
      </c>
      <c r="N298" s="1">
        <v>0</v>
      </c>
      <c r="O298" s="1">
        <v>0</v>
      </c>
      <c r="P298" s="1">
        <v>0</v>
      </c>
      <c r="Q298" s="1">
        <v>0</v>
      </c>
      <c r="R298" s="1">
        <v>0</v>
      </c>
      <c r="S298" s="1">
        <v>0</v>
      </c>
      <c r="T298" s="1">
        <v>0</v>
      </c>
      <c r="U298" s="1">
        <v>0</v>
      </c>
      <c r="V298" s="1">
        <v>0</v>
      </c>
      <c r="W298" s="1">
        <v>0</v>
      </c>
    </row>
    <row r="299" spans="1:23" x14ac:dyDescent="0.2">
      <c r="A299" s="1" t="s">
        <v>302</v>
      </c>
      <c r="B299" s="1">
        <v>34</v>
      </c>
      <c r="C299" s="1">
        <v>1</v>
      </c>
      <c r="D299" s="1">
        <v>0</v>
      </c>
      <c r="E299" s="1">
        <v>5</v>
      </c>
      <c r="F299" s="1">
        <v>1</v>
      </c>
      <c r="G299" s="1">
        <v>1</v>
      </c>
      <c r="H299" s="1">
        <v>2</v>
      </c>
      <c r="I299" s="1">
        <v>2</v>
      </c>
      <c r="J299" s="1">
        <v>2</v>
      </c>
      <c r="K299" s="1">
        <v>18</v>
      </c>
      <c r="L299" s="1">
        <v>1</v>
      </c>
      <c r="M299" s="1" t="s">
        <v>302</v>
      </c>
      <c r="N299" s="1">
        <v>0</v>
      </c>
      <c r="O299" s="1">
        <v>0</v>
      </c>
      <c r="P299" s="1">
        <v>0</v>
      </c>
      <c r="Q299" s="1">
        <v>1</v>
      </c>
      <c r="R299" s="1">
        <v>0</v>
      </c>
      <c r="S299" s="1">
        <v>0</v>
      </c>
      <c r="T299" s="1">
        <v>0</v>
      </c>
      <c r="U299" s="1">
        <v>0</v>
      </c>
      <c r="V299" s="1">
        <v>0</v>
      </c>
      <c r="W299" s="1">
        <v>0</v>
      </c>
    </row>
    <row r="300" spans="1:23" x14ac:dyDescent="0.2">
      <c r="A300" s="1" t="s">
        <v>303</v>
      </c>
      <c r="B300" s="1">
        <v>67</v>
      </c>
      <c r="C300" s="1">
        <v>9</v>
      </c>
      <c r="D300" s="1">
        <v>20</v>
      </c>
      <c r="E300" s="1">
        <v>4</v>
      </c>
      <c r="F300" s="1">
        <v>2</v>
      </c>
      <c r="G300" s="1">
        <v>3</v>
      </c>
      <c r="H300" s="1">
        <v>0</v>
      </c>
      <c r="I300" s="1">
        <v>2</v>
      </c>
      <c r="J300" s="1">
        <v>17</v>
      </c>
      <c r="K300" s="1">
        <v>0</v>
      </c>
      <c r="L300" s="1">
        <v>1</v>
      </c>
      <c r="M300" s="1" t="s">
        <v>303</v>
      </c>
      <c r="N300" s="1">
        <v>4</v>
      </c>
      <c r="O300" s="1">
        <v>0</v>
      </c>
      <c r="P300" s="1">
        <v>0</v>
      </c>
      <c r="Q300" s="1">
        <v>0</v>
      </c>
      <c r="R300" s="1">
        <v>0</v>
      </c>
      <c r="S300" s="1">
        <v>5</v>
      </c>
      <c r="T300" s="1">
        <v>0</v>
      </c>
      <c r="U300" s="1">
        <v>0</v>
      </c>
      <c r="V300" s="1">
        <v>0</v>
      </c>
      <c r="W300" s="1">
        <v>0</v>
      </c>
    </row>
    <row r="301" spans="1:23" x14ac:dyDescent="0.2">
      <c r="A301" s="1" t="s">
        <v>304</v>
      </c>
      <c r="B301" s="1">
        <v>23</v>
      </c>
      <c r="C301" s="1">
        <v>0</v>
      </c>
      <c r="D301" s="1">
        <v>0</v>
      </c>
      <c r="E301" s="1">
        <v>0</v>
      </c>
      <c r="F301" s="1">
        <v>1</v>
      </c>
      <c r="G301" s="1">
        <v>4</v>
      </c>
      <c r="H301" s="1">
        <v>0</v>
      </c>
      <c r="I301" s="1">
        <v>0</v>
      </c>
      <c r="J301" s="1">
        <v>16</v>
      </c>
      <c r="K301" s="1">
        <v>2</v>
      </c>
      <c r="L301" s="1">
        <v>0</v>
      </c>
      <c r="M301" s="1" t="s">
        <v>304</v>
      </c>
      <c r="N301" s="1">
        <v>0</v>
      </c>
      <c r="O301" s="1">
        <v>0</v>
      </c>
      <c r="P301" s="1">
        <v>0</v>
      </c>
      <c r="Q301" s="1">
        <v>0</v>
      </c>
      <c r="R301" s="1">
        <v>0</v>
      </c>
      <c r="S301" s="1">
        <v>0</v>
      </c>
      <c r="T301" s="1">
        <v>0</v>
      </c>
      <c r="U301" s="1">
        <v>0</v>
      </c>
      <c r="V301" s="1">
        <v>0</v>
      </c>
      <c r="W301" s="1">
        <v>0</v>
      </c>
    </row>
    <row r="302" spans="1:23" x14ac:dyDescent="0.2">
      <c r="A302" s="1" t="s">
        <v>305</v>
      </c>
      <c r="B302" s="1">
        <v>0</v>
      </c>
      <c r="C302" s="1">
        <v>0</v>
      </c>
      <c r="D302" s="1">
        <v>0</v>
      </c>
      <c r="E302" s="1">
        <v>0</v>
      </c>
      <c r="F302" s="1">
        <v>0</v>
      </c>
      <c r="G302" s="1">
        <v>0</v>
      </c>
      <c r="H302" s="1">
        <v>0</v>
      </c>
      <c r="I302" s="1">
        <v>0</v>
      </c>
      <c r="J302" s="1">
        <v>0</v>
      </c>
      <c r="K302" s="1">
        <v>0</v>
      </c>
      <c r="L302" s="1">
        <v>0</v>
      </c>
      <c r="M302" s="1" t="s">
        <v>305</v>
      </c>
      <c r="N302" s="1">
        <v>0</v>
      </c>
      <c r="O302" s="1">
        <v>0</v>
      </c>
      <c r="P302" s="1">
        <v>0</v>
      </c>
      <c r="Q302" s="1">
        <v>0</v>
      </c>
      <c r="R302" s="1">
        <v>0</v>
      </c>
      <c r="S302" s="1">
        <v>0</v>
      </c>
      <c r="T302" s="1">
        <v>0</v>
      </c>
      <c r="U302" s="1">
        <v>0</v>
      </c>
      <c r="V302" s="1">
        <v>0</v>
      </c>
      <c r="W302" s="1">
        <v>0</v>
      </c>
    </row>
    <row r="303" spans="1:23" x14ac:dyDescent="0.2">
      <c r="A303" s="1" t="s">
        <v>306</v>
      </c>
      <c r="B303" s="1">
        <v>35</v>
      </c>
      <c r="C303" s="1">
        <v>0</v>
      </c>
      <c r="D303" s="1">
        <v>8</v>
      </c>
      <c r="E303" s="1">
        <v>1</v>
      </c>
      <c r="F303" s="1">
        <v>4</v>
      </c>
      <c r="G303" s="1">
        <v>0</v>
      </c>
      <c r="H303" s="1">
        <v>4</v>
      </c>
      <c r="I303" s="1">
        <v>6</v>
      </c>
      <c r="J303" s="1">
        <v>2</v>
      </c>
      <c r="K303" s="1">
        <v>10</v>
      </c>
      <c r="L303" s="1">
        <v>0</v>
      </c>
      <c r="M303" s="1" t="s">
        <v>306</v>
      </c>
      <c r="N303" s="1">
        <v>0</v>
      </c>
      <c r="O303" s="1">
        <v>0</v>
      </c>
      <c r="P303" s="1">
        <v>0</v>
      </c>
      <c r="Q303" s="1">
        <v>0</v>
      </c>
      <c r="R303" s="1">
        <v>0</v>
      </c>
      <c r="S303" s="1">
        <v>0</v>
      </c>
      <c r="T303" s="1">
        <v>0</v>
      </c>
      <c r="U303" s="1">
        <v>0</v>
      </c>
      <c r="V303" s="1">
        <v>0</v>
      </c>
      <c r="W303" s="1">
        <v>0</v>
      </c>
    </row>
    <row r="305" spans="1:23" x14ac:dyDescent="0.2">
      <c r="A305" s="1" t="s">
        <v>249</v>
      </c>
      <c r="B305" s="1">
        <v>78</v>
      </c>
      <c r="C305" s="1">
        <v>6</v>
      </c>
      <c r="D305" s="1">
        <v>14</v>
      </c>
      <c r="E305" s="1">
        <v>4</v>
      </c>
      <c r="F305" s="1">
        <v>4</v>
      </c>
      <c r="G305" s="1">
        <v>3</v>
      </c>
      <c r="H305" s="1">
        <v>1</v>
      </c>
      <c r="I305" s="1">
        <v>4</v>
      </c>
      <c r="J305" s="1">
        <v>23</v>
      </c>
      <c r="K305" s="1">
        <v>7</v>
      </c>
      <c r="L305" s="1">
        <v>8</v>
      </c>
      <c r="M305" s="1" t="s">
        <v>249</v>
      </c>
      <c r="N305" s="1">
        <v>1</v>
      </c>
      <c r="O305" s="1">
        <v>0</v>
      </c>
      <c r="P305" s="1">
        <v>0</v>
      </c>
      <c r="Q305" s="1">
        <v>0</v>
      </c>
      <c r="R305" s="1">
        <v>0</v>
      </c>
      <c r="S305" s="1">
        <v>3</v>
      </c>
      <c r="T305" s="1">
        <v>0</v>
      </c>
      <c r="U305" s="1">
        <v>0</v>
      </c>
      <c r="V305" s="1">
        <v>0</v>
      </c>
      <c r="W305" s="1">
        <v>0</v>
      </c>
    </row>
    <row r="306" spans="1:23" x14ac:dyDescent="0.2">
      <c r="A306" s="1" t="s">
        <v>301</v>
      </c>
      <c r="B306" s="1">
        <v>2</v>
      </c>
      <c r="C306" s="1">
        <v>0</v>
      </c>
      <c r="D306" s="1">
        <v>0</v>
      </c>
      <c r="E306" s="1">
        <v>0</v>
      </c>
      <c r="F306" s="1">
        <v>0</v>
      </c>
      <c r="G306" s="1">
        <v>1</v>
      </c>
      <c r="H306" s="1">
        <v>0</v>
      </c>
      <c r="I306" s="1">
        <v>0</v>
      </c>
      <c r="J306" s="1">
        <v>0</v>
      </c>
      <c r="K306" s="1">
        <v>0</v>
      </c>
      <c r="L306" s="1">
        <v>1</v>
      </c>
      <c r="M306" s="1" t="s">
        <v>301</v>
      </c>
      <c r="N306" s="1">
        <v>0</v>
      </c>
      <c r="O306" s="1">
        <v>0</v>
      </c>
      <c r="P306" s="1">
        <v>0</v>
      </c>
      <c r="Q306" s="1">
        <v>0</v>
      </c>
      <c r="R306" s="1">
        <v>0</v>
      </c>
      <c r="S306" s="1">
        <v>0</v>
      </c>
      <c r="T306" s="1">
        <v>0</v>
      </c>
      <c r="U306" s="1">
        <v>0</v>
      </c>
      <c r="V306" s="1">
        <v>0</v>
      </c>
      <c r="W306" s="1">
        <v>0</v>
      </c>
    </row>
    <row r="307" spans="1:23" x14ac:dyDescent="0.2">
      <c r="A307" s="1" t="s">
        <v>302</v>
      </c>
      <c r="B307" s="1">
        <v>35</v>
      </c>
      <c r="C307" s="1">
        <v>6</v>
      </c>
      <c r="D307" s="1">
        <v>14</v>
      </c>
      <c r="E307" s="1">
        <v>3</v>
      </c>
      <c r="F307" s="1">
        <v>2</v>
      </c>
      <c r="G307" s="1">
        <v>0</v>
      </c>
      <c r="H307" s="1">
        <v>0</v>
      </c>
      <c r="I307" s="1">
        <v>4</v>
      </c>
      <c r="J307" s="1">
        <v>1</v>
      </c>
      <c r="K307" s="1">
        <v>0</v>
      </c>
      <c r="L307" s="1">
        <v>3</v>
      </c>
      <c r="M307" s="1" t="s">
        <v>302</v>
      </c>
      <c r="N307" s="1">
        <v>1</v>
      </c>
      <c r="O307" s="1">
        <v>0</v>
      </c>
      <c r="P307" s="1">
        <v>0</v>
      </c>
      <c r="Q307" s="1">
        <v>0</v>
      </c>
      <c r="R307" s="1">
        <v>0</v>
      </c>
      <c r="S307" s="1">
        <v>1</v>
      </c>
      <c r="T307" s="1">
        <v>0</v>
      </c>
      <c r="U307" s="1">
        <v>0</v>
      </c>
      <c r="V307" s="1">
        <v>0</v>
      </c>
      <c r="W307" s="1">
        <v>0</v>
      </c>
    </row>
    <row r="308" spans="1:23" x14ac:dyDescent="0.2">
      <c r="A308" s="1" t="s">
        <v>303</v>
      </c>
      <c r="B308" s="1">
        <v>23</v>
      </c>
      <c r="C308" s="1">
        <v>0</v>
      </c>
      <c r="D308" s="1">
        <v>0</v>
      </c>
      <c r="E308" s="1">
        <v>0</v>
      </c>
      <c r="F308" s="1">
        <v>0</v>
      </c>
      <c r="G308" s="1">
        <v>0</v>
      </c>
      <c r="H308" s="1">
        <v>1</v>
      </c>
      <c r="I308" s="1">
        <v>0</v>
      </c>
      <c r="J308" s="1">
        <v>9</v>
      </c>
      <c r="K308" s="1">
        <v>7</v>
      </c>
      <c r="L308" s="1">
        <v>4</v>
      </c>
      <c r="M308" s="1" t="s">
        <v>303</v>
      </c>
      <c r="N308" s="1">
        <v>0</v>
      </c>
      <c r="O308" s="1">
        <v>0</v>
      </c>
      <c r="P308" s="1">
        <v>0</v>
      </c>
      <c r="Q308" s="1">
        <v>0</v>
      </c>
      <c r="R308" s="1">
        <v>0</v>
      </c>
      <c r="S308" s="1">
        <v>2</v>
      </c>
      <c r="T308" s="1">
        <v>0</v>
      </c>
      <c r="U308" s="1">
        <v>0</v>
      </c>
      <c r="V308" s="1">
        <v>0</v>
      </c>
      <c r="W308" s="1">
        <v>0</v>
      </c>
    </row>
    <row r="309" spans="1:23" x14ac:dyDescent="0.2">
      <c r="A309" s="1" t="s">
        <v>304</v>
      </c>
      <c r="B309" s="1">
        <v>3</v>
      </c>
      <c r="C309" s="1">
        <v>0</v>
      </c>
      <c r="D309" s="1">
        <v>0</v>
      </c>
      <c r="E309" s="1">
        <v>0</v>
      </c>
      <c r="F309" s="1">
        <v>1</v>
      </c>
      <c r="G309" s="1">
        <v>0</v>
      </c>
      <c r="H309" s="1">
        <v>0</v>
      </c>
      <c r="I309" s="1">
        <v>0</v>
      </c>
      <c r="J309" s="1">
        <v>2</v>
      </c>
      <c r="K309" s="1">
        <v>0</v>
      </c>
      <c r="L309" s="1">
        <v>0</v>
      </c>
      <c r="M309" s="1" t="s">
        <v>304</v>
      </c>
      <c r="N309" s="1">
        <v>0</v>
      </c>
      <c r="O309" s="1">
        <v>0</v>
      </c>
      <c r="P309" s="1">
        <v>0</v>
      </c>
      <c r="Q309" s="1">
        <v>0</v>
      </c>
      <c r="R309" s="1">
        <v>0</v>
      </c>
      <c r="S309" s="1">
        <v>0</v>
      </c>
      <c r="T309" s="1">
        <v>0</v>
      </c>
      <c r="U309" s="1">
        <v>0</v>
      </c>
      <c r="V309" s="1">
        <v>0</v>
      </c>
      <c r="W309" s="1">
        <v>0</v>
      </c>
    </row>
    <row r="310" spans="1:23" x14ac:dyDescent="0.2">
      <c r="A310" s="1" t="s">
        <v>305</v>
      </c>
      <c r="B310" s="1">
        <v>0</v>
      </c>
      <c r="C310" s="1">
        <v>0</v>
      </c>
      <c r="D310" s="1">
        <v>0</v>
      </c>
      <c r="E310" s="1">
        <v>0</v>
      </c>
      <c r="F310" s="1">
        <v>0</v>
      </c>
      <c r="G310" s="1">
        <v>0</v>
      </c>
      <c r="H310" s="1">
        <v>0</v>
      </c>
      <c r="I310" s="1">
        <v>0</v>
      </c>
      <c r="J310" s="1">
        <v>0</v>
      </c>
      <c r="K310" s="1">
        <v>0</v>
      </c>
      <c r="L310" s="1">
        <v>0</v>
      </c>
      <c r="M310" s="1" t="s">
        <v>305</v>
      </c>
      <c r="N310" s="1">
        <v>0</v>
      </c>
      <c r="O310" s="1">
        <v>0</v>
      </c>
      <c r="P310" s="1">
        <v>0</v>
      </c>
      <c r="Q310" s="1">
        <v>0</v>
      </c>
      <c r="R310" s="1">
        <v>0</v>
      </c>
      <c r="S310" s="1">
        <v>0</v>
      </c>
      <c r="T310" s="1">
        <v>0</v>
      </c>
      <c r="U310" s="1">
        <v>0</v>
      </c>
      <c r="V310" s="1">
        <v>0</v>
      </c>
      <c r="W310" s="1">
        <v>0</v>
      </c>
    </row>
    <row r="311" spans="1:23" x14ac:dyDescent="0.2">
      <c r="A311" s="1" t="s">
        <v>306</v>
      </c>
      <c r="B311" s="1">
        <v>15</v>
      </c>
      <c r="C311" s="1">
        <v>0</v>
      </c>
      <c r="D311" s="1">
        <v>0</v>
      </c>
      <c r="E311" s="1">
        <v>1</v>
      </c>
      <c r="F311" s="1">
        <v>1</v>
      </c>
      <c r="G311" s="1">
        <v>2</v>
      </c>
      <c r="H311" s="1">
        <v>0</v>
      </c>
      <c r="I311" s="1">
        <v>0</v>
      </c>
      <c r="J311" s="1">
        <v>11</v>
      </c>
      <c r="K311" s="1">
        <v>0</v>
      </c>
      <c r="L311" s="1">
        <v>0</v>
      </c>
      <c r="M311" s="1" t="s">
        <v>306</v>
      </c>
      <c r="N311" s="1">
        <v>0</v>
      </c>
      <c r="O311" s="1">
        <v>0</v>
      </c>
      <c r="P311" s="1">
        <v>0</v>
      </c>
      <c r="Q311" s="1">
        <v>0</v>
      </c>
      <c r="R311" s="1">
        <v>0</v>
      </c>
      <c r="S311" s="1">
        <v>0</v>
      </c>
      <c r="T311" s="1">
        <v>0</v>
      </c>
      <c r="U311" s="1">
        <v>0</v>
      </c>
      <c r="V311" s="1">
        <v>0</v>
      </c>
      <c r="W311" s="1">
        <v>0</v>
      </c>
    </row>
    <row r="313" spans="1:23" x14ac:dyDescent="0.2">
      <c r="A313" s="1" t="s">
        <v>248</v>
      </c>
      <c r="B313" s="1">
        <v>68</v>
      </c>
      <c r="C313" s="1">
        <v>11</v>
      </c>
      <c r="D313" s="1">
        <v>3</v>
      </c>
      <c r="E313" s="1">
        <v>7</v>
      </c>
      <c r="F313" s="1">
        <v>8</v>
      </c>
      <c r="G313" s="1">
        <v>6</v>
      </c>
      <c r="H313" s="1">
        <v>3</v>
      </c>
      <c r="I313" s="1">
        <v>2</v>
      </c>
      <c r="J313" s="1">
        <v>12</v>
      </c>
      <c r="K313" s="1">
        <v>10</v>
      </c>
      <c r="L313" s="1">
        <v>6</v>
      </c>
      <c r="M313" s="1" t="s">
        <v>248</v>
      </c>
      <c r="N313" s="1">
        <v>0</v>
      </c>
      <c r="O313" s="1">
        <v>0</v>
      </c>
      <c r="P313" s="1">
        <v>0</v>
      </c>
      <c r="Q313" s="1">
        <v>0</v>
      </c>
      <c r="R313" s="1">
        <v>0</v>
      </c>
      <c r="S313" s="1">
        <v>0</v>
      </c>
      <c r="T313" s="1">
        <v>0</v>
      </c>
      <c r="U313" s="1">
        <v>0</v>
      </c>
      <c r="V313" s="1">
        <v>0</v>
      </c>
      <c r="W313" s="1">
        <v>0</v>
      </c>
    </row>
    <row r="314" spans="1:23" x14ac:dyDescent="0.2">
      <c r="A314" s="1" t="s">
        <v>301</v>
      </c>
      <c r="B314" s="1">
        <v>7</v>
      </c>
      <c r="C314" s="1">
        <v>0</v>
      </c>
      <c r="D314" s="1">
        <v>0</v>
      </c>
      <c r="E314" s="1">
        <v>0</v>
      </c>
      <c r="F314" s="1">
        <v>0</v>
      </c>
      <c r="G314" s="1">
        <v>3</v>
      </c>
      <c r="H314" s="1">
        <v>1</v>
      </c>
      <c r="I314" s="1">
        <v>0</v>
      </c>
      <c r="J314" s="1">
        <v>0</v>
      </c>
      <c r="K314" s="1">
        <v>0</v>
      </c>
      <c r="L314" s="1">
        <v>3</v>
      </c>
      <c r="M314" s="1" t="s">
        <v>301</v>
      </c>
      <c r="N314" s="1">
        <v>0</v>
      </c>
      <c r="O314" s="1">
        <v>0</v>
      </c>
      <c r="P314" s="1">
        <v>0</v>
      </c>
      <c r="Q314" s="1">
        <v>0</v>
      </c>
      <c r="R314" s="1">
        <v>0</v>
      </c>
      <c r="S314" s="1">
        <v>0</v>
      </c>
      <c r="T314" s="1">
        <v>0</v>
      </c>
      <c r="U314" s="1">
        <v>0</v>
      </c>
      <c r="V314" s="1">
        <v>0</v>
      </c>
      <c r="W314" s="1">
        <v>0</v>
      </c>
    </row>
    <row r="315" spans="1:23" x14ac:dyDescent="0.2">
      <c r="A315" s="1" t="s">
        <v>302</v>
      </c>
      <c r="B315" s="1">
        <v>14</v>
      </c>
      <c r="C315" s="1">
        <v>2</v>
      </c>
      <c r="D315" s="1">
        <v>0</v>
      </c>
      <c r="E315" s="1">
        <v>3</v>
      </c>
      <c r="F315" s="1">
        <v>6</v>
      </c>
      <c r="G315" s="1">
        <v>0</v>
      </c>
      <c r="H315" s="1">
        <v>1</v>
      </c>
      <c r="I315" s="1">
        <v>2</v>
      </c>
      <c r="J315" s="1">
        <v>0</v>
      </c>
      <c r="K315" s="1">
        <v>0</v>
      </c>
      <c r="L315" s="1">
        <v>0</v>
      </c>
      <c r="M315" s="1" t="s">
        <v>302</v>
      </c>
      <c r="N315" s="1">
        <v>0</v>
      </c>
      <c r="O315" s="1">
        <v>0</v>
      </c>
      <c r="P315" s="1">
        <v>0</v>
      </c>
      <c r="Q315" s="1">
        <v>0</v>
      </c>
      <c r="R315" s="1">
        <v>0</v>
      </c>
      <c r="S315" s="1">
        <v>0</v>
      </c>
      <c r="T315" s="1">
        <v>0</v>
      </c>
      <c r="U315" s="1">
        <v>0</v>
      </c>
      <c r="V315" s="1">
        <v>0</v>
      </c>
      <c r="W315" s="1">
        <v>0</v>
      </c>
    </row>
    <row r="316" spans="1:23" x14ac:dyDescent="0.2">
      <c r="A316" s="1" t="s">
        <v>303</v>
      </c>
      <c r="B316" s="1">
        <v>19</v>
      </c>
      <c r="C316" s="1">
        <v>9</v>
      </c>
      <c r="D316" s="1">
        <v>3</v>
      </c>
      <c r="E316" s="1">
        <v>3</v>
      </c>
      <c r="F316" s="1">
        <v>0</v>
      </c>
      <c r="G316" s="1">
        <v>0</v>
      </c>
      <c r="H316" s="1">
        <v>1</v>
      </c>
      <c r="I316" s="1">
        <v>0</v>
      </c>
      <c r="J316" s="1">
        <v>0</v>
      </c>
      <c r="K316" s="1">
        <v>0</v>
      </c>
      <c r="L316" s="1">
        <v>3</v>
      </c>
      <c r="M316" s="1" t="s">
        <v>303</v>
      </c>
      <c r="N316" s="1">
        <v>0</v>
      </c>
      <c r="O316" s="1">
        <v>0</v>
      </c>
      <c r="P316" s="1">
        <v>0</v>
      </c>
      <c r="Q316" s="1">
        <v>0</v>
      </c>
      <c r="R316" s="1">
        <v>0</v>
      </c>
      <c r="S316" s="1">
        <v>0</v>
      </c>
      <c r="T316" s="1">
        <v>0</v>
      </c>
      <c r="U316" s="1">
        <v>0</v>
      </c>
      <c r="V316" s="1">
        <v>0</v>
      </c>
      <c r="W316" s="1">
        <v>0</v>
      </c>
    </row>
    <row r="317" spans="1:23" x14ac:dyDescent="0.2">
      <c r="A317" s="1" t="s">
        <v>304</v>
      </c>
      <c r="B317" s="1">
        <v>4</v>
      </c>
      <c r="C317" s="1">
        <v>0</v>
      </c>
      <c r="D317" s="1">
        <v>0</v>
      </c>
      <c r="E317" s="1">
        <v>0</v>
      </c>
      <c r="F317" s="1">
        <v>0</v>
      </c>
      <c r="G317" s="1">
        <v>0</v>
      </c>
      <c r="H317" s="1">
        <v>0</v>
      </c>
      <c r="I317" s="1">
        <v>0</v>
      </c>
      <c r="J317" s="1">
        <v>4</v>
      </c>
      <c r="K317" s="1">
        <v>0</v>
      </c>
      <c r="L317" s="1">
        <v>0</v>
      </c>
      <c r="M317" s="1" t="s">
        <v>304</v>
      </c>
      <c r="N317" s="1">
        <v>0</v>
      </c>
      <c r="O317" s="1">
        <v>0</v>
      </c>
      <c r="P317" s="1">
        <v>0</v>
      </c>
      <c r="Q317" s="1">
        <v>0</v>
      </c>
      <c r="R317" s="1">
        <v>0</v>
      </c>
      <c r="S317" s="1">
        <v>0</v>
      </c>
      <c r="T317" s="1">
        <v>0</v>
      </c>
      <c r="U317" s="1">
        <v>0</v>
      </c>
      <c r="V317" s="1">
        <v>0</v>
      </c>
      <c r="W317" s="1">
        <v>0</v>
      </c>
    </row>
    <row r="318" spans="1:23" x14ac:dyDescent="0.2">
      <c r="A318" s="1" t="s">
        <v>305</v>
      </c>
      <c r="B318" s="1">
        <v>0</v>
      </c>
      <c r="C318" s="1">
        <v>0</v>
      </c>
      <c r="D318" s="1">
        <v>0</v>
      </c>
      <c r="E318" s="1">
        <v>0</v>
      </c>
      <c r="F318" s="1">
        <v>0</v>
      </c>
      <c r="G318" s="1">
        <v>0</v>
      </c>
      <c r="H318" s="1">
        <v>0</v>
      </c>
      <c r="I318" s="1">
        <v>0</v>
      </c>
      <c r="J318" s="1">
        <v>0</v>
      </c>
      <c r="K318" s="1">
        <v>0</v>
      </c>
      <c r="L318" s="1">
        <v>0</v>
      </c>
      <c r="M318" s="1" t="s">
        <v>305</v>
      </c>
      <c r="N318" s="1">
        <v>0</v>
      </c>
      <c r="O318" s="1">
        <v>0</v>
      </c>
      <c r="P318" s="1">
        <v>0</v>
      </c>
      <c r="Q318" s="1">
        <v>0</v>
      </c>
      <c r="R318" s="1">
        <v>0</v>
      </c>
      <c r="S318" s="1">
        <v>0</v>
      </c>
      <c r="T318" s="1">
        <v>0</v>
      </c>
      <c r="U318" s="1">
        <v>0</v>
      </c>
      <c r="V318" s="1">
        <v>0</v>
      </c>
      <c r="W318" s="1">
        <v>0</v>
      </c>
    </row>
    <row r="319" spans="1:23" x14ac:dyDescent="0.2">
      <c r="A319" s="1" t="s">
        <v>306</v>
      </c>
      <c r="B319" s="1">
        <v>24</v>
      </c>
      <c r="C319" s="1">
        <v>0</v>
      </c>
      <c r="D319" s="1">
        <v>0</v>
      </c>
      <c r="E319" s="1">
        <v>1</v>
      </c>
      <c r="F319" s="1">
        <v>2</v>
      </c>
      <c r="G319" s="1">
        <v>3</v>
      </c>
      <c r="H319" s="1">
        <v>0</v>
      </c>
      <c r="I319" s="1">
        <v>0</v>
      </c>
      <c r="J319" s="1">
        <v>8</v>
      </c>
      <c r="K319" s="1">
        <v>10</v>
      </c>
      <c r="L319" s="1">
        <v>0</v>
      </c>
      <c r="M319" s="1" t="s">
        <v>306</v>
      </c>
      <c r="N319" s="1">
        <v>0</v>
      </c>
      <c r="O319" s="1">
        <v>0</v>
      </c>
      <c r="P319" s="1">
        <v>0</v>
      </c>
      <c r="Q319" s="1">
        <v>0</v>
      </c>
      <c r="R319" s="1">
        <v>0</v>
      </c>
      <c r="S319" s="1">
        <v>0</v>
      </c>
      <c r="T319" s="1">
        <v>0</v>
      </c>
      <c r="U319" s="1">
        <v>0</v>
      </c>
      <c r="V319" s="1">
        <v>0</v>
      </c>
      <c r="W319" s="1">
        <v>0</v>
      </c>
    </row>
    <row r="321" spans="1:23" x14ac:dyDescent="0.2">
      <c r="A321" s="1" t="s">
        <v>247</v>
      </c>
      <c r="B321" s="1">
        <v>93</v>
      </c>
      <c r="C321" s="1">
        <v>11</v>
      </c>
      <c r="D321" s="1">
        <v>14</v>
      </c>
      <c r="E321" s="1">
        <v>7</v>
      </c>
      <c r="F321" s="1">
        <v>9</v>
      </c>
      <c r="G321" s="1">
        <v>6</v>
      </c>
      <c r="H321" s="1">
        <v>4</v>
      </c>
      <c r="I321" s="1">
        <v>2</v>
      </c>
      <c r="J321" s="1">
        <v>20</v>
      </c>
      <c r="K321" s="1">
        <v>13</v>
      </c>
      <c r="L321" s="1">
        <v>6</v>
      </c>
      <c r="M321" s="1" t="s">
        <v>247</v>
      </c>
      <c r="N321" s="1">
        <v>1</v>
      </c>
      <c r="O321" s="1">
        <v>0</v>
      </c>
      <c r="P321" s="1">
        <v>0</v>
      </c>
      <c r="Q321" s="1">
        <v>0</v>
      </c>
      <c r="R321" s="1">
        <v>0</v>
      </c>
      <c r="S321" s="1">
        <v>0</v>
      </c>
      <c r="T321" s="1">
        <v>0</v>
      </c>
      <c r="U321" s="1">
        <v>0</v>
      </c>
      <c r="V321" s="1">
        <v>0</v>
      </c>
      <c r="W321" s="1">
        <v>0</v>
      </c>
    </row>
    <row r="322" spans="1:23" x14ac:dyDescent="0.2">
      <c r="A322" s="1" t="s">
        <v>301</v>
      </c>
      <c r="B322" s="1">
        <v>9</v>
      </c>
      <c r="C322" s="1">
        <v>0</v>
      </c>
      <c r="D322" s="1">
        <v>0</v>
      </c>
      <c r="E322" s="1">
        <v>0</v>
      </c>
      <c r="F322" s="1">
        <v>0</v>
      </c>
      <c r="G322" s="1">
        <v>4</v>
      </c>
      <c r="H322" s="1">
        <v>0</v>
      </c>
      <c r="I322" s="1">
        <v>0</v>
      </c>
      <c r="J322" s="1">
        <v>0</v>
      </c>
      <c r="K322" s="1">
        <v>0</v>
      </c>
      <c r="L322" s="1">
        <v>4</v>
      </c>
      <c r="M322" s="1" t="s">
        <v>301</v>
      </c>
      <c r="N322" s="1">
        <v>1</v>
      </c>
      <c r="O322" s="1">
        <v>0</v>
      </c>
      <c r="P322" s="1">
        <v>0</v>
      </c>
      <c r="Q322" s="1">
        <v>0</v>
      </c>
      <c r="R322" s="1">
        <v>0</v>
      </c>
      <c r="S322" s="1">
        <v>0</v>
      </c>
      <c r="T322" s="1">
        <v>0</v>
      </c>
      <c r="U322" s="1">
        <v>0</v>
      </c>
      <c r="V322" s="1">
        <v>0</v>
      </c>
      <c r="W322" s="1">
        <v>0</v>
      </c>
    </row>
    <row r="323" spans="1:23" x14ac:dyDescent="0.2">
      <c r="A323" s="1" t="s">
        <v>302</v>
      </c>
      <c r="B323" s="1">
        <v>3</v>
      </c>
      <c r="C323" s="1">
        <v>0</v>
      </c>
      <c r="D323" s="1">
        <v>0</v>
      </c>
      <c r="E323" s="1">
        <v>0</v>
      </c>
      <c r="F323" s="1">
        <v>0</v>
      </c>
      <c r="G323" s="1">
        <v>0</v>
      </c>
      <c r="H323" s="1">
        <v>0</v>
      </c>
      <c r="I323" s="1">
        <v>2</v>
      </c>
      <c r="J323" s="1">
        <v>0</v>
      </c>
      <c r="K323" s="1">
        <v>1</v>
      </c>
      <c r="L323" s="1">
        <v>0</v>
      </c>
      <c r="M323" s="1" t="s">
        <v>302</v>
      </c>
      <c r="N323" s="1">
        <v>0</v>
      </c>
      <c r="O323" s="1">
        <v>0</v>
      </c>
      <c r="P323" s="1">
        <v>0</v>
      </c>
      <c r="Q323" s="1">
        <v>0</v>
      </c>
      <c r="R323" s="1">
        <v>0</v>
      </c>
      <c r="S323" s="1">
        <v>0</v>
      </c>
      <c r="T323" s="1">
        <v>0</v>
      </c>
      <c r="U323" s="1">
        <v>0</v>
      </c>
      <c r="V323" s="1">
        <v>0</v>
      </c>
      <c r="W323" s="1">
        <v>0</v>
      </c>
    </row>
    <row r="324" spans="1:23" x14ac:dyDescent="0.2">
      <c r="A324" s="1" t="s">
        <v>303</v>
      </c>
      <c r="B324" s="1">
        <v>39</v>
      </c>
      <c r="C324" s="1">
        <v>11</v>
      </c>
      <c r="D324" s="1">
        <v>14</v>
      </c>
      <c r="E324" s="1">
        <v>4</v>
      </c>
      <c r="F324" s="1">
        <v>6</v>
      </c>
      <c r="G324" s="1">
        <v>0</v>
      </c>
      <c r="H324" s="1">
        <v>2</v>
      </c>
      <c r="I324" s="1">
        <v>0</v>
      </c>
      <c r="J324" s="1">
        <v>0</v>
      </c>
      <c r="K324" s="1">
        <v>0</v>
      </c>
      <c r="L324" s="1">
        <v>2</v>
      </c>
      <c r="M324" s="1" t="s">
        <v>303</v>
      </c>
      <c r="N324" s="1">
        <v>0</v>
      </c>
      <c r="O324" s="1">
        <v>0</v>
      </c>
      <c r="P324" s="1">
        <v>0</v>
      </c>
      <c r="Q324" s="1">
        <v>0</v>
      </c>
      <c r="R324" s="1">
        <v>0</v>
      </c>
      <c r="S324" s="1">
        <v>0</v>
      </c>
      <c r="T324" s="1">
        <v>0</v>
      </c>
      <c r="U324" s="1">
        <v>0</v>
      </c>
      <c r="V324" s="1">
        <v>0</v>
      </c>
      <c r="W324" s="1">
        <v>0</v>
      </c>
    </row>
    <row r="325" spans="1:23" x14ac:dyDescent="0.2">
      <c r="A325" s="1" t="s">
        <v>304</v>
      </c>
      <c r="B325" s="1">
        <v>6</v>
      </c>
      <c r="C325" s="1">
        <v>0</v>
      </c>
      <c r="D325" s="1">
        <v>0</v>
      </c>
      <c r="E325" s="1">
        <v>0</v>
      </c>
      <c r="F325" s="1">
        <v>0</v>
      </c>
      <c r="G325" s="1">
        <v>2</v>
      </c>
      <c r="H325" s="1">
        <v>0</v>
      </c>
      <c r="I325" s="1">
        <v>0</v>
      </c>
      <c r="J325" s="1">
        <v>4</v>
      </c>
      <c r="K325" s="1">
        <v>0</v>
      </c>
      <c r="L325" s="1">
        <v>0</v>
      </c>
      <c r="M325" s="1" t="s">
        <v>304</v>
      </c>
      <c r="N325" s="1">
        <v>0</v>
      </c>
      <c r="O325" s="1">
        <v>0</v>
      </c>
      <c r="P325" s="1">
        <v>0</v>
      </c>
      <c r="Q325" s="1">
        <v>0</v>
      </c>
      <c r="R325" s="1">
        <v>0</v>
      </c>
      <c r="S325" s="1">
        <v>0</v>
      </c>
      <c r="T325" s="1">
        <v>0</v>
      </c>
      <c r="U325" s="1">
        <v>0</v>
      </c>
      <c r="V325" s="1">
        <v>0</v>
      </c>
      <c r="W325" s="1">
        <v>0</v>
      </c>
    </row>
    <row r="326" spans="1:23" x14ac:dyDescent="0.2">
      <c r="A326" s="1" t="s">
        <v>305</v>
      </c>
      <c r="B326" s="1">
        <v>0</v>
      </c>
      <c r="C326" s="1">
        <v>0</v>
      </c>
      <c r="D326" s="1">
        <v>0</v>
      </c>
      <c r="E326" s="1">
        <v>0</v>
      </c>
      <c r="F326" s="1">
        <v>0</v>
      </c>
      <c r="G326" s="1">
        <v>0</v>
      </c>
      <c r="H326" s="1">
        <v>0</v>
      </c>
      <c r="I326" s="1">
        <v>0</v>
      </c>
      <c r="J326" s="1">
        <v>0</v>
      </c>
      <c r="K326" s="1">
        <v>0</v>
      </c>
      <c r="L326" s="1">
        <v>0</v>
      </c>
      <c r="M326" s="1" t="s">
        <v>305</v>
      </c>
      <c r="N326" s="1">
        <v>0</v>
      </c>
      <c r="O326" s="1">
        <v>0</v>
      </c>
      <c r="P326" s="1">
        <v>0</v>
      </c>
      <c r="Q326" s="1">
        <v>0</v>
      </c>
      <c r="R326" s="1">
        <v>0</v>
      </c>
      <c r="S326" s="1">
        <v>0</v>
      </c>
      <c r="T326" s="1">
        <v>0</v>
      </c>
      <c r="U326" s="1">
        <v>0</v>
      </c>
      <c r="V326" s="1">
        <v>0</v>
      </c>
      <c r="W326" s="1">
        <v>0</v>
      </c>
    </row>
    <row r="327" spans="1:23" x14ac:dyDescent="0.2">
      <c r="A327" s="1" t="s">
        <v>306</v>
      </c>
      <c r="B327" s="1">
        <v>36</v>
      </c>
      <c r="C327" s="1">
        <v>0</v>
      </c>
      <c r="D327" s="1">
        <v>0</v>
      </c>
      <c r="E327" s="1">
        <v>3</v>
      </c>
      <c r="F327" s="1">
        <v>3</v>
      </c>
      <c r="G327" s="1">
        <v>0</v>
      </c>
      <c r="H327" s="1">
        <v>2</v>
      </c>
      <c r="I327" s="1">
        <v>0</v>
      </c>
      <c r="J327" s="1">
        <v>16</v>
      </c>
      <c r="K327" s="1">
        <v>12</v>
      </c>
      <c r="L327" s="1">
        <v>0</v>
      </c>
      <c r="M327" s="1" t="s">
        <v>306</v>
      </c>
      <c r="N327" s="1">
        <v>0</v>
      </c>
      <c r="O327" s="1">
        <v>0</v>
      </c>
      <c r="P327" s="1">
        <v>0</v>
      </c>
      <c r="Q327" s="1">
        <v>0</v>
      </c>
      <c r="R327" s="1">
        <v>0</v>
      </c>
      <c r="S327" s="1">
        <v>0</v>
      </c>
      <c r="T327" s="1">
        <v>0</v>
      </c>
      <c r="U327" s="1">
        <v>0</v>
      </c>
      <c r="V327" s="1">
        <v>0</v>
      </c>
      <c r="W327" s="1">
        <v>0</v>
      </c>
    </row>
    <row r="329" spans="1:23" x14ac:dyDescent="0.2">
      <c r="A329" s="1" t="s">
        <v>246</v>
      </c>
      <c r="B329" s="1">
        <v>63</v>
      </c>
      <c r="C329" s="1">
        <v>3</v>
      </c>
      <c r="D329" s="1">
        <v>9</v>
      </c>
      <c r="E329" s="1">
        <v>4</v>
      </c>
      <c r="F329" s="1">
        <v>3</v>
      </c>
      <c r="G329" s="1">
        <v>4</v>
      </c>
      <c r="H329" s="1">
        <v>3</v>
      </c>
      <c r="I329" s="1">
        <v>1</v>
      </c>
      <c r="J329" s="1">
        <v>20</v>
      </c>
      <c r="K329" s="1">
        <v>7</v>
      </c>
      <c r="L329" s="1">
        <v>4</v>
      </c>
      <c r="M329" s="1" t="s">
        <v>246</v>
      </c>
      <c r="N329" s="1">
        <v>5</v>
      </c>
      <c r="O329" s="1">
        <v>0</v>
      </c>
      <c r="P329" s="1">
        <v>0</v>
      </c>
      <c r="Q329" s="1">
        <v>0</v>
      </c>
      <c r="R329" s="1">
        <v>0</v>
      </c>
      <c r="S329" s="1">
        <v>0</v>
      </c>
      <c r="T329" s="1">
        <v>0</v>
      </c>
      <c r="U329" s="1">
        <v>0</v>
      </c>
      <c r="V329" s="1">
        <v>0</v>
      </c>
      <c r="W329" s="1">
        <v>0</v>
      </c>
    </row>
    <row r="330" spans="1:23" x14ac:dyDescent="0.2">
      <c r="A330" s="1" t="s">
        <v>301</v>
      </c>
      <c r="B330" s="1">
        <v>3</v>
      </c>
      <c r="C330" s="1">
        <v>0</v>
      </c>
      <c r="D330" s="1">
        <v>0</v>
      </c>
      <c r="E330" s="1">
        <v>0</v>
      </c>
      <c r="F330" s="1">
        <v>0</v>
      </c>
      <c r="G330" s="1">
        <v>2</v>
      </c>
      <c r="H330" s="1">
        <v>0</v>
      </c>
      <c r="I330" s="1">
        <v>0</v>
      </c>
      <c r="J330" s="1">
        <v>0</v>
      </c>
      <c r="K330" s="1">
        <v>0</v>
      </c>
      <c r="L330" s="1">
        <v>1</v>
      </c>
      <c r="M330" s="1" t="s">
        <v>301</v>
      </c>
      <c r="N330" s="1">
        <v>0</v>
      </c>
      <c r="O330" s="1">
        <v>0</v>
      </c>
      <c r="P330" s="1">
        <v>0</v>
      </c>
      <c r="Q330" s="1">
        <v>0</v>
      </c>
      <c r="R330" s="1">
        <v>0</v>
      </c>
      <c r="S330" s="1">
        <v>0</v>
      </c>
      <c r="T330" s="1">
        <v>0</v>
      </c>
      <c r="U330" s="1">
        <v>0</v>
      </c>
      <c r="V330" s="1">
        <v>0</v>
      </c>
      <c r="W330" s="1">
        <v>0</v>
      </c>
    </row>
    <row r="331" spans="1:23" x14ac:dyDescent="0.2">
      <c r="A331" s="1" t="s">
        <v>302</v>
      </c>
      <c r="B331" s="1">
        <v>5</v>
      </c>
      <c r="C331" s="1">
        <v>0</v>
      </c>
      <c r="D331" s="1">
        <v>0</v>
      </c>
      <c r="E331" s="1">
        <v>0</v>
      </c>
      <c r="F331" s="1">
        <v>0</v>
      </c>
      <c r="G331" s="1">
        <v>0</v>
      </c>
      <c r="H331" s="1">
        <v>0</v>
      </c>
      <c r="I331" s="1">
        <v>1</v>
      </c>
      <c r="J331" s="1">
        <v>0</v>
      </c>
      <c r="K331" s="1">
        <v>3</v>
      </c>
      <c r="L331" s="1">
        <v>1</v>
      </c>
      <c r="M331" s="1" t="s">
        <v>302</v>
      </c>
      <c r="N331" s="1">
        <v>0</v>
      </c>
      <c r="O331" s="1">
        <v>0</v>
      </c>
      <c r="P331" s="1">
        <v>0</v>
      </c>
      <c r="Q331" s="1">
        <v>0</v>
      </c>
      <c r="R331" s="1">
        <v>0</v>
      </c>
      <c r="S331" s="1">
        <v>0</v>
      </c>
      <c r="T331" s="1">
        <v>0</v>
      </c>
      <c r="U331" s="1">
        <v>0</v>
      </c>
      <c r="V331" s="1">
        <v>0</v>
      </c>
      <c r="W331" s="1">
        <v>0</v>
      </c>
    </row>
    <row r="332" spans="1:23" x14ac:dyDescent="0.2">
      <c r="A332" s="1" t="s">
        <v>303</v>
      </c>
      <c r="B332" s="1">
        <v>32</v>
      </c>
      <c r="C332" s="1">
        <v>3</v>
      </c>
      <c r="D332" s="1">
        <v>9</v>
      </c>
      <c r="E332" s="1">
        <v>1</v>
      </c>
      <c r="F332" s="1">
        <v>0</v>
      </c>
      <c r="G332" s="1">
        <v>0</v>
      </c>
      <c r="H332" s="1">
        <v>1</v>
      </c>
      <c r="I332" s="1">
        <v>0</v>
      </c>
      <c r="J332" s="1">
        <v>15</v>
      </c>
      <c r="K332" s="1">
        <v>1</v>
      </c>
      <c r="L332" s="1">
        <v>2</v>
      </c>
      <c r="M332" s="1" t="s">
        <v>303</v>
      </c>
      <c r="N332" s="1">
        <v>0</v>
      </c>
      <c r="O332" s="1">
        <v>0</v>
      </c>
      <c r="P332" s="1">
        <v>0</v>
      </c>
      <c r="Q332" s="1">
        <v>0</v>
      </c>
      <c r="R332" s="1">
        <v>0</v>
      </c>
      <c r="S332" s="1">
        <v>0</v>
      </c>
      <c r="T332" s="1">
        <v>0</v>
      </c>
      <c r="U332" s="1">
        <v>0</v>
      </c>
      <c r="V332" s="1">
        <v>0</v>
      </c>
      <c r="W332" s="1">
        <v>0</v>
      </c>
    </row>
    <row r="333" spans="1:23" x14ac:dyDescent="0.2">
      <c r="A333" s="1" t="s">
        <v>304</v>
      </c>
      <c r="B333" s="1">
        <v>11</v>
      </c>
      <c r="C333" s="1">
        <v>0</v>
      </c>
      <c r="D333" s="1">
        <v>0</v>
      </c>
      <c r="E333" s="1">
        <v>0</v>
      </c>
      <c r="F333" s="1">
        <v>0</v>
      </c>
      <c r="G333" s="1">
        <v>2</v>
      </c>
      <c r="H333" s="1">
        <v>0</v>
      </c>
      <c r="I333" s="1">
        <v>0</v>
      </c>
      <c r="J333" s="1">
        <v>4</v>
      </c>
      <c r="K333" s="1">
        <v>0</v>
      </c>
      <c r="L333" s="1">
        <v>0</v>
      </c>
      <c r="M333" s="1" t="s">
        <v>304</v>
      </c>
      <c r="N333" s="1">
        <v>5</v>
      </c>
      <c r="O333" s="1">
        <v>0</v>
      </c>
      <c r="P333" s="1">
        <v>0</v>
      </c>
      <c r="Q333" s="1">
        <v>0</v>
      </c>
      <c r="R333" s="1">
        <v>0</v>
      </c>
      <c r="S333" s="1">
        <v>0</v>
      </c>
      <c r="T333" s="1">
        <v>0</v>
      </c>
      <c r="U333" s="1">
        <v>0</v>
      </c>
      <c r="V333" s="1">
        <v>0</v>
      </c>
      <c r="W333" s="1">
        <v>0</v>
      </c>
    </row>
    <row r="334" spans="1:23" x14ac:dyDescent="0.2">
      <c r="A334" s="1" t="s">
        <v>305</v>
      </c>
      <c r="B334" s="1">
        <v>0</v>
      </c>
      <c r="C334" s="1">
        <v>0</v>
      </c>
      <c r="D334" s="1">
        <v>0</v>
      </c>
      <c r="E334" s="1">
        <v>0</v>
      </c>
      <c r="F334" s="1">
        <v>0</v>
      </c>
      <c r="G334" s="1">
        <v>0</v>
      </c>
      <c r="H334" s="1">
        <v>0</v>
      </c>
      <c r="I334" s="1">
        <v>0</v>
      </c>
      <c r="J334" s="1">
        <v>0</v>
      </c>
      <c r="K334" s="1">
        <v>0</v>
      </c>
      <c r="L334" s="1">
        <v>0</v>
      </c>
      <c r="M334" s="1" t="s">
        <v>305</v>
      </c>
      <c r="N334" s="1">
        <v>0</v>
      </c>
      <c r="O334" s="1">
        <v>0</v>
      </c>
      <c r="P334" s="1">
        <v>0</v>
      </c>
      <c r="Q334" s="1">
        <v>0</v>
      </c>
      <c r="R334" s="1">
        <v>0</v>
      </c>
      <c r="S334" s="1">
        <v>0</v>
      </c>
      <c r="T334" s="1">
        <v>0</v>
      </c>
      <c r="U334" s="1">
        <v>0</v>
      </c>
      <c r="V334" s="1">
        <v>0</v>
      </c>
      <c r="W334" s="1">
        <v>0</v>
      </c>
    </row>
    <row r="335" spans="1:23" x14ac:dyDescent="0.2">
      <c r="A335" s="1" t="s">
        <v>306</v>
      </c>
      <c r="B335" s="1">
        <v>12</v>
      </c>
      <c r="C335" s="1">
        <v>0</v>
      </c>
      <c r="D335" s="1">
        <v>0</v>
      </c>
      <c r="E335" s="1">
        <v>3</v>
      </c>
      <c r="F335" s="1">
        <v>3</v>
      </c>
      <c r="G335" s="1">
        <v>0</v>
      </c>
      <c r="H335" s="1">
        <v>2</v>
      </c>
      <c r="I335" s="1">
        <v>0</v>
      </c>
      <c r="J335" s="1">
        <v>1</v>
      </c>
      <c r="K335" s="1">
        <v>3</v>
      </c>
      <c r="L335" s="1">
        <v>0</v>
      </c>
      <c r="M335" s="1" t="s">
        <v>306</v>
      </c>
      <c r="N335" s="1">
        <v>0</v>
      </c>
      <c r="O335" s="1">
        <v>0</v>
      </c>
      <c r="P335" s="1">
        <v>0</v>
      </c>
      <c r="Q335" s="1">
        <v>0</v>
      </c>
      <c r="R335" s="1">
        <v>0</v>
      </c>
      <c r="S335" s="1">
        <v>0</v>
      </c>
      <c r="T335" s="1">
        <v>0</v>
      </c>
      <c r="U335" s="1">
        <v>0</v>
      </c>
      <c r="V335" s="1">
        <v>0</v>
      </c>
      <c r="W335" s="1">
        <v>0</v>
      </c>
    </row>
    <row r="336" spans="1:23" x14ac:dyDescent="0.2">
      <c r="A336" s="6" t="s">
        <v>159</v>
      </c>
      <c r="B336" s="6"/>
      <c r="C336" s="6"/>
      <c r="D336" s="6"/>
      <c r="E336" s="6"/>
      <c r="F336" s="6"/>
      <c r="G336" s="6"/>
      <c r="H336" s="6"/>
      <c r="I336" s="6"/>
      <c r="J336" s="6"/>
      <c r="K336" s="6"/>
      <c r="L336" s="6"/>
      <c r="M336" s="6" t="s">
        <v>159</v>
      </c>
      <c r="N336" s="6"/>
      <c r="O336" s="6"/>
      <c r="P336" s="6"/>
      <c r="Q336" s="6"/>
      <c r="R336" s="6"/>
      <c r="S336" s="6"/>
      <c r="T336" s="6"/>
      <c r="U336" s="6"/>
      <c r="V336" s="6"/>
      <c r="W336" s="6"/>
    </row>
    <row r="338" spans="1:23" x14ac:dyDescent="0.2">
      <c r="A338" s="1" t="s">
        <v>770</v>
      </c>
      <c r="M338" s="1" t="s">
        <v>770</v>
      </c>
    </row>
    <row r="339" spans="1:23" s="5" customFormat="1" ht="20.399999999999999" x14ac:dyDescent="0.2">
      <c r="A339" s="10" t="s">
        <v>299</v>
      </c>
      <c r="B339" s="4" t="s">
        <v>0</v>
      </c>
      <c r="C339" s="4" t="s">
        <v>1</v>
      </c>
      <c r="D339" s="4" t="s">
        <v>2</v>
      </c>
      <c r="E339" s="4" t="s">
        <v>3</v>
      </c>
      <c r="F339" s="4" t="s">
        <v>4</v>
      </c>
      <c r="G339" s="4" t="s">
        <v>5</v>
      </c>
      <c r="H339" s="4" t="s">
        <v>6</v>
      </c>
      <c r="I339" s="4" t="s">
        <v>7</v>
      </c>
      <c r="J339" s="4" t="s">
        <v>8</v>
      </c>
      <c r="K339" s="4" t="s">
        <v>9</v>
      </c>
      <c r="L339" s="4" t="s">
        <v>10</v>
      </c>
      <c r="M339" s="10" t="s">
        <v>299</v>
      </c>
      <c r="N339" s="4" t="s">
        <v>11</v>
      </c>
      <c r="O339" s="4" t="s">
        <v>12</v>
      </c>
      <c r="P339" s="4" t="s">
        <v>13</v>
      </c>
      <c r="Q339" s="4" t="s">
        <v>14</v>
      </c>
      <c r="R339" s="4" t="s">
        <v>15</v>
      </c>
      <c r="S339" s="4" t="s">
        <v>16</v>
      </c>
      <c r="T339" s="4" t="s">
        <v>17</v>
      </c>
      <c r="U339" s="4" t="s">
        <v>18</v>
      </c>
      <c r="V339" s="4" t="s">
        <v>19</v>
      </c>
      <c r="W339" s="4" t="s">
        <v>20</v>
      </c>
    </row>
    <row r="340" spans="1:23" x14ac:dyDescent="0.2">
      <c r="A340" s="1" t="s">
        <v>245</v>
      </c>
      <c r="B340" s="1">
        <v>5</v>
      </c>
      <c r="C340" s="1">
        <v>0</v>
      </c>
      <c r="D340" s="1">
        <v>0</v>
      </c>
      <c r="E340" s="1">
        <v>0</v>
      </c>
      <c r="F340" s="1">
        <v>0</v>
      </c>
      <c r="G340" s="1">
        <v>0</v>
      </c>
      <c r="H340" s="1">
        <v>0</v>
      </c>
      <c r="I340" s="1">
        <v>0</v>
      </c>
      <c r="J340" s="1">
        <v>1</v>
      </c>
      <c r="K340" s="1">
        <v>0</v>
      </c>
      <c r="L340" s="1">
        <v>0</v>
      </c>
      <c r="M340" s="1" t="s">
        <v>245</v>
      </c>
      <c r="N340" s="1">
        <v>4</v>
      </c>
      <c r="O340" s="1">
        <v>0</v>
      </c>
      <c r="P340" s="1">
        <v>0</v>
      </c>
      <c r="Q340" s="1">
        <v>0</v>
      </c>
      <c r="R340" s="1">
        <v>0</v>
      </c>
      <c r="S340" s="1">
        <v>0</v>
      </c>
      <c r="T340" s="1">
        <v>0</v>
      </c>
      <c r="U340" s="1">
        <v>0</v>
      </c>
      <c r="V340" s="1">
        <v>0</v>
      </c>
      <c r="W340" s="1">
        <v>0</v>
      </c>
    </row>
    <row r="341" spans="1:23" x14ac:dyDescent="0.2">
      <c r="A341" s="1" t="s">
        <v>301</v>
      </c>
      <c r="B341" s="1">
        <v>0</v>
      </c>
      <c r="C341" s="1">
        <v>0</v>
      </c>
      <c r="D341" s="1">
        <v>0</v>
      </c>
      <c r="E341" s="1">
        <v>0</v>
      </c>
      <c r="F341" s="1">
        <v>0</v>
      </c>
      <c r="G341" s="1">
        <v>0</v>
      </c>
      <c r="H341" s="1">
        <v>0</v>
      </c>
      <c r="I341" s="1">
        <v>0</v>
      </c>
      <c r="J341" s="1">
        <v>0</v>
      </c>
      <c r="K341" s="1">
        <v>0</v>
      </c>
      <c r="L341" s="1">
        <v>0</v>
      </c>
      <c r="M341" s="1" t="s">
        <v>301</v>
      </c>
      <c r="N341" s="1">
        <v>0</v>
      </c>
      <c r="O341" s="1">
        <v>0</v>
      </c>
      <c r="P341" s="1">
        <v>0</v>
      </c>
      <c r="Q341" s="1">
        <v>0</v>
      </c>
      <c r="R341" s="1">
        <v>0</v>
      </c>
      <c r="S341" s="1">
        <v>0</v>
      </c>
      <c r="T341" s="1">
        <v>0</v>
      </c>
      <c r="U341" s="1">
        <v>0</v>
      </c>
      <c r="V341" s="1">
        <v>0</v>
      </c>
      <c r="W341" s="1">
        <v>0</v>
      </c>
    </row>
    <row r="342" spans="1:23" x14ac:dyDescent="0.2">
      <c r="A342" s="1" t="s">
        <v>302</v>
      </c>
      <c r="B342" s="1">
        <v>0</v>
      </c>
      <c r="C342" s="1">
        <v>0</v>
      </c>
      <c r="D342" s="1">
        <v>0</v>
      </c>
      <c r="E342" s="1">
        <v>0</v>
      </c>
      <c r="F342" s="1">
        <v>0</v>
      </c>
      <c r="G342" s="1">
        <v>0</v>
      </c>
      <c r="H342" s="1">
        <v>0</v>
      </c>
      <c r="I342" s="1">
        <v>0</v>
      </c>
      <c r="J342" s="1">
        <v>0</v>
      </c>
      <c r="K342" s="1">
        <v>0</v>
      </c>
      <c r="L342" s="1">
        <v>0</v>
      </c>
      <c r="M342" s="1" t="s">
        <v>302</v>
      </c>
      <c r="N342" s="1">
        <v>0</v>
      </c>
      <c r="O342" s="1">
        <v>0</v>
      </c>
      <c r="P342" s="1">
        <v>0</v>
      </c>
      <c r="Q342" s="1">
        <v>0</v>
      </c>
      <c r="R342" s="1">
        <v>0</v>
      </c>
      <c r="S342" s="1">
        <v>0</v>
      </c>
      <c r="T342" s="1">
        <v>0</v>
      </c>
      <c r="U342" s="1">
        <v>0</v>
      </c>
      <c r="V342" s="1">
        <v>0</v>
      </c>
      <c r="W342" s="1">
        <v>0</v>
      </c>
    </row>
    <row r="343" spans="1:23" x14ac:dyDescent="0.2">
      <c r="A343" s="1" t="s">
        <v>303</v>
      </c>
      <c r="B343" s="1">
        <v>0</v>
      </c>
      <c r="C343" s="1">
        <v>0</v>
      </c>
      <c r="D343" s="1">
        <v>0</v>
      </c>
      <c r="E343" s="1">
        <v>0</v>
      </c>
      <c r="F343" s="1">
        <v>0</v>
      </c>
      <c r="G343" s="1">
        <v>0</v>
      </c>
      <c r="H343" s="1">
        <v>0</v>
      </c>
      <c r="I343" s="1">
        <v>0</v>
      </c>
      <c r="J343" s="1">
        <v>0</v>
      </c>
      <c r="K343" s="1">
        <v>0</v>
      </c>
      <c r="L343" s="1">
        <v>0</v>
      </c>
      <c r="M343" s="1" t="s">
        <v>303</v>
      </c>
      <c r="N343" s="1">
        <v>0</v>
      </c>
      <c r="O343" s="1">
        <v>0</v>
      </c>
      <c r="P343" s="1">
        <v>0</v>
      </c>
      <c r="Q343" s="1">
        <v>0</v>
      </c>
      <c r="R343" s="1">
        <v>0</v>
      </c>
      <c r="S343" s="1">
        <v>0</v>
      </c>
      <c r="T343" s="1">
        <v>0</v>
      </c>
      <c r="U343" s="1">
        <v>0</v>
      </c>
      <c r="V343" s="1">
        <v>0</v>
      </c>
      <c r="W343" s="1">
        <v>0</v>
      </c>
    </row>
    <row r="344" spans="1:23" x14ac:dyDescent="0.2">
      <c r="A344" s="1" t="s">
        <v>304</v>
      </c>
      <c r="B344" s="1">
        <v>0</v>
      </c>
      <c r="C344" s="1">
        <v>0</v>
      </c>
      <c r="D344" s="1">
        <v>0</v>
      </c>
      <c r="E344" s="1">
        <v>0</v>
      </c>
      <c r="F344" s="1">
        <v>0</v>
      </c>
      <c r="G344" s="1">
        <v>0</v>
      </c>
      <c r="H344" s="1">
        <v>0</v>
      </c>
      <c r="I344" s="1">
        <v>0</v>
      </c>
      <c r="J344" s="1">
        <v>0</v>
      </c>
      <c r="K344" s="1">
        <v>0</v>
      </c>
      <c r="L344" s="1">
        <v>0</v>
      </c>
      <c r="M344" s="1" t="s">
        <v>304</v>
      </c>
      <c r="N344" s="1">
        <v>0</v>
      </c>
      <c r="O344" s="1">
        <v>0</v>
      </c>
      <c r="P344" s="1">
        <v>0</v>
      </c>
      <c r="Q344" s="1">
        <v>0</v>
      </c>
      <c r="R344" s="1">
        <v>0</v>
      </c>
      <c r="S344" s="1">
        <v>0</v>
      </c>
      <c r="T344" s="1">
        <v>0</v>
      </c>
      <c r="U344" s="1">
        <v>0</v>
      </c>
      <c r="V344" s="1">
        <v>0</v>
      </c>
      <c r="W344" s="1">
        <v>0</v>
      </c>
    </row>
    <row r="345" spans="1:23" x14ac:dyDescent="0.2">
      <c r="A345" s="1" t="s">
        <v>305</v>
      </c>
      <c r="B345" s="1">
        <v>0</v>
      </c>
      <c r="C345" s="1">
        <v>0</v>
      </c>
      <c r="D345" s="1">
        <v>0</v>
      </c>
      <c r="E345" s="1">
        <v>0</v>
      </c>
      <c r="F345" s="1">
        <v>0</v>
      </c>
      <c r="G345" s="1">
        <v>0</v>
      </c>
      <c r="H345" s="1">
        <v>0</v>
      </c>
      <c r="I345" s="1">
        <v>0</v>
      </c>
      <c r="J345" s="1">
        <v>0</v>
      </c>
      <c r="K345" s="1">
        <v>0</v>
      </c>
      <c r="L345" s="1">
        <v>0</v>
      </c>
      <c r="M345" s="1" t="s">
        <v>305</v>
      </c>
      <c r="N345" s="1">
        <v>0</v>
      </c>
      <c r="O345" s="1">
        <v>0</v>
      </c>
      <c r="P345" s="1">
        <v>0</v>
      </c>
      <c r="Q345" s="1">
        <v>0</v>
      </c>
      <c r="R345" s="1">
        <v>0</v>
      </c>
      <c r="S345" s="1">
        <v>0</v>
      </c>
      <c r="T345" s="1">
        <v>0</v>
      </c>
      <c r="U345" s="1">
        <v>0</v>
      </c>
      <c r="V345" s="1">
        <v>0</v>
      </c>
      <c r="W345" s="1">
        <v>0</v>
      </c>
    </row>
    <row r="346" spans="1:23" x14ac:dyDescent="0.2">
      <c r="A346" s="1" t="s">
        <v>306</v>
      </c>
      <c r="B346" s="1">
        <v>5</v>
      </c>
      <c r="C346" s="1">
        <v>0</v>
      </c>
      <c r="D346" s="1">
        <v>0</v>
      </c>
      <c r="E346" s="1">
        <v>0</v>
      </c>
      <c r="F346" s="1">
        <v>0</v>
      </c>
      <c r="G346" s="1">
        <v>0</v>
      </c>
      <c r="H346" s="1">
        <v>0</v>
      </c>
      <c r="I346" s="1">
        <v>0</v>
      </c>
      <c r="J346" s="1">
        <v>1</v>
      </c>
      <c r="K346" s="1">
        <v>0</v>
      </c>
      <c r="L346" s="1">
        <v>0</v>
      </c>
      <c r="M346" s="1" t="s">
        <v>306</v>
      </c>
      <c r="N346" s="1">
        <v>4</v>
      </c>
      <c r="O346" s="1">
        <v>0</v>
      </c>
      <c r="P346" s="1">
        <v>0</v>
      </c>
      <c r="Q346" s="1">
        <v>0</v>
      </c>
      <c r="R346" s="1">
        <v>0</v>
      </c>
      <c r="S346" s="1">
        <v>0</v>
      </c>
      <c r="T346" s="1">
        <v>0</v>
      </c>
      <c r="U346" s="1">
        <v>0</v>
      </c>
      <c r="V346" s="1">
        <v>0</v>
      </c>
      <c r="W346" s="1">
        <v>0</v>
      </c>
    </row>
    <row r="348" spans="1:23" x14ac:dyDescent="0.2">
      <c r="A348" s="1" t="s">
        <v>244</v>
      </c>
      <c r="B348" s="1">
        <v>61</v>
      </c>
      <c r="C348" s="1">
        <v>5</v>
      </c>
      <c r="D348" s="1">
        <v>8</v>
      </c>
      <c r="E348" s="1">
        <v>7</v>
      </c>
      <c r="F348" s="1">
        <v>0</v>
      </c>
      <c r="G348" s="1">
        <v>2</v>
      </c>
      <c r="H348" s="1">
        <v>3</v>
      </c>
      <c r="I348" s="1">
        <v>7</v>
      </c>
      <c r="J348" s="1">
        <v>10</v>
      </c>
      <c r="K348" s="1">
        <v>13</v>
      </c>
      <c r="L348" s="1">
        <v>6</v>
      </c>
      <c r="M348" s="1" t="s">
        <v>244</v>
      </c>
      <c r="N348" s="1">
        <v>0</v>
      </c>
      <c r="O348" s="1">
        <v>0</v>
      </c>
      <c r="P348" s="1">
        <v>0</v>
      </c>
      <c r="Q348" s="1">
        <v>0</v>
      </c>
      <c r="R348" s="1">
        <v>0</v>
      </c>
      <c r="S348" s="1">
        <v>0</v>
      </c>
      <c r="T348" s="1">
        <v>0</v>
      </c>
      <c r="U348" s="1">
        <v>0</v>
      </c>
      <c r="V348" s="1">
        <v>0</v>
      </c>
      <c r="W348" s="1">
        <v>0</v>
      </c>
    </row>
    <row r="349" spans="1:23" x14ac:dyDescent="0.2">
      <c r="A349" s="1" t="s">
        <v>301</v>
      </c>
      <c r="B349" s="1">
        <v>7</v>
      </c>
      <c r="C349" s="1">
        <v>0</v>
      </c>
      <c r="D349" s="1">
        <v>0</v>
      </c>
      <c r="E349" s="1">
        <v>4</v>
      </c>
      <c r="F349" s="1">
        <v>0</v>
      </c>
      <c r="G349" s="1">
        <v>1</v>
      </c>
      <c r="H349" s="1">
        <v>0</v>
      </c>
      <c r="I349" s="1">
        <v>0</v>
      </c>
      <c r="J349" s="1">
        <v>0</v>
      </c>
      <c r="K349" s="1">
        <v>0</v>
      </c>
      <c r="L349" s="1">
        <v>2</v>
      </c>
      <c r="M349" s="1" t="s">
        <v>301</v>
      </c>
      <c r="N349" s="1">
        <v>0</v>
      </c>
      <c r="O349" s="1">
        <v>0</v>
      </c>
      <c r="P349" s="1">
        <v>0</v>
      </c>
      <c r="Q349" s="1">
        <v>0</v>
      </c>
      <c r="R349" s="1">
        <v>0</v>
      </c>
      <c r="S349" s="1">
        <v>0</v>
      </c>
      <c r="T349" s="1">
        <v>0</v>
      </c>
      <c r="U349" s="1">
        <v>0</v>
      </c>
      <c r="V349" s="1">
        <v>0</v>
      </c>
      <c r="W349" s="1">
        <v>0</v>
      </c>
    </row>
    <row r="350" spans="1:23" x14ac:dyDescent="0.2">
      <c r="A350" s="1" t="s">
        <v>302</v>
      </c>
      <c r="B350" s="1">
        <v>17</v>
      </c>
      <c r="C350" s="1">
        <v>0</v>
      </c>
      <c r="D350" s="1">
        <v>0</v>
      </c>
      <c r="E350" s="1">
        <v>1</v>
      </c>
      <c r="F350" s="1">
        <v>0</v>
      </c>
      <c r="G350" s="1">
        <v>1</v>
      </c>
      <c r="H350" s="1">
        <v>0</v>
      </c>
      <c r="I350" s="1">
        <v>5</v>
      </c>
      <c r="J350" s="1">
        <v>6</v>
      </c>
      <c r="K350" s="1">
        <v>3</v>
      </c>
      <c r="L350" s="1">
        <v>1</v>
      </c>
      <c r="M350" s="1" t="s">
        <v>302</v>
      </c>
      <c r="N350" s="1">
        <v>0</v>
      </c>
      <c r="O350" s="1">
        <v>0</v>
      </c>
      <c r="P350" s="1">
        <v>0</v>
      </c>
      <c r="Q350" s="1">
        <v>0</v>
      </c>
      <c r="R350" s="1">
        <v>0</v>
      </c>
      <c r="S350" s="1">
        <v>0</v>
      </c>
      <c r="T350" s="1">
        <v>0</v>
      </c>
      <c r="U350" s="1">
        <v>0</v>
      </c>
      <c r="V350" s="1">
        <v>0</v>
      </c>
      <c r="W350" s="1">
        <v>0</v>
      </c>
    </row>
    <row r="351" spans="1:23" x14ac:dyDescent="0.2">
      <c r="A351" s="1" t="s">
        <v>303</v>
      </c>
      <c r="B351" s="1">
        <v>23</v>
      </c>
      <c r="C351" s="1">
        <v>5</v>
      </c>
      <c r="D351" s="1">
        <v>8</v>
      </c>
      <c r="E351" s="1">
        <v>2</v>
      </c>
      <c r="F351" s="1">
        <v>0</v>
      </c>
      <c r="G351" s="1">
        <v>0</v>
      </c>
      <c r="H351" s="1">
        <v>3</v>
      </c>
      <c r="I351" s="1">
        <v>0</v>
      </c>
      <c r="J351" s="1">
        <v>2</v>
      </c>
      <c r="K351" s="1">
        <v>0</v>
      </c>
      <c r="L351" s="1">
        <v>3</v>
      </c>
      <c r="M351" s="1" t="s">
        <v>303</v>
      </c>
      <c r="N351" s="1">
        <v>0</v>
      </c>
      <c r="O351" s="1">
        <v>0</v>
      </c>
      <c r="P351" s="1">
        <v>0</v>
      </c>
      <c r="Q351" s="1">
        <v>0</v>
      </c>
      <c r="R351" s="1">
        <v>0</v>
      </c>
      <c r="S351" s="1">
        <v>0</v>
      </c>
      <c r="T351" s="1">
        <v>0</v>
      </c>
      <c r="U351" s="1">
        <v>0</v>
      </c>
      <c r="V351" s="1">
        <v>0</v>
      </c>
      <c r="W351" s="1">
        <v>0</v>
      </c>
    </row>
    <row r="352" spans="1:23" x14ac:dyDescent="0.2">
      <c r="A352" s="1" t="s">
        <v>304</v>
      </c>
      <c r="B352" s="1">
        <v>2</v>
      </c>
      <c r="C352" s="1">
        <v>0</v>
      </c>
      <c r="D352" s="1">
        <v>0</v>
      </c>
      <c r="E352" s="1">
        <v>0</v>
      </c>
      <c r="F352" s="1">
        <v>0</v>
      </c>
      <c r="G352" s="1">
        <v>0</v>
      </c>
      <c r="H352" s="1">
        <v>0</v>
      </c>
      <c r="I352" s="1">
        <v>0</v>
      </c>
      <c r="J352" s="1">
        <v>2</v>
      </c>
      <c r="K352" s="1">
        <v>0</v>
      </c>
      <c r="L352" s="1">
        <v>0</v>
      </c>
      <c r="M352" s="1" t="s">
        <v>304</v>
      </c>
      <c r="N352" s="1">
        <v>0</v>
      </c>
      <c r="O352" s="1">
        <v>0</v>
      </c>
      <c r="P352" s="1">
        <v>0</v>
      </c>
      <c r="Q352" s="1">
        <v>0</v>
      </c>
      <c r="R352" s="1">
        <v>0</v>
      </c>
      <c r="S352" s="1">
        <v>0</v>
      </c>
      <c r="T352" s="1">
        <v>0</v>
      </c>
      <c r="U352" s="1">
        <v>0</v>
      </c>
      <c r="V352" s="1">
        <v>0</v>
      </c>
      <c r="W352" s="1">
        <v>0</v>
      </c>
    </row>
    <row r="353" spans="1:23" x14ac:dyDescent="0.2">
      <c r="A353" s="1" t="s">
        <v>305</v>
      </c>
      <c r="B353" s="1">
        <v>0</v>
      </c>
      <c r="C353" s="1">
        <v>0</v>
      </c>
      <c r="D353" s="1">
        <v>0</v>
      </c>
      <c r="E353" s="1">
        <v>0</v>
      </c>
      <c r="F353" s="1">
        <v>0</v>
      </c>
      <c r="G353" s="1">
        <v>0</v>
      </c>
      <c r="H353" s="1">
        <v>0</v>
      </c>
      <c r="I353" s="1">
        <v>0</v>
      </c>
      <c r="J353" s="1">
        <v>0</v>
      </c>
      <c r="K353" s="1">
        <v>0</v>
      </c>
      <c r="L353" s="1">
        <v>0</v>
      </c>
      <c r="M353" s="1" t="s">
        <v>305</v>
      </c>
      <c r="N353" s="1">
        <v>0</v>
      </c>
      <c r="O353" s="1">
        <v>0</v>
      </c>
      <c r="P353" s="1">
        <v>0</v>
      </c>
      <c r="Q353" s="1">
        <v>0</v>
      </c>
      <c r="R353" s="1">
        <v>0</v>
      </c>
      <c r="S353" s="1">
        <v>0</v>
      </c>
      <c r="T353" s="1">
        <v>0</v>
      </c>
      <c r="U353" s="1">
        <v>0</v>
      </c>
      <c r="V353" s="1">
        <v>0</v>
      </c>
      <c r="W353" s="1">
        <v>0</v>
      </c>
    </row>
    <row r="354" spans="1:23" x14ac:dyDescent="0.2">
      <c r="A354" s="1" t="s">
        <v>306</v>
      </c>
      <c r="B354" s="1">
        <v>12</v>
      </c>
      <c r="C354" s="1">
        <v>0</v>
      </c>
      <c r="D354" s="1">
        <v>0</v>
      </c>
      <c r="E354" s="1">
        <v>0</v>
      </c>
      <c r="F354" s="1">
        <v>0</v>
      </c>
      <c r="G354" s="1">
        <v>0</v>
      </c>
      <c r="H354" s="1">
        <v>0</v>
      </c>
      <c r="I354" s="1">
        <v>2</v>
      </c>
      <c r="J354" s="1">
        <v>0</v>
      </c>
      <c r="K354" s="1">
        <v>10</v>
      </c>
      <c r="L354" s="1">
        <v>0</v>
      </c>
      <c r="M354" s="1" t="s">
        <v>306</v>
      </c>
      <c r="N354" s="1">
        <v>0</v>
      </c>
      <c r="O354" s="1">
        <v>0</v>
      </c>
      <c r="P354" s="1">
        <v>0</v>
      </c>
      <c r="Q354" s="1">
        <v>0</v>
      </c>
      <c r="R354" s="1">
        <v>0</v>
      </c>
      <c r="S354" s="1">
        <v>0</v>
      </c>
      <c r="T354" s="1">
        <v>0</v>
      </c>
      <c r="U354" s="1">
        <v>0</v>
      </c>
      <c r="V354" s="1">
        <v>0</v>
      </c>
      <c r="W354" s="1">
        <v>0</v>
      </c>
    </row>
    <row r="356" spans="1:23" x14ac:dyDescent="0.2">
      <c r="A356" s="1" t="s">
        <v>243</v>
      </c>
      <c r="B356" s="1">
        <v>8</v>
      </c>
      <c r="C356" s="1">
        <v>7</v>
      </c>
      <c r="D356" s="1">
        <v>0</v>
      </c>
      <c r="E356" s="1">
        <v>0</v>
      </c>
      <c r="F356" s="1">
        <v>0</v>
      </c>
      <c r="G356" s="1">
        <v>0</v>
      </c>
      <c r="H356" s="1">
        <v>0</v>
      </c>
      <c r="I356" s="1">
        <v>0</v>
      </c>
      <c r="J356" s="1">
        <v>0</v>
      </c>
      <c r="K356" s="1">
        <v>1</v>
      </c>
      <c r="L356" s="1">
        <v>0</v>
      </c>
      <c r="M356" s="1" t="s">
        <v>243</v>
      </c>
      <c r="N356" s="1">
        <v>0</v>
      </c>
      <c r="O356" s="1">
        <v>0</v>
      </c>
      <c r="P356" s="1">
        <v>0</v>
      </c>
      <c r="Q356" s="1">
        <v>0</v>
      </c>
      <c r="R356" s="1">
        <v>0</v>
      </c>
      <c r="S356" s="1">
        <v>0</v>
      </c>
      <c r="T356" s="1">
        <v>0</v>
      </c>
      <c r="U356" s="1">
        <v>0</v>
      </c>
      <c r="V356" s="1">
        <v>0</v>
      </c>
      <c r="W356" s="1">
        <v>0</v>
      </c>
    </row>
    <row r="357" spans="1:23" x14ac:dyDescent="0.2">
      <c r="A357" s="1" t="s">
        <v>301</v>
      </c>
      <c r="B357" s="1">
        <v>0</v>
      </c>
      <c r="C357" s="1">
        <v>0</v>
      </c>
      <c r="D357" s="1">
        <v>0</v>
      </c>
      <c r="E357" s="1">
        <v>0</v>
      </c>
      <c r="F357" s="1">
        <v>0</v>
      </c>
      <c r="G357" s="1">
        <v>0</v>
      </c>
      <c r="H357" s="1">
        <v>0</v>
      </c>
      <c r="I357" s="1">
        <v>0</v>
      </c>
      <c r="J357" s="1">
        <v>0</v>
      </c>
      <c r="K357" s="1">
        <v>0</v>
      </c>
      <c r="L357" s="1">
        <v>0</v>
      </c>
      <c r="M357" s="1" t="s">
        <v>301</v>
      </c>
      <c r="N357" s="1">
        <v>0</v>
      </c>
      <c r="O357" s="1">
        <v>0</v>
      </c>
      <c r="P357" s="1">
        <v>0</v>
      </c>
      <c r="Q357" s="1">
        <v>0</v>
      </c>
      <c r="R357" s="1">
        <v>0</v>
      </c>
      <c r="S357" s="1">
        <v>0</v>
      </c>
      <c r="T357" s="1">
        <v>0</v>
      </c>
      <c r="U357" s="1">
        <v>0</v>
      </c>
      <c r="V357" s="1">
        <v>0</v>
      </c>
      <c r="W357" s="1">
        <v>0</v>
      </c>
    </row>
    <row r="358" spans="1:23" x14ac:dyDescent="0.2">
      <c r="A358" s="1" t="s">
        <v>302</v>
      </c>
      <c r="B358" s="1">
        <v>4</v>
      </c>
      <c r="C358" s="1">
        <v>3</v>
      </c>
      <c r="D358" s="1">
        <v>0</v>
      </c>
      <c r="E358" s="1">
        <v>0</v>
      </c>
      <c r="F358" s="1">
        <v>0</v>
      </c>
      <c r="G358" s="1">
        <v>0</v>
      </c>
      <c r="H358" s="1">
        <v>0</v>
      </c>
      <c r="I358" s="1">
        <v>0</v>
      </c>
      <c r="J358" s="1">
        <v>0</v>
      </c>
      <c r="K358" s="1">
        <v>1</v>
      </c>
      <c r="L358" s="1">
        <v>0</v>
      </c>
      <c r="M358" s="1" t="s">
        <v>302</v>
      </c>
      <c r="N358" s="1">
        <v>0</v>
      </c>
      <c r="O358" s="1">
        <v>0</v>
      </c>
      <c r="P358" s="1">
        <v>0</v>
      </c>
      <c r="Q358" s="1">
        <v>0</v>
      </c>
      <c r="R358" s="1">
        <v>0</v>
      </c>
      <c r="S358" s="1">
        <v>0</v>
      </c>
      <c r="T358" s="1">
        <v>0</v>
      </c>
      <c r="U358" s="1">
        <v>0</v>
      </c>
      <c r="V358" s="1">
        <v>0</v>
      </c>
      <c r="W358" s="1">
        <v>0</v>
      </c>
    </row>
    <row r="359" spans="1:23" x14ac:dyDescent="0.2">
      <c r="A359" s="1" t="s">
        <v>303</v>
      </c>
      <c r="B359" s="1">
        <v>4</v>
      </c>
      <c r="C359" s="1">
        <v>4</v>
      </c>
      <c r="D359" s="1">
        <v>0</v>
      </c>
      <c r="E359" s="1">
        <v>0</v>
      </c>
      <c r="F359" s="1">
        <v>0</v>
      </c>
      <c r="G359" s="1">
        <v>0</v>
      </c>
      <c r="H359" s="1">
        <v>0</v>
      </c>
      <c r="I359" s="1">
        <v>0</v>
      </c>
      <c r="J359" s="1">
        <v>0</v>
      </c>
      <c r="K359" s="1">
        <v>0</v>
      </c>
      <c r="L359" s="1">
        <v>0</v>
      </c>
      <c r="M359" s="1" t="s">
        <v>303</v>
      </c>
      <c r="N359" s="1">
        <v>0</v>
      </c>
      <c r="O359" s="1">
        <v>0</v>
      </c>
      <c r="P359" s="1">
        <v>0</v>
      </c>
      <c r="Q359" s="1">
        <v>0</v>
      </c>
      <c r="R359" s="1">
        <v>0</v>
      </c>
      <c r="S359" s="1">
        <v>0</v>
      </c>
      <c r="T359" s="1">
        <v>0</v>
      </c>
      <c r="U359" s="1">
        <v>0</v>
      </c>
      <c r="V359" s="1">
        <v>0</v>
      </c>
      <c r="W359" s="1">
        <v>0</v>
      </c>
    </row>
    <row r="360" spans="1:23" x14ac:dyDescent="0.2">
      <c r="A360" s="1" t="s">
        <v>304</v>
      </c>
      <c r="B360" s="1">
        <v>0</v>
      </c>
      <c r="C360" s="1">
        <v>0</v>
      </c>
      <c r="D360" s="1">
        <v>0</v>
      </c>
      <c r="E360" s="1">
        <v>0</v>
      </c>
      <c r="F360" s="1">
        <v>0</v>
      </c>
      <c r="G360" s="1">
        <v>0</v>
      </c>
      <c r="H360" s="1">
        <v>0</v>
      </c>
      <c r="I360" s="1">
        <v>0</v>
      </c>
      <c r="J360" s="1">
        <v>0</v>
      </c>
      <c r="K360" s="1">
        <v>0</v>
      </c>
      <c r="L360" s="1">
        <v>0</v>
      </c>
      <c r="M360" s="1" t="s">
        <v>304</v>
      </c>
      <c r="N360" s="1">
        <v>0</v>
      </c>
      <c r="O360" s="1">
        <v>0</v>
      </c>
      <c r="P360" s="1">
        <v>0</v>
      </c>
      <c r="Q360" s="1">
        <v>0</v>
      </c>
      <c r="R360" s="1">
        <v>0</v>
      </c>
      <c r="S360" s="1">
        <v>0</v>
      </c>
      <c r="T360" s="1">
        <v>0</v>
      </c>
      <c r="U360" s="1">
        <v>0</v>
      </c>
      <c r="V360" s="1">
        <v>0</v>
      </c>
      <c r="W360" s="1">
        <v>0</v>
      </c>
    </row>
    <row r="361" spans="1:23" x14ac:dyDescent="0.2">
      <c r="A361" s="1" t="s">
        <v>305</v>
      </c>
      <c r="B361" s="1">
        <v>0</v>
      </c>
      <c r="C361" s="1">
        <v>0</v>
      </c>
      <c r="D361" s="1">
        <v>0</v>
      </c>
      <c r="E361" s="1">
        <v>0</v>
      </c>
      <c r="F361" s="1">
        <v>0</v>
      </c>
      <c r="G361" s="1">
        <v>0</v>
      </c>
      <c r="H361" s="1">
        <v>0</v>
      </c>
      <c r="I361" s="1">
        <v>0</v>
      </c>
      <c r="J361" s="1">
        <v>0</v>
      </c>
      <c r="K361" s="1">
        <v>0</v>
      </c>
      <c r="L361" s="1">
        <v>0</v>
      </c>
      <c r="M361" s="1" t="s">
        <v>305</v>
      </c>
      <c r="N361" s="1">
        <v>0</v>
      </c>
      <c r="O361" s="1">
        <v>0</v>
      </c>
      <c r="P361" s="1">
        <v>0</v>
      </c>
      <c r="Q361" s="1">
        <v>0</v>
      </c>
      <c r="R361" s="1">
        <v>0</v>
      </c>
      <c r="S361" s="1">
        <v>0</v>
      </c>
      <c r="T361" s="1">
        <v>0</v>
      </c>
      <c r="U361" s="1">
        <v>0</v>
      </c>
      <c r="V361" s="1">
        <v>0</v>
      </c>
      <c r="W361" s="1">
        <v>0</v>
      </c>
    </row>
    <row r="362" spans="1:23" x14ac:dyDescent="0.2">
      <c r="A362" s="1" t="s">
        <v>306</v>
      </c>
      <c r="B362" s="1">
        <v>0</v>
      </c>
      <c r="C362" s="1">
        <v>0</v>
      </c>
      <c r="D362" s="1">
        <v>0</v>
      </c>
      <c r="E362" s="1">
        <v>0</v>
      </c>
      <c r="F362" s="1">
        <v>0</v>
      </c>
      <c r="G362" s="1">
        <v>0</v>
      </c>
      <c r="H362" s="1">
        <v>0</v>
      </c>
      <c r="I362" s="1">
        <v>0</v>
      </c>
      <c r="J362" s="1">
        <v>0</v>
      </c>
      <c r="K362" s="1">
        <v>0</v>
      </c>
      <c r="L362" s="1">
        <v>0</v>
      </c>
      <c r="M362" s="1" t="s">
        <v>306</v>
      </c>
      <c r="N362" s="1">
        <v>0</v>
      </c>
      <c r="O362" s="1">
        <v>0</v>
      </c>
      <c r="P362" s="1">
        <v>0</v>
      </c>
      <c r="Q362" s="1">
        <v>0</v>
      </c>
      <c r="R362" s="1">
        <v>0</v>
      </c>
      <c r="S362" s="1">
        <v>0</v>
      </c>
      <c r="T362" s="1">
        <v>0</v>
      </c>
      <c r="U362" s="1">
        <v>0</v>
      </c>
      <c r="V362" s="1">
        <v>0</v>
      </c>
      <c r="W362" s="1">
        <v>0</v>
      </c>
    </row>
    <row r="364" spans="1:23" x14ac:dyDescent="0.2">
      <c r="A364" s="1" t="s">
        <v>242</v>
      </c>
      <c r="B364" s="1">
        <v>41</v>
      </c>
      <c r="C364" s="1">
        <v>4</v>
      </c>
      <c r="D364" s="1">
        <v>1</v>
      </c>
      <c r="E364" s="1">
        <v>3</v>
      </c>
      <c r="F364" s="1">
        <v>8</v>
      </c>
      <c r="G364" s="1">
        <v>4</v>
      </c>
      <c r="H364" s="1">
        <v>1</v>
      </c>
      <c r="I364" s="1">
        <v>8</v>
      </c>
      <c r="J364" s="1">
        <v>8</v>
      </c>
      <c r="K364" s="1">
        <v>3</v>
      </c>
      <c r="L364" s="1">
        <v>0</v>
      </c>
      <c r="M364" s="1" t="s">
        <v>242</v>
      </c>
      <c r="N364" s="1">
        <v>1</v>
      </c>
      <c r="O364" s="1">
        <v>0</v>
      </c>
      <c r="P364" s="1">
        <v>0</v>
      </c>
      <c r="Q364" s="1">
        <v>0</v>
      </c>
      <c r="R364" s="1">
        <v>0</v>
      </c>
      <c r="S364" s="1">
        <v>0</v>
      </c>
      <c r="T364" s="1">
        <v>0</v>
      </c>
      <c r="U364" s="1">
        <v>0</v>
      </c>
      <c r="V364" s="1">
        <v>0</v>
      </c>
      <c r="W364" s="1">
        <v>0</v>
      </c>
    </row>
    <row r="365" spans="1:23" x14ac:dyDescent="0.2">
      <c r="A365" s="1" t="s">
        <v>301</v>
      </c>
      <c r="B365" s="1">
        <v>0</v>
      </c>
      <c r="C365" s="1">
        <v>0</v>
      </c>
      <c r="D365" s="1">
        <v>0</v>
      </c>
      <c r="E365" s="1">
        <v>0</v>
      </c>
      <c r="F365" s="1">
        <v>0</v>
      </c>
      <c r="G365" s="1">
        <v>0</v>
      </c>
      <c r="H365" s="1">
        <v>0</v>
      </c>
      <c r="I365" s="1">
        <v>0</v>
      </c>
      <c r="J365" s="1">
        <v>0</v>
      </c>
      <c r="K365" s="1">
        <v>0</v>
      </c>
      <c r="L365" s="1">
        <v>0</v>
      </c>
      <c r="M365" s="1" t="s">
        <v>301</v>
      </c>
      <c r="N365" s="1">
        <v>0</v>
      </c>
      <c r="O365" s="1">
        <v>0</v>
      </c>
      <c r="P365" s="1">
        <v>0</v>
      </c>
      <c r="Q365" s="1">
        <v>0</v>
      </c>
      <c r="R365" s="1">
        <v>0</v>
      </c>
      <c r="S365" s="1">
        <v>0</v>
      </c>
      <c r="T365" s="1">
        <v>0</v>
      </c>
      <c r="U365" s="1">
        <v>0</v>
      </c>
      <c r="V365" s="1">
        <v>0</v>
      </c>
      <c r="W365" s="1">
        <v>0</v>
      </c>
    </row>
    <row r="366" spans="1:23" x14ac:dyDescent="0.2">
      <c r="A366" s="1" t="s">
        <v>302</v>
      </c>
      <c r="B366" s="1">
        <v>17</v>
      </c>
      <c r="C366" s="1">
        <v>4</v>
      </c>
      <c r="D366" s="1">
        <v>1</v>
      </c>
      <c r="E366" s="1">
        <v>3</v>
      </c>
      <c r="F366" s="1">
        <v>4</v>
      </c>
      <c r="G366" s="1">
        <v>2</v>
      </c>
      <c r="H366" s="1">
        <v>0</v>
      </c>
      <c r="I366" s="1">
        <v>0</v>
      </c>
      <c r="J366" s="1">
        <v>3</v>
      </c>
      <c r="K366" s="1">
        <v>0</v>
      </c>
      <c r="L366" s="1">
        <v>0</v>
      </c>
      <c r="M366" s="1" t="s">
        <v>302</v>
      </c>
      <c r="N366" s="1">
        <v>0</v>
      </c>
      <c r="O366" s="1">
        <v>0</v>
      </c>
      <c r="P366" s="1">
        <v>0</v>
      </c>
      <c r="Q366" s="1">
        <v>0</v>
      </c>
      <c r="R366" s="1">
        <v>0</v>
      </c>
      <c r="S366" s="1">
        <v>0</v>
      </c>
      <c r="T366" s="1">
        <v>0</v>
      </c>
      <c r="U366" s="1">
        <v>0</v>
      </c>
      <c r="V366" s="1">
        <v>0</v>
      </c>
      <c r="W366" s="1">
        <v>0</v>
      </c>
    </row>
    <row r="367" spans="1:23" x14ac:dyDescent="0.2">
      <c r="A367" s="1" t="s">
        <v>303</v>
      </c>
      <c r="B367" s="1">
        <v>11</v>
      </c>
      <c r="C367" s="1">
        <v>0</v>
      </c>
      <c r="D367" s="1">
        <v>0</v>
      </c>
      <c r="E367" s="1">
        <v>0</v>
      </c>
      <c r="F367" s="1">
        <v>3</v>
      </c>
      <c r="G367" s="1">
        <v>1</v>
      </c>
      <c r="H367" s="1">
        <v>1</v>
      </c>
      <c r="I367" s="1">
        <v>6</v>
      </c>
      <c r="J367" s="1">
        <v>0</v>
      </c>
      <c r="K367" s="1">
        <v>0</v>
      </c>
      <c r="L367" s="1">
        <v>0</v>
      </c>
      <c r="M367" s="1" t="s">
        <v>303</v>
      </c>
      <c r="N367" s="1">
        <v>0</v>
      </c>
      <c r="O367" s="1">
        <v>0</v>
      </c>
      <c r="P367" s="1">
        <v>0</v>
      </c>
      <c r="Q367" s="1">
        <v>0</v>
      </c>
      <c r="R367" s="1">
        <v>0</v>
      </c>
      <c r="S367" s="1">
        <v>0</v>
      </c>
      <c r="T367" s="1">
        <v>0</v>
      </c>
      <c r="U367" s="1">
        <v>0</v>
      </c>
      <c r="V367" s="1">
        <v>0</v>
      </c>
      <c r="W367" s="1">
        <v>0</v>
      </c>
    </row>
    <row r="368" spans="1:23" x14ac:dyDescent="0.2">
      <c r="A368" s="1" t="s">
        <v>304</v>
      </c>
      <c r="B368" s="1">
        <v>0</v>
      </c>
      <c r="C368" s="1">
        <v>0</v>
      </c>
      <c r="D368" s="1">
        <v>0</v>
      </c>
      <c r="E368" s="1">
        <v>0</v>
      </c>
      <c r="F368" s="1">
        <v>0</v>
      </c>
      <c r="G368" s="1">
        <v>0</v>
      </c>
      <c r="H368" s="1">
        <v>0</v>
      </c>
      <c r="I368" s="1">
        <v>0</v>
      </c>
      <c r="J368" s="1">
        <v>0</v>
      </c>
      <c r="K368" s="1">
        <v>0</v>
      </c>
      <c r="L368" s="1">
        <v>0</v>
      </c>
      <c r="M368" s="1" t="s">
        <v>304</v>
      </c>
      <c r="N368" s="1">
        <v>0</v>
      </c>
      <c r="O368" s="1">
        <v>0</v>
      </c>
      <c r="P368" s="1">
        <v>0</v>
      </c>
      <c r="Q368" s="1">
        <v>0</v>
      </c>
      <c r="R368" s="1">
        <v>0</v>
      </c>
      <c r="S368" s="1">
        <v>0</v>
      </c>
      <c r="T368" s="1">
        <v>0</v>
      </c>
      <c r="U368" s="1">
        <v>0</v>
      </c>
      <c r="V368" s="1">
        <v>0</v>
      </c>
      <c r="W368" s="1">
        <v>0</v>
      </c>
    </row>
    <row r="369" spans="1:23" x14ac:dyDescent="0.2">
      <c r="A369" s="1" t="s">
        <v>305</v>
      </c>
      <c r="B369" s="1">
        <v>1</v>
      </c>
      <c r="C369" s="1">
        <v>0</v>
      </c>
      <c r="D369" s="1">
        <v>0</v>
      </c>
      <c r="E369" s="1">
        <v>0</v>
      </c>
      <c r="F369" s="1">
        <v>0</v>
      </c>
      <c r="G369" s="1">
        <v>0</v>
      </c>
      <c r="H369" s="1">
        <v>0</v>
      </c>
      <c r="I369" s="1">
        <v>1</v>
      </c>
      <c r="J369" s="1">
        <v>0</v>
      </c>
      <c r="K369" s="1">
        <v>0</v>
      </c>
      <c r="L369" s="1">
        <v>0</v>
      </c>
      <c r="M369" s="1" t="s">
        <v>305</v>
      </c>
      <c r="N369" s="1">
        <v>0</v>
      </c>
      <c r="O369" s="1">
        <v>0</v>
      </c>
      <c r="P369" s="1">
        <v>0</v>
      </c>
      <c r="Q369" s="1">
        <v>0</v>
      </c>
      <c r="R369" s="1">
        <v>0</v>
      </c>
      <c r="S369" s="1">
        <v>0</v>
      </c>
      <c r="T369" s="1">
        <v>0</v>
      </c>
      <c r="U369" s="1">
        <v>0</v>
      </c>
      <c r="V369" s="1">
        <v>0</v>
      </c>
      <c r="W369" s="1">
        <v>0</v>
      </c>
    </row>
    <row r="370" spans="1:23" x14ac:dyDescent="0.2">
      <c r="A370" s="1" t="s">
        <v>306</v>
      </c>
      <c r="B370" s="1">
        <v>12</v>
      </c>
      <c r="C370" s="1">
        <v>0</v>
      </c>
      <c r="D370" s="1">
        <v>0</v>
      </c>
      <c r="E370" s="1">
        <v>0</v>
      </c>
      <c r="F370" s="1">
        <v>1</v>
      </c>
      <c r="G370" s="1">
        <v>1</v>
      </c>
      <c r="H370" s="1">
        <v>0</v>
      </c>
      <c r="I370" s="1">
        <v>1</v>
      </c>
      <c r="J370" s="1">
        <v>5</v>
      </c>
      <c r="K370" s="1">
        <v>3</v>
      </c>
      <c r="L370" s="1">
        <v>0</v>
      </c>
      <c r="M370" s="1" t="s">
        <v>306</v>
      </c>
      <c r="N370" s="1">
        <v>1</v>
      </c>
      <c r="O370" s="1">
        <v>0</v>
      </c>
      <c r="P370" s="1">
        <v>0</v>
      </c>
      <c r="Q370" s="1">
        <v>0</v>
      </c>
      <c r="R370" s="1">
        <v>0</v>
      </c>
      <c r="S370" s="1">
        <v>0</v>
      </c>
      <c r="T370" s="1">
        <v>0</v>
      </c>
      <c r="U370" s="1">
        <v>0</v>
      </c>
      <c r="V370" s="1">
        <v>0</v>
      </c>
      <c r="W370" s="1">
        <v>0</v>
      </c>
    </row>
    <row r="372" spans="1:23" x14ac:dyDescent="0.2">
      <c r="A372" s="1" t="s">
        <v>241</v>
      </c>
      <c r="B372" s="1">
        <v>24</v>
      </c>
      <c r="C372" s="1">
        <v>0</v>
      </c>
      <c r="D372" s="1">
        <v>1</v>
      </c>
      <c r="E372" s="1">
        <v>1</v>
      </c>
      <c r="F372" s="1">
        <v>1</v>
      </c>
      <c r="G372" s="1">
        <v>2</v>
      </c>
      <c r="H372" s="1">
        <v>2</v>
      </c>
      <c r="I372" s="1">
        <v>4</v>
      </c>
      <c r="J372" s="1">
        <v>3</v>
      </c>
      <c r="K372" s="1">
        <v>6</v>
      </c>
      <c r="L372" s="1">
        <v>3</v>
      </c>
      <c r="M372" s="1" t="s">
        <v>241</v>
      </c>
      <c r="N372" s="1">
        <v>1</v>
      </c>
      <c r="O372" s="1">
        <v>0</v>
      </c>
      <c r="P372" s="1">
        <v>0</v>
      </c>
      <c r="Q372" s="1">
        <v>0</v>
      </c>
      <c r="R372" s="1">
        <v>0</v>
      </c>
      <c r="S372" s="1">
        <v>0</v>
      </c>
      <c r="T372" s="1">
        <v>0</v>
      </c>
      <c r="U372" s="1">
        <v>0</v>
      </c>
      <c r="V372" s="1">
        <v>0</v>
      </c>
      <c r="W372" s="1">
        <v>0</v>
      </c>
    </row>
    <row r="373" spans="1:23" x14ac:dyDescent="0.2">
      <c r="A373" s="1" t="s">
        <v>301</v>
      </c>
      <c r="B373" s="1">
        <v>5</v>
      </c>
      <c r="C373" s="1">
        <v>0</v>
      </c>
      <c r="D373" s="1">
        <v>0</v>
      </c>
      <c r="E373" s="1">
        <v>0</v>
      </c>
      <c r="F373" s="1">
        <v>0</v>
      </c>
      <c r="G373" s="1">
        <v>1</v>
      </c>
      <c r="H373" s="1">
        <v>2</v>
      </c>
      <c r="I373" s="1">
        <v>0</v>
      </c>
      <c r="J373" s="1">
        <v>0</v>
      </c>
      <c r="K373" s="1">
        <v>0</v>
      </c>
      <c r="L373" s="1">
        <v>2</v>
      </c>
      <c r="M373" s="1" t="s">
        <v>301</v>
      </c>
      <c r="N373" s="1">
        <v>0</v>
      </c>
      <c r="O373" s="1">
        <v>0</v>
      </c>
      <c r="P373" s="1">
        <v>0</v>
      </c>
      <c r="Q373" s="1">
        <v>0</v>
      </c>
      <c r="R373" s="1">
        <v>0</v>
      </c>
      <c r="S373" s="1">
        <v>0</v>
      </c>
      <c r="T373" s="1">
        <v>0</v>
      </c>
      <c r="U373" s="1">
        <v>0</v>
      </c>
      <c r="V373" s="1">
        <v>0</v>
      </c>
      <c r="W373" s="1">
        <v>0</v>
      </c>
    </row>
    <row r="374" spans="1:23" x14ac:dyDescent="0.2">
      <c r="A374" s="1" t="s">
        <v>302</v>
      </c>
      <c r="B374" s="1">
        <v>8</v>
      </c>
      <c r="C374" s="1">
        <v>0</v>
      </c>
      <c r="D374" s="1">
        <v>0</v>
      </c>
      <c r="E374" s="1">
        <v>1</v>
      </c>
      <c r="F374" s="1">
        <v>1</v>
      </c>
      <c r="G374" s="1">
        <v>0</v>
      </c>
      <c r="H374" s="1">
        <v>0</v>
      </c>
      <c r="I374" s="1">
        <v>1</v>
      </c>
      <c r="J374" s="1">
        <v>3</v>
      </c>
      <c r="K374" s="1">
        <v>0</v>
      </c>
      <c r="L374" s="1">
        <v>1</v>
      </c>
      <c r="M374" s="1" t="s">
        <v>302</v>
      </c>
      <c r="N374" s="1">
        <v>1</v>
      </c>
      <c r="O374" s="1">
        <v>0</v>
      </c>
      <c r="P374" s="1">
        <v>0</v>
      </c>
      <c r="Q374" s="1">
        <v>0</v>
      </c>
      <c r="R374" s="1">
        <v>0</v>
      </c>
      <c r="S374" s="1">
        <v>0</v>
      </c>
      <c r="T374" s="1">
        <v>0</v>
      </c>
      <c r="U374" s="1">
        <v>0</v>
      </c>
      <c r="V374" s="1">
        <v>0</v>
      </c>
      <c r="W374" s="1">
        <v>0</v>
      </c>
    </row>
    <row r="375" spans="1:23" x14ac:dyDescent="0.2">
      <c r="A375" s="1" t="s">
        <v>303</v>
      </c>
      <c r="B375" s="1">
        <v>3</v>
      </c>
      <c r="C375" s="1">
        <v>0</v>
      </c>
      <c r="D375" s="1">
        <v>1</v>
      </c>
      <c r="E375" s="1">
        <v>0</v>
      </c>
      <c r="F375" s="1">
        <v>0</v>
      </c>
      <c r="G375" s="1">
        <v>1</v>
      </c>
      <c r="H375" s="1">
        <v>0</v>
      </c>
      <c r="I375" s="1">
        <v>1</v>
      </c>
      <c r="J375" s="1">
        <v>0</v>
      </c>
      <c r="K375" s="1">
        <v>0</v>
      </c>
      <c r="L375" s="1">
        <v>0</v>
      </c>
      <c r="M375" s="1" t="s">
        <v>303</v>
      </c>
      <c r="N375" s="1">
        <v>0</v>
      </c>
      <c r="O375" s="1">
        <v>0</v>
      </c>
      <c r="P375" s="1">
        <v>0</v>
      </c>
      <c r="Q375" s="1">
        <v>0</v>
      </c>
      <c r="R375" s="1">
        <v>0</v>
      </c>
      <c r="S375" s="1">
        <v>0</v>
      </c>
      <c r="T375" s="1">
        <v>0</v>
      </c>
      <c r="U375" s="1">
        <v>0</v>
      </c>
      <c r="V375" s="1">
        <v>0</v>
      </c>
      <c r="W375" s="1">
        <v>0</v>
      </c>
    </row>
    <row r="376" spans="1:23" x14ac:dyDescent="0.2">
      <c r="A376" s="1" t="s">
        <v>304</v>
      </c>
      <c r="B376" s="1">
        <v>0</v>
      </c>
      <c r="C376" s="1">
        <v>0</v>
      </c>
      <c r="D376" s="1">
        <v>0</v>
      </c>
      <c r="E376" s="1">
        <v>0</v>
      </c>
      <c r="F376" s="1">
        <v>0</v>
      </c>
      <c r="G376" s="1">
        <v>0</v>
      </c>
      <c r="H376" s="1">
        <v>0</v>
      </c>
      <c r="I376" s="1">
        <v>0</v>
      </c>
      <c r="J376" s="1">
        <v>0</v>
      </c>
      <c r="K376" s="1">
        <v>0</v>
      </c>
      <c r="L376" s="1">
        <v>0</v>
      </c>
      <c r="M376" s="1" t="s">
        <v>304</v>
      </c>
      <c r="N376" s="1">
        <v>0</v>
      </c>
      <c r="O376" s="1">
        <v>0</v>
      </c>
      <c r="P376" s="1">
        <v>0</v>
      </c>
      <c r="Q376" s="1">
        <v>0</v>
      </c>
      <c r="R376" s="1">
        <v>0</v>
      </c>
      <c r="S376" s="1">
        <v>0</v>
      </c>
      <c r="T376" s="1">
        <v>0</v>
      </c>
      <c r="U376" s="1">
        <v>0</v>
      </c>
      <c r="V376" s="1">
        <v>0</v>
      </c>
      <c r="W376" s="1">
        <v>0</v>
      </c>
    </row>
    <row r="377" spans="1:23" x14ac:dyDescent="0.2">
      <c r="A377" s="1" t="s">
        <v>305</v>
      </c>
      <c r="B377" s="1">
        <v>1</v>
      </c>
      <c r="C377" s="1">
        <v>0</v>
      </c>
      <c r="D377" s="1">
        <v>0</v>
      </c>
      <c r="E377" s="1">
        <v>0</v>
      </c>
      <c r="F377" s="1">
        <v>0</v>
      </c>
      <c r="G377" s="1">
        <v>0</v>
      </c>
      <c r="H377" s="1">
        <v>0</v>
      </c>
      <c r="I377" s="1">
        <v>1</v>
      </c>
      <c r="J377" s="1">
        <v>0</v>
      </c>
      <c r="K377" s="1">
        <v>0</v>
      </c>
      <c r="L377" s="1">
        <v>0</v>
      </c>
      <c r="M377" s="1" t="s">
        <v>305</v>
      </c>
      <c r="N377" s="1">
        <v>0</v>
      </c>
      <c r="O377" s="1">
        <v>0</v>
      </c>
      <c r="P377" s="1">
        <v>0</v>
      </c>
      <c r="Q377" s="1">
        <v>0</v>
      </c>
      <c r="R377" s="1">
        <v>0</v>
      </c>
      <c r="S377" s="1">
        <v>0</v>
      </c>
      <c r="T377" s="1">
        <v>0</v>
      </c>
      <c r="U377" s="1">
        <v>0</v>
      </c>
      <c r="V377" s="1">
        <v>0</v>
      </c>
      <c r="W377" s="1">
        <v>0</v>
      </c>
    </row>
    <row r="378" spans="1:23" x14ac:dyDescent="0.2">
      <c r="A378" s="1" t="s">
        <v>306</v>
      </c>
      <c r="B378" s="1">
        <v>7</v>
      </c>
      <c r="C378" s="1">
        <v>0</v>
      </c>
      <c r="D378" s="1">
        <v>0</v>
      </c>
      <c r="E378" s="1">
        <v>0</v>
      </c>
      <c r="F378" s="1">
        <v>0</v>
      </c>
      <c r="G378" s="1">
        <v>0</v>
      </c>
      <c r="H378" s="1">
        <v>0</v>
      </c>
      <c r="I378" s="1">
        <v>1</v>
      </c>
      <c r="J378" s="1">
        <v>0</v>
      </c>
      <c r="K378" s="1">
        <v>6</v>
      </c>
      <c r="L378" s="1">
        <v>0</v>
      </c>
      <c r="M378" s="1" t="s">
        <v>306</v>
      </c>
      <c r="N378" s="1">
        <v>0</v>
      </c>
      <c r="O378" s="1">
        <v>0</v>
      </c>
      <c r="P378" s="1">
        <v>0</v>
      </c>
      <c r="Q378" s="1">
        <v>0</v>
      </c>
      <c r="R378" s="1">
        <v>0</v>
      </c>
      <c r="S378" s="1">
        <v>0</v>
      </c>
      <c r="T378" s="1">
        <v>0</v>
      </c>
      <c r="U378" s="1">
        <v>0</v>
      </c>
      <c r="V378" s="1">
        <v>0</v>
      </c>
      <c r="W378" s="1">
        <v>0</v>
      </c>
    </row>
    <row r="380" spans="1:23" x14ac:dyDescent="0.2">
      <c r="A380" s="1" t="s">
        <v>240</v>
      </c>
      <c r="B380" s="1">
        <v>14</v>
      </c>
      <c r="C380" s="1">
        <v>1</v>
      </c>
      <c r="D380" s="1">
        <v>0</v>
      </c>
      <c r="E380" s="1">
        <v>0</v>
      </c>
      <c r="F380" s="1">
        <v>2</v>
      </c>
      <c r="G380" s="1">
        <v>1</v>
      </c>
      <c r="H380" s="1">
        <v>0</v>
      </c>
      <c r="I380" s="1">
        <v>3</v>
      </c>
      <c r="J380" s="1">
        <v>6</v>
      </c>
      <c r="K380" s="1">
        <v>1</v>
      </c>
      <c r="L380" s="1">
        <v>0</v>
      </c>
      <c r="M380" s="1" t="s">
        <v>240</v>
      </c>
      <c r="N380" s="1">
        <v>0</v>
      </c>
      <c r="O380" s="1">
        <v>0</v>
      </c>
      <c r="P380" s="1">
        <v>0</v>
      </c>
      <c r="Q380" s="1">
        <v>0</v>
      </c>
      <c r="R380" s="1">
        <v>0</v>
      </c>
      <c r="S380" s="1">
        <v>0</v>
      </c>
      <c r="T380" s="1">
        <v>0</v>
      </c>
      <c r="U380" s="1">
        <v>0</v>
      </c>
      <c r="V380" s="1">
        <v>0</v>
      </c>
      <c r="W380" s="1">
        <v>0</v>
      </c>
    </row>
    <row r="381" spans="1:23" x14ac:dyDescent="0.2">
      <c r="A381" s="1" t="s">
        <v>301</v>
      </c>
      <c r="B381" s="1">
        <v>0</v>
      </c>
      <c r="C381" s="1">
        <v>0</v>
      </c>
      <c r="D381" s="1">
        <v>0</v>
      </c>
      <c r="E381" s="1">
        <v>0</v>
      </c>
      <c r="F381" s="1">
        <v>0</v>
      </c>
      <c r="G381" s="1">
        <v>0</v>
      </c>
      <c r="H381" s="1">
        <v>0</v>
      </c>
      <c r="I381" s="1">
        <v>0</v>
      </c>
      <c r="J381" s="1">
        <v>0</v>
      </c>
      <c r="K381" s="1">
        <v>0</v>
      </c>
      <c r="L381" s="1">
        <v>0</v>
      </c>
      <c r="M381" s="1" t="s">
        <v>301</v>
      </c>
      <c r="N381" s="1">
        <v>0</v>
      </c>
      <c r="O381" s="1">
        <v>0</v>
      </c>
      <c r="P381" s="1">
        <v>0</v>
      </c>
      <c r="Q381" s="1">
        <v>0</v>
      </c>
      <c r="R381" s="1">
        <v>0</v>
      </c>
      <c r="S381" s="1">
        <v>0</v>
      </c>
      <c r="T381" s="1">
        <v>0</v>
      </c>
      <c r="U381" s="1">
        <v>0</v>
      </c>
      <c r="V381" s="1">
        <v>0</v>
      </c>
      <c r="W381" s="1">
        <v>0</v>
      </c>
    </row>
    <row r="382" spans="1:23" x14ac:dyDescent="0.2">
      <c r="A382" s="1" t="s">
        <v>302</v>
      </c>
      <c r="B382" s="1">
        <v>10</v>
      </c>
      <c r="C382" s="1">
        <v>1</v>
      </c>
      <c r="D382" s="1">
        <v>0</v>
      </c>
      <c r="E382" s="1">
        <v>0</v>
      </c>
      <c r="F382" s="1">
        <v>2</v>
      </c>
      <c r="G382" s="1">
        <v>0</v>
      </c>
      <c r="H382" s="1">
        <v>0</v>
      </c>
      <c r="I382" s="1">
        <v>0</v>
      </c>
      <c r="J382" s="1">
        <v>6</v>
      </c>
      <c r="K382" s="1">
        <v>1</v>
      </c>
      <c r="L382" s="1">
        <v>0</v>
      </c>
      <c r="M382" s="1" t="s">
        <v>302</v>
      </c>
      <c r="N382" s="1">
        <v>0</v>
      </c>
      <c r="O382" s="1">
        <v>0</v>
      </c>
      <c r="P382" s="1">
        <v>0</v>
      </c>
      <c r="Q382" s="1">
        <v>0</v>
      </c>
      <c r="R382" s="1">
        <v>0</v>
      </c>
      <c r="S382" s="1">
        <v>0</v>
      </c>
      <c r="T382" s="1">
        <v>0</v>
      </c>
      <c r="U382" s="1">
        <v>0</v>
      </c>
      <c r="V382" s="1">
        <v>0</v>
      </c>
      <c r="W382" s="1">
        <v>0</v>
      </c>
    </row>
    <row r="383" spans="1:23" x14ac:dyDescent="0.2">
      <c r="A383" s="1" t="s">
        <v>303</v>
      </c>
      <c r="B383" s="1">
        <v>3</v>
      </c>
      <c r="C383" s="1">
        <v>0</v>
      </c>
      <c r="D383" s="1">
        <v>0</v>
      </c>
      <c r="E383" s="1">
        <v>0</v>
      </c>
      <c r="F383" s="1">
        <v>0</v>
      </c>
      <c r="G383" s="1">
        <v>1</v>
      </c>
      <c r="H383" s="1">
        <v>0</v>
      </c>
      <c r="I383" s="1">
        <v>2</v>
      </c>
      <c r="J383" s="1">
        <v>0</v>
      </c>
      <c r="K383" s="1">
        <v>0</v>
      </c>
      <c r="L383" s="1">
        <v>0</v>
      </c>
      <c r="M383" s="1" t="s">
        <v>303</v>
      </c>
      <c r="N383" s="1">
        <v>0</v>
      </c>
      <c r="O383" s="1">
        <v>0</v>
      </c>
      <c r="P383" s="1">
        <v>0</v>
      </c>
      <c r="Q383" s="1">
        <v>0</v>
      </c>
      <c r="R383" s="1">
        <v>0</v>
      </c>
      <c r="S383" s="1">
        <v>0</v>
      </c>
      <c r="T383" s="1">
        <v>0</v>
      </c>
      <c r="U383" s="1">
        <v>0</v>
      </c>
      <c r="V383" s="1">
        <v>0</v>
      </c>
      <c r="W383" s="1">
        <v>0</v>
      </c>
    </row>
    <row r="384" spans="1:23" x14ac:dyDescent="0.2">
      <c r="A384" s="1" t="s">
        <v>304</v>
      </c>
      <c r="B384" s="1">
        <v>0</v>
      </c>
      <c r="C384" s="1">
        <v>0</v>
      </c>
      <c r="D384" s="1">
        <v>0</v>
      </c>
      <c r="E384" s="1">
        <v>0</v>
      </c>
      <c r="F384" s="1">
        <v>0</v>
      </c>
      <c r="G384" s="1">
        <v>0</v>
      </c>
      <c r="H384" s="1">
        <v>0</v>
      </c>
      <c r="I384" s="1">
        <v>0</v>
      </c>
      <c r="J384" s="1">
        <v>0</v>
      </c>
      <c r="K384" s="1">
        <v>0</v>
      </c>
      <c r="L384" s="1">
        <v>0</v>
      </c>
      <c r="M384" s="1" t="s">
        <v>304</v>
      </c>
      <c r="N384" s="1">
        <v>0</v>
      </c>
      <c r="O384" s="1">
        <v>0</v>
      </c>
      <c r="P384" s="1">
        <v>0</v>
      </c>
      <c r="Q384" s="1">
        <v>0</v>
      </c>
      <c r="R384" s="1">
        <v>0</v>
      </c>
      <c r="S384" s="1">
        <v>0</v>
      </c>
      <c r="T384" s="1">
        <v>0</v>
      </c>
      <c r="U384" s="1">
        <v>0</v>
      </c>
      <c r="V384" s="1">
        <v>0</v>
      </c>
      <c r="W384" s="1">
        <v>0</v>
      </c>
    </row>
    <row r="385" spans="1:23" x14ac:dyDescent="0.2">
      <c r="A385" s="1" t="s">
        <v>305</v>
      </c>
      <c r="B385" s="1">
        <v>0</v>
      </c>
      <c r="C385" s="1">
        <v>0</v>
      </c>
      <c r="D385" s="1">
        <v>0</v>
      </c>
      <c r="E385" s="1">
        <v>0</v>
      </c>
      <c r="F385" s="1">
        <v>0</v>
      </c>
      <c r="G385" s="1">
        <v>0</v>
      </c>
      <c r="H385" s="1">
        <v>0</v>
      </c>
      <c r="I385" s="1">
        <v>0</v>
      </c>
      <c r="J385" s="1">
        <v>0</v>
      </c>
      <c r="K385" s="1">
        <v>0</v>
      </c>
      <c r="L385" s="1">
        <v>0</v>
      </c>
      <c r="M385" s="1" t="s">
        <v>305</v>
      </c>
      <c r="N385" s="1">
        <v>0</v>
      </c>
      <c r="O385" s="1">
        <v>0</v>
      </c>
      <c r="P385" s="1">
        <v>0</v>
      </c>
      <c r="Q385" s="1">
        <v>0</v>
      </c>
      <c r="R385" s="1">
        <v>0</v>
      </c>
      <c r="S385" s="1">
        <v>0</v>
      </c>
      <c r="T385" s="1">
        <v>0</v>
      </c>
      <c r="U385" s="1">
        <v>0</v>
      </c>
      <c r="V385" s="1">
        <v>0</v>
      </c>
      <c r="W385" s="1">
        <v>0</v>
      </c>
    </row>
    <row r="386" spans="1:23" x14ac:dyDescent="0.2">
      <c r="A386" s="1" t="s">
        <v>306</v>
      </c>
      <c r="B386" s="1">
        <v>1</v>
      </c>
      <c r="C386" s="1">
        <v>0</v>
      </c>
      <c r="D386" s="1">
        <v>0</v>
      </c>
      <c r="E386" s="1">
        <v>0</v>
      </c>
      <c r="F386" s="1">
        <v>0</v>
      </c>
      <c r="G386" s="1">
        <v>0</v>
      </c>
      <c r="H386" s="1">
        <v>0</v>
      </c>
      <c r="I386" s="1">
        <v>1</v>
      </c>
      <c r="J386" s="1">
        <v>0</v>
      </c>
      <c r="K386" s="1">
        <v>0</v>
      </c>
      <c r="L386" s="1">
        <v>0</v>
      </c>
      <c r="M386" s="1" t="s">
        <v>306</v>
      </c>
      <c r="N386" s="1">
        <v>0</v>
      </c>
      <c r="O386" s="1">
        <v>0</v>
      </c>
      <c r="P386" s="1">
        <v>0</v>
      </c>
      <c r="Q386" s="1">
        <v>0</v>
      </c>
      <c r="R386" s="1">
        <v>0</v>
      </c>
      <c r="S386" s="1">
        <v>0</v>
      </c>
      <c r="T386" s="1">
        <v>0</v>
      </c>
      <c r="U386" s="1">
        <v>0</v>
      </c>
      <c r="V386" s="1">
        <v>0</v>
      </c>
      <c r="W386" s="1">
        <v>0</v>
      </c>
    </row>
    <row r="388" spans="1:23" x14ac:dyDescent="0.2">
      <c r="A388" s="1" t="s">
        <v>239</v>
      </c>
      <c r="B388" s="1">
        <v>39</v>
      </c>
      <c r="C388" s="1">
        <v>4</v>
      </c>
      <c r="D388" s="1">
        <v>2</v>
      </c>
      <c r="E388" s="1">
        <v>1</v>
      </c>
      <c r="F388" s="1">
        <v>4</v>
      </c>
      <c r="G388" s="1">
        <v>2</v>
      </c>
      <c r="H388" s="1">
        <v>4</v>
      </c>
      <c r="I388" s="1">
        <v>7</v>
      </c>
      <c r="J388" s="1">
        <v>8</v>
      </c>
      <c r="K388" s="1">
        <v>5</v>
      </c>
      <c r="L388" s="1">
        <v>1</v>
      </c>
      <c r="M388" s="1" t="s">
        <v>239</v>
      </c>
      <c r="N388" s="1">
        <v>1</v>
      </c>
      <c r="O388" s="1">
        <v>0</v>
      </c>
      <c r="P388" s="1">
        <v>0</v>
      </c>
      <c r="Q388" s="1">
        <v>0</v>
      </c>
      <c r="R388" s="1">
        <v>0</v>
      </c>
      <c r="S388" s="1">
        <v>0</v>
      </c>
      <c r="T388" s="1">
        <v>0</v>
      </c>
      <c r="U388" s="1">
        <v>0</v>
      </c>
      <c r="V388" s="1">
        <v>0</v>
      </c>
      <c r="W388" s="1">
        <v>0</v>
      </c>
    </row>
    <row r="389" spans="1:23" x14ac:dyDescent="0.2">
      <c r="A389" s="1" t="s">
        <v>301</v>
      </c>
      <c r="B389" s="1">
        <v>3</v>
      </c>
      <c r="C389" s="1">
        <v>0</v>
      </c>
      <c r="D389" s="1">
        <v>0</v>
      </c>
      <c r="E389" s="1">
        <v>0</v>
      </c>
      <c r="F389" s="1">
        <v>0</v>
      </c>
      <c r="G389" s="1">
        <v>1</v>
      </c>
      <c r="H389" s="1">
        <v>2</v>
      </c>
      <c r="I389" s="1">
        <v>0</v>
      </c>
      <c r="J389" s="1">
        <v>0</v>
      </c>
      <c r="K389" s="1">
        <v>0</v>
      </c>
      <c r="L389" s="1">
        <v>0</v>
      </c>
      <c r="M389" s="1" t="s">
        <v>301</v>
      </c>
      <c r="N389" s="1">
        <v>0</v>
      </c>
      <c r="O389" s="1">
        <v>0</v>
      </c>
      <c r="P389" s="1">
        <v>0</v>
      </c>
      <c r="Q389" s="1">
        <v>0</v>
      </c>
      <c r="R389" s="1">
        <v>0</v>
      </c>
      <c r="S389" s="1">
        <v>0</v>
      </c>
      <c r="T389" s="1">
        <v>0</v>
      </c>
      <c r="U389" s="1">
        <v>0</v>
      </c>
      <c r="V389" s="1">
        <v>0</v>
      </c>
      <c r="W389" s="1">
        <v>0</v>
      </c>
    </row>
    <row r="390" spans="1:23" x14ac:dyDescent="0.2">
      <c r="A390" s="1" t="s">
        <v>302</v>
      </c>
      <c r="B390" s="1">
        <v>6</v>
      </c>
      <c r="C390" s="1">
        <v>3</v>
      </c>
      <c r="D390" s="1">
        <v>2</v>
      </c>
      <c r="E390" s="1">
        <v>1</v>
      </c>
      <c r="F390" s="1">
        <v>0</v>
      </c>
      <c r="G390" s="1">
        <v>0</v>
      </c>
      <c r="H390" s="1">
        <v>0</v>
      </c>
      <c r="I390" s="1">
        <v>0</v>
      </c>
      <c r="J390" s="1">
        <v>0</v>
      </c>
      <c r="K390" s="1">
        <v>0</v>
      </c>
      <c r="L390" s="1">
        <v>0</v>
      </c>
      <c r="M390" s="1" t="s">
        <v>302</v>
      </c>
      <c r="N390" s="1">
        <v>0</v>
      </c>
      <c r="O390" s="1">
        <v>0</v>
      </c>
      <c r="P390" s="1">
        <v>0</v>
      </c>
      <c r="Q390" s="1">
        <v>0</v>
      </c>
      <c r="R390" s="1">
        <v>0</v>
      </c>
      <c r="S390" s="1">
        <v>0</v>
      </c>
      <c r="T390" s="1">
        <v>0</v>
      </c>
      <c r="U390" s="1">
        <v>0</v>
      </c>
      <c r="V390" s="1">
        <v>0</v>
      </c>
      <c r="W390" s="1">
        <v>0</v>
      </c>
    </row>
    <row r="391" spans="1:23" x14ac:dyDescent="0.2">
      <c r="A391" s="1" t="s">
        <v>303</v>
      </c>
      <c r="B391" s="1">
        <v>16</v>
      </c>
      <c r="C391" s="1">
        <v>1</v>
      </c>
      <c r="D391" s="1">
        <v>0</v>
      </c>
      <c r="E391" s="1">
        <v>0</v>
      </c>
      <c r="F391" s="1">
        <v>0</v>
      </c>
      <c r="G391" s="1">
        <v>0</v>
      </c>
      <c r="H391" s="1">
        <v>0</v>
      </c>
      <c r="I391" s="1">
        <v>3</v>
      </c>
      <c r="J391" s="1">
        <v>5</v>
      </c>
      <c r="K391" s="1">
        <v>5</v>
      </c>
      <c r="L391" s="1">
        <v>1</v>
      </c>
      <c r="M391" s="1" t="s">
        <v>303</v>
      </c>
      <c r="N391" s="1">
        <v>1</v>
      </c>
      <c r="O391" s="1">
        <v>0</v>
      </c>
      <c r="P391" s="1">
        <v>0</v>
      </c>
      <c r="Q391" s="1">
        <v>0</v>
      </c>
      <c r="R391" s="1">
        <v>0</v>
      </c>
      <c r="S391" s="1">
        <v>0</v>
      </c>
      <c r="T391" s="1">
        <v>0</v>
      </c>
      <c r="U391" s="1">
        <v>0</v>
      </c>
      <c r="V391" s="1">
        <v>0</v>
      </c>
      <c r="W391" s="1">
        <v>0</v>
      </c>
    </row>
    <row r="392" spans="1:23" x14ac:dyDescent="0.2">
      <c r="A392" s="1" t="s">
        <v>304</v>
      </c>
      <c r="B392" s="1">
        <v>4</v>
      </c>
      <c r="C392" s="1">
        <v>0</v>
      </c>
      <c r="D392" s="1">
        <v>0</v>
      </c>
      <c r="E392" s="1">
        <v>0</v>
      </c>
      <c r="F392" s="1">
        <v>0</v>
      </c>
      <c r="G392" s="1">
        <v>0</v>
      </c>
      <c r="H392" s="1">
        <v>2</v>
      </c>
      <c r="I392" s="1">
        <v>0</v>
      </c>
      <c r="J392" s="1">
        <v>2</v>
      </c>
      <c r="K392" s="1">
        <v>0</v>
      </c>
      <c r="L392" s="1">
        <v>0</v>
      </c>
      <c r="M392" s="1" t="s">
        <v>304</v>
      </c>
      <c r="N392" s="1">
        <v>0</v>
      </c>
      <c r="O392" s="1">
        <v>0</v>
      </c>
      <c r="P392" s="1">
        <v>0</v>
      </c>
      <c r="Q392" s="1">
        <v>0</v>
      </c>
      <c r="R392" s="1">
        <v>0</v>
      </c>
      <c r="S392" s="1">
        <v>0</v>
      </c>
      <c r="T392" s="1">
        <v>0</v>
      </c>
      <c r="U392" s="1">
        <v>0</v>
      </c>
      <c r="V392" s="1">
        <v>0</v>
      </c>
      <c r="W392" s="1">
        <v>0</v>
      </c>
    </row>
    <row r="393" spans="1:23" x14ac:dyDescent="0.2">
      <c r="A393" s="1" t="s">
        <v>305</v>
      </c>
      <c r="B393" s="1">
        <v>0</v>
      </c>
      <c r="C393" s="1">
        <v>0</v>
      </c>
      <c r="D393" s="1">
        <v>0</v>
      </c>
      <c r="E393" s="1">
        <v>0</v>
      </c>
      <c r="F393" s="1">
        <v>0</v>
      </c>
      <c r="G393" s="1">
        <v>0</v>
      </c>
      <c r="H393" s="1">
        <v>0</v>
      </c>
      <c r="I393" s="1">
        <v>0</v>
      </c>
      <c r="J393" s="1">
        <v>0</v>
      </c>
      <c r="K393" s="1">
        <v>0</v>
      </c>
      <c r="L393" s="1">
        <v>0</v>
      </c>
      <c r="M393" s="1" t="s">
        <v>305</v>
      </c>
      <c r="N393" s="1">
        <v>0</v>
      </c>
      <c r="O393" s="1">
        <v>0</v>
      </c>
      <c r="P393" s="1">
        <v>0</v>
      </c>
      <c r="Q393" s="1">
        <v>0</v>
      </c>
      <c r="R393" s="1">
        <v>0</v>
      </c>
      <c r="S393" s="1">
        <v>0</v>
      </c>
      <c r="T393" s="1">
        <v>0</v>
      </c>
      <c r="U393" s="1">
        <v>0</v>
      </c>
      <c r="V393" s="1">
        <v>0</v>
      </c>
      <c r="W393" s="1">
        <v>0</v>
      </c>
    </row>
    <row r="394" spans="1:23" x14ac:dyDescent="0.2">
      <c r="A394" s="1" t="s">
        <v>306</v>
      </c>
      <c r="B394" s="1">
        <v>10</v>
      </c>
      <c r="C394" s="1">
        <v>0</v>
      </c>
      <c r="D394" s="1">
        <v>0</v>
      </c>
      <c r="E394" s="1">
        <v>0</v>
      </c>
      <c r="F394" s="1">
        <v>4</v>
      </c>
      <c r="G394" s="1">
        <v>1</v>
      </c>
      <c r="H394" s="1">
        <v>0</v>
      </c>
      <c r="I394" s="1">
        <v>4</v>
      </c>
      <c r="J394" s="1">
        <v>1</v>
      </c>
      <c r="K394" s="1">
        <v>0</v>
      </c>
      <c r="L394" s="1">
        <v>0</v>
      </c>
      <c r="M394" s="1" t="s">
        <v>306</v>
      </c>
      <c r="N394" s="1">
        <v>0</v>
      </c>
      <c r="O394" s="1">
        <v>0</v>
      </c>
      <c r="P394" s="1">
        <v>0</v>
      </c>
      <c r="Q394" s="1">
        <v>0</v>
      </c>
      <c r="R394" s="1">
        <v>0</v>
      </c>
      <c r="S394" s="1">
        <v>0</v>
      </c>
      <c r="T394" s="1">
        <v>0</v>
      </c>
      <c r="U394" s="1">
        <v>0</v>
      </c>
      <c r="V394" s="1">
        <v>0</v>
      </c>
      <c r="W394" s="1">
        <v>0</v>
      </c>
    </row>
    <row r="396" spans="1:23" x14ac:dyDescent="0.2">
      <c r="A396" s="1" t="s">
        <v>238</v>
      </c>
      <c r="B396" s="1">
        <v>68</v>
      </c>
      <c r="C396" s="1">
        <v>5</v>
      </c>
      <c r="D396" s="1">
        <v>4</v>
      </c>
      <c r="E396" s="1">
        <v>7</v>
      </c>
      <c r="F396" s="1">
        <v>4</v>
      </c>
      <c r="G396" s="1">
        <v>3</v>
      </c>
      <c r="H396" s="1">
        <v>2</v>
      </c>
      <c r="I396" s="1">
        <v>6</v>
      </c>
      <c r="J396" s="1">
        <v>17</v>
      </c>
      <c r="K396" s="1">
        <v>12</v>
      </c>
      <c r="L396" s="1">
        <v>7</v>
      </c>
      <c r="M396" s="1" t="s">
        <v>238</v>
      </c>
      <c r="N396" s="1">
        <v>0</v>
      </c>
      <c r="O396" s="1">
        <v>0</v>
      </c>
      <c r="P396" s="1">
        <v>0</v>
      </c>
      <c r="Q396" s="1">
        <v>0</v>
      </c>
      <c r="R396" s="1">
        <v>0</v>
      </c>
      <c r="S396" s="1">
        <v>1</v>
      </c>
      <c r="T396" s="1">
        <v>0</v>
      </c>
      <c r="U396" s="1">
        <v>0</v>
      </c>
      <c r="V396" s="1">
        <v>0</v>
      </c>
      <c r="W396" s="1">
        <v>0</v>
      </c>
    </row>
    <row r="397" spans="1:23" x14ac:dyDescent="0.2">
      <c r="A397" s="1" t="s">
        <v>301</v>
      </c>
      <c r="B397" s="1">
        <v>15</v>
      </c>
      <c r="C397" s="1">
        <v>4</v>
      </c>
      <c r="D397" s="1">
        <v>0</v>
      </c>
      <c r="E397" s="1">
        <v>1</v>
      </c>
      <c r="F397" s="1">
        <v>0</v>
      </c>
      <c r="G397" s="1">
        <v>1</v>
      </c>
      <c r="H397" s="1">
        <v>2</v>
      </c>
      <c r="I397" s="1">
        <v>0</v>
      </c>
      <c r="J397" s="1">
        <v>1</v>
      </c>
      <c r="K397" s="1">
        <v>0</v>
      </c>
      <c r="L397" s="1">
        <v>6</v>
      </c>
      <c r="M397" s="1" t="s">
        <v>301</v>
      </c>
      <c r="N397" s="1">
        <v>0</v>
      </c>
      <c r="O397" s="1">
        <v>0</v>
      </c>
      <c r="P397" s="1">
        <v>0</v>
      </c>
      <c r="Q397" s="1">
        <v>0</v>
      </c>
      <c r="R397" s="1">
        <v>0</v>
      </c>
      <c r="S397" s="1">
        <v>0</v>
      </c>
      <c r="T397" s="1">
        <v>0</v>
      </c>
      <c r="U397" s="1">
        <v>0</v>
      </c>
      <c r="V397" s="1">
        <v>0</v>
      </c>
      <c r="W397" s="1">
        <v>0</v>
      </c>
    </row>
    <row r="398" spans="1:23" x14ac:dyDescent="0.2">
      <c r="A398" s="1" t="s">
        <v>302</v>
      </c>
      <c r="B398" s="1">
        <v>7</v>
      </c>
      <c r="C398" s="1">
        <v>0</v>
      </c>
      <c r="D398" s="1">
        <v>0</v>
      </c>
      <c r="E398" s="1">
        <v>1</v>
      </c>
      <c r="F398" s="1">
        <v>0</v>
      </c>
      <c r="G398" s="1">
        <v>0</v>
      </c>
      <c r="H398" s="1">
        <v>0</v>
      </c>
      <c r="I398" s="1">
        <v>3</v>
      </c>
      <c r="J398" s="1">
        <v>0</v>
      </c>
      <c r="K398" s="1">
        <v>1</v>
      </c>
      <c r="L398" s="1">
        <v>1</v>
      </c>
      <c r="M398" s="1" t="s">
        <v>302</v>
      </c>
      <c r="N398" s="1">
        <v>0</v>
      </c>
      <c r="O398" s="1">
        <v>0</v>
      </c>
      <c r="P398" s="1">
        <v>0</v>
      </c>
      <c r="Q398" s="1">
        <v>0</v>
      </c>
      <c r="R398" s="1">
        <v>0</v>
      </c>
      <c r="S398" s="1">
        <v>1</v>
      </c>
      <c r="T398" s="1">
        <v>0</v>
      </c>
      <c r="U398" s="1">
        <v>0</v>
      </c>
      <c r="V398" s="1">
        <v>0</v>
      </c>
      <c r="W398" s="1">
        <v>0</v>
      </c>
    </row>
    <row r="399" spans="1:23" x14ac:dyDescent="0.2">
      <c r="A399" s="1" t="s">
        <v>303</v>
      </c>
      <c r="B399" s="1">
        <v>40</v>
      </c>
      <c r="C399" s="1">
        <v>1</v>
      </c>
      <c r="D399" s="1">
        <v>4</v>
      </c>
      <c r="E399" s="1">
        <v>5</v>
      </c>
      <c r="F399" s="1">
        <v>4</v>
      </c>
      <c r="G399" s="1">
        <v>2</v>
      </c>
      <c r="H399" s="1">
        <v>0</v>
      </c>
      <c r="I399" s="1">
        <v>1</v>
      </c>
      <c r="J399" s="1">
        <v>13</v>
      </c>
      <c r="K399" s="1">
        <v>10</v>
      </c>
      <c r="L399" s="1">
        <v>0</v>
      </c>
      <c r="M399" s="1" t="s">
        <v>303</v>
      </c>
      <c r="N399" s="1">
        <v>0</v>
      </c>
      <c r="O399" s="1">
        <v>0</v>
      </c>
      <c r="P399" s="1">
        <v>0</v>
      </c>
      <c r="Q399" s="1">
        <v>0</v>
      </c>
      <c r="R399" s="1">
        <v>0</v>
      </c>
      <c r="S399" s="1">
        <v>0</v>
      </c>
      <c r="T399" s="1">
        <v>0</v>
      </c>
      <c r="U399" s="1">
        <v>0</v>
      </c>
      <c r="V399" s="1">
        <v>0</v>
      </c>
      <c r="W399" s="1">
        <v>0</v>
      </c>
    </row>
    <row r="400" spans="1:23" x14ac:dyDescent="0.2">
      <c r="A400" s="1" t="s">
        <v>304</v>
      </c>
      <c r="B400" s="1">
        <v>2</v>
      </c>
      <c r="C400" s="1">
        <v>0</v>
      </c>
      <c r="D400" s="1">
        <v>0</v>
      </c>
      <c r="E400" s="1">
        <v>0</v>
      </c>
      <c r="F400" s="1">
        <v>0</v>
      </c>
      <c r="G400" s="1">
        <v>0</v>
      </c>
      <c r="H400" s="1">
        <v>0</v>
      </c>
      <c r="I400" s="1">
        <v>0</v>
      </c>
      <c r="J400" s="1">
        <v>2</v>
      </c>
      <c r="K400" s="1">
        <v>0</v>
      </c>
      <c r="L400" s="1">
        <v>0</v>
      </c>
      <c r="M400" s="1" t="s">
        <v>304</v>
      </c>
      <c r="N400" s="1">
        <v>0</v>
      </c>
      <c r="O400" s="1">
        <v>0</v>
      </c>
      <c r="P400" s="1">
        <v>0</v>
      </c>
      <c r="Q400" s="1">
        <v>0</v>
      </c>
      <c r="R400" s="1">
        <v>0</v>
      </c>
      <c r="S400" s="1">
        <v>0</v>
      </c>
      <c r="T400" s="1">
        <v>0</v>
      </c>
      <c r="U400" s="1">
        <v>0</v>
      </c>
      <c r="V400" s="1">
        <v>0</v>
      </c>
      <c r="W400" s="1">
        <v>0</v>
      </c>
    </row>
    <row r="401" spans="1:23" x14ac:dyDescent="0.2">
      <c r="A401" s="1" t="s">
        <v>305</v>
      </c>
      <c r="B401" s="1">
        <v>0</v>
      </c>
      <c r="C401" s="1">
        <v>0</v>
      </c>
      <c r="D401" s="1">
        <v>0</v>
      </c>
      <c r="E401" s="1">
        <v>0</v>
      </c>
      <c r="F401" s="1">
        <v>0</v>
      </c>
      <c r="G401" s="1">
        <v>0</v>
      </c>
      <c r="H401" s="1">
        <v>0</v>
      </c>
      <c r="I401" s="1">
        <v>0</v>
      </c>
      <c r="J401" s="1">
        <v>0</v>
      </c>
      <c r="K401" s="1">
        <v>0</v>
      </c>
      <c r="L401" s="1">
        <v>0</v>
      </c>
      <c r="M401" s="1" t="s">
        <v>305</v>
      </c>
      <c r="N401" s="1">
        <v>0</v>
      </c>
      <c r="O401" s="1">
        <v>0</v>
      </c>
      <c r="P401" s="1">
        <v>0</v>
      </c>
      <c r="Q401" s="1">
        <v>0</v>
      </c>
      <c r="R401" s="1">
        <v>0</v>
      </c>
      <c r="S401" s="1">
        <v>0</v>
      </c>
      <c r="T401" s="1">
        <v>0</v>
      </c>
      <c r="U401" s="1">
        <v>0</v>
      </c>
      <c r="V401" s="1">
        <v>0</v>
      </c>
      <c r="W401" s="1">
        <v>0</v>
      </c>
    </row>
    <row r="402" spans="1:23" x14ac:dyDescent="0.2">
      <c r="A402" s="1" t="s">
        <v>306</v>
      </c>
      <c r="B402" s="1">
        <v>4</v>
      </c>
      <c r="C402" s="1">
        <v>0</v>
      </c>
      <c r="D402" s="1">
        <v>0</v>
      </c>
      <c r="E402" s="1">
        <v>0</v>
      </c>
      <c r="F402" s="1">
        <v>0</v>
      </c>
      <c r="G402" s="1">
        <v>0</v>
      </c>
      <c r="H402" s="1">
        <v>0</v>
      </c>
      <c r="I402" s="1">
        <v>2</v>
      </c>
      <c r="J402" s="1">
        <v>1</v>
      </c>
      <c r="K402" s="1">
        <v>1</v>
      </c>
      <c r="L402" s="1">
        <v>0</v>
      </c>
      <c r="M402" s="1" t="s">
        <v>306</v>
      </c>
      <c r="N402" s="1">
        <v>0</v>
      </c>
      <c r="O402" s="1">
        <v>0</v>
      </c>
      <c r="P402" s="1">
        <v>0</v>
      </c>
      <c r="Q402" s="1">
        <v>0</v>
      </c>
      <c r="R402" s="1">
        <v>0</v>
      </c>
      <c r="S402" s="1">
        <v>0</v>
      </c>
      <c r="T402" s="1">
        <v>0</v>
      </c>
      <c r="U402" s="1">
        <v>0</v>
      </c>
      <c r="V402" s="1">
        <v>0</v>
      </c>
      <c r="W402" s="1">
        <v>0</v>
      </c>
    </row>
    <row r="403" spans="1:23" x14ac:dyDescent="0.2">
      <c r="A403" s="6" t="s">
        <v>159</v>
      </c>
      <c r="B403" s="6"/>
      <c r="C403" s="6"/>
      <c r="D403" s="6"/>
      <c r="E403" s="6"/>
      <c r="F403" s="6"/>
      <c r="G403" s="6"/>
      <c r="H403" s="6"/>
      <c r="I403" s="6"/>
      <c r="J403" s="6"/>
      <c r="K403" s="6"/>
      <c r="L403" s="6"/>
      <c r="M403" s="6" t="s">
        <v>159</v>
      </c>
      <c r="N403" s="6"/>
      <c r="O403" s="6"/>
      <c r="P403" s="6"/>
      <c r="Q403" s="6"/>
      <c r="R403" s="6"/>
      <c r="S403" s="6"/>
      <c r="T403" s="6"/>
      <c r="U403" s="6"/>
      <c r="V403" s="6"/>
      <c r="W403" s="6"/>
    </row>
    <row r="405" spans="1:23" x14ac:dyDescent="0.2">
      <c r="A405" s="1" t="s">
        <v>770</v>
      </c>
      <c r="M405" s="1" t="s">
        <v>770</v>
      </c>
    </row>
    <row r="406" spans="1:23" s="5" customFormat="1" ht="20.399999999999999" x14ac:dyDescent="0.2">
      <c r="A406" s="10" t="s">
        <v>299</v>
      </c>
      <c r="B406" s="4" t="s">
        <v>0</v>
      </c>
      <c r="C406" s="4" t="s">
        <v>1</v>
      </c>
      <c r="D406" s="4" t="s">
        <v>2</v>
      </c>
      <c r="E406" s="4" t="s">
        <v>3</v>
      </c>
      <c r="F406" s="4" t="s">
        <v>4</v>
      </c>
      <c r="G406" s="4" t="s">
        <v>5</v>
      </c>
      <c r="H406" s="4" t="s">
        <v>6</v>
      </c>
      <c r="I406" s="4" t="s">
        <v>7</v>
      </c>
      <c r="J406" s="4" t="s">
        <v>8</v>
      </c>
      <c r="K406" s="4" t="s">
        <v>9</v>
      </c>
      <c r="L406" s="4" t="s">
        <v>10</v>
      </c>
      <c r="M406" s="10" t="s">
        <v>299</v>
      </c>
      <c r="N406" s="4" t="s">
        <v>11</v>
      </c>
      <c r="O406" s="4" t="s">
        <v>12</v>
      </c>
      <c r="P406" s="4" t="s">
        <v>13</v>
      </c>
      <c r="Q406" s="4" t="s">
        <v>14</v>
      </c>
      <c r="R406" s="4" t="s">
        <v>15</v>
      </c>
      <c r="S406" s="4" t="s">
        <v>16</v>
      </c>
      <c r="T406" s="4" t="s">
        <v>17</v>
      </c>
      <c r="U406" s="4" t="s">
        <v>18</v>
      </c>
      <c r="V406" s="4" t="s">
        <v>19</v>
      </c>
      <c r="W406" s="4" t="s">
        <v>20</v>
      </c>
    </row>
    <row r="407" spans="1:23" x14ac:dyDescent="0.2">
      <c r="A407" s="1" t="s">
        <v>237</v>
      </c>
      <c r="B407" s="1">
        <v>19</v>
      </c>
      <c r="C407" s="1">
        <v>0</v>
      </c>
      <c r="D407" s="1">
        <v>0</v>
      </c>
      <c r="E407" s="1">
        <v>1</v>
      </c>
      <c r="F407" s="1">
        <v>1</v>
      </c>
      <c r="G407" s="1">
        <v>0</v>
      </c>
      <c r="H407" s="1">
        <v>0</v>
      </c>
      <c r="I407" s="1">
        <v>4</v>
      </c>
      <c r="J407" s="1">
        <v>9</v>
      </c>
      <c r="K407" s="1">
        <v>4</v>
      </c>
      <c r="L407" s="1">
        <v>0</v>
      </c>
      <c r="M407" s="1" t="s">
        <v>237</v>
      </c>
      <c r="N407" s="1">
        <v>0</v>
      </c>
      <c r="O407" s="1">
        <v>0</v>
      </c>
      <c r="P407" s="1">
        <v>0</v>
      </c>
      <c r="Q407" s="1">
        <v>0</v>
      </c>
      <c r="R407" s="1">
        <v>0</v>
      </c>
      <c r="S407" s="1">
        <v>0</v>
      </c>
      <c r="T407" s="1">
        <v>0</v>
      </c>
      <c r="U407" s="1">
        <v>0</v>
      </c>
      <c r="V407" s="1">
        <v>0</v>
      </c>
      <c r="W407" s="1">
        <v>0</v>
      </c>
    </row>
    <row r="408" spans="1:23" x14ac:dyDescent="0.2">
      <c r="A408" s="1" t="s">
        <v>301</v>
      </c>
      <c r="B408" s="1">
        <v>0</v>
      </c>
      <c r="C408" s="1">
        <v>0</v>
      </c>
      <c r="D408" s="1">
        <v>0</v>
      </c>
      <c r="E408" s="1">
        <v>0</v>
      </c>
      <c r="F408" s="1">
        <v>0</v>
      </c>
      <c r="G408" s="1">
        <v>0</v>
      </c>
      <c r="H408" s="1">
        <v>0</v>
      </c>
      <c r="I408" s="1">
        <v>0</v>
      </c>
      <c r="J408" s="1">
        <v>0</v>
      </c>
      <c r="K408" s="1">
        <v>0</v>
      </c>
      <c r="L408" s="1">
        <v>0</v>
      </c>
      <c r="M408" s="1" t="s">
        <v>301</v>
      </c>
      <c r="N408" s="1">
        <v>0</v>
      </c>
      <c r="O408" s="1">
        <v>0</v>
      </c>
      <c r="P408" s="1">
        <v>0</v>
      </c>
      <c r="Q408" s="1">
        <v>0</v>
      </c>
      <c r="R408" s="1">
        <v>0</v>
      </c>
      <c r="S408" s="1">
        <v>0</v>
      </c>
      <c r="T408" s="1">
        <v>0</v>
      </c>
      <c r="U408" s="1">
        <v>0</v>
      </c>
      <c r="V408" s="1">
        <v>0</v>
      </c>
      <c r="W408" s="1">
        <v>0</v>
      </c>
    </row>
    <row r="409" spans="1:23" x14ac:dyDescent="0.2">
      <c r="A409" s="1" t="s">
        <v>302</v>
      </c>
      <c r="B409" s="1">
        <v>0</v>
      </c>
      <c r="C409" s="1">
        <v>0</v>
      </c>
      <c r="D409" s="1">
        <v>0</v>
      </c>
      <c r="E409" s="1">
        <v>0</v>
      </c>
      <c r="F409" s="1">
        <v>0</v>
      </c>
      <c r="G409" s="1">
        <v>0</v>
      </c>
      <c r="H409" s="1">
        <v>0</v>
      </c>
      <c r="I409" s="1">
        <v>0</v>
      </c>
      <c r="J409" s="1">
        <v>0</v>
      </c>
      <c r="K409" s="1">
        <v>0</v>
      </c>
      <c r="L409" s="1">
        <v>0</v>
      </c>
      <c r="M409" s="1" t="s">
        <v>302</v>
      </c>
      <c r="N409" s="1">
        <v>0</v>
      </c>
      <c r="O409" s="1">
        <v>0</v>
      </c>
      <c r="P409" s="1">
        <v>0</v>
      </c>
      <c r="Q409" s="1">
        <v>0</v>
      </c>
      <c r="R409" s="1">
        <v>0</v>
      </c>
      <c r="S409" s="1">
        <v>0</v>
      </c>
      <c r="T409" s="1">
        <v>0</v>
      </c>
      <c r="U409" s="1">
        <v>0</v>
      </c>
      <c r="V409" s="1">
        <v>0</v>
      </c>
      <c r="W409" s="1">
        <v>0</v>
      </c>
    </row>
    <row r="410" spans="1:23" x14ac:dyDescent="0.2">
      <c r="A410" s="1" t="s">
        <v>303</v>
      </c>
      <c r="B410" s="1">
        <v>1</v>
      </c>
      <c r="C410" s="1">
        <v>0</v>
      </c>
      <c r="D410" s="1">
        <v>0</v>
      </c>
      <c r="E410" s="1">
        <v>1</v>
      </c>
      <c r="F410" s="1">
        <v>0</v>
      </c>
      <c r="G410" s="1">
        <v>0</v>
      </c>
      <c r="H410" s="1">
        <v>0</v>
      </c>
      <c r="I410" s="1">
        <v>0</v>
      </c>
      <c r="J410" s="1">
        <v>0</v>
      </c>
      <c r="K410" s="1">
        <v>0</v>
      </c>
      <c r="L410" s="1">
        <v>0</v>
      </c>
      <c r="M410" s="1" t="s">
        <v>303</v>
      </c>
      <c r="N410" s="1">
        <v>0</v>
      </c>
      <c r="O410" s="1">
        <v>0</v>
      </c>
      <c r="P410" s="1">
        <v>0</v>
      </c>
      <c r="Q410" s="1">
        <v>0</v>
      </c>
      <c r="R410" s="1">
        <v>0</v>
      </c>
      <c r="S410" s="1">
        <v>0</v>
      </c>
      <c r="T410" s="1">
        <v>0</v>
      </c>
      <c r="U410" s="1">
        <v>0</v>
      </c>
      <c r="V410" s="1">
        <v>0</v>
      </c>
      <c r="W410" s="1">
        <v>0</v>
      </c>
    </row>
    <row r="411" spans="1:23" x14ac:dyDescent="0.2">
      <c r="A411" s="1" t="s">
        <v>304</v>
      </c>
      <c r="B411" s="1">
        <v>9</v>
      </c>
      <c r="C411" s="1">
        <v>0</v>
      </c>
      <c r="D411" s="1">
        <v>0</v>
      </c>
      <c r="E411" s="1">
        <v>0</v>
      </c>
      <c r="F411" s="1">
        <v>0</v>
      </c>
      <c r="G411" s="1">
        <v>0</v>
      </c>
      <c r="H411" s="1">
        <v>0</v>
      </c>
      <c r="I411" s="1">
        <v>0</v>
      </c>
      <c r="J411" s="1">
        <v>9</v>
      </c>
      <c r="K411" s="1">
        <v>0</v>
      </c>
      <c r="L411" s="1">
        <v>0</v>
      </c>
      <c r="M411" s="1" t="s">
        <v>304</v>
      </c>
      <c r="N411" s="1">
        <v>0</v>
      </c>
      <c r="O411" s="1">
        <v>0</v>
      </c>
      <c r="P411" s="1">
        <v>0</v>
      </c>
      <c r="Q411" s="1">
        <v>0</v>
      </c>
      <c r="R411" s="1">
        <v>0</v>
      </c>
      <c r="S411" s="1">
        <v>0</v>
      </c>
      <c r="T411" s="1">
        <v>0</v>
      </c>
      <c r="U411" s="1">
        <v>0</v>
      </c>
      <c r="V411" s="1">
        <v>0</v>
      </c>
      <c r="W411" s="1">
        <v>0</v>
      </c>
    </row>
    <row r="412" spans="1:23" x14ac:dyDescent="0.2">
      <c r="A412" s="1" t="s">
        <v>305</v>
      </c>
      <c r="B412" s="1">
        <v>0</v>
      </c>
      <c r="C412" s="1">
        <v>0</v>
      </c>
      <c r="D412" s="1">
        <v>0</v>
      </c>
      <c r="E412" s="1">
        <v>0</v>
      </c>
      <c r="F412" s="1">
        <v>0</v>
      </c>
      <c r="G412" s="1">
        <v>0</v>
      </c>
      <c r="H412" s="1">
        <v>0</v>
      </c>
      <c r="I412" s="1">
        <v>0</v>
      </c>
      <c r="J412" s="1">
        <v>0</v>
      </c>
      <c r="K412" s="1">
        <v>0</v>
      </c>
      <c r="L412" s="1">
        <v>0</v>
      </c>
      <c r="M412" s="1" t="s">
        <v>305</v>
      </c>
      <c r="N412" s="1">
        <v>0</v>
      </c>
      <c r="O412" s="1">
        <v>0</v>
      </c>
      <c r="P412" s="1">
        <v>0</v>
      </c>
      <c r="Q412" s="1">
        <v>0</v>
      </c>
      <c r="R412" s="1">
        <v>0</v>
      </c>
      <c r="S412" s="1">
        <v>0</v>
      </c>
      <c r="T412" s="1">
        <v>0</v>
      </c>
      <c r="U412" s="1">
        <v>0</v>
      </c>
      <c r="V412" s="1">
        <v>0</v>
      </c>
      <c r="W412" s="1">
        <v>0</v>
      </c>
    </row>
    <row r="413" spans="1:23" x14ac:dyDescent="0.2">
      <c r="A413" s="1" t="s">
        <v>306</v>
      </c>
      <c r="B413" s="1">
        <v>9</v>
      </c>
      <c r="C413" s="1">
        <v>0</v>
      </c>
      <c r="D413" s="1">
        <v>0</v>
      </c>
      <c r="E413" s="1">
        <v>0</v>
      </c>
      <c r="F413" s="1">
        <v>1</v>
      </c>
      <c r="G413" s="1">
        <v>0</v>
      </c>
      <c r="H413" s="1">
        <v>0</v>
      </c>
      <c r="I413" s="1">
        <v>4</v>
      </c>
      <c r="J413" s="1">
        <v>0</v>
      </c>
      <c r="K413" s="1">
        <v>4</v>
      </c>
      <c r="L413" s="1">
        <v>0</v>
      </c>
      <c r="M413" s="1" t="s">
        <v>306</v>
      </c>
      <c r="N413" s="1">
        <v>0</v>
      </c>
      <c r="O413" s="1">
        <v>0</v>
      </c>
      <c r="P413" s="1">
        <v>0</v>
      </c>
      <c r="Q413" s="1">
        <v>0</v>
      </c>
      <c r="R413" s="1">
        <v>0</v>
      </c>
      <c r="S413" s="1">
        <v>0</v>
      </c>
      <c r="T413" s="1">
        <v>0</v>
      </c>
      <c r="U413" s="1">
        <v>0</v>
      </c>
      <c r="V413" s="1">
        <v>0</v>
      </c>
      <c r="W413" s="1">
        <v>0</v>
      </c>
    </row>
    <row r="415" spans="1:23" x14ac:dyDescent="0.2">
      <c r="A415" s="1" t="s">
        <v>281</v>
      </c>
      <c r="B415" s="1">
        <v>26</v>
      </c>
      <c r="C415" s="1">
        <v>7</v>
      </c>
      <c r="D415" s="1">
        <v>3</v>
      </c>
      <c r="E415" s="1">
        <v>0</v>
      </c>
      <c r="F415" s="1">
        <v>2</v>
      </c>
      <c r="G415" s="1">
        <v>1</v>
      </c>
      <c r="H415" s="1">
        <v>1</v>
      </c>
      <c r="I415" s="1">
        <v>4</v>
      </c>
      <c r="J415" s="1">
        <v>7</v>
      </c>
      <c r="K415" s="1">
        <v>1</v>
      </c>
      <c r="L415" s="1">
        <v>0</v>
      </c>
      <c r="M415" s="1" t="s">
        <v>281</v>
      </c>
      <c r="N415" s="1">
        <v>0</v>
      </c>
      <c r="O415" s="1">
        <v>0</v>
      </c>
      <c r="P415" s="1">
        <v>0</v>
      </c>
      <c r="Q415" s="1">
        <v>0</v>
      </c>
      <c r="R415" s="1">
        <v>0</v>
      </c>
      <c r="S415" s="1">
        <v>0</v>
      </c>
      <c r="T415" s="1">
        <v>0</v>
      </c>
      <c r="U415" s="1">
        <v>0</v>
      </c>
      <c r="V415" s="1">
        <v>0</v>
      </c>
      <c r="W415" s="1">
        <v>0</v>
      </c>
    </row>
    <row r="416" spans="1:23" x14ac:dyDescent="0.2">
      <c r="A416" s="1" t="s">
        <v>301</v>
      </c>
      <c r="B416" s="1">
        <v>2</v>
      </c>
      <c r="C416" s="1">
        <v>2</v>
      </c>
      <c r="D416" s="1">
        <v>0</v>
      </c>
      <c r="E416" s="1">
        <v>0</v>
      </c>
      <c r="F416" s="1">
        <v>0</v>
      </c>
      <c r="G416" s="1">
        <v>0</v>
      </c>
      <c r="H416" s="1">
        <v>0</v>
      </c>
      <c r="I416" s="1">
        <v>0</v>
      </c>
      <c r="J416" s="1">
        <v>0</v>
      </c>
      <c r="K416" s="1">
        <v>0</v>
      </c>
      <c r="L416" s="1">
        <v>0</v>
      </c>
      <c r="M416" s="1" t="s">
        <v>301</v>
      </c>
      <c r="N416" s="1">
        <v>0</v>
      </c>
      <c r="O416" s="1">
        <v>0</v>
      </c>
      <c r="P416" s="1">
        <v>0</v>
      </c>
      <c r="Q416" s="1">
        <v>0</v>
      </c>
      <c r="R416" s="1">
        <v>0</v>
      </c>
      <c r="S416" s="1">
        <v>0</v>
      </c>
      <c r="T416" s="1">
        <v>0</v>
      </c>
      <c r="U416" s="1">
        <v>0</v>
      </c>
      <c r="V416" s="1">
        <v>0</v>
      </c>
      <c r="W416" s="1">
        <v>0</v>
      </c>
    </row>
    <row r="417" spans="1:23" x14ac:dyDescent="0.2">
      <c r="A417" s="1" t="s">
        <v>302</v>
      </c>
      <c r="B417" s="1">
        <v>12</v>
      </c>
      <c r="C417" s="1">
        <v>4</v>
      </c>
      <c r="D417" s="1">
        <v>3</v>
      </c>
      <c r="E417" s="1">
        <v>0</v>
      </c>
      <c r="F417" s="1">
        <v>2</v>
      </c>
      <c r="G417" s="1">
        <v>1</v>
      </c>
      <c r="H417" s="1">
        <v>1</v>
      </c>
      <c r="I417" s="1">
        <v>1</v>
      </c>
      <c r="J417" s="1">
        <v>0</v>
      </c>
      <c r="K417" s="1">
        <v>0</v>
      </c>
      <c r="L417" s="1">
        <v>0</v>
      </c>
      <c r="M417" s="1" t="s">
        <v>302</v>
      </c>
      <c r="N417" s="1">
        <v>0</v>
      </c>
      <c r="O417" s="1">
        <v>0</v>
      </c>
      <c r="P417" s="1">
        <v>0</v>
      </c>
      <c r="Q417" s="1">
        <v>0</v>
      </c>
      <c r="R417" s="1">
        <v>0</v>
      </c>
      <c r="S417" s="1">
        <v>0</v>
      </c>
      <c r="T417" s="1">
        <v>0</v>
      </c>
      <c r="U417" s="1">
        <v>0</v>
      </c>
      <c r="V417" s="1">
        <v>0</v>
      </c>
      <c r="W417" s="1">
        <v>0</v>
      </c>
    </row>
    <row r="418" spans="1:23" x14ac:dyDescent="0.2">
      <c r="A418" s="1" t="s">
        <v>303</v>
      </c>
      <c r="B418" s="1">
        <v>8</v>
      </c>
      <c r="C418" s="1">
        <v>1</v>
      </c>
      <c r="D418" s="1">
        <v>0</v>
      </c>
      <c r="E418" s="1">
        <v>0</v>
      </c>
      <c r="F418" s="1">
        <v>0</v>
      </c>
      <c r="G418" s="1">
        <v>0</v>
      </c>
      <c r="H418" s="1">
        <v>0</v>
      </c>
      <c r="I418" s="1">
        <v>3</v>
      </c>
      <c r="J418" s="1">
        <v>4</v>
      </c>
      <c r="K418" s="1">
        <v>0</v>
      </c>
      <c r="L418" s="1">
        <v>0</v>
      </c>
      <c r="M418" s="1" t="s">
        <v>303</v>
      </c>
      <c r="N418" s="1">
        <v>0</v>
      </c>
      <c r="O418" s="1">
        <v>0</v>
      </c>
      <c r="P418" s="1">
        <v>0</v>
      </c>
      <c r="Q418" s="1">
        <v>0</v>
      </c>
      <c r="R418" s="1">
        <v>0</v>
      </c>
      <c r="S418" s="1">
        <v>0</v>
      </c>
      <c r="T418" s="1">
        <v>0</v>
      </c>
      <c r="U418" s="1">
        <v>0</v>
      </c>
      <c r="V418" s="1">
        <v>0</v>
      </c>
      <c r="W418" s="1">
        <v>0</v>
      </c>
    </row>
    <row r="419" spans="1:23" x14ac:dyDescent="0.2">
      <c r="A419" s="1" t="s">
        <v>304</v>
      </c>
      <c r="B419" s="1">
        <v>0</v>
      </c>
      <c r="C419" s="1">
        <v>0</v>
      </c>
      <c r="D419" s="1">
        <v>0</v>
      </c>
      <c r="E419" s="1">
        <v>0</v>
      </c>
      <c r="F419" s="1">
        <v>0</v>
      </c>
      <c r="G419" s="1">
        <v>0</v>
      </c>
      <c r="H419" s="1">
        <v>0</v>
      </c>
      <c r="I419" s="1">
        <v>0</v>
      </c>
      <c r="J419" s="1">
        <v>0</v>
      </c>
      <c r="K419" s="1">
        <v>0</v>
      </c>
      <c r="L419" s="1">
        <v>0</v>
      </c>
      <c r="M419" s="1" t="s">
        <v>304</v>
      </c>
      <c r="N419" s="1">
        <v>0</v>
      </c>
      <c r="O419" s="1">
        <v>0</v>
      </c>
      <c r="P419" s="1">
        <v>0</v>
      </c>
      <c r="Q419" s="1">
        <v>0</v>
      </c>
      <c r="R419" s="1">
        <v>0</v>
      </c>
      <c r="S419" s="1">
        <v>0</v>
      </c>
      <c r="T419" s="1">
        <v>0</v>
      </c>
      <c r="U419" s="1">
        <v>0</v>
      </c>
      <c r="V419" s="1">
        <v>0</v>
      </c>
      <c r="W419" s="1">
        <v>0</v>
      </c>
    </row>
    <row r="420" spans="1:23" x14ac:dyDescent="0.2">
      <c r="A420" s="1" t="s">
        <v>305</v>
      </c>
      <c r="B420" s="1">
        <v>0</v>
      </c>
      <c r="C420" s="1">
        <v>0</v>
      </c>
      <c r="D420" s="1">
        <v>0</v>
      </c>
      <c r="E420" s="1">
        <v>0</v>
      </c>
      <c r="F420" s="1">
        <v>0</v>
      </c>
      <c r="G420" s="1">
        <v>0</v>
      </c>
      <c r="H420" s="1">
        <v>0</v>
      </c>
      <c r="I420" s="1">
        <v>0</v>
      </c>
      <c r="J420" s="1">
        <v>0</v>
      </c>
      <c r="K420" s="1">
        <v>0</v>
      </c>
      <c r="L420" s="1">
        <v>0</v>
      </c>
      <c r="M420" s="1" t="s">
        <v>305</v>
      </c>
      <c r="N420" s="1">
        <v>0</v>
      </c>
      <c r="O420" s="1">
        <v>0</v>
      </c>
      <c r="P420" s="1">
        <v>0</v>
      </c>
      <c r="Q420" s="1">
        <v>0</v>
      </c>
      <c r="R420" s="1">
        <v>0</v>
      </c>
      <c r="S420" s="1">
        <v>0</v>
      </c>
      <c r="T420" s="1">
        <v>0</v>
      </c>
      <c r="U420" s="1">
        <v>0</v>
      </c>
      <c r="V420" s="1">
        <v>0</v>
      </c>
      <c r="W420" s="1">
        <v>0</v>
      </c>
    </row>
    <row r="421" spans="1:23" x14ac:dyDescent="0.2">
      <c r="A421" s="1" t="s">
        <v>306</v>
      </c>
      <c r="B421" s="1">
        <v>4</v>
      </c>
      <c r="C421" s="1">
        <v>0</v>
      </c>
      <c r="D421" s="1">
        <v>0</v>
      </c>
      <c r="E421" s="1">
        <v>0</v>
      </c>
      <c r="F421" s="1">
        <v>0</v>
      </c>
      <c r="G421" s="1">
        <v>0</v>
      </c>
      <c r="H421" s="1">
        <v>0</v>
      </c>
      <c r="I421" s="1">
        <v>0</v>
      </c>
      <c r="J421" s="1">
        <v>3</v>
      </c>
      <c r="K421" s="1">
        <v>1</v>
      </c>
      <c r="L421" s="1">
        <v>0</v>
      </c>
      <c r="M421" s="1" t="s">
        <v>306</v>
      </c>
      <c r="N421" s="1">
        <v>0</v>
      </c>
      <c r="O421" s="1">
        <v>0</v>
      </c>
      <c r="P421" s="1">
        <v>0</v>
      </c>
      <c r="Q421" s="1">
        <v>0</v>
      </c>
      <c r="R421" s="1">
        <v>0</v>
      </c>
      <c r="S421" s="1">
        <v>0</v>
      </c>
      <c r="T421" s="1">
        <v>0</v>
      </c>
      <c r="U421" s="1">
        <v>0</v>
      </c>
      <c r="V421" s="1">
        <v>0</v>
      </c>
      <c r="W421" s="1">
        <v>0</v>
      </c>
    </row>
    <row r="423" spans="1:23" x14ac:dyDescent="0.2">
      <c r="A423" s="1" t="s">
        <v>235</v>
      </c>
      <c r="B423" s="1">
        <v>7</v>
      </c>
      <c r="C423" s="1">
        <v>0</v>
      </c>
      <c r="D423" s="1">
        <v>1</v>
      </c>
      <c r="E423" s="1">
        <v>0</v>
      </c>
      <c r="F423" s="1">
        <v>0</v>
      </c>
      <c r="G423" s="1">
        <v>0</v>
      </c>
      <c r="H423" s="1">
        <v>0</v>
      </c>
      <c r="I423" s="1">
        <v>2</v>
      </c>
      <c r="J423" s="1">
        <v>2</v>
      </c>
      <c r="K423" s="1">
        <v>2</v>
      </c>
      <c r="L423" s="1">
        <v>0</v>
      </c>
      <c r="M423" s="1" t="s">
        <v>235</v>
      </c>
      <c r="N423" s="1">
        <v>0</v>
      </c>
      <c r="O423" s="1">
        <v>0</v>
      </c>
      <c r="P423" s="1">
        <v>0</v>
      </c>
      <c r="Q423" s="1">
        <v>0</v>
      </c>
      <c r="R423" s="1">
        <v>0</v>
      </c>
      <c r="S423" s="1">
        <v>0</v>
      </c>
      <c r="T423" s="1">
        <v>0</v>
      </c>
      <c r="U423" s="1">
        <v>0</v>
      </c>
      <c r="V423" s="1">
        <v>0</v>
      </c>
      <c r="W423" s="1">
        <v>0</v>
      </c>
    </row>
    <row r="424" spans="1:23" x14ac:dyDescent="0.2">
      <c r="A424" s="1" t="s">
        <v>301</v>
      </c>
      <c r="B424" s="1">
        <v>0</v>
      </c>
      <c r="C424" s="1">
        <v>0</v>
      </c>
      <c r="D424" s="1">
        <v>0</v>
      </c>
      <c r="E424" s="1">
        <v>0</v>
      </c>
      <c r="F424" s="1">
        <v>0</v>
      </c>
      <c r="G424" s="1">
        <v>0</v>
      </c>
      <c r="H424" s="1">
        <v>0</v>
      </c>
      <c r="I424" s="1">
        <v>0</v>
      </c>
      <c r="J424" s="1">
        <v>0</v>
      </c>
      <c r="K424" s="1">
        <v>0</v>
      </c>
      <c r="L424" s="1">
        <v>0</v>
      </c>
      <c r="M424" s="1" t="s">
        <v>301</v>
      </c>
      <c r="N424" s="1">
        <v>0</v>
      </c>
      <c r="O424" s="1">
        <v>0</v>
      </c>
      <c r="P424" s="1">
        <v>0</v>
      </c>
      <c r="Q424" s="1">
        <v>0</v>
      </c>
      <c r="R424" s="1">
        <v>0</v>
      </c>
      <c r="S424" s="1">
        <v>0</v>
      </c>
      <c r="T424" s="1">
        <v>0</v>
      </c>
      <c r="U424" s="1">
        <v>0</v>
      </c>
      <c r="V424" s="1">
        <v>0</v>
      </c>
      <c r="W424" s="1">
        <v>0</v>
      </c>
    </row>
    <row r="425" spans="1:23" x14ac:dyDescent="0.2">
      <c r="A425" s="1" t="s">
        <v>302</v>
      </c>
      <c r="B425" s="1">
        <v>0</v>
      </c>
      <c r="C425" s="1">
        <v>0</v>
      </c>
      <c r="D425" s="1">
        <v>0</v>
      </c>
      <c r="E425" s="1">
        <v>0</v>
      </c>
      <c r="F425" s="1">
        <v>0</v>
      </c>
      <c r="G425" s="1">
        <v>0</v>
      </c>
      <c r="H425" s="1">
        <v>0</v>
      </c>
      <c r="I425" s="1">
        <v>0</v>
      </c>
      <c r="J425" s="1">
        <v>0</v>
      </c>
      <c r="K425" s="1">
        <v>0</v>
      </c>
      <c r="L425" s="1">
        <v>0</v>
      </c>
      <c r="M425" s="1" t="s">
        <v>302</v>
      </c>
      <c r="N425" s="1">
        <v>0</v>
      </c>
      <c r="O425" s="1">
        <v>0</v>
      </c>
      <c r="P425" s="1">
        <v>0</v>
      </c>
      <c r="Q425" s="1">
        <v>0</v>
      </c>
      <c r="R425" s="1">
        <v>0</v>
      </c>
      <c r="S425" s="1">
        <v>0</v>
      </c>
      <c r="T425" s="1">
        <v>0</v>
      </c>
      <c r="U425" s="1">
        <v>0</v>
      </c>
      <c r="V425" s="1">
        <v>0</v>
      </c>
      <c r="W425" s="1">
        <v>0</v>
      </c>
    </row>
    <row r="426" spans="1:23" x14ac:dyDescent="0.2">
      <c r="A426" s="1" t="s">
        <v>303</v>
      </c>
      <c r="B426" s="1">
        <v>4</v>
      </c>
      <c r="C426" s="1">
        <v>0</v>
      </c>
      <c r="D426" s="1">
        <v>0</v>
      </c>
      <c r="E426" s="1">
        <v>0</v>
      </c>
      <c r="F426" s="1">
        <v>0</v>
      </c>
      <c r="G426" s="1">
        <v>0</v>
      </c>
      <c r="H426" s="1">
        <v>0</v>
      </c>
      <c r="I426" s="1">
        <v>0</v>
      </c>
      <c r="J426" s="1">
        <v>2</v>
      </c>
      <c r="K426" s="1">
        <v>2</v>
      </c>
      <c r="L426" s="1">
        <v>0</v>
      </c>
      <c r="M426" s="1" t="s">
        <v>303</v>
      </c>
      <c r="N426" s="1">
        <v>0</v>
      </c>
      <c r="O426" s="1">
        <v>0</v>
      </c>
      <c r="P426" s="1">
        <v>0</v>
      </c>
      <c r="Q426" s="1">
        <v>0</v>
      </c>
      <c r="R426" s="1">
        <v>0</v>
      </c>
      <c r="S426" s="1">
        <v>0</v>
      </c>
      <c r="T426" s="1">
        <v>0</v>
      </c>
      <c r="U426" s="1">
        <v>0</v>
      </c>
      <c r="V426" s="1">
        <v>0</v>
      </c>
      <c r="W426" s="1">
        <v>0</v>
      </c>
    </row>
    <row r="427" spans="1:23" x14ac:dyDescent="0.2">
      <c r="A427" s="1" t="s">
        <v>304</v>
      </c>
      <c r="B427" s="1">
        <v>0</v>
      </c>
      <c r="C427" s="1">
        <v>0</v>
      </c>
      <c r="D427" s="1">
        <v>0</v>
      </c>
      <c r="E427" s="1">
        <v>0</v>
      </c>
      <c r="F427" s="1">
        <v>0</v>
      </c>
      <c r="G427" s="1">
        <v>0</v>
      </c>
      <c r="H427" s="1">
        <v>0</v>
      </c>
      <c r="I427" s="1">
        <v>0</v>
      </c>
      <c r="J427" s="1">
        <v>0</v>
      </c>
      <c r="K427" s="1">
        <v>0</v>
      </c>
      <c r="L427" s="1">
        <v>0</v>
      </c>
      <c r="M427" s="1" t="s">
        <v>304</v>
      </c>
      <c r="N427" s="1">
        <v>0</v>
      </c>
      <c r="O427" s="1">
        <v>0</v>
      </c>
      <c r="P427" s="1">
        <v>0</v>
      </c>
      <c r="Q427" s="1">
        <v>0</v>
      </c>
      <c r="R427" s="1">
        <v>0</v>
      </c>
      <c r="S427" s="1">
        <v>0</v>
      </c>
      <c r="T427" s="1">
        <v>0</v>
      </c>
      <c r="U427" s="1">
        <v>0</v>
      </c>
      <c r="V427" s="1">
        <v>0</v>
      </c>
      <c r="W427" s="1">
        <v>0</v>
      </c>
    </row>
    <row r="428" spans="1:23" x14ac:dyDescent="0.2">
      <c r="A428" s="1" t="s">
        <v>305</v>
      </c>
      <c r="B428" s="1">
        <v>1</v>
      </c>
      <c r="C428" s="1">
        <v>0</v>
      </c>
      <c r="D428" s="1">
        <v>0</v>
      </c>
      <c r="E428" s="1">
        <v>0</v>
      </c>
      <c r="F428" s="1">
        <v>0</v>
      </c>
      <c r="G428" s="1">
        <v>0</v>
      </c>
      <c r="H428" s="1">
        <v>0</v>
      </c>
      <c r="I428" s="1">
        <v>1</v>
      </c>
      <c r="J428" s="1">
        <v>0</v>
      </c>
      <c r="K428" s="1">
        <v>0</v>
      </c>
      <c r="L428" s="1">
        <v>0</v>
      </c>
      <c r="M428" s="1" t="s">
        <v>305</v>
      </c>
      <c r="N428" s="1">
        <v>0</v>
      </c>
      <c r="O428" s="1">
        <v>0</v>
      </c>
      <c r="P428" s="1">
        <v>0</v>
      </c>
      <c r="Q428" s="1">
        <v>0</v>
      </c>
      <c r="R428" s="1">
        <v>0</v>
      </c>
      <c r="S428" s="1">
        <v>0</v>
      </c>
      <c r="T428" s="1">
        <v>0</v>
      </c>
      <c r="U428" s="1">
        <v>0</v>
      </c>
      <c r="V428" s="1">
        <v>0</v>
      </c>
      <c r="W428" s="1">
        <v>0</v>
      </c>
    </row>
    <row r="429" spans="1:23" x14ac:dyDescent="0.2">
      <c r="A429" s="1" t="s">
        <v>306</v>
      </c>
      <c r="B429" s="1">
        <v>2</v>
      </c>
      <c r="C429" s="1">
        <v>0</v>
      </c>
      <c r="D429" s="1">
        <v>1</v>
      </c>
      <c r="E429" s="1">
        <v>0</v>
      </c>
      <c r="F429" s="1">
        <v>0</v>
      </c>
      <c r="G429" s="1">
        <v>0</v>
      </c>
      <c r="H429" s="1">
        <v>0</v>
      </c>
      <c r="I429" s="1">
        <v>1</v>
      </c>
      <c r="J429" s="1">
        <v>0</v>
      </c>
      <c r="K429" s="1">
        <v>0</v>
      </c>
      <c r="L429" s="1">
        <v>0</v>
      </c>
      <c r="M429" s="1" t="s">
        <v>306</v>
      </c>
      <c r="N429" s="1">
        <v>0</v>
      </c>
      <c r="O429" s="1">
        <v>0</v>
      </c>
      <c r="P429" s="1">
        <v>0</v>
      </c>
      <c r="Q429" s="1">
        <v>0</v>
      </c>
      <c r="R429" s="1">
        <v>0</v>
      </c>
      <c r="S429" s="1">
        <v>0</v>
      </c>
      <c r="T429" s="1">
        <v>0</v>
      </c>
      <c r="U429" s="1">
        <v>0</v>
      </c>
      <c r="V429" s="1">
        <v>0</v>
      </c>
      <c r="W429" s="1">
        <v>0</v>
      </c>
    </row>
    <row r="431" spans="1:23" x14ac:dyDescent="0.2">
      <c r="A431" s="1" t="s">
        <v>234</v>
      </c>
      <c r="B431" s="1">
        <v>2</v>
      </c>
      <c r="C431" s="1">
        <v>1</v>
      </c>
      <c r="D431" s="1">
        <v>0</v>
      </c>
      <c r="E431" s="1">
        <v>0</v>
      </c>
      <c r="F431" s="1">
        <v>0</v>
      </c>
      <c r="G431" s="1">
        <v>0</v>
      </c>
      <c r="H431" s="1">
        <v>0</v>
      </c>
      <c r="I431" s="1">
        <v>0</v>
      </c>
      <c r="J431" s="1">
        <v>1</v>
      </c>
      <c r="K431" s="1">
        <v>0</v>
      </c>
      <c r="L431" s="1">
        <v>0</v>
      </c>
      <c r="M431" s="1" t="s">
        <v>234</v>
      </c>
      <c r="N431" s="1">
        <v>0</v>
      </c>
      <c r="O431" s="1">
        <v>0</v>
      </c>
      <c r="P431" s="1">
        <v>0</v>
      </c>
      <c r="Q431" s="1">
        <v>0</v>
      </c>
      <c r="R431" s="1">
        <v>0</v>
      </c>
      <c r="S431" s="1">
        <v>0</v>
      </c>
      <c r="T431" s="1">
        <v>0</v>
      </c>
      <c r="U431" s="1">
        <v>0</v>
      </c>
      <c r="V431" s="1">
        <v>0</v>
      </c>
      <c r="W431" s="1">
        <v>0</v>
      </c>
    </row>
    <row r="432" spans="1:23" x14ac:dyDescent="0.2">
      <c r="A432" s="1" t="s">
        <v>301</v>
      </c>
      <c r="B432" s="1">
        <v>1</v>
      </c>
      <c r="C432" s="1">
        <v>1</v>
      </c>
      <c r="D432" s="1">
        <v>0</v>
      </c>
      <c r="E432" s="1">
        <v>0</v>
      </c>
      <c r="F432" s="1">
        <v>0</v>
      </c>
      <c r="G432" s="1">
        <v>0</v>
      </c>
      <c r="H432" s="1">
        <v>0</v>
      </c>
      <c r="I432" s="1">
        <v>0</v>
      </c>
      <c r="J432" s="1">
        <v>0</v>
      </c>
      <c r="K432" s="1">
        <v>0</v>
      </c>
      <c r="L432" s="1">
        <v>0</v>
      </c>
      <c r="M432" s="1" t="s">
        <v>301</v>
      </c>
      <c r="N432" s="1">
        <v>0</v>
      </c>
      <c r="O432" s="1">
        <v>0</v>
      </c>
      <c r="P432" s="1">
        <v>0</v>
      </c>
      <c r="Q432" s="1">
        <v>0</v>
      </c>
      <c r="R432" s="1">
        <v>0</v>
      </c>
      <c r="S432" s="1">
        <v>0</v>
      </c>
      <c r="T432" s="1">
        <v>0</v>
      </c>
      <c r="U432" s="1">
        <v>0</v>
      </c>
      <c r="V432" s="1">
        <v>0</v>
      </c>
      <c r="W432" s="1">
        <v>0</v>
      </c>
    </row>
    <row r="433" spans="1:23" x14ac:dyDescent="0.2">
      <c r="A433" s="1" t="s">
        <v>302</v>
      </c>
      <c r="B433" s="1">
        <v>0</v>
      </c>
      <c r="C433" s="1">
        <v>0</v>
      </c>
      <c r="D433" s="1">
        <v>0</v>
      </c>
      <c r="E433" s="1">
        <v>0</v>
      </c>
      <c r="F433" s="1">
        <v>0</v>
      </c>
      <c r="G433" s="1">
        <v>0</v>
      </c>
      <c r="H433" s="1">
        <v>0</v>
      </c>
      <c r="I433" s="1">
        <v>0</v>
      </c>
      <c r="J433" s="1">
        <v>0</v>
      </c>
      <c r="K433" s="1">
        <v>0</v>
      </c>
      <c r="L433" s="1">
        <v>0</v>
      </c>
      <c r="M433" s="1" t="s">
        <v>302</v>
      </c>
      <c r="N433" s="1">
        <v>0</v>
      </c>
      <c r="O433" s="1">
        <v>0</v>
      </c>
      <c r="P433" s="1">
        <v>0</v>
      </c>
      <c r="Q433" s="1">
        <v>0</v>
      </c>
      <c r="R433" s="1">
        <v>0</v>
      </c>
      <c r="S433" s="1">
        <v>0</v>
      </c>
      <c r="T433" s="1">
        <v>0</v>
      </c>
      <c r="U433" s="1">
        <v>0</v>
      </c>
      <c r="V433" s="1">
        <v>0</v>
      </c>
      <c r="W433" s="1">
        <v>0</v>
      </c>
    </row>
    <row r="434" spans="1:23" x14ac:dyDescent="0.2">
      <c r="A434" s="1" t="s">
        <v>303</v>
      </c>
      <c r="B434" s="1">
        <v>1</v>
      </c>
      <c r="C434" s="1">
        <v>0</v>
      </c>
      <c r="D434" s="1">
        <v>0</v>
      </c>
      <c r="E434" s="1">
        <v>0</v>
      </c>
      <c r="F434" s="1">
        <v>0</v>
      </c>
      <c r="G434" s="1">
        <v>0</v>
      </c>
      <c r="H434" s="1">
        <v>0</v>
      </c>
      <c r="I434" s="1">
        <v>0</v>
      </c>
      <c r="J434" s="1">
        <v>1</v>
      </c>
      <c r="K434" s="1">
        <v>0</v>
      </c>
      <c r="L434" s="1">
        <v>0</v>
      </c>
      <c r="M434" s="1" t="s">
        <v>303</v>
      </c>
      <c r="N434" s="1">
        <v>0</v>
      </c>
      <c r="O434" s="1">
        <v>0</v>
      </c>
      <c r="P434" s="1">
        <v>0</v>
      </c>
      <c r="Q434" s="1">
        <v>0</v>
      </c>
      <c r="R434" s="1">
        <v>0</v>
      </c>
      <c r="S434" s="1">
        <v>0</v>
      </c>
      <c r="T434" s="1">
        <v>0</v>
      </c>
      <c r="U434" s="1">
        <v>0</v>
      </c>
      <c r="V434" s="1">
        <v>0</v>
      </c>
      <c r="W434" s="1">
        <v>0</v>
      </c>
    </row>
    <row r="435" spans="1:23" x14ac:dyDescent="0.2">
      <c r="A435" s="1" t="s">
        <v>304</v>
      </c>
      <c r="B435" s="1">
        <v>0</v>
      </c>
      <c r="C435" s="1">
        <v>0</v>
      </c>
      <c r="D435" s="1">
        <v>0</v>
      </c>
      <c r="E435" s="1">
        <v>0</v>
      </c>
      <c r="F435" s="1">
        <v>0</v>
      </c>
      <c r="G435" s="1">
        <v>0</v>
      </c>
      <c r="H435" s="1">
        <v>0</v>
      </c>
      <c r="I435" s="1">
        <v>0</v>
      </c>
      <c r="J435" s="1">
        <v>0</v>
      </c>
      <c r="K435" s="1">
        <v>0</v>
      </c>
      <c r="L435" s="1">
        <v>0</v>
      </c>
      <c r="M435" s="1" t="s">
        <v>304</v>
      </c>
      <c r="N435" s="1">
        <v>0</v>
      </c>
      <c r="O435" s="1">
        <v>0</v>
      </c>
      <c r="P435" s="1">
        <v>0</v>
      </c>
      <c r="Q435" s="1">
        <v>0</v>
      </c>
      <c r="R435" s="1">
        <v>0</v>
      </c>
      <c r="S435" s="1">
        <v>0</v>
      </c>
      <c r="T435" s="1">
        <v>0</v>
      </c>
      <c r="U435" s="1">
        <v>0</v>
      </c>
      <c r="V435" s="1">
        <v>0</v>
      </c>
      <c r="W435" s="1">
        <v>0</v>
      </c>
    </row>
    <row r="436" spans="1:23" x14ac:dyDescent="0.2">
      <c r="A436" s="1" t="s">
        <v>305</v>
      </c>
      <c r="B436" s="1">
        <v>0</v>
      </c>
      <c r="C436" s="1">
        <v>0</v>
      </c>
      <c r="D436" s="1">
        <v>0</v>
      </c>
      <c r="E436" s="1">
        <v>0</v>
      </c>
      <c r="F436" s="1">
        <v>0</v>
      </c>
      <c r="G436" s="1">
        <v>0</v>
      </c>
      <c r="H436" s="1">
        <v>0</v>
      </c>
      <c r="I436" s="1">
        <v>0</v>
      </c>
      <c r="J436" s="1">
        <v>0</v>
      </c>
      <c r="K436" s="1">
        <v>0</v>
      </c>
      <c r="L436" s="1">
        <v>0</v>
      </c>
      <c r="M436" s="1" t="s">
        <v>305</v>
      </c>
      <c r="N436" s="1">
        <v>0</v>
      </c>
      <c r="O436" s="1">
        <v>0</v>
      </c>
      <c r="P436" s="1">
        <v>0</v>
      </c>
      <c r="Q436" s="1">
        <v>0</v>
      </c>
      <c r="R436" s="1">
        <v>0</v>
      </c>
      <c r="S436" s="1">
        <v>0</v>
      </c>
      <c r="T436" s="1">
        <v>0</v>
      </c>
      <c r="U436" s="1">
        <v>0</v>
      </c>
      <c r="V436" s="1">
        <v>0</v>
      </c>
      <c r="W436" s="1">
        <v>0</v>
      </c>
    </row>
    <row r="437" spans="1:23" x14ac:dyDescent="0.2">
      <c r="A437" s="1" t="s">
        <v>306</v>
      </c>
      <c r="B437" s="1">
        <v>0</v>
      </c>
      <c r="C437" s="1">
        <v>0</v>
      </c>
      <c r="D437" s="1">
        <v>0</v>
      </c>
      <c r="E437" s="1">
        <v>0</v>
      </c>
      <c r="F437" s="1">
        <v>0</v>
      </c>
      <c r="G437" s="1">
        <v>0</v>
      </c>
      <c r="H437" s="1">
        <v>0</v>
      </c>
      <c r="I437" s="1">
        <v>0</v>
      </c>
      <c r="J437" s="1">
        <v>0</v>
      </c>
      <c r="K437" s="1">
        <v>0</v>
      </c>
      <c r="L437" s="1">
        <v>0</v>
      </c>
      <c r="M437" s="1" t="s">
        <v>306</v>
      </c>
      <c r="N437" s="1">
        <v>0</v>
      </c>
      <c r="O437" s="1">
        <v>0</v>
      </c>
      <c r="P437" s="1">
        <v>0</v>
      </c>
      <c r="Q437" s="1">
        <v>0</v>
      </c>
      <c r="R437" s="1">
        <v>0</v>
      </c>
      <c r="S437" s="1">
        <v>0</v>
      </c>
      <c r="T437" s="1">
        <v>0</v>
      </c>
      <c r="U437" s="1">
        <v>0</v>
      </c>
      <c r="V437" s="1">
        <v>0</v>
      </c>
      <c r="W437" s="1">
        <v>0</v>
      </c>
    </row>
    <row r="439" spans="1:23" x14ac:dyDescent="0.2">
      <c r="A439" s="1" t="s">
        <v>233</v>
      </c>
      <c r="B439" s="1">
        <v>65</v>
      </c>
      <c r="C439" s="1">
        <v>9</v>
      </c>
      <c r="D439" s="1">
        <v>6</v>
      </c>
      <c r="E439" s="1">
        <v>1</v>
      </c>
      <c r="F439" s="1">
        <v>6</v>
      </c>
      <c r="G439" s="1">
        <v>6</v>
      </c>
      <c r="H439" s="1">
        <v>3</v>
      </c>
      <c r="I439" s="1">
        <v>2</v>
      </c>
      <c r="J439" s="1">
        <v>18</v>
      </c>
      <c r="K439" s="1">
        <v>10</v>
      </c>
      <c r="L439" s="1">
        <v>4</v>
      </c>
      <c r="M439" s="1" t="s">
        <v>233</v>
      </c>
      <c r="N439" s="1">
        <v>0</v>
      </c>
      <c r="O439" s="1">
        <v>0</v>
      </c>
      <c r="P439" s="1">
        <v>0</v>
      </c>
      <c r="Q439" s="1">
        <v>0</v>
      </c>
      <c r="R439" s="1">
        <v>0</v>
      </c>
      <c r="S439" s="1">
        <v>0</v>
      </c>
      <c r="T439" s="1">
        <v>0</v>
      </c>
      <c r="U439" s="1">
        <v>0</v>
      </c>
      <c r="V439" s="1">
        <v>0</v>
      </c>
      <c r="W439" s="1">
        <v>0</v>
      </c>
    </row>
    <row r="440" spans="1:23" x14ac:dyDescent="0.2">
      <c r="A440" s="1" t="s">
        <v>301</v>
      </c>
      <c r="B440" s="1">
        <v>7</v>
      </c>
      <c r="C440" s="1">
        <v>1</v>
      </c>
      <c r="D440" s="1">
        <v>0</v>
      </c>
      <c r="E440" s="1">
        <v>0</v>
      </c>
      <c r="F440" s="1">
        <v>0</v>
      </c>
      <c r="G440" s="1">
        <v>3</v>
      </c>
      <c r="H440" s="1">
        <v>2</v>
      </c>
      <c r="I440" s="1">
        <v>0</v>
      </c>
      <c r="J440" s="1">
        <v>0</v>
      </c>
      <c r="K440" s="1">
        <v>0</v>
      </c>
      <c r="L440" s="1">
        <v>1</v>
      </c>
      <c r="M440" s="1" t="s">
        <v>301</v>
      </c>
      <c r="N440" s="1">
        <v>0</v>
      </c>
      <c r="O440" s="1">
        <v>0</v>
      </c>
      <c r="P440" s="1">
        <v>0</v>
      </c>
      <c r="Q440" s="1">
        <v>0</v>
      </c>
      <c r="R440" s="1">
        <v>0</v>
      </c>
      <c r="S440" s="1">
        <v>0</v>
      </c>
      <c r="T440" s="1">
        <v>0</v>
      </c>
      <c r="U440" s="1">
        <v>0</v>
      </c>
      <c r="V440" s="1">
        <v>0</v>
      </c>
      <c r="W440" s="1">
        <v>0</v>
      </c>
    </row>
    <row r="441" spans="1:23" x14ac:dyDescent="0.2">
      <c r="A441" s="1" t="s">
        <v>302</v>
      </c>
      <c r="B441" s="1">
        <v>5</v>
      </c>
      <c r="C441" s="1">
        <v>0</v>
      </c>
      <c r="D441" s="1">
        <v>0</v>
      </c>
      <c r="E441" s="1">
        <v>0</v>
      </c>
      <c r="F441" s="1">
        <v>0</v>
      </c>
      <c r="G441" s="1">
        <v>0</v>
      </c>
      <c r="H441" s="1">
        <v>0</v>
      </c>
      <c r="I441" s="1">
        <v>0</v>
      </c>
      <c r="J441" s="1">
        <v>0</v>
      </c>
      <c r="K441" s="1">
        <v>4</v>
      </c>
      <c r="L441" s="1">
        <v>1</v>
      </c>
      <c r="M441" s="1" t="s">
        <v>302</v>
      </c>
      <c r="N441" s="1">
        <v>0</v>
      </c>
      <c r="O441" s="1">
        <v>0</v>
      </c>
      <c r="P441" s="1">
        <v>0</v>
      </c>
      <c r="Q441" s="1">
        <v>0</v>
      </c>
      <c r="R441" s="1">
        <v>0</v>
      </c>
      <c r="S441" s="1">
        <v>0</v>
      </c>
      <c r="T441" s="1">
        <v>0</v>
      </c>
      <c r="U441" s="1">
        <v>0</v>
      </c>
      <c r="V441" s="1">
        <v>0</v>
      </c>
      <c r="W441" s="1">
        <v>0</v>
      </c>
    </row>
    <row r="442" spans="1:23" x14ac:dyDescent="0.2">
      <c r="A442" s="1" t="s">
        <v>303</v>
      </c>
      <c r="B442" s="1">
        <v>19</v>
      </c>
      <c r="C442" s="1">
        <v>8</v>
      </c>
      <c r="D442" s="1">
        <v>6</v>
      </c>
      <c r="E442" s="1">
        <v>1</v>
      </c>
      <c r="F442" s="1">
        <v>1</v>
      </c>
      <c r="G442" s="1">
        <v>0</v>
      </c>
      <c r="H442" s="1">
        <v>1</v>
      </c>
      <c r="I442" s="1">
        <v>0</v>
      </c>
      <c r="J442" s="1">
        <v>0</v>
      </c>
      <c r="K442" s="1">
        <v>0</v>
      </c>
      <c r="L442" s="1">
        <v>2</v>
      </c>
      <c r="M442" s="1" t="s">
        <v>303</v>
      </c>
      <c r="N442" s="1">
        <v>0</v>
      </c>
      <c r="O442" s="1">
        <v>0</v>
      </c>
      <c r="P442" s="1">
        <v>0</v>
      </c>
      <c r="Q442" s="1">
        <v>0</v>
      </c>
      <c r="R442" s="1">
        <v>0</v>
      </c>
      <c r="S442" s="1">
        <v>0</v>
      </c>
      <c r="T442" s="1">
        <v>0</v>
      </c>
      <c r="U442" s="1">
        <v>0</v>
      </c>
      <c r="V442" s="1">
        <v>0</v>
      </c>
      <c r="W442" s="1">
        <v>0</v>
      </c>
    </row>
    <row r="443" spans="1:23" x14ac:dyDescent="0.2">
      <c r="A443" s="1" t="s">
        <v>304</v>
      </c>
      <c r="B443" s="1">
        <v>4</v>
      </c>
      <c r="C443" s="1">
        <v>0</v>
      </c>
      <c r="D443" s="1">
        <v>0</v>
      </c>
      <c r="E443" s="1">
        <v>0</v>
      </c>
      <c r="F443" s="1">
        <v>0</v>
      </c>
      <c r="G443" s="1">
        <v>0</v>
      </c>
      <c r="H443" s="1">
        <v>0</v>
      </c>
      <c r="I443" s="1">
        <v>0</v>
      </c>
      <c r="J443" s="1">
        <v>4</v>
      </c>
      <c r="K443" s="1">
        <v>0</v>
      </c>
      <c r="L443" s="1">
        <v>0</v>
      </c>
      <c r="M443" s="1" t="s">
        <v>304</v>
      </c>
      <c r="N443" s="1">
        <v>0</v>
      </c>
      <c r="O443" s="1">
        <v>0</v>
      </c>
      <c r="P443" s="1">
        <v>0</v>
      </c>
      <c r="Q443" s="1">
        <v>0</v>
      </c>
      <c r="R443" s="1">
        <v>0</v>
      </c>
      <c r="S443" s="1">
        <v>0</v>
      </c>
      <c r="T443" s="1">
        <v>0</v>
      </c>
      <c r="U443" s="1">
        <v>0</v>
      </c>
      <c r="V443" s="1">
        <v>0</v>
      </c>
      <c r="W443" s="1">
        <v>0</v>
      </c>
    </row>
    <row r="444" spans="1:23" x14ac:dyDescent="0.2">
      <c r="A444" s="1" t="s">
        <v>305</v>
      </c>
      <c r="B444" s="1">
        <v>0</v>
      </c>
      <c r="C444" s="1">
        <v>0</v>
      </c>
      <c r="D444" s="1">
        <v>0</v>
      </c>
      <c r="E444" s="1">
        <v>0</v>
      </c>
      <c r="F444" s="1">
        <v>0</v>
      </c>
      <c r="G444" s="1">
        <v>0</v>
      </c>
      <c r="H444" s="1">
        <v>0</v>
      </c>
      <c r="I444" s="1">
        <v>0</v>
      </c>
      <c r="J444" s="1">
        <v>0</v>
      </c>
      <c r="K444" s="1">
        <v>0</v>
      </c>
      <c r="L444" s="1">
        <v>0</v>
      </c>
      <c r="M444" s="1" t="s">
        <v>305</v>
      </c>
      <c r="N444" s="1">
        <v>0</v>
      </c>
      <c r="O444" s="1">
        <v>0</v>
      </c>
      <c r="P444" s="1">
        <v>0</v>
      </c>
      <c r="Q444" s="1">
        <v>0</v>
      </c>
      <c r="R444" s="1">
        <v>0</v>
      </c>
      <c r="S444" s="1">
        <v>0</v>
      </c>
      <c r="T444" s="1">
        <v>0</v>
      </c>
      <c r="U444" s="1">
        <v>0</v>
      </c>
      <c r="V444" s="1">
        <v>0</v>
      </c>
      <c r="W444" s="1">
        <v>0</v>
      </c>
    </row>
    <row r="445" spans="1:23" x14ac:dyDescent="0.2">
      <c r="A445" s="1" t="s">
        <v>306</v>
      </c>
      <c r="B445" s="1">
        <v>30</v>
      </c>
      <c r="C445" s="1">
        <v>0</v>
      </c>
      <c r="D445" s="1">
        <v>0</v>
      </c>
      <c r="E445" s="1">
        <v>0</v>
      </c>
      <c r="F445" s="1">
        <v>5</v>
      </c>
      <c r="G445" s="1">
        <v>3</v>
      </c>
      <c r="H445" s="1">
        <v>0</v>
      </c>
      <c r="I445" s="1">
        <v>2</v>
      </c>
      <c r="J445" s="1">
        <v>14</v>
      </c>
      <c r="K445" s="1">
        <v>6</v>
      </c>
      <c r="L445" s="1">
        <v>0</v>
      </c>
      <c r="M445" s="1" t="s">
        <v>306</v>
      </c>
      <c r="N445" s="1">
        <v>0</v>
      </c>
      <c r="O445" s="1">
        <v>0</v>
      </c>
      <c r="P445" s="1">
        <v>0</v>
      </c>
      <c r="Q445" s="1">
        <v>0</v>
      </c>
      <c r="R445" s="1">
        <v>0</v>
      </c>
      <c r="S445" s="1">
        <v>0</v>
      </c>
      <c r="T445" s="1">
        <v>0</v>
      </c>
      <c r="U445" s="1">
        <v>0</v>
      </c>
      <c r="V445" s="1">
        <v>0</v>
      </c>
      <c r="W445" s="1">
        <v>0</v>
      </c>
    </row>
    <row r="447" spans="1:23" x14ac:dyDescent="0.2">
      <c r="A447" s="1" t="s">
        <v>232</v>
      </c>
      <c r="B447" s="1">
        <v>106</v>
      </c>
      <c r="C447" s="1">
        <v>9</v>
      </c>
      <c r="D447" s="1">
        <v>30</v>
      </c>
      <c r="E447" s="1">
        <v>9</v>
      </c>
      <c r="F447" s="1">
        <v>5</v>
      </c>
      <c r="G447" s="1">
        <v>9</v>
      </c>
      <c r="H447" s="1">
        <v>3</v>
      </c>
      <c r="I447" s="1">
        <v>2</v>
      </c>
      <c r="J447" s="1">
        <v>18</v>
      </c>
      <c r="K447" s="1">
        <v>8</v>
      </c>
      <c r="L447" s="1">
        <v>6</v>
      </c>
      <c r="M447" s="1" t="s">
        <v>232</v>
      </c>
      <c r="N447" s="1">
        <v>2</v>
      </c>
      <c r="O447" s="1">
        <v>0</v>
      </c>
      <c r="P447" s="1">
        <v>0</v>
      </c>
      <c r="Q447" s="1">
        <v>0</v>
      </c>
      <c r="R447" s="1">
        <v>0</v>
      </c>
      <c r="S447" s="1">
        <v>5</v>
      </c>
      <c r="T447" s="1">
        <v>0</v>
      </c>
      <c r="U447" s="1">
        <v>0</v>
      </c>
      <c r="V447" s="1">
        <v>0</v>
      </c>
      <c r="W447" s="1">
        <v>0</v>
      </c>
    </row>
    <row r="448" spans="1:23" x14ac:dyDescent="0.2">
      <c r="A448" s="1" t="s">
        <v>301</v>
      </c>
      <c r="B448" s="1">
        <v>12</v>
      </c>
      <c r="C448" s="1">
        <v>1</v>
      </c>
      <c r="D448" s="1">
        <v>0</v>
      </c>
      <c r="E448" s="1">
        <v>2</v>
      </c>
      <c r="F448" s="1">
        <v>0</v>
      </c>
      <c r="G448" s="1">
        <v>3</v>
      </c>
      <c r="H448" s="1">
        <v>1</v>
      </c>
      <c r="I448" s="1">
        <v>1</v>
      </c>
      <c r="J448" s="1">
        <v>0</v>
      </c>
      <c r="K448" s="1">
        <v>0</v>
      </c>
      <c r="L448" s="1">
        <v>3</v>
      </c>
      <c r="M448" s="1" t="s">
        <v>301</v>
      </c>
      <c r="N448" s="1">
        <v>0</v>
      </c>
      <c r="O448" s="1">
        <v>0</v>
      </c>
      <c r="P448" s="1">
        <v>0</v>
      </c>
      <c r="Q448" s="1">
        <v>0</v>
      </c>
      <c r="R448" s="1">
        <v>0</v>
      </c>
      <c r="S448" s="1">
        <v>1</v>
      </c>
      <c r="T448" s="1">
        <v>0</v>
      </c>
      <c r="U448" s="1">
        <v>0</v>
      </c>
      <c r="V448" s="1">
        <v>0</v>
      </c>
      <c r="W448" s="1">
        <v>0</v>
      </c>
    </row>
    <row r="449" spans="1:23" x14ac:dyDescent="0.2">
      <c r="A449" s="1" t="s">
        <v>302</v>
      </c>
      <c r="B449" s="1">
        <v>49</v>
      </c>
      <c r="C449" s="1">
        <v>6</v>
      </c>
      <c r="D449" s="1">
        <v>30</v>
      </c>
      <c r="E449" s="1">
        <v>6</v>
      </c>
      <c r="F449" s="1">
        <v>0</v>
      </c>
      <c r="G449" s="1">
        <v>1</v>
      </c>
      <c r="H449" s="1">
        <v>1</v>
      </c>
      <c r="I449" s="1">
        <v>0</v>
      </c>
      <c r="J449" s="1">
        <v>0</v>
      </c>
      <c r="K449" s="1">
        <v>1</v>
      </c>
      <c r="L449" s="1">
        <v>2</v>
      </c>
      <c r="M449" s="1" t="s">
        <v>302</v>
      </c>
      <c r="N449" s="1">
        <v>2</v>
      </c>
      <c r="O449" s="1">
        <v>0</v>
      </c>
      <c r="P449" s="1">
        <v>0</v>
      </c>
      <c r="Q449" s="1">
        <v>0</v>
      </c>
      <c r="R449" s="1">
        <v>0</v>
      </c>
      <c r="S449" s="1">
        <v>0</v>
      </c>
      <c r="T449" s="1">
        <v>0</v>
      </c>
      <c r="U449" s="1">
        <v>0</v>
      </c>
      <c r="V449" s="1">
        <v>0</v>
      </c>
      <c r="W449" s="1">
        <v>0</v>
      </c>
    </row>
    <row r="450" spans="1:23" x14ac:dyDescent="0.2">
      <c r="A450" s="1" t="s">
        <v>303</v>
      </c>
      <c r="B450" s="1">
        <v>28</v>
      </c>
      <c r="C450" s="1">
        <v>2</v>
      </c>
      <c r="D450" s="1">
        <v>0</v>
      </c>
      <c r="E450" s="1">
        <v>1</v>
      </c>
      <c r="F450" s="1">
        <v>0</v>
      </c>
      <c r="G450" s="1">
        <v>3</v>
      </c>
      <c r="H450" s="1">
        <v>1</v>
      </c>
      <c r="I450" s="1">
        <v>0</v>
      </c>
      <c r="J450" s="1">
        <v>16</v>
      </c>
      <c r="K450" s="1">
        <v>3</v>
      </c>
      <c r="L450" s="1">
        <v>0</v>
      </c>
      <c r="M450" s="1" t="s">
        <v>303</v>
      </c>
      <c r="N450" s="1">
        <v>0</v>
      </c>
      <c r="O450" s="1">
        <v>0</v>
      </c>
      <c r="P450" s="1">
        <v>0</v>
      </c>
      <c r="Q450" s="1">
        <v>0</v>
      </c>
      <c r="R450" s="1">
        <v>0</v>
      </c>
      <c r="S450" s="1">
        <v>2</v>
      </c>
      <c r="T450" s="1">
        <v>0</v>
      </c>
      <c r="U450" s="1">
        <v>0</v>
      </c>
      <c r="V450" s="1">
        <v>0</v>
      </c>
      <c r="W450" s="1">
        <v>0</v>
      </c>
    </row>
    <row r="451" spans="1:23" x14ac:dyDescent="0.2">
      <c r="A451" s="1" t="s">
        <v>304</v>
      </c>
      <c r="B451" s="1">
        <v>3</v>
      </c>
      <c r="C451" s="1">
        <v>0</v>
      </c>
      <c r="D451" s="1">
        <v>0</v>
      </c>
      <c r="E451" s="1">
        <v>0</v>
      </c>
      <c r="F451" s="1">
        <v>0</v>
      </c>
      <c r="G451" s="1">
        <v>0</v>
      </c>
      <c r="H451" s="1">
        <v>0</v>
      </c>
      <c r="I451" s="1">
        <v>0</v>
      </c>
      <c r="J451" s="1">
        <v>2</v>
      </c>
      <c r="K451" s="1">
        <v>0</v>
      </c>
      <c r="L451" s="1">
        <v>1</v>
      </c>
      <c r="M451" s="1" t="s">
        <v>304</v>
      </c>
      <c r="N451" s="1">
        <v>0</v>
      </c>
      <c r="O451" s="1">
        <v>0</v>
      </c>
      <c r="P451" s="1">
        <v>0</v>
      </c>
      <c r="Q451" s="1">
        <v>0</v>
      </c>
      <c r="R451" s="1">
        <v>0</v>
      </c>
      <c r="S451" s="1">
        <v>0</v>
      </c>
      <c r="T451" s="1">
        <v>0</v>
      </c>
      <c r="U451" s="1">
        <v>0</v>
      </c>
      <c r="V451" s="1">
        <v>0</v>
      </c>
      <c r="W451" s="1">
        <v>0</v>
      </c>
    </row>
    <row r="452" spans="1:23" x14ac:dyDescent="0.2">
      <c r="A452" s="1" t="s">
        <v>305</v>
      </c>
      <c r="B452" s="1">
        <v>0</v>
      </c>
      <c r="C452" s="1">
        <v>0</v>
      </c>
      <c r="D452" s="1">
        <v>0</v>
      </c>
      <c r="E452" s="1">
        <v>0</v>
      </c>
      <c r="F452" s="1">
        <v>0</v>
      </c>
      <c r="G452" s="1">
        <v>0</v>
      </c>
      <c r="H452" s="1">
        <v>0</v>
      </c>
      <c r="I452" s="1">
        <v>0</v>
      </c>
      <c r="J452" s="1">
        <v>0</v>
      </c>
      <c r="K452" s="1">
        <v>0</v>
      </c>
      <c r="L452" s="1">
        <v>0</v>
      </c>
      <c r="M452" s="1" t="s">
        <v>305</v>
      </c>
      <c r="N452" s="1">
        <v>0</v>
      </c>
      <c r="O452" s="1">
        <v>0</v>
      </c>
      <c r="P452" s="1">
        <v>0</v>
      </c>
      <c r="Q452" s="1">
        <v>0</v>
      </c>
      <c r="R452" s="1">
        <v>0</v>
      </c>
      <c r="S452" s="1">
        <v>0</v>
      </c>
      <c r="T452" s="1">
        <v>0</v>
      </c>
      <c r="U452" s="1">
        <v>0</v>
      </c>
      <c r="V452" s="1">
        <v>0</v>
      </c>
      <c r="W452" s="1">
        <v>0</v>
      </c>
    </row>
    <row r="453" spans="1:23" x14ac:dyDescent="0.2">
      <c r="A453" s="1" t="s">
        <v>306</v>
      </c>
      <c r="B453" s="1">
        <v>14</v>
      </c>
      <c r="C453" s="1">
        <v>0</v>
      </c>
      <c r="D453" s="1">
        <v>0</v>
      </c>
      <c r="E453" s="1">
        <v>0</v>
      </c>
      <c r="F453" s="1">
        <v>5</v>
      </c>
      <c r="G453" s="1">
        <v>2</v>
      </c>
      <c r="H453" s="1">
        <v>0</v>
      </c>
      <c r="I453" s="1">
        <v>1</v>
      </c>
      <c r="J453" s="1">
        <v>0</v>
      </c>
      <c r="K453" s="1">
        <v>4</v>
      </c>
      <c r="L453" s="1">
        <v>0</v>
      </c>
      <c r="M453" s="1" t="s">
        <v>306</v>
      </c>
      <c r="N453" s="1">
        <v>0</v>
      </c>
      <c r="O453" s="1">
        <v>0</v>
      </c>
      <c r="P453" s="1">
        <v>0</v>
      </c>
      <c r="Q453" s="1">
        <v>0</v>
      </c>
      <c r="R453" s="1">
        <v>0</v>
      </c>
      <c r="S453" s="1">
        <v>2</v>
      </c>
      <c r="T453" s="1">
        <v>0</v>
      </c>
      <c r="U453" s="1">
        <v>0</v>
      </c>
      <c r="V453" s="1">
        <v>0</v>
      </c>
      <c r="W453" s="1">
        <v>0</v>
      </c>
    </row>
    <row r="455" spans="1:23" x14ac:dyDescent="0.2">
      <c r="A455" s="1" t="s">
        <v>231</v>
      </c>
      <c r="B455" s="1">
        <v>75</v>
      </c>
      <c r="C455" s="1">
        <v>2</v>
      </c>
      <c r="D455" s="1">
        <v>6</v>
      </c>
      <c r="E455" s="1">
        <v>4</v>
      </c>
      <c r="F455" s="1">
        <v>4</v>
      </c>
      <c r="G455" s="1">
        <v>2</v>
      </c>
      <c r="H455" s="1">
        <v>6</v>
      </c>
      <c r="I455" s="1">
        <v>3</v>
      </c>
      <c r="J455" s="1">
        <v>26</v>
      </c>
      <c r="K455" s="1">
        <v>10</v>
      </c>
      <c r="L455" s="1">
        <v>6</v>
      </c>
      <c r="M455" s="1" t="s">
        <v>231</v>
      </c>
      <c r="N455" s="1">
        <v>1</v>
      </c>
      <c r="O455" s="1">
        <v>0</v>
      </c>
      <c r="P455" s="1">
        <v>0</v>
      </c>
      <c r="Q455" s="1">
        <v>0</v>
      </c>
      <c r="R455" s="1">
        <v>0</v>
      </c>
      <c r="S455" s="1">
        <v>5</v>
      </c>
      <c r="T455" s="1">
        <v>0</v>
      </c>
      <c r="U455" s="1">
        <v>0</v>
      </c>
      <c r="V455" s="1">
        <v>0</v>
      </c>
      <c r="W455" s="1">
        <v>0</v>
      </c>
    </row>
    <row r="456" spans="1:23" x14ac:dyDescent="0.2">
      <c r="A456" s="1" t="s">
        <v>301</v>
      </c>
      <c r="B456" s="1">
        <v>6</v>
      </c>
      <c r="C456" s="1">
        <v>1</v>
      </c>
      <c r="D456" s="1">
        <v>0</v>
      </c>
      <c r="E456" s="1">
        <v>0</v>
      </c>
      <c r="F456" s="1">
        <v>0</v>
      </c>
      <c r="G456" s="1">
        <v>1</v>
      </c>
      <c r="H456" s="1">
        <v>2</v>
      </c>
      <c r="I456" s="1">
        <v>0</v>
      </c>
      <c r="J456" s="1">
        <v>0</v>
      </c>
      <c r="K456" s="1">
        <v>0</v>
      </c>
      <c r="L456" s="1">
        <v>2</v>
      </c>
      <c r="M456" s="1" t="s">
        <v>301</v>
      </c>
      <c r="N456" s="1">
        <v>0</v>
      </c>
      <c r="O456" s="1">
        <v>0</v>
      </c>
      <c r="P456" s="1">
        <v>0</v>
      </c>
      <c r="Q456" s="1">
        <v>0</v>
      </c>
      <c r="R456" s="1">
        <v>0</v>
      </c>
      <c r="S456" s="1">
        <v>0</v>
      </c>
      <c r="T456" s="1">
        <v>0</v>
      </c>
      <c r="U456" s="1">
        <v>0</v>
      </c>
      <c r="V456" s="1">
        <v>0</v>
      </c>
      <c r="W456" s="1">
        <v>0</v>
      </c>
    </row>
    <row r="457" spans="1:23" x14ac:dyDescent="0.2">
      <c r="A457" s="1" t="s">
        <v>302</v>
      </c>
      <c r="B457" s="1">
        <v>22</v>
      </c>
      <c r="C457" s="1">
        <v>1</v>
      </c>
      <c r="D457" s="1">
        <v>0</v>
      </c>
      <c r="E457" s="1">
        <v>2</v>
      </c>
      <c r="F457" s="1">
        <v>1</v>
      </c>
      <c r="G457" s="1">
        <v>0</v>
      </c>
      <c r="H457" s="1">
        <v>2</v>
      </c>
      <c r="I457" s="1">
        <v>0</v>
      </c>
      <c r="J457" s="1">
        <v>14</v>
      </c>
      <c r="K457" s="1">
        <v>2</v>
      </c>
      <c r="L457" s="1">
        <v>0</v>
      </c>
      <c r="M457" s="1" t="s">
        <v>302</v>
      </c>
      <c r="N457" s="1">
        <v>0</v>
      </c>
      <c r="O457" s="1">
        <v>0</v>
      </c>
      <c r="P457" s="1">
        <v>0</v>
      </c>
      <c r="Q457" s="1">
        <v>0</v>
      </c>
      <c r="R457" s="1">
        <v>0</v>
      </c>
      <c r="S457" s="1">
        <v>0</v>
      </c>
      <c r="T457" s="1">
        <v>0</v>
      </c>
      <c r="U457" s="1">
        <v>0</v>
      </c>
      <c r="V457" s="1">
        <v>0</v>
      </c>
      <c r="W457" s="1">
        <v>0</v>
      </c>
    </row>
    <row r="458" spans="1:23" x14ac:dyDescent="0.2">
      <c r="A458" s="1" t="s">
        <v>303</v>
      </c>
      <c r="B458" s="1">
        <v>29</v>
      </c>
      <c r="C458" s="1">
        <v>0</v>
      </c>
      <c r="D458" s="1">
        <v>6</v>
      </c>
      <c r="E458" s="1">
        <v>2</v>
      </c>
      <c r="F458" s="1">
        <v>0</v>
      </c>
      <c r="G458" s="1">
        <v>0</v>
      </c>
      <c r="H458" s="1">
        <v>2</v>
      </c>
      <c r="I458" s="1">
        <v>0</v>
      </c>
      <c r="J458" s="1">
        <v>10</v>
      </c>
      <c r="K458" s="1">
        <v>0</v>
      </c>
      <c r="L458" s="1">
        <v>4</v>
      </c>
      <c r="M458" s="1" t="s">
        <v>303</v>
      </c>
      <c r="N458" s="1">
        <v>1</v>
      </c>
      <c r="O458" s="1">
        <v>0</v>
      </c>
      <c r="P458" s="1">
        <v>0</v>
      </c>
      <c r="Q458" s="1">
        <v>0</v>
      </c>
      <c r="R458" s="1">
        <v>0</v>
      </c>
      <c r="S458" s="1">
        <v>4</v>
      </c>
      <c r="T458" s="1">
        <v>0</v>
      </c>
      <c r="U458" s="1">
        <v>0</v>
      </c>
      <c r="V458" s="1">
        <v>0</v>
      </c>
      <c r="W458" s="1">
        <v>0</v>
      </c>
    </row>
    <row r="459" spans="1:23" x14ac:dyDescent="0.2">
      <c r="A459" s="1" t="s">
        <v>304</v>
      </c>
      <c r="B459" s="1">
        <v>2</v>
      </c>
      <c r="C459" s="1">
        <v>0</v>
      </c>
      <c r="D459" s="1">
        <v>0</v>
      </c>
      <c r="E459" s="1">
        <v>0</v>
      </c>
      <c r="F459" s="1">
        <v>0</v>
      </c>
      <c r="G459" s="1">
        <v>0</v>
      </c>
      <c r="H459" s="1">
        <v>0</v>
      </c>
      <c r="I459" s="1">
        <v>0</v>
      </c>
      <c r="J459" s="1">
        <v>2</v>
      </c>
      <c r="K459" s="1">
        <v>0</v>
      </c>
      <c r="L459" s="1">
        <v>0</v>
      </c>
      <c r="M459" s="1" t="s">
        <v>304</v>
      </c>
      <c r="N459" s="1">
        <v>0</v>
      </c>
      <c r="O459" s="1">
        <v>0</v>
      </c>
      <c r="P459" s="1">
        <v>0</v>
      </c>
      <c r="Q459" s="1">
        <v>0</v>
      </c>
      <c r="R459" s="1">
        <v>0</v>
      </c>
      <c r="S459" s="1">
        <v>0</v>
      </c>
      <c r="T459" s="1">
        <v>0</v>
      </c>
      <c r="U459" s="1">
        <v>0</v>
      </c>
      <c r="V459" s="1">
        <v>0</v>
      </c>
      <c r="W459" s="1">
        <v>0</v>
      </c>
    </row>
    <row r="460" spans="1:23" x14ac:dyDescent="0.2">
      <c r="A460" s="1" t="s">
        <v>305</v>
      </c>
      <c r="B460" s="1">
        <v>0</v>
      </c>
      <c r="C460" s="1">
        <v>0</v>
      </c>
      <c r="D460" s="1">
        <v>0</v>
      </c>
      <c r="E460" s="1">
        <v>0</v>
      </c>
      <c r="F460" s="1">
        <v>0</v>
      </c>
      <c r="G460" s="1">
        <v>0</v>
      </c>
      <c r="H460" s="1">
        <v>0</v>
      </c>
      <c r="I460" s="1">
        <v>0</v>
      </c>
      <c r="J460" s="1">
        <v>0</v>
      </c>
      <c r="K460" s="1">
        <v>0</v>
      </c>
      <c r="L460" s="1">
        <v>0</v>
      </c>
      <c r="M460" s="1" t="s">
        <v>305</v>
      </c>
      <c r="N460" s="1">
        <v>0</v>
      </c>
      <c r="O460" s="1">
        <v>0</v>
      </c>
      <c r="P460" s="1">
        <v>0</v>
      </c>
      <c r="Q460" s="1">
        <v>0</v>
      </c>
      <c r="R460" s="1">
        <v>0</v>
      </c>
      <c r="S460" s="1">
        <v>0</v>
      </c>
      <c r="T460" s="1">
        <v>0</v>
      </c>
      <c r="U460" s="1">
        <v>0</v>
      </c>
      <c r="V460" s="1">
        <v>0</v>
      </c>
      <c r="W460" s="1">
        <v>0</v>
      </c>
    </row>
    <row r="461" spans="1:23" x14ac:dyDescent="0.2">
      <c r="A461" s="1" t="s">
        <v>306</v>
      </c>
      <c r="B461" s="1">
        <v>16</v>
      </c>
      <c r="C461" s="1">
        <v>0</v>
      </c>
      <c r="D461" s="1">
        <v>0</v>
      </c>
      <c r="E461" s="1">
        <v>0</v>
      </c>
      <c r="F461" s="1">
        <v>3</v>
      </c>
      <c r="G461" s="1">
        <v>1</v>
      </c>
      <c r="H461" s="1">
        <v>0</v>
      </c>
      <c r="I461" s="1">
        <v>3</v>
      </c>
      <c r="J461" s="1">
        <v>0</v>
      </c>
      <c r="K461" s="1">
        <v>8</v>
      </c>
      <c r="L461" s="1">
        <v>0</v>
      </c>
      <c r="M461" s="1" t="s">
        <v>306</v>
      </c>
      <c r="N461" s="1">
        <v>0</v>
      </c>
      <c r="O461" s="1">
        <v>0</v>
      </c>
      <c r="P461" s="1">
        <v>0</v>
      </c>
      <c r="Q461" s="1">
        <v>0</v>
      </c>
      <c r="R461" s="1">
        <v>0</v>
      </c>
      <c r="S461" s="1">
        <v>1</v>
      </c>
      <c r="T461" s="1">
        <v>0</v>
      </c>
      <c r="U461" s="1">
        <v>0</v>
      </c>
      <c r="V461" s="1">
        <v>0</v>
      </c>
      <c r="W461" s="1">
        <v>0</v>
      </c>
    </row>
    <row r="463" spans="1:23" x14ac:dyDescent="0.2">
      <c r="A463" s="1" t="s">
        <v>230</v>
      </c>
      <c r="B463" s="1">
        <v>65</v>
      </c>
      <c r="C463" s="1">
        <v>6</v>
      </c>
      <c r="D463" s="1">
        <v>11</v>
      </c>
      <c r="E463" s="1">
        <v>4</v>
      </c>
      <c r="F463" s="1">
        <v>5</v>
      </c>
      <c r="G463" s="1">
        <v>3</v>
      </c>
      <c r="H463" s="1">
        <v>3</v>
      </c>
      <c r="I463" s="1">
        <v>2</v>
      </c>
      <c r="J463" s="1">
        <v>13</v>
      </c>
      <c r="K463" s="1">
        <v>11</v>
      </c>
      <c r="L463" s="1">
        <v>5</v>
      </c>
      <c r="M463" s="1" t="s">
        <v>230</v>
      </c>
      <c r="N463" s="1">
        <v>2</v>
      </c>
      <c r="O463" s="1">
        <v>0</v>
      </c>
      <c r="P463" s="1">
        <v>0</v>
      </c>
      <c r="Q463" s="1">
        <v>0</v>
      </c>
      <c r="R463" s="1">
        <v>0</v>
      </c>
      <c r="S463" s="1">
        <v>0</v>
      </c>
      <c r="T463" s="1">
        <v>0</v>
      </c>
      <c r="U463" s="1">
        <v>0</v>
      </c>
      <c r="V463" s="1">
        <v>0</v>
      </c>
      <c r="W463" s="1">
        <v>0</v>
      </c>
    </row>
    <row r="464" spans="1:23" x14ac:dyDescent="0.2">
      <c r="A464" s="1" t="s">
        <v>301</v>
      </c>
      <c r="B464" s="1">
        <v>3</v>
      </c>
      <c r="C464" s="1">
        <v>0</v>
      </c>
      <c r="D464" s="1">
        <v>0</v>
      </c>
      <c r="E464" s="1">
        <v>0</v>
      </c>
      <c r="F464" s="1">
        <v>0</v>
      </c>
      <c r="G464" s="1">
        <v>1</v>
      </c>
      <c r="H464" s="1">
        <v>1</v>
      </c>
      <c r="I464" s="1">
        <v>0</v>
      </c>
      <c r="J464" s="1">
        <v>0</v>
      </c>
      <c r="K464" s="1">
        <v>0</v>
      </c>
      <c r="L464" s="1">
        <v>1</v>
      </c>
      <c r="M464" s="1" t="s">
        <v>301</v>
      </c>
      <c r="N464" s="1">
        <v>0</v>
      </c>
      <c r="O464" s="1">
        <v>0</v>
      </c>
      <c r="P464" s="1">
        <v>0</v>
      </c>
      <c r="Q464" s="1">
        <v>0</v>
      </c>
      <c r="R464" s="1">
        <v>0</v>
      </c>
      <c r="S464" s="1">
        <v>0</v>
      </c>
      <c r="T464" s="1">
        <v>0</v>
      </c>
      <c r="U464" s="1">
        <v>0</v>
      </c>
      <c r="V464" s="1">
        <v>0</v>
      </c>
      <c r="W464" s="1">
        <v>0</v>
      </c>
    </row>
    <row r="465" spans="1:23" x14ac:dyDescent="0.2">
      <c r="A465" s="1" t="s">
        <v>302</v>
      </c>
      <c r="B465" s="1">
        <v>13</v>
      </c>
      <c r="C465" s="1">
        <v>0</v>
      </c>
      <c r="D465" s="1">
        <v>0</v>
      </c>
      <c r="E465" s="1">
        <v>1</v>
      </c>
      <c r="F465" s="1">
        <v>0</v>
      </c>
      <c r="G465" s="1">
        <v>1</v>
      </c>
      <c r="H465" s="1">
        <v>2</v>
      </c>
      <c r="I465" s="1">
        <v>0</v>
      </c>
      <c r="J465" s="1">
        <v>1</v>
      </c>
      <c r="K465" s="1">
        <v>6</v>
      </c>
      <c r="L465" s="1">
        <v>0</v>
      </c>
      <c r="M465" s="1" t="s">
        <v>302</v>
      </c>
      <c r="N465" s="1">
        <v>2</v>
      </c>
      <c r="O465" s="1">
        <v>0</v>
      </c>
      <c r="P465" s="1">
        <v>0</v>
      </c>
      <c r="Q465" s="1">
        <v>0</v>
      </c>
      <c r="R465" s="1">
        <v>0</v>
      </c>
      <c r="S465" s="1">
        <v>0</v>
      </c>
      <c r="T465" s="1">
        <v>0</v>
      </c>
      <c r="U465" s="1">
        <v>0</v>
      </c>
      <c r="V465" s="1">
        <v>0</v>
      </c>
      <c r="W465" s="1">
        <v>0</v>
      </c>
    </row>
    <row r="466" spans="1:23" x14ac:dyDescent="0.2">
      <c r="A466" s="1" t="s">
        <v>303</v>
      </c>
      <c r="B466" s="1">
        <v>24</v>
      </c>
      <c r="C466" s="1">
        <v>6</v>
      </c>
      <c r="D466" s="1">
        <v>11</v>
      </c>
      <c r="E466" s="1">
        <v>2</v>
      </c>
      <c r="F466" s="1">
        <v>1</v>
      </c>
      <c r="G466" s="1">
        <v>0</v>
      </c>
      <c r="H466" s="1">
        <v>0</v>
      </c>
      <c r="I466" s="1">
        <v>0</v>
      </c>
      <c r="J466" s="1">
        <v>0</v>
      </c>
      <c r="K466" s="1">
        <v>0</v>
      </c>
      <c r="L466" s="1">
        <v>4</v>
      </c>
      <c r="M466" s="1" t="s">
        <v>303</v>
      </c>
      <c r="N466" s="1">
        <v>0</v>
      </c>
      <c r="O466" s="1">
        <v>0</v>
      </c>
      <c r="P466" s="1">
        <v>0</v>
      </c>
      <c r="Q466" s="1">
        <v>0</v>
      </c>
      <c r="R466" s="1">
        <v>0</v>
      </c>
      <c r="S466" s="1">
        <v>0</v>
      </c>
      <c r="T466" s="1">
        <v>0</v>
      </c>
      <c r="U466" s="1">
        <v>0</v>
      </c>
      <c r="V466" s="1">
        <v>0</v>
      </c>
      <c r="W466" s="1">
        <v>0</v>
      </c>
    </row>
    <row r="467" spans="1:23" x14ac:dyDescent="0.2">
      <c r="A467" s="1" t="s">
        <v>304</v>
      </c>
      <c r="B467" s="1">
        <v>2</v>
      </c>
      <c r="C467" s="1">
        <v>0</v>
      </c>
      <c r="D467" s="1">
        <v>0</v>
      </c>
      <c r="E467" s="1">
        <v>0</v>
      </c>
      <c r="F467" s="1">
        <v>0</v>
      </c>
      <c r="G467" s="1">
        <v>0</v>
      </c>
      <c r="H467" s="1">
        <v>0</v>
      </c>
      <c r="I467" s="1">
        <v>0</v>
      </c>
      <c r="J467" s="1">
        <v>2</v>
      </c>
      <c r="K467" s="1">
        <v>0</v>
      </c>
      <c r="L467" s="1">
        <v>0</v>
      </c>
      <c r="M467" s="1" t="s">
        <v>304</v>
      </c>
      <c r="N467" s="1">
        <v>0</v>
      </c>
      <c r="O467" s="1">
        <v>0</v>
      </c>
      <c r="P467" s="1">
        <v>0</v>
      </c>
      <c r="Q467" s="1">
        <v>0</v>
      </c>
      <c r="R467" s="1">
        <v>0</v>
      </c>
      <c r="S467" s="1">
        <v>0</v>
      </c>
      <c r="T467" s="1">
        <v>0</v>
      </c>
      <c r="U467" s="1">
        <v>0</v>
      </c>
      <c r="V467" s="1">
        <v>0</v>
      </c>
      <c r="W467" s="1">
        <v>0</v>
      </c>
    </row>
    <row r="468" spans="1:23" x14ac:dyDescent="0.2">
      <c r="A468" s="1" t="s">
        <v>305</v>
      </c>
      <c r="B468" s="1">
        <v>0</v>
      </c>
      <c r="C468" s="1">
        <v>0</v>
      </c>
      <c r="D468" s="1">
        <v>0</v>
      </c>
      <c r="E468" s="1">
        <v>0</v>
      </c>
      <c r="F468" s="1">
        <v>0</v>
      </c>
      <c r="G468" s="1">
        <v>0</v>
      </c>
      <c r="H468" s="1">
        <v>0</v>
      </c>
      <c r="I468" s="1">
        <v>0</v>
      </c>
      <c r="J468" s="1">
        <v>0</v>
      </c>
      <c r="K468" s="1">
        <v>0</v>
      </c>
      <c r="L468" s="1">
        <v>0</v>
      </c>
      <c r="M468" s="1" t="s">
        <v>305</v>
      </c>
      <c r="N468" s="1">
        <v>0</v>
      </c>
      <c r="O468" s="1">
        <v>0</v>
      </c>
      <c r="P468" s="1">
        <v>0</v>
      </c>
      <c r="Q468" s="1">
        <v>0</v>
      </c>
      <c r="R468" s="1">
        <v>0</v>
      </c>
      <c r="S468" s="1">
        <v>0</v>
      </c>
      <c r="T468" s="1">
        <v>0</v>
      </c>
      <c r="U468" s="1">
        <v>0</v>
      </c>
      <c r="V468" s="1">
        <v>0</v>
      </c>
      <c r="W468" s="1">
        <v>0</v>
      </c>
    </row>
    <row r="469" spans="1:23" x14ac:dyDescent="0.2">
      <c r="A469" s="1" t="s">
        <v>306</v>
      </c>
      <c r="B469" s="1">
        <v>23</v>
      </c>
      <c r="C469" s="1">
        <v>0</v>
      </c>
      <c r="D469" s="1">
        <v>0</v>
      </c>
      <c r="E469" s="1">
        <v>1</v>
      </c>
      <c r="F469" s="1">
        <v>4</v>
      </c>
      <c r="G469" s="1">
        <v>1</v>
      </c>
      <c r="H469" s="1">
        <v>0</v>
      </c>
      <c r="I469" s="1">
        <v>2</v>
      </c>
      <c r="J469" s="1">
        <v>10</v>
      </c>
      <c r="K469" s="1">
        <v>5</v>
      </c>
      <c r="L469" s="1">
        <v>0</v>
      </c>
      <c r="M469" s="1" t="s">
        <v>306</v>
      </c>
      <c r="N469" s="1">
        <v>0</v>
      </c>
      <c r="O469" s="1">
        <v>0</v>
      </c>
      <c r="P469" s="1">
        <v>0</v>
      </c>
      <c r="Q469" s="1">
        <v>0</v>
      </c>
      <c r="R469" s="1">
        <v>0</v>
      </c>
      <c r="S469" s="1">
        <v>0</v>
      </c>
      <c r="T469" s="1">
        <v>0</v>
      </c>
      <c r="U469" s="1">
        <v>0</v>
      </c>
      <c r="V469" s="1">
        <v>0</v>
      </c>
      <c r="W469" s="1">
        <v>0</v>
      </c>
    </row>
    <row r="470" spans="1:23" x14ac:dyDescent="0.2">
      <c r="A470" s="6" t="s">
        <v>159</v>
      </c>
      <c r="B470" s="6"/>
      <c r="C470" s="6"/>
      <c r="D470" s="6"/>
      <c r="E470" s="6"/>
      <c r="F470" s="6"/>
      <c r="G470" s="6"/>
      <c r="H470" s="6"/>
      <c r="I470" s="6"/>
      <c r="J470" s="6"/>
      <c r="K470" s="6"/>
      <c r="L470" s="6"/>
      <c r="M470" s="6" t="s">
        <v>159</v>
      </c>
      <c r="N470" s="6"/>
      <c r="O470" s="6"/>
      <c r="P470" s="6"/>
      <c r="Q470" s="6"/>
      <c r="R470" s="6"/>
      <c r="S470" s="6"/>
      <c r="T470" s="6"/>
      <c r="U470" s="6"/>
      <c r="V470" s="6"/>
      <c r="W470" s="6"/>
    </row>
    <row r="472" spans="1:23" x14ac:dyDescent="0.2">
      <c r="A472" s="1" t="s">
        <v>770</v>
      </c>
      <c r="M472" s="1" t="s">
        <v>770</v>
      </c>
    </row>
    <row r="473" spans="1:23" s="5" customFormat="1" ht="20.399999999999999" x14ac:dyDescent="0.2">
      <c r="A473" s="10" t="s">
        <v>299</v>
      </c>
      <c r="B473" s="4" t="s">
        <v>0</v>
      </c>
      <c r="C473" s="4" t="s">
        <v>1</v>
      </c>
      <c r="D473" s="4" t="s">
        <v>2</v>
      </c>
      <c r="E473" s="4" t="s">
        <v>3</v>
      </c>
      <c r="F473" s="4" t="s">
        <v>4</v>
      </c>
      <c r="G473" s="4" t="s">
        <v>5</v>
      </c>
      <c r="H473" s="4" t="s">
        <v>6</v>
      </c>
      <c r="I473" s="4" t="s">
        <v>7</v>
      </c>
      <c r="J473" s="4" t="s">
        <v>8</v>
      </c>
      <c r="K473" s="4" t="s">
        <v>9</v>
      </c>
      <c r="L473" s="4" t="s">
        <v>10</v>
      </c>
      <c r="M473" s="10" t="s">
        <v>299</v>
      </c>
      <c r="N473" s="4" t="s">
        <v>11</v>
      </c>
      <c r="O473" s="4" t="s">
        <v>12</v>
      </c>
      <c r="P473" s="4" t="s">
        <v>13</v>
      </c>
      <c r="Q473" s="4" t="s">
        <v>14</v>
      </c>
      <c r="R473" s="4" t="s">
        <v>15</v>
      </c>
      <c r="S473" s="4" t="s">
        <v>16</v>
      </c>
      <c r="T473" s="4" t="s">
        <v>17</v>
      </c>
      <c r="U473" s="4" t="s">
        <v>18</v>
      </c>
      <c r="V473" s="4" t="s">
        <v>19</v>
      </c>
      <c r="W473" s="4" t="s">
        <v>20</v>
      </c>
    </row>
    <row r="474" spans="1:23" x14ac:dyDescent="0.2">
      <c r="A474" s="1" t="s">
        <v>228</v>
      </c>
      <c r="B474" s="1">
        <v>57</v>
      </c>
      <c r="C474" s="1">
        <v>3</v>
      </c>
      <c r="D474" s="1">
        <v>9</v>
      </c>
      <c r="E474" s="1">
        <v>4</v>
      </c>
      <c r="F474" s="1">
        <v>2</v>
      </c>
      <c r="G474" s="1">
        <v>2</v>
      </c>
      <c r="H474" s="1">
        <v>3</v>
      </c>
      <c r="I474" s="1">
        <v>3</v>
      </c>
      <c r="J474" s="1">
        <v>8</v>
      </c>
      <c r="K474" s="1">
        <v>13</v>
      </c>
      <c r="L474" s="1">
        <v>7</v>
      </c>
      <c r="M474" s="1" t="s">
        <v>228</v>
      </c>
      <c r="N474" s="1">
        <v>3</v>
      </c>
      <c r="O474" s="1">
        <v>0</v>
      </c>
      <c r="P474" s="1">
        <v>0</v>
      </c>
      <c r="Q474" s="1">
        <v>0</v>
      </c>
      <c r="R474" s="1">
        <v>0</v>
      </c>
      <c r="S474" s="1">
        <v>0</v>
      </c>
      <c r="T474" s="1">
        <v>0</v>
      </c>
      <c r="U474" s="1">
        <v>0</v>
      </c>
      <c r="V474" s="1">
        <v>0</v>
      </c>
      <c r="W474" s="1">
        <v>0</v>
      </c>
    </row>
    <row r="475" spans="1:23" x14ac:dyDescent="0.2">
      <c r="A475" s="1" t="s">
        <v>301</v>
      </c>
      <c r="B475" s="1">
        <v>8</v>
      </c>
      <c r="C475" s="1">
        <v>0</v>
      </c>
      <c r="D475" s="1">
        <v>0</v>
      </c>
      <c r="E475" s="1">
        <v>0</v>
      </c>
      <c r="F475" s="1">
        <v>0</v>
      </c>
      <c r="G475" s="1">
        <v>1</v>
      </c>
      <c r="H475" s="1">
        <v>3</v>
      </c>
      <c r="I475" s="1">
        <v>0</v>
      </c>
      <c r="J475" s="1">
        <v>0</v>
      </c>
      <c r="K475" s="1">
        <v>0</v>
      </c>
      <c r="L475" s="1">
        <v>4</v>
      </c>
      <c r="M475" s="1" t="s">
        <v>301</v>
      </c>
      <c r="N475" s="1">
        <v>0</v>
      </c>
      <c r="O475" s="1">
        <v>0</v>
      </c>
      <c r="P475" s="1">
        <v>0</v>
      </c>
      <c r="Q475" s="1">
        <v>0</v>
      </c>
      <c r="R475" s="1">
        <v>0</v>
      </c>
      <c r="S475" s="1">
        <v>0</v>
      </c>
      <c r="T475" s="1">
        <v>0</v>
      </c>
      <c r="U475" s="1">
        <v>0</v>
      </c>
      <c r="V475" s="1">
        <v>0</v>
      </c>
      <c r="W475" s="1">
        <v>0</v>
      </c>
    </row>
    <row r="476" spans="1:23" x14ac:dyDescent="0.2">
      <c r="A476" s="1" t="s">
        <v>302</v>
      </c>
      <c r="B476" s="1">
        <v>9</v>
      </c>
      <c r="C476" s="1">
        <v>0</v>
      </c>
      <c r="D476" s="1">
        <v>0</v>
      </c>
      <c r="E476" s="1">
        <v>1</v>
      </c>
      <c r="F476" s="1">
        <v>0</v>
      </c>
      <c r="G476" s="1">
        <v>0</v>
      </c>
      <c r="H476" s="1">
        <v>0</v>
      </c>
      <c r="I476" s="1">
        <v>0</v>
      </c>
      <c r="J476" s="1">
        <v>0</v>
      </c>
      <c r="K476" s="1">
        <v>4</v>
      </c>
      <c r="L476" s="1">
        <v>1</v>
      </c>
      <c r="M476" s="1" t="s">
        <v>302</v>
      </c>
      <c r="N476" s="1">
        <v>3</v>
      </c>
      <c r="O476" s="1">
        <v>0</v>
      </c>
      <c r="P476" s="1">
        <v>0</v>
      </c>
      <c r="Q476" s="1">
        <v>0</v>
      </c>
      <c r="R476" s="1">
        <v>0</v>
      </c>
      <c r="S476" s="1">
        <v>0</v>
      </c>
      <c r="T476" s="1">
        <v>0</v>
      </c>
      <c r="U476" s="1">
        <v>0</v>
      </c>
      <c r="V476" s="1">
        <v>0</v>
      </c>
      <c r="W476" s="1">
        <v>0</v>
      </c>
    </row>
    <row r="477" spans="1:23" x14ac:dyDescent="0.2">
      <c r="A477" s="1" t="s">
        <v>303</v>
      </c>
      <c r="B477" s="1">
        <v>24</v>
      </c>
      <c r="C477" s="1">
        <v>3</v>
      </c>
      <c r="D477" s="1">
        <v>9</v>
      </c>
      <c r="E477" s="1">
        <v>2</v>
      </c>
      <c r="F477" s="1">
        <v>0</v>
      </c>
      <c r="G477" s="1">
        <v>0</v>
      </c>
      <c r="H477" s="1">
        <v>0</v>
      </c>
      <c r="I477" s="1">
        <v>0</v>
      </c>
      <c r="J477" s="1">
        <v>2</v>
      </c>
      <c r="K477" s="1">
        <v>6</v>
      </c>
      <c r="L477" s="1">
        <v>2</v>
      </c>
      <c r="M477" s="1" t="s">
        <v>303</v>
      </c>
      <c r="N477" s="1">
        <v>0</v>
      </c>
      <c r="O477" s="1">
        <v>0</v>
      </c>
      <c r="P477" s="1">
        <v>0</v>
      </c>
      <c r="Q477" s="1">
        <v>0</v>
      </c>
      <c r="R477" s="1">
        <v>0</v>
      </c>
      <c r="S477" s="1">
        <v>0</v>
      </c>
      <c r="T477" s="1">
        <v>0</v>
      </c>
      <c r="U477" s="1">
        <v>0</v>
      </c>
      <c r="V477" s="1">
        <v>0</v>
      </c>
      <c r="W477" s="1">
        <v>0</v>
      </c>
    </row>
    <row r="478" spans="1:23" x14ac:dyDescent="0.2">
      <c r="A478" s="1" t="s">
        <v>304</v>
      </c>
      <c r="B478" s="1">
        <v>0</v>
      </c>
      <c r="C478" s="1">
        <v>0</v>
      </c>
      <c r="D478" s="1">
        <v>0</v>
      </c>
      <c r="E478" s="1">
        <v>0</v>
      </c>
      <c r="F478" s="1">
        <v>0</v>
      </c>
      <c r="G478" s="1">
        <v>0</v>
      </c>
      <c r="H478" s="1">
        <v>0</v>
      </c>
      <c r="I478" s="1">
        <v>0</v>
      </c>
      <c r="J478" s="1">
        <v>0</v>
      </c>
      <c r="K478" s="1">
        <v>0</v>
      </c>
      <c r="L478" s="1">
        <v>0</v>
      </c>
      <c r="M478" s="1" t="s">
        <v>304</v>
      </c>
      <c r="N478" s="1">
        <v>0</v>
      </c>
      <c r="O478" s="1">
        <v>0</v>
      </c>
      <c r="P478" s="1">
        <v>0</v>
      </c>
      <c r="Q478" s="1">
        <v>0</v>
      </c>
      <c r="R478" s="1">
        <v>0</v>
      </c>
      <c r="S478" s="1">
        <v>0</v>
      </c>
      <c r="T478" s="1">
        <v>0</v>
      </c>
      <c r="U478" s="1">
        <v>0</v>
      </c>
      <c r="V478" s="1">
        <v>0</v>
      </c>
      <c r="W478" s="1">
        <v>0</v>
      </c>
    </row>
    <row r="479" spans="1:23" x14ac:dyDescent="0.2">
      <c r="A479" s="1" t="s">
        <v>305</v>
      </c>
      <c r="B479" s="1">
        <v>0</v>
      </c>
      <c r="C479" s="1">
        <v>0</v>
      </c>
      <c r="D479" s="1">
        <v>0</v>
      </c>
      <c r="E479" s="1">
        <v>0</v>
      </c>
      <c r="F479" s="1">
        <v>0</v>
      </c>
      <c r="G479" s="1">
        <v>0</v>
      </c>
      <c r="H479" s="1">
        <v>0</v>
      </c>
      <c r="I479" s="1">
        <v>0</v>
      </c>
      <c r="J479" s="1">
        <v>0</v>
      </c>
      <c r="K479" s="1">
        <v>0</v>
      </c>
      <c r="L479" s="1">
        <v>0</v>
      </c>
      <c r="M479" s="1" t="s">
        <v>305</v>
      </c>
      <c r="N479" s="1">
        <v>0</v>
      </c>
      <c r="O479" s="1">
        <v>0</v>
      </c>
      <c r="P479" s="1">
        <v>0</v>
      </c>
      <c r="Q479" s="1">
        <v>0</v>
      </c>
      <c r="R479" s="1">
        <v>0</v>
      </c>
      <c r="S479" s="1">
        <v>0</v>
      </c>
      <c r="T479" s="1">
        <v>0</v>
      </c>
      <c r="U479" s="1">
        <v>0</v>
      </c>
      <c r="V479" s="1">
        <v>0</v>
      </c>
      <c r="W479" s="1">
        <v>0</v>
      </c>
    </row>
    <row r="480" spans="1:23" x14ac:dyDescent="0.2">
      <c r="A480" s="1" t="s">
        <v>306</v>
      </c>
      <c r="B480" s="1">
        <v>16</v>
      </c>
      <c r="C480" s="1">
        <v>0</v>
      </c>
      <c r="D480" s="1">
        <v>0</v>
      </c>
      <c r="E480" s="1">
        <v>1</v>
      </c>
      <c r="F480" s="1">
        <v>2</v>
      </c>
      <c r="G480" s="1">
        <v>1</v>
      </c>
      <c r="H480" s="1">
        <v>0</v>
      </c>
      <c r="I480" s="1">
        <v>3</v>
      </c>
      <c r="J480" s="1">
        <v>6</v>
      </c>
      <c r="K480" s="1">
        <v>3</v>
      </c>
      <c r="L480" s="1">
        <v>0</v>
      </c>
      <c r="M480" s="1" t="s">
        <v>306</v>
      </c>
      <c r="N480" s="1">
        <v>0</v>
      </c>
      <c r="O480" s="1">
        <v>0</v>
      </c>
      <c r="P480" s="1">
        <v>0</v>
      </c>
      <c r="Q480" s="1">
        <v>0</v>
      </c>
      <c r="R480" s="1">
        <v>0</v>
      </c>
      <c r="S480" s="1">
        <v>0</v>
      </c>
      <c r="T480" s="1">
        <v>0</v>
      </c>
      <c r="U480" s="1">
        <v>0</v>
      </c>
      <c r="V480" s="1">
        <v>0</v>
      </c>
      <c r="W480" s="1">
        <v>0</v>
      </c>
    </row>
    <row r="482" spans="1:23" x14ac:dyDescent="0.2">
      <c r="A482" s="1" t="s">
        <v>227</v>
      </c>
      <c r="B482" s="1">
        <v>0</v>
      </c>
      <c r="C482" s="1">
        <v>0</v>
      </c>
      <c r="D482" s="1">
        <v>0</v>
      </c>
      <c r="E482" s="1">
        <v>0</v>
      </c>
      <c r="F482" s="1">
        <v>0</v>
      </c>
      <c r="G482" s="1">
        <v>0</v>
      </c>
      <c r="H482" s="1">
        <v>0</v>
      </c>
      <c r="I482" s="1">
        <v>0</v>
      </c>
      <c r="J482" s="1">
        <v>0</v>
      </c>
      <c r="K482" s="1">
        <v>0</v>
      </c>
      <c r="L482" s="1">
        <v>0</v>
      </c>
      <c r="M482" s="1" t="s">
        <v>227</v>
      </c>
      <c r="N482" s="1">
        <v>0</v>
      </c>
      <c r="O482" s="1">
        <v>0</v>
      </c>
      <c r="P482" s="1">
        <v>0</v>
      </c>
      <c r="Q482" s="1">
        <v>0</v>
      </c>
      <c r="R482" s="1">
        <v>0</v>
      </c>
      <c r="S482" s="1">
        <v>0</v>
      </c>
      <c r="T482" s="1">
        <v>0</v>
      </c>
      <c r="U482" s="1">
        <v>0</v>
      </c>
      <c r="V482" s="1">
        <v>0</v>
      </c>
      <c r="W482" s="1">
        <v>0</v>
      </c>
    </row>
    <row r="483" spans="1:23" x14ac:dyDescent="0.2">
      <c r="A483" s="1" t="s">
        <v>301</v>
      </c>
      <c r="B483" s="1">
        <v>0</v>
      </c>
      <c r="C483" s="1">
        <v>0</v>
      </c>
      <c r="D483" s="1">
        <v>0</v>
      </c>
      <c r="E483" s="1">
        <v>0</v>
      </c>
      <c r="F483" s="1">
        <v>0</v>
      </c>
      <c r="G483" s="1">
        <v>0</v>
      </c>
      <c r="H483" s="1">
        <v>0</v>
      </c>
      <c r="I483" s="1">
        <v>0</v>
      </c>
      <c r="J483" s="1">
        <v>0</v>
      </c>
      <c r="K483" s="1">
        <v>0</v>
      </c>
      <c r="L483" s="1">
        <v>0</v>
      </c>
      <c r="M483" s="1" t="s">
        <v>301</v>
      </c>
      <c r="N483" s="1">
        <v>0</v>
      </c>
      <c r="O483" s="1">
        <v>0</v>
      </c>
      <c r="P483" s="1">
        <v>0</v>
      </c>
      <c r="Q483" s="1">
        <v>0</v>
      </c>
      <c r="R483" s="1">
        <v>0</v>
      </c>
      <c r="S483" s="1">
        <v>0</v>
      </c>
      <c r="T483" s="1">
        <v>0</v>
      </c>
      <c r="U483" s="1">
        <v>0</v>
      </c>
      <c r="V483" s="1">
        <v>0</v>
      </c>
      <c r="W483" s="1">
        <v>0</v>
      </c>
    </row>
    <row r="484" spans="1:23" x14ac:dyDescent="0.2">
      <c r="A484" s="1" t="s">
        <v>302</v>
      </c>
      <c r="B484" s="1">
        <v>0</v>
      </c>
      <c r="C484" s="1">
        <v>0</v>
      </c>
      <c r="D484" s="1">
        <v>0</v>
      </c>
      <c r="E484" s="1">
        <v>0</v>
      </c>
      <c r="F484" s="1">
        <v>0</v>
      </c>
      <c r="G484" s="1">
        <v>0</v>
      </c>
      <c r="H484" s="1">
        <v>0</v>
      </c>
      <c r="I484" s="1">
        <v>0</v>
      </c>
      <c r="J484" s="1">
        <v>0</v>
      </c>
      <c r="K484" s="1">
        <v>0</v>
      </c>
      <c r="L484" s="1">
        <v>0</v>
      </c>
      <c r="M484" s="1" t="s">
        <v>302</v>
      </c>
      <c r="N484" s="1">
        <v>0</v>
      </c>
      <c r="O484" s="1">
        <v>0</v>
      </c>
      <c r="P484" s="1">
        <v>0</v>
      </c>
      <c r="Q484" s="1">
        <v>0</v>
      </c>
      <c r="R484" s="1">
        <v>0</v>
      </c>
      <c r="S484" s="1">
        <v>0</v>
      </c>
      <c r="T484" s="1">
        <v>0</v>
      </c>
      <c r="U484" s="1">
        <v>0</v>
      </c>
      <c r="V484" s="1">
        <v>0</v>
      </c>
      <c r="W484" s="1">
        <v>0</v>
      </c>
    </row>
    <row r="485" spans="1:23" x14ac:dyDescent="0.2">
      <c r="A485" s="1" t="s">
        <v>303</v>
      </c>
      <c r="B485" s="1">
        <v>0</v>
      </c>
      <c r="C485" s="1">
        <v>0</v>
      </c>
      <c r="D485" s="1">
        <v>0</v>
      </c>
      <c r="E485" s="1">
        <v>0</v>
      </c>
      <c r="F485" s="1">
        <v>0</v>
      </c>
      <c r="G485" s="1">
        <v>0</v>
      </c>
      <c r="H485" s="1">
        <v>0</v>
      </c>
      <c r="I485" s="1">
        <v>0</v>
      </c>
      <c r="J485" s="1">
        <v>0</v>
      </c>
      <c r="K485" s="1">
        <v>0</v>
      </c>
      <c r="L485" s="1">
        <v>0</v>
      </c>
      <c r="M485" s="1" t="s">
        <v>303</v>
      </c>
      <c r="N485" s="1">
        <v>0</v>
      </c>
      <c r="O485" s="1">
        <v>0</v>
      </c>
      <c r="P485" s="1">
        <v>0</v>
      </c>
      <c r="Q485" s="1">
        <v>0</v>
      </c>
      <c r="R485" s="1">
        <v>0</v>
      </c>
      <c r="S485" s="1">
        <v>0</v>
      </c>
      <c r="T485" s="1">
        <v>0</v>
      </c>
      <c r="U485" s="1">
        <v>0</v>
      </c>
      <c r="V485" s="1">
        <v>0</v>
      </c>
      <c r="W485" s="1">
        <v>0</v>
      </c>
    </row>
    <row r="486" spans="1:23" x14ac:dyDescent="0.2">
      <c r="A486" s="1" t="s">
        <v>304</v>
      </c>
      <c r="B486" s="1">
        <v>0</v>
      </c>
      <c r="C486" s="1">
        <v>0</v>
      </c>
      <c r="D486" s="1">
        <v>0</v>
      </c>
      <c r="E486" s="1">
        <v>0</v>
      </c>
      <c r="F486" s="1">
        <v>0</v>
      </c>
      <c r="G486" s="1">
        <v>0</v>
      </c>
      <c r="H486" s="1">
        <v>0</v>
      </c>
      <c r="I486" s="1">
        <v>0</v>
      </c>
      <c r="J486" s="1">
        <v>0</v>
      </c>
      <c r="K486" s="1">
        <v>0</v>
      </c>
      <c r="L486" s="1">
        <v>0</v>
      </c>
      <c r="M486" s="1" t="s">
        <v>304</v>
      </c>
      <c r="N486" s="1">
        <v>0</v>
      </c>
      <c r="O486" s="1">
        <v>0</v>
      </c>
      <c r="P486" s="1">
        <v>0</v>
      </c>
      <c r="Q486" s="1">
        <v>0</v>
      </c>
      <c r="R486" s="1">
        <v>0</v>
      </c>
      <c r="S486" s="1">
        <v>0</v>
      </c>
      <c r="T486" s="1">
        <v>0</v>
      </c>
      <c r="U486" s="1">
        <v>0</v>
      </c>
      <c r="V486" s="1">
        <v>0</v>
      </c>
      <c r="W486" s="1">
        <v>0</v>
      </c>
    </row>
    <row r="487" spans="1:23" x14ac:dyDescent="0.2">
      <c r="A487" s="1" t="s">
        <v>305</v>
      </c>
      <c r="B487" s="1">
        <v>0</v>
      </c>
      <c r="C487" s="1">
        <v>0</v>
      </c>
      <c r="D487" s="1">
        <v>0</v>
      </c>
      <c r="E487" s="1">
        <v>0</v>
      </c>
      <c r="F487" s="1">
        <v>0</v>
      </c>
      <c r="G487" s="1">
        <v>0</v>
      </c>
      <c r="H487" s="1">
        <v>0</v>
      </c>
      <c r="I487" s="1">
        <v>0</v>
      </c>
      <c r="J487" s="1">
        <v>0</v>
      </c>
      <c r="K487" s="1">
        <v>0</v>
      </c>
      <c r="L487" s="1">
        <v>0</v>
      </c>
      <c r="M487" s="1" t="s">
        <v>305</v>
      </c>
      <c r="N487" s="1">
        <v>0</v>
      </c>
      <c r="O487" s="1">
        <v>0</v>
      </c>
      <c r="P487" s="1">
        <v>0</v>
      </c>
      <c r="Q487" s="1">
        <v>0</v>
      </c>
      <c r="R487" s="1">
        <v>0</v>
      </c>
      <c r="S487" s="1">
        <v>0</v>
      </c>
      <c r="T487" s="1">
        <v>0</v>
      </c>
      <c r="U487" s="1">
        <v>0</v>
      </c>
      <c r="V487" s="1">
        <v>0</v>
      </c>
      <c r="W487" s="1">
        <v>0</v>
      </c>
    </row>
    <row r="488" spans="1:23" x14ac:dyDescent="0.2">
      <c r="A488" s="1" t="s">
        <v>306</v>
      </c>
      <c r="B488" s="1">
        <v>0</v>
      </c>
      <c r="C488" s="1">
        <v>0</v>
      </c>
      <c r="D488" s="1">
        <v>0</v>
      </c>
      <c r="E488" s="1">
        <v>0</v>
      </c>
      <c r="F488" s="1">
        <v>0</v>
      </c>
      <c r="G488" s="1">
        <v>0</v>
      </c>
      <c r="H488" s="1">
        <v>0</v>
      </c>
      <c r="I488" s="1">
        <v>0</v>
      </c>
      <c r="J488" s="1">
        <v>0</v>
      </c>
      <c r="K488" s="1">
        <v>0</v>
      </c>
      <c r="L488" s="1">
        <v>0</v>
      </c>
      <c r="M488" s="1" t="s">
        <v>306</v>
      </c>
      <c r="N488" s="1">
        <v>0</v>
      </c>
      <c r="O488" s="1">
        <v>0</v>
      </c>
      <c r="P488" s="1">
        <v>0</v>
      </c>
      <c r="Q488" s="1">
        <v>0</v>
      </c>
      <c r="R488" s="1">
        <v>0</v>
      </c>
      <c r="S488" s="1">
        <v>0</v>
      </c>
      <c r="T488" s="1">
        <v>0</v>
      </c>
      <c r="U488" s="1">
        <v>0</v>
      </c>
      <c r="V488" s="1">
        <v>0</v>
      </c>
      <c r="W488" s="1">
        <v>0</v>
      </c>
    </row>
    <row r="490" spans="1:23" x14ac:dyDescent="0.2">
      <c r="A490" s="1" t="s">
        <v>226</v>
      </c>
      <c r="B490" s="1">
        <v>0</v>
      </c>
      <c r="C490" s="1">
        <v>0</v>
      </c>
      <c r="D490" s="1">
        <v>0</v>
      </c>
      <c r="E490" s="1">
        <v>0</v>
      </c>
      <c r="F490" s="1">
        <v>0</v>
      </c>
      <c r="G490" s="1">
        <v>0</v>
      </c>
      <c r="H490" s="1">
        <v>0</v>
      </c>
      <c r="I490" s="1">
        <v>0</v>
      </c>
      <c r="J490" s="1">
        <v>0</v>
      </c>
      <c r="K490" s="1">
        <v>0</v>
      </c>
      <c r="L490" s="1">
        <v>0</v>
      </c>
      <c r="M490" s="1" t="s">
        <v>226</v>
      </c>
      <c r="N490" s="1">
        <v>0</v>
      </c>
      <c r="O490" s="1">
        <v>0</v>
      </c>
      <c r="P490" s="1">
        <v>0</v>
      </c>
      <c r="Q490" s="1">
        <v>0</v>
      </c>
      <c r="R490" s="1">
        <v>0</v>
      </c>
      <c r="S490" s="1">
        <v>0</v>
      </c>
      <c r="T490" s="1">
        <v>0</v>
      </c>
      <c r="U490" s="1">
        <v>0</v>
      </c>
      <c r="V490" s="1">
        <v>0</v>
      </c>
      <c r="W490" s="1">
        <v>0</v>
      </c>
    </row>
    <row r="491" spans="1:23" x14ac:dyDescent="0.2">
      <c r="A491" s="1" t="s">
        <v>301</v>
      </c>
      <c r="B491" s="1">
        <v>0</v>
      </c>
      <c r="C491" s="1">
        <v>0</v>
      </c>
      <c r="D491" s="1">
        <v>0</v>
      </c>
      <c r="E491" s="1">
        <v>0</v>
      </c>
      <c r="F491" s="1">
        <v>0</v>
      </c>
      <c r="G491" s="1">
        <v>0</v>
      </c>
      <c r="H491" s="1">
        <v>0</v>
      </c>
      <c r="I491" s="1">
        <v>0</v>
      </c>
      <c r="J491" s="1">
        <v>0</v>
      </c>
      <c r="K491" s="1">
        <v>0</v>
      </c>
      <c r="L491" s="1">
        <v>0</v>
      </c>
      <c r="M491" s="1" t="s">
        <v>301</v>
      </c>
      <c r="N491" s="1">
        <v>0</v>
      </c>
      <c r="O491" s="1">
        <v>0</v>
      </c>
      <c r="P491" s="1">
        <v>0</v>
      </c>
      <c r="Q491" s="1">
        <v>0</v>
      </c>
      <c r="R491" s="1">
        <v>0</v>
      </c>
      <c r="S491" s="1">
        <v>0</v>
      </c>
      <c r="T491" s="1">
        <v>0</v>
      </c>
      <c r="U491" s="1">
        <v>0</v>
      </c>
      <c r="V491" s="1">
        <v>0</v>
      </c>
      <c r="W491" s="1">
        <v>0</v>
      </c>
    </row>
    <row r="492" spans="1:23" x14ac:dyDescent="0.2">
      <c r="A492" s="1" t="s">
        <v>302</v>
      </c>
      <c r="B492" s="1">
        <v>0</v>
      </c>
      <c r="C492" s="1">
        <v>0</v>
      </c>
      <c r="D492" s="1">
        <v>0</v>
      </c>
      <c r="E492" s="1">
        <v>0</v>
      </c>
      <c r="F492" s="1">
        <v>0</v>
      </c>
      <c r="G492" s="1">
        <v>0</v>
      </c>
      <c r="H492" s="1">
        <v>0</v>
      </c>
      <c r="I492" s="1">
        <v>0</v>
      </c>
      <c r="J492" s="1">
        <v>0</v>
      </c>
      <c r="K492" s="1">
        <v>0</v>
      </c>
      <c r="L492" s="1">
        <v>0</v>
      </c>
      <c r="M492" s="1" t="s">
        <v>302</v>
      </c>
      <c r="N492" s="1">
        <v>0</v>
      </c>
      <c r="O492" s="1">
        <v>0</v>
      </c>
      <c r="P492" s="1">
        <v>0</v>
      </c>
      <c r="Q492" s="1">
        <v>0</v>
      </c>
      <c r="R492" s="1">
        <v>0</v>
      </c>
      <c r="S492" s="1">
        <v>0</v>
      </c>
      <c r="T492" s="1">
        <v>0</v>
      </c>
      <c r="U492" s="1">
        <v>0</v>
      </c>
      <c r="V492" s="1">
        <v>0</v>
      </c>
      <c r="W492" s="1">
        <v>0</v>
      </c>
    </row>
    <row r="493" spans="1:23" x14ac:dyDescent="0.2">
      <c r="A493" s="1" t="s">
        <v>303</v>
      </c>
      <c r="B493" s="1">
        <v>0</v>
      </c>
      <c r="C493" s="1">
        <v>0</v>
      </c>
      <c r="D493" s="1">
        <v>0</v>
      </c>
      <c r="E493" s="1">
        <v>0</v>
      </c>
      <c r="F493" s="1">
        <v>0</v>
      </c>
      <c r="G493" s="1">
        <v>0</v>
      </c>
      <c r="H493" s="1">
        <v>0</v>
      </c>
      <c r="I493" s="1">
        <v>0</v>
      </c>
      <c r="J493" s="1">
        <v>0</v>
      </c>
      <c r="K493" s="1">
        <v>0</v>
      </c>
      <c r="L493" s="1">
        <v>0</v>
      </c>
      <c r="M493" s="1" t="s">
        <v>303</v>
      </c>
      <c r="N493" s="1">
        <v>0</v>
      </c>
      <c r="O493" s="1">
        <v>0</v>
      </c>
      <c r="P493" s="1">
        <v>0</v>
      </c>
      <c r="Q493" s="1">
        <v>0</v>
      </c>
      <c r="R493" s="1">
        <v>0</v>
      </c>
      <c r="S493" s="1">
        <v>0</v>
      </c>
      <c r="T493" s="1">
        <v>0</v>
      </c>
      <c r="U493" s="1">
        <v>0</v>
      </c>
      <c r="V493" s="1">
        <v>0</v>
      </c>
      <c r="W493" s="1">
        <v>0</v>
      </c>
    </row>
    <row r="494" spans="1:23" x14ac:dyDescent="0.2">
      <c r="A494" s="1" t="s">
        <v>304</v>
      </c>
      <c r="B494" s="1">
        <v>0</v>
      </c>
      <c r="C494" s="1">
        <v>0</v>
      </c>
      <c r="D494" s="1">
        <v>0</v>
      </c>
      <c r="E494" s="1">
        <v>0</v>
      </c>
      <c r="F494" s="1">
        <v>0</v>
      </c>
      <c r="G494" s="1">
        <v>0</v>
      </c>
      <c r="H494" s="1">
        <v>0</v>
      </c>
      <c r="I494" s="1">
        <v>0</v>
      </c>
      <c r="J494" s="1">
        <v>0</v>
      </c>
      <c r="K494" s="1">
        <v>0</v>
      </c>
      <c r="L494" s="1">
        <v>0</v>
      </c>
      <c r="M494" s="1" t="s">
        <v>304</v>
      </c>
      <c r="N494" s="1">
        <v>0</v>
      </c>
      <c r="O494" s="1">
        <v>0</v>
      </c>
      <c r="P494" s="1">
        <v>0</v>
      </c>
      <c r="Q494" s="1">
        <v>0</v>
      </c>
      <c r="R494" s="1">
        <v>0</v>
      </c>
      <c r="S494" s="1">
        <v>0</v>
      </c>
      <c r="T494" s="1">
        <v>0</v>
      </c>
      <c r="U494" s="1">
        <v>0</v>
      </c>
      <c r="V494" s="1">
        <v>0</v>
      </c>
      <c r="W494" s="1">
        <v>0</v>
      </c>
    </row>
    <row r="495" spans="1:23" x14ac:dyDescent="0.2">
      <c r="A495" s="1" t="s">
        <v>305</v>
      </c>
      <c r="B495" s="1">
        <v>0</v>
      </c>
      <c r="C495" s="1">
        <v>0</v>
      </c>
      <c r="D495" s="1">
        <v>0</v>
      </c>
      <c r="E495" s="1">
        <v>0</v>
      </c>
      <c r="F495" s="1">
        <v>0</v>
      </c>
      <c r="G495" s="1">
        <v>0</v>
      </c>
      <c r="H495" s="1">
        <v>0</v>
      </c>
      <c r="I495" s="1">
        <v>0</v>
      </c>
      <c r="J495" s="1">
        <v>0</v>
      </c>
      <c r="K495" s="1">
        <v>0</v>
      </c>
      <c r="L495" s="1">
        <v>0</v>
      </c>
      <c r="M495" s="1" t="s">
        <v>305</v>
      </c>
      <c r="N495" s="1">
        <v>0</v>
      </c>
      <c r="O495" s="1">
        <v>0</v>
      </c>
      <c r="P495" s="1">
        <v>0</v>
      </c>
      <c r="Q495" s="1">
        <v>0</v>
      </c>
      <c r="R495" s="1">
        <v>0</v>
      </c>
      <c r="S495" s="1">
        <v>0</v>
      </c>
      <c r="T495" s="1">
        <v>0</v>
      </c>
      <c r="U495" s="1">
        <v>0</v>
      </c>
      <c r="V495" s="1">
        <v>0</v>
      </c>
      <c r="W495" s="1">
        <v>0</v>
      </c>
    </row>
    <row r="496" spans="1:23" x14ac:dyDescent="0.2">
      <c r="A496" s="1" t="s">
        <v>306</v>
      </c>
      <c r="B496" s="1">
        <v>0</v>
      </c>
      <c r="C496" s="1">
        <v>0</v>
      </c>
      <c r="D496" s="1">
        <v>0</v>
      </c>
      <c r="E496" s="1">
        <v>0</v>
      </c>
      <c r="F496" s="1">
        <v>0</v>
      </c>
      <c r="G496" s="1">
        <v>0</v>
      </c>
      <c r="H496" s="1">
        <v>0</v>
      </c>
      <c r="I496" s="1">
        <v>0</v>
      </c>
      <c r="J496" s="1">
        <v>0</v>
      </c>
      <c r="K496" s="1">
        <v>0</v>
      </c>
      <c r="L496" s="1">
        <v>0</v>
      </c>
      <c r="M496" s="1" t="s">
        <v>306</v>
      </c>
      <c r="N496" s="1">
        <v>0</v>
      </c>
      <c r="O496" s="1">
        <v>0</v>
      </c>
      <c r="P496" s="1">
        <v>0</v>
      </c>
      <c r="Q496" s="1">
        <v>0</v>
      </c>
      <c r="R496" s="1">
        <v>0</v>
      </c>
      <c r="S496" s="1">
        <v>0</v>
      </c>
      <c r="T496" s="1">
        <v>0</v>
      </c>
      <c r="U496" s="1">
        <v>0</v>
      </c>
      <c r="V496" s="1">
        <v>0</v>
      </c>
      <c r="W496" s="1">
        <v>0</v>
      </c>
    </row>
    <row r="498" spans="1:23" x14ac:dyDescent="0.2">
      <c r="A498" s="1" t="s">
        <v>225</v>
      </c>
      <c r="B498" s="1">
        <v>524</v>
      </c>
      <c r="C498" s="1">
        <v>11</v>
      </c>
      <c r="D498" s="1">
        <v>90</v>
      </c>
      <c r="E498" s="1">
        <v>74</v>
      </c>
      <c r="F498" s="1">
        <v>67</v>
      </c>
      <c r="G498" s="1">
        <v>49</v>
      </c>
      <c r="H498" s="1">
        <v>28</v>
      </c>
      <c r="I498" s="1">
        <v>31</v>
      </c>
      <c r="J498" s="1">
        <v>73</v>
      </c>
      <c r="K498" s="1">
        <v>55</v>
      </c>
      <c r="L498" s="1">
        <v>41</v>
      </c>
      <c r="M498" s="1" t="s">
        <v>225</v>
      </c>
      <c r="N498" s="1">
        <v>0</v>
      </c>
      <c r="O498" s="1">
        <v>0</v>
      </c>
      <c r="P498" s="1">
        <v>0</v>
      </c>
      <c r="Q498" s="1">
        <v>4</v>
      </c>
      <c r="R498" s="1">
        <v>0</v>
      </c>
      <c r="S498" s="1">
        <v>1</v>
      </c>
      <c r="T498" s="1">
        <v>0</v>
      </c>
      <c r="U498" s="1">
        <v>0</v>
      </c>
      <c r="V498" s="1">
        <v>0</v>
      </c>
      <c r="W498" s="1">
        <v>0</v>
      </c>
    </row>
    <row r="499" spans="1:23" x14ac:dyDescent="0.2">
      <c r="A499" s="1" t="s">
        <v>301</v>
      </c>
      <c r="B499" s="1">
        <v>44</v>
      </c>
      <c r="C499" s="1">
        <v>0</v>
      </c>
      <c r="D499" s="1">
        <v>23</v>
      </c>
      <c r="E499" s="1">
        <v>4</v>
      </c>
      <c r="F499" s="1">
        <v>0</v>
      </c>
      <c r="G499" s="1">
        <v>4</v>
      </c>
      <c r="H499" s="1">
        <v>6</v>
      </c>
      <c r="I499" s="1">
        <v>0</v>
      </c>
      <c r="J499" s="1">
        <v>1</v>
      </c>
      <c r="K499" s="1">
        <v>5</v>
      </c>
      <c r="L499" s="1">
        <v>1</v>
      </c>
      <c r="M499" s="1" t="s">
        <v>301</v>
      </c>
      <c r="N499" s="1">
        <v>0</v>
      </c>
      <c r="O499" s="1">
        <v>0</v>
      </c>
      <c r="P499" s="1">
        <v>0</v>
      </c>
      <c r="Q499" s="1">
        <v>0</v>
      </c>
      <c r="R499" s="1">
        <v>0</v>
      </c>
      <c r="S499" s="1">
        <v>0</v>
      </c>
      <c r="T499" s="1">
        <v>0</v>
      </c>
      <c r="U499" s="1">
        <v>0</v>
      </c>
      <c r="V499" s="1">
        <v>0</v>
      </c>
      <c r="W499" s="1">
        <v>0</v>
      </c>
    </row>
    <row r="500" spans="1:23" x14ac:dyDescent="0.2">
      <c r="A500" s="1" t="s">
        <v>302</v>
      </c>
      <c r="B500" s="1">
        <v>39</v>
      </c>
      <c r="C500" s="1">
        <v>0</v>
      </c>
      <c r="D500" s="1">
        <v>0</v>
      </c>
      <c r="E500" s="1">
        <v>0</v>
      </c>
      <c r="F500" s="1">
        <v>1</v>
      </c>
      <c r="G500" s="1">
        <v>0</v>
      </c>
      <c r="H500" s="1">
        <v>1</v>
      </c>
      <c r="I500" s="1">
        <v>0</v>
      </c>
      <c r="J500" s="1">
        <v>28</v>
      </c>
      <c r="K500" s="1">
        <v>5</v>
      </c>
      <c r="L500" s="1">
        <v>4</v>
      </c>
      <c r="M500" s="1" t="s">
        <v>302</v>
      </c>
      <c r="N500" s="1">
        <v>0</v>
      </c>
      <c r="O500" s="1">
        <v>0</v>
      </c>
      <c r="P500" s="1">
        <v>0</v>
      </c>
      <c r="Q500" s="1">
        <v>0</v>
      </c>
      <c r="R500" s="1">
        <v>0</v>
      </c>
      <c r="S500" s="1">
        <v>0</v>
      </c>
      <c r="T500" s="1">
        <v>0</v>
      </c>
      <c r="U500" s="1">
        <v>0</v>
      </c>
      <c r="V500" s="1">
        <v>0</v>
      </c>
      <c r="W500" s="1">
        <v>0</v>
      </c>
    </row>
    <row r="501" spans="1:23" x14ac:dyDescent="0.2">
      <c r="A501" s="1" t="s">
        <v>303</v>
      </c>
      <c r="B501" s="1">
        <v>159</v>
      </c>
      <c r="C501" s="1">
        <v>2</v>
      </c>
      <c r="D501" s="1">
        <v>0</v>
      </c>
      <c r="E501" s="1">
        <v>29</v>
      </c>
      <c r="F501" s="1">
        <v>19</v>
      </c>
      <c r="G501" s="1">
        <v>28</v>
      </c>
      <c r="H501" s="1">
        <v>21</v>
      </c>
      <c r="I501" s="1">
        <v>6</v>
      </c>
      <c r="J501" s="1">
        <v>19</v>
      </c>
      <c r="K501" s="1">
        <v>3</v>
      </c>
      <c r="L501" s="1">
        <v>31</v>
      </c>
      <c r="M501" s="1" t="s">
        <v>303</v>
      </c>
      <c r="N501" s="1">
        <v>0</v>
      </c>
      <c r="O501" s="1">
        <v>0</v>
      </c>
      <c r="P501" s="1">
        <v>0</v>
      </c>
      <c r="Q501" s="1">
        <v>0</v>
      </c>
      <c r="R501" s="1">
        <v>0</v>
      </c>
      <c r="S501" s="1">
        <v>1</v>
      </c>
      <c r="T501" s="1">
        <v>0</v>
      </c>
      <c r="U501" s="1">
        <v>0</v>
      </c>
      <c r="V501" s="1">
        <v>0</v>
      </c>
      <c r="W501" s="1">
        <v>0</v>
      </c>
    </row>
    <row r="502" spans="1:23" x14ac:dyDescent="0.2">
      <c r="A502" s="1" t="s">
        <v>304</v>
      </c>
      <c r="B502" s="1">
        <v>168</v>
      </c>
      <c r="C502" s="1">
        <v>9</v>
      </c>
      <c r="D502" s="1">
        <v>67</v>
      </c>
      <c r="E502" s="1">
        <v>36</v>
      </c>
      <c r="F502" s="1">
        <v>11</v>
      </c>
      <c r="G502" s="1">
        <v>1</v>
      </c>
      <c r="H502" s="1">
        <v>0</v>
      </c>
      <c r="I502" s="1">
        <v>14</v>
      </c>
      <c r="J502" s="1">
        <v>17</v>
      </c>
      <c r="K502" s="1">
        <v>4</v>
      </c>
      <c r="L502" s="1">
        <v>5</v>
      </c>
      <c r="M502" s="1" t="s">
        <v>304</v>
      </c>
      <c r="N502" s="1">
        <v>0</v>
      </c>
      <c r="O502" s="1">
        <v>0</v>
      </c>
      <c r="P502" s="1">
        <v>0</v>
      </c>
      <c r="Q502" s="1">
        <v>4</v>
      </c>
      <c r="R502" s="1">
        <v>0</v>
      </c>
      <c r="S502" s="1">
        <v>0</v>
      </c>
      <c r="T502" s="1">
        <v>0</v>
      </c>
      <c r="U502" s="1">
        <v>0</v>
      </c>
      <c r="V502" s="1">
        <v>0</v>
      </c>
      <c r="W502" s="1">
        <v>0</v>
      </c>
    </row>
    <row r="503" spans="1:23" x14ac:dyDescent="0.2">
      <c r="A503" s="1" t="s">
        <v>305</v>
      </c>
      <c r="B503" s="1">
        <v>11</v>
      </c>
      <c r="C503" s="1">
        <v>0</v>
      </c>
      <c r="D503" s="1">
        <v>0</v>
      </c>
      <c r="E503" s="1">
        <v>0</v>
      </c>
      <c r="F503" s="1">
        <v>0</v>
      </c>
      <c r="G503" s="1">
        <v>5</v>
      </c>
      <c r="H503" s="1">
        <v>0</v>
      </c>
      <c r="I503" s="1">
        <v>6</v>
      </c>
      <c r="J503" s="1">
        <v>0</v>
      </c>
      <c r="K503" s="1">
        <v>0</v>
      </c>
      <c r="L503" s="1">
        <v>0</v>
      </c>
      <c r="M503" s="1" t="s">
        <v>305</v>
      </c>
      <c r="N503" s="1">
        <v>0</v>
      </c>
      <c r="O503" s="1">
        <v>0</v>
      </c>
      <c r="P503" s="1">
        <v>0</v>
      </c>
      <c r="Q503" s="1">
        <v>0</v>
      </c>
      <c r="R503" s="1">
        <v>0</v>
      </c>
      <c r="S503" s="1">
        <v>0</v>
      </c>
      <c r="T503" s="1">
        <v>0</v>
      </c>
      <c r="U503" s="1">
        <v>0</v>
      </c>
      <c r="V503" s="1">
        <v>0</v>
      </c>
      <c r="W503" s="1">
        <v>0</v>
      </c>
    </row>
    <row r="504" spans="1:23" x14ac:dyDescent="0.2">
      <c r="A504" s="1" t="s">
        <v>306</v>
      </c>
      <c r="B504" s="1">
        <v>103</v>
      </c>
      <c r="C504" s="1">
        <v>0</v>
      </c>
      <c r="D504" s="1">
        <v>0</v>
      </c>
      <c r="E504" s="1">
        <v>5</v>
      </c>
      <c r="F504" s="1">
        <v>36</v>
      </c>
      <c r="G504" s="1">
        <v>11</v>
      </c>
      <c r="H504" s="1">
        <v>0</v>
      </c>
      <c r="I504" s="1">
        <v>5</v>
      </c>
      <c r="J504" s="1">
        <v>8</v>
      </c>
      <c r="K504" s="1">
        <v>38</v>
      </c>
      <c r="L504" s="1">
        <v>0</v>
      </c>
      <c r="M504" s="1" t="s">
        <v>306</v>
      </c>
      <c r="N504" s="1">
        <v>0</v>
      </c>
      <c r="O504" s="1">
        <v>0</v>
      </c>
      <c r="P504" s="1">
        <v>0</v>
      </c>
      <c r="Q504" s="1">
        <v>0</v>
      </c>
      <c r="R504" s="1">
        <v>0</v>
      </c>
      <c r="S504" s="1">
        <v>0</v>
      </c>
      <c r="T504" s="1">
        <v>0</v>
      </c>
      <c r="U504" s="1">
        <v>0</v>
      </c>
      <c r="V504" s="1">
        <v>0</v>
      </c>
      <c r="W504" s="1">
        <v>0</v>
      </c>
    </row>
    <row r="506" spans="1:23" x14ac:dyDescent="0.2">
      <c r="A506" s="1" t="s">
        <v>224</v>
      </c>
      <c r="B506" s="1">
        <v>205</v>
      </c>
      <c r="C506" s="1">
        <v>10</v>
      </c>
      <c r="D506" s="1">
        <v>22</v>
      </c>
      <c r="E506" s="1">
        <v>12</v>
      </c>
      <c r="F506" s="1">
        <v>18</v>
      </c>
      <c r="G506" s="1">
        <v>11</v>
      </c>
      <c r="H506" s="1">
        <v>11</v>
      </c>
      <c r="I506" s="1">
        <v>19</v>
      </c>
      <c r="J506" s="1">
        <v>49</v>
      </c>
      <c r="K506" s="1">
        <v>29</v>
      </c>
      <c r="L506" s="1">
        <v>21</v>
      </c>
      <c r="M506" s="1" t="s">
        <v>224</v>
      </c>
      <c r="N506" s="1">
        <v>0</v>
      </c>
      <c r="O506" s="1">
        <v>0</v>
      </c>
      <c r="P506" s="1">
        <v>0</v>
      </c>
      <c r="Q506" s="1">
        <v>2</v>
      </c>
      <c r="R506" s="1">
        <v>0</v>
      </c>
      <c r="S506" s="1">
        <v>1</v>
      </c>
      <c r="T506" s="1">
        <v>0</v>
      </c>
      <c r="U506" s="1">
        <v>0</v>
      </c>
      <c r="V506" s="1">
        <v>0</v>
      </c>
      <c r="W506" s="1">
        <v>0</v>
      </c>
    </row>
    <row r="507" spans="1:23" x14ac:dyDescent="0.2">
      <c r="A507" s="1" t="s">
        <v>301</v>
      </c>
      <c r="B507" s="1">
        <v>50</v>
      </c>
      <c r="C507" s="1">
        <v>2</v>
      </c>
      <c r="D507" s="1">
        <v>0</v>
      </c>
      <c r="E507" s="1">
        <v>1</v>
      </c>
      <c r="F507" s="1">
        <v>4</v>
      </c>
      <c r="G507" s="1">
        <v>5</v>
      </c>
      <c r="H507" s="1">
        <v>4</v>
      </c>
      <c r="I507" s="1">
        <v>0</v>
      </c>
      <c r="J507" s="1">
        <v>21</v>
      </c>
      <c r="K507" s="1">
        <v>12</v>
      </c>
      <c r="L507" s="1">
        <v>1</v>
      </c>
      <c r="M507" s="1" t="s">
        <v>301</v>
      </c>
      <c r="N507" s="1">
        <v>0</v>
      </c>
      <c r="O507" s="1">
        <v>0</v>
      </c>
      <c r="P507" s="1">
        <v>0</v>
      </c>
      <c r="Q507" s="1">
        <v>0</v>
      </c>
      <c r="R507" s="1">
        <v>0</v>
      </c>
      <c r="S507" s="1">
        <v>0</v>
      </c>
      <c r="T507" s="1">
        <v>0</v>
      </c>
      <c r="U507" s="1">
        <v>0</v>
      </c>
      <c r="V507" s="1">
        <v>0</v>
      </c>
      <c r="W507" s="1">
        <v>0</v>
      </c>
    </row>
    <row r="508" spans="1:23" x14ac:dyDescent="0.2">
      <c r="A508" s="1" t="s">
        <v>302</v>
      </c>
      <c r="B508" s="1">
        <v>29</v>
      </c>
      <c r="C508" s="1">
        <v>0</v>
      </c>
      <c r="D508" s="1">
        <v>19</v>
      </c>
      <c r="E508" s="1">
        <v>0</v>
      </c>
      <c r="F508" s="1">
        <v>0</v>
      </c>
      <c r="G508" s="1">
        <v>0</v>
      </c>
      <c r="H508" s="1">
        <v>1</v>
      </c>
      <c r="I508" s="1">
        <v>0</v>
      </c>
      <c r="J508" s="1">
        <v>1</v>
      </c>
      <c r="K508" s="1">
        <v>0</v>
      </c>
      <c r="L508" s="1">
        <v>6</v>
      </c>
      <c r="M508" s="1" t="s">
        <v>302</v>
      </c>
      <c r="N508" s="1">
        <v>0</v>
      </c>
      <c r="O508" s="1">
        <v>0</v>
      </c>
      <c r="P508" s="1">
        <v>0</v>
      </c>
      <c r="Q508" s="1">
        <v>2</v>
      </c>
      <c r="R508" s="1">
        <v>0</v>
      </c>
      <c r="S508" s="1">
        <v>0</v>
      </c>
      <c r="T508" s="1">
        <v>0</v>
      </c>
      <c r="U508" s="1">
        <v>0</v>
      </c>
      <c r="V508" s="1">
        <v>0</v>
      </c>
      <c r="W508" s="1">
        <v>0</v>
      </c>
    </row>
    <row r="509" spans="1:23" x14ac:dyDescent="0.2">
      <c r="A509" s="1" t="s">
        <v>303</v>
      </c>
      <c r="B509" s="1">
        <v>69</v>
      </c>
      <c r="C509" s="1">
        <v>6</v>
      </c>
      <c r="D509" s="1">
        <v>0</v>
      </c>
      <c r="E509" s="1">
        <v>5</v>
      </c>
      <c r="F509" s="1">
        <v>8</v>
      </c>
      <c r="G509" s="1">
        <v>3</v>
      </c>
      <c r="H509" s="1">
        <v>6</v>
      </c>
      <c r="I509" s="1">
        <v>5</v>
      </c>
      <c r="J509" s="1">
        <v>13</v>
      </c>
      <c r="K509" s="1">
        <v>11</v>
      </c>
      <c r="L509" s="1">
        <v>12</v>
      </c>
      <c r="M509" s="1" t="s">
        <v>303</v>
      </c>
      <c r="N509" s="1">
        <v>0</v>
      </c>
      <c r="O509" s="1">
        <v>0</v>
      </c>
      <c r="P509" s="1">
        <v>0</v>
      </c>
      <c r="Q509" s="1">
        <v>0</v>
      </c>
      <c r="R509" s="1">
        <v>0</v>
      </c>
      <c r="S509" s="1">
        <v>0</v>
      </c>
      <c r="T509" s="1">
        <v>0</v>
      </c>
      <c r="U509" s="1">
        <v>0</v>
      </c>
      <c r="V509" s="1">
        <v>0</v>
      </c>
      <c r="W509" s="1">
        <v>0</v>
      </c>
    </row>
    <row r="510" spans="1:23" x14ac:dyDescent="0.2">
      <c r="A510" s="1" t="s">
        <v>304</v>
      </c>
      <c r="B510" s="1">
        <v>33</v>
      </c>
      <c r="C510" s="1">
        <v>2</v>
      </c>
      <c r="D510" s="1">
        <v>3</v>
      </c>
      <c r="E510" s="1">
        <v>6</v>
      </c>
      <c r="F510" s="1">
        <v>2</v>
      </c>
      <c r="G510" s="1">
        <v>0</v>
      </c>
      <c r="H510" s="1">
        <v>0</v>
      </c>
      <c r="I510" s="1">
        <v>8</v>
      </c>
      <c r="J510" s="1">
        <v>7</v>
      </c>
      <c r="K510" s="1">
        <v>2</v>
      </c>
      <c r="L510" s="1">
        <v>2</v>
      </c>
      <c r="M510" s="1" t="s">
        <v>304</v>
      </c>
      <c r="N510" s="1">
        <v>0</v>
      </c>
      <c r="O510" s="1">
        <v>0</v>
      </c>
      <c r="P510" s="1">
        <v>0</v>
      </c>
      <c r="Q510" s="1">
        <v>0</v>
      </c>
      <c r="R510" s="1">
        <v>0</v>
      </c>
      <c r="S510" s="1">
        <v>1</v>
      </c>
      <c r="T510" s="1">
        <v>0</v>
      </c>
      <c r="U510" s="1">
        <v>0</v>
      </c>
      <c r="V510" s="1">
        <v>0</v>
      </c>
      <c r="W510" s="1">
        <v>0</v>
      </c>
    </row>
    <row r="511" spans="1:23" x14ac:dyDescent="0.2">
      <c r="A511" s="1" t="s">
        <v>305</v>
      </c>
      <c r="B511" s="1">
        <v>11</v>
      </c>
      <c r="C511" s="1">
        <v>0</v>
      </c>
      <c r="D511" s="1">
        <v>0</v>
      </c>
      <c r="E511" s="1">
        <v>0</v>
      </c>
      <c r="F511" s="1">
        <v>0</v>
      </c>
      <c r="G511" s="1">
        <v>3</v>
      </c>
      <c r="H511" s="1">
        <v>0</v>
      </c>
      <c r="I511" s="1">
        <v>6</v>
      </c>
      <c r="J511" s="1">
        <v>0</v>
      </c>
      <c r="K511" s="1">
        <v>2</v>
      </c>
      <c r="L511" s="1">
        <v>0</v>
      </c>
      <c r="M511" s="1" t="s">
        <v>305</v>
      </c>
      <c r="N511" s="1">
        <v>0</v>
      </c>
      <c r="O511" s="1">
        <v>0</v>
      </c>
      <c r="P511" s="1">
        <v>0</v>
      </c>
      <c r="Q511" s="1">
        <v>0</v>
      </c>
      <c r="R511" s="1">
        <v>0</v>
      </c>
      <c r="S511" s="1">
        <v>0</v>
      </c>
      <c r="T511" s="1">
        <v>0</v>
      </c>
      <c r="U511" s="1">
        <v>0</v>
      </c>
      <c r="V511" s="1">
        <v>0</v>
      </c>
      <c r="W511" s="1">
        <v>0</v>
      </c>
    </row>
    <row r="512" spans="1:23" x14ac:dyDescent="0.2">
      <c r="A512" s="1" t="s">
        <v>306</v>
      </c>
      <c r="B512" s="1">
        <v>13</v>
      </c>
      <c r="C512" s="1">
        <v>0</v>
      </c>
      <c r="D512" s="1">
        <v>0</v>
      </c>
      <c r="E512" s="1">
        <v>0</v>
      </c>
      <c r="F512" s="1">
        <v>4</v>
      </c>
      <c r="G512" s="1">
        <v>0</v>
      </c>
      <c r="H512" s="1">
        <v>0</v>
      </c>
      <c r="I512" s="1">
        <v>0</v>
      </c>
      <c r="J512" s="1">
        <v>7</v>
      </c>
      <c r="K512" s="1">
        <v>2</v>
      </c>
      <c r="L512" s="1">
        <v>0</v>
      </c>
      <c r="M512" s="1" t="s">
        <v>306</v>
      </c>
      <c r="N512" s="1">
        <v>0</v>
      </c>
      <c r="O512" s="1">
        <v>0</v>
      </c>
      <c r="P512" s="1">
        <v>0</v>
      </c>
      <c r="Q512" s="1">
        <v>0</v>
      </c>
      <c r="R512" s="1">
        <v>0</v>
      </c>
      <c r="S512" s="1">
        <v>0</v>
      </c>
      <c r="T512" s="1">
        <v>0</v>
      </c>
      <c r="U512" s="1">
        <v>0</v>
      </c>
      <c r="V512" s="1">
        <v>0</v>
      </c>
      <c r="W512" s="1">
        <v>0</v>
      </c>
    </row>
    <row r="514" spans="1:23" x14ac:dyDescent="0.2">
      <c r="A514" s="1" t="s">
        <v>223</v>
      </c>
      <c r="B514" s="1">
        <v>2</v>
      </c>
      <c r="C514" s="1">
        <v>0</v>
      </c>
      <c r="D514" s="1">
        <v>0</v>
      </c>
      <c r="E514" s="1">
        <v>0</v>
      </c>
      <c r="F514" s="1">
        <v>0</v>
      </c>
      <c r="G514" s="1">
        <v>0</v>
      </c>
      <c r="H514" s="1">
        <v>0</v>
      </c>
      <c r="I514" s="1">
        <v>0</v>
      </c>
      <c r="J514" s="1">
        <v>2</v>
      </c>
      <c r="K514" s="1">
        <v>0</v>
      </c>
      <c r="L514" s="1">
        <v>0</v>
      </c>
      <c r="M514" s="1" t="s">
        <v>223</v>
      </c>
      <c r="N514" s="1">
        <v>0</v>
      </c>
      <c r="O514" s="1">
        <v>0</v>
      </c>
      <c r="P514" s="1">
        <v>0</v>
      </c>
      <c r="Q514" s="1">
        <v>0</v>
      </c>
      <c r="R514" s="1">
        <v>0</v>
      </c>
      <c r="S514" s="1">
        <v>0</v>
      </c>
      <c r="T514" s="1">
        <v>0</v>
      </c>
      <c r="U514" s="1">
        <v>0</v>
      </c>
      <c r="V514" s="1">
        <v>0</v>
      </c>
      <c r="W514" s="1">
        <v>0</v>
      </c>
    </row>
    <row r="515" spans="1:23" x14ac:dyDescent="0.2">
      <c r="A515" s="1" t="s">
        <v>301</v>
      </c>
      <c r="B515" s="1">
        <v>0</v>
      </c>
      <c r="C515" s="1">
        <v>0</v>
      </c>
      <c r="D515" s="1">
        <v>0</v>
      </c>
      <c r="E515" s="1">
        <v>0</v>
      </c>
      <c r="F515" s="1">
        <v>0</v>
      </c>
      <c r="G515" s="1">
        <v>0</v>
      </c>
      <c r="H515" s="1">
        <v>0</v>
      </c>
      <c r="I515" s="1">
        <v>0</v>
      </c>
      <c r="J515" s="1">
        <v>0</v>
      </c>
      <c r="K515" s="1">
        <v>0</v>
      </c>
      <c r="L515" s="1">
        <v>0</v>
      </c>
      <c r="M515" s="1" t="s">
        <v>301</v>
      </c>
      <c r="N515" s="1">
        <v>0</v>
      </c>
      <c r="O515" s="1">
        <v>0</v>
      </c>
      <c r="P515" s="1">
        <v>0</v>
      </c>
      <c r="Q515" s="1">
        <v>0</v>
      </c>
      <c r="R515" s="1">
        <v>0</v>
      </c>
      <c r="S515" s="1">
        <v>0</v>
      </c>
      <c r="T515" s="1">
        <v>0</v>
      </c>
      <c r="U515" s="1">
        <v>0</v>
      </c>
      <c r="V515" s="1">
        <v>0</v>
      </c>
      <c r="W515" s="1">
        <v>0</v>
      </c>
    </row>
    <row r="516" spans="1:23" x14ac:dyDescent="0.2">
      <c r="A516" s="1" t="s">
        <v>302</v>
      </c>
      <c r="B516" s="1">
        <v>0</v>
      </c>
      <c r="C516" s="1">
        <v>0</v>
      </c>
      <c r="D516" s="1">
        <v>0</v>
      </c>
      <c r="E516" s="1">
        <v>0</v>
      </c>
      <c r="F516" s="1">
        <v>0</v>
      </c>
      <c r="G516" s="1">
        <v>0</v>
      </c>
      <c r="H516" s="1">
        <v>0</v>
      </c>
      <c r="I516" s="1">
        <v>0</v>
      </c>
      <c r="J516" s="1">
        <v>0</v>
      </c>
      <c r="K516" s="1">
        <v>0</v>
      </c>
      <c r="L516" s="1">
        <v>0</v>
      </c>
      <c r="M516" s="1" t="s">
        <v>302</v>
      </c>
      <c r="N516" s="1">
        <v>0</v>
      </c>
      <c r="O516" s="1">
        <v>0</v>
      </c>
      <c r="P516" s="1">
        <v>0</v>
      </c>
      <c r="Q516" s="1">
        <v>0</v>
      </c>
      <c r="R516" s="1">
        <v>0</v>
      </c>
      <c r="S516" s="1">
        <v>0</v>
      </c>
      <c r="T516" s="1">
        <v>0</v>
      </c>
      <c r="U516" s="1">
        <v>0</v>
      </c>
      <c r="V516" s="1">
        <v>0</v>
      </c>
      <c r="W516" s="1">
        <v>0</v>
      </c>
    </row>
    <row r="517" spans="1:23" x14ac:dyDescent="0.2">
      <c r="A517" s="1" t="s">
        <v>303</v>
      </c>
      <c r="B517" s="1">
        <v>0</v>
      </c>
      <c r="C517" s="1">
        <v>0</v>
      </c>
      <c r="D517" s="1">
        <v>0</v>
      </c>
      <c r="E517" s="1">
        <v>0</v>
      </c>
      <c r="F517" s="1">
        <v>0</v>
      </c>
      <c r="G517" s="1">
        <v>0</v>
      </c>
      <c r="H517" s="1">
        <v>0</v>
      </c>
      <c r="I517" s="1">
        <v>0</v>
      </c>
      <c r="J517" s="1">
        <v>0</v>
      </c>
      <c r="K517" s="1">
        <v>0</v>
      </c>
      <c r="L517" s="1">
        <v>0</v>
      </c>
      <c r="M517" s="1" t="s">
        <v>303</v>
      </c>
      <c r="N517" s="1">
        <v>0</v>
      </c>
      <c r="O517" s="1">
        <v>0</v>
      </c>
      <c r="P517" s="1">
        <v>0</v>
      </c>
      <c r="Q517" s="1">
        <v>0</v>
      </c>
      <c r="R517" s="1">
        <v>0</v>
      </c>
      <c r="S517" s="1">
        <v>0</v>
      </c>
      <c r="T517" s="1">
        <v>0</v>
      </c>
      <c r="U517" s="1">
        <v>0</v>
      </c>
      <c r="V517" s="1">
        <v>0</v>
      </c>
      <c r="W517" s="1">
        <v>0</v>
      </c>
    </row>
    <row r="518" spans="1:23" x14ac:dyDescent="0.2">
      <c r="A518" s="1" t="s">
        <v>304</v>
      </c>
      <c r="B518" s="1">
        <v>0</v>
      </c>
      <c r="C518" s="1">
        <v>0</v>
      </c>
      <c r="D518" s="1">
        <v>0</v>
      </c>
      <c r="E518" s="1">
        <v>0</v>
      </c>
      <c r="F518" s="1">
        <v>0</v>
      </c>
      <c r="G518" s="1">
        <v>0</v>
      </c>
      <c r="H518" s="1">
        <v>0</v>
      </c>
      <c r="I518" s="1">
        <v>0</v>
      </c>
      <c r="J518" s="1">
        <v>0</v>
      </c>
      <c r="K518" s="1">
        <v>0</v>
      </c>
      <c r="L518" s="1">
        <v>0</v>
      </c>
      <c r="M518" s="1" t="s">
        <v>304</v>
      </c>
      <c r="N518" s="1">
        <v>0</v>
      </c>
      <c r="O518" s="1">
        <v>0</v>
      </c>
      <c r="P518" s="1">
        <v>0</v>
      </c>
      <c r="Q518" s="1">
        <v>0</v>
      </c>
      <c r="R518" s="1">
        <v>0</v>
      </c>
      <c r="S518" s="1">
        <v>0</v>
      </c>
      <c r="T518" s="1">
        <v>0</v>
      </c>
      <c r="U518" s="1">
        <v>0</v>
      </c>
      <c r="V518" s="1">
        <v>0</v>
      </c>
      <c r="W518" s="1">
        <v>0</v>
      </c>
    </row>
    <row r="519" spans="1:23" x14ac:dyDescent="0.2">
      <c r="A519" s="1" t="s">
        <v>305</v>
      </c>
      <c r="B519" s="1">
        <v>0</v>
      </c>
      <c r="C519" s="1">
        <v>0</v>
      </c>
      <c r="D519" s="1">
        <v>0</v>
      </c>
      <c r="E519" s="1">
        <v>0</v>
      </c>
      <c r="F519" s="1">
        <v>0</v>
      </c>
      <c r="G519" s="1">
        <v>0</v>
      </c>
      <c r="H519" s="1">
        <v>0</v>
      </c>
      <c r="I519" s="1">
        <v>0</v>
      </c>
      <c r="J519" s="1">
        <v>0</v>
      </c>
      <c r="K519" s="1">
        <v>0</v>
      </c>
      <c r="L519" s="1">
        <v>0</v>
      </c>
      <c r="M519" s="1" t="s">
        <v>305</v>
      </c>
      <c r="N519" s="1">
        <v>0</v>
      </c>
      <c r="O519" s="1">
        <v>0</v>
      </c>
      <c r="P519" s="1">
        <v>0</v>
      </c>
      <c r="Q519" s="1">
        <v>0</v>
      </c>
      <c r="R519" s="1">
        <v>0</v>
      </c>
      <c r="S519" s="1">
        <v>0</v>
      </c>
      <c r="T519" s="1">
        <v>0</v>
      </c>
      <c r="U519" s="1">
        <v>0</v>
      </c>
      <c r="V519" s="1">
        <v>0</v>
      </c>
      <c r="W519" s="1">
        <v>0</v>
      </c>
    </row>
    <row r="520" spans="1:23" x14ac:dyDescent="0.2">
      <c r="A520" s="1" t="s">
        <v>306</v>
      </c>
      <c r="B520" s="1">
        <v>2</v>
      </c>
      <c r="C520" s="1">
        <v>0</v>
      </c>
      <c r="D520" s="1">
        <v>0</v>
      </c>
      <c r="E520" s="1">
        <v>0</v>
      </c>
      <c r="F520" s="1">
        <v>0</v>
      </c>
      <c r="G520" s="1">
        <v>0</v>
      </c>
      <c r="H520" s="1">
        <v>0</v>
      </c>
      <c r="I520" s="1">
        <v>0</v>
      </c>
      <c r="J520" s="1">
        <v>2</v>
      </c>
      <c r="K520" s="1">
        <v>0</v>
      </c>
      <c r="L520" s="1">
        <v>0</v>
      </c>
      <c r="M520" s="1" t="s">
        <v>306</v>
      </c>
      <c r="N520" s="1">
        <v>0</v>
      </c>
      <c r="O520" s="1">
        <v>0</v>
      </c>
      <c r="P520" s="1">
        <v>0</v>
      </c>
      <c r="Q520" s="1">
        <v>0</v>
      </c>
      <c r="R520" s="1">
        <v>0</v>
      </c>
      <c r="S520" s="1">
        <v>0</v>
      </c>
      <c r="T520" s="1">
        <v>0</v>
      </c>
      <c r="U520" s="1">
        <v>0</v>
      </c>
      <c r="V520" s="1">
        <v>0</v>
      </c>
      <c r="W520" s="1">
        <v>0</v>
      </c>
    </row>
    <row r="522" spans="1:23" x14ac:dyDescent="0.2">
      <c r="A522" s="1" t="s">
        <v>222</v>
      </c>
      <c r="B522" s="1">
        <v>87</v>
      </c>
      <c r="C522" s="1">
        <v>2</v>
      </c>
      <c r="D522" s="1">
        <v>3</v>
      </c>
      <c r="E522" s="1">
        <v>9</v>
      </c>
      <c r="F522" s="1">
        <v>16</v>
      </c>
      <c r="G522" s="1">
        <v>0</v>
      </c>
      <c r="H522" s="1">
        <v>3</v>
      </c>
      <c r="I522" s="1">
        <v>2</v>
      </c>
      <c r="J522" s="1">
        <v>5</v>
      </c>
      <c r="K522" s="1">
        <v>23</v>
      </c>
      <c r="L522" s="1">
        <v>0</v>
      </c>
      <c r="M522" s="1" t="s">
        <v>222</v>
      </c>
      <c r="N522" s="1">
        <v>3</v>
      </c>
      <c r="O522" s="1">
        <v>0</v>
      </c>
      <c r="P522" s="1">
        <v>0</v>
      </c>
      <c r="Q522" s="1">
        <v>1</v>
      </c>
      <c r="R522" s="1">
        <v>1</v>
      </c>
      <c r="S522" s="1">
        <v>19</v>
      </c>
      <c r="T522" s="1">
        <v>0</v>
      </c>
      <c r="U522" s="1">
        <v>0</v>
      </c>
      <c r="V522" s="1">
        <v>0</v>
      </c>
      <c r="W522" s="1">
        <v>0</v>
      </c>
    </row>
    <row r="523" spans="1:23" x14ac:dyDescent="0.2">
      <c r="A523" s="1" t="s">
        <v>301</v>
      </c>
      <c r="B523" s="1">
        <v>6</v>
      </c>
      <c r="C523" s="1">
        <v>2</v>
      </c>
      <c r="D523" s="1">
        <v>3</v>
      </c>
      <c r="E523" s="1">
        <v>0</v>
      </c>
      <c r="F523" s="1">
        <v>0</v>
      </c>
      <c r="G523" s="1">
        <v>0</v>
      </c>
      <c r="H523" s="1">
        <v>0</v>
      </c>
      <c r="I523" s="1">
        <v>0</v>
      </c>
      <c r="J523" s="1">
        <v>0</v>
      </c>
      <c r="K523" s="1">
        <v>1</v>
      </c>
      <c r="L523" s="1">
        <v>0</v>
      </c>
      <c r="M523" s="1" t="s">
        <v>301</v>
      </c>
      <c r="N523" s="1">
        <v>0</v>
      </c>
      <c r="O523" s="1">
        <v>0</v>
      </c>
      <c r="P523" s="1">
        <v>0</v>
      </c>
      <c r="Q523" s="1">
        <v>0</v>
      </c>
      <c r="R523" s="1">
        <v>0</v>
      </c>
      <c r="S523" s="1">
        <v>0</v>
      </c>
      <c r="T523" s="1">
        <v>0</v>
      </c>
      <c r="U523" s="1">
        <v>0</v>
      </c>
      <c r="V523" s="1">
        <v>0</v>
      </c>
      <c r="W523" s="1">
        <v>0</v>
      </c>
    </row>
    <row r="524" spans="1:23" x14ac:dyDescent="0.2">
      <c r="A524" s="1" t="s">
        <v>302</v>
      </c>
      <c r="B524" s="1">
        <v>2</v>
      </c>
      <c r="C524" s="1">
        <v>0</v>
      </c>
      <c r="D524" s="1">
        <v>0</v>
      </c>
      <c r="E524" s="1">
        <v>0</v>
      </c>
      <c r="F524" s="1">
        <v>0</v>
      </c>
      <c r="G524" s="1">
        <v>0</v>
      </c>
      <c r="H524" s="1">
        <v>0</v>
      </c>
      <c r="I524" s="1">
        <v>0</v>
      </c>
      <c r="J524" s="1">
        <v>0</v>
      </c>
      <c r="K524" s="1">
        <v>1</v>
      </c>
      <c r="L524" s="1">
        <v>0</v>
      </c>
      <c r="M524" s="1" t="s">
        <v>302</v>
      </c>
      <c r="N524" s="1">
        <v>0</v>
      </c>
      <c r="O524" s="1">
        <v>0</v>
      </c>
      <c r="P524" s="1">
        <v>0</v>
      </c>
      <c r="Q524" s="1">
        <v>0</v>
      </c>
      <c r="R524" s="1">
        <v>0</v>
      </c>
      <c r="S524" s="1">
        <v>1</v>
      </c>
      <c r="T524" s="1">
        <v>0</v>
      </c>
      <c r="U524" s="1">
        <v>0</v>
      </c>
      <c r="V524" s="1">
        <v>0</v>
      </c>
      <c r="W524" s="1">
        <v>0</v>
      </c>
    </row>
    <row r="525" spans="1:23" x14ac:dyDescent="0.2">
      <c r="A525" s="1" t="s">
        <v>303</v>
      </c>
      <c r="B525" s="1">
        <v>51</v>
      </c>
      <c r="C525" s="1">
        <v>0</v>
      </c>
      <c r="D525" s="1">
        <v>0</v>
      </c>
      <c r="E525" s="1">
        <v>9</v>
      </c>
      <c r="F525" s="1">
        <v>12</v>
      </c>
      <c r="G525" s="1">
        <v>0</v>
      </c>
      <c r="H525" s="1">
        <v>1</v>
      </c>
      <c r="I525" s="1">
        <v>2</v>
      </c>
      <c r="J525" s="1">
        <v>5</v>
      </c>
      <c r="K525" s="1">
        <v>14</v>
      </c>
      <c r="L525" s="1">
        <v>0</v>
      </c>
      <c r="M525" s="1" t="s">
        <v>303</v>
      </c>
      <c r="N525" s="1">
        <v>0</v>
      </c>
      <c r="O525" s="1">
        <v>0</v>
      </c>
      <c r="P525" s="1">
        <v>0</v>
      </c>
      <c r="Q525" s="1">
        <v>0</v>
      </c>
      <c r="R525" s="1">
        <v>0</v>
      </c>
      <c r="S525" s="1">
        <v>8</v>
      </c>
      <c r="T525" s="1">
        <v>0</v>
      </c>
      <c r="U525" s="1">
        <v>0</v>
      </c>
      <c r="V525" s="1">
        <v>0</v>
      </c>
      <c r="W525" s="1">
        <v>0</v>
      </c>
    </row>
    <row r="526" spans="1:23" x14ac:dyDescent="0.2">
      <c r="A526" s="1" t="s">
        <v>304</v>
      </c>
      <c r="B526" s="1">
        <v>0</v>
      </c>
      <c r="C526" s="1">
        <v>0</v>
      </c>
      <c r="D526" s="1">
        <v>0</v>
      </c>
      <c r="E526" s="1">
        <v>0</v>
      </c>
      <c r="F526" s="1">
        <v>0</v>
      </c>
      <c r="G526" s="1">
        <v>0</v>
      </c>
      <c r="H526" s="1">
        <v>0</v>
      </c>
      <c r="I526" s="1">
        <v>0</v>
      </c>
      <c r="J526" s="1">
        <v>0</v>
      </c>
      <c r="K526" s="1">
        <v>0</v>
      </c>
      <c r="L526" s="1">
        <v>0</v>
      </c>
      <c r="M526" s="1" t="s">
        <v>304</v>
      </c>
      <c r="N526" s="1">
        <v>0</v>
      </c>
      <c r="O526" s="1">
        <v>0</v>
      </c>
      <c r="P526" s="1">
        <v>0</v>
      </c>
      <c r="Q526" s="1">
        <v>0</v>
      </c>
      <c r="R526" s="1">
        <v>0</v>
      </c>
      <c r="S526" s="1">
        <v>0</v>
      </c>
      <c r="T526" s="1">
        <v>0</v>
      </c>
      <c r="U526" s="1">
        <v>0</v>
      </c>
      <c r="V526" s="1">
        <v>0</v>
      </c>
      <c r="W526" s="1">
        <v>0</v>
      </c>
    </row>
    <row r="527" spans="1:23" x14ac:dyDescent="0.2">
      <c r="A527" s="1" t="s">
        <v>305</v>
      </c>
      <c r="B527" s="1">
        <v>0</v>
      </c>
      <c r="C527" s="1">
        <v>0</v>
      </c>
      <c r="D527" s="1">
        <v>0</v>
      </c>
      <c r="E527" s="1">
        <v>0</v>
      </c>
      <c r="F527" s="1">
        <v>0</v>
      </c>
      <c r="G527" s="1">
        <v>0</v>
      </c>
      <c r="H527" s="1">
        <v>0</v>
      </c>
      <c r="I527" s="1">
        <v>0</v>
      </c>
      <c r="J527" s="1">
        <v>0</v>
      </c>
      <c r="K527" s="1">
        <v>0</v>
      </c>
      <c r="L527" s="1">
        <v>0</v>
      </c>
      <c r="M527" s="1" t="s">
        <v>305</v>
      </c>
      <c r="N527" s="1">
        <v>0</v>
      </c>
      <c r="O527" s="1">
        <v>0</v>
      </c>
      <c r="P527" s="1">
        <v>0</v>
      </c>
      <c r="Q527" s="1">
        <v>0</v>
      </c>
      <c r="R527" s="1">
        <v>0</v>
      </c>
      <c r="S527" s="1">
        <v>0</v>
      </c>
      <c r="T527" s="1">
        <v>0</v>
      </c>
      <c r="U527" s="1">
        <v>0</v>
      </c>
      <c r="V527" s="1">
        <v>0</v>
      </c>
      <c r="W527" s="1">
        <v>0</v>
      </c>
    </row>
    <row r="528" spans="1:23" x14ac:dyDescent="0.2">
      <c r="A528" s="1" t="s">
        <v>306</v>
      </c>
      <c r="B528" s="1">
        <v>28</v>
      </c>
      <c r="C528" s="1">
        <v>0</v>
      </c>
      <c r="D528" s="1">
        <v>0</v>
      </c>
      <c r="E528" s="1">
        <v>0</v>
      </c>
      <c r="F528" s="1">
        <v>4</v>
      </c>
      <c r="G528" s="1">
        <v>0</v>
      </c>
      <c r="H528" s="1">
        <v>2</v>
      </c>
      <c r="I528" s="1">
        <v>0</v>
      </c>
      <c r="J528" s="1">
        <v>0</v>
      </c>
      <c r="K528" s="1">
        <v>7</v>
      </c>
      <c r="L528" s="1">
        <v>0</v>
      </c>
      <c r="M528" s="1" t="s">
        <v>306</v>
      </c>
      <c r="N528" s="1">
        <v>3</v>
      </c>
      <c r="O528" s="1">
        <v>0</v>
      </c>
      <c r="P528" s="1">
        <v>0</v>
      </c>
      <c r="Q528" s="1">
        <v>1</v>
      </c>
      <c r="R528" s="1">
        <v>1</v>
      </c>
      <c r="S528" s="1">
        <v>10</v>
      </c>
      <c r="T528" s="1">
        <v>0</v>
      </c>
      <c r="U528" s="1">
        <v>0</v>
      </c>
      <c r="V528" s="1">
        <v>0</v>
      </c>
      <c r="W528" s="1">
        <v>0</v>
      </c>
    </row>
    <row r="530" spans="1:23" x14ac:dyDescent="0.2">
      <c r="A530" s="1" t="s">
        <v>282</v>
      </c>
      <c r="B530" s="1">
        <v>6</v>
      </c>
      <c r="C530" s="1">
        <v>5</v>
      </c>
      <c r="D530" s="1">
        <v>0</v>
      </c>
      <c r="E530" s="1">
        <v>0</v>
      </c>
      <c r="F530" s="1">
        <v>1</v>
      </c>
      <c r="G530" s="1">
        <v>0</v>
      </c>
      <c r="H530" s="1">
        <v>0</v>
      </c>
      <c r="I530" s="1">
        <v>0</v>
      </c>
      <c r="J530" s="1">
        <v>0</v>
      </c>
      <c r="K530" s="1">
        <v>0</v>
      </c>
      <c r="L530" s="1">
        <v>0</v>
      </c>
      <c r="M530" s="1" t="s">
        <v>282</v>
      </c>
      <c r="N530" s="1">
        <v>0</v>
      </c>
      <c r="O530" s="1">
        <v>0</v>
      </c>
      <c r="P530" s="1">
        <v>0</v>
      </c>
      <c r="Q530" s="1">
        <v>0</v>
      </c>
      <c r="R530" s="1">
        <v>0</v>
      </c>
      <c r="S530" s="1">
        <v>0</v>
      </c>
      <c r="T530" s="1">
        <v>0</v>
      </c>
      <c r="U530" s="1">
        <v>0</v>
      </c>
      <c r="V530" s="1">
        <v>0</v>
      </c>
      <c r="W530" s="1">
        <v>0</v>
      </c>
    </row>
    <row r="531" spans="1:23" x14ac:dyDescent="0.2">
      <c r="A531" s="1" t="s">
        <v>301</v>
      </c>
      <c r="B531" s="1">
        <v>0</v>
      </c>
      <c r="C531" s="1">
        <v>0</v>
      </c>
      <c r="D531" s="1">
        <v>0</v>
      </c>
      <c r="E531" s="1">
        <v>0</v>
      </c>
      <c r="F531" s="1">
        <v>0</v>
      </c>
      <c r="G531" s="1">
        <v>0</v>
      </c>
      <c r="H531" s="1">
        <v>0</v>
      </c>
      <c r="I531" s="1">
        <v>0</v>
      </c>
      <c r="J531" s="1">
        <v>0</v>
      </c>
      <c r="K531" s="1">
        <v>0</v>
      </c>
      <c r="L531" s="1">
        <v>0</v>
      </c>
      <c r="M531" s="1" t="s">
        <v>301</v>
      </c>
      <c r="N531" s="1">
        <v>0</v>
      </c>
      <c r="O531" s="1">
        <v>0</v>
      </c>
      <c r="P531" s="1">
        <v>0</v>
      </c>
      <c r="Q531" s="1">
        <v>0</v>
      </c>
      <c r="R531" s="1">
        <v>0</v>
      </c>
      <c r="S531" s="1">
        <v>0</v>
      </c>
      <c r="T531" s="1">
        <v>0</v>
      </c>
      <c r="U531" s="1">
        <v>0</v>
      </c>
      <c r="V531" s="1">
        <v>0</v>
      </c>
      <c r="W531" s="1">
        <v>0</v>
      </c>
    </row>
    <row r="532" spans="1:23" x14ac:dyDescent="0.2">
      <c r="A532" s="1" t="s">
        <v>302</v>
      </c>
      <c r="B532" s="1">
        <v>0</v>
      </c>
      <c r="C532" s="1">
        <v>0</v>
      </c>
      <c r="D532" s="1">
        <v>0</v>
      </c>
      <c r="E532" s="1">
        <v>0</v>
      </c>
      <c r="F532" s="1">
        <v>0</v>
      </c>
      <c r="G532" s="1">
        <v>0</v>
      </c>
      <c r="H532" s="1">
        <v>0</v>
      </c>
      <c r="I532" s="1">
        <v>0</v>
      </c>
      <c r="J532" s="1">
        <v>0</v>
      </c>
      <c r="K532" s="1">
        <v>0</v>
      </c>
      <c r="L532" s="1">
        <v>0</v>
      </c>
      <c r="M532" s="1" t="s">
        <v>302</v>
      </c>
      <c r="N532" s="1">
        <v>0</v>
      </c>
      <c r="O532" s="1">
        <v>0</v>
      </c>
      <c r="P532" s="1">
        <v>0</v>
      </c>
      <c r="Q532" s="1">
        <v>0</v>
      </c>
      <c r="R532" s="1">
        <v>0</v>
      </c>
      <c r="S532" s="1">
        <v>0</v>
      </c>
      <c r="T532" s="1">
        <v>0</v>
      </c>
      <c r="U532" s="1">
        <v>0</v>
      </c>
      <c r="V532" s="1">
        <v>0</v>
      </c>
      <c r="W532" s="1">
        <v>0</v>
      </c>
    </row>
    <row r="533" spans="1:23" x14ac:dyDescent="0.2">
      <c r="A533" s="1" t="s">
        <v>303</v>
      </c>
      <c r="B533" s="1">
        <v>6</v>
      </c>
      <c r="C533" s="1">
        <v>5</v>
      </c>
      <c r="D533" s="1">
        <v>0</v>
      </c>
      <c r="E533" s="1">
        <v>0</v>
      </c>
      <c r="F533" s="1">
        <v>1</v>
      </c>
      <c r="G533" s="1">
        <v>0</v>
      </c>
      <c r="H533" s="1">
        <v>0</v>
      </c>
      <c r="I533" s="1">
        <v>0</v>
      </c>
      <c r="J533" s="1">
        <v>0</v>
      </c>
      <c r="K533" s="1">
        <v>0</v>
      </c>
      <c r="L533" s="1">
        <v>0</v>
      </c>
      <c r="M533" s="1" t="s">
        <v>303</v>
      </c>
      <c r="N533" s="1">
        <v>0</v>
      </c>
      <c r="O533" s="1">
        <v>0</v>
      </c>
      <c r="P533" s="1">
        <v>0</v>
      </c>
      <c r="Q533" s="1">
        <v>0</v>
      </c>
      <c r="R533" s="1">
        <v>0</v>
      </c>
      <c r="S533" s="1">
        <v>0</v>
      </c>
      <c r="T533" s="1">
        <v>0</v>
      </c>
      <c r="U533" s="1">
        <v>0</v>
      </c>
      <c r="V533" s="1">
        <v>0</v>
      </c>
      <c r="W533" s="1">
        <v>0</v>
      </c>
    </row>
    <row r="534" spans="1:23" x14ac:dyDescent="0.2">
      <c r="A534" s="1" t="s">
        <v>304</v>
      </c>
      <c r="B534" s="1">
        <v>0</v>
      </c>
      <c r="C534" s="1">
        <v>0</v>
      </c>
      <c r="D534" s="1">
        <v>0</v>
      </c>
      <c r="E534" s="1">
        <v>0</v>
      </c>
      <c r="F534" s="1">
        <v>0</v>
      </c>
      <c r="G534" s="1">
        <v>0</v>
      </c>
      <c r="H534" s="1">
        <v>0</v>
      </c>
      <c r="I534" s="1">
        <v>0</v>
      </c>
      <c r="J534" s="1">
        <v>0</v>
      </c>
      <c r="K534" s="1">
        <v>0</v>
      </c>
      <c r="L534" s="1">
        <v>0</v>
      </c>
      <c r="M534" s="1" t="s">
        <v>304</v>
      </c>
      <c r="N534" s="1">
        <v>0</v>
      </c>
      <c r="O534" s="1">
        <v>0</v>
      </c>
      <c r="P534" s="1">
        <v>0</v>
      </c>
      <c r="Q534" s="1">
        <v>0</v>
      </c>
      <c r="R534" s="1">
        <v>0</v>
      </c>
      <c r="S534" s="1">
        <v>0</v>
      </c>
      <c r="T534" s="1">
        <v>0</v>
      </c>
      <c r="U534" s="1">
        <v>0</v>
      </c>
      <c r="V534" s="1">
        <v>0</v>
      </c>
      <c r="W534" s="1">
        <v>0</v>
      </c>
    </row>
    <row r="535" spans="1:23" x14ac:dyDescent="0.2">
      <c r="A535" s="1" t="s">
        <v>305</v>
      </c>
      <c r="B535" s="1">
        <v>0</v>
      </c>
      <c r="C535" s="1">
        <v>0</v>
      </c>
      <c r="D535" s="1">
        <v>0</v>
      </c>
      <c r="E535" s="1">
        <v>0</v>
      </c>
      <c r="F535" s="1">
        <v>0</v>
      </c>
      <c r="G535" s="1">
        <v>0</v>
      </c>
      <c r="H535" s="1">
        <v>0</v>
      </c>
      <c r="I535" s="1">
        <v>0</v>
      </c>
      <c r="J535" s="1">
        <v>0</v>
      </c>
      <c r="K535" s="1">
        <v>0</v>
      </c>
      <c r="L535" s="1">
        <v>0</v>
      </c>
      <c r="M535" s="1" t="s">
        <v>305</v>
      </c>
      <c r="N535" s="1">
        <v>0</v>
      </c>
      <c r="O535" s="1">
        <v>0</v>
      </c>
      <c r="P535" s="1">
        <v>0</v>
      </c>
      <c r="Q535" s="1">
        <v>0</v>
      </c>
      <c r="R535" s="1">
        <v>0</v>
      </c>
      <c r="S535" s="1">
        <v>0</v>
      </c>
      <c r="T535" s="1">
        <v>0</v>
      </c>
      <c r="U535" s="1">
        <v>0</v>
      </c>
      <c r="V535" s="1">
        <v>0</v>
      </c>
      <c r="W535" s="1">
        <v>0</v>
      </c>
    </row>
    <row r="536" spans="1:23" x14ac:dyDescent="0.2">
      <c r="A536" s="1" t="s">
        <v>306</v>
      </c>
      <c r="B536" s="1">
        <v>0</v>
      </c>
      <c r="C536" s="1">
        <v>0</v>
      </c>
      <c r="D536" s="1">
        <v>0</v>
      </c>
      <c r="E536" s="1">
        <v>0</v>
      </c>
      <c r="F536" s="1">
        <v>0</v>
      </c>
      <c r="G536" s="1">
        <v>0</v>
      </c>
      <c r="H536" s="1">
        <v>0</v>
      </c>
      <c r="I536" s="1">
        <v>0</v>
      </c>
      <c r="J536" s="1">
        <v>0</v>
      </c>
      <c r="K536" s="1">
        <v>0</v>
      </c>
      <c r="L536" s="1">
        <v>0</v>
      </c>
      <c r="M536" s="1" t="s">
        <v>306</v>
      </c>
      <c r="N536" s="1">
        <v>0</v>
      </c>
      <c r="O536" s="1">
        <v>0</v>
      </c>
      <c r="P536" s="1">
        <v>0</v>
      </c>
      <c r="Q536" s="1">
        <v>0</v>
      </c>
      <c r="R536" s="1">
        <v>0</v>
      </c>
      <c r="S536" s="1">
        <v>0</v>
      </c>
      <c r="T536" s="1">
        <v>0</v>
      </c>
      <c r="U536" s="1">
        <v>0</v>
      </c>
      <c r="V536" s="1">
        <v>0</v>
      </c>
      <c r="W536" s="1">
        <v>0</v>
      </c>
    </row>
    <row r="537" spans="1:23" x14ac:dyDescent="0.2">
      <c r="A537" s="6" t="s">
        <v>159</v>
      </c>
      <c r="B537" s="6"/>
      <c r="C537" s="6"/>
      <c r="D537" s="6"/>
      <c r="E537" s="6"/>
      <c r="F537" s="6"/>
      <c r="G537" s="6"/>
      <c r="H537" s="6"/>
      <c r="I537" s="6"/>
      <c r="J537" s="6"/>
      <c r="K537" s="6"/>
      <c r="L537" s="6"/>
      <c r="M537" s="6" t="s">
        <v>159</v>
      </c>
      <c r="N537" s="6"/>
      <c r="O537" s="6"/>
      <c r="P537" s="6"/>
      <c r="Q537" s="6"/>
      <c r="R537" s="6"/>
      <c r="S537" s="6"/>
      <c r="T537" s="6"/>
      <c r="U537" s="6"/>
      <c r="V537" s="6"/>
      <c r="W537" s="6"/>
    </row>
  </sheetData>
  <pageMargins left="0.7" right="0.7" top="0.75" bottom="0.75" header="0.3" footer="0.3"/>
  <pageSetup scale="82" orientation="portrait" r:id="rId1"/>
  <rowBreaks count="7" manualBreakCount="7">
    <brk id="68" max="16383" man="1"/>
    <brk id="135" max="16383" man="1"/>
    <brk id="202" max="16383" man="1"/>
    <brk id="269" max="16383" man="1"/>
    <brk id="337" max="16383" man="1"/>
    <brk id="404" max="16383" man="1"/>
    <brk id="471" max="16383" man="1"/>
  </rowBreaks>
  <colBreaks count="1" manualBreakCount="1">
    <brk id="12"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82C65-7005-485F-84F2-2E2173404BCD}">
  <dimension ref="A1:W35"/>
  <sheetViews>
    <sheetView view="pageBreakPreview" topLeftCell="K1" zoomScale="125" zoomScaleNormal="100" zoomScaleSheetLayoutView="125" workbookViewId="0">
      <selection activeCell="N1" sqref="N1:W1048576"/>
    </sheetView>
  </sheetViews>
  <sheetFormatPr defaultColWidth="9.109375" defaultRowHeight="10.199999999999999" x14ac:dyDescent="0.2"/>
  <cols>
    <col min="1" max="1" width="21.6640625" style="1" customWidth="1"/>
    <col min="2" max="12" width="6.88671875" style="1" customWidth="1"/>
    <col min="13" max="13" width="22" style="1" customWidth="1"/>
    <col min="14" max="23" width="8" style="1" customWidth="1"/>
    <col min="24" max="16384" width="9.109375" style="1"/>
  </cols>
  <sheetData>
    <row r="1" spans="1:23" x14ac:dyDescent="0.2">
      <c r="A1" s="1" t="s">
        <v>771</v>
      </c>
      <c r="M1" s="1" t="s">
        <v>772</v>
      </c>
    </row>
    <row r="2" spans="1:23" s="5" customFormat="1" x14ac:dyDescent="0.2">
      <c r="A2" s="2" t="s">
        <v>215</v>
      </c>
      <c r="B2" s="4" t="s">
        <v>0</v>
      </c>
      <c r="C2" s="4" t="s">
        <v>1</v>
      </c>
      <c r="D2" s="4" t="s">
        <v>2</v>
      </c>
      <c r="E2" s="4" t="s">
        <v>3</v>
      </c>
      <c r="F2" s="4" t="s">
        <v>4</v>
      </c>
      <c r="G2" s="4" t="s">
        <v>5</v>
      </c>
      <c r="H2" s="4" t="s">
        <v>6</v>
      </c>
      <c r="I2" s="4" t="s">
        <v>7</v>
      </c>
      <c r="J2" s="4" t="s">
        <v>8</v>
      </c>
      <c r="K2" s="4" t="s">
        <v>9</v>
      </c>
      <c r="L2" s="4" t="s">
        <v>10</v>
      </c>
      <c r="M2" s="2" t="s">
        <v>215</v>
      </c>
      <c r="N2" s="4" t="s">
        <v>11</v>
      </c>
      <c r="O2" s="4" t="s">
        <v>12</v>
      </c>
      <c r="P2" s="4" t="s">
        <v>13</v>
      </c>
      <c r="Q2" s="4" t="s">
        <v>14</v>
      </c>
      <c r="R2" s="4" t="s">
        <v>15</v>
      </c>
      <c r="S2" s="4" t="s">
        <v>16</v>
      </c>
      <c r="T2" s="4" t="s">
        <v>17</v>
      </c>
      <c r="U2" s="4" t="s">
        <v>18</v>
      </c>
      <c r="V2" s="4" t="s">
        <v>19</v>
      </c>
      <c r="W2" s="4" t="s">
        <v>20</v>
      </c>
    </row>
    <row r="3" spans="1:23" x14ac:dyDescent="0.2">
      <c r="A3" s="1" t="s">
        <v>214</v>
      </c>
      <c r="B3" s="1">
        <v>6941</v>
      </c>
      <c r="C3" s="1">
        <v>129</v>
      </c>
      <c r="D3" s="1">
        <v>644</v>
      </c>
      <c r="E3" s="1">
        <v>716</v>
      </c>
      <c r="F3" s="1">
        <v>917</v>
      </c>
      <c r="G3" s="1">
        <v>429</v>
      </c>
      <c r="H3" s="1">
        <v>590</v>
      </c>
      <c r="I3" s="1">
        <v>298</v>
      </c>
      <c r="J3" s="1">
        <v>733</v>
      </c>
      <c r="K3" s="1">
        <v>233</v>
      </c>
      <c r="L3" s="1">
        <v>164</v>
      </c>
      <c r="M3" s="1" t="s">
        <v>214</v>
      </c>
      <c r="N3" s="1">
        <v>308</v>
      </c>
      <c r="O3" s="1">
        <v>311</v>
      </c>
      <c r="P3" s="1">
        <v>19</v>
      </c>
      <c r="Q3" s="1">
        <v>456</v>
      </c>
      <c r="R3" s="1">
        <v>16</v>
      </c>
      <c r="S3" s="1">
        <v>300</v>
      </c>
      <c r="T3" s="1">
        <v>324</v>
      </c>
      <c r="U3" s="1">
        <v>33</v>
      </c>
      <c r="V3" s="1">
        <v>112</v>
      </c>
      <c r="W3" s="1">
        <v>209</v>
      </c>
    </row>
    <row r="4" spans="1:23" x14ac:dyDescent="0.2">
      <c r="A4" s="1" t="s">
        <v>213</v>
      </c>
      <c r="B4" s="1">
        <v>703</v>
      </c>
      <c r="C4" s="1">
        <v>9</v>
      </c>
      <c r="D4" s="1">
        <v>57</v>
      </c>
      <c r="E4" s="1">
        <v>65</v>
      </c>
      <c r="F4" s="1">
        <v>92</v>
      </c>
      <c r="G4" s="1">
        <v>21</v>
      </c>
      <c r="H4" s="1">
        <v>38</v>
      </c>
      <c r="I4" s="1">
        <v>23</v>
      </c>
      <c r="J4" s="1">
        <v>56</v>
      </c>
      <c r="K4" s="1">
        <v>23</v>
      </c>
      <c r="L4" s="1">
        <v>7</v>
      </c>
      <c r="M4" s="1" t="s">
        <v>213</v>
      </c>
      <c r="N4" s="1">
        <v>16</v>
      </c>
      <c r="O4" s="1">
        <v>41</v>
      </c>
      <c r="P4" s="1">
        <v>2</v>
      </c>
      <c r="Q4" s="1">
        <v>82</v>
      </c>
      <c r="R4" s="1">
        <v>4</v>
      </c>
      <c r="S4" s="1">
        <v>43</v>
      </c>
      <c r="T4" s="1">
        <v>38</v>
      </c>
      <c r="U4" s="1">
        <v>14</v>
      </c>
      <c r="V4" s="1">
        <v>34</v>
      </c>
      <c r="W4" s="1">
        <v>38</v>
      </c>
    </row>
    <row r="5" spans="1:23" x14ac:dyDescent="0.2">
      <c r="A5" s="1" t="s">
        <v>212</v>
      </c>
      <c r="B5" s="1">
        <v>862</v>
      </c>
      <c r="C5" s="1">
        <v>7</v>
      </c>
      <c r="D5" s="1">
        <v>58</v>
      </c>
      <c r="E5" s="1">
        <v>64</v>
      </c>
      <c r="F5" s="1">
        <v>99</v>
      </c>
      <c r="G5" s="1">
        <v>42</v>
      </c>
      <c r="H5" s="1">
        <v>57</v>
      </c>
      <c r="I5" s="1">
        <v>39</v>
      </c>
      <c r="J5" s="1">
        <v>72</v>
      </c>
      <c r="K5" s="1">
        <v>29</v>
      </c>
      <c r="L5" s="1">
        <v>14</v>
      </c>
      <c r="M5" s="1" t="s">
        <v>212</v>
      </c>
      <c r="N5" s="1">
        <v>33</v>
      </c>
      <c r="O5" s="1">
        <v>58</v>
      </c>
      <c r="P5" s="1">
        <v>2</v>
      </c>
      <c r="Q5" s="1">
        <v>101</v>
      </c>
      <c r="R5" s="1">
        <v>4</v>
      </c>
      <c r="S5" s="1">
        <v>50</v>
      </c>
      <c r="T5" s="1">
        <v>37</v>
      </c>
      <c r="U5" s="1">
        <v>14</v>
      </c>
      <c r="V5" s="1">
        <v>34</v>
      </c>
      <c r="W5" s="1">
        <v>48</v>
      </c>
    </row>
    <row r="6" spans="1:23" x14ac:dyDescent="0.2">
      <c r="A6" s="1" t="s">
        <v>211</v>
      </c>
      <c r="B6" s="1">
        <v>811</v>
      </c>
      <c r="C6" s="1">
        <v>10</v>
      </c>
      <c r="D6" s="1">
        <v>73</v>
      </c>
      <c r="E6" s="1">
        <v>86</v>
      </c>
      <c r="F6" s="1">
        <v>103</v>
      </c>
      <c r="G6" s="1">
        <v>49</v>
      </c>
      <c r="H6" s="1">
        <v>54</v>
      </c>
      <c r="I6" s="1">
        <v>31</v>
      </c>
      <c r="J6" s="1">
        <v>76</v>
      </c>
      <c r="K6" s="1">
        <v>22</v>
      </c>
      <c r="L6" s="1">
        <v>16</v>
      </c>
      <c r="M6" s="1" t="s">
        <v>211</v>
      </c>
      <c r="N6" s="1">
        <v>60</v>
      </c>
      <c r="O6" s="1">
        <v>38</v>
      </c>
      <c r="P6" s="1">
        <v>2</v>
      </c>
      <c r="Q6" s="1">
        <v>80</v>
      </c>
      <c r="R6" s="1">
        <v>4</v>
      </c>
      <c r="S6" s="1">
        <v>40</v>
      </c>
      <c r="T6" s="1">
        <v>35</v>
      </c>
      <c r="U6" s="1">
        <v>2</v>
      </c>
      <c r="V6" s="1">
        <v>5</v>
      </c>
      <c r="W6" s="1">
        <v>25</v>
      </c>
    </row>
    <row r="7" spans="1:23" x14ac:dyDescent="0.2">
      <c r="A7" s="1" t="s">
        <v>210</v>
      </c>
      <c r="B7" s="1">
        <v>188</v>
      </c>
      <c r="C7" s="1">
        <v>3</v>
      </c>
      <c r="D7" s="1">
        <v>21</v>
      </c>
      <c r="E7" s="1">
        <v>25</v>
      </c>
      <c r="F7" s="1">
        <v>34</v>
      </c>
      <c r="G7" s="1">
        <v>13</v>
      </c>
      <c r="H7" s="1">
        <v>20</v>
      </c>
      <c r="I7" s="1">
        <v>14</v>
      </c>
      <c r="J7" s="1">
        <v>21</v>
      </c>
      <c r="K7" s="1">
        <v>6</v>
      </c>
      <c r="L7" s="1">
        <v>5</v>
      </c>
      <c r="M7" s="1" t="s">
        <v>210</v>
      </c>
      <c r="N7" s="1">
        <v>4</v>
      </c>
      <c r="O7" s="1">
        <v>1</v>
      </c>
      <c r="P7" s="1">
        <v>0</v>
      </c>
      <c r="Q7" s="1">
        <v>7</v>
      </c>
      <c r="R7" s="1">
        <v>0</v>
      </c>
      <c r="S7" s="1">
        <v>7</v>
      </c>
      <c r="T7" s="1">
        <v>4</v>
      </c>
      <c r="U7" s="1">
        <v>0</v>
      </c>
      <c r="V7" s="1">
        <v>0</v>
      </c>
      <c r="W7" s="1">
        <v>3</v>
      </c>
    </row>
    <row r="8" spans="1:23" x14ac:dyDescent="0.2">
      <c r="A8" s="1" t="s">
        <v>209</v>
      </c>
      <c r="B8" s="1">
        <v>171</v>
      </c>
      <c r="C8" s="1">
        <v>9</v>
      </c>
      <c r="D8" s="1">
        <v>16</v>
      </c>
      <c r="E8" s="1">
        <v>25</v>
      </c>
      <c r="F8" s="1">
        <v>37</v>
      </c>
      <c r="G8" s="1">
        <v>16</v>
      </c>
      <c r="H8" s="1">
        <v>25</v>
      </c>
      <c r="I8" s="1">
        <v>11</v>
      </c>
      <c r="J8" s="1">
        <v>25</v>
      </c>
      <c r="K8" s="1">
        <v>5</v>
      </c>
      <c r="L8" s="1">
        <v>0</v>
      </c>
      <c r="M8" s="1" t="s">
        <v>209</v>
      </c>
      <c r="N8" s="1">
        <v>0</v>
      </c>
      <c r="O8" s="1">
        <v>0</v>
      </c>
      <c r="P8" s="1">
        <v>0</v>
      </c>
      <c r="Q8" s="1">
        <v>0</v>
      </c>
      <c r="R8" s="1">
        <v>0</v>
      </c>
      <c r="S8" s="1">
        <v>0</v>
      </c>
      <c r="T8" s="1">
        <v>0</v>
      </c>
      <c r="U8" s="1">
        <v>0</v>
      </c>
      <c r="V8" s="1">
        <v>0</v>
      </c>
      <c r="W8" s="1">
        <v>2</v>
      </c>
    </row>
    <row r="9" spans="1:23" x14ac:dyDescent="0.2">
      <c r="A9" s="1" t="s">
        <v>208</v>
      </c>
      <c r="B9" s="1">
        <v>236</v>
      </c>
      <c r="C9" s="1">
        <v>9</v>
      </c>
      <c r="D9" s="1">
        <v>29</v>
      </c>
      <c r="E9" s="1">
        <v>31</v>
      </c>
      <c r="F9" s="1">
        <v>40</v>
      </c>
      <c r="G9" s="1">
        <v>24</v>
      </c>
      <c r="H9" s="1">
        <v>40</v>
      </c>
      <c r="I9" s="1">
        <v>10</v>
      </c>
      <c r="J9" s="1">
        <v>25</v>
      </c>
      <c r="K9" s="1">
        <v>8</v>
      </c>
      <c r="L9" s="1">
        <v>3</v>
      </c>
      <c r="M9" s="1" t="s">
        <v>208</v>
      </c>
      <c r="N9" s="1">
        <v>1</v>
      </c>
      <c r="O9" s="1">
        <v>1</v>
      </c>
      <c r="P9" s="1">
        <v>1</v>
      </c>
      <c r="Q9" s="1">
        <v>0</v>
      </c>
      <c r="R9" s="1">
        <v>1</v>
      </c>
      <c r="S9" s="1">
        <v>5</v>
      </c>
      <c r="T9" s="1">
        <v>2</v>
      </c>
      <c r="U9" s="1">
        <v>0</v>
      </c>
      <c r="V9" s="1">
        <v>0</v>
      </c>
      <c r="W9" s="1">
        <v>6</v>
      </c>
    </row>
    <row r="10" spans="1:23" x14ac:dyDescent="0.2">
      <c r="A10" s="1" t="s">
        <v>207</v>
      </c>
      <c r="B10" s="1">
        <v>331</v>
      </c>
      <c r="C10" s="1">
        <v>4</v>
      </c>
      <c r="D10" s="1">
        <v>19</v>
      </c>
      <c r="E10" s="1">
        <v>28</v>
      </c>
      <c r="F10" s="1">
        <v>29</v>
      </c>
      <c r="G10" s="1">
        <v>10</v>
      </c>
      <c r="H10" s="1">
        <v>30</v>
      </c>
      <c r="I10" s="1">
        <v>6</v>
      </c>
      <c r="J10" s="1">
        <v>21</v>
      </c>
      <c r="K10" s="1">
        <v>8</v>
      </c>
      <c r="L10" s="1">
        <v>12</v>
      </c>
      <c r="M10" s="1" t="s">
        <v>207</v>
      </c>
      <c r="N10" s="1">
        <v>39</v>
      </c>
      <c r="O10" s="1">
        <v>31</v>
      </c>
      <c r="P10" s="1">
        <v>1</v>
      </c>
      <c r="Q10" s="1">
        <v>33</v>
      </c>
      <c r="R10" s="1">
        <v>0</v>
      </c>
      <c r="S10" s="1">
        <v>16</v>
      </c>
      <c r="T10" s="1">
        <v>25</v>
      </c>
      <c r="U10" s="1">
        <v>0</v>
      </c>
      <c r="V10" s="1">
        <v>2</v>
      </c>
      <c r="W10" s="1">
        <v>17</v>
      </c>
    </row>
    <row r="11" spans="1:23" x14ac:dyDescent="0.2">
      <c r="A11" s="1" t="s">
        <v>206</v>
      </c>
      <c r="B11" s="1">
        <v>46</v>
      </c>
      <c r="C11" s="1">
        <v>0</v>
      </c>
      <c r="D11" s="1">
        <v>0</v>
      </c>
      <c r="E11" s="1">
        <v>2</v>
      </c>
      <c r="F11" s="1">
        <v>1</v>
      </c>
      <c r="G11" s="1">
        <v>0</v>
      </c>
      <c r="H11" s="1">
        <v>1</v>
      </c>
      <c r="I11" s="1">
        <v>0</v>
      </c>
      <c r="J11" s="1">
        <v>0</v>
      </c>
      <c r="K11" s="1">
        <v>0</v>
      </c>
      <c r="L11" s="1">
        <v>0</v>
      </c>
      <c r="M11" s="1" t="s">
        <v>206</v>
      </c>
      <c r="N11" s="1">
        <v>10</v>
      </c>
      <c r="O11" s="1">
        <v>0</v>
      </c>
      <c r="P11" s="1">
        <v>0</v>
      </c>
      <c r="Q11" s="1">
        <v>11</v>
      </c>
      <c r="R11" s="1">
        <v>0</v>
      </c>
      <c r="S11" s="1">
        <v>2</v>
      </c>
      <c r="T11" s="1">
        <v>7</v>
      </c>
      <c r="U11" s="1">
        <v>1</v>
      </c>
      <c r="V11" s="1">
        <v>2</v>
      </c>
      <c r="W11" s="1">
        <v>9</v>
      </c>
    </row>
    <row r="12" spans="1:23" x14ac:dyDescent="0.2">
      <c r="A12" s="1" t="s">
        <v>205</v>
      </c>
      <c r="B12" s="1">
        <v>170</v>
      </c>
      <c r="C12" s="1">
        <v>6</v>
      </c>
      <c r="D12" s="1">
        <v>20</v>
      </c>
      <c r="E12" s="1">
        <v>15</v>
      </c>
      <c r="F12" s="1">
        <v>22</v>
      </c>
      <c r="G12" s="1">
        <v>17</v>
      </c>
      <c r="H12" s="1">
        <v>28</v>
      </c>
      <c r="I12" s="1">
        <v>14</v>
      </c>
      <c r="J12" s="1">
        <v>29</v>
      </c>
      <c r="K12" s="1">
        <v>7</v>
      </c>
      <c r="L12" s="1">
        <v>9</v>
      </c>
      <c r="M12" s="1" t="s">
        <v>205</v>
      </c>
      <c r="N12" s="1">
        <v>2</v>
      </c>
      <c r="O12" s="1">
        <v>0</v>
      </c>
      <c r="P12" s="1">
        <v>0</v>
      </c>
      <c r="Q12" s="1">
        <v>0</v>
      </c>
      <c r="R12" s="1">
        <v>0</v>
      </c>
      <c r="S12" s="1">
        <v>0</v>
      </c>
      <c r="T12" s="1">
        <v>1</v>
      </c>
      <c r="U12" s="1">
        <v>0</v>
      </c>
      <c r="V12" s="1">
        <v>0</v>
      </c>
      <c r="W12" s="1">
        <v>0</v>
      </c>
    </row>
    <row r="13" spans="1:23" x14ac:dyDescent="0.2">
      <c r="A13" s="1" t="s">
        <v>204</v>
      </c>
      <c r="B13" s="1">
        <v>29</v>
      </c>
      <c r="C13" s="1">
        <v>5</v>
      </c>
      <c r="D13" s="1">
        <v>0</v>
      </c>
      <c r="E13" s="1">
        <v>16</v>
      </c>
      <c r="F13" s="1">
        <v>3</v>
      </c>
      <c r="G13" s="1">
        <v>0</v>
      </c>
      <c r="H13" s="1">
        <v>0</v>
      </c>
      <c r="I13" s="1">
        <v>0</v>
      </c>
      <c r="J13" s="1">
        <v>5</v>
      </c>
      <c r="K13" s="1">
        <v>0</v>
      </c>
      <c r="L13" s="1">
        <v>0</v>
      </c>
      <c r="M13" s="1" t="s">
        <v>204</v>
      </c>
      <c r="N13" s="1">
        <v>0</v>
      </c>
      <c r="O13" s="1">
        <v>0</v>
      </c>
      <c r="P13" s="1">
        <v>0</v>
      </c>
      <c r="Q13" s="1">
        <v>0</v>
      </c>
      <c r="R13" s="1">
        <v>0</v>
      </c>
      <c r="S13" s="1">
        <v>0</v>
      </c>
      <c r="T13" s="1">
        <v>0</v>
      </c>
      <c r="U13" s="1">
        <v>0</v>
      </c>
      <c r="V13" s="1">
        <v>0</v>
      </c>
      <c r="W13" s="1">
        <v>0</v>
      </c>
    </row>
    <row r="14" spans="1:23" x14ac:dyDescent="0.2">
      <c r="A14" s="1" t="s">
        <v>203</v>
      </c>
      <c r="B14" s="1">
        <v>21</v>
      </c>
      <c r="C14" s="1">
        <v>2</v>
      </c>
      <c r="D14" s="1">
        <v>1</v>
      </c>
      <c r="E14" s="1">
        <v>2</v>
      </c>
      <c r="F14" s="1">
        <v>3</v>
      </c>
      <c r="G14" s="1">
        <v>1</v>
      </c>
      <c r="H14" s="1">
        <v>4</v>
      </c>
      <c r="I14" s="1">
        <v>2</v>
      </c>
      <c r="J14" s="1">
        <v>5</v>
      </c>
      <c r="K14" s="1">
        <v>0</v>
      </c>
      <c r="L14" s="1">
        <v>0</v>
      </c>
      <c r="M14" s="1" t="s">
        <v>203</v>
      </c>
      <c r="N14" s="1">
        <v>1</v>
      </c>
      <c r="O14" s="1">
        <v>0</v>
      </c>
      <c r="P14" s="1">
        <v>0</v>
      </c>
      <c r="Q14" s="1">
        <v>0</v>
      </c>
      <c r="R14" s="1">
        <v>0</v>
      </c>
      <c r="S14" s="1">
        <v>0</v>
      </c>
      <c r="T14" s="1">
        <v>0</v>
      </c>
      <c r="U14" s="1">
        <v>0</v>
      </c>
      <c r="V14" s="1">
        <v>0</v>
      </c>
      <c r="W14" s="1">
        <v>0</v>
      </c>
    </row>
    <row r="15" spans="1:23" x14ac:dyDescent="0.2">
      <c r="A15" s="1" t="s">
        <v>202</v>
      </c>
      <c r="B15" s="1">
        <v>35</v>
      </c>
      <c r="C15" s="1">
        <v>0</v>
      </c>
      <c r="D15" s="1">
        <v>3</v>
      </c>
      <c r="E15" s="1">
        <v>3</v>
      </c>
      <c r="F15" s="1">
        <v>2</v>
      </c>
      <c r="G15" s="1">
        <v>4</v>
      </c>
      <c r="H15" s="1">
        <v>13</v>
      </c>
      <c r="I15" s="1">
        <v>2</v>
      </c>
      <c r="J15" s="1">
        <v>6</v>
      </c>
      <c r="K15" s="1">
        <v>0</v>
      </c>
      <c r="L15" s="1">
        <v>1</v>
      </c>
      <c r="M15" s="1" t="s">
        <v>202</v>
      </c>
      <c r="N15" s="1">
        <v>1</v>
      </c>
      <c r="O15" s="1">
        <v>0</v>
      </c>
      <c r="P15" s="1">
        <v>0</v>
      </c>
      <c r="Q15" s="1">
        <v>0</v>
      </c>
      <c r="R15" s="1">
        <v>0</v>
      </c>
      <c r="S15" s="1">
        <v>0</v>
      </c>
      <c r="T15" s="1">
        <v>0</v>
      </c>
      <c r="U15" s="1">
        <v>0</v>
      </c>
      <c r="V15" s="1">
        <v>0</v>
      </c>
      <c r="W15" s="1">
        <v>0</v>
      </c>
    </row>
    <row r="16" spans="1:23" x14ac:dyDescent="0.2">
      <c r="A16" s="1" t="s">
        <v>201</v>
      </c>
      <c r="B16" s="1">
        <v>30</v>
      </c>
      <c r="C16" s="1">
        <v>0</v>
      </c>
      <c r="D16" s="1">
        <v>3</v>
      </c>
      <c r="E16" s="1">
        <v>3</v>
      </c>
      <c r="F16" s="1">
        <v>1</v>
      </c>
      <c r="G16" s="1">
        <v>5</v>
      </c>
      <c r="H16" s="1">
        <v>11</v>
      </c>
      <c r="I16" s="1">
        <v>1</v>
      </c>
      <c r="J16" s="1">
        <v>3</v>
      </c>
      <c r="K16" s="1">
        <v>1</v>
      </c>
      <c r="L16" s="1">
        <v>0</v>
      </c>
      <c r="M16" s="1" t="s">
        <v>201</v>
      </c>
      <c r="N16" s="1">
        <v>1</v>
      </c>
      <c r="O16" s="1">
        <v>1</v>
      </c>
      <c r="P16" s="1">
        <v>0</v>
      </c>
      <c r="Q16" s="1">
        <v>0</v>
      </c>
      <c r="R16" s="1">
        <v>0</v>
      </c>
      <c r="S16" s="1">
        <v>0</v>
      </c>
      <c r="T16" s="1">
        <v>0</v>
      </c>
      <c r="U16" s="1">
        <v>0</v>
      </c>
      <c r="V16" s="1">
        <v>0</v>
      </c>
      <c r="W16" s="1">
        <v>0</v>
      </c>
    </row>
    <row r="17" spans="1:23" x14ac:dyDescent="0.2">
      <c r="A17" s="1" t="s">
        <v>200</v>
      </c>
      <c r="B17" s="1">
        <v>89</v>
      </c>
      <c r="C17" s="1">
        <v>0</v>
      </c>
      <c r="D17" s="1">
        <v>2</v>
      </c>
      <c r="E17" s="1">
        <v>4</v>
      </c>
      <c r="F17" s="1">
        <v>8</v>
      </c>
      <c r="G17" s="1">
        <v>3</v>
      </c>
      <c r="H17" s="1">
        <v>14</v>
      </c>
      <c r="I17" s="1">
        <v>3</v>
      </c>
      <c r="J17" s="1">
        <v>16</v>
      </c>
      <c r="K17" s="1">
        <v>1</v>
      </c>
      <c r="L17" s="1">
        <v>0</v>
      </c>
      <c r="M17" s="1" t="s">
        <v>200</v>
      </c>
      <c r="N17" s="1">
        <v>8</v>
      </c>
      <c r="O17" s="1">
        <v>0</v>
      </c>
      <c r="P17" s="1">
        <v>2</v>
      </c>
      <c r="Q17" s="1">
        <v>1</v>
      </c>
      <c r="R17" s="1">
        <v>0</v>
      </c>
      <c r="S17" s="1">
        <v>5</v>
      </c>
      <c r="T17" s="1">
        <v>20</v>
      </c>
      <c r="U17" s="1">
        <v>0</v>
      </c>
      <c r="V17" s="1">
        <v>0</v>
      </c>
      <c r="W17" s="1">
        <v>2</v>
      </c>
    </row>
    <row r="18" spans="1:23" x14ac:dyDescent="0.2">
      <c r="A18" s="1" t="s">
        <v>272</v>
      </c>
      <c r="B18" s="1">
        <v>134</v>
      </c>
      <c r="C18" s="1">
        <v>3</v>
      </c>
      <c r="D18" s="1">
        <v>20</v>
      </c>
      <c r="E18" s="1">
        <v>21</v>
      </c>
      <c r="F18" s="1">
        <v>21</v>
      </c>
      <c r="G18" s="1">
        <v>10</v>
      </c>
      <c r="H18" s="1">
        <v>16</v>
      </c>
      <c r="I18" s="1">
        <v>3</v>
      </c>
      <c r="J18" s="1">
        <v>13</v>
      </c>
      <c r="K18" s="1">
        <v>4</v>
      </c>
      <c r="L18" s="1">
        <v>14</v>
      </c>
      <c r="M18" s="1" t="s">
        <v>272</v>
      </c>
      <c r="N18" s="1">
        <v>3</v>
      </c>
      <c r="O18" s="1">
        <v>1</v>
      </c>
      <c r="P18" s="1">
        <v>0</v>
      </c>
      <c r="Q18" s="1">
        <v>0</v>
      </c>
      <c r="R18" s="1">
        <v>0</v>
      </c>
      <c r="S18" s="1">
        <v>2</v>
      </c>
      <c r="T18" s="1">
        <v>2</v>
      </c>
      <c r="U18" s="1">
        <v>0</v>
      </c>
      <c r="V18" s="1">
        <v>0</v>
      </c>
      <c r="W18" s="1">
        <v>1</v>
      </c>
    </row>
    <row r="19" spans="1:23" x14ac:dyDescent="0.2">
      <c r="A19" s="1" t="s">
        <v>198</v>
      </c>
      <c r="B19" s="1">
        <v>23</v>
      </c>
      <c r="C19" s="1">
        <v>0</v>
      </c>
      <c r="D19" s="1">
        <v>6</v>
      </c>
      <c r="E19" s="1">
        <v>2</v>
      </c>
      <c r="F19" s="1">
        <v>1</v>
      </c>
      <c r="G19" s="1">
        <v>1</v>
      </c>
      <c r="H19" s="1">
        <v>5</v>
      </c>
      <c r="I19" s="1">
        <v>1</v>
      </c>
      <c r="J19" s="1">
        <v>6</v>
      </c>
      <c r="K19" s="1">
        <v>0</v>
      </c>
      <c r="L19" s="1">
        <v>1</v>
      </c>
      <c r="M19" s="1" t="s">
        <v>198</v>
      </c>
      <c r="N19" s="1">
        <v>0</v>
      </c>
      <c r="O19" s="1">
        <v>0</v>
      </c>
      <c r="P19" s="1">
        <v>0</v>
      </c>
      <c r="Q19" s="1">
        <v>0</v>
      </c>
      <c r="R19" s="1">
        <v>0</v>
      </c>
      <c r="S19" s="1">
        <v>0</v>
      </c>
      <c r="T19" s="1">
        <v>0</v>
      </c>
      <c r="U19" s="1">
        <v>0</v>
      </c>
      <c r="V19" s="1">
        <v>0</v>
      </c>
      <c r="W19" s="1">
        <v>0</v>
      </c>
    </row>
    <row r="20" spans="1:23" x14ac:dyDescent="0.2">
      <c r="A20" s="1" t="s">
        <v>270</v>
      </c>
      <c r="B20" s="1">
        <v>85</v>
      </c>
      <c r="C20" s="1">
        <v>1</v>
      </c>
      <c r="D20" s="1">
        <v>10</v>
      </c>
      <c r="E20" s="1">
        <v>6</v>
      </c>
      <c r="F20" s="1">
        <v>3</v>
      </c>
      <c r="G20" s="1">
        <v>4</v>
      </c>
      <c r="H20" s="1">
        <v>11</v>
      </c>
      <c r="I20" s="1">
        <v>2</v>
      </c>
      <c r="J20" s="1">
        <v>14</v>
      </c>
      <c r="K20" s="1">
        <v>2</v>
      </c>
      <c r="L20" s="1">
        <v>0</v>
      </c>
      <c r="M20" s="1" t="s">
        <v>270</v>
      </c>
      <c r="N20" s="1">
        <v>19</v>
      </c>
      <c r="O20" s="1">
        <v>0</v>
      </c>
      <c r="P20" s="1">
        <v>0</v>
      </c>
      <c r="Q20" s="1">
        <v>0</v>
      </c>
      <c r="R20" s="1">
        <v>0</v>
      </c>
      <c r="S20" s="1">
        <v>0</v>
      </c>
      <c r="T20" s="1">
        <v>13</v>
      </c>
      <c r="U20" s="1">
        <v>0</v>
      </c>
      <c r="V20" s="1">
        <v>0</v>
      </c>
      <c r="W20" s="1">
        <v>0</v>
      </c>
    </row>
    <row r="21" spans="1:23" x14ac:dyDescent="0.2">
      <c r="A21" s="1" t="s">
        <v>196</v>
      </c>
      <c r="B21" s="1">
        <v>7</v>
      </c>
      <c r="C21" s="1">
        <v>0</v>
      </c>
      <c r="D21" s="1">
        <v>1</v>
      </c>
      <c r="E21" s="1">
        <v>0</v>
      </c>
      <c r="F21" s="1">
        <v>2</v>
      </c>
      <c r="G21" s="1">
        <v>1</v>
      </c>
      <c r="H21" s="1">
        <v>0</v>
      </c>
      <c r="I21" s="1">
        <v>1</v>
      </c>
      <c r="J21" s="1">
        <v>1</v>
      </c>
      <c r="K21" s="1">
        <v>0</v>
      </c>
      <c r="L21" s="1">
        <v>0</v>
      </c>
      <c r="M21" s="1" t="s">
        <v>196</v>
      </c>
      <c r="N21" s="1">
        <v>1</v>
      </c>
      <c r="O21" s="1">
        <v>0</v>
      </c>
      <c r="P21" s="1">
        <v>0</v>
      </c>
      <c r="Q21" s="1">
        <v>0</v>
      </c>
      <c r="R21" s="1">
        <v>0</v>
      </c>
      <c r="S21" s="1">
        <v>0</v>
      </c>
      <c r="T21" s="1">
        <v>0</v>
      </c>
      <c r="U21" s="1">
        <v>0</v>
      </c>
      <c r="V21" s="1">
        <v>0</v>
      </c>
      <c r="W21" s="1">
        <v>0</v>
      </c>
    </row>
    <row r="22" spans="1:23" x14ac:dyDescent="0.2">
      <c r="A22" s="1" t="s">
        <v>195</v>
      </c>
      <c r="B22" s="1">
        <v>32</v>
      </c>
      <c r="C22" s="1">
        <v>6</v>
      </c>
      <c r="D22" s="1">
        <v>0</v>
      </c>
      <c r="E22" s="1">
        <v>14</v>
      </c>
      <c r="F22" s="1">
        <v>7</v>
      </c>
      <c r="G22" s="1">
        <v>0</v>
      </c>
      <c r="H22" s="1">
        <v>1</v>
      </c>
      <c r="I22" s="1">
        <v>0</v>
      </c>
      <c r="J22" s="1">
        <v>4</v>
      </c>
      <c r="K22" s="1">
        <v>0</v>
      </c>
      <c r="L22" s="1">
        <v>0</v>
      </c>
      <c r="M22" s="1" t="s">
        <v>195</v>
      </c>
      <c r="N22" s="1">
        <v>0</v>
      </c>
      <c r="O22" s="1">
        <v>0</v>
      </c>
      <c r="P22" s="1">
        <v>0</v>
      </c>
      <c r="Q22" s="1">
        <v>0</v>
      </c>
      <c r="R22" s="1">
        <v>0</v>
      </c>
      <c r="S22" s="1">
        <v>0</v>
      </c>
      <c r="T22" s="1">
        <v>0</v>
      </c>
      <c r="U22" s="1">
        <v>0</v>
      </c>
      <c r="V22" s="1">
        <v>0</v>
      </c>
      <c r="W22" s="1">
        <v>0</v>
      </c>
    </row>
    <row r="23" spans="1:23" x14ac:dyDescent="0.2">
      <c r="A23" s="1" t="s">
        <v>194</v>
      </c>
      <c r="B23" s="1">
        <v>321</v>
      </c>
      <c r="C23" s="1">
        <v>8</v>
      </c>
      <c r="D23" s="1">
        <v>35</v>
      </c>
      <c r="E23" s="1">
        <v>50</v>
      </c>
      <c r="F23" s="1">
        <v>58</v>
      </c>
      <c r="G23" s="1">
        <v>23</v>
      </c>
      <c r="H23" s="1">
        <v>23</v>
      </c>
      <c r="I23" s="1">
        <v>12</v>
      </c>
      <c r="J23" s="1">
        <v>42</v>
      </c>
      <c r="K23" s="1">
        <v>6</v>
      </c>
      <c r="L23" s="1">
        <v>6</v>
      </c>
      <c r="M23" s="1" t="s">
        <v>194</v>
      </c>
      <c r="N23" s="1">
        <v>8</v>
      </c>
      <c r="O23" s="1">
        <v>45</v>
      </c>
      <c r="P23" s="1">
        <v>0</v>
      </c>
      <c r="Q23" s="1">
        <v>0</v>
      </c>
      <c r="R23" s="1">
        <v>0</v>
      </c>
      <c r="S23" s="1">
        <v>1</v>
      </c>
      <c r="T23" s="1">
        <v>4</v>
      </c>
      <c r="U23" s="1">
        <v>0</v>
      </c>
      <c r="V23" s="1">
        <v>0</v>
      </c>
      <c r="W23" s="1">
        <v>0</v>
      </c>
    </row>
    <row r="24" spans="1:23" x14ac:dyDescent="0.2">
      <c r="A24" s="1" t="s">
        <v>193</v>
      </c>
      <c r="B24" s="1">
        <v>701</v>
      </c>
      <c r="C24" s="1">
        <v>9</v>
      </c>
      <c r="D24" s="1">
        <v>72</v>
      </c>
      <c r="E24" s="1">
        <v>63</v>
      </c>
      <c r="F24" s="1">
        <v>53</v>
      </c>
      <c r="G24" s="1">
        <v>57</v>
      </c>
      <c r="H24" s="1">
        <v>54</v>
      </c>
      <c r="I24" s="1">
        <v>35</v>
      </c>
      <c r="J24" s="1">
        <v>78</v>
      </c>
      <c r="K24" s="1">
        <v>33</v>
      </c>
      <c r="L24" s="1">
        <v>17</v>
      </c>
      <c r="M24" s="1" t="s">
        <v>193</v>
      </c>
      <c r="N24" s="1">
        <v>22</v>
      </c>
      <c r="O24" s="1">
        <v>6</v>
      </c>
      <c r="P24" s="1">
        <v>2</v>
      </c>
      <c r="Q24" s="1">
        <v>70</v>
      </c>
      <c r="R24" s="1">
        <v>0</v>
      </c>
      <c r="S24" s="1">
        <v>42</v>
      </c>
      <c r="T24" s="1">
        <v>34</v>
      </c>
      <c r="U24" s="1">
        <v>2</v>
      </c>
      <c r="V24" s="1">
        <v>26</v>
      </c>
      <c r="W24" s="1">
        <v>26</v>
      </c>
    </row>
    <row r="25" spans="1:23" x14ac:dyDescent="0.2">
      <c r="A25" s="1" t="s">
        <v>192</v>
      </c>
      <c r="B25" s="1">
        <v>402</v>
      </c>
      <c r="C25" s="1">
        <v>3</v>
      </c>
      <c r="D25" s="1">
        <v>21</v>
      </c>
      <c r="E25" s="1">
        <v>27</v>
      </c>
      <c r="F25" s="1">
        <v>40</v>
      </c>
      <c r="G25" s="1">
        <v>16</v>
      </c>
      <c r="H25" s="1">
        <v>21</v>
      </c>
      <c r="I25" s="1">
        <v>8</v>
      </c>
      <c r="J25" s="1">
        <v>28</v>
      </c>
      <c r="K25" s="1">
        <v>12</v>
      </c>
      <c r="L25" s="1">
        <v>8</v>
      </c>
      <c r="M25" s="1" t="s">
        <v>192</v>
      </c>
      <c r="N25" s="1">
        <v>13</v>
      </c>
      <c r="O25" s="1">
        <v>47</v>
      </c>
      <c r="P25" s="1">
        <v>2</v>
      </c>
      <c r="Q25" s="1">
        <v>45</v>
      </c>
      <c r="R25" s="1">
        <v>2</v>
      </c>
      <c r="S25" s="1">
        <v>41</v>
      </c>
      <c r="T25" s="1">
        <v>35</v>
      </c>
      <c r="U25" s="1">
        <v>0</v>
      </c>
      <c r="V25" s="1">
        <v>5</v>
      </c>
      <c r="W25" s="1">
        <v>28</v>
      </c>
    </row>
    <row r="26" spans="1:23" x14ac:dyDescent="0.2">
      <c r="A26" s="1" t="s">
        <v>191</v>
      </c>
      <c r="B26" s="1">
        <v>280</v>
      </c>
      <c r="C26" s="1">
        <v>5</v>
      </c>
      <c r="D26" s="1">
        <v>28</v>
      </c>
      <c r="E26" s="1">
        <v>32</v>
      </c>
      <c r="F26" s="1">
        <v>52</v>
      </c>
      <c r="G26" s="1">
        <v>12</v>
      </c>
      <c r="H26" s="1">
        <v>20</v>
      </c>
      <c r="I26" s="1">
        <v>10</v>
      </c>
      <c r="J26" s="1">
        <v>28</v>
      </c>
      <c r="K26" s="1">
        <v>7</v>
      </c>
      <c r="L26" s="1">
        <v>7</v>
      </c>
      <c r="M26" s="1" t="s">
        <v>191</v>
      </c>
      <c r="N26" s="1">
        <v>18</v>
      </c>
      <c r="O26" s="1">
        <v>35</v>
      </c>
      <c r="P26" s="1">
        <v>2</v>
      </c>
      <c r="Q26" s="1">
        <v>2</v>
      </c>
      <c r="R26" s="1">
        <v>0</v>
      </c>
      <c r="S26" s="1">
        <v>3</v>
      </c>
      <c r="T26" s="1">
        <v>18</v>
      </c>
      <c r="U26" s="1">
        <v>0</v>
      </c>
      <c r="V26" s="1">
        <v>0</v>
      </c>
      <c r="W26" s="1">
        <v>1</v>
      </c>
    </row>
    <row r="27" spans="1:23" x14ac:dyDescent="0.2">
      <c r="A27" s="1" t="s">
        <v>190</v>
      </c>
      <c r="B27" s="1">
        <v>170</v>
      </c>
      <c r="C27" s="1">
        <v>2</v>
      </c>
      <c r="D27" s="1">
        <v>13</v>
      </c>
      <c r="E27" s="1">
        <v>15</v>
      </c>
      <c r="F27" s="1">
        <v>15</v>
      </c>
      <c r="G27" s="1">
        <v>6</v>
      </c>
      <c r="H27" s="1">
        <v>13</v>
      </c>
      <c r="I27" s="1">
        <v>7</v>
      </c>
      <c r="J27" s="1">
        <v>18</v>
      </c>
      <c r="K27" s="1">
        <v>2</v>
      </c>
      <c r="L27" s="1">
        <v>4</v>
      </c>
      <c r="M27" s="1" t="s">
        <v>190</v>
      </c>
      <c r="N27" s="1">
        <v>33</v>
      </c>
      <c r="O27" s="1">
        <v>5</v>
      </c>
      <c r="P27" s="1">
        <v>2</v>
      </c>
      <c r="Q27" s="1">
        <v>2</v>
      </c>
      <c r="R27" s="1">
        <v>1</v>
      </c>
      <c r="S27" s="1">
        <v>2</v>
      </c>
      <c r="T27" s="1">
        <v>29</v>
      </c>
      <c r="U27" s="1">
        <v>0</v>
      </c>
      <c r="V27" s="1">
        <v>0</v>
      </c>
      <c r="W27" s="1">
        <v>1</v>
      </c>
    </row>
    <row r="28" spans="1:23" x14ac:dyDescent="0.2">
      <c r="A28" s="1" t="s">
        <v>189</v>
      </c>
      <c r="B28" s="1">
        <v>3</v>
      </c>
      <c r="C28" s="1">
        <v>0</v>
      </c>
      <c r="D28" s="1">
        <v>0</v>
      </c>
      <c r="E28" s="1">
        <v>0</v>
      </c>
      <c r="F28" s="1">
        <v>3</v>
      </c>
      <c r="G28" s="1">
        <v>0</v>
      </c>
      <c r="H28" s="1">
        <v>0</v>
      </c>
      <c r="I28" s="1">
        <v>0</v>
      </c>
      <c r="J28" s="1">
        <v>0</v>
      </c>
      <c r="K28" s="1">
        <v>0</v>
      </c>
      <c r="L28" s="1">
        <v>0</v>
      </c>
      <c r="M28" s="1" t="s">
        <v>189</v>
      </c>
      <c r="N28" s="1">
        <v>0</v>
      </c>
      <c r="O28" s="1">
        <v>0</v>
      </c>
      <c r="P28" s="1">
        <v>0</v>
      </c>
      <c r="Q28" s="1">
        <v>0</v>
      </c>
      <c r="R28" s="1">
        <v>0</v>
      </c>
      <c r="S28" s="1">
        <v>0</v>
      </c>
      <c r="T28" s="1">
        <v>0</v>
      </c>
      <c r="U28" s="1">
        <v>0</v>
      </c>
      <c r="V28" s="1">
        <v>0</v>
      </c>
      <c r="W28" s="1">
        <v>0</v>
      </c>
    </row>
    <row r="29" spans="1:23" x14ac:dyDescent="0.2">
      <c r="A29" s="1" t="s">
        <v>188</v>
      </c>
      <c r="B29" s="1">
        <v>0</v>
      </c>
      <c r="C29" s="1">
        <v>0</v>
      </c>
      <c r="D29" s="1">
        <v>0</v>
      </c>
      <c r="E29" s="1">
        <v>0</v>
      </c>
      <c r="F29" s="1">
        <v>0</v>
      </c>
      <c r="G29" s="1">
        <v>0</v>
      </c>
      <c r="H29" s="1">
        <v>0</v>
      </c>
      <c r="I29" s="1">
        <v>0</v>
      </c>
      <c r="J29" s="1">
        <v>0</v>
      </c>
      <c r="K29" s="1">
        <v>0</v>
      </c>
      <c r="L29" s="1">
        <v>0</v>
      </c>
      <c r="M29" s="1" t="s">
        <v>188</v>
      </c>
      <c r="N29" s="1">
        <v>0</v>
      </c>
      <c r="O29" s="1">
        <v>0</v>
      </c>
      <c r="P29" s="1">
        <v>0</v>
      </c>
      <c r="Q29" s="1">
        <v>0</v>
      </c>
      <c r="R29" s="1">
        <v>0</v>
      </c>
      <c r="S29" s="1">
        <v>0</v>
      </c>
      <c r="T29" s="1">
        <v>0</v>
      </c>
      <c r="U29" s="1">
        <v>0</v>
      </c>
      <c r="V29" s="1">
        <v>0</v>
      </c>
      <c r="W29" s="1">
        <v>0</v>
      </c>
    </row>
    <row r="30" spans="1:23" x14ac:dyDescent="0.2">
      <c r="A30" s="1" t="s">
        <v>187</v>
      </c>
      <c r="B30" s="1">
        <v>696</v>
      </c>
      <c r="C30" s="1">
        <v>10</v>
      </c>
      <c r="D30" s="1">
        <v>98</v>
      </c>
      <c r="E30" s="1">
        <v>90</v>
      </c>
      <c r="F30" s="1">
        <v>119</v>
      </c>
      <c r="G30" s="1">
        <v>70</v>
      </c>
      <c r="H30" s="1">
        <v>60</v>
      </c>
      <c r="I30" s="1">
        <v>45</v>
      </c>
      <c r="J30" s="1">
        <v>93</v>
      </c>
      <c r="K30" s="1">
        <v>38</v>
      </c>
      <c r="L30" s="1">
        <v>30</v>
      </c>
      <c r="M30" s="1" t="s">
        <v>187</v>
      </c>
      <c r="N30" s="1">
        <v>0</v>
      </c>
      <c r="O30" s="1">
        <v>0</v>
      </c>
      <c r="P30" s="1">
        <v>1</v>
      </c>
      <c r="Q30" s="1">
        <v>8</v>
      </c>
      <c r="R30" s="1">
        <v>0</v>
      </c>
      <c r="S30" s="1">
        <v>8</v>
      </c>
      <c r="T30" s="1">
        <v>20</v>
      </c>
      <c r="U30" s="1">
        <v>0</v>
      </c>
      <c r="V30" s="1">
        <v>4</v>
      </c>
      <c r="W30" s="1">
        <v>2</v>
      </c>
    </row>
    <row r="31" spans="1:23" x14ac:dyDescent="0.2">
      <c r="A31" s="1" t="s">
        <v>186</v>
      </c>
      <c r="B31" s="1">
        <v>267</v>
      </c>
      <c r="C31" s="1">
        <v>10</v>
      </c>
      <c r="D31" s="1">
        <v>38</v>
      </c>
      <c r="E31" s="1">
        <v>18</v>
      </c>
      <c r="F31" s="1">
        <v>57</v>
      </c>
      <c r="G31" s="1">
        <v>24</v>
      </c>
      <c r="H31" s="1">
        <v>27</v>
      </c>
      <c r="I31" s="1">
        <v>17</v>
      </c>
      <c r="J31" s="1">
        <v>40</v>
      </c>
      <c r="K31" s="1">
        <v>14</v>
      </c>
      <c r="L31" s="1">
        <v>10</v>
      </c>
      <c r="M31" s="1" t="s">
        <v>186</v>
      </c>
      <c r="N31" s="1">
        <v>2</v>
      </c>
      <c r="O31" s="1">
        <v>0</v>
      </c>
      <c r="P31" s="1">
        <v>0</v>
      </c>
      <c r="Q31" s="1">
        <v>6</v>
      </c>
      <c r="R31" s="1">
        <v>0</v>
      </c>
      <c r="S31" s="1">
        <v>4</v>
      </c>
      <c r="T31" s="1">
        <v>0</v>
      </c>
      <c r="U31" s="1">
        <v>0</v>
      </c>
      <c r="V31" s="1">
        <v>0</v>
      </c>
      <c r="W31" s="1">
        <v>0</v>
      </c>
    </row>
    <row r="32" spans="1:23" x14ac:dyDescent="0.2">
      <c r="A32" s="1" t="s">
        <v>185</v>
      </c>
      <c r="B32" s="1">
        <v>4</v>
      </c>
      <c r="C32" s="1">
        <v>0</v>
      </c>
      <c r="D32" s="1">
        <v>0</v>
      </c>
      <c r="E32" s="1">
        <v>0</v>
      </c>
      <c r="F32" s="1">
        <v>0</v>
      </c>
      <c r="G32" s="1">
        <v>0</v>
      </c>
      <c r="H32" s="1">
        <v>0</v>
      </c>
      <c r="I32" s="1">
        <v>0</v>
      </c>
      <c r="J32" s="1">
        <v>0</v>
      </c>
      <c r="K32" s="1">
        <v>1</v>
      </c>
      <c r="L32" s="1">
        <v>0</v>
      </c>
      <c r="M32" s="1" t="s">
        <v>185</v>
      </c>
      <c r="N32" s="1">
        <v>2</v>
      </c>
      <c r="O32" s="1">
        <v>0</v>
      </c>
      <c r="P32" s="1">
        <v>0</v>
      </c>
      <c r="Q32" s="1">
        <v>0</v>
      </c>
      <c r="R32" s="1">
        <v>0</v>
      </c>
      <c r="S32" s="1">
        <v>1</v>
      </c>
      <c r="T32" s="1">
        <v>0</v>
      </c>
      <c r="U32" s="1">
        <v>0</v>
      </c>
      <c r="V32" s="1">
        <v>0</v>
      </c>
      <c r="W32" s="1">
        <v>0</v>
      </c>
    </row>
    <row r="33" spans="1:23" x14ac:dyDescent="0.2">
      <c r="A33" s="1" t="s">
        <v>184</v>
      </c>
      <c r="B33" s="1">
        <v>71</v>
      </c>
      <c r="C33" s="1">
        <v>0</v>
      </c>
      <c r="D33" s="1">
        <v>0</v>
      </c>
      <c r="E33" s="1">
        <v>5</v>
      </c>
      <c r="F33" s="1">
        <v>6</v>
      </c>
      <c r="G33" s="1">
        <v>0</v>
      </c>
      <c r="H33" s="1">
        <v>4</v>
      </c>
      <c r="I33" s="1">
        <v>1</v>
      </c>
      <c r="J33" s="1">
        <v>4</v>
      </c>
      <c r="K33" s="1">
        <v>3</v>
      </c>
      <c r="L33" s="1">
        <v>0</v>
      </c>
      <c r="M33" s="1" t="s">
        <v>184</v>
      </c>
      <c r="N33" s="1">
        <v>11</v>
      </c>
      <c r="O33" s="1">
        <v>1</v>
      </c>
      <c r="P33" s="1">
        <v>0</v>
      </c>
      <c r="Q33" s="1">
        <v>8</v>
      </c>
      <c r="R33" s="1">
        <v>0</v>
      </c>
      <c r="S33" s="1">
        <v>28</v>
      </c>
      <c r="T33" s="1">
        <v>0</v>
      </c>
      <c r="U33" s="1">
        <v>0</v>
      </c>
      <c r="V33" s="1">
        <v>0</v>
      </c>
      <c r="W33" s="1">
        <v>0</v>
      </c>
    </row>
    <row r="34" spans="1:23" x14ac:dyDescent="0.2">
      <c r="A34" s="1" t="s">
        <v>271</v>
      </c>
      <c r="B34" s="1">
        <v>23</v>
      </c>
      <c r="C34" s="1">
        <v>8</v>
      </c>
      <c r="D34" s="1">
        <v>0</v>
      </c>
      <c r="E34" s="1">
        <v>4</v>
      </c>
      <c r="F34" s="1">
        <v>6</v>
      </c>
      <c r="G34" s="1">
        <v>0</v>
      </c>
      <c r="H34" s="1">
        <v>0</v>
      </c>
      <c r="I34" s="1">
        <v>0</v>
      </c>
      <c r="J34" s="1">
        <v>4</v>
      </c>
      <c r="K34" s="1">
        <v>1</v>
      </c>
      <c r="L34" s="1">
        <v>0</v>
      </c>
      <c r="M34" s="1" t="s">
        <v>271</v>
      </c>
      <c r="N34" s="1">
        <v>0</v>
      </c>
      <c r="O34" s="1">
        <v>0</v>
      </c>
      <c r="P34" s="1">
        <v>0</v>
      </c>
      <c r="Q34" s="1">
        <v>0</v>
      </c>
      <c r="R34" s="1">
        <v>0</v>
      </c>
      <c r="S34" s="1">
        <v>0</v>
      </c>
      <c r="T34" s="1">
        <v>0</v>
      </c>
      <c r="U34" s="1">
        <v>0</v>
      </c>
      <c r="V34" s="1">
        <v>0</v>
      </c>
      <c r="W34" s="1">
        <v>0</v>
      </c>
    </row>
    <row r="35" spans="1:23" x14ac:dyDescent="0.2">
      <c r="A35" s="6" t="s">
        <v>159</v>
      </c>
      <c r="B35" s="6"/>
      <c r="C35" s="6"/>
      <c r="D35" s="6"/>
      <c r="E35" s="6"/>
      <c r="F35" s="6"/>
      <c r="G35" s="6"/>
      <c r="H35" s="6"/>
      <c r="I35" s="6"/>
      <c r="J35" s="6"/>
      <c r="K35" s="6"/>
      <c r="L35" s="6"/>
      <c r="M35" s="6" t="s">
        <v>159</v>
      </c>
      <c r="N35" s="6"/>
      <c r="O35" s="6"/>
      <c r="P35" s="6"/>
      <c r="Q35" s="6"/>
      <c r="R35" s="6"/>
      <c r="S35" s="6"/>
      <c r="T35" s="6"/>
      <c r="U35" s="6"/>
      <c r="V35" s="6"/>
      <c r="W35" s="6"/>
    </row>
  </sheetData>
  <pageMargins left="0.7" right="0.7" top="0.75" bottom="0.75" header="0.3" footer="0.3"/>
  <pageSetup scale="82" orientation="portrait" r:id="rId1"/>
  <colBreaks count="1" manualBreakCount="1">
    <brk id="12"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FBF8C-3197-4352-86D3-F021D71CA4D0}">
  <dimension ref="A1:W427"/>
  <sheetViews>
    <sheetView view="pageBreakPreview" zoomScale="125" zoomScaleNormal="100" zoomScaleSheetLayoutView="125" workbookViewId="0">
      <selection activeCell="M1" sqref="M1:M1048576"/>
    </sheetView>
  </sheetViews>
  <sheetFormatPr defaultColWidth="9.109375" defaultRowHeight="10.199999999999999" x14ac:dyDescent="0.2"/>
  <cols>
    <col min="1" max="1" width="9.109375" style="35"/>
    <col min="2" max="12" width="9.109375" style="1"/>
    <col min="13" max="13" width="9.109375" style="35"/>
    <col min="14" max="16384" width="9.109375" style="1"/>
  </cols>
  <sheetData>
    <row r="1" spans="1:23" x14ac:dyDescent="0.2">
      <c r="A1" s="35" t="s">
        <v>773</v>
      </c>
      <c r="M1" s="35" t="s">
        <v>773</v>
      </c>
    </row>
    <row r="2" spans="1:23" s="5" customFormat="1" x14ac:dyDescent="0.2">
      <c r="A2" s="12" t="s">
        <v>273</v>
      </c>
      <c r="B2" s="4" t="s">
        <v>0</v>
      </c>
      <c r="C2" s="4" t="s">
        <v>1</v>
      </c>
      <c r="D2" s="4" t="s">
        <v>2</v>
      </c>
      <c r="E2" s="4" t="s">
        <v>3</v>
      </c>
      <c r="F2" s="4" t="s">
        <v>4</v>
      </c>
      <c r="G2" s="4" t="s">
        <v>5</v>
      </c>
      <c r="H2" s="4" t="s">
        <v>6</v>
      </c>
      <c r="I2" s="4" t="s">
        <v>7</v>
      </c>
      <c r="J2" s="4" t="s">
        <v>8</v>
      </c>
      <c r="K2" s="4" t="s">
        <v>9</v>
      </c>
      <c r="L2" s="4" t="s">
        <v>10</v>
      </c>
      <c r="M2" s="12" t="s">
        <v>273</v>
      </c>
      <c r="N2" s="4" t="s">
        <v>11</v>
      </c>
      <c r="O2" s="4" t="s">
        <v>12</v>
      </c>
      <c r="P2" s="4" t="s">
        <v>13</v>
      </c>
      <c r="Q2" s="4" t="s">
        <v>14</v>
      </c>
      <c r="R2" s="4" t="s">
        <v>15</v>
      </c>
      <c r="S2" s="4" t="s">
        <v>16</v>
      </c>
      <c r="T2" s="4" t="s">
        <v>17</v>
      </c>
      <c r="U2" s="4" t="s">
        <v>18</v>
      </c>
      <c r="V2" s="4" t="s">
        <v>19</v>
      </c>
      <c r="W2" s="4" t="s">
        <v>20</v>
      </c>
    </row>
    <row r="3" spans="1:23" x14ac:dyDescent="0.2">
      <c r="A3" s="35" t="s">
        <v>214</v>
      </c>
      <c r="B3" s="1">
        <v>6941</v>
      </c>
      <c r="C3" s="1">
        <v>129</v>
      </c>
      <c r="D3" s="1">
        <v>644</v>
      </c>
      <c r="E3" s="1">
        <v>716</v>
      </c>
      <c r="F3" s="1">
        <v>917</v>
      </c>
      <c r="G3" s="1">
        <v>429</v>
      </c>
      <c r="H3" s="1">
        <v>590</v>
      </c>
      <c r="I3" s="1">
        <v>298</v>
      </c>
      <c r="J3" s="1">
        <v>733</v>
      </c>
      <c r="K3" s="1">
        <v>233</v>
      </c>
      <c r="L3" s="1">
        <v>164</v>
      </c>
      <c r="M3" s="35" t="s">
        <v>214</v>
      </c>
      <c r="N3" s="1">
        <v>308</v>
      </c>
      <c r="O3" s="1">
        <v>311</v>
      </c>
      <c r="P3" s="1">
        <v>19</v>
      </c>
      <c r="Q3" s="1">
        <v>456</v>
      </c>
      <c r="R3" s="1">
        <v>16</v>
      </c>
      <c r="S3" s="1">
        <v>300</v>
      </c>
      <c r="T3" s="1">
        <v>324</v>
      </c>
      <c r="U3" s="1">
        <v>33</v>
      </c>
      <c r="V3" s="1">
        <v>112</v>
      </c>
      <c r="W3" s="1">
        <v>209</v>
      </c>
    </row>
    <row r="4" spans="1:23" x14ac:dyDescent="0.2">
      <c r="A4" s="35" t="s">
        <v>220</v>
      </c>
      <c r="B4" s="1">
        <v>0</v>
      </c>
      <c r="C4" s="1">
        <v>0</v>
      </c>
      <c r="D4" s="1">
        <v>0</v>
      </c>
      <c r="E4" s="1">
        <v>0</v>
      </c>
      <c r="F4" s="1">
        <v>0</v>
      </c>
      <c r="G4" s="1">
        <v>0</v>
      </c>
      <c r="H4" s="1">
        <v>0</v>
      </c>
      <c r="I4" s="1">
        <v>0</v>
      </c>
      <c r="J4" s="1">
        <v>0</v>
      </c>
      <c r="K4" s="1">
        <v>0</v>
      </c>
      <c r="L4" s="1">
        <v>0</v>
      </c>
      <c r="M4" s="35" t="s">
        <v>220</v>
      </c>
      <c r="N4" s="1">
        <v>0</v>
      </c>
      <c r="O4" s="1">
        <v>0</v>
      </c>
      <c r="P4" s="1">
        <v>0</v>
      </c>
      <c r="Q4" s="1">
        <v>0</v>
      </c>
      <c r="R4" s="1">
        <v>0</v>
      </c>
      <c r="S4" s="1">
        <v>0</v>
      </c>
      <c r="T4" s="1">
        <v>0</v>
      </c>
      <c r="U4" s="1">
        <v>0</v>
      </c>
      <c r="V4" s="1">
        <v>0</v>
      </c>
      <c r="W4" s="1">
        <v>0</v>
      </c>
    </row>
    <row r="5" spans="1:23" x14ac:dyDescent="0.2">
      <c r="A5" s="35" t="s">
        <v>847</v>
      </c>
      <c r="B5" s="1">
        <v>1871</v>
      </c>
      <c r="C5" s="1">
        <v>74</v>
      </c>
      <c r="D5" s="1">
        <v>155</v>
      </c>
      <c r="E5" s="1">
        <v>211</v>
      </c>
      <c r="F5" s="1">
        <v>459</v>
      </c>
      <c r="G5" s="1">
        <v>156</v>
      </c>
      <c r="H5" s="1">
        <v>256</v>
      </c>
      <c r="I5" s="1">
        <v>49</v>
      </c>
      <c r="J5" s="1">
        <v>171</v>
      </c>
      <c r="K5" s="1">
        <v>88</v>
      </c>
      <c r="L5" s="1">
        <v>20</v>
      </c>
      <c r="M5" s="35" t="s">
        <v>847</v>
      </c>
      <c r="N5" s="1">
        <v>108</v>
      </c>
      <c r="O5" s="1">
        <v>10</v>
      </c>
      <c r="P5" s="1">
        <v>0</v>
      </c>
      <c r="Q5" s="1">
        <v>34</v>
      </c>
      <c r="R5" s="1">
        <v>2</v>
      </c>
      <c r="S5" s="1">
        <v>27</v>
      </c>
      <c r="T5" s="1">
        <v>14</v>
      </c>
      <c r="U5" s="1">
        <v>2</v>
      </c>
      <c r="V5" s="1">
        <v>6</v>
      </c>
      <c r="W5" s="1">
        <v>29</v>
      </c>
    </row>
    <row r="6" spans="1:23" x14ac:dyDescent="0.2">
      <c r="A6" s="35" t="s">
        <v>848</v>
      </c>
      <c r="B6" s="1">
        <v>1185</v>
      </c>
      <c r="C6" s="1">
        <v>30</v>
      </c>
      <c r="D6" s="1">
        <v>104</v>
      </c>
      <c r="E6" s="1">
        <v>118</v>
      </c>
      <c r="F6" s="1">
        <v>157</v>
      </c>
      <c r="G6" s="1">
        <v>92</v>
      </c>
      <c r="H6" s="1">
        <v>121</v>
      </c>
      <c r="I6" s="1">
        <v>47</v>
      </c>
      <c r="J6" s="1">
        <v>145</v>
      </c>
      <c r="K6" s="1">
        <v>64</v>
      </c>
      <c r="L6" s="1">
        <v>27</v>
      </c>
      <c r="M6" s="35" t="s">
        <v>848</v>
      </c>
      <c r="N6" s="1">
        <v>63</v>
      </c>
      <c r="O6" s="1">
        <v>48</v>
      </c>
      <c r="P6" s="1">
        <v>4</v>
      </c>
      <c r="Q6" s="1">
        <v>53</v>
      </c>
      <c r="R6" s="1">
        <v>4</v>
      </c>
      <c r="S6" s="1">
        <v>42</v>
      </c>
      <c r="T6" s="1">
        <v>28</v>
      </c>
      <c r="U6" s="1">
        <v>5</v>
      </c>
      <c r="V6" s="1">
        <v>4</v>
      </c>
      <c r="W6" s="1">
        <v>29</v>
      </c>
    </row>
    <row r="7" spans="1:23" x14ac:dyDescent="0.2">
      <c r="A7" s="35" t="s">
        <v>274</v>
      </c>
      <c r="B7" s="1">
        <v>1518</v>
      </c>
      <c r="C7" s="1">
        <v>14</v>
      </c>
      <c r="D7" s="1">
        <v>132</v>
      </c>
      <c r="E7" s="1">
        <v>183</v>
      </c>
      <c r="F7" s="1">
        <v>176</v>
      </c>
      <c r="G7" s="1">
        <v>77</v>
      </c>
      <c r="H7" s="1">
        <v>105</v>
      </c>
      <c r="I7" s="1">
        <v>77</v>
      </c>
      <c r="J7" s="1">
        <v>174</v>
      </c>
      <c r="K7" s="1">
        <v>53</v>
      </c>
      <c r="L7" s="1">
        <v>36</v>
      </c>
      <c r="M7" s="35" t="s">
        <v>274</v>
      </c>
      <c r="N7" s="1">
        <v>55</v>
      </c>
      <c r="O7" s="1">
        <v>132</v>
      </c>
      <c r="P7" s="1">
        <v>10</v>
      </c>
      <c r="Q7" s="1">
        <v>70</v>
      </c>
      <c r="R7" s="1">
        <v>4</v>
      </c>
      <c r="S7" s="1">
        <v>61</v>
      </c>
      <c r="T7" s="1">
        <v>103</v>
      </c>
      <c r="U7" s="1">
        <v>9</v>
      </c>
      <c r="V7" s="1">
        <v>6</v>
      </c>
      <c r="W7" s="1">
        <v>41</v>
      </c>
    </row>
    <row r="8" spans="1:23" x14ac:dyDescent="0.2">
      <c r="A8" s="35" t="s">
        <v>275</v>
      </c>
      <c r="B8" s="1">
        <v>989</v>
      </c>
      <c r="C8" s="1">
        <v>3</v>
      </c>
      <c r="D8" s="1">
        <v>122</v>
      </c>
      <c r="E8" s="1">
        <v>106</v>
      </c>
      <c r="F8" s="1">
        <v>78</v>
      </c>
      <c r="G8" s="1">
        <v>44</v>
      </c>
      <c r="H8" s="1">
        <v>63</v>
      </c>
      <c r="I8" s="1">
        <v>31</v>
      </c>
      <c r="J8" s="1">
        <v>114</v>
      </c>
      <c r="K8" s="1">
        <v>13</v>
      </c>
      <c r="L8" s="1">
        <v>31</v>
      </c>
      <c r="M8" s="35" t="s">
        <v>275</v>
      </c>
      <c r="N8" s="1">
        <v>26</v>
      </c>
      <c r="O8" s="1">
        <v>57</v>
      </c>
      <c r="P8" s="1">
        <v>3</v>
      </c>
      <c r="Q8" s="1">
        <v>64</v>
      </c>
      <c r="R8" s="1">
        <v>4</v>
      </c>
      <c r="S8" s="1">
        <v>51</v>
      </c>
      <c r="T8" s="1">
        <v>124</v>
      </c>
      <c r="U8" s="1">
        <v>5</v>
      </c>
      <c r="V8" s="1">
        <v>12</v>
      </c>
      <c r="W8" s="1">
        <v>38</v>
      </c>
    </row>
    <row r="9" spans="1:23" x14ac:dyDescent="0.2">
      <c r="A9" s="35" t="s">
        <v>276</v>
      </c>
      <c r="B9" s="1">
        <v>637</v>
      </c>
      <c r="C9" s="1">
        <v>3</v>
      </c>
      <c r="D9" s="1">
        <v>76</v>
      </c>
      <c r="E9" s="1">
        <v>54</v>
      </c>
      <c r="F9" s="1">
        <v>33</v>
      </c>
      <c r="G9" s="1">
        <v>33</v>
      </c>
      <c r="H9" s="1">
        <v>36</v>
      </c>
      <c r="I9" s="1">
        <v>36</v>
      </c>
      <c r="J9" s="1">
        <v>80</v>
      </c>
      <c r="K9" s="1">
        <v>7</v>
      </c>
      <c r="L9" s="1">
        <v>19</v>
      </c>
      <c r="M9" s="35" t="s">
        <v>276</v>
      </c>
      <c r="N9" s="1">
        <v>20</v>
      </c>
      <c r="O9" s="1">
        <v>43</v>
      </c>
      <c r="P9" s="1">
        <v>1</v>
      </c>
      <c r="Q9" s="1">
        <v>59</v>
      </c>
      <c r="R9" s="1">
        <v>2</v>
      </c>
      <c r="S9" s="1">
        <v>58</v>
      </c>
      <c r="T9" s="1">
        <v>28</v>
      </c>
      <c r="U9" s="1">
        <v>5</v>
      </c>
      <c r="V9" s="1">
        <v>22</v>
      </c>
      <c r="W9" s="1">
        <v>22</v>
      </c>
    </row>
    <row r="10" spans="1:23" x14ac:dyDescent="0.2">
      <c r="A10" s="35" t="s">
        <v>277</v>
      </c>
      <c r="B10" s="1">
        <v>294</v>
      </c>
      <c r="C10" s="1">
        <v>1</v>
      </c>
      <c r="D10" s="1">
        <v>34</v>
      </c>
      <c r="E10" s="1">
        <v>30</v>
      </c>
      <c r="F10" s="1">
        <v>10</v>
      </c>
      <c r="G10" s="1">
        <v>12</v>
      </c>
      <c r="H10" s="1">
        <v>4</v>
      </c>
      <c r="I10" s="1">
        <v>16</v>
      </c>
      <c r="J10" s="1">
        <v>28</v>
      </c>
      <c r="K10" s="1">
        <v>4</v>
      </c>
      <c r="L10" s="1">
        <v>21</v>
      </c>
      <c r="M10" s="35" t="s">
        <v>277</v>
      </c>
      <c r="N10" s="1">
        <v>15</v>
      </c>
      <c r="O10" s="1">
        <v>13</v>
      </c>
      <c r="P10" s="1">
        <v>0</v>
      </c>
      <c r="Q10" s="1">
        <v>33</v>
      </c>
      <c r="R10" s="1">
        <v>0</v>
      </c>
      <c r="S10" s="1">
        <v>29</v>
      </c>
      <c r="T10" s="1">
        <v>18</v>
      </c>
      <c r="U10" s="1">
        <v>0</v>
      </c>
      <c r="V10" s="1">
        <v>12</v>
      </c>
      <c r="W10" s="1">
        <v>14</v>
      </c>
    </row>
    <row r="11" spans="1:23" x14ac:dyDescent="0.2">
      <c r="A11" s="35" t="s">
        <v>278</v>
      </c>
      <c r="B11" s="1">
        <v>72</v>
      </c>
      <c r="C11" s="1">
        <v>1</v>
      </c>
      <c r="D11" s="1">
        <v>2</v>
      </c>
      <c r="E11" s="1">
        <v>4</v>
      </c>
      <c r="F11" s="1">
        <v>0</v>
      </c>
      <c r="G11" s="1">
        <v>0</v>
      </c>
      <c r="H11" s="1">
        <v>0</v>
      </c>
      <c r="I11" s="1">
        <v>7</v>
      </c>
      <c r="J11" s="1">
        <v>11</v>
      </c>
      <c r="K11" s="1">
        <v>1</v>
      </c>
      <c r="L11" s="1">
        <v>4</v>
      </c>
      <c r="M11" s="35" t="s">
        <v>278</v>
      </c>
      <c r="N11" s="1">
        <v>7</v>
      </c>
      <c r="O11" s="1">
        <v>1</v>
      </c>
      <c r="P11" s="1">
        <v>1</v>
      </c>
      <c r="Q11" s="1">
        <v>11</v>
      </c>
      <c r="R11" s="1">
        <v>0</v>
      </c>
      <c r="S11" s="1">
        <v>7</v>
      </c>
      <c r="T11" s="1">
        <v>7</v>
      </c>
      <c r="U11" s="1">
        <v>0</v>
      </c>
      <c r="V11" s="1">
        <v>7</v>
      </c>
      <c r="W11" s="1">
        <v>1</v>
      </c>
    </row>
    <row r="12" spans="1:23" x14ac:dyDescent="0.2">
      <c r="A12" s="35" t="s">
        <v>279</v>
      </c>
      <c r="B12" s="1">
        <v>200</v>
      </c>
      <c r="C12" s="1">
        <v>2</v>
      </c>
      <c r="D12" s="1">
        <v>16</v>
      </c>
      <c r="E12" s="1">
        <v>6</v>
      </c>
      <c r="F12" s="1">
        <v>1</v>
      </c>
      <c r="G12" s="1">
        <v>6</v>
      </c>
      <c r="H12" s="1">
        <v>5</v>
      </c>
      <c r="I12" s="1">
        <v>13</v>
      </c>
      <c r="J12" s="1">
        <v>7</v>
      </c>
      <c r="K12" s="1">
        <v>3</v>
      </c>
      <c r="L12" s="1">
        <v>6</v>
      </c>
      <c r="M12" s="35" t="s">
        <v>279</v>
      </c>
      <c r="N12" s="1">
        <v>10</v>
      </c>
      <c r="O12" s="1">
        <v>3</v>
      </c>
      <c r="P12" s="1">
        <v>0</v>
      </c>
      <c r="Q12" s="1">
        <v>78</v>
      </c>
      <c r="R12" s="1">
        <v>0</v>
      </c>
      <c r="S12" s="1">
        <v>16</v>
      </c>
      <c r="T12" s="1">
        <v>2</v>
      </c>
      <c r="U12" s="1">
        <v>1</v>
      </c>
      <c r="V12" s="1">
        <v>6</v>
      </c>
      <c r="W12" s="1">
        <v>19</v>
      </c>
    </row>
    <row r="13" spans="1:23" x14ac:dyDescent="0.2">
      <c r="A13" s="35" t="s">
        <v>280</v>
      </c>
      <c r="B13" s="1">
        <v>175</v>
      </c>
      <c r="C13" s="1">
        <v>1</v>
      </c>
      <c r="D13" s="1">
        <v>3</v>
      </c>
      <c r="E13" s="1">
        <v>4</v>
      </c>
      <c r="F13" s="1">
        <v>3</v>
      </c>
      <c r="G13" s="1">
        <v>9</v>
      </c>
      <c r="H13" s="1">
        <v>0</v>
      </c>
      <c r="I13" s="1">
        <v>22</v>
      </c>
      <c r="J13" s="1">
        <v>3</v>
      </c>
      <c r="K13" s="1">
        <v>0</v>
      </c>
      <c r="L13" s="1">
        <v>0</v>
      </c>
      <c r="M13" s="35" t="s">
        <v>280</v>
      </c>
      <c r="N13" s="1">
        <v>4</v>
      </c>
      <c r="O13" s="1">
        <v>4</v>
      </c>
      <c r="P13" s="1">
        <v>0</v>
      </c>
      <c r="Q13" s="1">
        <v>54</v>
      </c>
      <c r="R13" s="1">
        <v>0</v>
      </c>
      <c r="S13" s="1">
        <v>9</v>
      </c>
      <c r="T13" s="1">
        <v>0</v>
      </c>
      <c r="U13" s="1">
        <v>6</v>
      </c>
      <c r="V13" s="1">
        <v>37</v>
      </c>
      <c r="W13" s="1">
        <v>16</v>
      </c>
    </row>
    <row r="14" spans="1:23" x14ac:dyDescent="0.2">
      <c r="A14" s="35" t="s">
        <v>216</v>
      </c>
      <c r="B14" s="1">
        <v>121.2</v>
      </c>
      <c r="C14" s="1">
        <v>34.799999999999997</v>
      </c>
      <c r="D14" s="1">
        <v>63.8</v>
      </c>
      <c r="E14" s="1">
        <v>56.9</v>
      </c>
      <c r="F14" s="1">
        <v>24.5</v>
      </c>
      <c r="G14" s="1">
        <v>69.8</v>
      </c>
      <c r="H14" s="1">
        <v>27.2</v>
      </c>
      <c r="I14" s="1">
        <v>190.8</v>
      </c>
      <c r="J14" s="1">
        <v>61.8</v>
      </c>
      <c r="K14" s="1">
        <v>33.200000000000003</v>
      </c>
      <c r="L14" s="1">
        <v>99.6</v>
      </c>
      <c r="M14" s="35" t="s">
        <v>216</v>
      </c>
      <c r="N14" s="1">
        <v>103</v>
      </c>
      <c r="O14" s="1">
        <v>77.2</v>
      </c>
      <c r="P14" s="1">
        <v>56.6</v>
      </c>
      <c r="Q14" s="1">
        <v>407.5</v>
      </c>
      <c r="R14" s="1">
        <v>35.299999999999997</v>
      </c>
      <c r="S14" s="1">
        <v>166.5</v>
      </c>
      <c r="T14" s="1">
        <v>69.599999999999994</v>
      </c>
      <c r="U14" s="1">
        <v>958.9</v>
      </c>
      <c r="V14" s="1">
        <v>1475.2</v>
      </c>
      <c r="W14" s="1">
        <v>227.1</v>
      </c>
    </row>
    <row r="16" spans="1:23" x14ac:dyDescent="0.2">
      <c r="A16" s="35" t="s">
        <v>252</v>
      </c>
      <c r="B16" s="1">
        <v>703</v>
      </c>
      <c r="C16" s="1">
        <v>9</v>
      </c>
      <c r="D16" s="1">
        <v>57</v>
      </c>
      <c r="E16" s="1">
        <v>65</v>
      </c>
      <c r="F16" s="1">
        <v>92</v>
      </c>
      <c r="G16" s="1">
        <v>21</v>
      </c>
      <c r="H16" s="1">
        <v>38</v>
      </c>
      <c r="I16" s="1">
        <v>23</v>
      </c>
      <c r="J16" s="1">
        <v>56</v>
      </c>
      <c r="K16" s="1">
        <v>23</v>
      </c>
      <c r="L16" s="1">
        <v>7</v>
      </c>
      <c r="M16" s="35" t="s">
        <v>252</v>
      </c>
      <c r="N16" s="1">
        <v>16</v>
      </c>
      <c r="O16" s="1">
        <v>41</v>
      </c>
      <c r="P16" s="1">
        <v>2</v>
      </c>
      <c r="Q16" s="1">
        <v>82</v>
      </c>
      <c r="R16" s="1">
        <v>4</v>
      </c>
      <c r="S16" s="1">
        <v>43</v>
      </c>
      <c r="T16" s="1">
        <v>38</v>
      </c>
      <c r="U16" s="1">
        <v>14</v>
      </c>
      <c r="V16" s="1">
        <v>34</v>
      </c>
      <c r="W16" s="1">
        <v>38</v>
      </c>
    </row>
    <row r="17" spans="1:23" x14ac:dyDescent="0.2">
      <c r="A17" s="35" t="s">
        <v>220</v>
      </c>
      <c r="B17" s="1">
        <v>0</v>
      </c>
      <c r="C17" s="1">
        <v>0</v>
      </c>
      <c r="D17" s="1">
        <v>0</v>
      </c>
      <c r="E17" s="1">
        <v>0</v>
      </c>
      <c r="F17" s="1">
        <v>0</v>
      </c>
      <c r="G17" s="1">
        <v>0</v>
      </c>
      <c r="H17" s="1">
        <v>0</v>
      </c>
      <c r="I17" s="1">
        <v>0</v>
      </c>
      <c r="J17" s="1">
        <v>0</v>
      </c>
      <c r="K17" s="1">
        <v>0</v>
      </c>
      <c r="L17" s="1">
        <v>0</v>
      </c>
      <c r="M17" s="35" t="s">
        <v>220</v>
      </c>
      <c r="N17" s="1">
        <v>0</v>
      </c>
      <c r="O17" s="1">
        <v>0</v>
      </c>
      <c r="P17" s="1">
        <v>0</v>
      </c>
      <c r="Q17" s="1">
        <v>0</v>
      </c>
      <c r="R17" s="1">
        <v>0</v>
      </c>
      <c r="S17" s="1">
        <v>0</v>
      </c>
      <c r="T17" s="1">
        <v>0</v>
      </c>
      <c r="U17" s="1">
        <v>0</v>
      </c>
      <c r="V17" s="1">
        <v>0</v>
      </c>
      <c r="W17" s="1">
        <v>0</v>
      </c>
    </row>
    <row r="18" spans="1:23" x14ac:dyDescent="0.2">
      <c r="A18" s="35" t="s">
        <v>847</v>
      </c>
      <c r="B18" s="1">
        <v>131</v>
      </c>
      <c r="C18" s="1">
        <v>4</v>
      </c>
      <c r="D18" s="1">
        <v>10</v>
      </c>
      <c r="E18" s="1">
        <v>11</v>
      </c>
      <c r="F18" s="1">
        <v>41</v>
      </c>
      <c r="G18" s="1">
        <v>6</v>
      </c>
      <c r="H18" s="1">
        <v>15</v>
      </c>
      <c r="I18" s="1">
        <v>3</v>
      </c>
      <c r="J18" s="1">
        <v>11</v>
      </c>
      <c r="K18" s="1">
        <v>14</v>
      </c>
      <c r="L18" s="1">
        <v>1</v>
      </c>
      <c r="M18" s="35" t="s">
        <v>847</v>
      </c>
      <c r="N18" s="1">
        <v>5</v>
      </c>
      <c r="O18" s="1">
        <v>1</v>
      </c>
      <c r="P18" s="1">
        <v>0</v>
      </c>
      <c r="Q18" s="1">
        <v>6</v>
      </c>
      <c r="R18" s="1">
        <v>0</v>
      </c>
      <c r="S18" s="1">
        <v>0</v>
      </c>
      <c r="T18" s="1">
        <v>1</v>
      </c>
      <c r="U18" s="1">
        <v>0</v>
      </c>
      <c r="V18" s="1">
        <v>2</v>
      </c>
      <c r="W18" s="1">
        <v>0</v>
      </c>
    </row>
    <row r="19" spans="1:23" x14ac:dyDescent="0.2">
      <c r="A19" s="35" t="s">
        <v>848</v>
      </c>
      <c r="B19" s="1">
        <v>86</v>
      </c>
      <c r="C19" s="1">
        <v>5</v>
      </c>
      <c r="D19" s="1">
        <v>9</v>
      </c>
      <c r="E19" s="1">
        <v>2</v>
      </c>
      <c r="F19" s="1">
        <v>17</v>
      </c>
      <c r="G19" s="1">
        <v>6</v>
      </c>
      <c r="H19" s="1">
        <v>7</v>
      </c>
      <c r="I19" s="1">
        <v>5</v>
      </c>
      <c r="J19" s="1">
        <v>12</v>
      </c>
      <c r="K19" s="1">
        <v>5</v>
      </c>
      <c r="L19" s="1">
        <v>1</v>
      </c>
      <c r="M19" s="35" t="s">
        <v>848</v>
      </c>
      <c r="N19" s="1">
        <v>2</v>
      </c>
      <c r="O19" s="1">
        <v>5</v>
      </c>
      <c r="P19" s="1">
        <v>0</v>
      </c>
      <c r="Q19" s="1">
        <v>1</v>
      </c>
      <c r="R19" s="1">
        <v>0</v>
      </c>
      <c r="S19" s="1">
        <v>1</v>
      </c>
      <c r="T19" s="1">
        <v>2</v>
      </c>
      <c r="U19" s="1">
        <v>5</v>
      </c>
      <c r="V19" s="1">
        <v>1</v>
      </c>
      <c r="W19" s="1">
        <v>0</v>
      </c>
    </row>
    <row r="20" spans="1:23" x14ac:dyDescent="0.2">
      <c r="A20" s="35" t="s">
        <v>274</v>
      </c>
      <c r="B20" s="1">
        <v>112</v>
      </c>
      <c r="C20" s="1">
        <v>0</v>
      </c>
      <c r="D20" s="1">
        <v>13</v>
      </c>
      <c r="E20" s="1">
        <v>20</v>
      </c>
      <c r="F20" s="1">
        <v>15</v>
      </c>
      <c r="G20" s="1">
        <v>5</v>
      </c>
      <c r="H20" s="1">
        <v>7</v>
      </c>
      <c r="I20" s="1">
        <v>8</v>
      </c>
      <c r="J20" s="1">
        <v>11</v>
      </c>
      <c r="K20" s="1">
        <v>4</v>
      </c>
      <c r="L20" s="1">
        <v>2</v>
      </c>
      <c r="M20" s="35" t="s">
        <v>274</v>
      </c>
      <c r="N20" s="1">
        <v>3</v>
      </c>
      <c r="O20" s="1">
        <v>9</v>
      </c>
      <c r="P20" s="1">
        <v>0</v>
      </c>
      <c r="Q20" s="1">
        <v>3</v>
      </c>
      <c r="R20" s="1">
        <v>1</v>
      </c>
      <c r="S20" s="1">
        <v>2</v>
      </c>
      <c r="T20" s="1">
        <v>2</v>
      </c>
      <c r="U20" s="1">
        <v>2</v>
      </c>
      <c r="V20" s="1">
        <v>1</v>
      </c>
      <c r="W20" s="1">
        <v>4</v>
      </c>
    </row>
    <row r="21" spans="1:23" x14ac:dyDescent="0.2">
      <c r="A21" s="35" t="s">
        <v>275</v>
      </c>
      <c r="B21" s="1">
        <v>131</v>
      </c>
      <c r="C21" s="1">
        <v>0</v>
      </c>
      <c r="D21" s="1">
        <v>16</v>
      </c>
      <c r="E21" s="1">
        <v>15</v>
      </c>
      <c r="F21" s="1">
        <v>13</v>
      </c>
      <c r="G21" s="1">
        <v>4</v>
      </c>
      <c r="H21" s="1">
        <v>5</v>
      </c>
      <c r="I21" s="1">
        <v>4</v>
      </c>
      <c r="J21" s="1">
        <v>16</v>
      </c>
      <c r="K21" s="1">
        <v>0</v>
      </c>
      <c r="L21" s="1">
        <v>3</v>
      </c>
      <c r="M21" s="35" t="s">
        <v>275</v>
      </c>
      <c r="N21" s="1">
        <v>1</v>
      </c>
      <c r="O21" s="1">
        <v>14</v>
      </c>
      <c r="P21" s="1">
        <v>2</v>
      </c>
      <c r="Q21" s="1">
        <v>10</v>
      </c>
      <c r="R21" s="1">
        <v>1</v>
      </c>
      <c r="S21" s="1">
        <v>5</v>
      </c>
      <c r="T21" s="1">
        <v>11</v>
      </c>
      <c r="U21" s="1">
        <v>1</v>
      </c>
      <c r="V21" s="1">
        <v>6</v>
      </c>
      <c r="W21" s="1">
        <v>4</v>
      </c>
    </row>
    <row r="22" spans="1:23" x14ac:dyDescent="0.2">
      <c r="A22" s="35" t="s">
        <v>276</v>
      </c>
      <c r="B22" s="1">
        <v>93</v>
      </c>
      <c r="C22" s="1">
        <v>0</v>
      </c>
      <c r="D22" s="1">
        <v>8</v>
      </c>
      <c r="E22" s="1">
        <v>12</v>
      </c>
      <c r="F22" s="1">
        <v>4</v>
      </c>
      <c r="G22" s="1">
        <v>0</v>
      </c>
      <c r="H22" s="1">
        <v>4</v>
      </c>
      <c r="I22" s="1">
        <v>1</v>
      </c>
      <c r="J22" s="1">
        <v>3</v>
      </c>
      <c r="K22" s="1">
        <v>0</v>
      </c>
      <c r="L22" s="1">
        <v>0</v>
      </c>
      <c r="M22" s="35" t="s">
        <v>276</v>
      </c>
      <c r="N22" s="1">
        <v>0</v>
      </c>
      <c r="O22" s="1">
        <v>7</v>
      </c>
      <c r="P22" s="1">
        <v>0</v>
      </c>
      <c r="Q22" s="1">
        <v>14</v>
      </c>
      <c r="R22" s="1">
        <v>2</v>
      </c>
      <c r="S22" s="1">
        <v>15</v>
      </c>
      <c r="T22" s="1">
        <v>11</v>
      </c>
      <c r="U22" s="1">
        <v>3</v>
      </c>
      <c r="V22" s="1">
        <v>4</v>
      </c>
      <c r="W22" s="1">
        <v>5</v>
      </c>
    </row>
    <row r="23" spans="1:23" x14ac:dyDescent="0.2">
      <c r="A23" s="35" t="s">
        <v>277</v>
      </c>
      <c r="B23" s="1">
        <v>48</v>
      </c>
      <c r="C23" s="1">
        <v>0</v>
      </c>
      <c r="D23" s="1">
        <v>1</v>
      </c>
      <c r="E23" s="1">
        <v>3</v>
      </c>
      <c r="F23" s="1">
        <v>1</v>
      </c>
      <c r="G23" s="1">
        <v>0</v>
      </c>
      <c r="H23" s="1">
        <v>0</v>
      </c>
      <c r="I23" s="1">
        <v>1</v>
      </c>
      <c r="J23" s="1">
        <v>2</v>
      </c>
      <c r="K23" s="1">
        <v>0</v>
      </c>
      <c r="L23" s="1">
        <v>0</v>
      </c>
      <c r="M23" s="35" t="s">
        <v>277</v>
      </c>
      <c r="N23" s="1">
        <v>2</v>
      </c>
      <c r="O23" s="1">
        <v>1</v>
      </c>
      <c r="P23" s="1">
        <v>0</v>
      </c>
      <c r="Q23" s="1">
        <v>6</v>
      </c>
      <c r="R23" s="1">
        <v>0</v>
      </c>
      <c r="S23" s="1">
        <v>11</v>
      </c>
      <c r="T23" s="1">
        <v>8</v>
      </c>
      <c r="U23" s="1">
        <v>0</v>
      </c>
      <c r="V23" s="1">
        <v>6</v>
      </c>
      <c r="W23" s="1">
        <v>6</v>
      </c>
    </row>
    <row r="24" spans="1:23" x14ac:dyDescent="0.2">
      <c r="A24" s="35" t="s">
        <v>278</v>
      </c>
      <c r="B24" s="1">
        <v>13</v>
      </c>
      <c r="C24" s="1">
        <v>0</v>
      </c>
      <c r="D24" s="1">
        <v>0</v>
      </c>
      <c r="E24" s="1">
        <v>2</v>
      </c>
      <c r="F24" s="1">
        <v>0</v>
      </c>
      <c r="G24" s="1">
        <v>0</v>
      </c>
      <c r="H24" s="1">
        <v>0</v>
      </c>
      <c r="I24" s="1">
        <v>1</v>
      </c>
      <c r="J24" s="1">
        <v>1</v>
      </c>
      <c r="K24" s="1">
        <v>0</v>
      </c>
      <c r="L24" s="1">
        <v>0</v>
      </c>
      <c r="M24" s="35" t="s">
        <v>278</v>
      </c>
      <c r="N24" s="1">
        <v>0</v>
      </c>
      <c r="O24" s="1">
        <v>1</v>
      </c>
      <c r="P24" s="1">
        <v>0</v>
      </c>
      <c r="Q24" s="1">
        <v>5</v>
      </c>
      <c r="R24" s="1">
        <v>0</v>
      </c>
      <c r="S24" s="1">
        <v>2</v>
      </c>
      <c r="T24" s="1">
        <v>1</v>
      </c>
      <c r="U24" s="1">
        <v>0</v>
      </c>
      <c r="V24" s="1">
        <v>0</v>
      </c>
      <c r="W24" s="1">
        <v>0</v>
      </c>
    </row>
    <row r="25" spans="1:23" x14ac:dyDescent="0.2">
      <c r="A25" s="35" t="s">
        <v>279</v>
      </c>
      <c r="B25" s="1">
        <v>40</v>
      </c>
      <c r="C25" s="1">
        <v>0</v>
      </c>
      <c r="D25" s="1">
        <v>0</v>
      </c>
      <c r="E25" s="1">
        <v>0</v>
      </c>
      <c r="F25" s="1">
        <v>0</v>
      </c>
      <c r="G25" s="1">
        <v>0</v>
      </c>
      <c r="H25" s="1">
        <v>0</v>
      </c>
      <c r="I25" s="1">
        <v>0</v>
      </c>
      <c r="J25" s="1">
        <v>0</v>
      </c>
      <c r="K25" s="1">
        <v>0</v>
      </c>
      <c r="L25" s="1">
        <v>0</v>
      </c>
      <c r="M25" s="35" t="s">
        <v>279</v>
      </c>
      <c r="N25" s="1">
        <v>2</v>
      </c>
      <c r="O25" s="1">
        <v>2</v>
      </c>
      <c r="P25" s="1">
        <v>0</v>
      </c>
      <c r="Q25" s="1">
        <v>19</v>
      </c>
      <c r="R25" s="1">
        <v>0</v>
      </c>
      <c r="S25" s="1">
        <v>5</v>
      </c>
      <c r="T25" s="1">
        <v>2</v>
      </c>
      <c r="U25" s="1">
        <v>1</v>
      </c>
      <c r="V25" s="1">
        <v>2</v>
      </c>
      <c r="W25" s="1">
        <v>7</v>
      </c>
    </row>
    <row r="26" spans="1:23" x14ac:dyDescent="0.2">
      <c r="A26" s="35" t="s">
        <v>280</v>
      </c>
      <c r="B26" s="1">
        <v>49</v>
      </c>
      <c r="C26" s="1">
        <v>0</v>
      </c>
      <c r="D26" s="1">
        <v>0</v>
      </c>
      <c r="E26" s="1">
        <v>0</v>
      </c>
      <c r="F26" s="1">
        <v>1</v>
      </c>
      <c r="G26" s="1">
        <v>0</v>
      </c>
      <c r="H26" s="1">
        <v>0</v>
      </c>
      <c r="I26" s="1">
        <v>0</v>
      </c>
      <c r="J26" s="1">
        <v>0</v>
      </c>
      <c r="K26" s="1">
        <v>0</v>
      </c>
      <c r="L26" s="1">
        <v>0</v>
      </c>
      <c r="M26" s="35" t="s">
        <v>280</v>
      </c>
      <c r="N26" s="1">
        <v>1</v>
      </c>
      <c r="O26" s="1">
        <v>1</v>
      </c>
      <c r="P26" s="1">
        <v>0</v>
      </c>
      <c r="Q26" s="1">
        <v>18</v>
      </c>
      <c r="R26" s="1">
        <v>0</v>
      </c>
      <c r="S26" s="1">
        <v>2</v>
      </c>
      <c r="T26" s="1">
        <v>0</v>
      </c>
      <c r="U26" s="1">
        <v>2</v>
      </c>
      <c r="V26" s="1">
        <v>12</v>
      </c>
      <c r="W26" s="1">
        <v>12</v>
      </c>
    </row>
    <row r="27" spans="1:23" x14ac:dyDescent="0.2">
      <c r="A27" s="35" t="s">
        <v>216</v>
      </c>
      <c r="B27" s="1">
        <v>257.2</v>
      </c>
      <c r="C27" s="1">
        <v>7.1</v>
      </c>
      <c r="D27" s="1">
        <v>42.4</v>
      </c>
      <c r="E27" s="1">
        <v>72.5</v>
      </c>
      <c r="F27" s="1">
        <v>34.200000000000003</v>
      </c>
      <c r="G27" s="1">
        <v>21.4</v>
      </c>
      <c r="H27" s="1">
        <v>25.6</v>
      </c>
      <c r="I27" s="1">
        <v>50.5</v>
      </c>
      <c r="J27" s="1">
        <v>46.7</v>
      </c>
      <c r="K27" s="1">
        <v>10.7</v>
      </c>
      <c r="L27" s="1">
        <v>37.299999999999997</v>
      </c>
      <c r="M27" s="35" t="s">
        <v>216</v>
      </c>
      <c r="N27" s="1">
        <v>225.3</v>
      </c>
      <c r="O27" s="1">
        <v>138.4</v>
      </c>
      <c r="P27" s="1">
        <v>80</v>
      </c>
      <c r="Q27" s="1">
        <v>650.9</v>
      </c>
      <c r="R27" s="1">
        <v>67.5</v>
      </c>
      <c r="S27" s="1">
        <v>375.3</v>
      </c>
      <c r="T27" s="1">
        <v>141.9</v>
      </c>
      <c r="U27" s="1">
        <v>610.5</v>
      </c>
      <c r="V27" s="1">
        <v>1270.5999999999999</v>
      </c>
      <c r="W27" s="1">
        <v>747.6</v>
      </c>
    </row>
    <row r="29" spans="1:23" x14ac:dyDescent="0.2">
      <c r="A29" s="35" t="s">
        <v>251</v>
      </c>
      <c r="B29" s="1">
        <v>862</v>
      </c>
      <c r="C29" s="1">
        <v>7</v>
      </c>
      <c r="D29" s="1">
        <v>58</v>
      </c>
      <c r="E29" s="1">
        <v>64</v>
      </c>
      <c r="F29" s="1">
        <v>99</v>
      </c>
      <c r="G29" s="1">
        <v>42</v>
      </c>
      <c r="H29" s="1">
        <v>57</v>
      </c>
      <c r="I29" s="1">
        <v>39</v>
      </c>
      <c r="J29" s="1">
        <v>72</v>
      </c>
      <c r="K29" s="1">
        <v>29</v>
      </c>
      <c r="L29" s="1">
        <v>14</v>
      </c>
      <c r="M29" s="35" t="s">
        <v>251</v>
      </c>
      <c r="N29" s="1">
        <v>33</v>
      </c>
      <c r="O29" s="1">
        <v>58</v>
      </c>
      <c r="P29" s="1">
        <v>2</v>
      </c>
      <c r="Q29" s="1">
        <v>101</v>
      </c>
      <c r="R29" s="1">
        <v>4</v>
      </c>
      <c r="S29" s="1">
        <v>50</v>
      </c>
      <c r="T29" s="1">
        <v>37</v>
      </c>
      <c r="U29" s="1">
        <v>14</v>
      </c>
      <c r="V29" s="1">
        <v>34</v>
      </c>
      <c r="W29" s="1">
        <v>48</v>
      </c>
    </row>
    <row r="30" spans="1:23" x14ac:dyDescent="0.2">
      <c r="A30" s="35" t="s">
        <v>220</v>
      </c>
      <c r="B30" s="1">
        <v>0</v>
      </c>
      <c r="C30" s="1">
        <v>0</v>
      </c>
      <c r="D30" s="1">
        <v>0</v>
      </c>
      <c r="E30" s="1">
        <v>0</v>
      </c>
      <c r="F30" s="1">
        <v>0</v>
      </c>
      <c r="G30" s="1">
        <v>0</v>
      </c>
      <c r="H30" s="1">
        <v>0</v>
      </c>
      <c r="I30" s="1">
        <v>0</v>
      </c>
      <c r="J30" s="1">
        <v>0</v>
      </c>
      <c r="K30" s="1">
        <v>0</v>
      </c>
      <c r="L30" s="1">
        <v>0</v>
      </c>
      <c r="M30" s="35" t="s">
        <v>220</v>
      </c>
      <c r="N30" s="1">
        <v>0</v>
      </c>
      <c r="O30" s="1">
        <v>0</v>
      </c>
      <c r="P30" s="1">
        <v>0</v>
      </c>
      <c r="Q30" s="1">
        <v>0</v>
      </c>
      <c r="R30" s="1">
        <v>0</v>
      </c>
      <c r="S30" s="1">
        <v>0</v>
      </c>
      <c r="T30" s="1">
        <v>0</v>
      </c>
      <c r="U30" s="1">
        <v>0</v>
      </c>
      <c r="V30" s="1">
        <v>0</v>
      </c>
      <c r="W30" s="1">
        <v>0</v>
      </c>
    </row>
    <row r="31" spans="1:23" x14ac:dyDescent="0.2">
      <c r="A31" s="35" t="s">
        <v>847</v>
      </c>
      <c r="B31" s="1">
        <v>141</v>
      </c>
      <c r="C31" s="1">
        <v>6</v>
      </c>
      <c r="D31" s="1">
        <v>8</v>
      </c>
      <c r="E31" s="1">
        <v>10</v>
      </c>
      <c r="F31" s="1">
        <v>48</v>
      </c>
      <c r="G31" s="1">
        <v>17</v>
      </c>
      <c r="H31" s="1">
        <v>14</v>
      </c>
      <c r="I31" s="1">
        <v>4</v>
      </c>
      <c r="J31" s="1">
        <v>13</v>
      </c>
      <c r="K31" s="1">
        <v>4</v>
      </c>
      <c r="L31" s="1">
        <v>1</v>
      </c>
      <c r="M31" s="35" t="s">
        <v>847</v>
      </c>
      <c r="N31" s="1">
        <v>12</v>
      </c>
      <c r="O31" s="1">
        <v>1</v>
      </c>
      <c r="P31" s="1">
        <v>0</v>
      </c>
      <c r="Q31" s="1">
        <v>1</v>
      </c>
      <c r="R31" s="1">
        <v>0</v>
      </c>
      <c r="S31" s="1">
        <v>0</v>
      </c>
      <c r="T31" s="1">
        <v>0</v>
      </c>
      <c r="U31" s="1">
        <v>0</v>
      </c>
      <c r="V31" s="1">
        <v>1</v>
      </c>
      <c r="W31" s="1">
        <v>1</v>
      </c>
    </row>
    <row r="32" spans="1:23" x14ac:dyDescent="0.2">
      <c r="A32" s="35" t="s">
        <v>848</v>
      </c>
      <c r="B32" s="1">
        <v>108</v>
      </c>
      <c r="C32" s="1">
        <v>1</v>
      </c>
      <c r="D32" s="1">
        <v>8</v>
      </c>
      <c r="E32" s="1">
        <v>8</v>
      </c>
      <c r="F32" s="1">
        <v>12</v>
      </c>
      <c r="G32" s="1">
        <v>7</v>
      </c>
      <c r="H32" s="1">
        <v>16</v>
      </c>
      <c r="I32" s="1">
        <v>6</v>
      </c>
      <c r="J32" s="1">
        <v>10</v>
      </c>
      <c r="K32" s="1">
        <v>12</v>
      </c>
      <c r="L32" s="1">
        <v>2</v>
      </c>
      <c r="M32" s="35" t="s">
        <v>848</v>
      </c>
      <c r="N32" s="1">
        <v>7</v>
      </c>
      <c r="O32" s="1">
        <v>6</v>
      </c>
      <c r="P32" s="1">
        <v>0</v>
      </c>
      <c r="Q32" s="1">
        <v>5</v>
      </c>
      <c r="R32" s="1">
        <v>1</v>
      </c>
      <c r="S32" s="1">
        <v>1</v>
      </c>
      <c r="T32" s="1">
        <v>1</v>
      </c>
      <c r="U32" s="1">
        <v>0</v>
      </c>
      <c r="V32" s="1">
        <v>2</v>
      </c>
      <c r="W32" s="1">
        <v>3</v>
      </c>
    </row>
    <row r="33" spans="1:23" x14ac:dyDescent="0.2">
      <c r="A33" s="35" t="s">
        <v>274</v>
      </c>
      <c r="B33" s="1">
        <v>176</v>
      </c>
      <c r="C33" s="1">
        <v>0</v>
      </c>
      <c r="D33" s="1">
        <v>15</v>
      </c>
      <c r="E33" s="1">
        <v>24</v>
      </c>
      <c r="F33" s="1">
        <v>22</v>
      </c>
      <c r="G33" s="1">
        <v>7</v>
      </c>
      <c r="H33" s="1">
        <v>6</v>
      </c>
      <c r="I33" s="1">
        <v>8</v>
      </c>
      <c r="J33" s="1">
        <v>21</v>
      </c>
      <c r="K33" s="1">
        <v>9</v>
      </c>
      <c r="L33" s="1">
        <v>2</v>
      </c>
      <c r="M33" s="35" t="s">
        <v>274</v>
      </c>
      <c r="N33" s="1">
        <v>4</v>
      </c>
      <c r="O33" s="1">
        <v>19</v>
      </c>
      <c r="P33" s="1">
        <v>0</v>
      </c>
      <c r="Q33" s="1">
        <v>10</v>
      </c>
      <c r="R33" s="1">
        <v>1</v>
      </c>
      <c r="S33" s="1">
        <v>0</v>
      </c>
      <c r="T33" s="1">
        <v>5</v>
      </c>
      <c r="U33" s="1">
        <v>7</v>
      </c>
      <c r="V33" s="1">
        <v>2</v>
      </c>
      <c r="W33" s="1">
        <v>14</v>
      </c>
    </row>
    <row r="34" spans="1:23" x14ac:dyDescent="0.2">
      <c r="A34" s="35" t="s">
        <v>275</v>
      </c>
      <c r="B34" s="1">
        <v>145</v>
      </c>
      <c r="C34" s="1">
        <v>0</v>
      </c>
      <c r="D34" s="1">
        <v>18</v>
      </c>
      <c r="E34" s="1">
        <v>10</v>
      </c>
      <c r="F34" s="1">
        <v>13</v>
      </c>
      <c r="G34" s="1">
        <v>7</v>
      </c>
      <c r="H34" s="1">
        <v>12</v>
      </c>
      <c r="I34" s="1">
        <v>3</v>
      </c>
      <c r="J34" s="1">
        <v>11</v>
      </c>
      <c r="K34" s="1">
        <v>2</v>
      </c>
      <c r="L34" s="1">
        <v>4</v>
      </c>
      <c r="M34" s="35" t="s">
        <v>275</v>
      </c>
      <c r="N34" s="1">
        <v>0</v>
      </c>
      <c r="O34" s="1">
        <v>9</v>
      </c>
      <c r="P34" s="1">
        <v>0</v>
      </c>
      <c r="Q34" s="1">
        <v>15</v>
      </c>
      <c r="R34" s="1">
        <v>2</v>
      </c>
      <c r="S34" s="1">
        <v>7</v>
      </c>
      <c r="T34" s="1">
        <v>17</v>
      </c>
      <c r="U34" s="1">
        <v>3</v>
      </c>
      <c r="V34" s="1">
        <v>2</v>
      </c>
      <c r="W34" s="1">
        <v>10</v>
      </c>
    </row>
    <row r="35" spans="1:23" x14ac:dyDescent="0.2">
      <c r="A35" s="35" t="s">
        <v>276</v>
      </c>
      <c r="B35" s="1">
        <v>108</v>
      </c>
      <c r="C35" s="1">
        <v>0</v>
      </c>
      <c r="D35" s="1">
        <v>5</v>
      </c>
      <c r="E35" s="1">
        <v>5</v>
      </c>
      <c r="F35" s="1">
        <v>3</v>
      </c>
      <c r="G35" s="1">
        <v>2</v>
      </c>
      <c r="H35" s="1">
        <v>5</v>
      </c>
      <c r="I35" s="1">
        <v>9</v>
      </c>
      <c r="J35" s="1">
        <v>11</v>
      </c>
      <c r="K35" s="1">
        <v>1</v>
      </c>
      <c r="L35" s="1">
        <v>2</v>
      </c>
      <c r="M35" s="35" t="s">
        <v>276</v>
      </c>
      <c r="N35" s="1">
        <v>1</v>
      </c>
      <c r="O35" s="1">
        <v>14</v>
      </c>
      <c r="P35" s="1">
        <v>1</v>
      </c>
      <c r="Q35" s="1">
        <v>9</v>
      </c>
      <c r="R35" s="1">
        <v>0</v>
      </c>
      <c r="S35" s="1">
        <v>15</v>
      </c>
      <c r="T35" s="1">
        <v>4</v>
      </c>
      <c r="U35" s="1">
        <v>2</v>
      </c>
      <c r="V35" s="1">
        <v>10</v>
      </c>
      <c r="W35" s="1">
        <v>9</v>
      </c>
    </row>
    <row r="36" spans="1:23" x14ac:dyDescent="0.2">
      <c r="A36" s="35" t="s">
        <v>277</v>
      </c>
      <c r="B36" s="1">
        <v>63</v>
      </c>
      <c r="C36" s="1">
        <v>0</v>
      </c>
      <c r="D36" s="1">
        <v>3</v>
      </c>
      <c r="E36" s="1">
        <v>5</v>
      </c>
      <c r="F36" s="1">
        <v>1</v>
      </c>
      <c r="G36" s="1">
        <v>2</v>
      </c>
      <c r="H36" s="1">
        <v>3</v>
      </c>
      <c r="I36" s="1">
        <v>2</v>
      </c>
      <c r="J36" s="1">
        <v>4</v>
      </c>
      <c r="K36" s="1">
        <v>0</v>
      </c>
      <c r="L36" s="1">
        <v>3</v>
      </c>
      <c r="M36" s="35" t="s">
        <v>277</v>
      </c>
      <c r="N36" s="1">
        <v>1</v>
      </c>
      <c r="O36" s="1">
        <v>6</v>
      </c>
      <c r="P36" s="1">
        <v>0</v>
      </c>
      <c r="Q36" s="1">
        <v>13</v>
      </c>
      <c r="R36" s="1">
        <v>0</v>
      </c>
      <c r="S36" s="1">
        <v>10</v>
      </c>
      <c r="T36" s="1">
        <v>6</v>
      </c>
      <c r="U36" s="1">
        <v>0</v>
      </c>
      <c r="V36" s="1">
        <v>0</v>
      </c>
      <c r="W36" s="1">
        <v>4</v>
      </c>
    </row>
    <row r="37" spans="1:23" x14ac:dyDescent="0.2">
      <c r="A37" s="35" t="s">
        <v>278</v>
      </c>
      <c r="B37" s="1">
        <v>21</v>
      </c>
      <c r="C37" s="1">
        <v>0</v>
      </c>
      <c r="D37" s="1">
        <v>0</v>
      </c>
      <c r="E37" s="1">
        <v>2</v>
      </c>
      <c r="F37" s="1">
        <v>0</v>
      </c>
      <c r="G37" s="1">
        <v>0</v>
      </c>
      <c r="H37" s="1">
        <v>0</v>
      </c>
      <c r="I37" s="1">
        <v>2</v>
      </c>
      <c r="J37" s="1">
        <v>0</v>
      </c>
      <c r="K37" s="1">
        <v>0</v>
      </c>
      <c r="L37" s="1">
        <v>0</v>
      </c>
      <c r="M37" s="35" t="s">
        <v>278</v>
      </c>
      <c r="N37" s="1">
        <v>4</v>
      </c>
      <c r="O37" s="1">
        <v>0</v>
      </c>
      <c r="P37" s="1">
        <v>1</v>
      </c>
      <c r="Q37" s="1">
        <v>2</v>
      </c>
      <c r="R37" s="1">
        <v>0</v>
      </c>
      <c r="S37" s="1">
        <v>4</v>
      </c>
      <c r="T37" s="1">
        <v>4</v>
      </c>
      <c r="U37" s="1">
        <v>0</v>
      </c>
      <c r="V37" s="1">
        <v>2</v>
      </c>
      <c r="W37" s="1">
        <v>0</v>
      </c>
    </row>
    <row r="38" spans="1:23" x14ac:dyDescent="0.2">
      <c r="A38" s="35" t="s">
        <v>279</v>
      </c>
      <c r="B38" s="1">
        <v>52</v>
      </c>
      <c r="C38" s="1">
        <v>0</v>
      </c>
      <c r="D38" s="1">
        <v>1</v>
      </c>
      <c r="E38" s="1">
        <v>0</v>
      </c>
      <c r="F38" s="1">
        <v>0</v>
      </c>
      <c r="G38" s="1">
        <v>0</v>
      </c>
      <c r="H38" s="1">
        <v>1</v>
      </c>
      <c r="I38" s="1">
        <v>4</v>
      </c>
      <c r="J38" s="1">
        <v>1</v>
      </c>
      <c r="K38" s="1">
        <v>1</v>
      </c>
      <c r="L38" s="1">
        <v>0</v>
      </c>
      <c r="M38" s="35" t="s">
        <v>279</v>
      </c>
      <c r="N38" s="1">
        <v>2</v>
      </c>
      <c r="O38" s="1">
        <v>0</v>
      </c>
      <c r="P38" s="1">
        <v>0</v>
      </c>
      <c r="Q38" s="1">
        <v>28</v>
      </c>
      <c r="R38" s="1">
        <v>0</v>
      </c>
      <c r="S38" s="1">
        <v>7</v>
      </c>
      <c r="T38" s="1">
        <v>0</v>
      </c>
      <c r="U38" s="1">
        <v>0</v>
      </c>
      <c r="V38" s="1">
        <v>2</v>
      </c>
      <c r="W38" s="1">
        <v>5</v>
      </c>
    </row>
    <row r="39" spans="1:23" x14ac:dyDescent="0.2">
      <c r="A39" s="35" t="s">
        <v>280</v>
      </c>
      <c r="B39" s="1">
        <v>48</v>
      </c>
      <c r="C39" s="1">
        <v>0</v>
      </c>
      <c r="D39" s="1">
        <v>0</v>
      </c>
      <c r="E39" s="1">
        <v>0</v>
      </c>
      <c r="F39" s="1">
        <v>0</v>
      </c>
      <c r="G39" s="1">
        <v>0</v>
      </c>
      <c r="H39" s="1">
        <v>0</v>
      </c>
      <c r="I39" s="1">
        <v>1</v>
      </c>
      <c r="J39" s="1">
        <v>1</v>
      </c>
      <c r="K39" s="1">
        <v>0</v>
      </c>
      <c r="L39" s="1">
        <v>0</v>
      </c>
      <c r="M39" s="35" t="s">
        <v>280</v>
      </c>
      <c r="N39" s="1">
        <v>2</v>
      </c>
      <c r="O39" s="1">
        <v>3</v>
      </c>
      <c r="P39" s="1">
        <v>0</v>
      </c>
      <c r="Q39" s="1">
        <v>18</v>
      </c>
      <c r="R39" s="1">
        <v>0</v>
      </c>
      <c r="S39" s="1">
        <v>6</v>
      </c>
      <c r="T39" s="1">
        <v>0</v>
      </c>
      <c r="U39" s="1">
        <v>2</v>
      </c>
      <c r="V39" s="1">
        <v>13</v>
      </c>
      <c r="W39" s="1">
        <v>2</v>
      </c>
    </row>
    <row r="40" spans="1:23" x14ac:dyDescent="0.2">
      <c r="A40" s="35" t="s">
        <v>216</v>
      </c>
      <c r="B40" s="1">
        <v>255.2</v>
      </c>
      <c r="C40" s="1">
        <v>3.9</v>
      </c>
      <c r="D40" s="1">
        <v>52.4</v>
      </c>
      <c r="E40" s="1">
        <v>61.4</v>
      </c>
      <c r="F40" s="1">
        <v>22.2</v>
      </c>
      <c r="G40" s="1">
        <v>30.7</v>
      </c>
      <c r="H40" s="1">
        <v>49.9</v>
      </c>
      <c r="I40" s="1">
        <v>156.6</v>
      </c>
      <c r="J40" s="1">
        <v>79.400000000000006</v>
      </c>
      <c r="K40" s="1">
        <v>49.7</v>
      </c>
      <c r="L40" s="1">
        <v>93.9</v>
      </c>
      <c r="M40" s="35" t="s">
        <v>216</v>
      </c>
      <c r="N40" s="1">
        <v>329.8</v>
      </c>
      <c r="O40" s="1">
        <v>156.80000000000001</v>
      </c>
      <c r="P40" s="1">
        <v>290</v>
      </c>
      <c r="Q40" s="1">
        <v>634</v>
      </c>
      <c r="R40" s="1">
        <v>36.299999999999997</v>
      </c>
      <c r="S40" s="1">
        <v>410.8</v>
      </c>
      <c r="T40" s="1">
        <v>127.2</v>
      </c>
      <c r="U40" s="1">
        <v>863.6</v>
      </c>
      <c r="V40" s="1">
        <v>1834.6</v>
      </c>
      <c r="W40" s="1">
        <v>158.80000000000001</v>
      </c>
    </row>
    <row r="42" spans="1:23" x14ac:dyDescent="0.2">
      <c r="A42" s="35" t="s">
        <v>250</v>
      </c>
      <c r="B42" s="1">
        <v>811</v>
      </c>
      <c r="C42" s="1">
        <v>10</v>
      </c>
      <c r="D42" s="1">
        <v>73</v>
      </c>
      <c r="E42" s="1">
        <v>86</v>
      </c>
      <c r="F42" s="1">
        <v>103</v>
      </c>
      <c r="G42" s="1">
        <v>49</v>
      </c>
      <c r="H42" s="1">
        <v>54</v>
      </c>
      <c r="I42" s="1">
        <v>31</v>
      </c>
      <c r="J42" s="1">
        <v>76</v>
      </c>
      <c r="K42" s="1">
        <v>22</v>
      </c>
      <c r="L42" s="1">
        <v>16</v>
      </c>
      <c r="M42" s="35" t="s">
        <v>250</v>
      </c>
      <c r="N42" s="1">
        <v>60</v>
      </c>
      <c r="O42" s="1">
        <v>38</v>
      </c>
      <c r="P42" s="1">
        <v>2</v>
      </c>
      <c r="Q42" s="1">
        <v>80</v>
      </c>
      <c r="R42" s="1">
        <v>4</v>
      </c>
      <c r="S42" s="1">
        <v>40</v>
      </c>
      <c r="T42" s="1">
        <v>35</v>
      </c>
      <c r="U42" s="1">
        <v>2</v>
      </c>
      <c r="V42" s="1">
        <v>5</v>
      </c>
      <c r="W42" s="1">
        <v>25</v>
      </c>
    </row>
    <row r="43" spans="1:23" x14ac:dyDescent="0.2">
      <c r="A43" s="35" t="s">
        <v>220</v>
      </c>
      <c r="B43" s="1">
        <v>0</v>
      </c>
      <c r="C43" s="1">
        <v>0</v>
      </c>
      <c r="D43" s="1">
        <v>0</v>
      </c>
      <c r="E43" s="1">
        <v>0</v>
      </c>
      <c r="F43" s="1">
        <v>0</v>
      </c>
      <c r="G43" s="1">
        <v>0</v>
      </c>
      <c r="H43" s="1">
        <v>0</v>
      </c>
      <c r="I43" s="1">
        <v>0</v>
      </c>
      <c r="J43" s="1">
        <v>0</v>
      </c>
      <c r="K43" s="1">
        <v>0</v>
      </c>
      <c r="L43" s="1">
        <v>0</v>
      </c>
      <c r="M43" s="35" t="s">
        <v>220</v>
      </c>
      <c r="N43" s="1">
        <v>0</v>
      </c>
      <c r="O43" s="1">
        <v>0</v>
      </c>
      <c r="P43" s="1">
        <v>0</v>
      </c>
      <c r="Q43" s="1">
        <v>0</v>
      </c>
      <c r="R43" s="1">
        <v>0</v>
      </c>
      <c r="S43" s="1">
        <v>0</v>
      </c>
      <c r="T43" s="1">
        <v>0</v>
      </c>
      <c r="U43" s="1">
        <v>0</v>
      </c>
      <c r="V43" s="1">
        <v>0</v>
      </c>
      <c r="W43" s="1">
        <v>0</v>
      </c>
    </row>
    <row r="44" spans="1:23" x14ac:dyDescent="0.2">
      <c r="A44" s="35" t="s">
        <v>847</v>
      </c>
      <c r="B44" s="1">
        <v>328</v>
      </c>
      <c r="C44" s="1">
        <v>4</v>
      </c>
      <c r="D44" s="1">
        <v>29</v>
      </c>
      <c r="E44" s="1">
        <v>47</v>
      </c>
      <c r="F44" s="1">
        <v>52</v>
      </c>
      <c r="G44" s="1">
        <v>35</v>
      </c>
      <c r="H44" s="1">
        <v>34</v>
      </c>
      <c r="I44" s="1">
        <v>13</v>
      </c>
      <c r="J44" s="1">
        <v>32</v>
      </c>
      <c r="K44" s="1">
        <v>14</v>
      </c>
      <c r="L44" s="1">
        <v>7</v>
      </c>
      <c r="M44" s="35" t="s">
        <v>847</v>
      </c>
      <c r="N44" s="1">
        <v>27</v>
      </c>
      <c r="O44" s="1">
        <v>4</v>
      </c>
      <c r="P44" s="1">
        <v>0</v>
      </c>
      <c r="Q44" s="1">
        <v>11</v>
      </c>
      <c r="R44" s="1">
        <v>0</v>
      </c>
      <c r="S44" s="1">
        <v>7</v>
      </c>
      <c r="T44" s="1">
        <v>1</v>
      </c>
      <c r="U44" s="1">
        <v>1</v>
      </c>
      <c r="V44" s="1">
        <v>1</v>
      </c>
      <c r="W44" s="1">
        <v>9</v>
      </c>
    </row>
    <row r="45" spans="1:23" x14ac:dyDescent="0.2">
      <c r="A45" s="35" t="s">
        <v>848</v>
      </c>
      <c r="B45" s="1">
        <v>195</v>
      </c>
      <c r="C45" s="1">
        <v>3</v>
      </c>
      <c r="D45" s="1">
        <v>20</v>
      </c>
      <c r="E45" s="1">
        <v>22</v>
      </c>
      <c r="F45" s="1">
        <v>29</v>
      </c>
      <c r="G45" s="1">
        <v>11</v>
      </c>
      <c r="H45" s="1">
        <v>12</v>
      </c>
      <c r="I45" s="1">
        <v>4</v>
      </c>
      <c r="J45" s="1">
        <v>25</v>
      </c>
      <c r="K45" s="1">
        <v>5</v>
      </c>
      <c r="L45" s="1">
        <v>6</v>
      </c>
      <c r="M45" s="35" t="s">
        <v>848</v>
      </c>
      <c r="N45" s="1">
        <v>16</v>
      </c>
      <c r="O45" s="1">
        <v>11</v>
      </c>
      <c r="P45" s="1">
        <v>1</v>
      </c>
      <c r="Q45" s="1">
        <v>13</v>
      </c>
      <c r="R45" s="1">
        <v>1</v>
      </c>
      <c r="S45" s="1">
        <v>10</v>
      </c>
      <c r="T45" s="1">
        <v>1</v>
      </c>
      <c r="U45" s="1">
        <v>0</v>
      </c>
      <c r="V45" s="1">
        <v>0</v>
      </c>
      <c r="W45" s="1">
        <v>5</v>
      </c>
    </row>
    <row r="46" spans="1:23" x14ac:dyDescent="0.2">
      <c r="A46" s="35" t="s">
        <v>274</v>
      </c>
      <c r="B46" s="1">
        <v>171</v>
      </c>
      <c r="C46" s="1">
        <v>2</v>
      </c>
      <c r="D46" s="1">
        <v>14</v>
      </c>
      <c r="E46" s="1">
        <v>15</v>
      </c>
      <c r="F46" s="1">
        <v>18</v>
      </c>
      <c r="G46" s="1">
        <v>2</v>
      </c>
      <c r="H46" s="1">
        <v>6</v>
      </c>
      <c r="I46" s="1">
        <v>8</v>
      </c>
      <c r="J46" s="1">
        <v>14</v>
      </c>
      <c r="K46" s="1">
        <v>3</v>
      </c>
      <c r="L46" s="1">
        <v>3</v>
      </c>
      <c r="M46" s="35" t="s">
        <v>274</v>
      </c>
      <c r="N46" s="1">
        <v>8</v>
      </c>
      <c r="O46" s="1">
        <v>19</v>
      </c>
      <c r="P46" s="1">
        <v>1</v>
      </c>
      <c r="Q46" s="1">
        <v>17</v>
      </c>
      <c r="R46" s="1">
        <v>2</v>
      </c>
      <c r="S46" s="1">
        <v>12</v>
      </c>
      <c r="T46" s="1">
        <v>21</v>
      </c>
      <c r="U46" s="1">
        <v>0</v>
      </c>
      <c r="V46" s="1">
        <v>2</v>
      </c>
      <c r="W46" s="1">
        <v>4</v>
      </c>
    </row>
    <row r="47" spans="1:23" x14ac:dyDescent="0.2">
      <c r="A47" s="35" t="s">
        <v>275</v>
      </c>
      <c r="B47" s="1">
        <v>70</v>
      </c>
      <c r="C47" s="1">
        <v>1</v>
      </c>
      <c r="D47" s="1">
        <v>10</v>
      </c>
      <c r="E47" s="1">
        <v>1</v>
      </c>
      <c r="F47" s="1">
        <v>2</v>
      </c>
      <c r="G47" s="1">
        <v>1</v>
      </c>
      <c r="H47" s="1">
        <v>2</v>
      </c>
      <c r="I47" s="1">
        <v>3</v>
      </c>
      <c r="J47" s="1">
        <v>4</v>
      </c>
      <c r="K47" s="1">
        <v>0</v>
      </c>
      <c r="L47" s="1">
        <v>0</v>
      </c>
      <c r="M47" s="35" t="s">
        <v>275</v>
      </c>
      <c r="N47" s="1">
        <v>5</v>
      </c>
      <c r="O47" s="1">
        <v>3</v>
      </c>
      <c r="P47" s="1">
        <v>0</v>
      </c>
      <c r="Q47" s="1">
        <v>12</v>
      </c>
      <c r="R47" s="1">
        <v>1</v>
      </c>
      <c r="S47" s="1">
        <v>9</v>
      </c>
      <c r="T47" s="1">
        <v>9</v>
      </c>
      <c r="U47" s="1">
        <v>1</v>
      </c>
      <c r="V47" s="1">
        <v>0</v>
      </c>
      <c r="W47" s="1">
        <v>6</v>
      </c>
    </row>
    <row r="48" spans="1:23" x14ac:dyDescent="0.2">
      <c r="A48" s="35" t="s">
        <v>276</v>
      </c>
      <c r="B48" s="1">
        <v>28</v>
      </c>
      <c r="C48" s="1">
        <v>0</v>
      </c>
      <c r="D48" s="1">
        <v>0</v>
      </c>
      <c r="E48" s="1">
        <v>1</v>
      </c>
      <c r="F48" s="1">
        <v>2</v>
      </c>
      <c r="G48" s="1">
        <v>0</v>
      </c>
      <c r="H48" s="1">
        <v>0</v>
      </c>
      <c r="I48" s="1">
        <v>3</v>
      </c>
      <c r="J48" s="1">
        <v>1</v>
      </c>
      <c r="K48" s="1">
        <v>0</v>
      </c>
      <c r="L48" s="1">
        <v>0</v>
      </c>
      <c r="M48" s="35" t="s">
        <v>276</v>
      </c>
      <c r="N48" s="1">
        <v>2</v>
      </c>
      <c r="O48" s="1">
        <v>1</v>
      </c>
      <c r="P48" s="1">
        <v>0</v>
      </c>
      <c r="Q48" s="1">
        <v>12</v>
      </c>
      <c r="R48" s="1">
        <v>0</v>
      </c>
      <c r="S48" s="1">
        <v>2</v>
      </c>
      <c r="T48" s="1">
        <v>3</v>
      </c>
      <c r="U48" s="1">
        <v>0</v>
      </c>
      <c r="V48" s="1">
        <v>0</v>
      </c>
      <c r="W48" s="1">
        <v>1</v>
      </c>
    </row>
    <row r="49" spans="1:23" x14ac:dyDescent="0.2">
      <c r="A49" s="35" t="s">
        <v>277</v>
      </c>
      <c r="B49" s="1">
        <v>4</v>
      </c>
      <c r="C49" s="1">
        <v>0</v>
      </c>
      <c r="D49" s="1">
        <v>0</v>
      </c>
      <c r="E49" s="1">
        <v>0</v>
      </c>
      <c r="F49" s="1">
        <v>0</v>
      </c>
      <c r="G49" s="1">
        <v>0</v>
      </c>
      <c r="H49" s="1">
        <v>0</v>
      </c>
      <c r="I49" s="1">
        <v>0</v>
      </c>
      <c r="J49" s="1">
        <v>0</v>
      </c>
      <c r="K49" s="1">
        <v>0</v>
      </c>
      <c r="L49" s="1">
        <v>0</v>
      </c>
      <c r="M49" s="35" t="s">
        <v>277</v>
      </c>
      <c r="N49" s="1">
        <v>0</v>
      </c>
      <c r="O49" s="1">
        <v>0</v>
      </c>
      <c r="P49" s="1">
        <v>0</v>
      </c>
      <c r="Q49" s="1">
        <v>3</v>
      </c>
      <c r="R49" s="1">
        <v>0</v>
      </c>
      <c r="S49" s="1">
        <v>0</v>
      </c>
      <c r="T49" s="1">
        <v>0</v>
      </c>
      <c r="U49" s="1">
        <v>0</v>
      </c>
      <c r="V49" s="1">
        <v>1</v>
      </c>
      <c r="W49" s="1">
        <v>0</v>
      </c>
    </row>
    <row r="50" spans="1:23" x14ac:dyDescent="0.2">
      <c r="A50" s="35" t="s">
        <v>278</v>
      </c>
      <c r="B50" s="1">
        <v>0</v>
      </c>
      <c r="C50" s="1">
        <v>0</v>
      </c>
      <c r="D50" s="1">
        <v>0</v>
      </c>
      <c r="E50" s="1">
        <v>0</v>
      </c>
      <c r="F50" s="1">
        <v>0</v>
      </c>
      <c r="G50" s="1">
        <v>0</v>
      </c>
      <c r="H50" s="1">
        <v>0</v>
      </c>
      <c r="I50" s="1">
        <v>0</v>
      </c>
      <c r="J50" s="1">
        <v>0</v>
      </c>
      <c r="K50" s="1">
        <v>0</v>
      </c>
      <c r="L50" s="1">
        <v>0</v>
      </c>
      <c r="M50" s="35" t="s">
        <v>278</v>
      </c>
      <c r="N50" s="1">
        <v>0</v>
      </c>
      <c r="O50" s="1">
        <v>0</v>
      </c>
      <c r="P50" s="1">
        <v>0</v>
      </c>
      <c r="Q50" s="1">
        <v>0</v>
      </c>
      <c r="R50" s="1">
        <v>0</v>
      </c>
      <c r="S50" s="1">
        <v>0</v>
      </c>
      <c r="T50" s="1">
        <v>0</v>
      </c>
      <c r="U50" s="1">
        <v>0</v>
      </c>
      <c r="V50" s="1">
        <v>0</v>
      </c>
      <c r="W50" s="1">
        <v>0</v>
      </c>
    </row>
    <row r="51" spans="1:23" x14ac:dyDescent="0.2">
      <c r="A51" s="35" t="s">
        <v>279</v>
      </c>
      <c r="B51" s="1">
        <v>10</v>
      </c>
      <c r="C51" s="1">
        <v>0</v>
      </c>
      <c r="D51" s="1">
        <v>0</v>
      </c>
      <c r="E51" s="1">
        <v>0</v>
      </c>
      <c r="F51" s="1">
        <v>0</v>
      </c>
      <c r="G51" s="1">
        <v>0</v>
      </c>
      <c r="H51" s="1">
        <v>0</v>
      </c>
      <c r="I51" s="1">
        <v>0</v>
      </c>
      <c r="J51" s="1">
        <v>0</v>
      </c>
      <c r="K51" s="1">
        <v>0</v>
      </c>
      <c r="L51" s="1">
        <v>0</v>
      </c>
      <c r="M51" s="35" t="s">
        <v>279</v>
      </c>
      <c r="N51" s="1">
        <v>2</v>
      </c>
      <c r="O51" s="1">
        <v>0</v>
      </c>
      <c r="P51" s="1">
        <v>0</v>
      </c>
      <c r="Q51" s="1">
        <v>8</v>
      </c>
      <c r="R51" s="1">
        <v>0</v>
      </c>
      <c r="S51" s="1">
        <v>0</v>
      </c>
      <c r="T51" s="1">
        <v>0</v>
      </c>
      <c r="U51" s="1">
        <v>0</v>
      </c>
      <c r="V51" s="1">
        <v>0</v>
      </c>
      <c r="W51" s="1">
        <v>0</v>
      </c>
    </row>
    <row r="52" spans="1:23" x14ac:dyDescent="0.2">
      <c r="A52" s="35" t="s">
        <v>280</v>
      </c>
      <c r="B52" s="1">
        <v>5</v>
      </c>
      <c r="C52" s="1">
        <v>0</v>
      </c>
      <c r="D52" s="1">
        <v>0</v>
      </c>
      <c r="E52" s="1">
        <v>0</v>
      </c>
      <c r="F52" s="1">
        <v>0</v>
      </c>
      <c r="G52" s="1">
        <v>0</v>
      </c>
      <c r="H52" s="1">
        <v>0</v>
      </c>
      <c r="I52" s="1">
        <v>0</v>
      </c>
      <c r="J52" s="1">
        <v>0</v>
      </c>
      <c r="K52" s="1">
        <v>0</v>
      </c>
      <c r="L52" s="1">
        <v>0</v>
      </c>
      <c r="M52" s="35" t="s">
        <v>280</v>
      </c>
      <c r="N52" s="1">
        <v>0</v>
      </c>
      <c r="O52" s="1">
        <v>0</v>
      </c>
      <c r="P52" s="1">
        <v>0</v>
      </c>
      <c r="Q52" s="1">
        <v>4</v>
      </c>
      <c r="R52" s="1">
        <v>0</v>
      </c>
      <c r="S52" s="1">
        <v>0</v>
      </c>
      <c r="T52" s="1">
        <v>0</v>
      </c>
      <c r="U52" s="1">
        <v>0</v>
      </c>
      <c r="V52" s="1">
        <v>1</v>
      </c>
      <c r="W52" s="1">
        <v>0</v>
      </c>
    </row>
    <row r="53" spans="1:23" x14ac:dyDescent="0.2">
      <c r="A53" s="35" t="s">
        <v>216</v>
      </c>
      <c r="B53" s="1">
        <v>36.9</v>
      </c>
      <c r="C53" s="1">
        <v>13.9</v>
      </c>
      <c r="D53" s="1">
        <v>16.399999999999999</v>
      </c>
      <c r="E53" s="1">
        <v>12.7</v>
      </c>
      <c r="F53" s="1">
        <v>12.6</v>
      </c>
      <c r="G53" s="1">
        <v>7.7</v>
      </c>
      <c r="H53" s="1">
        <v>9.6</v>
      </c>
      <c r="I53" s="1">
        <v>31.2</v>
      </c>
      <c r="J53" s="1">
        <v>13.5</v>
      </c>
      <c r="K53" s="1">
        <v>8.1999999999999993</v>
      </c>
      <c r="L53" s="1">
        <v>13.3</v>
      </c>
      <c r="M53" s="35" t="s">
        <v>216</v>
      </c>
      <c r="N53" s="1">
        <v>38.6</v>
      </c>
      <c r="O53" s="1">
        <v>21</v>
      </c>
      <c r="P53" s="1">
        <v>20</v>
      </c>
      <c r="Q53" s="1">
        <v>168.7</v>
      </c>
      <c r="R53" s="1">
        <v>28.8</v>
      </c>
      <c r="S53" s="1">
        <v>28.4</v>
      </c>
      <c r="T53" s="1">
        <v>42.5</v>
      </c>
      <c r="U53" s="1">
        <v>51.5</v>
      </c>
      <c r="V53" s="1">
        <v>547.6</v>
      </c>
      <c r="W53" s="1">
        <v>28.6</v>
      </c>
    </row>
    <row r="55" spans="1:23" x14ac:dyDescent="0.2">
      <c r="A55" s="35" t="s">
        <v>249</v>
      </c>
      <c r="B55" s="1">
        <v>188</v>
      </c>
      <c r="C55" s="1">
        <v>3</v>
      </c>
      <c r="D55" s="1">
        <v>21</v>
      </c>
      <c r="E55" s="1">
        <v>25</v>
      </c>
      <c r="F55" s="1">
        <v>34</v>
      </c>
      <c r="G55" s="1">
        <v>13</v>
      </c>
      <c r="H55" s="1">
        <v>20</v>
      </c>
      <c r="I55" s="1">
        <v>14</v>
      </c>
      <c r="J55" s="1">
        <v>21</v>
      </c>
      <c r="K55" s="1">
        <v>6</v>
      </c>
      <c r="L55" s="1">
        <v>5</v>
      </c>
      <c r="M55" s="35" t="s">
        <v>249</v>
      </c>
      <c r="N55" s="1">
        <v>4</v>
      </c>
      <c r="O55" s="1">
        <v>1</v>
      </c>
      <c r="P55" s="1">
        <v>0</v>
      </c>
      <c r="Q55" s="1">
        <v>7</v>
      </c>
      <c r="R55" s="1">
        <v>0</v>
      </c>
      <c r="S55" s="1">
        <v>7</v>
      </c>
      <c r="T55" s="1">
        <v>4</v>
      </c>
      <c r="U55" s="1">
        <v>0</v>
      </c>
      <c r="V55" s="1">
        <v>0</v>
      </c>
      <c r="W55" s="1">
        <v>3</v>
      </c>
    </row>
    <row r="56" spans="1:23" x14ac:dyDescent="0.2">
      <c r="A56" s="35" t="s">
        <v>220</v>
      </c>
      <c r="B56" s="1">
        <v>0</v>
      </c>
      <c r="C56" s="1">
        <v>0</v>
      </c>
      <c r="D56" s="1">
        <v>0</v>
      </c>
      <c r="E56" s="1">
        <v>0</v>
      </c>
      <c r="F56" s="1">
        <v>0</v>
      </c>
      <c r="G56" s="1">
        <v>0</v>
      </c>
      <c r="H56" s="1">
        <v>0</v>
      </c>
      <c r="I56" s="1">
        <v>0</v>
      </c>
      <c r="J56" s="1">
        <v>0</v>
      </c>
      <c r="K56" s="1">
        <v>0</v>
      </c>
      <c r="L56" s="1">
        <v>0</v>
      </c>
      <c r="M56" s="35" t="s">
        <v>220</v>
      </c>
      <c r="N56" s="1">
        <v>0</v>
      </c>
      <c r="O56" s="1">
        <v>0</v>
      </c>
      <c r="P56" s="1">
        <v>0</v>
      </c>
      <c r="Q56" s="1">
        <v>0</v>
      </c>
      <c r="R56" s="1">
        <v>0</v>
      </c>
      <c r="S56" s="1">
        <v>0</v>
      </c>
      <c r="T56" s="1">
        <v>0</v>
      </c>
      <c r="U56" s="1">
        <v>0</v>
      </c>
      <c r="V56" s="1">
        <v>0</v>
      </c>
      <c r="W56" s="1">
        <v>0</v>
      </c>
    </row>
    <row r="57" spans="1:23" x14ac:dyDescent="0.2">
      <c r="A57" s="35" t="s">
        <v>847</v>
      </c>
      <c r="B57" s="1">
        <v>60</v>
      </c>
      <c r="C57" s="1">
        <v>3</v>
      </c>
      <c r="D57" s="1">
        <v>7</v>
      </c>
      <c r="E57" s="1">
        <v>7</v>
      </c>
      <c r="F57" s="1">
        <v>19</v>
      </c>
      <c r="G57" s="1">
        <v>5</v>
      </c>
      <c r="H57" s="1">
        <v>6</v>
      </c>
      <c r="I57" s="1">
        <v>3</v>
      </c>
      <c r="J57" s="1">
        <v>6</v>
      </c>
      <c r="K57" s="1">
        <v>2</v>
      </c>
      <c r="L57" s="1">
        <v>1</v>
      </c>
      <c r="M57" s="35" t="s">
        <v>847</v>
      </c>
      <c r="N57" s="1">
        <v>1</v>
      </c>
      <c r="O57" s="1">
        <v>0</v>
      </c>
      <c r="P57" s="1">
        <v>0</v>
      </c>
      <c r="Q57" s="1">
        <v>0</v>
      </c>
      <c r="R57" s="1">
        <v>0</v>
      </c>
      <c r="S57" s="1">
        <v>0</v>
      </c>
      <c r="T57" s="1">
        <v>0</v>
      </c>
      <c r="U57" s="1">
        <v>0</v>
      </c>
      <c r="V57" s="1">
        <v>0</v>
      </c>
      <c r="W57" s="1">
        <v>0</v>
      </c>
    </row>
    <row r="58" spans="1:23" x14ac:dyDescent="0.2">
      <c r="A58" s="35" t="s">
        <v>848</v>
      </c>
      <c r="B58" s="1">
        <v>40</v>
      </c>
      <c r="C58" s="1">
        <v>0</v>
      </c>
      <c r="D58" s="1">
        <v>5</v>
      </c>
      <c r="E58" s="1">
        <v>4</v>
      </c>
      <c r="F58" s="1">
        <v>5</v>
      </c>
      <c r="G58" s="1">
        <v>3</v>
      </c>
      <c r="H58" s="1">
        <v>9</v>
      </c>
      <c r="I58" s="1">
        <v>0</v>
      </c>
      <c r="J58" s="1">
        <v>4</v>
      </c>
      <c r="K58" s="1">
        <v>4</v>
      </c>
      <c r="L58" s="1">
        <v>0</v>
      </c>
      <c r="M58" s="35" t="s">
        <v>848</v>
      </c>
      <c r="N58" s="1">
        <v>1</v>
      </c>
      <c r="O58" s="1">
        <v>1</v>
      </c>
      <c r="P58" s="1">
        <v>0</v>
      </c>
      <c r="Q58" s="1">
        <v>0</v>
      </c>
      <c r="R58" s="1">
        <v>0</v>
      </c>
      <c r="S58" s="1">
        <v>2</v>
      </c>
      <c r="T58" s="1">
        <v>2</v>
      </c>
      <c r="U58" s="1">
        <v>0</v>
      </c>
      <c r="V58" s="1">
        <v>0</v>
      </c>
      <c r="W58" s="1">
        <v>0</v>
      </c>
    </row>
    <row r="59" spans="1:23" x14ac:dyDescent="0.2">
      <c r="A59" s="35" t="s">
        <v>274</v>
      </c>
      <c r="B59" s="1">
        <v>38</v>
      </c>
      <c r="C59" s="1">
        <v>0</v>
      </c>
      <c r="D59" s="1">
        <v>2</v>
      </c>
      <c r="E59" s="1">
        <v>10</v>
      </c>
      <c r="F59" s="1">
        <v>8</v>
      </c>
      <c r="G59" s="1">
        <v>3</v>
      </c>
      <c r="H59" s="1">
        <v>2</v>
      </c>
      <c r="I59" s="1">
        <v>5</v>
      </c>
      <c r="J59" s="1">
        <v>5</v>
      </c>
      <c r="K59" s="1">
        <v>0</v>
      </c>
      <c r="L59" s="1">
        <v>0</v>
      </c>
      <c r="M59" s="35" t="s">
        <v>274</v>
      </c>
      <c r="N59" s="1">
        <v>0</v>
      </c>
      <c r="O59" s="1">
        <v>0</v>
      </c>
      <c r="P59" s="1">
        <v>0</v>
      </c>
      <c r="Q59" s="1">
        <v>1</v>
      </c>
      <c r="R59" s="1">
        <v>0</v>
      </c>
      <c r="S59" s="1">
        <v>0</v>
      </c>
      <c r="T59" s="1">
        <v>1</v>
      </c>
      <c r="U59" s="1">
        <v>0</v>
      </c>
      <c r="V59" s="1">
        <v>0</v>
      </c>
      <c r="W59" s="1">
        <v>1</v>
      </c>
    </row>
    <row r="60" spans="1:23" x14ac:dyDescent="0.2">
      <c r="A60" s="35" t="s">
        <v>275</v>
      </c>
      <c r="B60" s="1">
        <v>22</v>
      </c>
      <c r="C60" s="1">
        <v>0</v>
      </c>
      <c r="D60" s="1">
        <v>3</v>
      </c>
      <c r="E60" s="1">
        <v>3</v>
      </c>
      <c r="F60" s="1">
        <v>2</v>
      </c>
      <c r="G60" s="1">
        <v>1</v>
      </c>
      <c r="H60" s="1">
        <v>1</v>
      </c>
      <c r="I60" s="1">
        <v>3</v>
      </c>
      <c r="J60" s="1">
        <v>2</v>
      </c>
      <c r="K60" s="1">
        <v>0</v>
      </c>
      <c r="L60" s="1">
        <v>1</v>
      </c>
      <c r="M60" s="35" t="s">
        <v>275</v>
      </c>
      <c r="N60" s="1">
        <v>0</v>
      </c>
      <c r="O60" s="1">
        <v>0</v>
      </c>
      <c r="P60" s="1">
        <v>0</v>
      </c>
      <c r="Q60" s="1">
        <v>1</v>
      </c>
      <c r="R60" s="1">
        <v>0</v>
      </c>
      <c r="S60" s="1">
        <v>4</v>
      </c>
      <c r="T60" s="1">
        <v>1</v>
      </c>
      <c r="U60" s="1">
        <v>0</v>
      </c>
      <c r="V60" s="1">
        <v>0</v>
      </c>
      <c r="W60" s="1">
        <v>0</v>
      </c>
    </row>
    <row r="61" spans="1:23" x14ac:dyDescent="0.2">
      <c r="A61" s="35" t="s">
        <v>276</v>
      </c>
      <c r="B61" s="1">
        <v>19</v>
      </c>
      <c r="C61" s="1">
        <v>0</v>
      </c>
      <c r="D61" s="1">
        <v>4</v>
      </c>
      <c r="E61" s="1">
        <v>0</v>
      </c>
      <c r="F61" s="1">
        <v>0</v>
      </c>
      <c r="G61" s="1">
        <v>1</v>
      </c>
      <c r="H61" s="1">
        <v>2</v>
      </c>
      <c r="I61" s="1">
        <v>2</v>
      </c>
      <c r="J61" s="1">
        <v>4</v>
      </c>
      <c r="K61" s="1">
        <v>0</v>
      </c>
      <c r="L61" s="1">
        <v>2</v>
      </c>
      <c r="M61" s="35" t="s">
        <v>276</v>
      </c>
      <c r="N61" s="1">
        <v>1</v>
      </c>
      <c r="O61" s="1">
        <v>0</v>
      </c>
      <c r="P61" s="1">
        <v>0</v>
      </c>
      <c r="Q61" s="1">
        <v>1</v>
      </c>
      <c r="R61" s="1">
        <v>0</v>
      </c>
      <c r="S61" s="1">
        <v>1</v>
      </c>
      <c r="T61" s="1">
        <v>0</v>
      </c>
      <c r="U61" s="1">
        <v>0</v>
      </c>
      <c r="V61" s="1">
        <v>0</v>
      </c>
      <c r="W61" s="1">
        <v>1</v>
      </c>
    </row>
    <row r="62" spans="1:23" x14ac:dyDescent="0.2">
      <c r="A62" s="35" t="s">
        <v>277</v>
      </c>
      <c r="B62" s="1">
        <v>4</v>
      </c>
      <c r="C62" s="1">
        <v>0</v>
      </c>
      <c r="D62" s="1">
        <v>0</v>
      </c>
      <c r="E62" s="1">
        <v>1</v>
      </c>
      <c r="F62" s="1">
        <v>0</v>
      </c>
      <c r="G62" s="1">
        <v>0</v>
      </c>
      <c r="H62" s="1">
        <v>0</v>
      </c>
      <c r="I62" s="1">
        <v>1</v>
      </c>
      <c r="J62" s="1">
        <v>0</v>
      </c>
      <c r="K62" s="1">
        <v>0</v>
      </c>
      <c r="L62" s="1">
        <v>1</v>
      </c>
      <c r="M62" s="35" t="s">
        <v>277</v>
      </c>
      <c r="N62" s="1">
        <v>0</v>
      </c>
      <c r="O62" s="1">
        <v>0</v>
      </c>
      <c r="P62" s="1">
        <v>0</v>
      </c>
      <c r="Q62" s="1">
        <v>1</v>
      </c>
      <c r="R62" s="1">
        <v>0</v>
      </c>
      <c r="S62" s="1">
        <v>0</v>
      </c>
      <c r="T62" s="1">
        <v>0</v>
      </c>
      <c r="U62" s="1">
        <v>0</v>
      </c>
      <c r="V62" s="1">
        <v>0</v>
      </c>
      <c r="W62" s="1">
        <v>0</v>
      </c>
    </row>
    <row r="63" spans="1:23" x14ac:dyDescent="0.2">
      <c r="A63" s="35" t="s">
        <v>278</v>
      </c>
      <c r="B63" s="1">
        <v>2</v>
      </c>
      <c r="C63" s="1">
        <v>0</v>
      </c>
      <c r="D63" s="1">
        <v>0</v>
      </c>
      <c r="E63" s="1">
        <v>0</v>
      </c>
      <c r="F63" s="1">
        <v>0</v>
      </c>
      <c r="G63" s="1">
        <v>0</v>
      </c>
      <c r="H63" s="1">
        <v>0</v>
      </c>
      <c r="I63" s="1">
        <v>0</v>
      </c>
      <c r="J63" s="1">
        <v>0</v>
      </c>
      <c r="K63" s="1">
        <v>0</v>
      </c>
      <c r="L63" s="1">
        <v>0</v>
      </c>
      <c r="M63" s="35" t="s">
        <v>278</v>
      </c>
      <c r="N63" s="1">
        <v>1</v>
      </c>
      <c r="O63" s="1">
        <v>0</v>
      </c>
      <c r="P63" s="1">
        <v>0</v>
      </c>
      <c r="Q63" s="1">
        <v>1</v>
      </c>
      <c r="R63" s="1">
        <v>0</v>
      </c>
      <c r="S63" s="1">
        <v>0</v>
      </c>
      <c r="T63" s="1">
        <v>0</v>
      </c>
      <c r="U63" s="1">
        <v>0</v>
      </c>
      <c r="V63" s="1">
        <v>0</v>
      </c>
      <c r="W63" s="1">
        <v>0</v>
      </c>
    </row>
    <row r="64" spans="1:23" x14ac:dyDescent="0.2">
      <c r="A64" s="35" t="s">
        <v>279</v>
      </c>
      <c r="B64" s="1">
        <v>3</v>
      </c>
      <c r="C64" s="1">
        <v>0</v>
      </c>
      <c r="D64" s="1">
        <v>0</v>
      </c>
      <c r="E64" s="1">
        <v>0</v>
      </c>
      <c r="F64" s="1">
        <v>0</v>
      </c>
      <c r="G64" s="1">
        <v>0</v>
      </c>
      <c r="H64" s="1">
        <v>0</v>
      </c>
      <c r="I64" s="1">
        <v>0</v>
      </c>
      <c r="J64" s="1">
        <v>0</v>
      </c>
      <c r="K64" s="1">
        <v>0</v>
      </c>
      <c r="L64" s="1">
        <v>0</v>
      </c>
      <c r="M64" s="35" t="s">
        <v>279</v>
      </c>
      <c r="N64" s="1">
        <v>0</v>
      </c>
      <c r="O64" s="1">
        <v>0</v>
      </c>
      <c r="P64" s="1">
        <v>0</v>
      </c>
      <c r="Q64" s="1">
        <v>2</v>
      </c>
      <c r="R64" s="1">
        <v>0</v>
      </c>
      <c r="S64" s="1">
        <v>0</v>
      </c>
      <c r="T64" s="1">
        <v>0</v>
      </c>
      <c r="U64" s="1">
        <v>0</v>
      </c>
      <c r="V64" s="1">
        <v>0</v>
      </c>
      <c r="W64" s="1">
        <v>1</v>
      </c>
    </row>
    <row r="65" spans="1:23" x14ac:dyDescent="0.2">
      <c r="A65" s="35" t="s">
        <v>280</v>
      </c>
      <c r="B65" s="1">
        <v>0</v>
      </c>
      <c r="C65" s="1">
        <v>0</v>
      </c>
      <c r="D65" s="1">
        <v>0</v>
      </c>
      <c r="E65" s="1">
        <v>0</v>
      </c>
      <c r="F65" s="1">
        <v>0</v>
      </c>
      <c r="G65" s="1">
        <v>0</v>
      </c>
      <c r="H65" s="1">
        <v>0</v>
      </c>
      <c r="I65" s="1">
        <v>0</v>
      </c>
      <c r="J65" s="1">
        <v>0</v>
      </c>
      <c r="K65" s="1">
        <v>0</v>
      </c>
      <c r="L65" s="1">
        <v>0</v>
      </c>
      <c r="M65" s="35" t="s">
        <v>280</v>
      </c>
      <c r="N65" s="1">
        <v>0</v>
      </c>
      <c r="O65" s="1">
        <v>0</v>
      </c>
      <c r="P65" s="1">
        <v>0</v>
      </c>
      <c r="Q65" s="1">
        <v>0</v>
      </c>
      <c r="R65" s="1">
        <v>0</v>
      </c>
      <c r="S65" s="1">
        <v>0</v>
      </c>
      <c r="T65" s="1">
        <v>0</v>
      </c>
      <c r="U65" s="1">
        <v>0</v>
      </c>
      <c r="V65" s="1">
        <v>0</v>
      </c>
      <c r="W65" s="1">
        <v>0</v>
      </c>
    </row>
    <row r="66" spans="1:23" x14ac:dyDescent="0.2">
      <c r="A66" s="35" t="s">
        <v>216</v>
      </c>
      <c r="B66" s="1">
        <v>47.4</v>
      </c>
      <c r="C66" s="1">
        <v>1</v>
      </c>
      <c r="D66" s="1">
        <v>34</v>
      </c>
      <c r="E66" s="1">
        <v>30.8</v>
      </c>
      <c r="F66" s="1">
        <v>11.8</v>
      </c>
      <c r="G66" s="1">
        <v>20.8</v>
      </c>
      <c r="H66" s="1">
        <v>21.1</v>
      </c>
      <c r="I66" s="1">
        <v>61.3</v>
      </c>
      <c r="J66" s="1">
        <v>36.5</v>
      </c>
      <c r="K66" s="1">
        <v>7.7</v>
      </c>
      <c r="L66" s="1">
        <v>122.6</v>
      </c>
      <c r="M66" s="35" t="s">
        <v>216</v>
      </c>
      <c r="N66" s="1">
        <v>134.5</v>
      </c>
      <c r="O66" s="1">
        <v>10</v>
      </c>
      <c r="P66" s="1">
        <v>0</v>
      </c>
      <c r="Q66" s="1">
        <v>282.89999999999998</v>
      </c>
      <c r="R66" s="1">
        <v>0</v>
      </c>
      <c r="S66" s="1">
        <v>50</v>
      </c>
      <c r="T66" s="1">
        <v>36.299999999999997</v>
      </c>
      <c r="U66" s="1">
        <v>0</v>
      </c>
      <c r="V66" s="1">
        <v>0</v>
      </c>
      <c r="W66" s="1">
        <v>340</v>
      </c>
    </row>
    <row r="68" spans="1:23" x14ac:dyDescent="0.2">
      <c r="A68" s="35" t="s">
        <v>248</v>
      </c>
      <c r="B68" s="1">
        <v>171</v>
      </c>
      <c r="C68" s="1">
        <v>9</v>
      </c>
      <c r="D68" s="1">
        <v>16</v>
      </c>
      <c r="E68" s="1">
        <v>25</v>
      </c>
      <c r="F68" s="1">
        <v>37</v>
      </c>
      <c r="G68" s="1">
        <v>16</v>
      </c>
      <c r="H68" s="1">
        <v>25</v>
      </c>
      <c r="I68" s="1">
        <v>11</v>
      </c>
      <c r="J68" s="1">
        <v>25</v>
      </c>
      <c r="K68" s="1">
        <v>5</v>
      </c>
      <c r="L68" s="1">
        <v>0</v>
      </c>
      <c r="M68" s="35" t="s">
        <v>248</v>
      </c>
      <c r="N68" s="1">
        <v>0</v>
      </c>
      <c r="O68" s="1">
        <v>0</v>
      </c>
      <c r="P68" s="1">
        <v>0</v>
      </c>
      <c r="Q68" s="1">
        <v>0</v>
      </c>
      <c r="R68" s="1">
        <v>0</v>
      </c>
      <c r="S68" s="1">
        <v>0</v>
      </c>
      <c r="T68" s="1">
        <v>0</v>
      </c>
      <c r="U68" s="1">
        <v>0</v>
      </c>
      <c r="V68" s="1">
        <v>0</v>
      </c>
      <c r="W68" s="1">
        <v>2</v>
      </c>
    </row>
    <row r="69" spans="1:23" x14ac:dyDescent="0.2">
      <c r="A69" s="35" t="s">
        <v>220</v>
      </c>
      <c r="B69" s="1">
        <v>0</v>
      </c>
      <c r="C69" s="1">
        <v>0</v>
      </c>
      <c r="D69" s="1">
        <v>0</v>
      </c>
      <c r="E69" s="1">
        <v>0</v>
      </c>
      <c r="F69" s="1">
        <v>0</v>
      </c>
      <c r="G69" s="1">
        <v>0</v>
      </c>
      <c r="H69" s="1">
        <v>0</v>
      </c>
      <c r="I69" s="1">
        <v>0</v>
      </c>
      <c r="J69" s="1">
        <v>0</v>
      </c>
      <c r="K69" s="1">
        <v>0</v>
      </c>
      <c r="L69" s="1">
        <v>0</v>
      </c>
      <c r="M69" s="35" t="s">
        <v>220</v>
      </c>
      <c r="N69" s="1">
        <v>0</v>
      </c>
      <c r="O69" s="1">
        <v>0</v>
      </c>
      <c r="P69" s="1">
        <v>0</v>
      </c>
      <c r="Q69" s="1">
        <v>0</v>
      </c>
      <c r="R69" s="1">
        <v>0</v>
      </c>
      <c r="S69" s="1">
        <v>0</v>
      </c>
      <c r="T69" s="1">
        <v>0</v>
      </c>
      <c r="U69" s="1">
        <v>0</v>
      </c>
      <c r="V69" s="1">
        <v>0</v>
      </c>
      <c r="W69" s="1">
        <v>0</v>
      </c>
    </row>
    <row r="70" spans="1:23" x14ac:dyDescent="0.2">
      <c r="A70" s="35" t="s">
        <v>847</v>
      </c>
      <c r="B70" s="1">
        <v>71</v>
      </c>
      <c r="C70" s="1">
        <v>9</v>
      </c>
      <c r="D70" s="1">
        <v>5</v>
      </c>
      <c r="E70" s="1">
        <v>8</v>
      </c>
      <c r="F70" s="1">
        <v>22</v>
      </c>
      <c r="G70" s="1">
        <v>9</v>
      </c>
      <c r="H70" s="1">
        <v>7</v>
      </c>
      <c r="I70" s="1">
        <v>1</v>
      </c>
      <c r="J70" s="1">
        <v>7</v>
      </c>
      <c r="K70" s="1">
        <v>1</v>
      </c>
      <c r="L70" s="1">
        <v>0</v>
      </c>
      <c r="M70" s="35" t="s">
        <v>847</v>
      </c>
      <c r="N70" s="1">
        <v>0</v>
      </c>
      <c r="O70" s="1">
        <v>0</v>
      </c>
      <c r="P70" s="1">
        <v>0</v>
      </c>
      <c r="Q70" s="1">
        <v>0</v>
      </c>
      <c r="R70" s="1">
        <v>0</v>
      </c>
      <c r="S70" s="1">
        <v>0</v>
      </c>
      <c r="T70" s="1">
        <v>0</v>
      </c>
      <c r="U70" s="1">
        <v>0</v>
      </c>
      <c r="V70" s="1">
        <v>0</v>
      </c>
      <c r="W70" s="1">
        <v>2</v>
      </c>
    </row>
    <row r="71" spans="1:23" x14ac:dyDescent="0.2">
      <c r="A71" s="35" t="s">
        <v>848</v>
      </c>
      <c r="B71" s="1">
        <v>36</v>
      </c>
      <c r="C71" s="1">
        <v>0</v>
      </c>
      <c r="D71" s="1">
        <v>3</v>
      </c>
      <c r="E71" s="1">
        <v>7</v>
      </c>
      <c r="F71" s="1">
        <v>3</v>
      </c>
      <c r="G71" s="1">
        <v>4</v>
      </c>
      <c r="H71" s="1">
        <v>9</v>
      </c>
      <c r="I71" s="1">
        <v>4</v>
      </c>
      <c r="J71" s="1">
        <v>4</v>
      </c>
      <c r="K71" s="1">
        <v>2</v>
      </c>
      <c r="L71" s="1">
        <v>0</v>
      </c>
      <c r="M71" s="35" t="s">
        <v>848</v>
      </c>
      <c r="N71" s="1">
        <v>0</v>
      </c>
      <c r="O71" s="1">
        <v>0</v>
      </c>
      <c r="P71" s="1">
        <v>0</v>
      </c>
      <c r="Q71" s="1">
        <v>0</v>
      </c>
      <c r="R71" s="1">
        <v>0</v>
      </c>
      <c r="S71" s="1">
        <v>0</v>
      </c>
      <c r="T71" s="1">
        <v>0</v>
      </c>
      <c r="U71" s="1">
        <v>0</v>
      </c>
      <c r="V71" s="1">
        <v>0</v>
      </c>
      <c r="W71" s="1">
        <v>0</v>
      </c>
    </row>
    <row r="72" spans="1:23" x14ac:dyDescent="0.2">
      <c r="A72" s="35" t="s">
        <v>274</v>
      </c>
      <c r="B72" s="1">
        <v>33</v>
      </c>
      <c r="C72" s="1">
        <v>0</v>
      </c>
      <c r="D72" s="1">
        <v>7</v>
      </c>
      <c r="E72" s="1">
        <v>3</v>
      </c>
      <c r="F72" s="1">
        <v>7</v>
      </c>
      <c r="G72" s="1">
        <v>1</v>
      </c>
      <c r="H72" s="1">
        <v>4</v>
      </c>
      <c r="I72" s="1">
        <v>5</v>
      </c>
      <c r="J72" s="1">
        <v>5</v>
      </c>
      <c r="K72" s="1">
        <v>1</v>
      </c>
      <c r="L72" s="1">
        <v>0</v>
      </c>
      <c r="M72" s="35" t="s">
        <v>274</v>
      </c>
      <c r="N72" s="1">
        <v>0</v>
      </c>
      <c r="O72" s="1">
        <v>0</v>
      </c>
      <c r="P72" s="1">
        <v>0</v>
      </c>
      <c r="Q72" s="1">
        <v>0</v>
      </c>
      <c r="R72" s="1">
        <v>0</v>
      </c>
      <c r="S72" s="1">
        <v>0</v>
      </c>
      <c r="T72" s="1">
        <v>0</v>
      </c>
      <c r="U72" s="1">
        <v>0</v>
      </c>
      <c r="V72" s="1">
        <v>0</v>
      </c>
      <c r="W72" s="1">
        <v>0</v>
      </c>
    </row>
    <row r="73" spans="1:23" x14ac:dyDescent="0.2">
      <c r="A73" s="35" t="s">
        <v>275</v>
      </c>
      <c r="B73" s="1">
        <v>20</v>
      </c>
      <c r="C73" s="1">
        <v>0</v>
      </c>
      <c r="D73" s="1">
        <v>0</v>
      </c>
      <c r="E73" s="1">
        <v>6</v>
      </c>
      <c r="F73" s="1">
        <v>4</v>
      </c>
      <c r="G73" s="1">
        <v>1</v>
      </c>
      <c r="H73" s="1">
        <v>5</v>
      </c>
      <c r="I73" s="1">
        <v>0</v>
      </c>
      <c r="J73" s="1">
        <v>3</v>
      </c>
      <c r="K73" s="1">
        <v>1</v>
      </c>
      <c r="L73" s="1">
        <v>0</v>
      </c>
      <c r="M73" s="35" t="s">
        <v>275</v>
      </c>
      <c r="N73" s="1">
        <v>0</v>
      </c>
      <c r="O73" s="1">
        <v>0</v>
      </c>
      <c r="P73" s="1">
        <v>0</v>
      </c>
      <c r="Q73" s="1">
        <v>0</v>
      </c>
      <c r="R73" s="1">
        <v>0</v>
      </c>
      <c r="S73" s="1">
        <v>0</v>
      </c>
      <c r="T73" s="1">
        <v>0</v>
      </c>
      <c r="U73" s="1">
        <v>0</v>
      </c>
      <c r="V73" s="1">
        <v>0</v>
      </c>
      <c r="W73" s="1">
        <v>0</v>
      </c>
    </row>
    <row r="74" spans="1:23" x14ac:dyDescent="0.2">
      <c r="A74" s="35" t="s">
        <v>276</v>
      </c>
      <c r="B74" s="1">
        <v>8</v>
      </c>
      <c r="C74" s="1">
        <v>0</v>
      </c>
      <c r="D74" s="1">
        <v>1</v>
      </c>
      <c r="E74" s="1">
        <v>1</v>
      </c>
      <c r="F74" s="1">
        <v>0</v>
      </c>
      <c r="G74" s="1">
        <v>1</v>
      </c>
      <c r="H74" s="1">
        <v>0</v>
      </c>
      <c r="I74" s="1">
        <v>1</v>
      </c>
      <c r="J74" s="1">
        <v>4</v>
      </c>
      <c r="K74" s="1">
        <v>0</v>
      </c>
      <c r="L74" s="1">
        <v>0</v>
      </c>
      <c r="M74" s="35" t="s">
        <v>276</v>
      </c>
      <c r="N74" s="1">
        <v>0</v>
      </c>
      <c r="O74" s="1">
        <v>0</v>
      </c>
      <c r="P74" s="1">
        <v>0</v>
      </c>
      <c r="Q74" s="1">
        <v>0</v>
      </c>
      <c r="R74" s="1">
        <v>0</v>
      </c>
      <c r="S74" s="1">
        <v>0</v>
      </c>
      <c r="T74" s="1">
        <v>0</v>
      </c>
      <c r="U74" s="1">
        <v>0</v>
      </c>
      <c r="V74" s="1">
        <v>0</v>
      </c>
      <c r="W74" s="1">
        <v>0</v>
      </c>
    </row>
    <row r="75" spans="1:23" x14ac:dyDescent="0.2">
      <c r="A75" s="35" t="s">
        <v>277</v>
      </c>
      <c r="B75" s="1">
        <v>3</v>
      </c>
      <c r="C75" s="1">
        <v>0</v>
      </c>
      <c r="D75" s="1">
        <v>0</v>
      </c>
      <c r="E75" s="1">
        <v>0</v>
      </c>
      <c r="F75" s="1">
        <v>1</v>
      </c>
      <c r="G75" s="1">
        <v>0</v>
      </c>
      <c r="H75" s="1">
        <v>0</v>
      </c>
      <c r="I75" s="1">
        <v>0</v>
      </c>
      <c r="J75" s="1">
        <v>2</v>
      </c>
      <c r="K75" s="1">
        <v>0</v>
      </c>
      <c r="L75" s="1">
        <v>0</v>
      </c>
      <c r="M75" s="35" t="s">
        <v>277</v>
      </c>
      <c r="N75" s="1">
        <v>0</v>
      </c>
      <c r="O75" s="1">
        <v>0</v>
      </c>
      <c r="P75" s="1">
        <v>0</v>
      </c>
      <c r="Q75" s="1">
        <v>0</v>
      </c>
      <c r="R75" s="1">
        <v>0</v>
      </c>
      <c r="S75" s="1">
        <v>0</v>
      </c>
      <c r="T75" s="1">
        <v>0</v>
      </c>
      <c r="U75" s="1">
        <v>0</v>
      </c>
      <c r="V75" s="1">
        <v>0</v>
      </c>
      <c r="W75" s="1">
        <v>0</v>
      </c>
    </row>
    <row r="76" spans="1:23" x14ac:dyDescent="0.2">
      <c r="A76" s="35" t="s">
        <v>278</v>
      </c>
      <c r="B76" s="1">
        <v>0</v>
      </c>
      <c r="C76" s="1">
        <v>0</v>
      </c>
      <c r="D76" s="1">
        <v>0</v>
      </c>
      <c r="E76" s="1">
        <v>0</v>
      </c>
      <c r="F76" s="1">
        <v>0</v>
      </c>
      <c r="G76" s="1">
        <v>0</v>
      </c>
      <c r="H76" s="1">
        <v>0</v>
      </c>
      <c r="I76" s="1">
        <v>0</v>
      </c>
      <c r="J76" s="1">
        <v>0</v>
      </c>
      <c r="K76" s="1">
        <v>0</v>
      </c>
      <c r="L76" s="1">
        <v>0</v>
      </c>
      <c r="M76" s="35" t="s">
        <v>278</v>
      </c>
      <c r="N76" s="1">
        <v>0</v>
      </c>
      <c r="O76" s="1">
        <v>0</v>
      </c>
      <c r="P76" s="1">
        <v>0</v>
      </c>
      <c r="Q76" s="1">
        <v>0</v>
      </c>
      <c r="R76" s="1">
        <v>0</v>
      </c>
      <c r="S76" s="1">
        <v>0</v>
      </c>
      <c r="T76" s="1">
        <v>0</v>
      </c>
      <c r="U76" s="1">
        <v>0</v>
      </c>
      <c r="V76" s="1">
        <v>0</v>
      </c>
      <c r="W76" s="1">
        <v>0</v>
      </c>
    </row>
    <row r="77" spans="1:23" x14ac:dyDescent="0.2">
      <c r="A77" s="35" t="s">
        <v>279</v>
      </c>
      <c r="B77" s="1">
        <v>0</v>
      </c>
      <c r="C77" s="1">
        <v>0</v>
      </c>
      <c r="D77" s="1">
        <v>0</v>
      </c>
      <c r="E77" s="1">
        <v>0</v>
      </c>
      <c r="F77" s="1">
        <v>0</v>
      </c>
      <c r="G77" s="1">
        <v>0</v>
      </c>
      <c r="H77" s="1">
        <v>0</v>
      </c>
      <c r="I77" s="1">
        <v>0</v>
      </c>
      <c r="J77" s="1">
        <v>0</v>
      </c>
      <c r="K77" s="1">
        <v>0</v>
      </c>
      <c r="L77" s="1">
        <v>0</v>
      </c>
      <c r="M77" s="35" t="s">
        <v>279</v>
      </c>
      <c r="N77" s="1">
        <v>0</v>
      </c>
      <c r="O77" s="1">
        <v>0</v>
      </c>
      <c r="P77" s="1">
        <v>0</v>
      </c>
      <c r="Q77" s="1">
        <v>0</v>
      </c>
      <c r="R77" s="1">
        <v>0</v>
      </c>
      <c r="S77" s="1">
        <v>0</v>
      </c>
      <c r="T77" s="1">
        <v>0</v>
      </c>
      <c r="U77" s="1">
        <v>0</v>
      </c>
      <c r="V77" s="1">
        <v>0</v>
      </c>
      <c r="W77" s="1">
        <v>0</v>
      </c>
    </row>
    <row r="78" spans="1:23" x14ac:dyDescent="0.2">
      <c r="A78" s="35" t="s">
        <v>280</v>
      </c>
      <c r="B78" s="1">
        <v>0</v>
      </c>
      <c r="C78" s="1">
        <v>0</v>
      </c>
      <c r="D78" s="1">
        <v>0</v>
      </c>
      <c r="E78" s="1">
        <v>0</v>
      </c>
      <c r="F78" s="1">
        <v>0</v>
      </c>
      <c r="G78" s="1">
        <v>0</v>
      </c>
      <c r="H78" s="1">
        <v>0</v>
      </c>
      <c r="I78" s="1">
        <v>0</v>
      </c>
      <c r="J78" s="1">
        <v>0</v>
      </c>
      <c r="K78" s="1">
        <v>0</v>
      </c>
      <c r="L78" s="1">
        <v>0</v>
      </c>
      <c r="M78" s="35" t="s">
        <v>280</v>
      </c>
      <c r="N78" s="1">
        <v>0</v>
      </c>
      <c r="O78" s="1">
        <v>0</v>
      </c>
      <c r="P78" s="1">
        <v>0</v>
      </c>
      <c r="Q78" s="1">
        <v>0</v>
      </c>
      <c r="R78" s="1">
        <v>0</v>
      </c>
      <c r="S78" s="1">
        <v>0</v>
      </c>
      <c r="T78" s="1">
        <v>0</v>
      </c>
      <c r="U78" s="1">
        <v>0</v>
      </c>
      <c r="V78" s="1">
        <v>0</v>
      </c>
      <c r="W78" s="1">
        <v>0</v>
      </c>
    </row>
    <row r="79" spans="1:23" x14ac:dyDescent="0.2">
      <c r="A79" s="35" t="s">
        <v>216</v>
      </c>
      <c r="B79" s="1">
        <v>23.8</v>
      </c>
      <c r="C79" s="1">
        <v>2.9</v>
      </c>
      <c r="D79" s="1">
        <v>21.6</v>
      </c>
      <c r="E79" s="1">
        <v>26.6</v>
      </c>
      <c r="F79" s="1">
        <v>18.8</v>
      </c>
      <c r="G79" s="1">
        <v>15.3</v>
      </c>
      <c r="H79" s="1">
        <v>18.399999999999999</v>
      </c>
      <c r="I79" s="1">
        <v>27.2</v>
      </c>
      <c r="J79" s="1">
        <v>49.4</v>
      </c>
      <c r="K79" s="1">
        <v>19.399999999999999</v>
      </c>
      <c r="L79" s="1">
        <v>0</v>
      </c>
      <c r="M79" s="35" t="s">
        <v>216</v>
      </c>
      <c r="N79" s="1">
        <v>0</v>
      </c>
      <c r="O79" s="1">
        <v>0</v>
      </c>
      <c r="P79" s="1">
        <v>0</v>
      </c>
      <c r="Q79" s="1">
        <v>0</v>
      </c>
      <c r="R79" s="1">
        <v>0</v>
      </c>
      <c r="S79" s="1">
        <v>0</v>
      </c>
      <c r="T79" s="1">
        <v>0</v>
      </c>
      <c r="U79" s="1">
        <v>0</v>
      </c>
      <c r="V79" s="1">
        <v>0</v>
      </c>
      <c r="W79" s="1">
        <v>4.5</v>
      </c>
    </row>
    <row r="81" spans="1:23" x14ac:dyDescent="0.2">
      <c r="A81" s="35" t="s">
        <v>247</v>
      </c>
      <c r="B81" s="1">
        <v>236</v>
      </c>
      <c r="C81" s="1">
        <v>9</v>
      </c>
      <c r="D81" s="1">
        <v>29</v>
      </c>
      <c r="E81" s="1">
        <v>31</v>
      </c>
      <c r="F81" s="1">
        <v>40</v>
      </c>
      <c r="G81" s="1">
        <v>24</v>
      </c>
      <c r="H81" s="1">
        <v>40</v>
      </c>
      <c r="I81" s="1">
        <v>10</v>
      </c>
      <c r="J81" s="1">
        <v>25</v>
      </c>
      <c r="K81" s="1">
        <v>8</v>
      </c>
      <c r="L81" s="1">
        <v>3</v>
      </c>
      <c r="M81" s="35" t="s">
        <v>247</v>
      </c>
      <c r="N81" s="1">
        <v>1</v>
      </c>
      <c r="O81" s="1">
        <v>1</v>
      </c>
      <c r="P81" s="1">
        <v>1</v>
      </c>
      <c r="Q81" s="1">
        <v>0</v>
      </c>
      <c r="R81" s="1">
        <v>1</v>
      </c>
      <c r="S81" s="1">
        <v>5</v>
      </c>
      <c r="T81" s="1">
        <v>2</v>
      </c>
      <c r="U81" s="1">
        <v>0</v>
      </c>
      <c r="V81" s="1">
        <v>0</v>
      </c>
      <c r="W81" s="1">
        <v>6</v>
      </c>
    </row>
    <row r="82" spans="1:23" x14ac:dyDescent="0.2">
      <c r="A82" s="35" t="s">
        <v>220</v>
      </c>
      <c r="B82" s="1">
        <v>0</v>
      </c>
      <c r="C82" s="1">
        <v>0</v>
      </c>
      <c r="D82" s="1">
        <v>0</v>
      </c>
      <c r="E82" s="1">
        <v>0</v>
      </c>
      <c r="F82" s="1">
        <v>0</v>
      </c>
      <c r="G82" s="1">
        <v>0</v>
      </c>
      <c r="H82" s="1">
        <v>0</v>
      </c>
      <c r="I82" s="1">
        <v>0</v>
      </c>
      <c r="J82" s="1">
        <v>0</v>
      </c>
      <c r="K82" s="1">
        <v>0</v>
      </c>
      <c r="L82" s="1">
        <v>0</v>
      </c>
      <c r="M82" s="35" t="s">
        <v>220</v>
      </c>
      <c r="N82" s="1">
        <v>0</v>
      </c>
      <c r="O82" s="1">
        <v>0</v>
      </c>
      <c r="P82" s="1">
        <v>0</v>
      </c>
      <c r="Q82" s="1">
        <v>0</v>
      </c>
      <c r="R82" s="1">
        <v>0</v>
      </c>
      <c r="S82" s="1">
        <v>0</v>
      </c>
      <c r="T82" s="1">
        <v>0</v>
      </c>
      <c r="U82" s="1">
        <v>0</v>
      </c>
      <c r="V82" s="1">
        <v>0</v>
      </c>
      <c r="W82" s="1">
        <v>0</v>
      </c>
    </row>
    <row r="83" spans="1:23" x14ac:dyDescent="0.2">
      <c r="A83" s="35" t="s">
        <v>847</v>
      </c>
      <c r="B83" s="1">
        <v>138</v>
      </c>
      <c r="C83" s="1">
        <v>3</v>
      </c>
      <c r="D83" s="1">
        <v>15</v>
      </c>
      <c r="E83" s="1">
        <v>17</v>
      </c>
      <c r="F83" s="1">
        <v>26</v>
      </c>
      <c r="G83" s="1">
        <v>16</v>
      </c>
      <c r="H83" s="1">
        <v>27</v>
      </c>
      <c r="I83" s="1">
        <v>5</v>
      </c>
      <c r="J83" s="1">
        <v>15</v>
      </c>
      <c r="K83" s="1">
        <v>6</v>
      </c>
      <c r="L83" s="1">
        <v>2</v>
      </c>
      <c r="M83" s="35" t="s">
        <v>847</v>
      </c>
      <c r="N83" s="1">
        <v>0</v>
      </c>
      <c r="O83" s="1">
        <v>0</v>
      </c>
      <c r="P83" s="1">
        <v>0</v>
      </c>
      <c r="Q83" s="1">
        <v>0</v>
      </c>
      <c r="R83" s="1">
        <v>1</v>
      </c>
      <c r="S83" s="1">
        <v>3</v>
      </c>
      <c r="T83" s="1">
        <v>0</v>
      </c>
      <c r="U83" s="1">
        <v>0</v>
      </c>
      <c r="V83" s="1">
        <v>0</v>
      </c>
      <c r="W83" s="1">
        <v>2</v>
      </c>
    </row>
    <row r="84" spans="1:23" x14ac:dyDescent="0.2">
      <c r="A84" s="35" t="s">
        <v>848</v>
      </c>
      <c r="B84" s="1">
        <v>54</v>
      </c>
      <c r="C84" s="1">
        <v>4</v>
      </c>
      <c r="D84" s="1">
        <v>4</v>
      </c>
      <c r="E84" s="1">
        <v>8</v>
      </c>
      <c r="F84" s="1">
        <v>7</v>
      </c>
      <c r="G84" s="1">
        <v>7</v>
      </c>
      <c r="H84" s="1">
        <v>5</v>
      </c>
      <c r="I84" s="1">
        <v>1</v>
      </c>
      <c r="J84" s="1">
        <v>9</v>
      </c>
      <c r="K84" s="1">
        <v>1</v>
      </c>
      <c r="L84" s="1">
        <v>1</v>
      </c>
      <c r="M84" s="35" t="s">
        <v>848</v>
      </c>
      <c r="N84" s="1">
        <v>1</v>
      </c>
      <c r="O84" s="1">
        <v>1</v>
      </c>
      <c r="P84" s="1">
        <v>1</v>
      </c>
      <c r="Q84" s="1">
        <v>0</v>
      </c>
      <c r="R84" s="1">
        <v>0</v>
      </c>
      <c r="S84" s="1">
        <v>1</v>
      </c>
      <c r="T84" s="1">
        <v>1</v>
      </c>
      <c r="U84" s="1">
        <v>0</v>
      </c>
      <c r="V84" s="1">
        <v>0</v>
      </c>
      <c r="W84" s="1">
        <v>2</v>
      </c>
    </row>
    <row r="85" spans="1:23" x14ac:dyDescent="0.2">
      <c r="A85" s="35" t="s">
        <v>274</v>
      </c>
      <c r="B85" s="1">
        <v>31</v>
      </c>
      <c r="C85" s="1">
        <v>2</v>
      </c>
      <c r="D85" s="1">
        <v>6</v>
      </c>
      <c r="E85" s="1">
        <v>4</v>
      </c>
      <c r="F85" s="1">
        <v>5</v>
      </c>
      <c r="G85" s="1">
        <v>0</v>
      </c>
      <c r="H85" s="1">
        <v>6</v>
      </c>
      <c r="I85" s="1">
        <v>4</v>
      </c>
      <c r="J85" s="1">
        <v>1</v>
      </c>
      <c r="K85" s="1">
        <v>1</v>
      </c>
      <c r="L85" s="1">
        <v>0</v>
      </c>
      <c r="M85" s="35" t="s">
        <v>274</v>
      </c>
      <c r="N85" s="1">
        <v>0</v>
      </c>
      <c r="O85" s="1">
        <v>0</v>
      </c>
      <c r="P85" s="1">
        <v>0</v>
      </c>
      <c r="Q85" s="1">
        <v>0</v>
      </c>
      <c r="R85" s="1">
        <v>0</v>
      </c>
      <c r="S85" s="1">
        <v>0</v>
      </c>
      <c r="T85" s="1">
        <v>1</v>
      </c>
      <c r="U85" s="1">
        <v>0</v>
      </c>
      <c r="V85" s="1">
        <v>0</v>
      </c>
      <c r="W85" s="1">
        <v>1</v>
      </c>
    </row>
    <row r="86" spans="1:23" x14ac:dyDescent="0.2">
      <c r="A86" s="35" t="s">
        <v>275</v>
      </c>
      <c r="B86" s="1">
        <v>12</v>
      </c>
      <c r="C86" s="1">
        <v>0</v>
      </c>
      <c r="D86" s="1">
        <v>4</v>
      </c>
      <c r="E86" s="1">
        <v>2</v>
      </c>
      <c r="F86" s="1">
        <v>2</v>
      </c>
      <c r="G86" s="1">
        <v>1</v>
      </c>
      <c r="H86" s="1">
        <v>1</v>
      </c>
      <c r="I86" s="1">
        <v>0</v>
      </c>
      <c r="J86" s="1">
        <v>0</v>
      </c>
      <c r="K86" s="1">
        <v>0</v>
      </c>
      <c r="L86" s="1">
        <v>0</v>
      </c>
      <c r="M86" s="35" t="s">
        <v>275</v>
      </c>
      <c r="N86" s="1">
        <v>0</v>
      </c>
      <c r="O86" s="1">
        <v>0</v>
      </c>
      <c r="P86" s="1">
        <v>0</v>
      </c>
      <c r="Q86" s="1">
        <v>0</v>
      </c>
      <c r="R86" s="1">
        <v>0</v>
      </c>
      <c r="S86" s="1">
        <v>1</v>
      </c>
      <c r="T86" s="1">
        <v>0</v>
      </c>
      <c r="U86" s="1">
        <v>0</v>
      </c>
      <c r="V86" s="1">
        <v>0</v>
      </c>
      <c r="W86" s="1">
        <v>1</v>
      </c>
    </row>
    <row r="87" spans="1:23" x14ac:dyDescent="0.2">
      <c r="A87" s="35" t="s">
        <v>276</v>
      </c>
      <c r="B87" s="1">
        <v>1</v>
      </c>
      <c r="C87" s="1">
        <v>0</v>
      </c>
      <c r="D87" s="1">
        <v>0</v>
      </c>
      <c r="E87" s="1">
        <v>0</v>
      </c>
      <c r="F87" s="1">
        <v>0</v>
      </c>
      <c r="G87" s="1">
        <v>0</v>
      </c>
      <c r="H87" s="1">
        <v>1</v>
      </c>
      <c r="I87" s="1">
        <v>0</v>
      </c>
      <c r="J87" s="1">
        <v>0</v>
      </c>
      <c r="K87" s="1">
        <v>0</v>
      </c>
      <c r="L87" s="1">
        <v>0</v>
      </c>
      <c r="M87" s="35" t="s">
        <v>276</v>
      </c>
      <c r="N87" s="1">
        <v>0</v>
      </c>
      <c r="O87" s="1">
        <v>0</v>
      </c>
      <c r="P87" s="1">
        <v>0</v>
      </c>
      <c r="Q87" s="1">
        <v>0</v>
      </c>
      <c r="R87" s="1">
        <v>0</v>
      </c>
      <c r="S87" s="1">
        <v>0</v>
      </c>
      <c r="T87" s="1">
        <v>0</v>
      </c>
      <c r="U87" s="1">
        <v>0</v>
      </c>
      <c r="V87" s="1">
        <v>0</v>
      </c>
      <c r="W87" s="1">
        <v>0</v>
      </c>
    </row>
    <row r="88" spans="1:23" x14ac:dyDescent="0.2">
      <c r="A88" s="35" t="s">
        <v>277</v>
      </c>
      <c r="B88" s="1">
        <v>0</v>
      </c>
      <c r="C88" s="1">
        <v>0</v>
      </c>
      <c r="D88" s="1">
        <v>0</v>
      </c>
      <c r="E88" s="1">
        <v>0</v>
      </c>
      <c r="F88" s="1">
        <v>0</v>
      </c>
      <c r="G88" s="1">
        <v>0</v>
      </c>
      <c r="H88" s="1">
        <v>0</v>
      </c>
      <c r="I88" s="1">
        <v>0</v>
      </c>
      <c r="J88" s="1">
        <v>0</v>
      </c>
      <c r="K88" s="1">
        <v>0</v>
      </c>
      <c r="L88" s="1">
        <v>0</v>
      </c>
      <c r="M88" s="35" t="s">
        <v>277</v>
      </c>
      <c r="N88" s="1">
        <v>0</v>
      </c>
      <c r="O88" s="1">
        <v>0</v>
      </c>
      <c r="P88" s="1">
        <v>0</v>
      </c>
      <c r="Q88" s="1">
        <v>0</v>
      </c>
      <c r="R88" s="1">
        <v>0</v>
      </c>
      <c r="S88" s="1">
        <v>0</v>
      </c>
      <c r="T88" s="1">
        <v>0</v>
      </c>
      <c r="U88" s="1">
        <v>0</v>
      </c>
      <c r="V88" s="1">
        <v>0</v>
      </c>
      <c r="W88" s="1">
        <v>0</v>
      </c>
    </row>
    <row r="89" spans="1:23" x14ac:dyDescent="0.2">
      <c r="A89" s="35" t="s">
        <v>278</v>
      </c>
      <c r="B89" s="1">
        <v>0</v>
      </c>
      <c r="C89" s="1">
        <v>0</v>
      </c>
      <c r="D89" s="1">
        <v>0</v>
      </c>
      <c r="E89" s="1">
        <v>0</v>
      </c>
      <c r="F89" s="1">
        <v>0</v>
      </c>
      <c r="G89" s="1">
        <v>0</v>
      </c>
      <c r="H89" s="1">
        <v>0</v>
      </c>
      <c r="I89" s="1">
        <v>0</v>
      </c>
      <c r="J89" s="1">
        <v>0</v>
      </c>
      <c r="K89" s="1">
        <v>0</v>
      </c>
      <c r="L89" s="1">
        <v>0</v>
      </c>
      <c r="M89" s="35" t="s">
        <v>278</v>
      </c>
      <c r="N89" s="1">
        <v>0</v>
      </c>
      <c r="O89" s="1">
        <v>0</v>
      </c>
      <c r="P89" s="1">
        <v>0</v>
      </c>
      <c r="Q89" s="1">
        <v>0</v>
      </c>
      <c r="R89" s="1">
        <v>0</v>
      </c>
      <c r="S89" s="1">
        <v>0</v>
      </c>
      <c r="T89" s="1">
        <v>0</v>
      </c>
      <c r="U89" s="1">
        <v>0</v>
      </c>
      <c r="V89" s="1">
        <v>0</v>
      </c>
      <c r="W89" s="1">
        <v>0</v>
      </c>
    </row>
    <row r="90" spans="1:23" x14ac:dyDescent="0.2">
      <c r="A90" s="35" t="s">
        <v>279</v>
      </c>
      <c r="B90" s="1">
        <v>0</v>
      </c>
      <c r="C90" s="1">
        <v>0</v>
      </c>
      <c r="D90" s="1">
        <v>0</v>
      </c>
      <c r="E90" s="1">
        <v>0</v>
      </c>
      <c r="F90" s="1">
        <v>0</v>
      </c>
      <c r="G90" s="1">
        <v>0</v>
      </c>
      <c r="H90" s="1">
        <v>0</v>
      </c>
      <c r="I90" s="1">
        <v>0</v>
      </c>
      <c r="J90" s="1">
        <v>0</v>
      </c>
      <c r="K90" s="1">
        <v>0</v>
      </c>
      <c r="L90" s="1">
        <v>0</v>
      </c>
      <c r="M90" s="35" t="s">
        <v>279</v>
      </c>
      <c r="N90" s="1">
        <v>0</v>
      </c>
      <c r="O90" s="1">
        <v>0</v>
      </c>
      <c r="P90" s="1">
        <v>0</v>
      </c>
      <c r="Q90" s="1">
        <v>0</v>
      </c>
      <c r="R90" s="1">
        <v>0</v>
      </c>
      <c r="S90" s="1">
        <v>0</v>
      </c>
      <c r="T90" s="1">
        <v>0</v>
      </c>
      <c r="U90" s="1">
        <v>0</v>
      </c>
      <c r="V90" s="1">
        <v>0</v>
      </c>
      <c r="W90" s="1">
        <v>0</v>
      </c>
    </row>
    <row r="91" spans="1:23" x14ac:dyDescent="0.2">
      <c r="A91" s="35" t="s">
        <v>280</v>
      </c>
      <c r="B91" s="1">
        <v>0</v>
      </c>
      <c r="C91" s="1">
        <v>0</v>
      </c>
      <c r="D91" s="1">
        <v>0</v>
      </c>
      <c r="E91" s="1">
        <v>0</v>
      </c>
      <c r="F91" s="1">
        <v>0</v>
      </c>
      <c r="G91" s="1">
        <v>0</v>
      </c>
      <c r="H91" s="1">
        <v>0</v>
      </c>
      <c r="I91" s="1">
        <v>0</v>
      </c>
      <c r="J91" s="1">
        <v>0</v>
      </c>
      <c r="K91" s="1">
        <v>0</v>
      </c>
      <c r="L91" s="1">
        <v>0</v>
      </c>
      <c r="M91" s="35" t="s">
        <v>280</v>
      </c>
      <c r="N91" s="1">
        <v>0</v>
      </c>
      <c r="O91" s="1">
        <v>0</v>
      </c>
      <c r="P91" s="1">
        <v>0</v>
      </c>
      <c r="Q91" s="1">
        <v>0</v>
      </c>
      <c r="R91" s="1">
        <v>0</v>
      </c>
      <c r="S91" s="1">
        <v>0</v>
      </c>
      <c r="T91" s="1">
        <v>0</v>
      </c>
      <c r="U91" s="1">
        <v>0</v>
      </c>
      <c r="V91" s="1">
        <v>0</v>
      </c>
      <c r="W91" s="1">
        <v>0</v>
      </c>
    </row>
    <row r="92" spans="1:23" x14ac:dyDescent="0.2">
      <c r="A92" s="35" t="s">
        <v>216</v>
      </c>
      <c r="B92" s="1">
        <v>11.4</v>
      </c>
      <c r="C92" s="1">
        <v>13.6</v>
      </c>
      <c r="D92" s="1">
        <v>16.7</v>
      </c>
      <c r="E92" s="1">
        <v>12</v>
      </c>
      <c r="F92" s="1">
        <v>10.199999999999999</v>
      </c>
      <c r="G92" s="1">
        <v>8.9</v>
      </c>
      <c r="H92" s="1">
        <v>10.8</v>
      </c>
      <c r="I92" s="1">
        <v>15.2</v>
      </c>
      <c r="J92" s="1">
        <v>7.5</v>
      </c>
      <c r="K92" s="1">
        <v>7.1</v>
      </c>
      <c r="L92" s="1">
        <v>7.3</v>
      </c>
      <c r="M92" s="35" t="s">
        <v>216</v>
      </c>
      <c r="N92" s="1">
        <v>10</v>
      </c>
      <c r="O92" s="1">
        <v>10</v>
      </c>
      <c r="P92" s="1">
        <v>10</v>
      </c>
      <c r="Q92" s="1">
        <v>0</v>
      </c>
      <c r="R92" s="1">
        <v>5</v>
      </c>
      <c r="S92" s="1">
        <v>13.8</v>
      </c>
      <c r="T92" s="1">
        <v>20</v>
      </c>
      <c r="U92" s="1">
        <v>0</v>
      </c>
      <c r="V92" s="1">
        <v>0</v>
      </c>
      <c r="W92" s="1">
        <v>17.2</v>
      </c>
    </row>
    <row r="94" spans="1:23" x14ac:dyDescent="0.2">
      <c r="A94" s="35" t="s">
        <v>246</v>
      </c>
      <c r="B94" s="1">
        <v>331</v>
      </c>
      <c r="C94" s="1">
        <v>4</v>
      </c>
      <c r="D94" s="1">
        <v>19</v>
      </c>
      <c r="E94" s="1">
        <v>28</v>
      </c>
      <c r="F94" s="1">
        <v>29</v>
      </c>
      <c r="G94" s="1">
        <v>10</v>
      </c>
      <c r="H94" s="1">
        <v>30</v>
      </c>
      <c r="I94" s="1">
        <v>6</v>
      </c>
      <c r="J94" s="1">
        <v>21</v>
      </c>
      <c r="K94" s="1">
        <v>8</v>
      </c>
      <c r="L94" s="1">
        <v>12</v>
      </c>
      <c r="M94" s="35" t="s">
        <v>246</v>
      </c>
      <c r="N94" s="1">
        <v>39</v>
      </c>
      <c r="O94" s="1">
        <v>31</v>
      </c>
      <c r="P94" s="1">
        <v>1</v>
      </c>
      <c r="Q94" s="1">
        <v>33</v>
      </c>
      <c r="R94" s="1">
        <v>0</v>
      </c>
      <c r="S94" s="1">
        <v>16</v>
      </c>
      <c r="T94" s="1">
        <v>25</v>
      </c>
      <c r="U94" s="1">
        <v>0</v>
      </c>
      <c r="V94" s="1">
        <v>2</v>
      </c>
      <c r="W94" s="1">
        <v>17</v>
      </c>
    </row>
    <row r="95" spans="1:23" x14ac:dyDescent="0.2">
      <c r="A95" s="35" t="s">
        <v>220</v>
      </c>
      <c r="B95" s="1">
        <v>0</v>
      </c>
      <c r="C95" s="1">
        <v>0</v>
      </c>
      <c r="D95" s="1">
        <v>0</v>
      </c>
      <c r="E95" s="1">
        <v>0</v>
      </c>
      <c r="F95" s="1">
        <v>0</v>
      </c>
      <c r="G95" s="1">
        <v>0</v>
      </c>
      <c r="H95" s="1">
        <v>0</v>
      </c>
      <c r="I95" s="1">
        <v>0</v>
      </c>
      <c r="J95" s="1">
        <v>0</v>
      </c>
      <c r="K95" s="1">
        <v>0</v>
      </c>
      <c r="L95" s="1">
        <v>0</v>
      </c>
      <c r="M95" s="35" t="s">
        <v>220</v>
      </c>
      <c r="N95" s="1">
        <v>0</v>
      </c>
      <c r="O95" s="1">
        <v>0</v>
      </c>
      <c r="P95" s="1">
        <v>0</v>
      </c>
      <c r="Q95" s="1">
        <v>0</v>
      </c>
      <c r="R95" s="1">
        <v>0</v>
      </c>
      <c r="S95" s="1">
        <v>0</v>
      </c>
      <c r="T95" s="1">
        <v>0</v>
      </c>
      <c r="U95" s="1">
        <v>0</v>
      </c>
      <c r="V95" s="1">
        <v>0</v>
      </c>
      <c r="W95" s="1">
        <v>0</v>
      </c>
    </row>
    <row r="96" spans="1:23" x14ac:dyDescent="0.2">
      <c r="A96" s="35" t="s">
        <v>847</v>
      </c>
      <c r="B96" s="1">
        <v>78</v>
      </c>
      <c r="C96" s="1">
        <v>0</v>
      </c>
      <c r="D96" s="1">
        <v>4</v>
      </c>
      <c r="E96" s="1">
        <v>8</v>
      </c>
      <c r="F96" s="1">
        <v>14</v>
      </c>
      <c r="G96" s="1">
        <v>3</v>
      </c>
      <c r="H96" s="1">
        <v>18</v>
      </c>
      <c r="I96" s="1">
        <v>2</v>
      </c>
      <c r="J96" s="1">
        <v>6</v>
      </c>
      <c r="K96" s="1">
        <v>7</v>
      </c>
      <c r="L96" s="1">
        <v>0</v>
      </c>
      <c r="M96" s="35" t="s">
        <v>847</v>
      </c>
      <c r="N96" s="1">
        <v>10</v>
      </c>
      <c r="O96" s="1">
        <v>0</v>
      </c>
      <c r="P96" s="1">
        <v>0</v>
      </c>
      <c r="Q96" s="1">
        <v>2</v>
      </c>
      <c r="R96" s="1">
        <v>0</v>
      </c>
      <c r="S96" s="1">
        <v>0</v>
      </c>
      <c r="T96" s="1">
        <v>1</v>
      </c>
      <c r="U96" s="1">
        <v>0</v>
      </c>
      <c r="V96" s="1">
        <v>0</v>
      </c>
      <c r="W96" s="1">
        <v>3</v>
      </c>
    </row>
    <row r="97" spans="1:23" x14ac:dyDescent="0.2">
      <c r="A97" s="35" t="s">
        <v>848</v>
      </c>
      <c r="B97" s="1">
        <v>81</v>
      </c>
      <c r="C97" s="1">
        <v>4</v>
      </c>
      <c r="D97" s="1">
        <v>7</v>
      </c>
      <c r="E97" s="1">
        <v>12</v>
      </c>
      <c r="F97" s="1">
        <v>9</v>
      </c>
      <c r="G97" s="1">
        <v>4</v>
      </c>
      <c r="H97" s="1">
        <v>6</v>
      </c>
      <c r="I97" s="1">
        <v>2</v>
      </c>
      <c r="J97" s="1">
        <v>6</v>
      </c>
      <c r="K97" s="1">
        <v>1</v>
      </c>
      <c r="L97" s="1">
        <v>0</v>
      </c>
      <c r="M97" s="35" t="s">
        <v>848</v>
      </c>
      <c r="N97" s="1">
        <v>9</v>
      </c>
      <c r="O97" s="1">
        <v>6</v>
      </c>
      <c r="P97" s="1">
        <v>0</v>
      </c>
      <c r="Q97" s="1">
        <v>7</v>
      </c>
      <c r="R97" s="1">
        <v>0</v>
      </c>
      <c r="S97" s="1">
        <v>1</v>
      </c>
      <c r="T97" s="1">
        <v>3</v>
      </c>
      <c r="U97" s="1">
        <v>0</v>
      </c>
      <c r="V97" s="1">
        <v>0</v>
      </c>
      <c r="W97" s="1">
        <v>4</v>
      </c>
    </row>
    <row r="98" spans="1:23" x14ac:dyDescent="0.2">
      <c r="A98" s="35" t="s">
        <v>274</v>
      </c>
      <c r="B98" s="1">
        <v>101</v>
      </c>
      <c r="C98" s="1">
        <v>0</v>
      </c>
      <c r="D98" s="1">
        <v>6</v>
      </c>
      <c r="E98" s="1">
        <v>7</v>
      </c>
      <c r="F98" s="1">
        <v>6</v>
      </c>
      <c r="G98" s="1">
        <v>3</v>
      </c>
      <c r="H98" s="1">
        <v>6</v>
      </c>
      <c r="I98" s="1">
        <v>1</v>
      </c>
      <c r="J98" s="1">
        <v>5</v>
      </c>
      <c r="K98" s="1">
        <v>0</v>
      </c>
      <c r="L98" s="1">
        <v>8</v>
      </c>
      <c r="M98" s="35" t="s">
        <v>274</v>
      </c>
      <c r="N98" s="1">
        <v>8</v>
      </c>
      <c r="O98" s="1">
        <v>22</v>
      </c>
      <c r="P98" s="1">
        <v>1</v>
      </c>
      <c r="Q98" s="1">
        <v>7</v>
      </c>
      <c r="R98" s="1">
        <v>0</v>
      </c>
      <c r="S98" s="1">
        <v>10</v>
      </c>
      <c r="T98" s="1">
        <v>8</v>
      </c>
      <c r="U98" s="1">
        <v>0</v>
      </c>
      <c r="V98" s="1">
        <v>0</v>
      </c>
      <c r="W98" s="1">
        <v>3</v>
      </c>
    </row>
    <row r="99" spans="1:23" x14ac:dyDescent="0.2">
      <c r="A99" s="35" t="s">
        <v>275</v>
      </c>
      <c r="B99" s="1">
        <v>46</v>
      </c>
      <c r="C99" s="1">
        <v>0</v>
      </c>
      <c r="D99" s="1">
        <v>1</v>
      </c>
      <c r="E99" s="1">
        <v>1</v>
      </c>
      <c r="F99" s="1">
        <v>0</v>
      </c>
      <c r="G99" s="1">
        <v>0</v>
      </c>
      <c r="H99" s="1">
        <v>0</v>
      </c>
      <c r="I99" s="1">
        <v>0</v>
      </c>
      <c r="J99" s="1">
        <v>3</v>
      </c>
      <c r="K99" s="1">
        <v>0</v>
      </c>
      <c r="L99" s="1">
        <v>3</v>
      </c>
      <c r="M99" s="35" t="s">
        <v>275</v>
      </c>
      <c r="N99" s="1">
        <v>5</v>
      </c>
      <c r="O99" s="1">
        <v>3</v>
      </c>
      <c r="P99" s="1">
        <v>0</v>
      </c>
      <c r="Q99" s="1">
        <v>9</v>
      </c>
      <c r="R99" s="1">
        <v>0</v>
      </c>
      <c r="S99" s="1">
        <v>5</v>
      </c>
      <c r="T99" s="1">
        <v>12</v>
      </c>
      <c r="U99" s="1">
        <v>0</v>
      </c>
      <c r="V99" s="1">
        <v>0</v>
      </c>
      <c r="W99" s="1">
        <v>4</v>
      </c>
    </row>
    <row r="100" spans="1:23" x14ac:dyDescent="0.2">
      <c r="A100" s="35" t="s">
        <v>276</v>
      </c>
      <c r="B100" s="1">
        <v>11</v>
      </c>
      <c r="C100" s="1">
        <v>0</v>
      </c>
      <c r="D100" s="1">
        <v>1</v>
      </c>
      <c r="E100" s="1">
        <v>0</v>
      </c>
      <c r="F100" s="1">
        <v>0</v>
      </c>
      <c r="G100" s="1">
        <v>0</v>
      </c>
      <c r="H100" s="1">
        <v>0</v>
      </c>
      <c r="I100" s="1">
        <v>0</v>
      </c>
      <c r="J100" s="1">
        <v>1</v>
      </c>
      <c r="K100" s="1">
        <v>0</v>
      </c>
      <c r="L100" s="1">
        <v>1</v>
      </c>
      <c r="M100" s="35" t="s">
        <v>276</v>
      </c>
      <c r="N100" s="1">
        <v>4</v>
      </c>
      <c r="O100" s="1">
        <v>0</v>
      </c>
      <c r="P100" s="1">
        <v>0</v>
      </c>
      <c r="Q100" s="1">
        <v>2</v>
      </c>
      <c r="R100" s="1">
        <v>0</v>
      </c>
      <c r="S100" s="1">
        <v>0</v>
      </c>
      <c r="T100" s="1">
        <v>0</v>
      </c>
      <c r="U100" s="1">
        <v>0</v>
      </c>
      <c r="V100" s="1">
        <v>1</v>
      </c>
      <c r="W100" s="1">
        <v>1</v>
      </c>
    </row>
    <row r="101" spans="1:23" x14ac:dyDescent="0.2">
      <c r="A101" s="35" t="s">
        <v>277</v>
      </c>
      <c r="B101" s="1">
        <v>5</v>
      </c>
      <c r="C101" s="1">
        <v>0</v>
      </c>
      <c r="D101" s="1">
        <v>0</v>
      </c>
      <c r="E101" s="1">
        <v>0</v>
      </c>
      <c r="F101" s="1">
        <v>0</v>
      </c>
      <c r="G101" s="1">
        <v>0</v>
      </c>
      <c r="H101" s="1">
        <v>0</v>
      </c>
      <c r="I101" s="1">
        <v>1</v>
      </c>
      <c r="J101" s="1">
        <v>0</v>
      </c>
      <c r="K101" s="1">
        <v>0</v>
      </c>
      <c r="L101" s="1">
        <v>0</v>
      </c>
      <c r="M101" s="35" t="s">
        <v>277</v>
      </c>
      <c r="N101" s="1">
        <v>1</v>
      </c>
      <c r="O101" s="1">
        <v>0</v>
      </c>
      <c r="P101" s="1">
        <v>0</v>
      </c>
      <c r="Q101" s="1">
        <v>1</v>
      </c>
      <c r="R101" s="1">
        <v>0</v>
      </c>
      <c r="S101" s="1">
        <v>0</v>
      </c>
      <c r="T101" s="1">
        <v>1</v>
      </c>
      <c r="U101" s="1">
        <v>0</v>
      </c>
      <c r="V101" s="1">
        <v>1</v>
      </c>
      <c r="W101" s="1">
        <v>0</v>
      </c>
    </row>
    <row r="102" spans="1:23" x14ac:dyDescent="0.2">
      <c r="A102" s="35" t="s">
        <v>278</v>
      </c>
      <c r="B102" s="1">
        <v>0</v>
      </c>
      <c r="C102" s="1">
        <v>0</v>
      </c>
      <c r="D102" s="1">
        <v>0</v>
      </c>
      <c r="E102" s="1">
        <v>0</v>
      </c>
      <c r="F102" s="1">
        <v>0</v>
      </c>
      <c r="G102" s="1">
        <v>0</v>
      </c>
      <c r="H102" s="1">
        <v>0</v>
      </c>
      <c r="I102" s="1">
        <v>0</v>
      </c>
      <c r="J102" s="1">
        <v>0</v>
      </c>
      <c r="K102" s="1">
        <v>0</v>
      </c>
      <c r="L102" s="1">
        <v>0</v>
      </c>
      <c r="M102" s="35" t="s">
        <v>278</v>
      </c>
      <c r="N102" s="1">
        <v>0</v>
      </c>
      <c r="O102" s="1">
        <v>0</v>
      </c>
      <c r="P102" s="1">
        <v>0</v>
      </c>
      <c r="Q102" s="1">
        <v>0</v>
      </c>
      <c r="R102" s="1">
        <v>0</v>
      </c>
      <c r="S102" s="1">
        <v>0</v>
      </c>
      <c r="T102" s="1">
        <v>0</v>
      </c>
      <c r="U102" s="1">
        <v>0</v>
      </c>
      <c r="V102" s="1">
        <v>0</v>
      </c>
      <c r="W102" s="1">
        <v>0</v>
      </c>
    </row>
    <row r="103" spans="1:23" x14ac:dyDescent="0.2">
      <c r="A103" s="35" t="s">
        <v>279</v>
      </c>
      <c r="B103" s="1">
        <v>9</v>
      </c>
      <c r="C103" s="1">
        <v>0</v>
      </c>
      <c r="D103" s="1">
        <v>0</v>
      </c>
      <c r="E103" s="1">
        <v>0</v>
      </c>
      <c r="F103" s="1">
        <v>0</v>
      </c>
      <c r="G103" s="1">
        <v>0</v>
      </c>
      <c r="H103" s="1">
        <v>0</v>
      </c>
      <c r="I103" s="1">
        <v>0</v>
      </c>
      <c r="J103" s="1">
        <v>0</v>
      </c>
      <c r="K103" s="1">
        <v>0</v>
      </c>
      <c r="L103" s="1">
        <v>0</v>
      </c>
      <c r="M103" s="35" t="s">
        <v>279</v>
      </c>
      <c r="N103" s="1">
        <v>2</v>
      </c>
      <c r="O103" s="1">
        <v>0</v>
      </c>
      <c r="P103" s="1">
        <v>0</v>
      </c>
      <c r="Q103" s="1">
        <v>5</v>
      </c>
      <c r="R103" s="1">
        <v>0</v>
      </c>
      <c r="S103" s="1">
        <v>0</v>
      </c>
      <c r="T103" s="1">
        <v>0</v>
      </c>
      <c r="U103" s="1">
        <v>0</v>
      </c>
      <c r="V103" s="1">
        <v>0</v>
      </c>
      <c r="W103" s="1">
        <v>2</v>
      </c>
    </row>
    <row r="104" spans="1:23" x14ac:dyDescent="0.2">
      <c r="A104" s="35" t="s">
        <v>280</v>
      </c>
      <c r="B104" s="1">
        <v>0</v>
      </c>
      <c r="C104" s="1">
        <v>0</v>
      </c>
      <c r="D104" s="1">
        <v>0</v>
      </c>
      <c r="E104" s="1">
        <v>0</v>
      </c>
      <c r="F104" s="1">
        <v>0</v>
      </c>
      <c r="G104" s="1">
        <v>0</v>
      </c>
      <c r="H104" s="1">
        <v>0</v>
      </c>
      <c r="I104" s="1">
        <v>0</v>
      </c>
      <c r="J104" s="1">
        <v>0</v>
      </c>
      <c r="K104" s="1">
        <v>0</v>
      </c>
      <c r="L104" s="1">
        <v>0</v>
      </c>
      <c r="M104" s="35" t="s">
        <v>280</v>
      </c>
      <c r="N104" s="1">
        <v>0</v>
      </c>
      <c r="O104" s="1">
        <v>0</v>
      </c>
      <c r="P104" s="1">
        <v>0</v>
      </c>
      <c r="Q104" s="1">
        <v>0</v>
      </c>
      <c r="R104" s="1">
        <v>0</v>
      </c>
      <c r="S104" s="1">
        <v>0</v>
      </c>
      <c r="T104" s="1">
        <v>0</v>
      </c>
      <c r="U104" s="1">
        <v>0</v>
      </c>
      <c r="V104" s="1">
        <v>0</v>
      </c>
      <c r="W104" s="1">
        <v>0</v>
      </c>
    </row>
    <row r="105" spans="1:23" x14ac:dyDescent="0.2">
      <c r="A105" s="35" t="s">
        <v>216</v>
      </c>
      <c r="B105" s="1">
        <v>48.8</v>
      </c>
      <c r="C105" s="1">
        <v>10</v>
      </c>
      <c r="D105" s="1">
        <v>25.4</v>
      </c>
      <c r="E105" s="1">
        <v>13.7</v>
      </c>
      <c r="F105" s="1">
        <v>8.9</v>
      </c>
      <c r="G105" s="1">
        <v>15.3</v>
      </c>
      <c r="H105" s="1">
        <v>8.6</v>
      </c>
      <c r="I105" s="1">
        <v>60</v>
      </c>
      <c r="J105" s="1">
        <v>26.4</v>
      </c>
      <c r="K105" s="1">
        <v>4.8</v>
      </c>
      <c r="L105" s="1">
        <v>44.2</v>
      </c>
      <c r="M105" s="35" t="s">
        <v>216</v>
      </c>
      <c r="N105" s="1">
        <v>66.7</v>
      </c>
      <c r="O105" s="1">
        <v>24.7</v>
      </c>
      <c r="P105" s="1">
        <v>30</v>
      </c>
      <c r="Q105" s="1">
        <v>167.8</v>
      </c>
      <c r="R105" s="1">
        <v>0</v>
      </c>
      <c r="S105" s="1">
        <v>36.299999999999997</v>
      </c>
      <c r="T105" s="1">
        <v>51</v>
      </c>
      <c r="U105" s="1">
        <v>0</v>
      </c>
      <c r="V105" s="1">
        <v>200</v>
      </c>
      <c r="W105" s="1">
        <v>113</v>
      </c>
    </row>
    <row r="106" spans="1:23" x14ac:dyDescent="0.2">
      <c r="A106" s="36" t="s">
        <v>159</v>
      </c>
      <c r="B106" s="6"/>
      <c r="C106" s="6"/>
      <c r="D106" s="6"/>
      <c r="E106" s="6"/>
      <c r="F106" s="6"/>
      <c r="G106" s="6"/>
      <c r="H106" s="6"/>
      <c r="I106" s="6"/>
      <c r="J106" s="6"/>
      <c r="K106" s="6"/>
      <c r="L106" s="6"/>
      <c r="M106" s="36" t="s">
        <v>159</v>
      </c>
      <c r="N106" s="6"/>
      <c r="O106" s="6"/>
      <c r="P106" s="6"/>
      <c r="Q106" s="6"/>
      <c r="R106" s="6"/>
      <c r="S106" s="6"/>
      <c r="T106" s="6"/>
      <c r="U106" s="6"/>
      <c r="V106" s="6"/>
      <c r="W106" s="6"/>
    </row>
    <row r="108" spans="1:23" x14ac:dyDescent="0.2">
      <c r="A108" s="35" t="s">
        <v>773</v>
      </c>
      <c r="M108" s="35" t="s">
        <v>773</v>
      </c>
    </row>
    <row r="109" spans="1:23" s="5" customFormat="1" x14ac:dyDescent="0.2">
      <c r="A109" s="12" t="s">
        <v>273</v>
      </c>
      <c r="B109" s="4" t="s">
        <v>0</v>
      </c>
      <c r="C109" s="4" t="s">
        <v>1</v>
      </c>
      <c r="D109" s="4" t="s">
        <v>2</v>
      </c>
      <c r="E109" s="4" t="s">
        <v>3</v>
      </c>
      <c r="F109" s="4" t="s">
        <v>4</v>
      </c>
      <c r="G109" s="4" t="s">
        <v>5</v>
      </c>
      <c r="H109" s="4" t="s">
        <v>6</v>
      </c>
      <c r="I109" s="4" t="s">
        <v>7</v>
      </c>
      <c r="J109" s="4" t="s">
        <v>8</v>
      </c>
      <c r="K109" s="4" t="s">
        <v>9</v>
      </c>
      <c r="L109" s="4" t="s">
        <v>10</v>
      </c>
      <c r="M109" s="12" t="s">
        <v>273</v>
      </c>
      <c r="N109" s="4" t="s">
        <v>11</v>
      </c>
      <c r="O109" s="4" t="s">
        <v>12</v>
      </c>
      <c r="P109" s="4" t="s">
        <v>13</v>
      </c>
      <c r="Q109" s="4" t="s">
        <v>14</v>
      </c>
      <c r="R109" s="4" t="s">
        <v>15</v>
      </c>
      <c r="S109" s="4" t="s">
        <v>16</v>
      </c>
      <c r="T109" s="4" t="s">
        <v>17</v>
      </c>
      <c r="U109" s="4" t="s">
        <v>18</v>
      </c>
      <c r="V109" s="4" t="s">
        <v>19</v>
      </c>
      <c r="W109" s="4" t="s">
        <v>20</v>
      </c>
    </row>
    <row r="110" spans="1:23" x14ac:dyDescent="0.2">
      <c r="A110" s="35" t="s">
        <v>245</v>
      </c>
      <c r="B110" s="1">
        <v>46</v>
      </c>
      <c r="C110" s="1">
        <v>0</v>
      </c>
      <c r="D110" s="1">
        <v>0</v>
      </c>
      <c r="E110" s="1">
        <v>2</v>
      </c>
      <c r="F110" s="1">
        <v>1</v>
      </c>
      <c r="G110" s="1">
        <v>0</v>
      </c>
      <c r="H110" s="1">
        <v>1</v>
      </c>
      <c r="I110" s="1">
        <v>0</v>
      </c>
      <c r="J110" s="1">
        <v>0</v>
      </c>
      <c r="K110" s="1">
        <v>0</v>
      </c>
      <c r="L110" s="1">
        <v>0</v>
      </c>
      <c r="M110" s="35" t="s">
        <v>245</v>
      </c>
      <c r="N110" s="1">
        <v>10</v>
      </c>
      <c r="O110" s="1">
        <v>0</v>
      </c>
      <c r="P110" s="1">
        <v>0</v>
      </c>
      <c r="Q110" s="1">
        <v>11</v>
      </c>
      <c r="R110" s="1">
        <v>0</v>
      </c>
      <c r="S110" s="1">
        <v>2</v>
      </c>
      <c r="T110" s="1">
        <v>7</v>
      </c>
      <c r="U110" s="1">
        <v>1</v>
      </c>
      <c r="V110" s="1">
        <v>2</v>
      </c>
      <c r="W110" s="1">
        <v>9</v>
      </c>
    </row>
    <row r="111" spans="1:23" x14ac:dyDescent="0.2">
      <c r="A111" s="35" t="s">
        <v>220</v>
      </c>
      <c r="B111" s="1">
        <v>0</v>
      </c>
      <c r="C111" s="1">
        <v>0</v>
      </c>
      <c r="D111" s="1">
        <v>0</v>
      </c>
      <c r="E111" s="1">
        <v>0</v>
      </c>
      <c r="F111" s="1">
        <v>0</v>
      </c>
      <c r="G111" s="1">
        <v>0</v>
      </c>
      <c r="H111" s="1">
        <v>0</v>
      </c>
      <c r="I111" s="1">
        <v>0</v>
      </c>
      <c r="J111" s="1">
        <v>0</v>
      </c>
      <c r="K111" s="1">
        <v>0</v>
      </c>
      <c r="L111" s="1">
        <v>0</v>
      </c>
      <c r="M111" s="35" t="s">
        <v>220</v>
      </c>
      <c r="N111" s="1">
        <v>0</v>
      </c>
      <c r="O111" s="1">
        <v>0</v>
      </c>
      <c r="P111" s="1">
        <v>0</v>
      </c>
      <c r="Q111" s="1">
        <v>0</v>
      </c>
      <c r="R111" s="1">
        <v>0</v>
      </c>
      <c r="S111" s="1">
        <v>0</v>
      </c>
      <c r="T111" s="1">
        <v>0</v>
      </c>
      <c r="U111" s="1">
        <v>0</v>
      </c>
      <c r="V111" s="1">
        <v>0</v>
      </c>
      <c r="W111" s="1">
        <v>0</v>
      </c>
    </row>
    <row r="112" spans="1:23" x14ac:dyDescent="0.2">
      <c r="A112" s="35" t="s">
        <v>847</v>
      </c>
      <c r="B112" s="1">
        <v>17</v>
      </c>
      <c r="C112" s="1">
        <v>0</v>
      </c>
      <c r="D112" s="1">
        <v>0</v>
      </c>
      <c r="E112" s="1">
        <v>0</v>
      </c>
      <c r="F112" s="1">
        <v>1</v>
      </c>
      <c r="G112" s="1">
        <v>0</v>
      </c>
      <c r="H112" s="1">
        <v>1</v>
      </c>
      <c r="I112" s="1">
        <v>0</v>
      </c>
      <c r="J112" s="1">
        <v>0</v>
      </c>
      <c r="K112" s="1">
        <v>0</v>
      </c>
      <c r="L112" s="1">
        <v>0</v>
      </c>
      <c r="M112" s="35" t="s">
        <v>847</v>
      </c>
      <c r="N112" s="1">
        <v>3</v>
      </c>
      <c r="O112" s="1">
        <v>0</v>
      </c>
      <c r="P112" s="1">
        <v>0</v>
      </c>
      <c r="Q112" s="1">
        <v>2</v>
      </c>
      <c r="R112" s="1">
        <v>0</v>
      </c>
      <c r="S112" s="1">
        <v>2</v>
      </c>
      <c r="T112" s="1">
        <v>3</v>
      </c>
      <c r="U112" s="1">
        <v>1</v>
      </c>
      <c r="V112" s="1">
        <v>1</v>
      </c>
      <c r="W112" s="1">
        <v>3</v>
      </c>
    </row>
    <row r="113" spans="1:23" x14ac:dyDescent="0.2">
      <c r="A113" s="35" t="s">
        <v>848</v>
      </c>
      <c r="B113" s="1">
        <v>9</v>
      </c>
      <c r="C113" s="1">
        <v>0</v>
      </c>
      <c r="D113" s="1">
        <v>0</v>
      </c>
      <c r="E113" s="1">
        <v>0</v>
      </c>
      <c r="F113" s="1">
        <v>0</v>
      </c>
      <c r="G113" s="1">
        <v>0</v>
      </c>
      <c r="H113" s="1">
        <v>0</v>
      </c>
      <c r="I113" s="1">
        <v>0</v>
      </c>
      <c r="J113" s="1">
        <v>0</v>
      </c>
      <c r="K113" s="1">
        <v>0</v>
      </c>
      <c r="L113" s="1">
        <v>0</v>
      </c>
      <c r="M113" s="35" t="s">
        <v>848</v>
      </c>
      <c r="N113" s="1">
        <v>1</v>
      </c>
      <c r="O113" s="1">
        <v>0</v>
      </c>
      <c r="P113" s="1">
        <v>0</v>
      </c>
      <c r="Q113" s="1">
        <v>4</v>
      </c>
      <c r="R113" s="1">
        <v>0</v>
      </c>
      <c r="S113" s="1">
        <v>0</v>
      </c>
      <c r="T113" s="1">
        <v>3</v>
      </c>
      <c r="U113" s="1">
        <v>0</v>
      </c>
      <c r="V113" s="1">
        <v>0</v>
      </c>
      <c r="W113" s="1">
        <v>1</v>
      </c>
    </row>
    <row r="114" spans="1:23" x14ac:dyDescent="0.2">
      <c r="A114" s="35" t="s">
        <v>274</v>
      </c>
      <c r="B114" s="1">
        <v>6</v>
      </c>
      <c r="C114" s="1">
        <v>0</v>
      </c>
      <c r="D114" s="1">
        <v>0</v>
      </c>
      <c r="E114" s="1">
        <v>1</v>
      </c>
      <c r="F114" s="1">
        <v>0</v>
      </c>
      <c r="G114" s="1">
        <v>0</v>
      </c>
      <c r="H114" s="1">
        <v>0</v>
      </c>
      <c r="I114" s="1">
        <v>0</v>
      </c>
      <c r="J114" s="1">
        <v>0</v>
      </c>
      <c r="K114" s="1">
        <v>0</v>
      </c>
      <c r="L114" s="1">
        <v>0</v>
      </c>
      <c r="M114" s="35" t="s">
        <v>274</v>
      </c>
      <c r="N114" s="1">
        <v>0</v>
      </c>
      <c r="O114" s="1">
        <v>0</v>
      </c>
      <c r="P114" s="1">
        <v>0</v>
      </c>
      <c r="Q114" s="1">
        <v>2</v>
      </c>
      <c r="R114" s="1">
        <v>0</v>
      </c>
      <c r="S114" s="1">
        <v>0</v>
      </c>
      <c r="T114" s="1">
        <v>1</v>
      </c>
      <c r="U114" s="1">
        <v>0</v>
      </c>
      <c r="V114" s="1">
        <v>0</v>
      </c>
      <c r="W114" s="1">
        <v>2</v>
      </c>
    </row>
    <row r="115" spans="1:23" x14ac:dyDescent="0.2">
      <c r="A115" s="35" t="s">
        <v>275</v>
      </c>
      <c r="B115" s="1">
        <v>3</v>
      </c>
      <c r="C115" s="1">
        <v>0</v>
      </c>
      <c r="D115" s="1">
        <v>0</v>
      </c>
      <c r="E115" s="1">
        <v>1</v>
      </c>
      <c r="F115" s="1">
        <v>0</v>
      </c>
      <c r="G115" s="1">
        <v>0</v>
      </c>
      <c r="H115" s="1">
        <v>0</v>
      </c>
      <c r="I115" s="1">
        <v>0</v>
      </c>
      <c r="J115" s="1">
        <v>0</v>
      </c>
      <c r="K115" s="1">
        <v>0</v>
      </c>
      <c r="L115" s="1">
        <v>0</v>
      </c>
      <c r="M115" s="35" t="s">
        <v>275</v>
      </c>
      <c r="N115" s="1">
        <v>0</v>
      </c>
      <c r="O115" s="1">
        <v>0</v>
      </c>
      <c r="P115" s="1">
        <v>0</v>
      </c>
      <c r="Q115" s="1">
        <v>0</v>
      </c>
      <c r="R115" s="1">
        <v>0</v>
      </c>
      <c r="S115" s="1">
        <v>0</v>
      </c>
      <c r="T115" s="1">
        <v>0</v>
      </c>
      <c r="U115" s="1">
        <v>0</v>
      </c>
      <c r="V115" s="1">
        <v>0</v>
      </c>
      <c r="W115" s="1">
        <v>2</v>
      </c>
    </row>
    <row r="116" spans="1:23" x14ac:dyDescent="0.2">
      <c r="A116" s="35" t="s">
        <v>276</v>
      </c>
      <c r="B116" s="1">
        <v>1</v>
      </c>
      <c r="C116" s="1">
        <v>0</v>
      </c>
      <c r="D116" s="1">
        <v>0</v>
      </c>
      <c r="E116" s="1">
        <v>0</v>
      </c>
      <c r="F116" s="1">
        <v>0</v>
      </c>
      <c r="G116" s="1">
        <v>0</v>
      </c>
      <c r="H116" s="1">
        <v>0</v>
      </c>
      <c r="I116" s="1">
        <v>0</v>
      </c>
      <c r="J116" s="1">
        <v>0</v>
      </c>
      <c r="K116" s="1">
        <v>0</v>
      </c>
      <c r="L116" s="1">
        <v>0</v>
      </c>
      <c r="M116" s="35" t="s">
        <v>276</v>
      </c>
      <c r="N116" s="1">
        <v>0</v>
      </c>
      <c r="O116" s="1">
        <v>0</v>
      </c>
      <c r="P116" s="1">
        <v>0</v>
      </c>
      <c r="Q116" s="1">
        <v>0</v>
      </c>
      <c r="R116" s="1">
        <v>0</v>
      </c>
      <c r="S116" s="1">
        <v>0</v>
      </c>
      <c r="T116" s="1">
        <v>0</v>
      </c>
      <c r="U116" s="1">
        <v>0</v>
      </c>
      <c r="V116" s="1">
        <v>0</v>
      </c>
      <c r="W116" s="1">
        <v>1</v>
      </c>
    </row>
    <row r="117" spans="1:23" x14ac:dyDescent="0.2">
      <c r="A117" s="35" t="s">
        <v>277</v>
      </c>
      <c r="B117" s="1">
        <v>6</v>
      </c>
      <c r="C117" s="1">
        <v>0</v>
      </c>
      <c r="D117" s="1">
        <v>0</v>
      </c>
      <c r="E117" s="1">
        <v>0</v>
      </c>
      <c r="F117" s="1">
        <v>0</v>
      </c>
      <c r="G117" s="1">
        <v>0</v>
      </c>
      <c r="H117" s="1">
        <v>0</v>
      </c>
      <c r="I117" s="1">
        <v>0</v>
      </c>
      <c r="J117" s="1">
        <v>0</v>
      </c>
      <c r="K117" s="1">
        <v>0</v>
      </c>
      <c r="L117" s="1">
        <v>0</v>
      </c>
      <c r="M117" s="35" t="s">
        <v>277</v>
      </c>
      <c r="N117" s="1">
        <v>5</v>
      </c>
      <c r="O117" s="1">
        <v>0</v>
      </c>
      <c r="P117" s="1">
        <v>0</v>
      </c>
      <c r="Q117" s="1">
        <v>0</v>
      </c>
      <c r="R117" s="1">
        <v>0</v>
      </c>
      <c r="S117" s="1">
        <v>0</v>
      </c>
      <c r="T117" s="1">
        <v>0</v>
      </c>
      <c r="U117" s="1">
        <v>0</v>
      </c>
      <c r="V117" s="1">
        <v>1</v>
      </c>
      <c r="W117" s="1">
        <v>0</v>
      </c>
    </row>
    <row r="118" spans="1:23" x14ac:dyDescent="0.2">
      <c r="A118" s="35" t="s">
        <v>278</v>
      </c>
      <c r="B118" s="1">
        <v>0</v>
      </c>
      <c r="C118" s="1">
        <v>0</v>
      </c>
      <c r="D118" s="1">
        <v>0</v>
      </c>
      <c r="E118" s="1">
        <v>0</v>
      </c>
      <c r="F118" s="1">
        <v>0</v>
      </c>
      <c r="G118" s="1">
        <v>0</v>
      </c>
      <c r="H118" s="1">
        <v>0</v>
      </c>
      <c r="I118" s="1">
        <v>0</v>
      </c>
      <c r="J118" s="1">
        <v>0</v>
      </c>
      <c r="K118" s="1">
        <v>0</v>
      </c>
      <c r="L118" s="1">
        <v>0</v>
      </c>
      <c r="M118" s="35" t="s">
        <v>278</v>
      </c>
      <c r="N118" s="1">
        <v>0</v>
      </c>
      <c r="O118" s="1">
        <v>0</v>
      </c>
      <c r="P118" s="1">
        <v>0</v>
      </c>
      <c r="Q118" s="1">
        <v>0</v>
      </c>
      <c r="R118" s="1">
        <v>0</v>
      </c>
      <c r="S118" s="1">
        <v>0</v>
      </c>
      <c r="T118" s="1">
        <v>0</v>
      </c>
      <c r="U118" s="1">
        <v>0</v>
      </c>
      <c r="V118" s="1">
        <v>0</v>
      </c>
      <c r="W118" s="1">
        <v>0</v>
      </c>
    </row>
    <row r="119" spans="1:23" x14ac:dyDescent="0.2">
      <c r="A119" s="35" t="s">
        <v>279</v>
      </c>
      <c r="B119" s="1">
        <v>3</v>
      </c>
      <c r="C119" s="1">
        <v>0</v>
      </c>
      <c r="D119" s="1">
        <v>0</v>
      </c>
      <c r="E119" s="1">
        <v>0</v>
      </c>
      <c r="F119" s="1">
        <v>0</v>
      </c>
      <c r="G119" s="1">
        <v>0</v>
      </c>
      <c r="H119" s="1">
        <v>0</v>
      </c>
      <c r="I119" s="1">
        <v>0</v>
      </c>
      <c r="J119" s="1">
        <v>0</v>
      </c>
      <c r="K119" s="1">
        <v>0</v>
      </c>
      <c r="L119" s="1">
        <v>0</v>
      </c>
      <c r="M119" s="35" t="s">
        <v>279</v>
      </c>
      <c r="N119" s="1">
        <v>1</v>
      </c>
      <c r="O119" s="1">
        <v>0</v>
      </c>
      <c r="P119" s="1">
        <v>0</v>
      </c>
      <c r="Q119" s="1">
        <v>2</v>
      </c>
      <c r="R119" s="1">
        <v>0</v>
      </c>
      <c r="S119" s="1">
        <v>0</v>
      </c>
      <c r="T119" s="1">
        <v>0</v>
      </c>
      <c r="U119" s="1">
        <v>0</v>
      </c>
      <c r="V119" s="1">
        <v>0</v>
      </c>
      <c r="W119" s="1">
        <v>0</v>
      </c>
    </row>
    <row r="120" spans="1:23" x14ac:dyDescent="0.2">
      <c r="A120" s="35" t="s">
        <v>280</v>
      </c>
      <c r="B120" s="1">
        <v>1</v>
      </c>
      <c r="C120" s="1">
        <v>0</v>
      </c>
      <c r="D120" s="1">
        <v>0</v>
      </c>
      <c r="E120" s="1">
        <v>0</v>
      </c>
      <c r="F120" s="1">
        <v>0</v>
      </c>
      <c r="G120" s="1">
        <v>0</v>
      </c>
      <c r="H120" s="1">
        <v>0</v>
      </c>
      <c r="I120" s="1">
        <v>0</v>
      </c>
      <c r="J120" s="1">
        <v>0</v>
      </c>
      <c r="K120" s="1">
        <v>0</v>
      </c>
      <c r="L120" s="1">
        <v>0</v>
      </c>
      <c r="M120" s="35" t="s">
        <v>280</v>
      </c>
      <c r="N120" s="1">
        <v>0</v>
      </c>
      <c r="O120" s="1">
        <v>0</v>
      </c>
      <c r="P120" s="1">
        <v>0</v>
      </c>
      <c r="Q120" s="1">
        <v>1</v>
      </c>
      <c r="R120" s="1">
        <v>0</v>
      </c>
      <c r="S120" s="1">
        <v>0</v>
      </c>
      <c r="T120" s="1">
        <v>0</v>
      </c>
      <c r="U120" s="1">
        <v>0</v>
      </c>
      <c r="V120" s="1">
        <v>0</v>
      </c>
      <c r="W120" s="1">
        <v>0</v>
      </c>
    </row>
    <row r="121" spans="1:23" x14ac:dyDescent="0.2">
      <c r="A121" s="35" t="s">
        <v>216</v>
      </c>
      <c r="B121" s="1">
        <v>133.5</v>
      </c>
      <c r="C121" s="1">
        <v>0</v>
      </c>
      <c r="D121" s="1">
        <v>0</v>
      </c>
      <c r="E121" s="1">
        <v>35</v>
      </c>
      <c r="F121" s="1">
        <v>1</v>
      </c>
      <c r="G121" s="1">
        <v>0</v>
      </c>
      <c r="H121" s="1">
        <v>2</v>
      </c>
      <c r="I121" s="1">
        <v>0</v>
      </c>
      <c r="J121" s="1">
        <v>0</v>
      </c>
      <c r="K121" s="1">
        <v>0</v>
      </c>
      <c r="L121" s="1">
        <v>0</v>
      </c>
      <c r="M121" s="35" t="s">
        <v>216</v>
      </c>
      <c r="N121" s="1">
        <v>162.5</v>
      </c>
      <c r="O121" s="1">
        <v>0</v>
      </c>
      <c r="P121" s="1">
        <v>0</v>
      </c>
      <c r="Q121" s="1">
        <v>343.1</v>
      </c>
      <c r="R121" s="1">
        <v>0</v>
      </c>
      <c r="S121" s="1">
        <v>5.5</v>
      </c>
      <c r="T121" s="1">
        <v>9</v>
      </c>
      <c r="U121" s="1">
        <v>3</v>
      </c>
      <c r="V121" s="1">
        <v>153</v>
      </c>
      <c r="W121" s="1">
        <v>31.8</v>
      </c>
    </row>
    <row r="123" spans="1:23" x14ac:dyDescent="0.2">
      <c r="A123" s="35" t="s">
        <v>244</v>
      </c>
      <c r="B123" s="1">
        <v>170</v>
      </c>
      <c r="C123" s="1">
        <v>6</v>
      </c>
      <c r="D123" s="1">
        <v>20</v>
      </c>
      <c r="E123" s="1">
        <v>15</v>
      </c>
      <c r="F123" s="1">
        <v>22</v>
      </c>
      <c r="G123" s="1">
        <v>17</v>
      </c>
      <c r="H123" s="1">
        <v>28</v>
      </c>
      <c r="I123" s="1">
        <v>14</v>
      </c>
      <c r="J123" s="1">
        <v>29</v>
      </c>
      <c r="K123" s="1">
        <v>7</v>
      </c>
      <c r="L123" s="1">
        <v>9</v>
      </c>
      <c r="M123" s="35" t="s">
        <v>244</v>
      </c>
      <c r="N123" s="1">
        <v>2</v>
      </c>
      <c r="O123" s="1">
        <v>0</v>
      </c>
      <c r="P123" s="1">
        <v>0</v>
      </c>
      <c r="Q123" s="1">
        <v>0</v>
      </c>
      <c r="R123" s="1">
        <v>0</v>
      </c>
      <c r="S123" s="1">
        <v>0</v>
      </c>
      <c r="T123" s="1">
        <v>1</v>
      </c>
      <c r="U123" s="1">
        <v>0</v>
      </c>
      <c r="V123" s="1">
        <v>0</v>
      </c>
      <c r="W123" s="1">
        <v>0</v>
      </c>
    </row>
    <row r="124" spans="1:23" x14ac:dyDescent="0.2">
      <c r="A124" s="35" t="s">
        <v>220</v>
      </c>
      <c r="B124" s="1">
        <v>0</v>
      </c>
      <c r="C124" s="1">
        <v>0</v>
      </c>
      <c r="D124" s="1">
        <v>0</v>
      </c>
      <c r="E124" s="1">
        <v>0</v>
      </c>
      <c r="F124" s="1">
        <v>0</v>
      </c>
      <c r="G124" s="1">
        <v>0</v>
      </c>
      <c r="H124" s="1">
        <v>0</v>
      </c>
      <c r="I124" s="1">
        <v>0</v>
      </c>
      <c r="J124" s="1">
        <v>0</v>
      </c>
      <c r="K124" s="1">
        <v>0</v>
      </c>
      <c r="L124" s="1">
        <v>0</v>
      </c>
      <c r="M124" s="35" t="s">
        <v>220</v>
      </c>
      <c r="N124" s="1">
        <v>0</v>
      </c>
      <c r="O124" s="1">
        <v>0</v>
      </c>
      <c r="P124" s="1">
        <v>0</v>
      </c>
      <c r="Q124" s="1">
        <v>0</v>
      </c>
      <c r="R124" s="1">
        <v>0</v>
      </c>
      <c r="S124" s="1">
        <v>0</v>
      </c>
      <c r="T124" s="1">
        <v>0</v>
      </c>
      <c r="U124" s="1">
        <v>0</v>
      </c>
      <c r="V124" s="1">
        <v>0</v>
      </c>
      <c r="W124" s="1">
        <v>0</v>
      </c>
    </row>
    <row r="125" spans="1:23" x14ac:dyDescent="0.2">
      <c r="A125" s="35" t="s">
        <v>847</v>
      </c>
      <c r="B125" s="1">
        <v>35</v>
      </c>
      <c r="C125" s="1">
        <v>6</v>
      </c>
      <c r="D125" s="1">
        <v>1</v>
      </c>
      <c r="E125" s="1">
        <v>3</v>
      </c>
      <c r="F125" s="1">
        <v>10</v>
      </c>
      <c r="G125" s="1">
        <v>2</v>
      </c>
      <c r="H125" s="1">
        <v>4</v>
      </c>
      <c r="I125" s="1">
        <v>0</v>
      </c>
      <c r="J125" s="1">
        <v>6</v>
      </c>
      <c r="K125" s="1">
        <v>3</v>
      </c>
      <c r="L125" s="1">
        <v>0</v>
      </c>
      <c r="M125" s="35" t="s">
        <v>847</v>
      </c>
      <c r="N125" s="1">
        <v>0</v>
      </c>
      <c r="O125" s="1">
        <v>0</v>
      </c>
      <c r="P125" s="1">
        <v>0</v>
      </c>
      <c r="Q125" s="1">
        <v>0</v>
      </c>
      <c r="R125" s="1">
        <v>0</v>
      </c>
      <c r="S125" s="1">
        <v>0</v>
      </c>
      <c r="T125" s="1">
        <v>0</v>
      </c>
      <c r="U125" s="1">
        <v>0</v>
      </c>
      <c r="V125" s="1">
        <v>0</v>
      </c>
      <c r="W125" s="1">
        <v>0</v>
      </c>
    </row>
    <row r="126" spans="1:23" x14ac:dyDescent="0.2">
      <c r="A126" s="35" t="s">
        <v>848</v>
      </c>
      <c r="B126" s="1">
        <v>24</v>
      </c>
      <c r="C126" s="1">
        <v>0</v>
      </c>
      <c r="D126" s="1">
        <v>3</v>
      </c>
      <c r="E126" s="1">
        <v>1</v>
      </c>
      <c r="F126" s="1">
        <v>4</v>
      </c>
      <c r="G126" s="1">
        <v>3</v>
      </c>
      <c r="H126" s="1">
        <v>8</v>
      </c>
      <c r="I126" s="1">
        <v>1</v>
      </c>
      <c r="J126" s="1">
        <v>2</v>
      </c>
      <c r="K126" s="1">
        <v>2</v>
      </c>
      <c r="L126" s="1">
        <v>0</v>
      </c>
      <c r="M126" s="35" t="s">
        <v>848</v>
      </c>
      <c r="N126" s="1">
        <v>0</v>
      </c>
      <c r="O126" s="1">
        <v>0</v>
      </c>
      <c r="P126" s="1">
        <v>0</v>
      </c>
      <c r="Q126" s="1">
        <v>0</v>
      </c>
      <c r="R126" s="1">
        <v>0</v>
      </c>
      <c r="S126" s="1">
        <v>0</v>
      </c>
      <c r="T126" s="1">
        <v>0</v>
      </c>
      <c r="U126" s="1">
        <v>0</v>
      </c>
      <c r="V126" s="1">
        <v>0</v>
      </c>
      <c r="W126" s="1">
        <v>0</v>
      </c>
    </row>
    <row r="127" spans="1:23" x14ac:dyDescent="0.2">
      <c r="A127" s="35" t="s">
        <v>274</v>
      </c>
      <c r="B127" s="1">
        <v>40</v>
      </c>
      <c r="C127" s="1">
        <v>0</v>
      </c>
      <c r="D127" s="1">
        <v>0</v>
      </c>
      <c r="E127" s="1">
        <v>4</v>
      </c>
      <c r="F127" s="1">
        <v>7</v>
      </c>
      <c r="G127" s="1">
        <v>7</v>
      </c>
      <c r="H127" s="1">
        <v>8</v>
      </c>
      <c r="I127" s="1">
        <v>4</v>
      </c>
      <c r="J127" s="1">
        <v>7</v>
      </c>
      <c r="K127" s="1">
        <v>2</v>
      </c>
      <c r="L127" s="1">
        <v>0</v>
      </c>
      <c r="M127" s="35" t="s">
        <v>274</v>
      </c>
      <c r="N127" s="1">
        <v>0</v>
      </c>
      <c r="O127" s="1">
        <v>0</v>
      </c>
      <c r="P127" s="1">
        <v>0</v>
      </c>
      <c r="Q127" s="1">
        <v>0</v>
      </c>
      <c r="R127" s="1">
        <v>0</v>
      </c>
      <c r="S127" s="1">
        <v>0</v>
      </c>
      <c r="T127" s="1">
        <v>1</v>
      </c>
      <c r="U127" s="1">
        <v>0</v>
      </c>
      <c r="V127" s="1">
        <v>0</v>
      </c>
      <c r="W127" s="1">
        <v>0</v>
      </c>
    </row>
    <row r="128" spans="1:23" x14ac:dyDescent="0.2">
      <c r="A128" s="35" t="s">
        <v>275</v>
      </c>
      <c r="B128" s="1">
        <v>38</v>
      </c>
      <c r="C128" s="1">
        <v>0</v>
      </c>
      <c r="D128" s="1">
        <v>11</v>
      </c>
      <c r="E128" s="1">
        <v>4</v>
      </c>
      <c r="F128" s="1">
        <v>1</v>
      </c>
      <c r="G128" s="1">
        <v>2</v>
      </c>
      <c r="H128" s="1">
        <v>6</v>
      </c>
      <c r="I128" s="1">
        <v>2</v>
      </c>
      <c r="J128" s="1">
        <v>12</v>
      </c>
      <c r="K128" s="1">
        <v>0</v>
      </c>
      <c r="L128" s="1">
        <v>0</v>
      </c>
      <c r="M128" s="35" t="s">
        <v>275</v>
      </c>
      <c r="N128" s="1">
        <v>0</v>
      </c>
      <c r="O128" s="1">
        <v>0</v>
      </c>
      <c r="P128" s="1">
        <v>0</v>
      </c>
      <c r="Q128" s="1">
        <v>0</v>
      </c>
      <c r="R128" s="1">
        <v>0</v>
      </c>
      <c r="S128" s="1">
        <v>0</v>
      </c>
      <c r="T128" s="1">
        <v>0</v>
      </c>
      <c r="U128" s="1">
        <v>0</v>
      </c>
      <c r="V128" s="1">
        <v>0</v>
      </c>
      <c r="W128" s="1">
        <v>0</v>
      </c>
    </row>
    <row r="129" spans="1:23" x14ac:dyDescent="0.2">
      <c r="A129" s="35" t="s">
        <v>276</v>
      </c>
      <c r="B129" s="1">
        <v>14</v>
      </c>
      <c r="C129" s="1">
        <v>0</v>
      </c>
      <c r="D129" s="1">
        <v>4</v>
      </c>
      <c r="E129" s="1">
        <v>0</v>
      </c>
      <c r="F129" s="1">
        <v>0</v>
      </c>
      <c r="G129" s="1">
        <v>2</v>
      </c>
      <c r="H129" s="1">
        <v>2</v>
      </c>
      <c r="I129" s="1">
        <v>3</v>
      </c>
      <c r="J129" s="1">
        <v>1</v>
      </c>
      <c r="K129" s="1">
        <v>0</v>
      </c>
      <c r="L129" s="1">
        <v>0</v>
      </c>
      <c r="M129" s="35" t="s">
        <v>276</v>
      </c>
      <c r="N129" s="1">
        <v>2</v>
      </c>
      <c r="O129" s="1">
        <v>0</v>
      </c>
      <c r="P129" s="1">
        <v>0</v>
      </c>
      <c r="Q129" s="1">
        <v>0</v>
      </c>
      <c r="R129" s="1">
        <v>0</v>
      </c>
      <c r="S129" s="1">
        <v>0</v>
      </c>
      <c r="T129" s="1">
        <v>0</v>
      </c>
      <c r="U129" s="1">
        <v>0</v>
      </c>
      <c r="V129" s="1">
        <v>0</v>
      </c>
      <c r="W129" s="1">
        <v>0</v>
      </c>
    </row>
    <row r="130" spans="1:23" x14ac:dyDescent="0.2">
      <c r="A130" s="35" t="s">
        <v>277</v>
      </c>
      <c r="B130" s="1">
        <v>13</v>
      </c>
      <c r="C130" s="1">
        <v>0</v>
      </c>
      <c r="D130" s="1">
        <v>1</v>
      </c>
      <c r="E130" s="1">
        <v>1</v>
      </c>
      <c r="F130" s="1">
        <v>0</v>
      </c>
      <c r="G130" s="1">
        <v>1</v>
      </c>
      <c r="H130" s="1">
        <v>0</v>
      </c>
      <c r="I130" s="1">
        <v>3</v>
      </c>
      <c r="J130" s="1">
        <v>1</v>
      </c>
      <c r="K130" s="1">
        <v>0</v>
      </c>
      <c r="L130" s="1">
        <v>6</v>
      </c>
      <c r="M130" s="35" t="s">
        <v>277</v>
      </c>
      <c r="N130" s="1">
        <v>0</v>
      </c>
      <c r="O130" s="1">
        <v>0</v>
      </c>
      <c r="P130" s="1">
        <v>0</v>
      </c>
      <c r="Q130" s="1">
        <v>0</v>
      </c>
      <c r="R130" s="1">
        <v>0</v>
      </c>
      <c r="S130" s="1">
        <v>0</v>
      </c>
      <c r="T130" s="1">
        <v>0</v>
      </c>
      <c r="U130" s="1">
        <v>0</v>
      </c>
      <c r="V130" s="1">
        <v>0</v>
      </c>
      <c r="W130" s="1">
        <v>0</v>
      </c>
    </row>
    <row r="131" spans="1:23" x14ac:dyDescent="0.2">
      <c r="A131" s="35" t="s">
        <v>278</v>
      </c>
      <c r="B131" s="1">
        <v>2</v>
      </c>
      <c r="C131" s="1">
        <v>0</v>
      </c>
      <c r="D131" s="1">
        <v>0</v>
      </c>
      <c r="E131" s="1">
        <v>0</v>
      </c>
      <c r="F131" s="1">
        <v>0</v>
      </c>
      <c r="G131" s="1">
        <v>0</v>
      </c>
      <c r="H131" s="1">
        <v>0</v>
      </c>
      <c r="I131" s="1">
        <v>0</v>
      </c>
      <c r="J131" s="1">
        <v>0</v>
      </c>
      <c r="K131" s="1">
        <v>0</v>
      </c>
      <c r="L131" s="1">
        <v>2</v>
      </c>
      <c r="M131" s="35" t="s">
        <v>278</v>
      </c>
      <c r="N131" s="1">
        <v>0</v>
      </c>
      <c r="O131" s="1">
        <v>0</v>
      </c>
      <c r="P131" s="1">
        <v>0</v>
      </c>
      <c r="Q131" s="1">
        <v>0</v>
      </c>
      <c r="R131" s="1">
        <v>0</v>
      </c>
      <c r="S131" s="1">
        <v>0</v>
      </c>
      <c r="T131" s="1">
        <v>0</v>
      </c>
      <c r="U131" s="1">
        <v>0</v>
      </c>
      <c r="V131" s="1">
        <v>0</v>
      </c>
      <c r="W131" s="1">
        <v>0</v>
      </c>
    </row>
    <row r="132" spans="1:23" x14ac:dyDescent="0.2">
      <c r="A132" s="35" t="s">
        <v>279</v>
      </c>
      <c r="B132" s="1">
        <v>3</v>
      </c>
      <c r="C132" s="1">
        <v>0</v>
      </c>
      <c r="D132" s="1">
        <v>0</v>
      </c>
      <c r="E132" s="1">
        <v>1</v>
      </c>
      <c r="F132" s="1">
        <v>0</v>
      </c>
      <c r="G132" s="1">
        <v>0</v>
      </c>
      <c r="H132" s="1">
        <v>0</v>
      </c>
      <c r="I132" s="1">
        <v>1</v>
      </c>
      <c r="J132" s="1">
        <v>0</v>
      </c>
      <c r="K132" s="1">
        <v>0</v>
      </c>
      <c r="L132" s="1">
        <v>1</v>
      </c>
      <c r="M132" s="35" t="s">
        <v>279</v>
      </c>
      <c r="N132" s="1">
        <v>0</v>
      </c>
      <c r="O132" s="1">
        <v>0</v>
      </c>
      <c r="P132" s="1">
        <v>0</v>
      </c>
      <c r="Q132" s="1">
        <v>0</v>
      </c>
      <c r="R132" s="1">
        <v>0</v>
      </c>
      <c r="S132" s="1">
        <v>0</v>
      </c>
      <c r="T132" s="1">
        <v>0</v>
      </c>
      <c r="U132" s="1">
        <v>0</v>
      </c>
      <c r="V132" s="1">
        <v>0</v>
      </c>
      <c r="W132" s="1">
        <v>0</v>
      </c>
    </row>
    <row r="133" spans="1:23" x14ac:dyDescent="0.2">
      <c r="A133" s="35" t="s">
        <v>280</v>
      </c>
      <c r="B133" s="1">
        <v>1</v>
      </c>
      <c r="C133" s="1">
        <v>0</v>
      </c>
      <c r="D133" s="1">
        <v>0</v>
      </c>
      <c r="E133" s="1">
        <v>1</v>
      </c>
      <c r="F133" s="1">
        <v>0</v>
      </c>
      <c r="G133" s="1">
        <v>0</v>
      </c>
      <c r="H133" s="1">
        <v>0</v>
      </c>
      <c r="I133" s="1">
        <v>0</v>
      </c>
      <c r="J133" s="1">
        <v>0</v>
      </c>
      <c r="K133" s="1">
        <v>0</v>
      </c>
      <c r="L133" s="1">
        <v>0</v>
      </c>
      <c r="M133" s="35" t="s">
        <v>280</v>
      </c>
      <c r="N133" s="1">
        <v>0</v>
      </c>
      <c r="O133" s="1">
        <v>0</v>
      </c>
      <c r="P133" s="1">
        <v>0</v>
      </c>
      <c r="Q133" s="1">
        <v>0</v>
      </c>
      <c r="R133" s="1">
        <v>0</v>
      </c>
      <c r="S133" s="1">
        <v>0</v>
      </c>
      <c r="T133" s="1">
        <v>0</v>
      </c>
      <c r="U133" s="1">
        <v>0</v>
      </c>
      <c r="V133" s="1">
        <v>0</v>
      </c>
      <c r="W133" s="1">
        <v>0</v>
      </c>
    </row>
    <row r="134" spans="1:23" x14ac:dyDescent="0.2">
      <c r="A134" s="35" t="s">
        <v>216</v>
      </c>
      <c r="B134" s="1">
        <v>69.599999999999994</v>
      </c>
      <c r="C134" s="1">
        <v>2.2999999999999998</v>
      </c>
      <c r="D134" s="1">
        <v>59.5</v>
      </c>
      <c r="E134" s="1">
        <v>160.19999999999999</v>
      </c>
      <c r="F134" s="1">
        <v>15.4</v>
      </c>
      <c r="G134" s="1">
        <v>44.1</v>
      </c>
      <c r="H134" s="1">
        <v>28.6</v>
      </c>
      <c r="I134" s="1">
        <v>118.2</v>
      </c>
      <c r="J134" s="1">
        <v>41</v>
      </c>
      <c r="K134" s="1">
        <v>11.6</v>
      </c>
      <c r="L134" s="1">
        <v>344.4</v>
      </c>
      <c r="M134" s="35" t="s">
        <v>216</v>
      </c>
      <c r="N134" s="1">
        <v>135</v>
      </c>
      <c r="O134" s="1">
        <v>0</v>
      </c>
      <c r="P134" s="1">
        <v>0</v>
      </c>
      <c r="Q134" s="1">
        <v>0</v>
      </c>
      <c r="R134" s="1">
        <v>0</v>
      </c>
      <c r="S134" s="1">
        <v>0</v>
      </c>
      <c r="T134" s="1">
        <v>40</v>
      </c>
      <c r="U134" s="1">
        <v>0</v>
      </c>
      <c r="V134" s="1">
        <v>0</v>
      </c>
      <c r="W134" s="1">
        <v>0</v>
      </c>
    </row>
    <row r="136" spans="1:23" x14ac:dyDescent="0.2">
      <c r="A136" s="35" t="s">
        <v>243</v>
      </c>
      <c r="B136" s="1">
        <v>29</v>
      </c>
      <c r="C136" s="1">
        <v>5</v>
      </c>
      <c r="D136" s="1">
        <v>0</v>
      </c>
      <c r="E136" s="1">
        <v>16</v>
      </c>
      <c r="F136" s="1">
        <v>3</v>
      </c>
      <c r="G136" s="1">
        <v>0</v>
      </c>
      <c r="H136" s="1">
        <v>0</v>
      </c>
      <c r="I136" s="1">
        <v>0</v>
      </c>
      <c r="J136" s="1">
        <v>5</v>
      </c>
      <c r="K136" s="1">
        <v>0</v>
      </c>
      <c r="L136" s="1">
        <v>0</v>
      </c>
      <c r="M136" s="35" t="s">
        <v>243</v>
      </c>
      <c r="N136" s="1">
        <v>0</v>
      </c>
      <c r="O136" s="1">
        <v>0</v>
      </c>
      <c r="P136" s="1">
        <v>0</v>
      </c>
      <c r="Q136" s="1">
        <v>0</v>
      </c>
      <c r="R136" s="1">
        <v>0</v>
      </c>
      <c r="S136" s="1">
        <v>0</v>
      </c>
      <c r="T136" s="1">
        <v>0</v>
      </c>
      <c r="U136" s="1">
        <v>0</v>
      </c>
      <c r="V136" s="1">
        <v>0</v>
      </c>
      <c r="W136" s="1">
        <v>0</v>
      </c>
    </row>
    <row r="137" spans="1:23" x14ac:dyDescent="0.2">
      <c r="A137" s="35" t="s">
        <v>220</v>
      </c>
      <c r="B137" s="1">
        <v>0</v>
      </c>
      <c r="C137" s="1">
        <v>0</v>
      </c>
      <c r="D137" s="1">
        <v>0</v>
      </c>
      <c r="E137" s="1">
        <v>0</v>
      </c>
      <c r="F137" s="1">
        <v>0</v>
      </c>
      <c r="G137" s="1">
        <v>0</v>
      </c>
      <c r="H137" s="1">
        <v>0</v>
      </c>
      <c r="I137" s="1">
        <v>0</v>
      </c>
      <c r="J137" s="1">
        <v>0</v>
      </c>
      <c r="K137" s="1">
        <v>0</v>
      </c>
      <c r="L137" s="1">
        <v>0</v>
      </c>
      <c r="M137" s="35" t="s">
        <v>220</v>
      </c>
      <c r="N137" s="1">
        <v>0</v>
      </c>
      <c r="O137" s="1">
        <v>0</v>
      </c>
      <c r="P137" s="1">
        <v>0</v>
      </c>
      <c r="Q137" s="1">
        <v>0</v>
      </c>
      <c r="R137" s="1">
        <v>0</v>
      </c>
      <c r="S137" s="1">
        <v>0</v>
      </c>
      <c r="T137" s="1">
        <v>0</v>
      </c>
      <c r="U137" s="1">
        <v>0</v>
      </c>
      <c r="V137" s="1">
        <v>0</v>
      </c>
      <c r="W137" s="1">
        <v>0</v>
      </c>
    </row>
    <row r="138" spans="1:23" x14ac:dyDescent="0.2">
      <c r="A138" s="35" t="s">
        <v>847</v>
      </c>
      <c r="B138" s="1">
        <v>9</v>
      </c>
      <c r="C138" s="1">
        <v>5</v>
      </c>
      <c r="D138" s="1">
        <v>0</v>
      </c>
      <c r="E138" s="1">
        <v>2</v>
      </c>
      <c r="F138" s="1">
        <v>2</v>
      </c>
      <c r="G138" s="1">
        <v>0</v>
      </c>
      <c r="H138" s="1">
        <v>0</v>
      </c>
      <c r="I138" s="1">
        <v>0</v>
      </c>
      <c r="J138" s="1">
        <v>0</v>
      </c>
      <c r="K138" s="1">
        <v>0</v>
      </c>
      <c r="L138" s="1">
        <v>0</v>
      </c>
      <c r="M138" s="35" t="s">
        <v>847</v>
      </c>
      <c r="N138" s="1">
        <v>0</v>
      </c>
      <c r="O138" s="1">
        <v>0</v>
      </c>
      <c r="P138" s="1">
        <v>0</v>
      </c>
      <c r="Q138" s="1">
        <v>0</v>
      </c>
      <c r="R138" s="1">
        <v>0</v>
      </c>
      <c r="S138" s="1">
        <v>0</v>
      </c>
      <c r="T138" s="1">
        <v>0</v>
      </c>
      <c r="U138" s="1">
        <v>0</v>
      </c>
      <c r="V138" s="1">
        <v>0</v>
      </c>
      <c r="W138" s="1">
        <v>0</v>
      </c>
    </row>
    <row r="139" spans="1:23" x14ac:dyDescent="0.2">
      <c r="A139" s="35" t="s">
        <v>848</v>
      </c>
      <c r="B139" s="1">
        <v>3</v>
      </c>
      <c r="C139" s="1">
        <v>0</v>
      </c>
      <c r="D139" s="1">
        <v>0</v>
      </c>
      <c r="E139" s="1">
        <v>1</v>
      </c>
      <c r="F139" s="1">
        <v>1</v>
      </c>
      <c r="G139" s="1">
        <v>0</v>
      </c>
      <c r="H139" s="1">
        <v>0</v>
      </c>
      <c r="I139" s="1">
        <v>0</v>
      </c>
      <c r="J139" s="1">
        <v>1</v>
      </c>
      <c r="K139" s="1">
        <v>0</v>
      </c>
      <c r="L139" s="1">
        <v>0</v>
      </c>
      <c r="M139" s="35" t="s">
        <v>848</v>
      </c>
      <c r="N139" s="1">
        <v>0</v>
      </c>
      <c r="O139" s="1">
        <v>0</v>
      </c>
      <c r="P139" s="1">
        <v>0</v>
      </c>
      <c r="Q139" s="1">
        <v>0</v>
      </c>
      <c r="R139" s="1">
        <v>0</v>
      </c>
      <c r="S139" s="1">
        <v>0</v>
      </c>
      <c r="T139" s="1">
        <v>0</v>
      </c>
      <c r="U139" s="1">
        <v>0</v>
      </c>
      <c r="V139" s="1">
        <v>0</v>
      </c>
      <c r="W139" s="1">
        <v>0</v>
      </c>
    </row>
    <row r="140" spans="1:23" x14ac:dyDescent="0.2">
      <c r="A140" s="35" t="s">
        <v>274</v>
      </c>
      <c r="B140" s="1">
        <v>10</v>
      </c>
      <c r="C140" s="1">
        <v>0</v>
      </c>
      <c r="D140" s="1">
        <v>0</v>
      </c>
      <c r="E140" s="1">
        <v>9</v>
      </c>
      <c r="F140" s="1">
        <v>0</v>
      </c>
      <c r="G140" s="1">
        <v>0</v>
      </c>
      <c r="H140" s="1">
        <v>0</v>
      </c>
      <c r="I140" s="1">
        <v>0</v>
      </c>
      <c r="J140" s="1">
        <v>1</v>
      </c>
      <c r="K140" s="1">
        <v>0</v>
      </c>
      <c r="L140" s="1">
        <v>0</v>
      </c>
      <c r="M140" s="35" t="s">
        <v>274</v>
      </c>
      <c r="N140" s="1">
        <v>0</v>
      </c>
      <c r="O140" s="1">
        <v>0</v>
      </c>
      <c r="P140" s="1">
        <v>0</v>
      </c>
      <c r="Q140" s="1">
        <v>0</v>
      </c>
      <c r="R140" s="1">
        <v>0</v>
      </c>
      <c r="S140" s="1">
        <v>0</v>
      </c>
      <c r="T140" s="1">
        <v>0</v>
      </c>
      <c r="U140" s="1">
        <v>0</v>
      </c>
      <c r="V140" s="1">
        <v>0</v>
      </c>
      <c r="W140" s="1">
        <v>0</v>
      </c>
    </row>
    <row r="141" spans="1:23" x14ac:dyDescent="0.2">
      <c r="A141" s="35" t="s">
        <v>275</v>
      </c>
      <c r="B141" s="1">
        <v>3</v>
      </c>
      <c r="C141" s="1">
        <v>0</v>
      </c>
      <c r="D141" s="1">
        <v>0</v>
      </c>
      <c r="E141" s="1">
        <v>3</v>
      </c>
      <c r="F141" s="1">
        <v>0</v>
      </c>
      <c r="G141" s="1">
        <v>0</v>
      </c>
      <c r="H141" s="1">
        <v>0</v>
      </c>
      <c r="I141" s="1">
        <v>0</v>
      </c>
      <c r="J141" s="1">
        <v>0</v>
      </c>
      <c r="K141" s="1">
        <v>0</v>
      </c>
      <c r="L141" s="1">
        <v>0</v>
      </c>
      <c r="M141" s="35" t="s">
        <v>275</v>
      </c>
      <c r="N141" s="1">
        <v>0</v>
      </c>
      <c r="O141" s="1">
        <v>0</v>
      </c>
      <c r="P141" s="1">
        <v>0</v>
      </c>
      <c r="Q141" s="1">
        <v>0</v>
      </c>
      <c r="R141" s="1">
        <v>0</v>
      </c>
      <c r="S141" s="1">
        <v>0</v>
      </c>
      <c r="T141" s="1">
        <v>0</v>
      </c>
      <c r="U141" s="1">
        <v>0</v>
      </c>
      <c r="V141" s="1">
        <v>0</v>
      </c>
      <c r="W141" s="1">
        <v>0</v>
      </c>
    </row>
    <row r="142" spans="1:23" x14ac:dyDescent="0.2">
      <c r="A142" s="35" t="s">
        <v>276</v>
      </c>
      <c r="B142" s="1">
        <v>3</v>
      </c>
      <c r="C142" s="1">
        <v>0</v>
      </c>
      <c r="D142" s="1">
        <v>0</v>
      </c>
      <c r="E142" s="1">
        <v>1</v>
      </c>
      <c r="F142" s="1">
        <v>0</v>
      </c>
      <c r="G142" s="1">
        <v>0</v>
      </c>
      <c r="H142" s="1">
        <v>0</v>
      </c>
      <c r="I142" s="1">
        <v>0</v>
      </c>
      <c r="J142" s="1">
        <v>2</v>
      </c>
      <c r="K142" s="1">
        <v>0</v>
      </c>
      <c r="L142" s="1">
        <v>0</v>
      </c>
      <c r="M142" s="35" t="s">
        <v>276</v>
      </c>
      <c r="N142" s="1">
        <v>0</v>
      </c>
      <c r="O142" s="1">
        <v>0</v>
      </c>
      <c r="P142" s="1">
        <v>0</v>
      </c>
      <c r="Q142" s="1">
        <v>0</v>
      </c>
      <c r="R142" s="1">
        <v>0</v>
      </c>
      <c r="S142" s="1">
        <v>0</v>
      </c>
      <c r="T142" s="1">
        <v>0</v>
      </c>
      <c r="U142" s="1">
        <v>0</v>
      </c>
      <c r="V142" s="1">
        <v>0</v>
      </c>
      <c r="W142" s="1">
        <v>0</v>
      </c>
    </row>
    <row r="143" spans="1:23" x14ac:dyDescent="0.2">
      <c r="A143" s="35" t="s">
        <v>277</v>
      </c>
      <c r="B143" s="1">
        <v>0</v>
      </c>
      <c r="C143" s="1">
        <v>0</v>
      </c>
      <c r="D143" s="1">
        <v>0</v>
      </c>
      <c r="E143" s="1">
        <v>0</v>
      </c>
      <c r="F143" s="1">
        <v>0</v>
      </c>
      <c r="G143" s="1">
        <v>0</v>
      </c>
      <c r="H143" s="1">
        <v>0</v>
      </c>
      <c r="I143" s="1">
        <v>0</v>
      </c>
      <c r="J143" s="1">
        <v>0</v>
      </c>
      <c r="K143" s="1">
        <v>0</v>
      </c>
      <c r="L143" s="1">
        <v>0</v>
      </c>
      <c r="M143" s="35" t="s">
        <v>277</v>
      </c>
      <c r="N143" s="1">
        <v>0</v>
      </c>
      <c r="O143" s="1">
        <v>0</v>
      </c>
      <c r="P143" s="1">
        <v>0</v>
      </c>
      <c r="Q143" s="1">
        <v>0</v>
      </c>
      <c r="R143" s="1">
        <v>0</v>
      </c>
      <c r="S143" s="1">
        <v>0</v>
      </c>
      <c r="T143" s="1">
        <v>0</v>
      </c>
      <c r="U143" s="1">
        <v>0</v>
      </c>
      <c r="V143" s="1">
        <v>0</v>
      </c>
      <c r="W143" s="1">
        <v>0</v>
      </c>
    </row>
    <row r="144" spans="1:23" x14ac:dyDescent="0.2">
      <c r="A144" s="35" t="s">
        <v>278</v>
      </c>
      <c r="B144" s="1">
        <v>1</v>
      </c>
      <c r="C144" s="1">
        <v>0</v>
      </c>
      <c r="D144" s="1">
        <v>0</v>
      </c>
      <c r="E144" s="1">
        <v>0</v>
      </c>
      <c r="F144" s="1">
        <v>0</v>
      </c>
      <c r="G144" s="1">
        <v>0</v>
      </c>
      <c r="H144" s="1">
        <v>0</v>
      </c>
      <c r="I144" s="1">
        <v>0</v>
      </c>
      <c r="J144" s="1">
        <v>1</v>
      </c>
      <c r="K144" s="1">
        <v>0</v>
      </c>
      <c r="L144" s="1">
        <v>0</v>
      </c>
      <c r="M144" s="35" t="s">
        <v>278</v>
      </c>
      <c r="N144" s="1">
        <v>0</v>
      </c>
      <c r="O144" s="1">
        <v>0</v>
      </c>
      <c r="P144" s="1">
        <v>0</v>
      </c>
      <c r="Q144" s="1">
        <v>0</v>
      </c>
      <c r="R144" s="1">
        <v>0</v>
      </c>
      <c r="S144" s="1">
        <v>0</v>
      </c>
      <c r="T144" s="1">
        <v>0</v>
      </c>
      <c r="U144" s="1">
        <v>0</v>
      </c>
      <c r="V144" s="1">
        <v>0</v>
      </c>
      <c r="W144" s="1">
        <v>0</v>
      </c>
    </row>
    <row r="145" spans="1:23" x14ac:dyDescent="0.2">
      <c r="A145" s="35" t="s">
        <v>279</v>
      </c>
      <c r="B145" s="1">
        <v>0</v>
      </c>
      <c r="C145" s="1">
        <v>0</v>
      </c>
      <c r="D145" s="1">
        <v>0</v>
      </c>
      <c r="E145" s="1">
        <v>0</v>
      </c>
      <c r="F145" s="1">
        <v>0</v>
      </c>
      <c r="G145" s="1">
        <v>0</v>
      </c>
      <c r="H145" s="1">
        <v>0</v>
      </c>
      <c r="I145" s="1">
        <v>0</v>
      </c>
      <c r="J145" s="1">
        <v>0</v>
      </c>
      <c r="K145" s="1">
        <v>0</v>
      </c>
      <c r="L145" s="1">
        <v>0</v>
      </c>
      <c r="M145" s="35" t="s">
        <v>279</v>
      </c>
      <c r="N145" s="1">
        <v>0</v>
      </c>
      <c r="O145" s="1">
        <v>0</v>
      </c>
      <c r="P145" s="1">
        <v>0</v>
      </c>
      <c r="Q145" s="1">
        <v>0</v>
      </c>
      <c r="R145" s="1">
        <v>0</v>
      </c>
      <c r="S145" s="1">
        <v>0</v>
      </c>
      <c r="T145" s="1">
        <v>0</v>
      </c>
      <c r="U145" s="1">
        <v>0</v>
      </c>
      <c r="V145" s="1">
        <v>0</v>
      </c>
      <c r="W145" s="1">
        <v>0</v>
      </c>
    </row>
    <row r="146" spans="1:23" x14ac:dyDescent="0.2">
      <c r="A146" s="35" t="s">
        <v>280</v>
      </c>
      <c r="B146" s="1">
        <v>0</v>
      </c>
      <c r="C146" s="1">
        <v>0</v>
      </c>
      <c r="D146" s="1">
        <v>0</v>
      </c>
      <c r="E146" s="1">
        <v>0</v>
      </c>
      <c r="F146" s="1">
        <v>0</v>
      </c>
      <c r="G146" s="1">
        <v>0</v>
      </c>
      <c r="H146" s="1">
        <v>0</v>
      </c>
      <c r="I146" s="1">
        <v>0</v>
      </c>
      <c r="J146" s="1">
        <v>0</v>
      </c>
      <c r="K146" s="1">
        <v>0</v>
      </c>
      <c r="L146" s="1">
        <v>0</v>
      </c>
      <c r="M146" s="35" t="s">
        <v>280</v>
      </c>
      <c r="N146" s="1">
        <v>0</v>
      </c>
      <c r="O146" s="1">
        <v>0</v>
      </c>
      <c r="P146" s="1">
        <v>0</v>
      </c>
      <c r="Q146" s="1">
        <v>0</v>
      </c>
      <c r="R146" s="1">
        <v>0</v>
      </c>
      <c r="S146" s="1">
        <v>0</v>
      </c>
      <c r="T146" s="1">
        <v>0</v>
      </c>
      <c r="U146" s="1">
        <v>0</v>
      </c>
      <c r="V146" s="1">
        <v>0</v>
      </c>
      <c r="W146" s="1">
        <v>0</v>
      </c>
    </row>
    <row r="147" spans="1:23" x14ac:dyDescent="0.2">
      <c r="A147" s="35" t="s">
        <v>216</v>
      </c>
      <c r="B147" s="1">
        <v>44.4</v>
      </c>
      <c r="C147" s="1">
        <v>1.6</v>
      </c>
      <c r="D147" s="1">
        <v>0</v>
      </c>
      <c r="E147" s="1">
        <v>36.4</v>
      </c>
      <c r="F147" s="1">
        <v>5.7</v>
      </c>
      <c r="G147" s="1">
        <v>0</v>
      </c>
      <c r="H147" s="1">
        <v>0</v>
      </c>
      <c r="I147" s="1">
        <v>0</v>
      </c>
      <c r="J147" s="1">
        <v>136</v>
      </c>
      <c r="K147" s="1">
        <v>0</v>
      </c>
      <c r="L147" s="1">
        <v>0</v>
      </c>
      <c r="M147" s="35" t="s">
        <v>216</v>
      </c>
      <c r="N147" s="1">
        <v>0</v>
      </c>
      <c r="O147" s="1">
        <v>0</v>
      </c>
      <c r="P147" s="1">
        <v>0</v>
      </c>
      <c r="Q147" s="1">
        <v>0</v>
      </c>
      <c r="R147" s="1">
        <v>0</v>
      </c>
      <c r="S147" s="1">
        <v>0</v>
      </c>
      <c r="T147" s="1">
        <v>0</v>
      </c>
      <c r="U147" s="1">
        <v>0</v>
      </c>
      <c r="V147" s="1">
        <v>0</v>
      </c>
      <c r="W147" s="1">
        <v>0</v>
      </c>
    </row>
    <row r="149" spans="1:23" x14ac:dyDescent="0.2">
      <c r="A149" s="35" t="s">
        <v>242</v>
      </c>
      <c r="B149" s="1">
        <v>21</v>
      </c>
      <c r="C149" s="1">
        <v>2</v>
      </c>
      <c r="D149" s="1">
        <v>1</v>
      </c>
      <c r="E149" s="1">
        <v>2</v>
      </c>
      <c r="F149" s="1">
        <v>3</v>
      </c>
      <c r="G149" s="1">
        <v>1</v>
      </c>
      <c r="H149" s="1">
        <v>4</v>
      </c>
      <c r="I149" s="1">
        <v>2</v>
      </c>
      <c r="J149" s="1">
        <v>5</v>
      </c>
      <c r="K149" s="1">
        <v>0</v>
      </c>
      <c r="L149" s="1">
        <v>0</v>
      </c>
      <c r="M149" s="35" t="s">
        <v>242</v>
      </c>
      <c r="N149" s="1">
        <v>1</v>
      </c>
      <c r="O149" s="1">
        <v>0</v>
      </c>
      <c r="P149" s="1">
        <v>0</v>
      </c>
      <c r="Q149" s="1">
        <v>0</v>
      </c>
      <c r="R149" s="1">
        <v>0</v>
      </c>
      <c r="S149" s="1">
        <v>0</v>
      </c>
      <c r="T149" s="1">
        <v>0</v>
      </c>
      <c r="U149" s="1">
        <v>0</v>
      </c>
      <c r="V149" s="1">
        <v>0</v>
      </c>
      <c r="W149" s="1">
        <v>0</v>
      </c>
    </row>
    <row r="150" spans="1:23" x14ac:dyDescent="0.2">
      <c r="A150" s="35" t="s">
        <v>220</v>
      </c>
      <c r="B150" s="1">
        <v>0</v>
      </c>
      <c r="C150" s="1">
        <v>0</v>
      </c>
      <c r="D150" s="1">
        <v>0</v>
      </c>
      <c r="E150" s="1">
        <v>0</v>
      </c>
      <c r="F150" s="1">
        <v>0</v>
      </c>
      <c r="G150" s="1">
        <v>0</v>
      </c>
      <c r="H150" s="1">
        <v>0</v>
      </c>
      <c r="I150" s="1">
        <v>0</v>
      </c>
      <c r="J150" s="1">
        <v>0</v>
      </c>
      <c r="K150" s="1">
        <v>0</v>
      </c>
      <c r="L150" s="1">
        <v>0</v>
      </c>
      <c r="M150" s="35" t="s">
        <v>220</v>
      </c>
      <c r="N150" s="1">
        <v>0</v>
      </c>
      <c r="O150" s="1">
        <v>0</v>
      </c>
      <c r="P150" s="1">
        <v>0</v>
      </c>
      <c r="Q150" s="1">
        <v>0</v>
      </c>
      <c r="R150" s="1">
        <v>0</v>
      </c>
      <c r="S150" s="1">
        <v>0</v>
      </c>
      <c r="T150" s="1">
        <v>0</v>
      </c>
      <c r="U150" s="1">
        <v>0</v>
      </c>
      <c r="V150" s="1">
        <v>0</v>
      </c>
      <c r="W150" s="1">
        <v>0</v>
      </c>
    </row>
    <row r="151" spans="1:23" x14ac:dyDescent="0.2">
      <c r="A151" s="35" t="s">
        <v>847</v>
      </c>
      <c r="B151" s="1">
        <v>5</v>
      </c>
      <c r="C151" s="1">
        <v>2</v>
      </c>
      <c r="D151" s="1">
        <v>0</v>
      </c>
      <c r="E151" s="1">
        <v>0</v>
      </c>
      <c r="F151" s="1">
        <v>1</v>
      </c>
      <c r="G151" s="1">
        <v>0</v>
      </c>
      <c r="H151" s="1">
        <v>1</v>
      </c>
      <c r="I151" s="1">
        <v>1</v>
      </c>
      <c r="J151" s="1">
        <v>0</v>
      </c>
      <c r="K151" s="1">
        <v>0</v>
      </c>
      <c r="L151" s="1">
        <v>0</v>
      </c>
      <c r="M151" s="35" t="s">
        <v>847</v>
      </c>
      <c r="N151" s="1">
        <v>0</v>
      </c>
      <c r="O151" s="1">
        <v>0</v>
      </c>
      <c r="P151" s="1">
        <v>0</v>
      </c>
      <c r="Q151" s="1">
        <v>0</v>
      </c>
      <c r="R151" s="1">
        <v>0</v>
      </c>
      <c r="S151" s="1">
        <v>0</v>
      </c>
      <c r="T151" s="1">
        <v>0</v>
      </c>
      <c r="U151" s="1">
        <v>0</v>
      </c>
      <c r="V151" s="1">
        <v>0</v>
      </c>
      <c r="W151" s="1">
        <v>0</v>
      </c>
    </row>
    <row r="152" spans="1:23" x14ac:dyDescent="0.2">
      <c r="A152" s="35" t="s">
        <v>848</v>
      </c>
      <c r="B152" s="1">
        <v>3</v>
      </c>
      <c r="C152" s="1">
        <v>0</v>
      </c>
      <c r="D152" s="1">
        <v>1</v>
      </c>
      <c r="E152" s="1">
        <v>0</v>
      </c>
      <c r="F152" s="1">
        <v>1</v>
      </c>
      <c r="G152" s="1">
        <v>0</v>
      </c>
      <c r="H152" s="1">
        <v>0</v>
      </c>
      <c r="I152" s="1">
        <v>0</v>
      </c>
      <c r="J152" s="1">
        <v>1</v>
      </c>
      <c r="K152" s="1">
        <v>0</v>
      </c>
      <c r="L152" s="1">
        <v>0</v>
      </c>
      <c r="M152" s="35" t="s">
        <v>848</v>
      </c>
      <c r="N152" s="1">
        <v>0</v>
      </c>
      <c r="O152" s="1">
        <v>0</v>
      </c>
      <c r="P152" s="1">
        <v>0</v>
      </c>
      <c r="Q152" s="1">
        <v>0</v>
      </c>
      <c r="R152" s="1">
        <v>0</v>
      </c>
      <c r="S152" s="1">
        <v>0</v>
      </c>
      <c r="T152" s="1">
        <v>0</v>
      </c>
      <c r="U152" s="1">
        <v>0</v>
      </c>
      <c r="V152" s="1">
        <v>0</v>
      </c>
      <c r="W152" s="1">
        <v>0</v>
      </c>
    </row>
    <row r="153" spans="1:23" x14ac:dyDescent="0.2">
      <c r="A153" s="35" t="s">
        <v>274</v>
      </c>
      <c r="B153" s="1">
        <v>2</v>
      </c>
      <c r="C153" s="1">
        <v>0</v>
      </c>
      <c r="D153" s="1">
        <v>0</v>
      </c>
      <c r="E153" s="1">
        <v>0</v>
      </c>
      <c r="F153" s="1">
        <v>1</v>
      </c>
      <c r="G153" s="1">
        <v>1</v>
      </c>
      <c r="H153" s="1">
        <v>0</v>
      </c>
      <c r="I153" s="1">
        <v>0</v>
      </c>
      <c r="J153" s="1">
        <v>0</v>
      </c>
      <c r="K153" s="1">
        <v>0</v>
      </c>
      <c r="L153" s="1">
        <v>0</v>
      </c>
      <c r="M153" s="35" t="s">
        <v>274</v>
      </c>
      <c r="N153" s="1">
        <v>0</v>
      </c>
      <c r="O153" s="1">
        <v>0</v>
      </c>
      <c r="P153" s="1">
        <v>0</v>
      </c>
      <c r="Q153" s="1">
        <v>0</v>
      </c>
      <c r="R153" s="1">
        <v>0</v>
      </c>
      <c r="S153" s="1">
        <v>0</v>
      </c>
      <c r="T153" s="1">
        <v>0</v>
      </c>
      <c r="U153" s="1">
        <v>0</v>
      </c>
      <c r="V153" s="1">
        <v>0</v>
      </c>
      <c r="W153" s="1">
        <v>0</v>
      </c>
    </row>
    <row r="154" spans="1:23" x14ac:dyDescent="0.2">
      <c r="A154" s="35" t="s">
        <v>275</v>
      </c>
      <c r="B154" s="1">
        <v>5</v>
      </c>
      <c r="C154" s="1">
        <v>0</v>
      </c>
      <c r="D154" s="1">
        <v>0</v>
      </c>
      <c r="E154" s="1">
        <v>1</v>
      </c>
      <c r="F154" s="1">
        <v>0</v>
      </c>
      <c r="G154" s="1">
        <v>0</v>
      </c>
      <c r="H154" s="1">
        <v>3</v>
      </c>
      <c r="I154" s="1">
        <v>0</v>
      </c>
      <c r="J154" s="1">
        <v>0</v>
      </c>
      <c r="K154" s="1">
        <v>0</v>
      </c>
      <c r="L154" s="1">
        <v>0</v>
      </c>
      <c r="M154" s="35" t="s">
        <v>275</v>
      </c>
      <c r="N154" s="1">
        <v>1</v>
      </c>
      <c r="O154" s="1">
        <v>0</v>
      </c>
      <c r="P154" s="1">
        <v>0</v>
      </c>
      <c r="Q154" s="1">
        <v>0</v>
      </c>
      <c r="R154" s="1">
        <v>0</v>
      </c>
      <c r="S154" s="1">
        <v>0</v>
      </c>
      <c r="T154" s="1">
        <v>0</v>
      </c>
      <c r="U154" s="1">
        <v>0</v>
      </c>
      <c r="V154" s="1">
        <v>0</v>
      </c>
      <c r="W154" s="1">
        <v>0</v>
      </c>
    </row>
    <row r="155" spans="1:23" x14ac:dyDescent="0.2">
      <c r="A155" s="35" t="s">
        <v>276</v>
      </c>
      <c r="B155" s="1">
        <v>3</v>
      </c>
      <c r="C155" s="1">
        <v>0</v>
      </c>
      <c r="D155" s="1">
        <v>0</v>
      </c>
      <c r="E155" s="1">
        <v>1</v>
      </c>
      <c r="F155" s="1">
        <v>0</v>
      </c>
      <c r="G155" s="1">
        <v>0</v>
      </c>
      <c r="H155" s="1">
        <v>0</v>
      </c>
      <c r="I155" s="1">
        <v>0</v>
      </c>
      <c r="J155" s="1">
        <v>2</v>
      </c>
      <c r="K155" s="1">
        <v>0</v>
      </c>
      <c r="L155" s="1">
        <v>0</v>
      </c>
      <c r="M155" s="35" t="s">
        <v>276</v>
      </c>
      <c r="N155" s="1">
        <v>0</v>
      </c>
      <c r="O155" s="1">
        <v>0</v>
      </c>
      <c r="P155" s="1">
        <v>0</v>
      </c>
      <c r="Q155" s="1">
        <v>0</v>
      </c>
      <c r="R155" s="1">
        <v>0</v>
      </c>
      <c r="S155" s="1">
        <v>0</v>
      </c>
      <c r="T155" s="1">
        <v>0</v>
      </c>
      <c r="U155" s="1">
        <v>0</v>
      </c>
      <c r="V155" s="1">
        <v>0</v>
      </c>
      <c r="W155" s="1">
        <v>0</v>
      </c>
    </row>
    <row r="156" spans="1:23" x14ac:dyDescent="0.2">
      <c r="A156" s="35" t="s">
        <v>277</v>
      </c>
      <c r="B156" s="1">
        <v>0</v>
      </c>
      <c r="C156" s="1">
        <v>0</v>
      </c>
      <c r="D156" s="1">
        <v>0</v>
      </c>
      <c r="E156" s="1">
        <v>0</v>
      </c>
      <c r="F156" s="1">
        <v>0</v>
      </c>
      <c r="G156" s="1">
        <v>0</v>
      </c>
      <c r="H156" s="1">
        <v>0</v>
      </c>
      <c r="I156" s="1">
        <v>0</v>
      </c>
      <c r="J156" s="1">
        <v>0</v>
      </c>
      <c r="K156" s="1">
        <v>0</v>
      </c>
      <c r="L156" s="1">
        <v>0</v>
      </c>
      <c r="M156" s="35" t="s">
        <v>277</v>
      </c>
      <c r="N156" s="1">
        <v>0</v>
      </c>
      <c r="O156" s="1">
        <v>0</v>
      </c>
      <c r="P156" s="1">
        <v>0</v>
      </c>
      <c r="Q156" s="1">
        <v>0</v>
      </c>
      <c r="R156" s="1">
        <v>0</v>
      </c>
      <c r="S156" s="1">
        <v>0</v>
      </c>
      <c r="T156" s="1">
        <v>0</v>
      </c>
      <c r="U156" s="1">
        <v>0</v>
      </c>
      <c r="V156" s="1">
        <v>0</v>
      </c>
      <c r="W156" s="1">
        <v>0</v>
      </c>
    </row>
    <row r="157" spans="1:23" x14ac:dyDescent="0.2">
      <c r="A157" s="35" t="s">
        <v>278</v>
      </c>
      <c r="B157" s="1">
        <v>1</v>
      </c>
      <c r="C157" s="1">
        <v>0</v>
      </c>
      <c r="D157" s="1">
        <v>0</v>
      </c>
      <c r="E157" s="1">
        <v>0</v>
      </c>
      <c r="F157" s="1">
        <v>0</v>
      </c>
      <c r="G157" s="1">
        <v>0</v>
      </c>
      <c r="H157" s="1">
        <v>0</v>
      </c>
      <c r="I157" s="1">
        <v>0</v>
      </c>
      <c r="J157" s="1">
        <v>1</v>
      </c>
      <c r="K157" s="1">
        <v>0</v>
      </c>
      <c r="L157" s="1">
        <v>0</v>
      </c>
      <c r="M157" s="35" t="s">
        <v>278</v>
      </c>
      <c r="N157" s="1">
        <v>0</v>
      </c>
      <c r="O157" s="1">
        <v>0</v>
      </c>
      <c r="P157" s="1">
        <v>0</v>
      </c>
      <c r="Q157" s="1">
        <v>0</v>
      </c>
      <c r="R157" s="1">
        <v>0</v>
      </c>
      <c r="S157" s="1">
        <v>0</v>
      </c>
      <c r="T157" s="1">
        <v>0</v>
      </c>
      <c r="U157" s="1">
        <v>0</v>
      </c>
      <c r="V157" s="1">
        <v>0</v>
      </c>
      <c r="W157" s="1">
        <v>0</v>
      </c>
    </row>
    <row r="158" spans="1:23" x14ac:dyDescent="0.2">
      <c r="A158" s="35" t="s">
        <v>279</v>
      </c>
      <c r="B158" s="1">
        <v>1</v>
      </c>
      <c r="C158" s="1">
        <v>0</v>
      </c>
      <c r="D158" s="1">
        <v>0</v>
      </c>
      <c r="E158" s="1">
        <v>0</v>
      </c>
      <c r="F158" s="1">
        <v>0</v>
      </c>
      <c r="G158" s="1">
        <v>0</v>
      </c>
      <c r="H158" s="1">
        <v>0</v>
      </c>
      <c r="I158" s="1">
        <v>0</v>
      </c>
      <c r="J158" s="1">
        <v>1</v>
      </c>
      <c r="K158" s="1">
        <v>0</v>
      </c>
      <c r="L158" s="1">
        <v>0</v>
      </c>
      <c r="M158" s="35" t="s">
        <v>279</v>
      </c>
      <c r="N158" s="1">
        <v>0</v>
      </c>
      <c r="O158" s="1">
        <v>0</v>
      </c>
      <c r="P158" s="1">
        <v>0</v>
      </c>
      <c r="Q158" s="1">
        <v>0</v>
      </c>
      <c r="R158" s="1">
        <v>0</v>
      </c>
      <c r="S158" s="1">
        <v>0</v>
      </c>
      <c r="T158" s="1">
        <v>0</v>
      </c>
      <c r="U158" s="1">
        <v>0</v>
      </c>
      <c r="V158" s="1">
        <v>0</v>
      </c>
      <c r="W158" s="1">
        <v>0</v>
      </c>
    </row>
    <row r="159" spans="1:23" x14ac:dyDescent="0.2">
      <c r="A159" s="35" t="s">
        <v>280</v>
      </c>
      <c r="B159" s="1">
        <v>1</v>
      </c>
      <c r="C159" s="1">
        <v>0</v>
      </c>
      <c r="D159" s="1">
        <v>0</v>
      </c>
      <c r="E159" s="1">
        <v>0</v>
      </c>
      <c r="F159" s="1">
        <v>0</v>
      </c>
      <c r="G159" s="1">
        <v>0</v>
      </c>
      <c r="H159" s="1">
        <v>0</v>
      </c>
      <c r="I159" s="1">
        <v>1</v>
      </c>
      <c r="J159" s="1">
        <v>0</v>
      </c>
      <c r="K159" s="1">
        <v>0</v>
      </c>
      <c r="L159" s="1">
        <v>0</v>
      </c>
      <c r="M159" s="35" t="s">
        <v>280</v>
      </c>
      <c r="N159" s="1">
        <v>0</v>
      </c>
      <c r="O159" s="1">
        <v>0</v>
      </c>
      <c r="P159" s="1">
        <v>0</v>
      </c>
      <c r="Q159" s="1">
        <v>0</v>
      </c>
      <c r="R159" s="1">
        <v>0</v>
      </c>
      <c r="S159" s="1">
        <v>0</v>
      </c>
      <c r="T159" s="1">
        <v>0</v>
      </c>
      <c r="U159" s="1">
        <v>0</v>
      </c>
      <c r="V159" s="1">
        <v>0</v>
      </c>
      <c r="W159" s="1">
        <v>0</v>
      </c>
    </row>
    <row r="160" spans="1:23" x14ac:dyDescent="0.2">
      <c r="A160" s="35" t="s">
        <v>216</v>
      </c>
      <c r="B160" s="1">
        <v>312.7</v>
      </c>
      <c r="C160" s="1">
        <v>3.5</v>
      </c>
      <c r="D160" s="1">
        <v>10</v>
      </c>
      <c r="E160" s="1">
        <v>105</v>
      </c>
      <c r="F160" s="1">
        <v>15.7</v>
      </c>
      <c r="G160" s="1">
        <v>24</v>
      </c>
      <c r="H160" s="1">
        <v>45</v>
      </c>
      <c r="I160" s="1">
        <v>2252.5</v>
      </c>
      <c r="J160" s="1">
        <v>300.8</v>
      </c>
      <c r="K160" s="1">
        <v>0</v>
      </c>
      <c r="L160" s="1">
        <v>0</v>
      </c>
      <c r="M160" s="35" t="s">
        <v>216</v>
      </c>
      <c r="N160" s="1">
        <v>80</v>
      </c>
      <c r="O160" s="1">
        <v>0</v>
      </c>
      <c r="P160" s="1">
        <v>0</v>
      </c>
      <c r="Q160" s="1">
        <v>0</v>
      </c>
      <c r="R160" s="1">
        <v>0</v>
      </c>
      <c r="S160" s="1">
        <v>0</v>
      </c>
      <c r="T160" s="1">
        <v>0</v>
      </c>
      <c r="U160" s="1">
        <v>0</v>
      </c>
      <c r="V160" s="1">
        <v>0</v>
      </c>
      <c r="W160" s="1">
        <v>0</v>
      </c>
    </row>
    <row r="162" spans="1:23" x14ac:dyDescent="0.2">
      <c r="A162" s="35" t="s">
        <v>241</v>
      </c>
      <c r="B162" s="1">
        <v>35</v>
      </c>
      <c r="C162" s="1">
        <v>0</v>
      </c>
      <c r="D162" s="1">
        <v>3</v>
      </c>
      <c r="E162" s="1">
        <v>3</v>
      </c>
      <c r="F162" s="1">
        <v>2</v>
      </c>
      <c r="G162" s="1">
        <v>4</v>
      </c>
      <c r="H162" s="1">
        <v>13</v>
      </c>
      <c r="I162" s="1">
        <v>2</v>
      </c>
      <c r="J162" s="1">
        <v>6</v>
      </c>
      <c r="K162" s="1">
        <v>0</v>
      </c>
      <c r="L162" s="1">
        <v>1</v>
      </c>
      <c r="M162" s="35" t="s">
        <v>241</v>
      </c>
      <c r="N162" s="1">
        <v>1</v>
      </c>
      <c r="O162" s="1">
        <v>0</v>
      </c>
      <c r="P162" s="1">
        <v>0</v>
      </c>
      <c r="Q162" s="1">
        <v>0</v>
      </c>
      <c r="R162" s="1">
        <v>0</v>
      </c>
      <c r="S162" s="1">
        <v>0</v>
      </c>
      <c r="T162" s="1">
        <v>0</v>
      </c>
      <c r="U162" s="1">
        <v>0</v>
      </c>
      <c r="V162" s="1">
        <v>0</v>
      </c>
      <c r="W162" s="1">
        <v>0</v>
      </c>
    </row>
    <row r="163" spans="1:23" x14ac:dyDescent="0.2">
      <c r="A163" s="35" t="s">
        <v>220</v>
      </c>
      <c r="B163" s="1">
        <v>0</v>
      </c>
      <c r="C163" s="1">
        <v>0</v>
      </c>
      <c r="D163" s="1">
        <v>0</v>
      </c>
      <c r="E163" s="1">
        <v>0</v>
      </c>
      <c r="F163" s="1">
        <v>0</v>
      </c>
      <c r="G163" s="1">
        <v>0</v>
      </c>
      <c r="H163" s="1">
        <v>0</v>
      </c>
      <c r="I163" s="1">
        <v>0</v>
      </c>
      <c r="J163" s="1">
        <v>0</v>
      </c>
      <c r="K163" s="1">
        <v>0</v>
      </c>
      <c r="L163" s="1">
        <v>0</v>
      </c>
      <c r="M163" s="35" t="s">
        <v>220</v>
      </c>
      <c r="N163" s="1">
        <v>0</v>
      </c>
      <c r="O163" s="1">
        <v>0</v>
      </c>
      <c r="P163" s="1">
        <v>0</v>
      </c>
      <c r="Q163" s="1">
        <v>0</v>
      </c>
      <c r="R163" s="1">
        <v>0</v>
      </c>
      <c r="S163" s="1">
        <v>0</v>
      </c>
      <c r="T163" s="1">
        <v>0</v>
      </c>
      <c r="U163" s="1">
        <v>0</v>
      </c>
      <c r="V163" s="1">
        <v>0</v>
      </c>
      <c r="W163" s="1">
        <v>0</v>
      </c>
    </row>
    <row r="164" spans="1:23" x14ac:dyDescent="0.2">
      <c r="A164" s="35" t="s">
        <v>847</v>
      </c>
      <c r="B164" s="1">
        <v>13</v>
      </c>
      <c r="C164" s="1">
        <v>0</v>
      </c>
      <c r="D164" s="1">
        <v>0</v>
      </c>
      <c r="E164" s="1">
        <v>0</v>
      </c>
      <c r="F164" s="1">
        <v>0</v>
      </c>
      <c r="G164" s="1">
        <v>1</v>
      </c>
      <c r="H164" s="1">
        <v>10</v>
      </c>
      <c r="I164" s="1">
        <v>0</v>
      </c>
      <c r="J164" s="1">
        <v>1</v>
      </c>
      <c r="K164" s="1">
        <v>0</v>
      </c>
      <c r="L164" s="1">
        <v>0</v>
      </c>
      <c r="M164" s="35" t="s">
        <v>847</v>
      </c>
      <c r="N164" s="1">
        <v>1</v>
      </c>
      <c r="O164" s="1">
        <v>0</v>
      </c>
      <c r="P164" s="1">
        <v>0</v>
      </c>
      <c r="Q164" s="1">
        <v>0</v>
      </c>
      <c r="R164" s="1">
        <v>0</v>
      </c>
      <c r="S164" s="1">
        <v>0</v>
      </c>
      <c r="T164" s="1">
        <v>0</v>
      </c>
      <c r="U164" s="1">
        <v>0</v>
      </c>
      <c r="V164" s="1">
        <v>0</v>
      </c>
      <c r="W164" s="1">
        <v>0</v>
      </c>
    </row>
    <row r="165" spans="1:23" x14ac:dyDescent="0.2">
      <c r="A165" s="35" t="s">
        <v>848</v>
      </c>
      <c r="B165" s="1">
        <v>7</v>
      </c>
      <c r="C165" s="1">
        <v>0</v>
      </c>
      <c r="D165" s="1">
        <v>2</v>
      </c>
      <c r="E165" s="1">
        <v>0</v>
      </c>
      <c r="F165" s="1">
        <v>1</v>
      </c>
      <c r="G165" s="1">
        <v>2</v>
      </c>
      <c r="H165" s="1">
        <v>1</v>
      </c>
      <c r="I165" s="1">
        <v>0</v>
      </c>
      <c r="J165" s="1">
        <v>1</v>
      </c>
      <c r="K165" s="1">
        <v>0</v>
      </c>
      <c r="L165" s="1">
        <v>0</v>
      </c>
      <c r="M165" s="35" t="s">
        <v>848</v>
      </c>
      <c r="N165" s="1">
        <v>0</v>
      </c>
      <c r="O165" s="1">
        <v>0</v>
      </c>
      <c r="P165" s="1">
        <v>0</v>
      </c>
      <c r="Q165" s="1">
        <v>0</v>
      </c>
      <c r="R165" s="1">
        <v>0</v>
      </c>
      <c r="S165" s="1">
        <v>0</v>
      </c>
      <c r="T165" s="1">
        <v>0</v>
      </c>
      <c r="U165" s="1">
        <v>0</v>
      </c>
      <c r="V165" s="1">
        <v>0</v>
      </c>
      <c r="W165" s="1">
        <v>0</v>
      </c>
    </row>
    <row r="166" spans="1:23" x14ac:dyDescent="0.2">
      <c r="A166" s="35" t="s">
        <v>274</v>
      </c>
      <c r="B166" s="1">
        <v>9</v>
      </c>
      <c r="C166" s="1">
        <v>0</v>
      </c>
      <c r="D166" s="1">
        <v>1</v>
      </c>
      <c r="E166" s="1">
        <v>2</v>
      </c>
      <c r="F166" s="1">
        <v>1</v>
      </c>
      <c r="G166" s="1">
        <v>0</v>
      </c>
      <c r="H166" s="1">
        <v>2</v>
      </c>
      <c r="I166" s="1">
        <v>1</v>
      </c>
      <c r="J166" s="1">
        <v>2</v>
      </c>
      <c r="K166" s="1">
        <v>0</v>
      </c>
      <c r="L166" s="1">
        <v>0</v>
      </c>
      <c r="M166" s="35" t="s">
        <v>274</v>
      </c>
      <c r="N166" s="1">
        <v>0</v>
      </c>
      <c r="O166" s="1">
        <v>0</v>
      </c>
      <c r="P166" s="1">
        <v>0</v>
      </c>
      <c r="Q166" s="1">
        <v>0</v>
      </c>
      <c r="R166" s="1">
        <v>0</v>
      </c>
      <c r="S166" s="1">
        <v>0</v>
      </c>
      <c r="T166" s="1">
        <v>0</v>
      </c>
      <c r="U166" s="1">
        <v>0</v>
      </c>
      <c r="V166" s="1">
        <v>0</v>
      </c>
      <c r="W166" s="1">
        <v>0</v>
      </c>
    </row>
    <row r="167" spans="1:23" x14ac:dyDescent="0.2">
      <c r="A167" s="35" t="s">
        <v>275</v>
      </c>
      <c r="B167" s="1">
        <v>3</v>
      </c>
      <c r="C167" s="1">
        <v>0</v>
      </c>
      <c r="D167" s="1">
        <v>0</v>
      </c>
      <c r="E167" s="1">
        <v>0</v>
      </c>
      <c r="F167" s="1">
        <v>0</v>
      </c>
      <c r="G167" s="1">
        <v>1</v>
      </c>
      <c r="H167" s="1">
        <v>0</v>
      </c>
      <c r="I167" s="1">
        <v>0</v>
      </c>
      <c r="J167" s="1">
        <v>1</v>
      </c>
      <c r="K167" s="1">
        <v>0</v>
      </c>
      <c r="L167" s="1">
        <v>1</v>
      </c>
      <c r="M167" s="35" t="s">
        <v>275</v>
      </c>
      <c r="N167" s="1">
        <v>0</v>
      </c>
      <c r="O167" s="1">
        <v>0</v>
      </c>
      <c r="P167" s="1">
        <v>0</v>
      </c>
      <c r="Q167" s="1">
        <v>0</v>
      </c>
      <c r="R167" s="1">
        <v>0</v>
      </c>
      <c r="S167" s="1">
        <v>0</v>
      </c>
      <c r="T167" s="1">
        <v>0</v>
      </c>
      <c r="U167" s="1">
        <v>0</v>
      </c>
      <c r="V167" s="1">
        <v>0</v>
      </c>
      <c r="W167" s="1">
        <v>0</v>
      </c>
    </row>
    <row r="168" spans="1:23" x14ac:dyDescent="0.2">
      <c r="A168" s="35" t="s">
        <v>276</v>
      </c>
      <c r="B168" s="1">
        <v>0</v>
      </c>
      <c r="C168" s="1">
        <v>0</v>
      </c>
      <c r="D168" s="1">
        <v>0</v>
      </c>
      <c r="E168" s="1">
        <v>0</v>
      </c>
      <c r="F168" s="1">
        <v>0</v>
      </c>
      <c r="G168" s="1">
        <v>0</v>
      </c>
      <c r="H168" s="1">
        <v>0</v>
      </c>
      <c r="I168" s="1">
        <v>0</v>
      </c>
      <c r="J168" s="1">
        <v>0</v>
      </c>
      <c r="K168" s="1">
        <v>0</v>
      </c>
      <c r="L168" s="1">
        <v>0</v>
      </c>
      <c r="M168" s="35" t="s">
        <v>276</v>
      </c>
      <c r="N168" s="1">
        <v>0</v>
      </c>
      <c r="O168" s="1">
        <v>0</v>
      </c>
      <c r="P168" s="1">
        <v>0</v>
      </c>
      <c r="Q168" s="1">
        <v>0</v>
      </c>
      <c r="R168" s="1">
        <v>0</v>
      </c>
      <c r="S168" s="1">
        <v>0</v>
      </c>
      <c r="T168" s="1">
        <v>0</v>
      </c>
      <c r="U168" s="1">
        <v>0</v>
      </c>
      <c r="V168" s="1">
        <v>0</v>
      </c>
      <c r="W168" s="1">
        <v>0</v>
      </c>
    </row>
    <row r="169" spans="1:23" x14ac:dyDescent="0.2">
      <c r="A169" s="35" t="s">
        <v>277</v>
      </c>
      <c r="B169" s="1">
        <v>0</v>
      </c>
      <c r="C169" s="1">
        <v>0</v>
      </c>
      <c r="D169" s="1">
        <v>0</v>
      </c>
      <c r="E169" s="1">
        <v>0</v>
      </c>
      <c r="F169" s="1">
        <v>0</v>
      </c>
      <c r="G169" s="1">
        <v>0</v>
      </c>
      <c r="H169" s="1">
        <v>0</v>
      </c>
      <c r="I169" s="1">
        <v>0</v>
      </c>
      <c r="J169" s="1">
        <v>0</v>
      </c>
      <c r="K169" s="1">
        <v>0</v>
      </c>
      <c r="L169" s="1">
        <v>0</v>
      </c>
      <c r="M169" s="35" t="s">
        <v>277</v>
      </c>
      <c r="N169" s="1">
        <v>0</v>
      </c>
      <c r="O169" s="1">
        <v>0</v>
      </c>
      <c r="P169" s="1">
        <v>0</v>
      </c>
      <c r="Q169" s="1">
        <v>0</v>
      </c>
      <c r="R169" s="1">
        <v>0</v>
      </c>
      <c r="S169" s="1">
        <v>0</v>
      </c>
      <c r="T169" s="1">
        <v>0</v>
      </c>
      <c r="U169" s="1">
        <v>0</v>
      </c>
      <c r="V169" s="1">
        <v>0</v>
      </c>
      <c r="W169" s="1">
        <v>0</v>
      </c>
    </row>
    <row r="170" spans="1:23" x14ac:dyDescent="0.2">
      <c r="A170" s="35" t="s">
        <v>278</v>
      </c>
      <c r="B170" s="1">
        <v>1</v>
      </c>
      <c r="C170" s="1">
        <v>0</v>
      </c>
      <c r="D170" s="1">
        <v>0</v>
      </c>
      <c r="E170" s="1">
        <v>0</v>
      </c>
      <c r="F170" s="1">
        <v>0</v>
      </c>
      <c r="G170" s="1">
        <v>0</v>
      </c>
      <c r="H170" s="1">
        <v>0</v>
      </c>
      <c r="I170" s="1">
        <v>0</v>
      </c>
      <c r="J170" s="1">
        <v>1</v>
      </c>
      <c r="K170" s="1">
        <v>0</v>
      </c>
      <c r="L170" s="1">
        <v>0</v>
      </c>
      <c r="M170" s="35" t="s">
        <v>278</v>
      </c>
      <c r="N170" s="1">
        <v>0</v>
      </c>
      <c r="O170" s="1">
        <v>0</v>
      </c>
      <c r="P170" s="1">
        <v>0</v>
      </c>
      <c r="Q170" s="1">
        <v>0</v>
      </c>
      <c r="R170" s="1">
        <v>0</v>
      </c>
      <c r="S170" s="1">
        <v>0</v>
      </c>
      <c r="T170" s="1">
        <v>0</v>
      </c>
      <c r="U170" s="1">
        <v>0</v>
      </c>
      <c r="V170" s="1">
        <v>0</v>
      </c>
      <c r="W170" s="1">
        <v>0</v>
      </c>
    </row>
    <row r="171" spans="1:23" x14ac:dyDescent="0.2">
      <c r="A171" s="35" t="s">
        <v>279</v>
      </c>
      <c r="B171" s="1">
        <v>1</v>
      </c>
      <c r="C171" s="1">
        <v>0</v>
      </c>
      <c r="D171" s="1">
        <v>0</v>
      </c>
      <c r="E171" s="1">
        <v>1</v>
      </c>
      <c r="F171" s="1">
        <v>0</v>
      </c>
      <c r="G171" s="1">
        <v>0</v>
      </c>
      <c r="H171" s="1">
        <v>0</v>
      </c>
      <c r="I171" s="1">
        <v>0</v>
      </c>
      <c r="J171" s="1">
        <v>0</v>
      </c>
      <c r="K171" s="1">
        <v>0</v>
      </c>
      <c r="L171" s="1">
        <v>0</v>
      </c>
      <c r="M171" s="35" t="s">
        <v>279</v>
      </c>
      <c r="N171" s="1">
        <v>0</v>
      </c>
      <c r="O171" s="1">
        <v>0</v>
      </c>
      <c r="P171" s="1">
        <v>0</v>
      </c>
      <c r="Q171" s="1">
        <v>0</v>
      </c>
      <c r="R171" s="1">
        <v>0</v>
      </c>
      <c r="S171" s="1">
        <v>0</v>
      </c>
      <c r="T171" s="1">
        <v>0</v>
      </c>
      <c r="U171" s="1">
        <v>0</v>
      </c>
      <c r="V171" s="1">
        <v>0</v>
      </c>
      <c r="W171" s="1">
        <v>0</v>
      </c>
    </row>
    <row r="172" spans="1:23" x14ac:dyDescent="0.2">
      <c r="A172" s="35" t="s">
        <v>280</v>
      </c>
      <c r="B172" s="1">
        <v>1</v>
      </c>
      <c r="C172" s="1">
        <v>0</v>
      </c>
      <c r="D172" s="1">
        <v>0</v>
      </c>
      <c r="E172" s="1">
        <v>0</v>
      </c>
      <c r="F172" s="1">
        <v>0</v>
      </c>
      <c r="G172" s="1">
        <v>0</v>
      </c>
      <c r="H172" s="1">
        <v>0</v>
      </c>
      <c r="I172" s="1">
        <v>1</v>
      </c>
      <c r="J172" s="1">
        <v>0</v>
      </c>
      <c r="K172" s="1">
        <v>0</v>
      </c>
      <c r="L172" s="1">
        <v>0</v>
      </c>
      <c r="M172" s="35" t="s">
        <v>280</v>
      </c>
      <c r="N172" s="1">
        <v>0</v>
      </c>
      <c r="O172" s="1">
        <v>0</v>
      </c>
      <c r="P172" s="1">
        <v>0</v>
      </c>
      <c r="Q172" s="1">
        <v>0</v>
      </c>
      <c r="R172" s="1">
        <v>0</v>
      </c>
      <c r="S172" s="1">
        <v>0</v>
      </c>
      <c r="T172" s="1">
        <v>0</v>
      </c>
      <c r="U172" s="1">
        <v>0</v>
      </c>
      <c r="V172" s="1">
        <v>0</v>
      </c>
      <c r="W172" s="1">
        <v>0</v>
      </c>
    </row>
    <row r="173" spans="1:23" x14ac:dyDescent="0.2">
      <c r="A173" s="35" t="s">
        <v>216</v>
      </c>
      <c r="B173" s="1">
        <v>98.1</v>
      </c>
      <c r="C173" s="1">
        <v>0</v>
      </c>
      <c r="D173" s="1">
        <v>13.3</v>
      </c>
      <c r="E173" s="1">
        <v>180</v>
      </c>
      <c r="F173" s="1">
        <v>22.5</v>
      </c>
      <c r="G173" s="1">
        <v>20.3</v>
      </c>
      <c r="H173" s="1">
        <v>8.5</v>
      </c>
      <c r="I173" s="1">
        <v>1013</v>
      </c>
      <c r="J173" s="1">
        <v>87</v>
      </c>
      <c r="K173" s="1">
        <v>0</v>
      </c>
      <c r="L173" s="1">
        <v>70</v>
      </c>
      <c r="M173" s="35" t="s">
        <v>216</v>
      </c>
      <c r="N173" s="1">
        <v>1</v>
      </c>
      <c r="O173" s="1">
        <v>0</v>
      </c>
      <c r="P173" s="1">
        <v>0</v>
      </c>
      <c r="Q173" s="1">
        <v>0</v>
      </c>
      <c r="R173" s="1">
        <v>0</v>
      </c>
      <c r="S173" s="1">
        <v>0</v>
      </c>
      <c r="T173" s="1">
        <v>0</v>
      </c>
      <c r="U173" s="1">
        <v>0</v>
      </c>
      <c r="V173" s="1">
        <v>0</v>
      </c>
      <c r="W173" s="1">
        <v>0</v>
      </c>
    </row>
    <row r="175" spans="1:23" x14ac:dyDescent="0.2">
      <c r="A175" s="35" t="s">
        <v>240</v>
      </c>
      <c r="B175" s="1">
        <v>30</v>
      </c>
      <c r="C175" s="1">
        <v>0</v>
      </c>
      <c r="D175" s="1">
        <v>3</v>
      </c>
      <c r="E175" s="1">
        <v>3</v>
      </c>
      <c r="F175" s="1">
        <v>1</v>
      </c>
      <c r="G175" s="1">
        <v>5</v>
      </c>
      <c r="H175" s="1">
        <v>11</v>
      </c>
      <c r="I175" s="1">
        <v>1</v>
      </c>
      <c r="J175" s="1">
        <v>3</v>
      </c>
      <c r="K175" s="1">
        <v>1</v>
      </c>
      <c r="L175" s="1">
        <v>0</v>
      </c>
      <c r="M175" s="35" t="s">
        <v>240</v>
      </c>
      <c r="N175" s="1">
        <v>1</v>
      </c>
      <c r="O175" s="1">
        <v>1</v>
      </c>
      <c r="P175" s="1">
        <v>0</v>
      </c>
      <c r="Q175" s="1">
        <v>0</v>
      </c>
      <c r="R175" s="1">
        <v>0</v>
      </c>
      <c r="S175" s="1">
        <v>0</v>
      </c>
      <c r="T175" s="1">
        <v>0</v>
      </c>
      <c r="U175" s="1">
        <v>0</v>
      </c>
      <c r="V175" s="1">
        <v>0</v>
      </c>
      <c r="W175" s="1">
        <v>0</v>
      </c>
    </row>
    <row r="176" spans="1:23" x14ac:dyDescent="0.2">
      <c r="A176" s="35" t="s">
        <v>220</v>
      </c>
      <c r="B176" s="1">
        <v>0</v>
      </c>
      <c r="C176" s="1">
        <v>0</v>
      </c>
      <c r="D176" s="1">
        <v>0</v>
      </c>
      <c r="E176" s="1">
        <v>0</v>
      </c>
      <c r="F176" s="1">
        <v>0</v>
      </c>
      <c r="G176" s="1">
        <v>0</v>
      </c>
      <c r="H176" s="1">
        <v>0</v>
      </c>
      <c r="I176" s="1">
        <v>0</v>
      </c>
      <c r="J176" s="1">
        <v>0</v>
      </c>
      <c r="K176" s="1">
        <v>0</v>
      </c>
      <c r="L176" s="1">
        <v>0</v>
      </c>
      <c r="M176" s="35" t="s">
        <v>220</v>
      </c>
      <c r="N176" s="1">
        <v>0</v>
      </c>
      <c r="O176" s="1">
        <v>0</v>
      </c>
      <c r="P176" s="1">
        <v>0</v>
      </c>
      <c r="Q176" s="1">
        <v>0</v>
      </c>
      <c r="R176" s="1">
        <v>0</v>
      </c>
      <c r="S176" s="1">
        <v>0</v>
      </c>
      <c r="T176" s="1">
        <v>0</v>
      </c>
      <c r="U176" s="1">
        <v>0</v>
      </c>
      <c r="V176" s="1">
        <v>0</v>
      </c>
      <c r="W176" s="1">
        <v>0</v>
      </c>
    </row>
    <row r="177" spans="1:23" x14ac:dyDescent="0.2">
      <c r="A177" s="35" t="s">
        <v>847</v>
      </c>
      <c r="B177" s="1">
        <v>13</v>
      </c>
      <c r="C177" s="1">
        <v>0</v>
      </c>
      <c r="D177" s="1">
        <v>1</v>
      </c>
      <c r="E177" s="1">
        <v>1</v>
      </c>
      <c r="F177" s="1">
        <v>0</v>
      </c>
      <c r="G177" s="1">
        <v>3</v>
      </c>
      <c r="H177" s="1">
        <v>6</v>
      </c>
      <c r="I177" s="1">
        <v>0</v>
      </c>
      <c r="J177" s="1">
        <v>1</v>
      </c>
      <c r="K177" s="1">
        <v>1</v>
      </c>
      <c r="L177" s="1">
        <v>0</v>
      </c>
      <c r="M177" s="35" t="s">
        <v>847</v>
      </c>
      <c r="N177" s="1">
        <v>0</v>
      </c>
      <c r="O177" s="1">
        <v>0</v>
      </c>
      <c r="P177" s="1">
        <v>0</v>
      </c>
      <c r="Q177" s="1">
        <v>0</v>
      </c>
      <c r="R177" s="1">
        <v>0</v>
      </c>
      <c r="S177" s="1">
        <v>0</v>
      </c>
      <c r="T177" s="1">
        <v>0</v>
      </c>
      <c r="U177" s="1">
        <v>0</v>
      </c>
      <c r="V177" s="1">
        <v>0</v>
      </c>
      <c r="W177" s="1">
        <v>0</v>
      </c>
    </row>
    <row r="178" spans="1:23" x14ac:dyDescent="0.2">
      <c r="A178" s="35" t="s">
        <v>848</v>
      </c>
      <c r="B178" s="1">
        <v>5</v>
      </c>
      <c r="C178" s="1">
        <v>0</v>
      </c>
      <c r="D178" s="1">
        <v>0</v>
      </c>
      <c r="E178" s="1">
        <v>0</v>
      </c>
      <c r="F178" s="1">
        <v>1</v>
      </c>
      <c r="G178" s="1">
        <v>1</v>
      </c>
      <c r="H178" s="1">
        <v>2</v>
      </c>
      <c r="I178" s="1">
        <v>0</v>
      </c>
      <c r="J178" s="1">
        <v>0</v>
      </c>
      <c r="K178" s="1">
        <v>0</v>
      </c>
      <c r="L178" s="1">
        <v>0</v>
      </c>
      <c r="M178" s="35" t="s">
        <v>848</v>
      </c>
      <c r="N178" s="1">
        <v>1</v>
      </c>
      <c r="O178" s="1">
        <v>0</v>
      </c>
      <c r="P178" s="1">
        <v>0</v>
      </c>
      <c r="Q178" s="1">
        <v>0</v>
      </c>
      <c r="R178" s="1">
        <v>0</v>
      </c>
      <c r="S178" s="1">
        <v>0</v>
      </c>
      <c r="T178" s="1">
        <v>0</v>
      </c>
      <c r="U178" s="1">
        <v>0</v>
      </c>
      <c r="V178" s="1">
        <v>0</v>
      </c>
      <c r="W178" s="1">
        <v>0</v>
      </c>
    </row>
    <row r="179" spans="1:23" x14ac:dyDescent="0.2">
      <c r="A179" s="35" t="s">
        <v>274</v>
      </c>
      <c r="B179" s="1">
        <v>7</v>
      </c>
      <c r="C179" s="1">
        <v>0</v>
      </c>
      <c r="D179" s="1">
        <v>2</v>
      </c>
      <c r="E179" s="1">
        <v>1</v>
      </c>
      <c r="F179" s="1">
        <v>0</v>
      </c>
      <c r="G179" s="1">
        <v>1</v>
      </c>
      <c r="H179" s="1">
        <v>2</v>
      </c>
      <c r="I179" s="1">
        <v>0</v>
      </c>
      <c r="J179" s="1">
        <v>0</v>
      </c>
      <c r="K179" s="1">
        <v>0</v>
      </c>
      <c r="L179" s="1">
        <v>0</v>
      </c>
      <c r="M179" s="35" t="s">
        <v>274</v>
      </c>
      <c r="N179" s="1">
        <v>0</v>
      </c>
      <c r="O179" s="1">
        <v>1</v>
      </c>
      <c r="P179" s="1">
        <v>0</v>
      </c>
      <c r="Q179" s="1">
        <v>0</v>
      </c>
      <c r="R179" s="1">
        <v>0</v>
      </c>
      <c r="S179" s="1">
        <v>0</v>
      </c>
      <c r="T179" s="1">
        <v>0</v>
      </c>
      <c r="U179" s="1">
        <v>0</v>
      </c>
      <c r="V179" s="1">
        <v>0</v>
      </c>
      <c r="W179" s="1">
        <v>0</v>
      </c>
    </row>
    <row r="180" spans="1:23" x14ac:dyDescent="0.2">
      <c r="A180" s="35" t="s">
        <v>275</v>
      </c>
      <c r="B180" s="1">
        <v>3</v>
      </c>
      <c r="C180" s="1">
        <v>0</v>
      </c>
      <c r="D180" s="1">
        <v>0</v>
      </c>
      <c r="E180" s="1">
        <v>1</v>
      </c>
      <c r="F180" s="1">
        <v>0</v>
      </c>
      <c r="G180" s="1">
        <v>0</v>
      </c>
      <c r="H180" s="1">
        <v>1</v>
      </c>
      <c r="I180" s="1">
        <v>0</v>
      </c>
      <c r="J180" s="1">
        <v>1</v>
      </c>
      <c r="K180" s="1">
        <v>0</v>
      </c>
      <c r="L180" s="1">
        <v>0</v>
      </c>
      <c r="M180" s="35" t="s">
        <v>275</v>
      </c>
      <c r="N180" s="1">
        <v>0</v>
      </c>
      <c r="O180" s="1">
        <v>0</v>
      </c>
      <c r="P180" s="1">
        <v>0</v>
      </c>
      <c r="Q180" s="1">
        <v>0</v>
      </c>
      <c r="R180" s="1">
        <v>0</v>
      </c>
      <c r="S180" s="1">
        <v>0</v>
      </c>
      <c r="T180" s="1">
        <v>0</v>
      </c>
      <c r="U180" s="1">
        <v>0</v>
      </c>
      <c r="V180" s="1">
        <v>0</v>
      </c>
      <c r="W180" s="1">
        <v>0</v>
      </c>
    </row>
    <row r="181" spans="1:23" x14ac:dyDescent="0.2">
      <c r="A181" s="35" t="s">
        <v>276</v>
      </c>
      <c r="B181" s="1">
        <v>0</v>
      </c>
      <c r="C181" s="1">
        <v>0</v>
      </c>
      <c r="D181" s="1">
        <v>0</v>
      </c>
      <c r="E181" s="1">
        <v>0</v>
      </c>
      <c r="F181" s="1">
        <v>0</v>
      </c>
      <c r="G181" s="1">
        <v>0</v>
      </c>
      <c r="H181" s="1">
        <v>0</v>
      </c>
      <c r="I181" s="1">
        <v>0</v>
      </c>
      <c r="J181" s="1">
        <v>0</v>
      </c>
      <c r="K181" s="1">
        <v>0</v>
      </c>
      <c r="L181" s="1">
        <v>0</v>
      </c>
      <c r="M181" s="35" t="s">
        <v>276</v>
      </c>
      <c r="N181" s="1">
        <v>0</v>
      </c>
      <c r="O181" s="1">
        <v>0</v>
      </c>
      <c r="P181" s="1">
        <v>0</v>
      </c>
      <c r="Q181" s="1">
        <v>0</v>
      </c>
      <c r="R181" s="1">
        <v>0</v>
      </c>
      <c r="S181" s="1">
        <v>0</v>
      </c>
      <c r="T181" s="1">
        <v>0</v>
      </c>
      <c r="U181" s="1">
        <v>0</v>
      </c>
      <c r="V181" s="1">
        <v>0</v>
      </c>
      <c r="W181" s="1">
        <v>0</v>
      </c>
    </row>
    <row r="182" spans="1:23" x14ac:dyDescent="0.2">
      <c r="A182" s="35" t="s">
        <v>277</v>
      </c>
      <c r="B182" s="1">
        <v>0</v>
      </c>
      <c r="C182" s="1">
        <v>0</v>
      </c>
      <c r="D182" s="1">
        <v>0</v>
      </c>
      <c r="E182" s="1">
        <v>0</v>
      </c>
      <c r="F182" s="1">
        <v>0</v>
      </c>
      <c r="G182" s="1">
        <v>0</v>
      </c>
      <c r="H182" s="1">
        <v>0</v>
      </c>
      <c r="I182" s="1">
        <v>0</v>
      </c>
      <c r="J182" s="1">
        <v>0</v>
      </c>
      <c r="K182" s="1">
        <v>0</v>
      </c>
      <c r="L182" s="1">
        <v>0</v>
      </c>
      <c r="M182" s="35" t="s">
        <v>277</v>
      </c>
      <c r="N182" s="1">
        <v>0</v>
      </c>
      <c r="O182" s="1">
        <v>0</v>
      </c>
      <c r="P182" s="1">
        <v>0</v>
      </c>
      <c r="Q182" s="1">
        <v>0</v>
      </c>
      <c r="R182" s="1">
        <v>0</v>
      </c>
      <c r="S182" s="1">
        <v>0</v>
      </c>
      <c r="T182" s="1">
        <v>0</v>
      </c>
      <c r="U182" s="1">
        <v>0</v>
      </c>
      <c r="V182" s="1">
        <v>0</v>
      </c>
      <c r="W182" s="1">
        <v>0</v>
      </c>
    </row>
    <row r="183" spans="1:23" x14ac:dyDescent="0.2">
      <c r="A183" s="35" t="s">
        <v>278</v>
      </c>
      <c r="B183" s="1">
        <v>0</v>
      </c>
      <c r="C183" s="1">
        <v>0</v>
      </c>
      <c r="D183" s="1">
        <v>0</v>
      </c>
      <c r="E183" s="1">
        <v>0</v>
      </c>
      <c r="F183" s="1">
        <v>0</v>
      </c>
      <c r="G183" s="1">
        <v>0</v>
      </c>
      <c r="H183" s="1">
        <v>0</v>
      </c>
      <c r="I183" s="1">
        <v>0</v>
      </c>
      <c r="J183" s="1">
        <v>0</v>
      </c>
      <c r="K183" s="1">
        <v>0</v>
      </c>
      <c r="L183" s="1">
        <v>0</v>
      </c>
      <c r="M183" s="35" t="s">
        <v>278</v>
      </c>
      <c r="N183" s="1">
        <v>0</v>
      </c>
      <c r="O183" s="1">
        <v>0</v>
      </c>
      <c r="P183" s="1">
        <v>0</v>
      </c>
      <c r="Q183" s="1">
        <v>0</v>
      </c>
      <c r="R183" s="1">
        <v>0</v>
      </c>
      <c r="S183" s="1">
        <v>0</v>
      </c>
      <c r="T183" s="1">
        <v>0</v>
      </c>
      <c r="U183" s="1">
        <v>0</v>
      </c>
      <c r="V183" s="1">
        <v>0</v>
      </c>
      <c r="W183" s="1">
        <v>0</v>
      </c>
    </row>
    <row r="184" spans="1:23" x14ac:dyDescent="0.2">
      <c r="A184" s="35" t="s">
        <v>279</v>
      </c>
      <c r="B184" s="1">
        <v>1</v>
      </c>
      <c r="C184" s="1">
        <v>0</v>
      </c>
      <c r="D184" s="1">
        <v>0</v>
      </c>
      <c r="E184" s="1">
        <v>0</v>
      </c>
      <c r="F184" s="1">
        <v>0</v>
      </c>
      <c r="G184" s="1">
        <v>0</v>
      </c>
      <c r="H184" s="1">
        <v>0</v>
      </c>
      <c r="I184" s="1">
        <v>0</v>
      </c>
      <c r="J184" s="1">
        <v>1</v>
      </c>
      <c r="K184" s="1">
        <v>0</v>
      </c>
      <c r="L184" s="1">
        <v>0</v>
      </c>
      <c r="M184" s="35" t="s">
        <v>279</v>
      </c>
      <c r="N184" s="1">
        <v>0</v>
      </c>
      <c r="O184" s="1">
        <v>0</v>
      </c>
      <c r="P184" s="1">
        <v>0</v>
      </c>
      <c r="Q184" s="1">
        <v>0</v>
      </c>
      <c r="R184" s="1">
        <v>0</v>
      </c>
      <c r="S184" s="1">
        <v>0</v>
      </c>
      <c r="T184" s="1">
        <v>0</v>
      </c>
      <c r="U184" s="1">
        <v>0</v>
      </c>
      <c r="V184" s="1">
        <v>0</v>
      </c>
      <c r="W184" s="1">
        <v>0</v>
      </c>
    </row>
    <row r="185" spans="1:23" x14ac:dyDescent="0.2">
      <c r="A185" s="35" t="s">
        <v>280</v>
      </c>
      <c r="B185" s="1">
        <v>1</v>
      </c>
      <c r="C185" s="1">
        <v>0</v>
      </c>
      <c r="D185" s="1">
        <v>0</v>
      </c>
      <c r="E185" s="1">
        <v>0</v>
      </c>
      <c r="F185" s="1">
        <v>0</v>
      </c>
      <c r="G185" s="1">
        <v>0</v>
      </c>
      <c r="H185" s="1">
        <v>0</v>
      </c>
      <c r="I185" s="1">
        <v>1</v>
      </c>
      <c r="J185" s="1">
        <v>0</v>
      </c>
      <c r="K185" s="1">
        <v>0</v>
      </c>
      <c r="L185" s="1">
        <v>0</v>
      </c>
      <c r="M185" s="35" t="s">
        <v>280</v>
      </c>
      <c r="N185" s="1">
        <v>0</v>
      </c>
      <c r="O185" s="1">
        <v>0</v>
      </c>
      <c r="P185" s="1">
        <v>0</v>
      </c>
      <c r="Q185" s="1">
        <v>0</v>
      </c>
      <c r="R185" s="1">
        <v>0</v>
      </c>
      <c r="S185" s="1">
        <v>0</v>
      </c>
      <c r="T185" s="1">
        <v>0</v>
      </c>
      <c r="U185" s="1">
        <v>0</v>
      </c>
      <c r="V185" s="1">
        <v>0</v>
      </c>
      <c r="W185" s="1">
        <v>0</v>
      </c>
    </row>
    <row r="186" spans="1:23" x14ac:dyDescent="0.2">
      <c r="A186" s="35" t="s">
        <v>216</v>
      </c>
      <c r="B186" s="1">
        <v>117.6</v>
      </c>
      <c r="C186" s="1">
        <v>0</v>
      </c>
      <c r="D186" s="1">
        <v>21</v>
      </c>
      <c r="E186" s="1">
        <v>41.7</v>
      </c>
      <c r="F186" s="1">
        <v>18</v>
      </c>
      <c r="G186" s="1">
        <v>9.6</v>
      </c>
      <c r="H186" s="1">
        <v>16.399999999999999</v>
      </c>
      <c r="I186" s="1">
        <v>2000</v>
      </c>
      <c r="J186" s="1">
        <v>347.3</v>
      </c>
      <c r="K186" s="1">
        <v>2</v>
      </c>
      <c r="L186" s="1">
        <v>0</v>
      </c>
      <c r="M186" s="35" t="s">
        <v>216</v>
      </c>
      <c r="N186" s="1">
        <v>10</v>
      </c>
      <c r="O186" s="1">
        <v>40</v>
      </c>
      <c r="P186" s="1">
        <v>0</v>
      </c>
      <c r="Q186" s="1">
        <v>0</v>
      </c>
      <c r="R186" s="1">
        <v>0</v>
      </c>
      <c r="S186" s="1">
        <v>0</v>
      </c>
      <c r="T186" s="1">
        <v>0</v>
      </c>
      <c r="U186" s="1">
        <v>0</v>
      </c>
      <c r="V186" s="1">
        <v>0</v>
      </c>
      <c r="W186" s="1">
        <v>0</v>
      </c>
    </row>
    <row r="188" spans="1:23" x14ac:dyDescent="0.2">
      <c r="A188" s="35" t="s">
        <v>239</v>
      </c>
      <c r="B188" s="1">
        <v>89</v>
      </c>
      <c r="C188" s="1">
        <v>0</v>
      </c>
      <c r="D188" s="1">
        <v>2</v>
      </c>
      <c r="E188" s="1">
        <v>4</v>
      </c>
      <c r="F188" s="1">
        <v>8</v>
      </c>
      <c r="G188" s="1">
        <v>3</v>
      </c>
      <c r="H188" s="1">
        <v>14</v>
      </c>
      <c r="I188" s="1">
        <v>3</v>
      </c>
      <c r="J188" s="1">
        <v>16</v>
      </c>
      <c r="K188" s="1">
        <v>1</v>
      </c>
      <c r="L188" s="1">
        <v>0</v>
      </c>
      <c r="M188" s="35" t="s">
        <v>239</v>
      </c>
      <c r="N188" s="1">
        <v>8</v>
      </c>
      <c r="O188" s="1">
        <v>0</v>
      </c>
      <c r="P188" s="1">
        <v>2</v>
      </c>
      <c r="Q188" s="1">
        <v>1</v>
      </c>
      <c r="R188" s="1">
        <v>0</v>
      </c>
      <c r="S188" s="1">
        <v>5</v>
      </c>
      <c r="T188" s="1">
        <v>20</v>
      </c>
      <c r="U188" s="1">
        <v>0</v>
      </c>
      <c r="V188" s="1">
        <v>0</v>
      </c>
      <c r="W188" s="1">
        <v>2</v>
      </c>
    </row>
    <row r="189" spans="1:23" x14ac:dyDescent="0.2">
      <c r="A189" s="35" t="s">
        <v>220</v>
      </c>
      <c r="B189" s="1">
        <v>0</v>
      </c>
      <c r="C189" s="1">
        <v>0</v>
      </c>
      <c r="D189" s="1">
        <v>0</v>
      </c>
      <c r="E189" s="1">
        <v>0</v>
      </c>
      <c r="F189" s="1">
        <v>0</v>
      </c>
      <c r="G189" s="1">
        <v>0</v>
      </c>
      <c r="H189" s="1">
        <v>0</v>
      </c>
      <c r="I189" s="1">
        <v>0</v>
      </c>
      <c r="J189" s="1">
        <v>0</v>
      </c>
      <c r="K189" s="1">
        <v>0</v>
      </c>
      <c r="L189" s="1">
        <v>0</v>
      </c>
      <c r="M189" s="35" t="s">
        <v>220</v>
      </c>
      <c r="N189" s="1">
        <v>0</v>
      </c>
      <c r="O189" s="1">
        <v>0</v>
      </c>
      <c r="P189" s="1">
        <v>0</v>
      </c>
      <c r="Q189" s="1">
        <v>0</v>
      </c>
      <c r="R189" s="1">
        <v>0</v>
      </c>
      <c r="S189" s="1">
        <v>0</v>
      </c>
      <c r="T189" s="1">
        <v>0</v>
      </c>
      <c r="U189" s="1">
        <v>0</v>
      </c>
      <c r="V189" s="1">
        <v>0</v>
      </c>
      <c r="W189" s="1">
        <v>0</v>
      </c>
    </row>
    <row r="190" spans="1:23" x14ac:dyDescent="0.2">
      <c r="A190" s="35" t="s">
        <v>847</v>
      </c>
      <c r="B190" s="1">
        <v>31</v>
      </c>
      <c r="C190" s="1">
        <v>0</v>
      </c>
      <c r="D190" s="1">
        <v>1</v>
      </c>
      <c r="E190" s="1">
        <v>3</v>
      </c>
      <c r="F190" s="1">
        <v>6</v>
      </c>
      <c r="G190" s="1">
        <v>1</v>
      </c>
      <c r="H190" s="1">
        <v>11</v>
      </c>
      <c r="I190" s="1">
        <v>0</v>
      </c>
      <c r="J190" s="1">
        <v>5</v>
      </c>
      <c r="K190" s="1">
        <v>1</v>
      </c>
      <c r="L190" s="1">
        <v>0</v>
      </c>
      <c r="M190" s="35" t="s">
        <v>847</v>
      </c>
      <c r="N190" s="1">
        <v>3</v>
      </c>
      <c r="O190" s="1">
        <v>0</v>
      </c>
      <c r="P190" s="1">
        <v>0</v>
      </c>
      <c r="Q190" s="1">
        <v>0</v>
      </c>
      <c r="R190" s="1">
        <v>0</v>
      </c>
      <c r="S190" s="1">
        <v>0</v>
      </c>
      <c r="T190" s="1">
        <v>0</v>
      </c>
      <c r="U190" s="1">
        <v>0</v>
      </c>
      <c r="V190" s="1">
        <v>0</v>
      </c>
      <c r="W190" s="1">
        <v>0</v>
      </c>
    </row>
    <row r="191" spans="1:23" x14ac:dyDescent="0.2">
      <c r="A191" s="35" t="s">
        <v>848</v>
      </c>
      <c r="B191" s="1">
        <v>16</v>
      </c>
      <c r="C191" s="1">
        <v>0</v>
      </c>
      <c r="D191" s="1">
        <v>0</v>
      </c>
      <c r="E191" s="1">
        <v>1</v>
      </c>
      <c r="F191" s="1">
        <v>1</v>
      </c>
      <c r="G191" s="1">
        <v>2</v>
      </c>
      <c r="H191" s="1">
        <v>1</v>
      </c>
      <c r="I191" s="1">
        <v>2</v>
      </c>
      <c r="J191" s="1">
        <v>4</v>
      </c>
      <c r="K191" s="1">
        <v>0</v>
      </c>
      <c r="L191" s="1">
        <v>0</v>
      </c>
      <c r="M191" s="35" t="s">
        <v>848</v>
      </c>
      <c r="N191" s="1">
        <v>1</v>
      </c>
      <c r="O191" s="1">
        <v>0</v>
      </c>
      <c r="P191" s="1">
        <v>0</v>
      </c>
      <c r="Q191" s="1">
        <v>0</v>
      </c>
      <c r="R191" s="1">
        <v>0</v>
      </c>
      <c r="S191" s="1">
        <v>3</v>
      </c>
      <c r="T191" s="1">
        <v>0</v>
      </c>
      <c r="U191" s="1">
        <v>0</v>
      </c>
      <c r="V191" s="1">
        <v>0</v>
      </c>
      <c r="W191" s="1">
        <v>1</v>
      </c>
    </row>
    <row r="192" spans="1:23" x14ac:dyDescent="0.2">
      <c r="A192" s="35" t="s">
        <v>274</v>
      </c>
      <c r="B192" s="1">
        <v>23</v>
      </c>
      <c r="C192" s="1">
        <v>0</v>
      </c>
      <c r="D192" s="1">
        <v>0</v>
      </c>
      <c r="E192" s="1">
        <v>0</v>
      </c>
      <c r="F192" s="1">
        <v>0</v>
      </c>
      <c r="G192" s="1">
        <v>0</v>
      </c>
      <c r="H192" s="1">
        <v>2</v>
      </c>
      <c r="I192" s="1">
        <v>0</v>
      </c>
      <c r="J192" s="1">
        <v>6</v>
      </c>
      <c r="K192" s="1">
        <v>0</v>
      </c>
      <c r="L192" s="1">
        <v>0</v>
      </c>
      <c r="M192" s="35" t="s">
        <v>274</v>
      </c>
      <c r="N192" s="1">
        <v>1</v>
      </c>
      <c r="O192" s="1">
        <v>0</v>
      </c>
      <c r="P192" s="1">
        <v>2</v>
      </c>
      <c r="Q192" s="1">
        <v>1</v>
      </c>
      <c r="R192" s="1">
        <v>0</v>
      </c>
      <c r="S192" s="1">
        <v>2</v>
      </c>
      <c r="T192" s="1">
        <v>9</v>
      </c>
      <c r="U192" s="1">
        <v>0</v>
      </c>
      <c r="V192" s="1">
        <v>0</v>
      </c>
      <c r="W192" s="1">
        <v>0</v>
      </c>
    </row>
    <row r="193" spans="1:23" x14ac:dyDescent="0.2">
      <c r="A193" s="35" t="s">
        <v>275</v>
      </c>
      <c r="B193" s="1">
        <v>13</v>
      </c>
      <c r="C193" s="1">
        <v>0</v>
      </c>
      <c r="D193" s="1">
        <v>0</v>
      </c>
      <c r="E193" s="1">
        <v>0</v>
      </c>
      <c r="F193" s="1">
        <v>1</v>
      </c>
      <c r="G193" s="1">
        <v>0</v>
      </c>
      <c r="H193" s="1">
        <v>0</v>
      </c>
      <c r="I193" s="1">
        <v>0</v>
      </c>
      <c r="J193" s="1">
        <v>0</v>
      </c>
      <c r="K193" s="1">
        <v>0</v>
      </c>
      <c r="L193" s="1">
        <v>0</v>
      </c>
      <c r="M193" s="35" t="s">
        <v>275</v>
      </c>
      <c r="N193" s="1">
        <v>1</v>
      </c>
      <c r="O193" s="1">
        <v>0</v>
      </c>
      <c r="P193" s="1">
        <v>0</v>
      </c>
      <c r="Q193" s="1">
        <v>0</v>
      </c>
      <c r="R193" s="1">
        <v>0</v>
      </c>
      <c r="S193" s="1">
        <v>0</v>
      </c>
      <c r="T193" s="1">
        <v>11</v>
      </c>
      <c r="U193" s="1">
        <v>0</v>
      </c>
      <c r="V193" s="1">
        <v>0</v>
      </c>
      <c r="W193" s="1">
        <v>0</v>
      </c>
    </row>
    <row r="194" spans="1:23" x14ac:dyDescent="0.2">
      <c r="A194" s="35" t="s">
        <v>276</v>
      </c>
      <c r="B194" s="1">
        <v>2</v>
      </c>
      <c r="C194" s="1">
        <v>0</v>
      </c>
      <c r="D194" s="1">
        <v>1</v>
      </c>
      <c r="E194" s="1">
        <v>0</v>
      </c>
      <c r="F194" s="1">
        <v>0</v>
      </c>
      <c r="G194" s="1">
        <v>0</v>
      </c>
      <c r="H194" s="1">
        <v>0</v>
      </c>
      <c r="I194" s="1">
        <v>0</v>
      </c>
      <c r="J194" s="1">
        <v>0</v>
      </c>
      <c r="K194" s="1">
        <v>0</v>
      </c>
      <c r="L194" s="1">
        <v>0</v>
      </c>
      <c r="M194" s="35" t="s">
        <v>276</v>
      </c>
      <c r="N194" s="1">
        <v>1</v>
      </c>
      <c r="O194" s="1">
        <v>0</v>
      </c>
      <c r="P194" s="1">
        <v>0</v>
      </c>
      <c r="Q194" s="1">
        <v>0</v>
      </c>
      <c r="R194" s="1">
        <v>0</v>
      </c>
      <c r="S194" s="1">
        <v>0</v>
      </c>
      <c r="T194" s="1">
        <v>0</v>
      </c>
      <c r="U194" s="1">
        <v>0</v>
      </c>
      <c r="V194" s="1">
        <v>0</v>
      </c>
      <c r="W194" s="1">
        <v>0</v>
      </c>
    </row>
    <row r="195" spans="1:23" x14ac:dyDescent="0.2">
      <c r="A195" s="35" t="s">
        <v>277</v>
      </c>
      <c r="B195" s="1">
        <v>1</v>
      </c>
      <c r="C195" s="1">
        <v>0</v>
      </c>
      <c r="D195" s="1">
        <v>0</v>
      </c>
      <c r="E195" s="1">
        <v>0</v>
      </c>
      <c r="F195" s="1">
        <v>0</v>
      </c>
      <c r="G195" s="1">
        <v>0</v>
      </c>
      <c r="H195" s="1">
        <v>0</v>
      </c>
      <c r="I195" s="1">
        <v>0</v>
      </c>
      <c r="J195" s="1">
        <v>0</v>
      </c>
      <c r="K195" s="1">
        <v>0</v>
      </c>
      <c r="L195" s="1">
        <v>0</v>
      </c>
      <c r="M195" s="35" t="s">
        <v>277</v>
      </c>
      <c r="N195" s="1">
        <v>1</v>
      </c>
      <c r="O195" s="1">
        <v>0</v>
      </c>
      <c r="P195" s="1">
        <v>0</v>
      </c>
      <c r="Q195" s="1">
        <v>0</v>
      </c>
      <c r="R195" s="1">
        <v>0</v>
      </c>
      <c r="S195" s="1">
        <v>0</v>
      </c>
      <c r="T195" s="1">
        <v>0</v>
      </c>
      <c r="U195" s="1">
        <v>0</v>
      </c>
      <c r="V195" s="1">
        <v>0</v>
      </c>
      <c r="W195" s="1">
        <v>0</v>
      </c>
    </row>
    <row r="196" spans="1:23" x14ac:dyDescent="0.2">
      <c r="A196" s="35" t="s">
        <v>278</v>
      </c>
      <c r="B196" s="1">
        <v>1</v>
      </c>
      <c r="C196" s="1">
        <v>0</v>
      </c>
      <c r="D196" s="1">
        <v>0</v>
      </c>
      <c r="E196" s="1">
        <v>0</v>
      </c>
      <c r="F196" s="1">
        <v>0</v>
      </c>
      <c r="G196" s="1">
        <v>0</v>
      </c>
      <c r="H196" s="1">
        <v>0</v>
      </c>
      <c r="I196" s="1">
        <v>0</v>
      </c>
      <c r="J196" s="1">
        <v>1</v>
      </c>
      <c r="K196" s="1">
        <v>0</v>
      </c>
      <c r="L196" s="1">
        <v>0</v>
      </c>
      <c r="M196" s="35" t="s">
        <v>278</v>
      </c>
      <c r="N196" s="1">
        <v>0</v>
      </c>
      <c r="O196" s="1">
        <v>0</v>
      </c>
      <c r="P196" s="1">
        <v>0</v>
      </c>
      <c r="Q196" s="1">
        <v>0</v>
      </c>
      <c r="R196" s="1">
        <v>0</v>
      </c>
      <c r="S196" s="1">
        <v>0</v>
      </c>
      <c r="T196" s="1">
        <v>0</v>
      </c>
      <c r="U196" s="1">
        <v>0</v>
      </c>
      <c r="V196" s="1">
        <v>0</v>
      </c>
      <c r="W196" s="1">
        <v>0</v>
      </c>
    </row>
    <row r="197" spans="1:23" x14ac:dyDescent="0.2">
      <c r="A197" s="35" t="s">
        <v>279</v>
      </c>
      <c r="B197" s="1">
        <v>1</v>
      </c>
      <c r="C197" s="1">
        <v>0</v>
      </c>
      <c r="D197" s="1">
        <v>0</v>
      </c>
      <c r="E197" s="1">
        <v>0</v>
      </c>
      <c r="F197" s="1">
        <v>0</v>
      </c>
      <c r="G197" s="1">
        <v>0</v>
      </c>
      <c r="H197" s="1">
        <v>0</v>
      </c>
      <c r="I197" s="1">
        <v>0</v>
      </c>
      <c r="J197" s="1">
        <v>0</v>
      </c>
      <c r="K197" s="1">
        <v>0</v>
      </c>
      <c r="L197" s="1">
        <v>0</v>
      </c>
      <c r="M197" s="35" t="s">
        <v>279</v>
      </c>
      <c r="N197" s="1">
        <v>0</v>
      </c>
      <c r="O197" s="1">
        <v>0</v>
      </c>
      <c r="P197" s="1">
        <v>0</v>
      </c>
      <c r="Q197" s="1">
        <v>0</v>
      </c>
      <c r="R197" s="1">
        <v>0</v>
      </c>
      <c r="S197" s="1">
        <v>0</v>
      </c>
      <c r="T197" s="1">
        <v>0</v>
      </c>
      <c r="U197" s="1">
        <v>0</v>
      </c>
      <c r="V197" s="1">
        <v>0</v>
      </c>
      <c r="W197" s="1">
        <v>1</v>
      </c>
    </row>
    <row r="198" spans="1:23" x14ac:dyDescent="0.2">
      <c r="A198" s="35" t="s">
        <v>280</v>
      </c>
      <c r="B198" s="1">
        <v>1</v>
      </c>
      <c r="C198" s="1">
        <v>0</v>
      </c>
      <c r="D198" s="1">
        <v>0</v>
      </c>
      <c r="E198" s="1">
        <v>0</v>
      </c>
      <c r="F198" s="1">
        <v>0</v>
      </c>
      <c r="G198" s="1">
        <v>0</v>
      </c>
      <c r="H198" s="1">
        <v>0</v>
      </c>
      <c r="I198" s="1">
        <v>1</v>
      </c>
      <c r="J198" s="1">
        <v>0</v>
      </c>
      <c r="K198" s="1">
        <v>0</v>
      </c>
      <c r="L198" s="1">
        <v>0</v>
      </c>
      <c r="M198" s="35" t="s">
        <v>280</v>
      </c>
      <c r="N198" s="1">
        <v>0</v>
      </c>
      <c r="O198" s="1">
        <v>0</v>
      </c>
      <c r="P198" s="1">
        <v>0</v>
      </c>
      <c r="Q198" s="1">
        <v>0</v>
      </c>
      <c r="R198" s="1">
        <v>0</v>
      </c>
      <c r="S198" s="1">
        <v>0</v>
      </c>
      <c r="T198" s="1">
        <v>0</v>
      </c>
      <c r="U198" s="1">
        <v>0</v>
      </c>
      <c r="V198" s="1">
        <v>0</v>
      </c>
      <c r="W198" s="1">
        <v>0</v>
      </c>
    </row>
    <row r="199" spans="1:23" x14ac:dyDescent="0.2">
      <c r="A199" s="35" t="s">
        <v>216</v>
      </c>
      <c r="B199" s="1">
        <v>44.7</v>
      </c>
      <c r="C199" s="1">
        <v>0</v>
      </c>
      <c r="D199" s="1">
        <v>76.5</v>
      </c>
      <c r="E199" s="1">
        <v>4.8</v>
      </c>
      <c r="F199" s="1">
        <v>10.6</v>
      </c>
      <c r="G199" s="1">
        <v>7.3</v>
      </c>
      <c r="H199" s="1">
        <v>7.7</v>
      </c>
      <c r="I199" s="1">
        <v>340</v>
      </c>
      <c r="J199" s="1">
        <v>36.9</v>
      </c>
      <c r="K199" s="1">
        <v>3</v>
      </c>
      <c r="L199" s="1">
        <v>0</v>
      </c>
      <c r="M199" s="35" t="s">
        <v>216</v>
      </c>
      <c r="N199" s="1">
        <v>48.6</v>
      </c>
      <c r="O199" s="1">
        <v>0</v>
      </c>
      <c r="P199" s="1">
        <v>20</v>
      </c>
      <c r="Q199" s="1">
        <v>30</v>
      </c>
      <c r="R199" s="1">
        <v>0</v>
      </c>
      <c r="S199" s="1">
        <v>14</v>
      </c>
      <c r="T199" s="1">
        <v>47</v>
      </c>
      <c r="U199" s="1">
        <v>0</v>
      </c>
      <c r="V199" s="1">
        <v>0</v>
      </c>
      <c r="W199" s="1">
        <v>255</v>
      </c>
    </row>
    <row r="201" spans="1:23" x14ac:dyDescent="0.2">
      <c r="A201" s="35" t="s">
        <v>238</v>
      </c>
      <c r="B201" s="1">
        <v>134</v>
      </c>
      <c r="C201" s="1">
        <v>3</v>
      </c>
      <c r="D201" s="1">
        <v>20</v>
      </c>
      <c r="E201" s="1">
        <v>21</v>
      </c>
      <c r="F201" s="1">
        <v>21</v>
      </c>
      <c r="G201" s="1">
        <v>10</v>
      </c>
      <c r="H201" s="1">
        <v>16</v>
      </c>
      <c r="I201" s="1">
        <v>3</v>
      </c>
      <c r="J201" s="1">
        <v>13</v>
      </c>
      <c r="K201" s="1">
        <v>4</v>
      </c>
      <c r="L201" s="1">
        <v>14</v>
      </c>
      <c r="M201" s="35" t="s">
        <v>238</v>
      </c>
      <c r="N201" s="1">
        <v>3</v>
      </c>
      <c r="O201" s="1">
        <v>1</v>
      </c>
      <c r="P201" s="1">
        <v>0</v>
      </c>
      <c r="Q201" s="1">
        <v>0</v>
      </c>
      <c r="R201" s="1">
        <v>0</v>
      </c>
      <c r="S201" s="1">
        <v>2</v>
      </c>
      <c r="T201" s="1">
        <v>2</v>
      </c>
      <c r="U201" s="1">
        <v>0</v>
      </c>
      <c r="V201" s="1">
        <v>0</v>
      </c>
      <c r="W201" s="1">
        <v>1</v>
      </c>
    </row>
    <row r="202" spans="1:23" x14ac:dyDescent="0.2">
      <c r="A202" s="35" t="s">
        <v>220</v>
      </c>
      <c r="B202" s="1">
        <v>0</v>
      </c>
      <c r="C202" s="1">
        <v>0</v>
      </c>
      <c r="D202" s="1">
        <v>0</v>
      </c>
      <c r="E202" s="1">
        <v>0</v>
      </c>
      <c r="F202" s="1">
        <v>0</v>
      </c>
      <c r="G202" s="1">
        <v>0</v>
      </c>
      <c r="H202" s="1">
        <v>0</v>
      </c>
      <c r="I202" s="1">
        <v>0</v>
      </c>
      <c r="J202" s="1">
        <v>0</v>
      </c>
      <c r="K202" s="1">
        <v>0</v>
      </c>
      <c r="L202" s="1">
        <v>0</v>
      </c>
      <c r="M202" s="35" t="s">
        <v>220</v>
      </c>
      <c r="N202" s="1">
        <v>0</v>
      </c>
      <c r="O202" s="1">
        <v>0</v>
      </c>
      <c r="P202" s="1">
        <v>0</v>
      </c>
      <c r="Q202" s="1">
        <v>0</v>
      </c>
      <c r="R202" s="1">
        <v>0</v>
      </c>
      <c r="S202" s="1">
        <v>0</v>
      </c>
      <c r="T202" s="1">
        <v>0</v>
      </c>
      <c r="U202" s="1">
        <v>0</v>
      </c>
      <c r="V202" s="1">
        <v>0</v>
      </c>
      <c r="W202" s="1">
        <v>0</v>
      </c>
    </row>
    <row r="203" spans="1:23" x14ac:dyDescent="0.2">
      <c r="A203" s="35" t="s">
        <v>847</v>
      </c>
      <c r="B203" s="1">
        <v>59</v>
      </c>
      <c r="C203" s="1">
        <v>3</v>
      </c>
      <c r="D203" s="1">
        <v>9</v>
      </c>
      <c r="E203" s="1">
        <v>13</v>
      </c>
      <c r="F203" s="1">
        <v>17</v>
      </c>
      <c r="G203" s="1">
        <v>2</v>
      </c>
      <c r="H203" s="1">
        <v>10</v>
      </c>
      <c r="I203" s="1">
        <v>1</v>
      </c>
      <c r="J203" s="1">
        <v>2</v>
      </c>
      <c r="K203" s="1">
        <v>0</v>
      </c>
      <c r="L203" s="1">
        <v>0</v>
      </c>
      <c r="M203" s="35" t="s">
        <v>847</v>
      </c>
      <c r="N203" s="1">
        <v>0</v>
      </c>
      <c r="O203" s="1">
        <v>1</v>
      </c>
      <c r="P203" s="1">
        <v>0</v>
      </c>
      <c r="Q203" s="1">
        <v>0</v>
      </c>
      <c r="R203" s="1">
        <v>0</v>
      </c>
      <c r="S203" s="1">
        <v>0</v>
      </c>
      <c r="T203" s="1">
        <v>0</v>
      </c>
      <c r="U203" s="1">
        <v>0</v>
      </c>
      <c r="V203" s="1">
        <v>0</v>
      </c>
      <c r="W203" s="1">
        <v>1</v>
      </c>
    </row>
    <row r="204" spans="1:23" x14ac:dyDescent="0.2">
      <c r="A204" s="35" t="s">
        <v>848</v>
      </c>
      <c r="B204" s="1">
        <v>14</v>
      </c>
      <c r="C204" s="1">
        <v>0</v>
      </c>
      <c r="D204" s="1">
        <v>2</v>
      </c>
      <c r="E204" s="1">
        <v>3</v>
      </c>
      <c r="F204" s="1">
        <v>4</v>
      </c>
      <c r="G204" s="1">
        <v>0</v>
      </c>
      <c r="H204" s="1">
        <v>1</v>
      </c>
      <c r="I204" s="1">
        <v>0</v>
      </c>
      <c r="J204" s="1">
        <v>1</v>
      </c>
      <c r="K204" s="1">
        <v>2</v>
      </c>
      <c r="L204" s="1">
        <v>0</v>
      </c>
      <c r="M204" s="35" t="s">
        <v>848</v>
      </c>
      <c r="N204" s="1">
        <v>1</v>
      </c>
      <c r="O204" s="1">
        <v>0</v>
      </c>
      <c r="P204" s="1">
        <v>0</v>
      </c>
      <c r="Q204" s="1">
        <v>0</v>
      </c>
      <c r="R204" s="1">
        <v>0</v>
      </c>
      <c r="S204" s="1">
        <v>0</v>
      </c>
      <c r="T204" s="1">
        <v>0</v>
      </c>
      <c r="U204" s="1">
        <v>0</v>
      </c>
      <c r="V204" s="1">
        <v>0</v>
      </c>
      <c r="W204" s="1">
        <v>0</v>
      </c>
    </row>
    <row r="205" spans="1:23" x14ac:dyDescent="0.2">
      <c r="A205" s="35" t="s">
        <v>274</v>
      </c>
      <c r="B205" s="1">
        <v>22</v>
      </c>
      <c r="C205" s="1">
        <v>0</v>
      </c>
      <c r="D205" s="1">
        <v>3</v>
      </c>
      <c r="E205" s="1">
        <v>5</v>
      </c>
      <c r="F205" s="1">
        <v>0</v>
      </c>
      <c r="G205" s="1">
        <v>2</v>
      </c>
      <c r="H205" s="1">
        <v>4</v>
      </c>
      <c r="I205" s="1">
        <v>1</v>
      </c>
      <c r="J205" s="1">
        <v>3</v>
      </c>
      <c r="K205" s="1">
        <v>2</v>
      </c>
      <c r="L205" s="1">
        <v>1</v>
      </c>
      <c r="M205" s="35" t="s">
        <v>274</v>
      </c>
      <c r="N205" s="1">
        <v>0</v>
      </c>
      <c r="O205" s="1">
        <v>0</v>
      </c>
      <c r="P205" s="1">
        <v>0</v>
      </c>
      <c r="Q205" s="1">
        <v>0</v>
      </c>
      <c r="R205" s="1">
        <v>0</v>
      </c>
      <c r="S205" s="1">
        <v>0</v>
      </c>
      <c r="T205" s="1">
        <v>1</v>
      </c>
      <c r="U205" s="1">
        <v>0</v>
      </c>
      <c r="V205" s="1">
        <v>0</v>
      </c>
      <c r="W205" s="1">
        <v>0</v>
      </c>
    </row>
    <row r="206" spans="1:23" x14ac:dyDescent="0.2">
      <c r="A206" s="35" t="s">
        <v>275</v>
      </c>
      <c r="B206" s="1">
        <v>12</v>
      </c>
      <c r="C206" s="1">
        <v>0</v>
      </c>
      <c r="D206" s="1">
        <v>4</v>
      </c>
      <c r="E206" s="1">
        <v>0</v>
      </c>
      <c r="F206" s="1">
        <v>0</v>
      </c>
      <c r="G206" s="1">
        <v>1</v>
      </c>
      <c r="H206" s="1">
        <v>0</v>
      </c>
      <c r="I206" s="1">
        <v>0</v>
      </c>
      <c r="J206" s="1">
        <v>2</v>
      </c>
      <c r="K206" s="1">
        <v>0</v>
      </c>
      <c r="L206" s="1">
        <v>4</v>
      </c>
      <c r="M206" s="35" t="s">
        <v>275</v>
      </c>
      <c r="N206" s="1">
        <v>1</v>
      </c>
      <c r="O206" s="1">
        <v>0</v>
      </c>
      <c r="P206" s="1">
        <v>0</v>
      </c>
      <c r="Q206" s="1">
        <v>0</v>
      </c>
      <c r="R206" s="1">
        <v>0</v>
      </c>
      <c r="S206" s="1">
        <v>0</v>
      </c>
      <c r="T206" s="1">
        <v>0</v>
      </c>
      <c r="U206" s="1">
        <v>0</v>
      </c>
      <c r="V206" s="1">
        <v>0</v>
      </c>
      <c r="W206" s="1">
        <v>0</v>
      </c>
    </row>
    <row r="207" spans="1:23" x14ac:dyDescent="0.2">
      <c r="A207" s="35" t="s">
        <v>276</v>
      </c>
      <c r="B207" s="1">
        <v>14</v>
      </c>
      <c r="C207" s="1">
        <v>0</v>
      </c>
      <c r="D207" s="1">
        <v>0</v>
      </c>
      <c r="E207" s="1">
        <v>0</v>
      </c>
      <c r="F207" s="1">
        <v>0</v>
      </c>
      <c r="G207" s="1">
        <v>4</v>
      </c>
      <c r="H207" s="1">
        <v>1</v>
      </c>
      <c r="I207" s="1">
        <v>0</v>
      </c>
      <c r="J207" s="1">
        <v>3</v>
      </c>
      <c r="K207" s="1">
        <v>0</v>
      </c>
      <c r="L207" s="1">
        <v>3</v>
      </c>
      <c r="M207" s="35" t="s">
        <v>276</v>
      </c>
      <c r="N207" s="1">
        <v>0</v>
      </c>
      <c r="O207" s="1">
        <v>0</v>
      </c>
      <c r="P207" s="1">
        <v>0</v>
      </c>
      <c r="Q207" s="1">
        <v>0</v>
      </c>
      <c r="R207" s="1">
        <v>0</v>
      </c>
      <c r="S207" s="1">
        <v>2</v>
      </c>
      <c r="T207" s="1">
        <v>1</v>
      </c>
      <c r="U207" s="1">
        <v>0</v>
      </c>
      <c r="V207" s="1">
        <v>0</v>
      </c>
      <c r="W207" s="1">
        <v>0</v>
      </c>
    </row>
    <row r="208" spans="1:23" x14ac:dyDescent="0.2">
      <c r="A208" s="35" t="s">
        <v>277</v>
      </c>
      <c r="B208" s="1">
        <v>5</v>
      </c>
      <c r="C208" s="1">
        <v>0</v>
      </c>
      <c r="D208" s="1">
        <v>0</v>
      </c>
      <c r="E208" s="1">
        <v>0</v>
      </c>
      <c r="F208" s="1">
        <v>0</v>
      </c>
      <c r="G208" s="1">
        <v>1</v>
      </c>
      <c r="H208" s="1">
        <v>0</v>
      </c>
      <c r="I208" s="1">
        <v>0</v>
      </c>
      <c r="J208" s="1">
        <v>1</v>
      </c>
      <c r="K208" s="1">
        <v>0</v>
      </c>
      <c r="L208" s="1">
        <v>3</v>
      </c>
      <c r="M208" s="35" t="s">
        <v>277</v>
      </c>
      <c r="N208" s="1">
        <v>0</v>
      </c>
      <c r="O208" s="1">
        <v>0</v>
      </c>
      <c r="P208" s="1">
        <v>0</v>
      </c>
      <c r="Q208" s="1">
        <v>0</v>
      </c>
      <c r="R208" s="1">
        <v>0</v>
      </c>
      <c r="S208" s="1">
        <v>0</v>
      </c>
      <c r="T208" s="1">
        <v>0</v>
      </c>
      <c r="U208" s="1">
        <v>0</v>
      </c>
      <c r="V208" s="1">
        <v>0</v>
      </c>
      <c r="W208" s="1">
        <v>0</v>
      </c>
    </row>
    <row r="209" spans="1:23" x14ac:dyDescent="0.2">
      <c r="A209" s="35" t="s">
        <v>278</v>
      </c>
      <c r="B209" s="1">
        <v>4</v>
      </c>
      <c r="C209" s="1">
        <v>0</v>
      </c>
      <c r="D209" s="1">
        <v>0</v>
      </c>
      <c r="E209" s="1">
        <v>0</v>
      </c>
      <c r="F209" s="1">
        <v>0</v>
      </c>
      <c r="G209" s="1">
        <v>0</v>
      </c>
      <c r="H209" s="1">
        <v>0</v>
      </c>
      <c r="I209" s="1">
        <v>0</v>
      </c>
      <c r="J209" s="1">
        <v>1</v>
      </c>
      <c r="K209" s="1">
        <v>0</v>
      </c>
      <c r="L209" s="1">
        <v>2</v>
      </c>
      <c r="M209" s="35" t="s">
        <v>278</v>
      </c>
      <c r="N209" s="1">
        <v>1</v>
      </c>
      <c r="O209" s="1">
        <v>0</v>
      </c>
      <c r="P209" s="1">
        <v>0</v>
      </c>
      <c r="Q209" s="1">
        <v>0</v>
      </c>
      <c r="R209" s="1">
        <v>0</v>
      </c>
      <c r="S209" s="1">
        <v>0</v>
      </c>
      <c r="T209" s="1">
        <v>0</v>
      </c>
      <c r="U209" s="1">
        <v>0</v>
      </c>
      <c r="V209" s="1">
        <v>0</v>
      </c>
      <c r="W209" s="1">
        <v>0</v>
      </c>
    </row>
    <row r="210" spans="1:23" x14ac:dyDescent="0.2">
      <c r="A210" s="35" t="s">
        <v>279</v>
      </c>
      <c r="B210" s="1">
        <v>4</v>
      </c>
      <c r="C210" s="1">
        <v>0</v>
      </c>
      <c r="D210" s="1">
        <v>2</v>
      </c>
      <c r="E210" s="1">
        <v>0</v>
      </c>
      <c r="F210" s="1">
        <v>0</v>
      </c>
      <c r="G210" s="1">
        <v>0</v>
      </c>
      <c r="H210" s="1">
        <v>0</v>
      </c>
      <c r="I210" s="1">
        <v>1</v>
      </c>
      <c r="J210" s="1">
        <v>0</v>
      </c>
      <c r="K210" s="1">
        <v>0</v>
      </c>
      <c r="L210" s="1">
        <v>1</v>
      </c>
      <c r="M210" s="35" t="s">
        <v>279</v>
      </c>
      <c r="N210" s="1">
        <v>0</v>
      </c>
      <c r="O210" s="1">
        <v>0</v>
      </c>
      <c r="P210" s="1">
        <v>0</v>
      </c>
      <c r="Q210" s="1">
        <v>0</v>
      </c>
      <c r="R210" s="1">
        <v>0</v>
      </c>
      <c r="S210" s="1">
        <v>0</v>
      </c>
      <c r="T210" s="1">
        <v>0</v>
      </c>
      <c r="U210" s="1">
        <v>0</v>
      </c>
      <c r="V210" s="1">
        <v>0</v>
      </c>
      <c r="W210" s="1">
        <v>0</v>
      </c>
    </row>
    <row r="211" spans="1:23" x14ac:dyDescent="0.2">
      <c r="A211" s="35" t="s">
        <v>280</v>
      </c>
      <c r="B211" s="1">
        <v>0</v>
      </c>
      <c r="C211" s="1">
        <v>0</v>
      </c>
      <c r="D211" s="1">
        <v>0</v>
      </c>
      <c r="E211" s="1">
        <v>0</v>
      </c>
      <c r="F211" s="1">
        <v>0</v>
      </c>
      <c r="G211" s="1">
        <v>0</v>
      </c>
      <c r="H211" s="1">
        <v>0</v>
      </c>
      <c r="I211" s="1">
        <v>0</v>
      </c>
      <c r="J211" s="1">
        <v>0</v>
      </c>
      <c r="K211" s="1">
        <v>0</v>
      </c>
      <c r="L211" s="1">
        <v>0</v>
      </c>
      <c r="M211" s="35" t="s">
        <v>280</v>
      </c>
      <c r="N211" s="1">
        <v>0</v>
      </c>
      <c r="O211" s="1">
        <v>0</v>
      </c>
      <c r="P211" s="1">
        <v>0</v>
      </c>
      <c r="Q211" s="1">
        <v>0</v>
      </c>
      <c r="R211" s="1">
        <v>0</v>
      </c>
      <c r="S211" s="1">
        <v>0</v>
      </c>
      <c r="T211" s="1">
        <v>0</v>
      </c>
      <c r="U211" s="1">
        <v>0</v>
      </c>
      <c r="V211" s="1">
        <v>0</v>
      </c>
      <c r="W211" s="1">
        <v>0</v>
      </c>
    </row>
    <row r="212" spans="1:23" x14ac:dyDescent="0.2">
      <c r="A212" s="35" t="s">
        <v>216</v>
      </c>
      <c r="B212" s="1">
        <v>61.5</v>
      </c>
      <c r="C212" s="1">
        <v>2</v>
      </c>
      <c r="D212" s="1">
        <v>66.3</v>
      </c>
      <c r="E212" s="1">
        <v>9.9</v>
      </c>
      <c r="F212" s="1">
        <v>4.2</v>
      </c>
      <c r="G212" s="1">
        <v>83.1</v>
      </c>
      <c r="H212" s="1">
        <v>16.3</v>
      </c>
      <c r="I212" s="1">
        <v>179</v>
      </c>
      <c r="J212" s="1">
        <v>102.8</v>
      </c>
      <c r="K212" s="1">
        <v>15</v>
      </c>
      <c r="L212" s="1">
        <v>196.4</v>
      </c>
      <c r="M212" s="35" t="s">
        <v>216</v>
      </c>
      <c r="N212" s="1">
        <v>163.30000000000001</v>
      </c>
      <c r="O212" s="1">
        <v>5</v>
      </c>
      <c r="P212" s="1">
        <v>0</v>
      </c>
      <c r="Q212" s="1">
        <v>0</v>
      </c>
      <c r="R212" s="1">
        <v>0</v>
      </c>
      <c r="S212" s="1">
        <v>100</v>
      </c>
      <c r="T212" s="1">
        <v>70</v>
      </c>
      <c r="U212" s="1">
        <v>0</v>
      </c>
      <c r="V212" s="1">
        <v>0</v>
      </c>
      <c r="W212" s="1">
        <v>6</v>
      </c>
    </row>
    <row r="213" spans="1:23" x14ac:dyDescent="0.2">
      <c r="A213" s="36" t="s">
        <v>159</v>
      </c>
      <c r="B213" s="6"/>
      <c r="C213" s="6"/>
      <c r="D213" s="6"/>
      <c r="E213" s="6"/>
      <c r="F213" s="6"/>
      <c r="G213" s="6"/>
      <c r="H213" s="6"/>
      <c r="I213" s="6"/>
      <c r="J213" s="6"/>
      <c r="K213" s="6"/>
      <c r="L213" s="6"/>
      <c r="M213" s="36" t="s">
        <v>159</v>
      </c>
      <c r="N213" s="6"/>
      <c r="O213" s="6"/>
      <c r="P213" s="6"/>
      <c r="Q213" s="6"/>
      <c r="R213" s="6"/>
      <c r="S213" s="6"/>
      <c r="T213" s="6"/>
      <c r="U213" s="6"/>
      <c r="V213" s="6"/>
      <c r="W213" s="6"/>
    </row>
    <row r="215" spans="1:23" x14ac:dyDescent="0.2">
      <c r="A215" s="35" t="s">
        <v>773</v>
      </c>
      <c r="M215" s="35" t="s">
        <v>773</v>
      </c>
    </row>
    <row r="216" spans="1:23" s="5" customFormat="1" x14ac:dyDescent="0.2">
      <c r="A216" s="12" t="s">
        <v>273</v>
      </c>
      <c r="B216" s="4" t="s">
        <v>0</v>
      </c>
      <c r="C216" s="4" t="s">
        <v>1</v>
      </c>
      <c r="D216" s="4" t="s">
        <v>2</v>
      </c>
      <c r="E216" s="4" t="s">
        <v>3</v>
      </c>
      <c r="F216" s="4" t="s">
        <v>4</v>
      </c>
      <c r="G216" s="4" t="s">
        <v>5</v>
      </c>
      <c r="H216" s="4" t="s">
        <v>6</v>
      </c>
      <c r="I216" s="4" t="s">
        <v>7</v>
      </c>
      <c r="J216" s="4" t="s">
        <v>8</v>
      </c>
      <c r="K216" s="4" t="s">
        <v>9</v>
      </c>
      <c r="L216" s="4" t="s">
        <v>10</v>
      </c>
      <c r="M216" s="12" t="s">
        <v>273</v>
      </c>
      <c r="N216" s="4" t="s">
        <v>11</v>
      </c>
      <c r="O216" s="4" t="s">
        <v>12</v>
      </c>
      <c r="P216" s="4" t="s">
        <v>13</v>
      </c>
      <c r="Q216" s="4" t="s">
        <v>14</v>
      </c>
      <c r="R216" s="4" t="s">
        <v>15</v>
      </c>
      <c r="S216" s="4" t="s">
        <v>16</v>
      </c>
      <c r="T216" s="4" t="s">
        <v>17</v>
      </c>
      <c r="U216" s="4" t="s">
        <v>18</v>
      </c>
      <c r="V216" s="4" t="s">
        <v>19</v>
      </c>
      <c r="W216" s="4" t="s">
        <v>20</v>
      </c>
    </row>
    <row r="217" spans="1:23" x14ac:dyDescent="0.2">
      <c r="A217" s="35" t="s">
        <v>237</v>
      </c>
      <c r="B217" s="1">
        <v>23</v>
      </c>
      <c r="C217" s="1">
        <v>0</v>
      </c>
      <c r="D217" s="1">
        <v>6</v>
      </c>
      <c r="E217" s="1">
        <v>2</v>
      </c>
      <c r="F217" s="1">
        <v>1</v>
      </c>
      <c r="G217" s="1">
        <v>1</v>
      </c>
      <c r="H217" s="1">
        <v>5</v>
      </c>
      <c r="I217" s="1">
        <v>1</v>
      </c>
      <c r="J217" s="1">
        <v>6</v>
      </c>
      <c r="K217" s="1">
        <v>0</v>
      </c>
      <c r="L217" s="1">
        <v>1</v>
      </c>
      <c r="M217" s="35" t="s">
        <v>237</v>
      </c>
      <c r="N217" s="1">
        <v>0</v>
      </c>
      <c r="O217" s="1">
        <v>0</v>
      </c>
      <c r="P217" s="1">
        <v>0</v>
      </c>
      <c r="Q217" s="1">
        <v>0</v>
      </c>
      <c r="R217" s="1">
        <v>0</v>
      </c>
      <c r="S217" s="1">
        <v>0</v>
      </c>
      <c r="T217" s="1">
        <v>0</v>
      </c>
      <c r="U217" s="1">
        <v>0</v>
      </c>
      <c r="V217" s="1">
        <v>0</v>
      </c>
      <c r="W217" s="1">
        <v>0</v>
      </c>
    </row>
    <row r="218" spans="1:23" x14ac:dyDescent="0.2">
      <c r="A218" s="35" t="s">
        <v>220</v>
      </c>
      <c r="B218" s="1">
        <v>0</v>
      </c>
      <c r="C218" s="1">
        <v>0</v>
      </c>
      <c r="D218" s="1">
        <v>0</v>
      </c>
      <c r="E218" s="1">
        <v>0</v>
      </c>
      <c r="F218" s="1">
        <v>0</v>
      </c>
      <c r="G218" s="1">
        <v>0</v>
      </c>
      <c r="H218" s="1">
        <v>0</v>
      </c>
      <c r="I218" s="1">
        <v>0</v>
      </c>
      <c r="J218" s="1">
        <v>0</v>
      </c>
      <c r="K218" s="1">
        <v>0</v>
      </c>
      <c r="L218" s="1">
        <v>0</v>
      </c>
      <c r="M218" s="35" t="s">
        <v>220</v>
      </c>
      <c r="N218" s="1">
        <v>0</v>
      </c>
      <c r="O218" s="1">
        <v>0</v>
      </c>
      <c r="P218" s="1">
        <v>0</v>
      </c>
      <c r="Q218" s="1">
        <v>0</v>
      </c>
      <c r="R218" s="1">
        <v>0</v>
      </c>
      <c r="S218" s="1">
        <v>0</v>
      </c>
      <c r="T218" s="1">
        <v>0</v>
      </c>
      <c r="U218" s="1">
        <v>0</v>
      </c>
      <c r="V218" s="1">
        <v>0</v>
      </c>
      <c r="W218" s="1">
        <v>0</v>
      </c>
    </row>
    <row r="219" spans="1:23" x14ac:dyDescent="0.2">
      <c r="A219" s="35" t="s">
        <v>847</v>
      </c>
      <c r="B219" s="1">
        <v>9</v>
      </c>
      <c r="C219" s="1">
        <v>0</v>
      </c>
      <c r="D219" s="1">
        <v>4</v>
      </c>
      <c r="E219" s="1">
        <v>1</v>
      </c>
      <c r="F219" s="1">
        <v>1</v>
      </c>
      <c r="G219" s="1">
        <v>0</v>
      </c>
      <c r="H219" s="1">
        <v>3</v>
      </c>
      <c r="I219" s="1">
        <v>0</v>
      </c>
      <c r="J219" s="1">
        <v>0</v>
      </c>
      <c r="K219" s="1">
        <v>0</v>
      </c>
      <c r="L219" s="1">
        <v>0</v>
      </c>
      <c r="M219" s="35" t="s">
        <v>847</v>
      </c>
      <c r="N219" s="1">
        <v>0</v>
      </c>
      <c r="O219" s="1">
        <v>0</v>
      </c>
      <c r="P219" s="1">
        <v>0</v>
      </c>
      <c r="Q219" s="1">
        <v>0</v>
      </c>
      <c r="R219" s="1">
        <v>0</v>
      </c>
      <c r="S219" s="1">
        <v>0</v>
      </c>
      <c r="T219" s="1">
        <v>0</v>
      </c>
      <c r="U219" s="1">
        <v>0</v>
      </c>
      <c r="V219" s="1">
        <v>0</v>
      </c>
      <c r="W219" s="1">
        <v>0</v>
      </c>
    </row>
    <row r="220" spans="1:23" x14ac:dyDescent="0.2">
      <c r="A220" s="35" t="s">
        <v>848</v>
      </c>
      <c r="B220" s="1">
        <v>3</v>
      </c>
      <c r="C220" s="1">
        <v>0</v>
      </c>
      <c r="D220" s="1">
        <v>1</v>
      </c>
      <c r="E220" s="1">
        <v>0</v>
      </c>
      <c r="F220" s="1">
        <v>0</v>
      </c>
      <c r="G220" s="1">
        <v>1</v>
      </c>
      <c r="H220" s="1">
        <v>1</v>
      </c>
      <c r="I220" s="1">
        <v>0</v>
      </c>
      <c r="J220" s="1">
        <v>0</v>
      </c>
      <c r="K220" s="1">
        <v>0</v>
      </c>
      <c r="L220" s="1">
        <v>0</v>
      </c>
      <c r="M220" s="35" t="s">
        <v>848</v>
      </c>
      <c r="N220" s="1">
        <v>0</v>
      </c>
      <c r="O220" s="1">
        <v>0</v>
      </c>
      <c r="P220" s="1">
        <v>0</v>
      </c>
      <c r="Q220" s="1">
        <v>0</v>
      </c>
      <c r="R220" s="1">
        <v>0</v>
      </c>
      <c r="S220" s="1">
        <v>0</v>
      </c>
      <c r="T220" s="1">
        <v>0</v>
      </c>
      <c r="U220" s="1">
        <v>0</v>
      </c>
      <c r="V220" s="1">
        <v>0</v>
      </c>
      <c r="W220" s="1">
        <v>0</v>
      </c>
    </row>
    <row r="221" spans="1:23" x14ac:dyDescent="0.2">
      <c r="A221" s="35" t="s">
        <v>274</v>
      </c>
      <c r="B221" s="1">
        <v>7</v>
      </c>
      <c r="C221" s="1">
        <v>0</v>
      </c>
      <c r="D221" s="1">
        <v>0</v>
      </c>
      <c r="E221" s="1">
        <v>1</v>
      </c>
      <c r="F221" s="1">
        <v>0</v>
      </c>
      <c r="G221" s="1">
        <v>0</v>
      </c>
      <c r="H221" s="1">
        <v>1</v>
      </c>
      <c r="I221" s="1">
        <v>0</v>
      </c>
      <c r="J221" s="1">
        <v>4</v>
      </c>
      <c r="K221" s="1">
        <v>0</v>
      </c>
      <c r="L221" s="1">
        <v>1</v>
      </c>
      <c r="M221" s="35" t="s">
        <v>274</v>
      </c>
      <c r="N221" s="1">
        <v>0</v>
      </c>
      <c r="O221" s="1">
        <v>0</v>
      </c>
      <c r="P221" s="1">
        <v>0</v>
      </c>
      <c r="Q221" s="1">
        <v>0</v>
      </c>
      <c r="R221" s="1">
        <v>0</v>
      </c>
      <c r="S221" s="1">
        <v>0</v>
      </c>
      <c r="T221" s="1">
        <v>0</v>
      </c>
      <c r="U221" s="1">
        <v>0</v>
      </c>
      <c r="V221" s="1">
        <v>0</v>
      </c>
      <c r="W221" s="1">
        <v>0</v>
      </c>
    </row>
    <row r="222" spans="1:23" x14ac:dyDescent="0.2">
      <c r="A222" s="35" t="s">
        <v>275</v>
      </c>
      <c r="B222" s="1">
        <v>1</v>
      </c>
      <c r="C222" s="1">
        <v>0</v>
      </c>
      <c r="D222" s="1">
        <v>1</v>
      </c>
      <c r="E222" s="1">
        <v>0</v>
      </c>
      <c r="F222" s="1">
        <v>0</v>
      </c>
      <c r="G222" s="1">
        <v>0</v>
      </c>
      <c r="H222" s="1">
        <v>0</v>
      </c>
      <c r="I222" s="1">
        <v>0</v>
      </c>
      <c r="J222" s="1">
        <v>0</v>
      </c>
      <c r="K222" s="1">
        <v>0</v>
      </c>
      <c r="L222" s="1">
        <v>0</v>
      </c>
      <c r="M222" s="35" t="s">
        <v>275</v>
      </c>
      <c r="N222" s="1">
        <v>0</v>
      </c>
      <c r="O222" s="1">
        <v>0</v>
      </c>
      <c r="P222" s="1">
        <v>0</v>
      </c>
      <c r="Q222" s="1">
        <v>0</v>
      </c>
      <c r="R222" s="1">
        <v>0</v>
      </c>
      <c r="S222" s="1">
        <v>0</v>
      </c>
      <c r="T222" s="1">
        <v>0</v>
      </c>
      <c r="U222" s="1">
        <v>0</v>
      </c>
      <c r="V222" s="1">
        <v>0</v>
      </c>
      <c r="W222" s="1">
        <v>0</v>
      </c>
    </row>
    <row r="223" spans="1:23" x14ac:dyDescent="0.2">
      <c r="A223" s="35" t="s">
        <v>276</v>
      </c>
      <c r="B223" s="1">
        <v>1</v>
      </c>
      <c r="C223" s="1">
        <v>0</v>
      </c>
      <c r="D223" s="1">
        <v>0</v>
      </c>
      <c r="E223" s="1">
        <v>0</v>
      </c>
      <c r="F223" s="1">
        <v>0</v>
      </c>
      <c r="G223" s="1">
        <v>0</v>
      </c>
      <c r="H223" s="1">
        <v>0</v>
      </c>
      <c r="I223" s="1">
        <v>0</v>
      </c>
      <c r="J223" s="1">
        <v>1</v>
      </c>
      <c r="K223" s="1">
        <v>0</v>
      </c>
      <c r="L223" s="1">
        <v>0</v>
      </c>
      <c r="M223" s="35" t="s">
        <v>276</v>
      </c>
      <c r="N223" s="1">
        <v>0</v>
      </c>
      <c r="O223" s="1">
        <v>0</v>
      </c>
      <c r="P223" s="1">
        <v>0</v>
      </c>
      <c r="Q223" s="1">
        <v>0</v>
      </c>
      <c r="R223" s="1">
        <v>0</v>
      </c>
      <c r="S223" s="1">
        <v>0</v>
      </c>
      <c r="T223" s="1">
        <v>0</v>
      </c>
      <c r="U223" s="1">
        <v>0</v>
      </c>
      <c r="V223" s="1">
        <v>0</v>
      </c>
      <c r="W223" s="1">
        <v>0</v>
      </c>
    </row>
    <row r="224" spans="1:23" x14ac:dyDescent="0.2">
      <c r="A224" s="35" t="s">
        <v>277</v>
      </c>
      <c r="B224" s="1">
        <v>0</v>
      </c>
      <c r="C224" s="1">
        <v>0</v>
      </c>
      <c r="D224" s="1">
        <v>0</v>
      </c>
      <c r="E224" s="1">
        <v>0</v>
      </c>
      <c r="F224" s="1">
        <v>0</v>
      </c>
      <c r="G224" s="1">
        <v>0</v>
      </c>
      <c r="H224" s="1">
        <v>0</v>
      </c>
      <c r="I224" s="1">
        <v>0</v>
      </c>
      <c r="J224" s="1">
        <v>0</v>
      </c>
      <c r="K224" s="1">
        <v>0</v>
      </c>
      <c r="L224" s="1">
        <v>0</v>
      </c>
      <c r="M224" s="35" t="s">
        <v>277</v>
      </c>
      <c r="N224" s="1">
        <v>0</v>
      </c>
      <c r="O224" s="1">
        <v>0</v>
      </c>
      <c r="P224" s="1">
        <v>0</v>
      </c>
      <c r="Q224" s="1">
        <v>0</v>
      </c>
      <c r="R224" s="1">
        <v>0</v>
      </c>
      <c r="S224" s="1">
        <v>0</v>
      </c>
      <c r="T224" s="1">
        <v>0</v>
      </c>
      <c r="U224" s="1">
        <v>0</v>
      </c>
      <c r="V224" s="1">
        <v>0</v>
      </c>
      <c r="W224" s="1">
        <v>0</v>
      </c>
    </row>
    <row r="225" spans="1:23" x14ac:dyDescent="0.2">
      <c r="A225" s="35" t="s">
        <v>278</v>
      </c>
      <c r="B225" s="1">
        <v>1</v>
      </c>
      <c r="C225" s="1">
        <v>0</v>
      </c>
      <c r="D225" s="1">
        <v>0</v>
      </c>
      <c r="E225" s="1">
        <v>0</v>
      </c>
      <c r="F225" s="1">
        <v>0</v>
      </c>
      <c r="G225" s="1">
        <v>0</v>
      </c>
      <c r="H225" s="1">
        <v>0</v>
      </c>
      <c r="I225" s="1">
        <v>0</v>
      </c>
      <c r="J225" s="1">
        <v>1</v>
      </c>
      <c r="K225" s="1">
        <v>0</v>
      </c>
      <c r="L225" s="1">
        <v>0</v>
      </c>
      <c r="M225" s="35" t="s">
        <v>278</v>
      </c>
      <c r="N225" s="1">
        <v>0</v>
      </c>
      <c r="O225" s="1">
        <v>0</v>
      </c>
      <c r="P225" s="1">
        <v>0</v>
      </c>
      <c r="Q225" s="1">
        <v>0</v>
      </c>
      <c r="R225" s="1">
        <v>0</v>
      </c>
      <c r="S225" s="1">
        <v>0</v>
      </c>
      <c r="T225" s="1">
        <v>0</v>
      </c>
      <c r="U225" s="1">
        <v>0</v>
      </c>
      <c r="V225" s="1">
        <v>0</v>
      </c>
      <c r="W225" s="1">
        <v>0</v>
      </c>
    </row>
    <row r="226" spans="1:23" x14ac:dyDescent="0.2">
      <c r="A226" s="35" t="s">
        <v>279</v>
      </c>
      <c r="B226" s="1">
        <v>0</v>
      </c>
      <c r="C226" s="1">
        <v>0</v>
      </c>
      <c r="D226" s="1">
        <v>0</v>
      </c>
      <c r="E226" s="1">
        <v>0</v>
      </c>
      <c r="F226" s="1">
        <v>0</v>
      </c>
      <c r="G226" s="1">
        <v>0</v>
      </c>
      <c r="H226" s="1">
        <v>0</v>
      </c>
      <c r="I226" s="1">
        <v>0</v>
      </c>
      <c r="J226" s="1">
        <v>0</v>
      </c>
      <c r="K226" s="1">
        <v>0</v>
      </c>
      <c r="L226" s="1">
        <v>0</v>
      </c>
      <c r="M226" s="35" t="s">
        <v>279</v>
      </c>
      <c r="N226" s="1">
        <v>0</v>
      </c>
      <c r="O226" s="1">
        <v>0</v>
      </c>
      <c r="P226" s="1">
        <v>0</v>
      </c>
      <c r="Q226" s="1">
        <v>0</v>
      </c>
      <c r="R226" s="1">
        <v>0</v>
      </c>
      <c r="S226" s="1">
        <v>0</v>
      </c>
      <c r="T226" s="1">
        <v>0</v>
      </c>
      <c r="U226" s="1">
        <v>0</v>
      </c>
      <c r="V226" s="1">
        <v>0</v>
      </c>
      <c r="W226" s="1">
        <v>0</v>
      </c>
    </row>
    <row r="227" spans="1:23" x14ac:dyDescent="0.2">
      <c r="A227" s="35" t="s">
        <v>280</v>
      </c>
      <c r="B227" s="1">
        <v>1</v>
      </c>
      <c r="C227" s="1">
        <v>0</v>
      </c>
      <c r="D227" s="1">
        <v>0</v>
      </c>
      <c r="E227" s="1">
        <v>0</v>
      </c>
      <c r="F227" s="1">
        <v>0</v>
      </c>
      <c r="G227" s="1">
        <v>0</v>
      </c>
      <c r="H227" s="1">
        <v>0</v>
      </c>
      <c r="I227" s="1">
        <v>1</v>
      </c>
      <c r="J227" s="1">
        <v>0</v>
      </c>
      <c r="K227" s="1">
        <v>0</v>
      </c>
      <c r="L227" s="1">
        <v>0</v>
      </c>
      <c r="M227" s="35" t="s">
        <v>280</v>
      </c>
      <c r="N227" s="1">
        <v>0</v>
      </c>
      <c r="O227" s="1">
        <v>0</v>
      </c>
      <c r="P227" s="1">
        <v>0</v>
      </c>
      <c r="Q227" s="1">
        <v>0</v>
      </c>
      <c r="R227" s="1">
        <v>0</v>
      </c>
      <c r="S227" s="1">
        <v>0</v>
      </c>
      <c r="T227" s="1">
        <v>0</v>
      </c>
      <c r="U227" s="1">
        <v>0</v>
      </c>
      <c r="V227" s="1">
        <v>0</v>
      </c>
      <c r="W227" s="1">
        <v>0</v>
      </c>
    </row>
    <row r="228" spans="1:23" x14ac:dyDescent="0.2">
      <c r="A228" s="35" t="s">
        <v>216</v>
      </c>
      <c r="B228" s="1">
        <v>82.5</v>
      </c>
      <c r="C228" s="1">
        <v>0</v>
      </c>
      <c r="D228" s="1">
        <v>12</v>
      </c>
      <c r="E228" s="1">
        <v>19.5</v>
      </c>
      <c r="F228" s="1">
        <v>1</v>
      </c>
      <c r="G228" s="1">
        <v>10</v>
      </c>
      <c r="H228" s="1">
        <v>11.2</v>
      </c>
      <c r="I228" s="1">
        <v>1000</v>
      </c>
      <c r="J228" s="1">
        <v>116.7</v>
      </c>
      <c r="K228" s="1">
        <v>0</v>
      </c>
      <c r="L228" s="1">
        <v>20</v>
      </c>
      <c r="M228" s="35" t="s">
        <v>216</v>
      </c>
      <c r="N228" s="1">
        <v>0</v>
      </c>
      <c r="O228" s="1">
        <v>0</v>
      </c>
      <c r="P228" s="1">
        <v>0</v>
      </c>
      <c r="Q228" s="1">
        <v>0</v>
      </c>
      <c r="R228" s="1">
        <v>0</v>
      </c>
      <c r="S228" s="1">
        <v>0</v>
      </c>
      <c r="T228" s="1">
        <v>0</v>
      </c>
      <c r="U228" s="1">
        <v>0</v>
      </c>
      <c r="V228" s="1">
        <v>0</v>
      </c>
      <c r="W228" s="1">
        <v>0</v>
      </c>
    </row>
    <row r="230" spans="1:23" x14ac:dyDescent="0.2">
      <c r="A230" s="35" t="s">
        <v>281</v>
      </c>
      <c r="B230" s="1">
        <v>85</v>
      </c>
      <c r="C230" s="1">
        <v>1</v>
      </c>
      <c r="D230" s="1">
        <v>10</v>
      </c>
      <c r="E230" s="1">
        <v>6</v>
      </c>
      <c r="F230" s="1">
        <v>3</v>
      </c>
      <c r="G230" s="1">
        <v>4</v>
      </c>
      <c r="H230" s="1">
        <v>11</v>
      </c>
      <c r="I230" s="1">
        <v>2</v>
      </c>
      <c r="J230" s="1">
        <v>14</v>
      </c>
      <c r="K230" s="1">
        <v>2</v>
      </c>
      <c r="L230" s="1">
        <v>0</v>
      </c>
      <c r="M230" s="35" t="s">
        <v>281</v>
      </c>
      <c r="N230" s="1">
        <v>19</v>
      </c>
      <c r="O230" s="1">
        <v>0</v>
      </c>
      <c r="P230" s="1">
        <v>0</v>
      </c>
      <c r="Q230" s="1">
        <v>0</v>
      </c>
      <c r="R230" s="1">
        <v>0</v>
      </c>
      <c r="S230" s="1">
        <v>0</v>
      </c>
      <c r="T230" s="1">
        <v>13</v>
      </c>
      <c r="U230" s="1">
        <v>0</v>
      </c>
      <c r="V230" s="1">
        <v>0</v>
      </c>
      <c r="W230" s="1">
        <v>0</v>
      </c>
    </row>
    <row r="231" spans="1:23" x14ac:dyDescent="0.2">
      <c r="A231" s="35" t="s">
        <v>220</v>
      </c>
      <c r="B231" s="1">
        <v>0</v>
      </c>
      <c r="C231" s="1">
        <v>0</v>
      </c>
      <c r="D231" s="1">
        <v>0</v>
      </c>
      <c r="E231" s="1">
        <v>0</v>
      </c>
      <c r="F231" s="1">
        <v>0</v>
      </c>
      <c r="G231" s="1">
        <v>0</v>
      </c>
      <c r="H231" s="1">
        <v>0</v>
      </c>
      <c r="I231" s="1">
        <v>0</v>
      </c>
      <c r="J231" s="1">
        <v>0</v>
      </c>
      <c r="K231" s="1">
        <v>0</v>
      </c>
      <c r="L231" s="1">
        <v>0</v>
      </c>
      <c r="M231" s="35" t="s">
        <v>220</v>
      </c>
      <c r="N231" s="1">
        <v>0</v>
      </c>
      <c r="O231" s="1">
        <v>0</v>
      </c>
      <c r="P231" s="1">
        <v>0</v>
      </c>
      <c r="Q231" s="1">
        <v>0</v>
      </c>
      <c r="R231" s="1">
        <v>0</v>
      </c>
      <c r="S231" s="1">
        <v>0</v>
      </c>
      <c r="T231" s="1">
        <v>0</v>
      </c>
      <c r="U231" s="1">
        <v>0</v>
      </c>
      <c r="V231" s="1">
        <v>0</v>
      </c>
      <c r="W231" s="1">
        <v>0</v>
      </c>
    </row>
    <row r="232" spans="1:23" x14ac:dyDescent="0.2">
      <c r="A232" s="35" t="s">
        <v>847</v>
      </c>
      <c r="B232" s="1">
        <v>26</v>
      </c>
      <c r="C232" s="1">
        <v>1</v>
      </c>
      <c r="D232" s="1">
        <v>4</v>
      </c>
      <c r="E232" s="1">
        <v>3</v>
      </c>
      <c r="F232" s="1">
        <v>3</v>
      </c>
      <c r="G232" s="1">
        <v>0</v>
      </c>
      <c r="H232" s="1">
        <v>9</v>
      </c>
      <c r="I232" s="1">
        <v>0</v>
      </c>
      <c r="J232" s="1">
        <v>3</v>
      </c>
      <c r="K232" s="1">
        <v>2</v>
      </c>
      <c r="L232" s="1">
        <v>0</v>
      </c>
      <c r="M232" s="35" t="s">
        <v>847</v>
      </c>
      <c r="N232" s="1">
        <v>1</v>
      </c>
      <c r="O232" s="1">
        <v>0</v>
      </c>
      <c r="P232" s="1">
        <v>0</v>
      </c>
      <c r="Q232" s="1">
        <v>0</v>
      </c>
      <c r="R232" s="1">
        <v>0</v>
      </c>
      <c r="S232" s="1">
        <v>0</v>
      </c>
      <c r="T232" s="1">
        <v>0</v>
      </c>
      <c r="U232" s="1">
        <v>0</v>
      </c>
      <c r="V232" s="1">
        <v>0</v>
      </c>
      <c r="W232" s="1">
        <v>0</v>
      </c>
    </row>
    <row r="233" spans="1:23" x14ac:dyDescent="0.2">
      <c r="A233" s="35" t="s">
        <v>848</v>
      </c>
      <c r="B233" s="1">
        <v>18</v>
      </c>
      <c r="C233" s="1">
        <v>0</v>
      </c>
      <c r="D233" s="1">
        <v>3</v>
      </c>
      <c r="E233" s="1">
        <v>1</v>
      </c>
      <c r="F233" s="1">
        <v>0</v>
      </c>
      <c r="G233" s="1">
        <v>3</v>
      </c>
      <c r="H233" s="1">
        <v>1</v>
      </c>
      <c r="I233" s="1">
        <v>0</v>
      </c>
      <c r="J233" s="1">
        <v>7</v>
      </c>
      <c r="K233" s="1">
        <v>0</v>
      </c>
      <c r="L233" s="1">
        <v>0</v>
      </c>
      <c r="M233" s="35" t="s">
        <v>848</v>
      </c>
      <c r="N233" s="1">
        <v>2</v>
      </c>
      <c r="O233" s="1">
        <v>0</v>
      </c>
      <c r="P233" s="1">
        <v>0</v>
      </c>
      <c r="Q233" s="1">
        <v>0</v>
      </c>
      <c r="R233" s="1">
        <v>0</v>
      </c>
      <c r="S233" s="1">
        <v>0</v>
      </c>
      <c r="T233" s="1">
        <v>1</v>
      </c>
      <c r="U233" s="1">
        <v>0</v>
      </c>
      <c r="V233" s="1">
        <v>0</v>
      </c>
      <c r="W233" s="1">
        <v>0</v>
      </c>
    </row>
    <row r="234" spans="1:23" x14ac:dyDescent="0.2">
      <c r="A234" s="35" t="s">
        <v>274</v>
      </c>
      <c r="B234" s="1">
        <v>28</v>
      </c>
      <c r="C234" s="1">
        <v>0</v>
      </c>
      <c r="D234" s="1">
        <v>2</v>
      </c>
      <c r="E234" s="1">
        <v>1</v>
      </c>
      <c r="F234" s="1">
        <v>0</v>
      </c>
      <c r="G234" s="1">
        <v>0</v>
      </c>
      <c r="H234" s="1">
        <v>1</v>
      </c>
      <c r="I234" s="1">
        <v>1</v>
      </c>
      <c r="J234" s="1">
        <v>3</v>
      </c>
      <c r="K234" s="1">
        <v>0</v>
      </c>
      <c r="L234" s="1">
        <v>0</v>
      </c>
      <c r="M234" s="35" t="s">
        <v>274</v>
      </c>
      <c r="N234" s="1">
        <v>10</v>
      </c>
      <c r="O234" s="1">
        <v>0</v>
      </c>
      <c r="P234" s="1">
        <v>0</v>
      </c>
      <c r="Q234" s="1">
        <v>0</v>
      </c>
      <c r="R234" s="1">
        <v>0</v>
      </c>
      <c r="S234" s="1">
        <v>0</v>
      </c>
      <c r="T234" s="1">
        <v>10</v>
      </c>
      <c r="U234" s="1">
        <v>0</v>
      </c>
      <c r="V234" s="1">
        <v>0</v>
      </c>
      <c r="W234" s="1">
        <v>0</v>
      </c>
    </row>
    <row r="235" spans="1:23" x14ac:dyDescent="0.2">
      <c r="A235" s="35" t="s">
        <v>275</v>
      </c>
      <c r="B235" s="1">
        <v>7</v>
      </c>
      <c r="C235" s="1">
        <v>0</v>
      </c>
      <c r="D235" s="1">
        <v>1</v>
      </c>
      <c r="E235" s="1">
        <v>1</v>
      </c>
      <c r="F235" s="1">
        <v>0</v>
      </c>
      <c r="G235" s="1">
        <v>0</v>
      </c>
      <c r="H235" s="1">
        <v>0</v>
      </c>
      <c r="I235" s="1">
        <v>0</v>
      </c>
      <c r="J235" s="1">
        <v>1</v>
      </c>
      <c r="K235" s="1">
        <v>0</v>
      </c>
      <c r="L235" s="1">
        <v>0</v>
      </c>
      <c r="M235" s="35" t="s">
        <v>275</v>
      </c>
      <c r="N235" s="1">
        <v>2</v>
      </c>
      <c r="O235" s="1">
        <v>0</v>
      </c>
      <c r="P235" s="1">
        <v>0</v>
      </c>
      <c r="Q235" s="1">
        <v>0</v>
      </c>
      <c r="R235" s="1">
        <v>0</v>
      </c>
      <c r="S235" s="1">
        <v>0</v>
      </c>
      <c r="T235" s="1">
        <v>2</v>
      </c>
      <c r="U235" s="1">
        <v>0</v>
      </c>
      <c r="V235" s="1">
        <v>0</v>
      </c>
      <c r="W235" s="1">
        <v>0</v>
      </c>
    </row>
    <row r="236" spans="1:23" x14ac:dyDescent="0.2">
      <c r="A236" s="35" t="s">
        <v>276</v>
      </c>
      <c r="B236" s="1">
        <v>3</v>
      </c>
      <c r="C236" s="1">
        <v>0</v>
      </c>
      <c r="D236" s="1">
        <v>0</v>
      </c>
      <c r="E236" s="1">
        <v>0</v>
      </c>
      <c r="F236" s="1">
        <v>0</v>
      </c>
      <c r="G236" s="1">
        <v>0</v>
      </c>
      <c r="H236" s="1">
        <v>0</v>
      </c>
      <c r="I236" s="1">
        <v>0</v>
      </c>
      <c r="J236" s="1">
        <v>0</v>
      </c>
      <c r="K236" s="1">
        <v>0</v>
      </c>
      <c r="L236" s="1">
        <v>0</v>
      </c>
      <c r="M236" s="35" t="s">
        <v>276</v>
      </c>
      <c r="N236" s="1">
        <v>3</v>
      </c>
      <c r="O236" s="1">
        <v>0</v>
      </c>
      <c r="P236" s="1">
        <v>0</v>
      </c>
      <c r="Q236" s="1">
        <v>0</v>
      </c>
      <c r="R236" s="1">
        <v>0</v>
      </c>
      <c r="S236" s="1">
        <v>0</v>
      </c>
      <c r="T236" s="1">
        <v>0</v>
      </c>
      <c r="U236" s="1">
        <v>0</v>
      </c>
      <c r="V236" s="1">
        <v>0</v>
      </c>
      <c r="W236" s="1">
        <v>0</v>
      </c>
    </row>
    <row r="237" spans="1:23" x14ac:dyDescent="0.2">
      <c r="A237" s="35" t="s">
        <v>277</v>
      </c>
      <c r="B237" s="1">
        <v>2</v>
      </c>
      <c r="C237" s="1">
        <v>0</v>
      </c>
      <c r="D237" s="1">
        <v>0</v>
      </c>
      <c r="E237" s="1">
        <v>0</v>
      </c>
      <c r="F237" s="1">
        <v>0</v>
      </c>
      <c r="G237" s="1">
        <v>1</v>
      </c>
      <c r="H237" s="1">
        <v>0</v>
      </c>
      <c r="I237" s="1">
        <v>0</v>
      </c>
      <c r="J237" s="1">
        <v>0</v>
      </c>
      <c r="K237" s="1">
        <v>0</v>
      </c>
      <c r="L237" s="1">
        <v>0</v>
      </c>
      <c r="M237" s="35" t="s">
        <v>277</v>
      </c>
      <c r="N237" s="1">
        <v>1</v>
      </c>
      <c r="O237" s="1">
        <v>0</v>
      </c>
      <c r="P237" s="1">
        <v>0</v>
      </c>
      <c r="Q237" s="1">
        <v>0</v>
      </c>
      <c r="R237" s="1">
        <v>0</v>
      </c>
      <c r="S237" s="1">
        <v>0</v>
      </c>
      <c r="T237" s="1">
        <v>0</v>
      </c>
      <c r="U237" s="1">
        <v>0</v>
      </c>
      <c r="V237" s="1">
        <v>0</v>
      </c>
      <c r="W237" s="1">
        <v>0</v>
      </c>
    </row>
    <row r="238" spans="1:23" x14ac:dyDescent="0.2">
      <c r="A238" s="35" t="s">
        <v>278</v>
      </c>
      <c r="B238" s="1">
        <v>0</v>
      </c>
      <c r="C238" s="1">
        <v>0</v>
      </c>
      <c r="D238" s="1">
        <v>0</v>
      </c>
      <c r="E238" s="1">
        <v>0</v>
      </c>
      <c r="F238" s="1">
        <v>0</v>
      </c>
      <c r="G238" s="1">
        <v>0</v>
      </c>
      <c r="H238" s="1">
        <v>0</v>
      </c>
      <c r="I238" s="1">
        <v>0</v>
      </c>
      <c r="J238" s="1">
        <v>0</v>
      </c>
      <c r="K238" s="1">
        <v>0</v>
      </c>
      <c r="L238" s="1">
        <v>0</v>
      </c>
      <c r="M238" s="35" t="s">
        <v>278</v>
      </c>
      <c r="N238" s="1">
        <v>0</v>
      </c>
      <c r="O238" s="1">
        <v>0</v>
      </c>
      <c r="P238" s="1">
        <v>0</v>
      </c>
      <c r="Q238" s="1">
        <v>0</v>
      </c>
      <c r="R238" s="1">
        <v>0</v>
      </c>
      <c r="S238" s="1">
        <v>0</v>
      </c>
      <c r="T238" s="1">
        <v>0</v>
      </c>
      <c r="U238" s="1">
        <v>0</v>
      </c>
      <c r="V238" s="1">
        <v>0</v>
      </c>
      <c r="W238" s="1">
        <v>0</v>
      </c>
    </row>
    <row r="239" spans="1:23" x14ac:dyDescent="0.2">
      <c r="A239" s="35" t="s">
        <v>279</v>
      </c>
      <c r="B239" s="1">
        <v>0</v>
      </c>
      <c r="C239" s="1">
        <v>0</v>
      </c>
      <c r="D239" s="1">
        <v>0</v>
      </c>
      <c r="E239" s="1">
        <v>0</v>
      </c>
      <c r="F239" s="1">
        <v>0</v>
      </c>
      <c r="G239" s="1">
        <v>0</v>
      </c>
      <c r="H239" s="1">
        <v>0</v>
      </c>
      <c r="I239" s="1">
        <v>0</v>
      </c>
      <c r="J239" s="1">
        <v>0</v>
      </c>
      <c r="K239" s="1">
        <v>0</v>
      </c>
      <c r="L239" s="1">
        <v>0</v>
      </c>
      <c r="M239" s="35" t="s">
        <v>279</v>
      </c>
      <c r="N239" s="1">
        <v>0</v>
      </c>
      <c r="O239" s="1">
        <v>0</v>
      </c>
      <c r="P239" s="1">
        <v>0</v>
      </c>
      <c r="Q239" s="1">
        <v>0</v>
      </c>
      <c r="R239" s="1">
        <v>0</v>
      </c>
      <c r="S239" s="1">
        <v>0</v>
      </c>
      <c r="T239" s="1">
        <v>0</v>
      </c>
      <c r="U239" s="1">
        <v>0</v>
      </c>
      <c r="V239" s="1">
        <v>0</v>
      </c>
      <c r="W239" s="1">
        <v>0</v>
      </c>
    </row>
    <row r="240" spans="1:23" x14ac:dyDescent="0.2">
      <c r="A240" s="35" t="s">
        <v>280</v>
      </c>
      <c r="B240" s="1">
        <v>1</v>
      </c>
      <c r="C240" s="1">
        <v>0</v>
      </c>
      <c r="D240" s="1">
        <v>0</v>
      </c>
      <c r="E240" s="1">
        <v>0</v>
      </c>
      <c r="F240" s="1">
        <v>0</v>
      </c>
      <c r="G240" s="1">
        <v>0</v>
      </c>
      <c r="H240" s="1">
        <v>0</v>
      </c>
      <c r="I240" s="1">
        <v>1</v>
      </c>
      <c r="J240" s="1">
        <v>0</v>
      </c>
      <c r="K240" s="1">
        <v>0</v>
      </c>
      <c r="L240" s="1">
        <v>0</v>
      </c>
      <c r="M240" s="35" t="s">
        <v>280</v>
      </c>
      <c r="N240" s="1">
        <v>0</v>
      </c>
      <c r="O240" s="1">
        <v>0</v>
      </c>
      <c r="P240" s="1">
        <v>0</v>
      </c>
      <c r="Q240" s="1">
        <v>0</v>
      </c>
      <c r="R240" s="1">
        <v>0</v>
      </c>
      <c r="S240" s="1">
        <v>0</v>
      </c>
      <c r="T240" s="1">
        <v>0</v>
      </c>
      <c r="U240" s="1">
        <v>0</v>
      </c>
      <c r="V240" s="1">
        <v>0</v>
      </c>
      <c r="W240" s="1">
        <v>0</v>
      </c>
    </row>
    <row r="241" spans="1:23" x14ac:dyDescent="0.2">
      <c r="A241" s="35" t="s">
        <v>216</v>
      </c>
      <c r="B241" s="1">
        <v>39.6</v>
      </c>
      <c r="C241" s="1">
        <v>5</v>
      </c>
      <c r="D241" s="1">
        <v>14.9</v>
      </c>
      <c r="E241" s="1">
        <v>20.8</v>
      </c>
      <c r="F241" s="1">
        <v>3</v>
      </c>
      <c r="G241" s="1">
        <v>70</v>
      </c>
      <c r="H241" s="1">
        <v>5.0999999999999996</v>
      </c>
      <c r="I241" s="1">
        <v>510</v>
      </c>
      <c r="J241" s="1">
        <v>16</v>
      </c>
      <c r="K241" s="1">
        <v>1.5</v>
      </c>
      <c r="L241" s="1">
        <v>0</v>
      </c>
      <c r="M241" s="35" t="s">
        <v>216</v>
      </c>
      <c r="N241" s="1">
        <v>54.5</v>
      </c>
      <c r="O241" s="1">
        <v>0</v>
      </c>
      <c r="P241" s="1">
        <v>0</v>
      </c>
      <c r="Q241" s="1">
        <v>0</v>
      </c>
      <c r="R241" s="1">
        <v>0</v>
      </c>
      <c r="S241" s="1">
        <v>0</v>
      </c>
      <c r="T241" s="1">
        <v>35</v>
      </c>
      <c r="U241" s="1">
        <v>0</v>
      </c>
      <c r="V241" s="1">
        <v>0</v>
      </c>
      <c r="W241" s="1">
        <v>0</v>
      </c>
    </row>
    <row r="243" spans="1:23" x14ac:dyDescent="0.2">
      <c r="A243" s="35" t="s">
        <v>235</v>
      </c>
      <c r="B243" s="1">
        <v>7</v>
      </c>
      <c r="C243" s="1">
        <v>0</v>
      </c>
      <c r="D243" s="1">
        <v>1</v>
      </c>
      <c r="E243" s="1">
        <v>0</v>
      </c>
      <c r="F243" s="1">
        <v>2</v>
      </c>
      <c r="G243" s="1">
        <v>1</v>
      </c>
      <c r="H243" s="1">
        <v>0</v>
      </c>
      <c r="I243" s="1">
        <v>1</v>
      </c>
      <c r="J243" s="1">
        <v>1</v>
      </c>
      <c r="K243" s="1">
        <v>0</v>
      </c>
      <c r="L243" s="1">
        <v>0</v>
      </c>
      <c r="M243" s="35" t="s">
        <v>235</v>
      </c>
      <c r="N243" s="1">
        <v>1</v>
      </c>
      <c r="O243" s="1">
        <v>0</v>
      </c>
      <c r="P243" s="1">
        <v>0</v>
      </c>
      <c r="Q243" s="1">
        <v>0</v>
      </c>
      <c r="R243" s="1">
        <v>0</v>
      </c>
      <c r="S243" s="1">
        <v>0</v>
      </c>
      <c r="T243" s="1">
        <v>0</v>
      </c>
      <c r="U243" s="1">
        <v>0</v>
      </c>
      <c r="V243" s="1">
        <v>0</v>
      </c>
      <c r="W243" s="1">
        <v>0</v>
      </c>
    </row>
    <row r="244" spans="1:23" x14ac:dyDescent="0.2">
      <c r="A244" s="35" t="s">
        <v>220</v>
      </c>
      <c r="B244" s="1">
        <v>0</v>
      </c>
      <c r="C244" s="1">
        <v>0</v>
      </c>
      <c r="D244" s="1">
        <v>0</v>
      </c>
      <c r="E244" s="1">
        <v>0</v>
      </c>
      <c r="F244" s="1">
        <v>0</v>
      </c>
      <c r="G244" s="1">
        <v>0</v>
      </c>
      <c r="H244" s="1">
        <v>0</v>
      </c>
      <c r="I244" s="1">
        <v>0</v>
      </c>
      <c r="J244" s="1">
        <v>0</v>
      </c>
      <c r="K244" s="1">
        <v>0</v>
      </c>
      <c r="L244" s="1">
        <v>0</v>
      </c>
      <c r="M244" s="35" t="s">
        <v>220</v>
      </c>
      <c r="N244" s="1">
        <v>0</v>
      </c>
      <c r="O244" s="1">
        <v>0</v>
      </c>
      <c r="P244" s="1">
        <v>0</v>
      </c>
      <c r="Q244" s="1">
        <v>0</v>
      </c>
      <c r="R244" s="1">
        <v>0</v>
      </c>
      <c r="S244" s="1">
        <v>0</v>
      </c>
      <c r="T244" s="1">
        <v>0</v>
      </c>
      <c r="U244" s="1">
        <v>0</v>
      </c>
      <c r="V244" s="1">
        <v>0</v>
      </c>
      <c r="W244" s="1">
        <v>0</v>
      </c>
    </row>
    <row r="245" spans="1:23" x14ac:dyDescent="0.2">
      <c r="A245" s="35" t="s">
        <v>847</v>
      </c>
      <c r="B245" s="1">
        <v>4</v>
      </c>
      <c r="C245" s="1">
        <v>0</v>
      </c>
      <c r="D245" s="1">
        <v>1</v>
      </c>
      <c r="E245" s="1">
        <v>0</v>
      </c>
      <c r="F245" s="1">
        <v>1</v>
      </c>
      <c r="G245" s="1">
        <v>1</v>
      </c>
      <c r="H245" s="1">
        <v>0</v>
      </c>
      <c r="I245" s="1">
        <v>0</v>
      </c>
      <c r="J245" s="1">
        <v>0</v>
      </c>
      <c r="K245" s="1">
        <v>0</v>
      </c>
      <c r="L245" s="1">
        <v>0</v>
      </c>
      <c r="M245" s="35" t="s">
        <v>847</v>
      </c>
      <c r="N245" s="1">
        <v>1</v>
      </c>
      <c r="O245" s="1">
        <v>0</v>
      </c>
      <c r="P245" s="1">
        <v>0</v>
      </c>
      <c r="Q245" s="1">
        <v>0</v>
      </c>
      <c r="R245" s="1">
        <v>0</v>
      </c>
      <c r="S245" s="1">
        <v>0</v>
      </c>
      <c r="T245" s="1">
        <v>0</v>
      </c>
      <c r="U245" s="1">
        <v>0</v>
      </c>
      <c r="V245" s="1">
        <v>0</v>
      </c>
      <c r="W245" s="1">
        <v>0</v>
      </c>
    </row>
    <row r="246" spans="1:23" x14ac:dyDescent="0.2">
      <c r="A246" s="35" t="s">
        <v>848</v>
      </c>
      <c r="B246" s="1">
        <v>0</v>
      </c>
      <c r="C246" s="1">
        <v>0</v>
      </c>
      <c r="D246" s="1">
        <v>0</v>
      </c>
      <c r="E246" s="1">
        <v>0</v>
      </c>
      <c r="F246" s="1">
        <v>0</v>
      </c>
      <c r="G246" s="1">
        <v>0</v>
      </c>
      <c r="H246" s="1">
        <v>0</v>
      </c>
      <c r="I246" s="1">
        <v>0</v>
      </c>
      <c r="J246" s="1">
        <v>0</v>
      </c>
      <c r="K246" s="1">
        <v>0</v>
      </c>
      <c r="L246" s="1">
        <v>0</v>
      </c>
      <c r="M246" s="35" t="s">
        <v>848</v>
      </c>
      <c r="N246" s="1">
        <v>0</v>
      </c>
      <c r="O246" s="1">
        <v>0</v>
      </c>
      <c r="P246" s="1">
        <v>0</v>
      </c>
      <c r="Q246" s="1">
        <v>0</v>
      </c>
      <c r="R246" s="1">
        <v>0</v>
      </c>
      <c r="S246" s="1">
        <v>0</v>
      </c>
      <c r="T246" s="1">
        <v>0</v>
      </c>
      <c r="U246" s="1">
        <v>0</v>
      </c>
      <c r="V246" s="1">
        <v>0</v>
      </c>
      <c r="W246" s="1">
        <v>0</v>
      </c>
    </row>
    <row r="247" spans="1:23" x14ac:dyDescent="0.2">
      <c r="A247" s="35" t="s">
        <v>274</v>
      </c>
      <c r="B247" s="1">
        <v>1</v>
      </c>
      <c r="C247" s="1">
        <v>0</v>
      </c>
      <c r="D247" s="1">
        <v>0</v>
      </c>
      <c r="E247" s="1">
        <v>0</v>
      </c>
      <c r="F247" s="1">
        <v>1</v>
      </c>
      <c r="G247" s="1">
        <v>0</v>
      </c>
      <c r="H247" s="1">
        <v>0</v>
      </c>
      <c r="I247" s="1">
        <v>0</v>
      </c>
      <c r="J247" s="1">
        <v>0</v>
      </c>
      <c r="K247" s="1">
        <v>0</v>
      </c>
      <c r="L247" s="1">
        <v>0</v>
      </c>
      <c r="M247" s="35" t="s">
        <v>274</v>
      </c>
      <c r="N247" s="1">
        <v>0</v>
      </c>
      <c r="O247" s="1">
        <v>0</v>
      </c>
      <c r="P247" s="1">
        <v>0</v>
      </c>
      <c r="Q247" s="1">
        <v>0</v>
      </c>
      <c r="R247" s="1">
        <v>0</v>
      </c>
      <c r="S247" s="1">
        <v>0</v>
      </c>
      <c r="T247" s="1">
        <v>0</v>
      </c>
      <c r="U247" s="1">
        <v>0</v>
      </c>
      <c r="V247" s="1">
        <v>0</v>
      </c>
      <c r="W247" s="1">
        <v>0</v>
      </c>
    </row>
    <row r="248" spans="1:23" x14ac:dyDescent="0.2">
      <c r="A248" s="35" t="s">
        <v>275</v>
      </c>
      <c r="B248" s="1">
        <v>0</v>
      </c>
      <c r="C248" s="1">
        <v>0</v>
      </c>
      <c r="D248" s="1">
        <v>0</v>
      </c>
      <c r="E248" s="1">
        <v>0</v>
      </c>
      <c r="F248" s="1">
        <v>0</v>
      </c>
      <c r="G248" s="1">
        <v>0</v>
      </c>
      <c r="H248" s="1">
        <v>0</v>
      </c>
      <c r="I248" s="1">
        <v>0</v>
      </c>
      <c r="J248" s="1">
        <v>0</v>
      </c>
      <c r="K248" s="1">
        <v>0</v>
      </c>
      <c r="L248" s="1">
        <v>0</v>
      </c>
      <c r="M248" s="35" t="s">
        <v>275</v>
      </c>
      <c r="N248" s="1">
        <v>0</v>
      </c>
      <c r="O248" s="1">
        <v>0</v>
      </c>
      <c r="P248" s="1">
        <v>0</v>
      </c>
      <c r="Q248" s="1">
        <v>0</v>
      </c>
      <c r="R248" s="1">
        <v>0</v>
      </c>
      <c r="S248" s="1">
        <v>0</v>
      </c>
      <c r="T248" s="1">
        <v>0</v>
      </c>
      <c r="U248" s="1">
        <v>0</v>
      </c>
      <c r="V248" s="1">
        <v>0</v>
      </c>
      <c r="W248" s="1">
        <v>0</v>
      </c>
    </row>
    <row r="249" spans="1:23" x14ac:dyDescent="0.2">
      <c r="A249" s="35" t="s">
        <v>276</v>
      </c>
      <c r="B249" s="1">
        <v>1</v>
      </c>
      <c r="C249" s="1">
        <v>0</v>
      </c>
      <c r="D249" s="1">
        <v>0</v>
      </c>
      <c r="E249" s="1">
        <v>0</v>
      </c>
      <c r="F249" s="1">
        <v>0</v>
      </c>
      <c r="G249" s="1">
        <v>0</v>
      </c>
      <c r="H249" s="1">
        <v>0</v>
      </c>
      <c r="I249" s="1">
        <v>0</v>
      </c>
      <c r="J249" s="1">
        <v>1</v>
      </c>
      <c r="K249" s="1">
        <v>0</v>
      </c>
      <c r="L249" s="1">
        <v>0</v>
      </c>
      <c r="M249" s="35" t="s">
        <v>276</v>
      </c>
      <c r="N249" s="1">
        <v>0</v>
      </c>
      <c r="O249" s="1">
        <v>0</v>
      </c>
      <c r="P249" s="1">
        <v>0</v>
      </c>
      <c r="Q249" s="1">
        <v>0</v>
      </c>
      <c r="R249" s="1">
        <v>0</v>
      </c>
      <c r="S249" s="1">
        <v>0</v>
      </c>
      <c r="T249" s="1">
        <v>0</v>
      </c>
      <c r="U249" s="1">
        <v>0</v>
      </c>
      <c r="V249" s="1">
        <v>0</v>
      </c>
      <c r="W249" s="1">
        <v>0</v>
      </c>
    </row>
    <row r="250" spans="1:23" x14ac:dyDescent="0.2">
      <c r="A250" s="35" t="s">
        <v>277</v>
      </c>
      <c r="B250" s="1">
        <v>0</v>
      </c>
      <c r="C250" s="1">
        <v>0</v>
      </c>
      <c r="D250" s="1">
        <v>0</v>
      </c>
      <c r="E250" s="1">
        <v>0</v>
      </c>
      <c r="F250" s="1">
        <v>0</v>
      </c>
      <c r="G250" s="1">
        <v>0</v>
      </c>
      <c r="H250" s="1">
        <v>0</v>
      </c>
      <c r="I250" s="1">
        <v>0</v>
      </c>
      <c r="J250" s="1">
        <v>0</v>
      </c>
      <c r="K250" s="1">
        <v>0</v>
      </c>
      <c r="L250" s="1">
        <v>0</v>
      </c>
      <c r="M250" s="35" t="s">
        <v>277</v>
      </c>
      <c r="N250" s="1">
        <v>0</v>
      </c>
      <c r="O250" s="1">
        <v>0</v>
      </c>
      <c r="P250" s="1">
        <v>0</v>
      </c>
      <c r="Q250" s="1">
        <v>0</v>
      </c>
      <c r="R250" s="1">
        <v>0</v>
      </c>
      <c r="S250" s="1">
        <v>0</v>
      </c>
      <c r="T250" s="1">
        <v>0</v>
      </c>
      <c r="U250" s="1">
        <v>0</v>
      </c>
      <c r="V250" s="1">
        <v>0</v>
      </c>
      <c r="W250" s="1">
        <v>0</v>
      </c>
    </row>
    <row r="251" spans="1:23" x14ac:dyDescent="0.2">
      <c r="A251" s="35" t="s">
        <v>278</v>
      </c>
      <c r="B251" s="1">
        <v>0</v>
      </c>
      <c r="C251" s="1">
        <v>0</v>
      </c>
      <c r="D251" s="1">
        <v>0</v>
      </c>
      <c r="E251" s="1">
        <v>0</v>
      </c>
      <c r="F251" s="1">
        <v>0</v>
      </c>
      <c r="G251" s="1">
        <v>0</v>
      </c>
      <c r="H251" s="1">
        <v>0</v>
      </c>
      <c r="I251" s="1">
        <v>0</v>
      </c>
      <c r="J251" s="1">
        <v>0</v>
      </c>
      <c r="K251" s="1">
        <v>0</v>
      </c>
      <c r="L251" s="1">
        <v>0</v>
      </c>
      <c r="M251" s="35" t="s">
        <v>278</v>
      </c>
      <c r="N251" s="1">
        <v>0</v>
      </c>
      <c r="O251" s="1">
        <v>0</v>
      </c>
      <c r="P251" s="1">
        <v>0</v>
      </c>
      <c r="Q251" s="1">
        <v>0</v>
      </c>
      <c r="R251" s="1">
        <v>0</v>
      </c>
      <c r="S251" s="1">
        <v>0</v>
      </c>
      <c r="T251" s="1">
        <v>0</v>
      </c>
      <c r="U251" s="1">
        <v>0</v>
      </c>
      <c r="V251" s="1">
        <v>0</v>
      </c>
      <c r="W251" s="1">
        <v>0</v>
      </c>
    </row>
    <row r="252" spans="1:23" x14ac:dyDescent="0.2">
      <c r="A252" s="35" t="s">
        <v>279</v>
      </c>
      <c r="B252" s="1">
        <v>0</v>
      </c>
      <c r="C252" s="1">
        <v>0</v>
      </c>
      <c r="D252" s="1">
        <v>0</v>
      </c>
      <c r="E252" s="1">
        <v>0</v>
      </c>
      <c r="F252" s="1">
        <v>0</v>
      </c>
      <c r="G252" s="1">
        <v>0</v>
      </c>
      <c r="H252" s="1">
        <v>0</v>
      </c>
      <c r="I252" s="1">
        <v>0</v>
      </c>
      <c r="J252" s="1">
        <v>0</v>
      </c>
      <c r="K252" s="1">
        <v>0</v>
      </c>
      <c r="L252" s="1">
        <v>0</v>
      </c>
      <c r="M252" s="35" t="s">
        <v>279</v>
      </c>
      <c r="N252" s="1">
        <v>0</v>
      </c>
      <c r="O252" s="1">
        <v>0</v>
      </c>
      <c r="P252" s="1">
        <v>0</v>
      </c>
      <c r="Q252" s="1">
        <v>0</v>
      </c>
      <c r="R252" s="1">
        <v>0</v>
      </c>
      <c r="S252" s="1">
        <v>0</v>
      </c>
      <c r="T252" s="1">
        <v>0</v>
      </c>
      <c r="U252" s="1">
        <v>0</v>
      </c>
      <c r="V252" s="1">
        <v>0</v>
      </c>
      <c r="W252" s="1">
        <v>0</v>
      </c>
    </row>
    <row r="253" spans="1:23" x14ac:dyDescent="0.2">
      <c r="A253" s="35" t="s">
        <v>280</v>
      </c>
      <c r="B253" s="1">
        <v>1</v>
      </c>
      <c r="C253" s="1">
        <v>0</v>
      </c>
      <c r="D253" s="1">
        <v>0</v>
      </c>
      <c r="E253" s="1">
        <v>0</v>
      </c>
      <c r="F253" s="1">
        <v>0</v>
      </c>
      <c r="G253" s="1">
        <v>0</v>
      </c>
      <c r="H253" s="1">
        <v>0</v>
      </c>
      <c r="I253" s="1">
        <v>1</v>
      </c>
      <c r="J253" s="1">
        <v>0</v>
      </c>
      <c r="K253" s="1">
        <v>0</v>
      </c>
      <c r="L253" s="1">
        <v>0</v>
      </c>
      <c r="M253" s="35" t="s">
        <v>280</v>
      </c>
      <c r="N253" s="1">
        <v>0</v>
      </c>
      <c r="O253" s="1">
        <v>0</v>
      </c>
      <c r="P253" s="1">
        <v>0</v>
      </c>
      <c r="Q253" s="1">
        <v>0</v>
      </c>
      <c r="R253" s="1">
        <v>0</v>
      </c>
      <c r="S253" s="1">
        <v>0</v>
      </c>
      <c r="T253" s="1">
        <v>0</v>
      </c>
      <c r="U253" s="1">
        <v>0</v>
      </c>
      <c r="V253" s="1">
        <v>0</v>
      </c>
      <c r="W253" s="1">
        <v>0</v>
      </c>
    </row>
    <row r="254" spans="1:23" x14ac:dyDescent="0.2">
      <c r="A254" s="35" t="s">
        <v>216</v>
      </c>
      <c r="B254" s="1">
        <v>163.69999999999999</v>
      </c>
      <c r="C254" s="1">
        <v>0</v>
      </c>
      <c r="D254" s="1">
        <v>1</v>
      </c>
      <c r="E254" s="1">
        <v>0</v>
      </c>
      <c r="F254" s="1">
        <v>11.5</v>
      </c>
      <c r="G254" s="1">
        <v>1</v>
      </c>
      <c r="H254" s="1">
        <v>0</v>
      </c>
      <c r="I254" s="1">
        <v>1000</v>
      </c>
      <c r="J254" s="1">
        <v>120</v>
      </c>
      <c r="K254" s="1">
        <v>0</v>
      </c>
      <c r="L254" s="1">
        <v>0</v>
      </c>
      <c r="M254" s="35" t="s">
        <v>216</v>
      </c>
      <c r="N254" s="1">
        <v>1</v>
      </c>
      <c r="O254" s="1">
        <v>0</v>
      </c>
      <c r="P254" s="1">
        <v>0</v>
      </c>
      <c r="Q254" s="1">
        <v>0</v>
      </c>
      <c r="R254" s="1">
        <v>0</v>
      </c>
      <c r="S254" s="1">
        <v>0</v>
      </c>
      <c r="T254" s="1">
        <v>0</v>
      </c>
      <c r="U254" s="1">
        <v>0</v>
      </c>
      <c r="V254" s="1">
        <v>0</v>
      </c>
      <c r="W254" s="1">
        <v>0</v>
      </c>
    </row>
    <row r="256" spans="1:23" x14ac:dyDescent="0.2">
      <c r="A256" s="35" t="s">
        <v>234</v>
      </c>
      <c r="B256" s="1">
        <v>32</v>
      </c>
      <c r="C256" s="1">
        <v>6</v>
      </c>
      <c r="D256" s="1">
        <v>0</v>
      </c>
      <c r="E256" s="1">
        <v>14</v>
      </c>
      <c r="F256" s="1">
        <v>7</v>
      </c>
      <c r="G256" s="1">
        <v>0</v>
      </c>
      <c r="H256" s="1">
        <v>1</v>
      </c>
      <c r="I256" s="1">
        <v>0</v>
      </c>
      <c r="J256" s="1">
        <v>4</v>
      </c>
      <c r="K256" s="1">
        <v>0</v>
      </c>
      <c r="L256" s="1">
        <v>0</v>
      </c>
      <c r="M256" s="35" t="s">
        <v>234</v>
      </c>
      <c r="N256" s="1">
        <v>0</v>
      </c>
      <c r="O256" s="1">
        <v>0</v>
      </c>
      <c r="P256" s="1">
        <v>0</v>
      </c>
      <c r="Q256" s="1">
        <v>0</v>
      </c>
      <c r="R256" s="1">
        <v>0</v>
      </c>
      <c r="S256" s="1">
        <v>0</v>
      </c>
      <c r="T256" s="1">
        <v>0</v>
      </c>
      <c r="U256" s="1">
        <v>0</v>
      </c>
      <c r="V256" s="1">
        <v>0</v>
      </c>
      <c r="W256" s="1">
        <v>0</v>
      </c>
    </row>
    <row r="257" spans="1:23" x14ac:dyDescent="0.2">
      <c r="A257" s="35" t="s">
        <v>220</v>
      </c>
      <c r="B257" s="1">
        <v>0</v>
      </c>
      <c r="C257" s="1">
        <v>0</v>
      </c>
      <c r="D257" s="1">
        <v>0</v>
      </c>
      <c r="E257" s="1">
        <v>0</v>
      </c>
      <c r="F257" s="1">
        <v>0</v>
      </c>
      <c r="G257" s="1">
        <v>0</v>
      </c>
      <c r="H257" s="1">
        <v>0</v>
      </c>
      <c r="I257" s="1">
        <v>0</v>
      </c>
      <c r="J257" s="1">
        <v>0</v>
      </c>
      <c r="K257" s="1">
        <v>0</v>
      </c>
      <c r="L257" s="1">
        <v>0</v>
      </c>
      <c r="M257" s="35" t="s">
        <v>220</v>
      </c>
      <c r="N257" s="1">
        <v>0</v>
      </c>
      <c r="O257" s="1">
        <v>0</v>
      </c>
      <c r="P257" s="1">
        <v>0</v>
      </c>
      <c r="Q257" s="1">
        <v>0</v>
      </c>
      <c r="R257" s="1">
        <v>0</v>
      </c>
      <c r="S257" s="1">
        <v>0</v>
      </c>
      <c r="T257" s="1">
        <v>0</v>
      </c>
      <c r="U257" s="1">
        <v>0</v>
      </c>
      <c r="V257" s="1">
        <v>0</v>
      </c>
      <c r="W257" s="1">
        <v>0</v>
      </c>
    </row>
    <row r="258" spans="1:23" x14ac:dyDescent="0.2">
      <c r="A258" s="35" t="s">
        <v>847</v>
      </c>
      <c r="B258" s="1">
        <v>22</v>
      </c>
      <c r="C258" s="1">
        <v>6</v>
      </c>
      <c r="D258" s="1">
        <v>0</v>
      </c>
      <c r="E258" s="1">
        <v>12</v>
      </c>
      <c r="F258" s="1">
        <v>3</v>
      </c>
      <c r="G258" s="1">
        <v>0</v>
      </c>
      <c r="H258" s="1">
        <v>1</v>
      </c>
      <c r="I258" s="1">
        <v>0</v>
      </c>
      <c r="J258" s="1">
        <v>0</v>
      </c>
      <c r="K258" s="1">
        <v>0</v>
      </c>
      <c r="L258" s="1">
        <v>0</v>
      </c>
      <c r="M258" s="35" t="s">
        <v>847</v>
      </c>
      <c r="N258" s="1">
        <v>0</v>
      </c>
      <c r="O258" s="1">
        <v>0</v>
      </c>
      <c r="P258" s="1">
        <v>0</v>
      </c>
      <c r="Q258" s="1">
        <v>0</v>
      </c>
      <c r="R258" s="1">
        <v>0</v>
      </c>
      <c r="S258" s="1">
        <v>0</v>
      </c>
      <c r="T258" s="1">
        <v>0</v>
      </c>
      <c r="U258" s="1">
        <v>0</v>
      </c>
      <c r="V258" s="1">
        <v>0</v>
      </c>
      <c r="W258" s="1">
        <v>0</v>
      </c>
    </row>
    <row r="259" spans="1:23" x14ac:dyDescent="0.2">
      <c r="A259" s="35" t="s">
        <v>848</v>
      </c>
      <c r="B259" s="1">
        <v>6</v>
      </c>
      <c r="C259" s="1">
        <v>0</v>
      </c>
      <c r="D259" s="1">
        <v>0</v>
      </c>
      <c r="E259" s="1">
        <v>2</v>
      </c>
      <c r="F259" s="1">
        <v>4</v>
      </c>
      <c r="G259" s="1">
        <v>0</v>
      </c>
      <c r="H259" s="1">
        <v>0</v>
      </c>
      <c r="I259" s="1">
        <v>0</v>
      </c>
      <c r="J259" s="1">
        <v>0</v>
      </c>
      <c r="K259" s="1">
        <v>0</v>
      </c>
      <c r="L259" s="1">
        <v>0</v>
      </c>
      <c r="M259" s="35" t="s">
        <v>848</v>
      </c>
      <c r="N259" s="1">
        <v>0</v>
      </c>
      <c r="O259" s="1">
        <v>0</v>
      </c>
      <c r="P259" s="1">
        <v>0</v>
      </c>
      <c r="Q259" s="1">
        <v>0</v>
      </c>
      <c r="R259" s="1">
        <v>0</v>
      </c>
      <c r="S259" s="1">
        <v>0</v>
      </c>
      <c r="T259" s="1">
        <v>0</v>
      </c>
      <c r="U259" s="1">
        <v>0</v>
      </c>
      <c r="V259" s="1">
        <v>0</v>
      </c>
      <c r="W259" s="1">
        <v>0</v>
      </c>
    </row>
    <row r="260" spans="1:23" x14ac:dyDescent="0.2">
      <c r="A260" s="35" t="s">
        <v>274</v>
      </c>
      <c r="B260" s="1">
        <v>1</v>
      </c>
      <c r="C260" s="1">
        <v>0</v>
      </c>
      <c r="D260" s="1">
        <v>0</v>
      </c>
      <c r="E260" s="1">
        <v>0</v>
      </c>
      <c r="F260" s="1">
        <v>0</v>
      </c>
      <c r="G260" s="1">
        <v>0</v>
      </c>
      <c r="H260" s="1">
        <v>0</v>
      </c>
      <c r="I260" s="1">
        <v>0</v>
      </c>
      <c r="J260" s="1">
        <v>1</v>
      </c>
      <c r="K260" s="1">
        <v>0</v>
      </c>
      <c r="L260" s="1">
        <v>0</v>
      </c>
      <c r="M260" s="35" t="s">
        <v>274</v>
      </c>
      <c r="N260" s="1">
        <v>0</v>
      </c>
      <c r="O260" s="1">
        <v>0</v>
      </c>
      <c r="P260" s="1">
        <v>0</v>
      </c>
      <c r="Q260" s="1">
        <v>0</v>
      </c>
      <c r="R260" s="1">
        <v>0</v>
      </c>
      <c r="S260" s="1">
        <v>0</v>
      </c>
      <c r="T260" s="1">
        <v>0</v>
      </c>
      <c r="U260" s="1">
        <v>0</v>
      </c>
      <c r="V260" s="1">
        <v>0</v>
      </c>
      <c r="W260" s="1">
        <v>0</v>
      </c>
    </row>
    <row r="261" spans="1:23" x14ac:dyDescent="0.2">
      <c r="A261" s="35" t="s">
        <v>275</v>
      </c>
      <c r="B261" s="1">
        <v>1</v>
      </c>
      <c r="C261" s="1">
        <v>0</v>
      </c>
      <c r="D261" s="1">
        <v>0</v>
      </c>
      <c r="E261" s="1">
        <v>0</v>
      </c>
      <c r="F261" s="1">
        <v>0</v>
      </c>
      <c r="G261" s="1">
        <v>0</v>
      </c>
      <c r="H261" s="1">
        <v>0</v>
      </c>
      <c r="I261" s="1">
        <v>0</v>
      </c>
      <c r="J261" s="1">
        <v>1</v>
      </c>
      <c r="K261" s="1">
        <v>0</v>
      </c>
      <c r="L261" s="1">
        <v>0</v>
      </c>
      <c r="M261" s="35" t="s">
        <v>275</v>
      </c>
      <c r="N261" s="1">
        <v>0</v>
      </c>
      <c r="O261" s="1">
        <v>0</v>
      </c>
      <c r="P261" s="1">
        <v>0</v>
      </c>
      <c r="Q261" s="1">
        <v>0</v>
      </c>
      <c r="R261" s="1">
        <v>0</v>
      </c>
      <c r="S261" s="1">
        <v>0</v>
      </c>
      <c r="T261" s="1">
        <v>0</v>
      </c>
      <c r="U261" s="1">
        <v>0</v>
      </c>
      <c r="V261" s="1">
        <v>0</v>
      </c>
      <c r="W261" s="1">
        <v>0</v>
      </c>
    </row>
    <row r="262" spans="1:23" x14ac:dyDescent="0.2">
      <c r="A262" s="35" t="s">
        <v>276</v>
      </c>
      <c r="B262" s="1">
        <v>0</v>
      </c>
      <c r="C262" s="1">
        <v>0</v>
      </c>
      <c r="D262" s="1">
        <v>0</v>
      </c>
      <c r="E262" s="1">
        <v>0</v>
      </c>
      <c r="F262" s="1">
        <v>0</v>
      </c>
      <c r="G262" s="1">
        <v>0</v>
      </c>
      <c r="H262" s="1">
        <v>0</v>
      </c>
      <c r="I262" s="1">
        <v>0</v>
      </c>
      <c r="J262" s="1">
        <v>0</v>
      </c>
      <c r="K262" s="1">
        <v>0</v>
      </c>
      <c r="L262" s="1">
        <v>0</v>
      </c>
      <c r="M262" s="35" t="s">
        <v>276</v>
      </c>
      <c r="N262" s="1">
        <v>0</v>
      </c>
      <c r="O262" s="1">
        <v>0</v>
      </c>
      <c r="P262" s="1">
        <v>0</v>
      </c>
      <c r="Q262" s="1">
        <v>0</v>
      </c>
      <c r="R262" s="1">
        <v>0</v>
      </c>
      <c r="S262" s="1">
        <v>0</v>
      </c>
      <c r="T262" s="1">
        <v>0</v>
      </c>
      <c r="U262" s="1">
        <v>0</v>
      </c>
      <c r="V262" s="1">
        <v>0</v>
      </c>
      <c r="W262" s="1">
        <v>0</v>
      </c>
    </row>
    <row r="263" spans="1:23" x14ac:dyDescent="0.2">
      <c r="A263" s="35" t="s">
        <v>277</v>
      </c>
      <c r="B263" s="1">
        <v>1</v>
      </c>
      <c r="C263" s="1">
        <v>0</v>
      </c>
      <c r="D263" s="1">
        <v>0</v>
      </c>
      <c r="E263" s="1">
        <v>0</v>
      </c>
      <c r="F263" s="1">
        <v>0</v>
      </c>
      <c r="G263" s="1">
        <v>0</v>
      </c>
      <c r="H263" s="1">
        <v>0</v>
      </c>
      <c r="I263" s="1">
        <v>0</v>
      </c>
      <c r="J263" s="1">
        <v>1</v>
      </c>
      <c r="K263" s="1">
        <v>0</v>
      </c>
      <c r="L263" s="1">
        <v>0</v>
      </c>
      <c r="M263" s="35" t="s">
        <v>277</v>
      </c>
      <c r="N263" s="1">
        <v>0</v>
      </c>
      <c r="O263" s="1">
        <v>0</v>
      </c>
      <c r="P263" s="1">
        <v>0</v>
      </c>
      <c r="Q263" s="1">
        <v>0</v>
      </c>
      <c r="R263" s="1">
        <v>0</v>
      </c>
      <c r="S263" s="1">
        <v>0</v>
      </c>
      <c r="T263" s="1">
        <v>0</v>
      </c>
      <c r="U263" s="1">
        <v>0</v>
      </c>
      <c r="V263" s="1">
        <v>0</v>
      </c>
      <c r="W263" s="1">
        <v>0</v>
      </c>
    </row>
    <row r="264" spans="1:23" x14ac:dyDescent="0.2">
      <c r="A264" s="35" t="s">
        <v>278</v>
      </c>
      <c r="B264" s="1">
        <v>0</v>
      </c>
      <c r="C264" s="1">
        <v>0</v>
      </c>
      <c r="D264" s="1">
        <v>0</v>
      </c>
      <c r="E264" s="1">
        <v>0</v>
      </c>
      <c r="F264" s="1">
        <v>0</v>
      </c>
      <c r="G264" s="1">
        <v>0</v>
      </c>
      <c r="H264" s="1">
        <v>0</v>
      </c>
      <c r="I264" s="1">
        <v>0</v>
      </c>
      <c r="J264" s="1">
        <v>0</v>
      </c>
      <c r="K264" s="1">
        <v>0</v>
      </c>
      <c r="L264" s="1">
        <v>0</v>
      </c>
      <c r="M264" s="35" t="s">
        <v>278</v>
      </c>
      <c r="N264" s="1">
        <v>0</v>
      </c>
      <c r="O264" s="1">
        <v>0</v>
      </c>
      <c r="P264" s="1">
        <v>0</v>
      </c>
      <c r="Q264" s="1">
        <v>0</v>
      </c>
      <c r="R264" s="1">
        <v>0</v>
      </c>
      <c r="S264" s="1">
        <v>0</v>
      </c>
      <c r="T264" s="1">
        <v>0</v>
      </c>
      <c r="U264" s="1">
        <v>0</v>
      </c>
      <c r="V264" s="1">
        <v>0</v>
      </c>
      <c r="W264" s="1">
        <v>0</v>
      </c>
    </row>
    <row r="265" spans="1:23" x14ac:dyDescent="0.2">
      <c r="A265" s="35" t="s">
        <v>279</v>
      </c>
      <c r="B265" s="1">
        <v>0</v>
      </c>
      <c r="C265" s="1">
        <v>0</v>
      </c>
      <c r="D265" s="1">
        <v>0</v>
      </c>
      <c r="E265" s="1">
        <v>0</v>
      </c>
      <c r="F265" s="1">
        <v>0</v>
      </c>
      <c r="G265" s="1">
        <v>0</v>
      </c>
      <c r="H265" s="1">
        <v>0</v>
      </c>
      <c r="I265" s="1">
        <v>0</v>
      </c>
      <c r="J265" s="1">
        <v>0</v>
      </c>
      <c r="K265" s="1">
        <v>0</v>
      </c>
      <c r="L265" s="1">
        <v>0</v>
      </c>
      <c r="M265" s="35" t="s">
        <v>279</v>
      </c>
      <c r="N265" s="1">
        <v>0</v>
      </c>
      <c r="O265" s="1">
        <v>0</v>
      </c>
      <c r="P265" s="1">
        <v>0</v>
      </c>
      <c r="Q265" s="1">
        <v>0</v>
      </c>
      <c r="R265" s="1">
        <v>0</v>
      </c>
      <c r="S265" s="1">
        <v>0</v>
      </c>
      <c r="T265" s="1">
        <v>0</v>
      </c>
      <c r="U265" s="1">
        <v>0</v>
      </c>
      <c r="V265" s="1">
        <v>0</v>
      </c>
      <c r="W265" s="1">
        <v>0</v>
      </c>
    </row>
    <row r="266" spans="1:23" x14ac:dyDescent="0.2">
      <c r="A266" s="35" t="s">
        <v>280</v>
      </c>
      <c r="B266" s="1">
        <v>1</v>
      </c>
      <c r="C266" s="1">
        <v>0</v>
      </c>
      <c r="D266" s="1">
        <v>0</v>
      </c>
      <c r="E266" s="1">
        <v>0</v>
      </c>
      <c r="F266" s="1">
        <v>0</v>
      </c>
      <c r="G266" s="1">
        <v>0</v>
      </c>
      <c r="H266" s="1">
        <v>0</v>
      </c>
      <c r="I266" s="1">
        <v>0</v>
      </c>
      <c r="J266" s="1">
        <v>1</v>
      </c>
      <c r="K266" s="1">
        <v>0</v>
      </c>
      <c r="L266" s="1">
        <v>0</v>
      </c>
      <c r="M266" s="35" t="s">
        <v>280</v>
      </c>
      <c r="N266" s="1">
        <v>0</v>
      </c>
      <c r="O266" s="1">
        <v>0</v>
      </c>
      <c r="P266" s="1">
        <v>0</v>
      </c>
      <c r="Q266" s="1">
        <v>0</v>
      </c>
      <c r="R266" s="1">
        <v>0</v>
      </c>
      <c r="S266" s="1">
        <v>0</v>
      </c>
      <c r="T266" s="1">
        <v>0</v>
      </c>
      <c r="U266" s="1">
        <v>0</v>
      </c>
      <c r="V266" s="1">
        <v>0</v>
      </c>
      <c r="W266" s="1">
        <v>0</v>
      </c>
    </row>
    <row r="267" spans="1:23" x14ac:dyDescent="0.2">
      <c r="A267" s="35" t="s">
        <v>216</v>
      </c>
      <c r="B267" s="1">
        <v>104</v>
      </c>
      <c r="C267" s="1">
        <v>1.5</v>
      </c>
      <c r="D267" s="1">
        <v>0</v>
      </c>
      <c r="E267" s="1">
        <v>6.6</v>
      </c>
      <c r="F267" s="1">
        <v>7</v>
      </c>
      <c r="G267" s="1">
        <v>0</v>
      </c>
      <c r="H267" s="1">
        <v>2</v>
      </c>
      <c r="I267" s="1">
        <v>0</v>
      </c>
      <c r="J267" s="1">
        <v>793.8</v>
      </c>
      <c r="K267" s="1">
        <v>0</v>
      </c>
      <c r="L267" s="1">
        <v>0</v>
      </c>
      <c r="M267" s="35" t="s">
        <v>216</v>
      </c>
      <c r="N267" s="1">
        <v>0</v>
      </c>
      <c r="O267" s="1">
        <v>0</v>
      </c>
      <c r="P267" s="1">
        <v>0</v>
      </c>
      <c r="Q267" s="1">
        <v>0</v>
      </c>
      <c r="R267" s="1">
        <v>0</v>
      </c>
      <c r="S267" s="1">
        <v>0</v>
      </c>
      <c r="T267" s="1">
        <v>0</v>
      </c>
      <c r="U267" s="1">
        <v>0</v>
      </c>
      <c r="V267" s="1">
        <v>0</v>
      </c>
      <c r="W267" s="1">
        <v>0</v>
      </c>
    </row>
    <row r="269" spans="1:23" x14ac:dyDescent="0.2">
      <c r="A269" s="35" t="s">
        <v>233</v>
      </c>
      <c r="B269" s="1">
        <v>321</v>
      </c>
      <c r="C269" s="1">
        <v>8</v>
      </c>
      <c r="D269" s="1">
        <v>35</v>
      </c>
      <c r="E269" s="1">
        <v>50</v>
      </c>
      <c r="F269" s="1">
        <v>58</v>
      </c>
      <c r="G269" s="1">
        <v>23</v>
      </c>
      <c r="H269" s="1">
        <v>23</v>
      </c>
      <c r="I269" s="1">
        <v>12</v>
      </c>
      <c r="J269" s="1">
        <v>42</v>
      </c>
      <c r="K269" s="1">
        <v>6</v>
      </c>
      <c r="L269" s="1">
        <v>6</v>
      </c>
      <c r="M269" s="35" t="s">
        <v>233</v>
      </c>
      <c r="N269" s="1">
        <v>8</v>
      </c>
      <c r="O269" s="1">
        <v>45</v>
      </c>
      <c r="P269" s="1">
        <v>0</v>
      </c>
      <c r="Q269" s="1">
        <v>0</v>
      </c>
      <c r="R269" s="1">
        <v>0</v>
      </c>
      <c r="S269" s="1">
        <v>1</v>
      </c>
      <c r="T269" s="1">
        <v>4</v>
      </c>
      <c r="U269" s="1">
        <v>0</v>
      </c>
      <c r="V269" s="1">
        <v>0</v>
      </c>
      <c r="W269" s="1">
        <v>0</v>
      </c>
    </row>
    <row r="270" spans="1:23" x14ac:dyDescent="0.2">
      <c r="A270" s="35" t="s">
        <v>220</v>
      </c>
      <c r="B270" s="1">
        <v>0</v>
      </c>
      <c r="C270" s="1">
        <v>0</v>
      </c>
      <c r="D270" s="1">
        <v>0</v>
      </c>
      <c r="E270" s="1">
        <v>0</v>
      </c>
      <c r="F270" s="1">
        <v>0</v>
      </c>
      <c r="G270" s="1">
        <v>0</v>
      </c>
      <c r="H270" s="1">
        <v>0</v>
      </c>
      <c r="I270" s="1">
        <v>0</v>
      </c>
      <c r="J270" s="1">
        <v>0</v>
      </c>
      <c r="K270" s="1">
        <v>0</v>
      </c>
      <c r="L270" s="1">
        <v>0</v>
      </c>
      <c r="M270" s="35" t="s">
        <v>220</v>
      </c>
      <c r="N270" s="1">
        <v>0</v>
      </c>
      <c r="O270" s="1">
        <v>0</v>
      </c>
      <c r="P270" s="1">
        <v>0</v>
      </c>
      <c r="Q270" s="1">
        <v>0</v>
      </c>
      <c r="R270" s="1">
        <v>0</v>
      </c>
      <c r="S270" s="1">
        <v>0</v>
      </c>
      <c r="T270" s="1">
        <v>0</v>
      </c>
      <c r="U270" s="1">
        <v>0</v>
      </c>
      <c r="V270" s="1">
        <v>0</v>
      </c>
      <c r="W270" s="1">
        <v>0</v>
      </c>
    </row>
    <row r="271" spans="1:23" x14ac:dyDescent="0.2">
      <c r="A271" s="35" t="s">
        <v>847</v>
      </c>
      <c r="B271" s="1">
        <v>149</v>
      </c>
      <c r="C271" s="1">
        <v>2</v>
      </c>
      <c r="D271" s="1">
        <v>17</v>
      </c>
      <c r="E271" s="1">
        <v>19</v>
      </c>
      <c r="F271" s="1">
        <v>46</v>
      </c>
      <c r="G271" s="1">
        <v>8</v>
      </c>
      <c r="H271" s="1">
        <v>10</v>
      </c>
      <c r="I271" s="1">
        <v>8</v>
      </c>
      <c r="J271" s="1">
        <v>20</v>
      </c>
      <c r="K271" s="1">
        <v>4</v>
      </c>
      <c r="L271" s="1">
        <v>6</v>
      </c>
      <c r="M271" s="35" t="s">
        <v>847</v>
      </c>
      <c r="N271" s="1">
        <v>4</v>
      </c>
      <c r="O271" s="1">
        <v>3</v>
      </c>
      <c r="P271" s="1">
        <v>0</v>
      </c>
      <c r="Q271" s="1">
        <v>0</v>
      </c>
      <c r="R271" s="1">
        <v>0</v>
      </c>
      <c r="S271" s="1">
        <v>0</v>
      </c>
      <c r="T271" s="1">
        <v>2</v>
      </c>
      <c r="U271" s="1">
        <v>0</v>
      </c>
      <c r="V271" s="1">
        <v>0</v>
      </c>
      <c r="W271" s="1">
        <v>0</v>
      </c>
    </row>
    <row r="272" spans="1:23" x14ac:dyDescent="0.2">
      <c r="A272" s="35" t="s">
        <v>848</v>
      </c>
      <c r="B272" s="1">
        <v>82</v>
      </c>
      <c r="C272" s="1">
        <v>5</v>
      </c>
      <c r="D272" s="1">
        <v>11</v>
      </c>
      <c r="E272" s="1">
        <v>12</v>
      </c>
      <c r="F272" s="1">
        <v>5</v>
      </c>
      <c r="G272" s="1">
        <v>10</v>
      </c>
      <c r="H272" s="1">
        <v>9</v>
      </c>
      <c r="I272" s="1">
        <v>0</v>
      </c>
      <c r="J272" s="1">
        <v>16</v>
      </c>
      <c r="K272" s="1">
        <v>0</v>
      </c>
      <c r="L272" s="1">
        <v>0</v>
      </c>
      <c r="M272" s="35" t="s">
        <v>848</v>
      </c>
      <c r="N272" s="1">
        <v>1</v>
      </c>
      <c r="O272" s="1">
        <v>10</v>
      </c>
      <c r="P272" s="1">
        <v>0</v>
      </c>
      <c r="Q272" s="1">
        <v>0</v>
      </c>
      <c r="R272" s="1">
        <v>0</v>
      </c>
      <c r="S272" s="1">
        <v>1</v>
      </c>
      <c r="T272" s="1">
        <v>2</v>
      </c>
      <c r="U272" s="1">
        <v>0</v>
      </c>
      <c r="V272" s="1">
        <v>0</v>
      </c>
      <c r="W272" s="1">
        <v>0</v>
      </c>
    </row>
    <row r="273" spans="1:23" x14ac:dyDescent="0.2">
      <c r="A273" s="35" t="s">
        <v>274</v>
      </c>
      <c r="B273" s="1">
        <v>64</v>
      </c>
      <c r="C273" s="1">
        <v>1</v>
      </c>
      <c r="D273" s="1">
        <v>5</v>
      </c>
      <c r="E273" s="1">
        <v>6</v>
      </c>
      <c r="F273" s="1">
        <v>4</v>
      </c>
      <c r="G273" s="1">
        <v>4</v>
      </c>
      <c r="H273" s="1">
        <v>2</v>
      </c>
      <c r="I273" s="1">
        <v>3</v>
      </c>
      <c r="J273" s="1">
        <v>5</v>
      </c>
      <c r="K273" s="1">
        <v>2</v>
      </c>
      <c r="L273" s="1">
        <v>0</v>
      </c>
      <c r="M273" s="35" t="s">
        <v>274</v>
      </c>
      <c r="N273" s="1">
        <v>2</v>
      </c>
      <c r="O273" s="1">
        <v>30</v>
      </c>
      <c r="P273" s="1">
        <v>0</v>
      </c>
      <c r="Q273" s="1">
        <v>0</v>
      </c>
      <c r="R273" s="1">
        <v>0</v>
      </c>
      <c r="S273" s="1">
        <v>0</v>
      </c>
      <c r="T273" s="1">
        <v>0</v>
      </c>
      <c r="U273" s="1">
        <v>0</v>
      </c>
      <c r="V273" s="1">
        <v>0</v>
      </c>
      <c r="W273" s="1">
        <v>0</v>
      </c>
    </row>
    <row r="274" spans="1:23" x14ac:dyDescent="0.2">
      <c r="A274" s="35" t="s">
        <v>275</v>
      </c>
      <c r="B274" s="1">
        <v>22</v>
      </c>
      <c r="C274" s="1">
        <v>0</v>
      </c>
      <c r="D274" s="1">
        <v>1</v>
      </c>
      <c r="E274" s="1">
        <v>13</v>
      </c>
      <c r="F274" s="1">
        <v>3</v>
      </c>
      <c r="G274" s="1">
        <v>1</v>
      </c>
      <c r="H274" s="1">
        <v>0</v>
      </c>
      <c r="I274" s="1">
        <v>1</v>
      </c>
      <c r="J274" s="1">
        <v>1</v>
      </c>
      <c r="K274" s="1">
        <v>0</v>
      </c>
      <c r="L274" s="1">
        <v>0</v>
      </c>
      <c r="M274" s="35" t="s">
        <v>275</v>
      </c>
      <c r="N274" s="1">
        <v>0</v>
      </c>
      <c r="O274" s="1">
        <v>2</v>
      </c>
      <c r="P274" s="1">
        <v>0</v>
      </c>
      <c r="Q274" s="1">
        <v>0</v>
      </c>
      <c r="R274" s="1">
        <v>0</v>
      </c>
      <c r="S274" s="1">
        <v>0</v>
      </c>
      <c r="T274" s="1">
        <v>0</v>
      </c>
      <c r="U274" s="1">
        <v>0</v>
      </c>
      <c r="V274" s="1">
        <v>0</v>
      </c>
      <c r="W274" s="1">
        <v>0</v>
      </c>
    </row>
    <row r="275" spans="1:23" x14ac:dyDescent="0.2">
      <c r="A275" s="35" t="s">
        <v>276</v>
      </c>
      <c r="B275" s="1">
        <v>3</v>
      </c>
      <c r="C275" s="1">
        <v>0</v>
      </c>
      <c r="D275" s="1">
        <v>1</v>
      </c>
      <c r="E275" s="1">
        <v>0</v>
      </c>
      <c r="F275" s="1">
        <v>0</v>
      </c>
      <c r="G275" s="1">
        <v>0</v>
      </c>
      <c r="H275" s="1">
        <v>2</v>
      </c>
      <c r="I275" s="1">
        <v>0</v>
      </c>
      <c r="J275" s="1">
        <v>0</v>
      </c>
      <c r="K275" s="1">
        <v>0</v>
      </c>
      <c r="L275" s="1">
        <v>0</v>
      </c>
      <c r="M275" s="35" t="s">
        <v>276</v>
      </c>
      <c r="N275" s="1">
        <v>0</v>
      </c>
      <c r="O275" s="1">
        <v>0</v>
      </c>
      <c r="P275" s="1">
        <v>0</v>
      </c>
      <c r="Q275" s="1">
        <v>0</v>
      </c>
      <c r="R275" s="1">
        <v>0</v>
      </c>
      <c r="S275" s="1">
        <v>0</v>
      </c>
      <c r="T275" s="1">
        <v>0</v>
      </c>
      <c r="U275" s="1">
        <v>0</v>
      </c>
      <c r="V275" s="1">
        <v>0</v>
      </c>
      <c r="W275" s="1">
        <v>0</v>
      </c>
    </row>
    <row r="276" spans="1:23" x14ac:dyDescent="0.2">
      <c r="A276" s="35" t="s">
        <v>277</v>
      </c>
      <c r="B276" s="1">
        <v>1</v>
      </c>
      <c r="C276" s="1">
        <v>0</v>
      </c>
      <c r="D276" s="1">
        <v>0</v>
      </c>
      <c r="E276" s="1">
        <v>0</v>
      </c>
      <c r="F276" s="1">
        <v>0</v>
      </c>
      <c r="G276" s="1">
        <v>0</v>
      </c>
      <c r="H276" s="1">
        <v>0</v>
      </c>
      <c r="I276" s="1">
        <v>0</v>
      </c>
      <c r="J276" s="1">
        <v>0</v>
      </c>
      <c r="K276" s="1">
        <v>0</v>
      </c>
      <c r="L276" s="1">
        <v>0</v>
      </c>
      <c r="M276" s="35" t="s">
        <v>277</v>
      </c>
      <c r="N276" s="1">
        <v>1</v>
      </c>
      <c r="O276" s="1">
        <v>0</v>
      </c>
      <c r="P276" s="1">
        <v>0</v>
      </c>
      <c r="Q276" s="1">
        <v>0</v>
      </c>
      <c r="R276" s="1">
        <v>0</v>
      </c>
      <c r="S276" s="1">
        <v>0</v>
      </c>
      <c r="T276" s="1">
        <v>0</v>
      </c>
      <c r="U276" s="1">
        <v>0</v>
      </c>
      <c r="V276" s="1">
        <v>0</v>
      </c>
      <c r="W276" s="1">
        <v>0</v>
      </c>
    </row>
    <row r="277" spans="1:23" x14ac:dyDescent="0.2">
      <c r="A277" s="35" t="s">
        <v>278</v>
      </c>
      <c r="B277" s="1">
        <v>0</v>
      </c>
      <c r="C277" s="1">
        <v>0</v>
      </c>
      <c r="D277" s="1">
        <v>0</v>
      </c>
      <c r="E277" s="1">
        <v>0</v>
      </c>
      <c r="F277" s="1">
        <v>0</v>
      </c>
      <c r="G277" s="1">
        <v>0</v>
      </c>
      <c r="H277" s="1">
        <v>0</v>
      </c>
      <c r="I277" s="1">
        <v>0</v>
      </c>
      <c r="J277" s="1">
        <v>0</v>
      </c>
      <c r="K277" s="1">
        <v>0</v>
      </c>
      <c r="L277" s="1">
        <v>0</v>
      </c>
      <c r="M277" s="35" t="s">
        <v>278</v>
      </c>
      <c r="N277" s="1">
        <v>0</v>
      </c>
      <c r="O277" s="1">
        <v>0</v>
      </c>
      <c r="P277" s="1">
        <v>0</v>
      </c>
      <c r="Q277" s="1">
        <v>0</v>
      </c>
      <c r="R277" s="1">
        <v>0</v>
      </c>
      <c r="S277" s="1">
        <v>0</v>
      </c>
      <c r="T277" s="1">
        <v>0</v>
      </c>
      <c r="U277" s="1">
        <v>0</v>
      </c>
      <c r="V277" s="1">
        <v>0</v>
      </c>
      <c r="W277" s="1">
        <v>0</v>
      </c>
    </row>
    <row r="278" spans="1:23" x14ac:dyDescent="0.2">
      <c r="A278" s="35" t="s">
        <v>279</v>
      </c>
      <c r="B278" s="1">
        <v>0</v>
      </c>
      <c r="C278" s="1">
        <v>0</v>
      </c>
      <c r="D278" s="1">
        <v>0</v>
      </c>
      <c r="E278" s="1">
        <v>0</v>
      </c>
      <c r="F278" s="1">
        <v>0</v>
      </c>
      <c r="G278" s="1">
        <v>0</v>
      </c>
      <c r="H278" s="1">
        <v>0</v>
      </c>
      <c r="I278" s="1">
        <v>0</v>
      </c>
      <c r="J278" s="1">
        <v>0</v>
      </c>
      <c r="K278" s="1">
        <v>0</v>
      </c>
      <c r="L278" s="1">
        <v>0</v>
      </c>
      <c r="M278" s="35" t="s">
        <v>279</v>
      </c>
      <c r="N278" s="1">
        <v>0</v>
      </c>
      <c r="O278" s="1">
        <v>0</v>
      </c>
      <c r="P278" s="1">
        <v>0</v>
      </c>
      <c r="Q278" s="1">
        <v>0</v>
      </c>
      <c r="R278" s="1">
        <v>0</v>
      </c>
      <c r="S278" s="1">
        <v>0</v>
      </c>
      <c r="T278" s="1">
        <v>0</v>
      </c>
      <c r="U278" s="1">
        <v>0</v>
      </c>
      <c r="V278" s="1">
        <v>0</v>
      </c>
      <c r="W278" s="1">
        <v>0</v>
      </c>
    </row>
    <row r="279" spans="1:23" x14ac:dyDescent="0.2">
      <c r="A279" s="35" t="s">
        <v>280</v>
      </c>
      <c r="B279" s="1">
        <v>0</v>
      </c>
      <c r="C279" s="1">
        <v>0</v>
      </c>
      <c r="D279" s="1">
        <v>0</v>
      </c>
      <c r="E279" s="1">
        <v>0</v>
      </c>
      <c r="F279" s="1">
        <v>0</v>
      </c>
      <c r="G279" s="1">
        <v>0</v>
      </c>
      <c r="H279" s="1">
        <v>0</v>
      </c>
      <c r="I279" s="1">
        <v>0</v>
      </c>
      <c r="J279" s="1">
        <v>0</v>
      </c>
      <c r="K279" s="1">
        <v>0</v>
      </c>
      <c r="L279" s="1">
        <v>0</v>
      </c>
      <c r="M279" s="35" t="s">
        <v>280</v>
      </c>
      <c r="N279" s="1">
        <v>0</v>
      </c>
      <c r="O279" s="1">
        <v>0</v>
      </c>
      <c r="P279" s="1">
        <v>0</v>
      </c>
      <c r="Q279" s="1">
        <v>0</v>
      </c>
      <c r="R279" s="1">
        <v>0</v>
      </c>
      <c r="S279" s="1">
        <v>0</v>
      </c>
      <c r="T279" s="1">
        <v>0</v>
      </c>
      <c r="U279" s="1">
        <v>0</v>
      </c>
      <c r="V279" s="1">
        <v>0</v>
      </c>
      <c r="W279" s="1">
        <v>0</v>
      </c>
    </row>
    <row r="280" spans="1:23" x14ac:dyDescent="0.2">
      <c r="A280" s="35" t="s">
        <v>216</v>
      </c>
      <c r="B280" s="1">
        <v>15.8</v>
      </c>
      <c r="C280" s="1">
        <v>11.9</v>
      </c>
      <c r="D280" s="1">
        <v>13.1</v>
      </c>
      <c r="E280" s="1">
        <v>26</v>
      </c>
      <c r="F280" s="1">
        <v>8.6</v>
      </c>
      <c r="G280" s="1">
        <v>12.6</v>
      </c>
      <c r="H280" s="1">
        <v>16.7</v>
      </c>
      <c r="I280" s="1">
        <v>12.8</v>
      </c>
      <c r="J280" s="1">
        <v>10.4</v>
      </c>
      <c r="K280" s="1">
        <v>15.2</v>
      </c>
      <c r="L280" s="1">
        <v>2</v>
      </c>
      <c r="M280" s="35" t="s">
        <v>216</v>
      </c>
      <c r="N280" s="1">
        <v>46.9</v>
      </c>
      <c r="O280" s="1">
        <v>20.8</v>
      </c>
      <c r="P280" s="1">
        <v>0</v>
      </c>
      <c r="Q280" s="1">
        <v>0</v>
      </c>
      <c r="R280" s="1">
        <v>0</v>
      </c>
      <c r="S280" s="1">
        <v>10</v>
      </c>
      <c r="T280" s="1">
        <v>8.5</v>
      </c>
      <c r="U280" s="1">
        <v>0</v>
      </c>
      <c r="V280" s="1">
        <v>0</v>
      </c>
      <c r="W280" s="1">
        <v>0</v>
      </c>
    </row>
    <row r="282" spans="1:23" x14ac:dyDescent="0.2">
      <c r="A282" s="35" t="s">
        <v>232</v>
      </c>
      <c r="B282" s="1">
        <v>701</v>
      </c>
      <c r="C282" s="1">
        <v>9</v>
      </c>
      <c r="D282" s="1">
        <v>72</v>
      </c>
      <c r="E282" s="1">
        <v>63</v>
      </c>
      <c r="F282" s="1">
        <v>53</v>
      </c>
      <c r="G282" s="1">
        <v>57</v>
      </c>
      <c r="H282" s="1">
        <v>54</v>
      </c>
      <c r="I282" s="1">
        <v>35</v>
      </c>
      <c r="J282" s="1">
        <v>78</v>
      </c>
      <c r="K282" s="1">
        <v>33</v>
      </c>
      <c r="L282" s="1">
        <v>17</v>
      </c>
      <c r="M282" s="35" t="s">
        <v>232</v>
      </c>
      <c r="N282" s="1">
        <v>22</v>
      </c>
      <c r="O282" s="1">
        <v>6</v>
      </c>
      <c r="P282" s="1">
        <v>2</v>
      </c>
      <c r="Q282" s="1">
        <v>70</v>
      </c>
      <c r="R282" s="1">
        <v>0</v>
      </c>
      <c r="S282" s="1">
        <v>42</v>
      </c>
      <c r="T282" s="1">
        <v>34</v>
      </c>
      <c r="U282" s="1">
        <v>2</v>
      </c>
      <c r="V282" s="1">
        <v>26</v>
      </c>
      <c r="W282" s="1">
        <v>26</v>
      </c>
    </row>
    <row r="283" spans="1:23" x14ac:dyDescent="0.2">
      <c r="A283" s="35" t="s">
        <v>220</v>
      </c>
      <c r="B283" s="1">
        <v>0</v>
      </c>
      <c r="C283" s="1">
        <v>0</v>
      </c>
      <c r="D283" s="1">
        <v>0</v>
      </c>
      <c r="E283" s="1">
        <v>0</v>
      </c>
      <c r="F283" s="1">
        <v>0</v>
      </c>
      <c r="G283" s="1">
        <v>0</v>
      </c>
      <c r="H283" s="1">
        <v>0</v>
      </c>
      <c r="I283" s="1">
        <v>0</v>
      </c>
      <c r="J283" s="1">
        <v>0</v>
      </c>
      <c r="K283" s="1">
        <v>0</v>
      </c>
      <c r="L283" s="1">
        <v>0</v>
      </c>
      <c r="M283" s="35" t="s">
        <v>220</v>
      </c>
      <c r="N283" s="1">
        <v>0</v>
      </c>
      <c r="O283" s="1">
        <v>0</v>
      </c>
      <c r="P283" s="1">
        <v>0</v>
      </c>
      <c r="Q283" s="1">
        <v>0</v>
      </c>
      <c r="R283" s="1">
        <v>0</v>
      </c>
      <c r="S283" s="1">
        <v>0</v>
      </c>
      <c r="T283" s="1">
        <v>0</v>
      </c>
      <c r="U283" s="1">
        <v>0</v>
      </c>
      <c r="V283" s="1">
        <v>0</v>
      </c>
      <c r="W283" s="1">
        <v>0</v>
      </c>
    </row>
    <row r="284" spans="1:23" x14ac:dyDescent="0.2">
      <c r="A284" s="35" t="s">
        <v>847</v>
      </c>
      <c r="B284" s="1">
        <v>104</v>
      </c>
      <c r="C284" s="1">
        <v>1</v>
      </c>
      <c r="D284" s="1">
        <v>9</v>
      </c>
      <c r="E284" s="1">
        <v>4</v>
      </c>
      <c r="F284" s="1">
        <v>25</v>
      </c>
      <c r="G284" s="1">
        <v>18</v>
      </c>
      <c r="H284" s="1">
        <v>15</v>
      </c>
      <c r="I284" s="1">
        <v>2</v>
      </c>
      <c r="J284" s="1">
        <v>9</v>
      </c>
      <c r="K284" s="1">
        <v>7</v>
      </c>
      <c r="L284" s="1">
        <v>1</v>
      </c>
      <c r="M284" s="35" t="s">
        <v>847</v>
      </c>
      <c r="N284" s="1">
        <v>7</v>
      </c>
      <c r="O284" s="1">
        <v>0</v>
      </c>
      <c r="P284" s="1">
        <v>0</v>
      </c>
      <c r="Q284" s="1">
        <v>2</v>
      </c>
      <c r="R284" s="1">
        <v>0</v>
      </c>
      <c r="S284" s="1">
        <v>2</v>
      </c>
      <c r="T284" s="1">
        <v>0</v>
      </c>
      <c r="U284" s="1">
        <v>0</v>
      </c>
      <c r="V284" s="1">
        <v>0</v>
      </c>
      <c r="W284" s="1">
        <v>2</v>
      </c>
    </row>
    <row r="285" spans="1:23" x14ac:dyDescent="0.2">
      <c r="A285" s="35" t="s">
        <v>848</v>
      </c>
      <c r="B285" s="1">
        <v>84</v>
      </c>
      <c r="C285" s="1">
        <v>4</v>
      </c>
      <c r="D285" s="1">
        <v>5</v>
      </c>
      <c r="E285" s="1">
        <v>6</v>
      </c>
      <c r="F285" s="1">
        <v>12</v>
      </c>
      <c r="G285" s="1">
        <v>7</v>
      </c>
      <c r="H285" s="1">
        <v>5</v>
      </c>
      <c r="I285" s="1">
        <v>8</v>
      </c>
      <c r="J285" s="1">
        <v>5</v>
      </c>
      <c r="K285" s="1">
        <v>9</v>
      </c>
      <c r="L285" s="1">
        <v>3</v>
      </c>
      <c r="M285" s="35" t="s">
        <v>848</v>
      </c>
      <c r="N285" s="1">
        <v>8</v>
      </c>
      <c r="O285" s="1">
        <v>0</v>
      </c>
      <c r="P285" s="1">
        <v>1</v>
      </c>
      <c r="Q285" s="1">
        <v>5</v>
      </c>
      <c r="R285" s="1">
        <v>0</v>
      </c>
      <c r="S285" s="1">
        <v>0</v>
      </c>
      <c r="T285" s="1">
        <v>1</v>
      </c>
      <c r="U285" s="1">
        <v>0</v>
      </c>
      <c r="V285" s="1">
        <v>1</v>
      </c>
      <c r="W285" s="1">
        <v>4</v>
      </c>
    </row>
    <row r="286" spans="1:23" x14ac:dyDescent="0.2">
      <c r="A286" s="35" t="s">
        <v>274</v>
      </c>
      <c r="B286" s="1">
        <v>163</v>
      </c>
      <c r="C286" s="1">
        <v>4</v>
      </c>
      <c r="D286" s="1">
        <v>17</v>
      </c>
      <c r="E286" s="1">
        <v>18</v>
      </c>
      <c r="F286" s="1">
        <v>13</v>
      </c>
      <c r="G286" s="1">
        <v>7</v>
      </c>
      <c r="H286" s="1">
        <v>12</v>
      </c>
      <c r="I286" s="1">
        <v>10</v>
      </c>
      <c r="J286" s="1">
        <v>17</v>
      </c>
      <c r="K286" s="1">
        <v>10</v>
      </c>
      <c r="L286" s="1">
        <v>10</v>
      </c>
      <c r="M286" s="35" t="s">
        <v>274</v>
      </c>
      <c r="N286" s="1">
        <v>4</v>
      </c>
      <c r="O286" s="1">
        <v>4</v>
      </c>
      <c r="P286" s="1">
        <v>1</v>
      </c>
      <c r="Q286" s="1">
        <v>14</v>
      </c>
      <c r="R286" s="1">
        <v>0</v>
      </c>
      <c r="S286" s="1">
        <v>7</v>
      </c>
      <c r="T286" s="1">
        <v>10</v>
      </c>
      <c r="U286" s="1">
        <v>0</v>
      </c>
      <c r="V286" s="1">
        <v>0</v>
      </c>
      <c r="W286" s="1">
        <v>5</v>
      </c>
    </row>
    <row r="287" spans="1:23" x14ac:dyDescent="0.2">
      <c r="A287" s="35" t="s">
        <v>275</v>
      </c>
      <c r="B287" s="1">
        <v>124</v>
      </c>
      <c r="C287" s="1">
        <v>0</v>
      </c>
      <c r="D287" s="1">
        <v>18</v>
      </c>
      <c r="E287" s="1">
        <v>12</v>
      </c>
      <c r="F287" s="1">
        <v>2</v>
      </c>
      <c r="G287" s="1">
        <v>10</v>
      </c>
      <c r="H287" s="1">
        <v>10</v>
      </c>
      <c r="I287" s="1">
        <v>4</v>
      </c>
      <c r="J287" s="1">
        <v>18</v>
      </c>
      <c r="K287" s="1">
        <v>5</v>
      </c>
      <c r="L287" s="1">
        <v>3</v>
      </c>
      <c r="M287" s="35" t="s">
        <v>275</v>
      </c>
      <c r="N287" s="1">
        <v>2</v>
      </c>
      <c r="O287" s="1">
        <v>0</v>
      </c>
      <c r="P287" s="1">
        <v>0</v>
      </c>
      <c r="Q287" s="1">
        <v>9</v>
      </c>
      <c r="R287" s="1">
        <v>0</v>
      </c>
      <c r="S287" s="1">
        <v>8</v>
      </c>
      <c r="T287" s="1">
        <v>16</v>
      </c>
      <c r="U287" s="1">
        <v>0</v>
      </c>
      <c r="V287" s="1">
        <v>2</v>
      </c>
      <c r="W287" s="1">
        <v>5</v>
      </c>
    </row>
    <row r="288" spans="1:23" x14ac:dyDescent="0.2">
      <c r="A288" s="35" t="s">
        <v>276</v>
      </c>
      <c r="B288" s="1">
        <v>122</v>
      </c>
      <c r="C288" s="1">
        <v>0</v>
      </c>
      <c r="D288" s="1">
        <v>14</v>
      </c>
      <c r="E288" s="1">
        <v>13</v>
      </c>
      <c r="F288" s="1">
        <v>0</v>
      </c>
      <c r="G288" s="1">
        <v>10</v>
      </c>
      <c r="H288" s="1">
        <v>11</v>
      </c>
      <c r="I288" s="1">
        <v>8</v>
      </c>
      <c r="J288" s="1">
        <v>21</v>
      </c>
      <c r="K288" s="1">
        <v>2</v>
      </c>
      <c r="L288" s="1">
        <v>0</v>
      </c>
      <c r="M288" s="35" t="s">
        <v>276</v>
      </c>
      <c r="N288" s="1">
        <v>1</v>
      </c>
      <c r="O288" s="1">
        <v>1</v>
      </c>
      <c r="P288" s="1">
        <v>0</v>
      </c>
      <c r="Q288" s="1">
        <v>14</v>
      </c>
      <c r="R288" s="1">
        <v>0</v>
      </c>
      <c r="S288" s="1">
        <v>16</v>
      </c>
      <c r="T288" s="1">
        <v>4</v>
      </c>
      <c r="U288" s="1">
        <v>0</v>
      </c>
      <c r="V288" s="1">
        <v>4</v>
      </c>
      <c r="W288" s="1">
        <v>3</v>
      </c>
    </row>
    <row r="289" spans="1:23" x14ac:dyDescent="0.2">
      <c r="A289" s="35" t="s">
        <v>277</v>
      </c>
      <c r="B289" s="1">
        <v>42</v>
      </c>
      <c r="C289" s="1">
        <v>0</v>
      </c>
      <c r="D289" s="1">
        <v>4</v>
      </c>
      <c r="E289" s="1">
        <v>7</v>
      </c>
      <c r="F289" s="1">
        <v>0</v>
      </c>
      <c r="G289" s="1">
        <v>3</v>
      </c>
      <c r="H289" s="1">
        <v>0</v>
      </c>
      <c r="I289" s="1">
        <v>2</v>
      </c>
      <c r="J289" s="1">
        <v>7</v>
      </c>
      <c r="K289" s="1">
        <v>0</v>
      </c>
      <c r="L289" s="1">
        <v>0</v>
      </c>
      <c r="M289" s="35" t="s">
        <v>277</v>
      </c>
      <c r="N289" s="1">
        <v>0</v>
      </c>
      <c r="O289" s="1">
        <v>1</v>
      </c>
      <c r="P289" s="1">
        <v>0</v>
      </c>
      <c r="Q289" s="1">
        <v>5</v>
      </c>
      <c r="R289" s="1">
        <v>0</v>
      </c>
      <c r="S289" s="1">
        <v>5</v>
      </c>
      <c r="T289" s="1">
        <v>3</v>
      </c>
      <c r="U289" s="1">
        <v>0</v>
      </c>
      <c r="V289" s="1">
        <v>3</v>
      </c>
      <c r="W289" s="1">
        <v>2</v>
      </c>
    </row>
    <row r="290" spans="1:23" x14ac:dyDescent="0.2">
      <c r="A290" s="35" t="s">
        <v>278</v>
      </c>
      <c r="B290" s="1">
        <v>9</v>
      </c>
      <c r="C290" s="1">
        <v>0</v>
      </c>
      <c r="D290" s="1">
        <v>0</v>
      </c>
      <c r="E290" s="1">
        <v>0</v>
      </c>
      <c r="F290" s="1">
        <v>0</v>
      </c>
      <c r="G290" s="1">
        <v>0</v>
      </c>
      <c r="H290" s="1">
        <v>0</v>
      </c>
      <c r="I290" s="1">
        <v>1</v>
      </c>
      <c r="J290" s="1">
        <v>0</v>
      </c>
      <c r="K290" s="1">
        <v>0</v>
      </c>
      <c r="L290" s="1">
        <v>0</v>
      </c>
      <c r="M290" s="35" t="s">
        <v>278</v>
      </c>
      <c r="N290" s="1">
        <v>0</v>
      </c>
      <c r="O290" s="1">
        <v>0</v>
      </c>
      <c r="P290" s="1">
        <v>0</v>
      </c>
      <c r="Q290" s="1">
        <v>2</v>
      </c>
      <c r="R290" s="1">
        <v>0</v>
      </c>
      <c r="S290" s="1">
        <v>1</v>
      </c>
      <c r="T290" s="1">
        <v>0</v>
      </c>
      <c r="U290" s="1">
        <v>0</v>
      </c>
      <c r="V290" s="1">
        <v>4</v>
      </c>
      <c r="W290" s="1">
        <v>1</v>
      </c>
    </row>
    <row r="291" spans="1:23" x14ac:dyDescent="0.2">
      <c r="A291" s="35" t="s">
        <v>279</v>
      </c>
      <c r="B291" s="1">
        <v>24</v>
      </c>
      <c r="C291" s="1">
        <v>0</v>
      </c>
      <c r="D291" s="1">
        <v>5</v>
      </c>
      <c r="E291" s="1">
        <v>2</v>
      </c>
      <c r="F291" s="1">
        <v>1</v>
      </c>
      <c r="G291" s="1">
        <v>1</v>
      </c>
      <c r="H291" s="1">
        <v>1</v>
      </c>
      <c r="I291" s="1">
        <v>0</v>
      </c>
      <c r="J291" s="1">
        <v>1</v>
      </c>
      <c r="K291" s="1">
        <v>0</v>
      </c>
      <c r="L291" s="1">
        <v>0</v>
      </c>
      <c r="M291" s="35" t="s">
        <v>279</v>
      </c>
      <c r="N291" s="1">
        <v>0</v>
      </c>
      <c r="O291" s="1">
        <v>0</v>
      </c>
      <c r="P291" s="1">
        <v>0</v>
      </c>
      <c r="Q291" s="1">
        <v>7</v>
      </c>
      <c r="R291" s="1">
        <v>0</v>
      </c>
      <c r="S291" s="1">
        <v>2</v>
      </c>
      <c r="T291" s="1">
        <v>0</v>
      </c>
      <c r="U291" s="1">
        <v>0</v>
      </c>
      <c r="V291" s="1">
        <v>2</v>
      </c>
      <c r="W291" s="1">
        <v>2</v>
      </c>
    </row>
    <row r="292" spans="1:23" x14ac:dyDescent="0.2">
      <c r="A292" s="35" t="s">
        <v>280</v>
      </c>
      <c r="B292" s="1">
        <v>29</v>
      </c>
      <c r="C292" s="1">
        <v>0</v>
      </c>
      <c r="D292" s="1">
        <v>0</v>
      </c>
      <c r="E292" s="1">
        <v>1</v>
      </c>
      <c r="F292" s="1">
        <v>0</v>
      </c>
      <c r="G292" s="1">
        <v>1</v>
      </c>
      <c r="H292" s="1">
        <v>0</v>
      </c>
      <c r="I292" s="1">
        <v>0</v>
      </c>
      <c r="J292" s="1">
        <v>0</v>
      </c>
      <c r="K292" s="1">
        <v>0</v>
      </c>
      <c r="L292" s="1">
        <v>0</v>
      </c>
      <c r="M292" s="35" t="s">
        <v>280</v>
      </c>
      <c r="N292" s="1">
        <v>0</v>
      </c>
      <c r="O292" s="1">
        <v>0</v>
      </c>
      <c r="P292" s="1">
        <v>0</v>
      </c>
      <c r="Q292" s="1">
        <v>12</v>
      </c>
      <c r="R292" s="1">
        <v>0</v>
      </c>
      <c r="S292" s="1">
        <v>1</v>
      </c>
      <c r="T292" s="1">
        <v>0</v>
      </c>
      <c r="U292" s="1">
        <v>2</v>
      </c>
      <c r="V292" s="1">
        <v>10</v>
      </c>
      <c r="W292" s="1">
        <v>2</v>
      </c>
    </row>
    <row r="293" spans="1:23" x14ac:dyDescent="0.2">
      <c r="A293" s="35" t="s">
        <v>216</v>
      </c>
      <c r="B293" s="1">
        <v>207.1</v>
      </c>
      <c r="C293" s="1">
        <v>15</v>
      </c>
      <c r="D293" s="1">
        <v>94.4</v>
      </c>
      <c r="E293" s="1">
        <v>110.6</v>
      </c>
      <c r="F293" s="1">
        <v>22</v>
      </c>
      <c r="G293" s="1">
        <v>78.400000000000006</v>
      </c>
      <c r="H293" s="1">
        <v>50.7</v>
      </c>
      <c r="I293" s="1">
        <v>68.7</v>
      </c>
      <c r="J293" s="1">
        <v>87.1</v>
      </c>
      <c r="K293" s="1">
        <v>29.1</v>
      </c>
      <c r="L293" s="1">
        <v>31.2</v>
      </c>
      <c r="M293" s="35" t="s">
        <v>216</v>
      </c>
      <c r="N293" s="1">
        <v>20</v>
      </c>
      <c r="O293" s="1">
        <v>66.7</v>
      </c>
      <c r="P293" s="1">
        <v>17.5</v>
      </c>
      <c r="Q293" s="1">
        <v>464.1</v>
      </c>
      <c r="R293" s="1">
        <v>0</v>
      </c>
      <c r="S293" s="1">
        <v>150.69999999999999</v>
      </c>
      <c r="T293" s="1">
        <v>70.3</v>
      </c>
      <c r="U293" s="1">
        <v>5450</v>
      </c>
      <c r="V293" s="1">
        <v>2082.1999999999998</v>
      </c>
      <c r="W293" s="1">
        <v>195.5</v>
      </c>
    </row>
    <row r="295" spans="1:23" x14ac:dyDescent="0.2">
      <c r="A295" s="35" t="s">
        <v>231</v>
      </c>
      <c r="B295" s="1">
        <v>402</v>
      </c>
      <c r="C295" s="1">
        <v>3</v>
      </c>
      <c r="D295" s="1">
        <v>21</v>
      </c>
      <c r="E295" s="1">
        <v>27</v>
      </c>
      <c r="F295" s="1">
        <v>40</v>
      </c>
      <c r="G295" s="1">
        <v>16</v>
      </c>
      <c r="H295" s="1">
        <v>21</v>
      </c>
      <c r="I295" s="1">
        <v>8</v>
      </c>
      <c r="J295" s="1">
        <v>28</v>
      </c>
      <c r="K295" s="1">
        <v>12</v>
      </c>
      <c r="L295" s="1">
        <v>8</v>
      </c>
      <c r="M295" s="35" t="s">
        <v>231</v>
      </c>
      <c r="N295" s="1">
        <v>13</v>
      </c>
      <c r="O295" s="1">
        <v>47</v>
      </c>
      <c r="P295" s="1">
        <v>2</v>
      </c>
      <c r="Q295" s="1">
        <v>45</v>
      </c>
      <c r="R295" s="1">
        <v>2</v>
      </c>
      <c r="S295" s="1">
        <v>41</v>
      </c>
      <c r="T295" s="1">
        <v>35</v>
      </c>
      <c r="U295" s="1">
        <v>0</v>
      </c>
      <c r="V295" s="1">
        <v>5</v>
      </c>
      <c r="W295" s="1">
        <v>28</v>
      </c>
    </row>
    <row r="296" spans="1:23" x14ac:dyDescent="0.2">
      <c r="A296" s="35" t="s">
        <v>220</v>
      </c>
      <c r="B296" s="1">
        <v>0</v>
      </c>
      <c r="C296" s="1">
        <v>0</v>
      </c>
      <c r="D296" s="1">
        <v>0</v>
      </c>
      <c r="E296" s="1">
        <v>0</v>
      </c>
      <c r="F296" s="1">
        <v>0</v>
      </c>
      <c r="G296" s="1">
        <v>0</v>
      </c>
      <c r="H296" s="1">
        <v>0</v>
      </c>
      <c r="I296" s="1">
        <v>0</v>
      </c>
      <c r="J296" s="1">
        <v>0</v>
      </c>
      <c r="K296" s="1">
        <v>0</v>
      </c>
      <c r="L296" s="1">
        <v>0</v>
      </c>
      <c r="M296" s="35" t="s">
        <v>220</v>
      </c>
      <c r="N296" s="1">
        <v>0</v>
      </c>
      <c r="O296" s="1">
        <v>0</v>
      </c>
      <c r="P296" s="1">
        <v>0</v>
      </c>
      <c r="Q296" s="1">
        <v>0</v>
      </c>
      <c r="R296" s="1">
        <v>0</v>
      </c>
      <c r="S296" s="1">
        <v>0</v>
      </c>
      <c r="T296" s="1">
        <v>0</v>
      </c>
      <c r="U296" s="1">
        <v>0</v>
      </c>
      <c r="V296" s="1">
        <v>0</v>
      </c>
      <c r="W296" s="1">
        <v>0</v>
      </c>
    </row>
    <row r="297" spans="1:23" x14ac:dyDescent="0.2">
      <c r="A297" s="35" t="s">
        <v>847</v>
      </c>
      <c r="B297" s="1">
        <v>94</v>
      </c>
      <c r="C297" s="1">
        <v>3</v>
      </c>
      <c r="D297" s="1">
        <v>9</v>
      </c>
      <c r="E297" s="1">
        <v>10</v>
      </c>
      <c r="F297" s="1">
        <v>26</v>
      </c>
      <c r="G297" s="1">
        <v>3</v>
      </c>
      <c r="H297" s="1">
        <v>10</v>
      </c>
      <c r="I297" s="1">
        <v>1</v>
      </c>
      <c r="J297" s="1">
        <v>7</v>
      </c>
      <c r="K297" s="1">
        <v>2</v>
      </c>
      <c r="L297" s="1">
        <v>0</v>
      </c>
      <c r="M297" s="35" t="s">
        <v>847</v>
      </c>
      <c r="N297" s="1">
        <v>6</v>
      </c>
      <c r="O297" s="1">
        <v>0</v>
      </c>
      <c r="P297" s="1">
        <v>0</v>
      </c>
      <c r="Q297" s="1">
        <v>6</v>
      </c>
      <c r="R297" s="1">
        <v>1</v>
      </c>
      <c r="S297" s="1">
        <v>5</v>
      </c>
      <c r="T297" s="1">
        <v>0</v>
      </c>
      <c r="U297" s="1">
        <v>0</v>
      </c>
      <c r="V297" s="1">
        <v>1</v>
      </c>
      <c r="W297" s="1">
        <v>4</v>
      </c>
    </row>
    <row r="298" spans="1:23" x14ac:dyDescent="0.2">
      <c r="A298" s="35" t="s">
        <v>848</v>
      </c>
      <c r="B298" s="1">
        <v>83</v>
      </c>
      <c r="C298" s="1">
        <v>0</v>
      </c>
      <c r="D298" s="1">
        <v>3</v>
      </c>
      <c r="E298" s="1">
        <v>4</v>
      </c>
      <c r="F298" s="1">
        <v>4</v>
      </c>
      <c r="G298" s="1">
        <v>5</v>
      </c>
      <c r="H298" s="1">
        <v>3</v>
      </c>
      <c r="I298" s="1">
        <v>4</v>
      </c>
      <c r="J298" s="1">
        <v>6</v>
      </c>
      <c r="K298" s="1">
        <v>2</v>
      </c>
      <c r="L298" s="1">
        <v>8</v>
      </c>
      <c r="M298" s="35" t="s">
        <v>848</v>
      </c>
      <c r="N298" s="1">
        <v>4</v>
      </c>
      <c r="O298" s="1">
        <v>5</v>
      </c>
      <c r="P298" s="1">
        <v>0</v>
      </c>
      <c r="Q298" s="1">
        <v>13</v>
      </c>
      <c r="R298" s="1">
        <v>1</v>
      </c>
      <c r="S298" s="1">
        <v>10</v>
      </c>
      <c r="T298" s="1">
        <v>3</v>
      </c>
      <c r="U298" s="1">
        <v>0</v>
      </c>
      <c r="V298" s="1">
        <v>0</v>
      </c>
      <c r="W298" s="1">
        <v>8</v>
      </c>
    </row>
    <row r="299" spans="1:23" x14ac:dyDescent="0.2">
      <c r="A299" s="35" t="s">
        <v>274</v>
      </c>
      <c r="B299" s="1">
        <v>108</v>
      </c>
      <c r="C299" s="1">
        <v>0</v>
      </c>
      <c r="D299" s="1">
        <v>6</v>
      </c>
      <c r="E299" s="1">
        <v>11</v>
      </c>
      <c r="F299" s="1">
        <v>9</v>
      </c>
      <c r="G299" s="1">
        <v>4</v>
      </c>
      <c r="H299" s="1">
        <v>6</v>
      </c>
      <c r="I299" s="1">
        <v>1</v>
      </c>
      <c r="J299" s="1">
        <v>7</v>
      </c>
      <c r="K299" s="1">
        <v>7</v>
      </c>
      <c r="L299" s="1">
        <v>0</v>
      </c>
      <c r="M299" s="35" t="s">
        <v>274</v>
      </c>
      <c r="N299" s="1">
        <v>3</v>
      </c>
      <c r="O299" s="1">
        <v>10</v>
      </c>
      <c r="P299" s="1">
        <v>2</v>
      </c>
      <c r="Q299" s="1">
        <v>11</v>
      </c>
      <c r="R299" s="1">
        <v>0</v>
      </c>
      <c r="S299" s="1">
        <v>18</v>
      </c>
      <c r="T299" s="1">
        <v>6</v>
      </c>
      <c r="U299" s="1">
        <v>0</v>
      </c>
      <c r="V299" s="1">
        <v>1</v>
      </c>
      <c r="W299" s="1">
        <v>6</v>
      </c>
    </row>
    <row r="300" spans="1:23" x14ac:dyDescent="0.2">
      <c r="A300" s="35" t="s">
        <v>275</v>
      </c>
      <c r="B300" s="1">
        <v>69</v>
      </c>
      <c r="C300" s="1">
        <v>0</v>
      </c>
      <c r="D300" s="1">
        <v>1</v>
      </c>
      <c r="E300" s="1">
        <v>2</v>
      </c>
      <c r="F300" s="1">
        <v>1</v>
      </c>
      <c r="G300" s="1">
        <v>3</v>
      </c>
      <c r="H300" s="1">
        <v>1</v>
      </c>
      <c r="I300" s="1">
        <v>0</v>
      </c>
      <c r="J300" s="1">
        <v>7</v>
      </c>
      <c r="K300" s="1">
        <v>1</v>
      </c>
      <c r="L300" s="1">
        <v>0</v>
      </c>
      <c r="M300" s="35" t="s">
        <v>275</v>
      </c>
      <c r="N300" s="1">
        <v>0</v>
      </c>
      <c r="O300" s="1">
        <v>12</v>
      </c>
      <c r="P300" s="1">
        <v>0</v>
      </c>
      <c r="Q300" s="1">
        <v>6</v>
      </c>
      <c r="R300" s="1">
        <v>0</v>
      </c>
      <c r="S300" s="1">
        <v>5</v>
      </c>
      <c r="T300" s="1">
        <v>23</v>
      </c>
      <c r="U300" s="1">
        <v>0</v>
      </c>
      <c r="V300" s="1">
        <v>1</v>
      </c>
      <c r="W300" s="1">
        <v>6</v>
      </c>
    </row>
    <row r="301" spans="1:23" x14ac:dyDescent="0.2">
      <c r="A301" s="35" t="s">
        <v>276</v>
      </c>
      <c r="B301" s="1">
        <v>29</v>
      </c>
      <c r="C301" s="1">
        <v>0</v>
      </c>
      <c r="D301" s="1">
        <v>2</v>
      </c>
      <c r="E301" s="1">
        <v>0</v>
      </c>
      <c r="F301" s="1">
        <v>0</v>
      </c>
      <c r="G301" s="1">
        <v>1</v>
      </c>
      <c r="H301" s="1">
        <v>1</v>
      </c>
      <c r="I301" s="1">
        <v>0</v>
      </c>
      <c r="J301" s="1">
        <v>0</v>
      </c>
      <c r="K301" s="1">
        <v>0</v>
      </c>
      <c r="L301" s="1">
        <v>0</v>
      </c>
      <c r="M301" s="35" t="s">
        <v>276</v>
      </c>
      <c r="N301" s="1">
        <v>0</v>
      </c>
      <c r="O301" s="1">
        <v>16</v>
      </c>
      <c r="P301" s="1">
        <v>0</v>
      </c>
      <c r="Q301" s="1">
        <v>4</v>
      </c>
      <c r="R301" s="1">
        <v>0</v>
      </c>
      <c r="S301" s="1">
        <v>1</v>
      </c>
      <c r="T301" s="1">
        <v>2</v>
      </c>
      <c r="U301" s="1">
        <v>0</v>
      </c>
      <c r="V301" s="1">
        <v>1</v>
      </c>
      <c r="W301" s="1">
        <v>1</v>
      </c>
    </row>
    <row r="302" spans="1:23" x14ac:dyDescent="0.2">
      <c r="A302" s="35" t="s">
        <v>277</v>
      </c>
      <c r="B302" s="1">
        <v>10</v>
      </c>
      <c r="C302" s="1">
        <v>0</v>
      </c>
      <c r="D302" s="1">
        <v>0</v>
      </c>
      <c r="E302" s="1">
        <v>0</v>
      </c>
      <c r="F302" s="1">
        <v>0</v>
      </c>
      <c r="G302" s="1">
        <v>0</v>
      </c>
      <c r="H302" s="1">
        <v>0</v>
      </c>
      <c r="I302" s="1">
        <v>1</v>
      </c>
      <c r="J302" s="1">
        <v>0</v>
      </c>
      <c r="K302" s="1">
        <v>0</v>
      </c>
      <c r="L302" s="1">
        <v>0</v>
      </c>
      <c r="M302" s="35" t="s">
        <v>277</v>
      </c>
      <c r="N302" s="1">
        <v>0</v>
      </c>
      <c r="O302" s="1">
        <v>3</v>
      </c>
      <c r="P302" s="1">
        <v>0</v>
      </c>
      <c r="Q302" s="1">
        <v>2</v>
      </c>
      <c r="R302" s="1">
        <v>0</v>
      </c>
      <c r="S302" s="1">
        <v>2</v>
      </c>
      <c r="T302" s="1">
        <v>0</v>
      </c>
      <c r="U302" s="1">
        <v>0</v>
      </c>
      <c r="V302" s="1">
        <v>0</v>
      </c>
      <c r="W302" s="1">
        <v>2</v>
      </c>
    </row>
    <row r="303" spans="1:23" x14ac:dyDescent="0.2">
      <c r="A303" s="35" t="s">
        <v>278</v>
      </c>
      <c r="B303" s="1">
        <v>2</v>
      </c>
      <c r="C303" s="1">
        <v>0</v>
      </c>
      <c r="D303" s="1">
        <v>0</v>
      </c>
      <c r="E303" s="1">
        <v>0</v>
      </c>
      <c r="F303" s="1">
        <v>0</v>
      </c>
      <c r="G303" s="1">
        <v>0</v>
      </c>
      <c r="H303" s="1">
        <v>0</v>
      </c>
      <c r="I303" s="1">
        <v>0</v>
      </c>
      <c r="J303" s="1">
        <v>0</v>
      </c>
      <c r="K303" s="1">
        <v>0</v>
      </c>
      <c r="L303" s="1">
        <v>0</v>
      </c>
      <c r="M303" s="35" t="s">
        <v>278</v>
      </c>
      <c r="N303" s="1">
        <v>0</v>
      </c>
      <c r="O303" s="1">
        <v>0</v>
      </c>
      <c r="P303" s="1">
        <v>0</v>
      </c>
      <c r="Q303" s="1">
        <v>0</v>
      </c>
      <c r="R303" s="1">
        <v>0</v>
      </c>
      <c r="S303" s="1">
        <v>0</v>
      </c>
      <c r="T303" s="1">
        <v>1</v>
      </c>
      <c r="U303" s="1">
        <v>0</v>
      </c>
      <c r="V303" s="1">
        <v>1</v>
      </c>
      <c r="W303" s="1">
        <v>0</v>
      </c>
    </row>
    <row r="304" spans="1:23" x14ac:dyDescent="0.2">
      <c r="A304" s="35" t="s">
        <v>279</v>
      </c>
      <c r="B304" s="1">
        <v>6</v>
      </c>
      <c r="C304" s="1">
        <v>0</v>
      </c>
      <c r="D304" s="1">
        <v>0</v>
      </c>
      <c r="E304" s="1">
        <v>0</v>
      </c>
      <c r="F304" s="1">
        <v>0</v>
      </c>
      <c r="G304" s="1">
        <v>0</v>
      </c>
      <c r="H304" s="1">
        <v>0</v>
      </c>
      <c r="I304" s="1">
        <v>0</v>
      </c>
      <c r="J304" s="1">
        <v>1</v>
      </c>
      <c r="K304" s="1">
        <v>0</v>
      </c>
      <c r="L304" s="1">
        <v>0</v>
      </c>
      <c r="M304" s="35" t="s">
        <v>279</v>
      </c>
      <c r="N304" s="1">
        <v>0</v>
      </c>
      <c r="O304" s="1">
        <v>1</v>
      </c>
      <c r="P304" s="1">
        <v>0</v>
      </c>
      <c r="Q304" s="1">
        <v>3</v>
      </c>
      <c r="R304" s="1">
        <v>0</v>
      </c>
      <c r="S304" s="1">
        <v>0</v>
      </c>
      <c r="T304" s="1">
        <v>0</v>
      </c>
      <c r="U304" s="1">
        <v>0</v>
      </c>
      <c r="V304" s="1">
        <v>0</v>
      </c>
      <c r="W304" s="1">
        <v>1</v>
      </c>
    </row>
    <row r="305" spans="1:23" x14ac:dyDescent="0.2">
      <c r="A305" s="35" t="s">
        <v>280</v>
      </c>
      <c r="B305" s="1">
        <v>1</v>
      </c>
      <c r="C305" s="1">
        <v>0</v>
      </c>
      <c r="D305" s="1">
        <v>0</v>
      </c>
      <c r="E305" s="1">
        <v>0</v>
      </c>
      <c r="F305" s="1">
        <v>0</v>
      </c>
      <c r="G305" s="1">
        <v>0</v>
      </c>
      <c r="H305" s="1">
        <v>0</v>
      </c>
      <c r="I305" s="1">
        <v>1</v>
      </c>
      <c r="J305" s="1">
        <v>0</v>
      </c>
      <c r="K305" s="1">
        <v>0</v>
      </c>
      <c r="L305" s="1">
        <v>0</v>
      </c>
      <c r="M305" s="35" t="s">
        <v>280</v>
      </c>
      <c r="N305" s="1">
        <v>0</v>
      </c>
      <c r="O305" s="1">
        <v>0</v>
      </c>
      <c r="P305" s="1">
        <v>0</v>
      </c>
      <c r="Q305" s="1">
        <v>0</v>
      </c>
      <c r="R305" s="1">
        <v>0</v>
      </c>
      <c r="S305" s="1">
        <v>0</v>
      </c>
      <c r="T305" s="1">
        <v>0</v>
      </c>
      <c r="U305" s="1">
        <v>0</v>
      </c>
      <c r="V305" s="1">
        <v>0</v>
      </c>
      <c r="W305" s="1">
        <v>0</v>
      </c>
    </row>
    <row r="306" spans="1:23" x14ac:dyDescent="0.2">
      <c r="A306" s="35" t="s">
        <v>216</v>
      </c>
      <c r="B306" s="1">
        <v>48.6</v>
      </c>
      <c r="C306" s="1">
        <v>3.3</v>
      </c>
      <c r="D306" s="1">
        <v>21.2</v>
      </c>
      <c r="E306" s="1">
        <v>18.100000000000001</v>
      </c>
      <c r="F306" s="1">
        <v>10.8</v>
      </c>
      <c r="G306" s="1">
        <v>28.2</v>
      </c>
      <c r="H306" s="1">
        <v>19.3</v>
      </c>
      <c r="I306" s="1">
        <v>159.5</v>
      </c>
      <c r="J306" s="1">
        <v>42.5</v>
      </c>
      <c r="K306" s="1">
        <v>25.8</v>
      </c>
      <c r="L306" s="1">
        <v>13.8</v>
      </c>
      <c r="M306" s="35" t="s">
        <v>216</v>
      </c>
      <c r="N306" s="1">
        <v>9.8000000000000007</v>
      </c>
      <c r="O306" s="1">
        <v>90.4</v>
      </c>
      <c r="P306" s="1">
        <v>25</v>
      </c>
      <c r="Q306" s="1">
        <v>86.7</v>
      </c>
      <c r="R306" s="1">
        <v>7</v>
      </c>
      <c r="S306" s="1">
        <v>33.9</v>
      </c>
      <c r="T306" s="1">
        <v>68</v>
      </c>
      <c r="U306" s="1">
        <v>0</v>
      </c>
      <c r="V306" s="1">
        <v>120.8</v>
      </c>
      <c r="W306" s="1">
        <v>61.5</v>
      </c>
    </row>
    <row r="308" spans="1:23" x14ac:dyDescent="0.2">
      <c r="A308" s="35" t="s">
        <v>230</v>
      </c>
      <c r="B308" s="1">
        <v>280</v>
      </c>
      <c r="C308" s="1">
        <v>5</v>
      </c>
      <c r="D308" s="1">
        <v>28</v>
      </c>
      <c r="E308" s="1">
        <v>32</v>
      </c>
      <c r="F308" s="1">
        <v>52</v>
      </c>
      <c r="G308" s="1">
        <v>12</v>
      </c>
      <c r="H308" s="1">
        <v>20</v>
      </c>
      <c r="I308" s="1">
        <v>10</v>
      </c>
      <c r="J308" s="1">
        <v>28</v>
      </c>
      <c r="K308" s="1">
        <v>7</v>
      </c>
      <c r="L308" s="1">
        <v>7</v>
      </c>
      <c r="M308" s="35" t="s">
        <v>230</v>
      </c>
      <c r="N308" s="1">
        <v>18</v>
      </c>
      <c r="O308" s="1">
        <v>35</v>
      </c>
      <c r="P308" s="1">
        <v>2</v>
      </c>
      <c r="Q308" s="1">
        <v>2</v>
      </c>
      <c r="R308" s="1">
        <v>0</v>
      </c>
      <c r="S308" s="1">
        <v>3</v>
      </c>
      <c r="T308" s="1">
        <v>18</v>
      </c>
      <c r="U308" s="1">
        <v>0</v>
      </c>
      <c r="V308" s="1">
        <v>0</v>
      </c>
      <c r="W308" s="1">
        <v>1</v>
      </c>
    </row>
    <row r="309" spans="1:23" x14ac:dyDescent="0.2">
      <c r="A309" s="35" t="s">
        <v>220</v>
      </c>
      <c r="B309" s="1">
        <v>0</v>
      </c>
      <c r="C309" s="1">
        <v>0</v>
      </c>
      <c r="D309" s="1">
        <v>0</v>
      </c>
      <c r="E309" s="1">
        <v>0</v>
      </c>
      <c r="F309" s="1">
        <v>0</v>
      </c>
      <c r="G309" s="1">
        <v>0</v>
      </c>
      <c r="H309" s="1">
        <v>0</v>
      </c>
      <c r="I309" s="1">
        <v>0</v>
      </c>
      <c r="J309" s="1">
        <v>0</v>
      </c>
      <c r="K309" s="1">
        <v>0</v>
      </c>
      <c r="L309" s="1">
        <v>0</v>
      </c>
      <c r="M309" s="35" t="s">
        <v>220</v>
      </c>
      <c r="N309" s="1">
        <v>0</v>
      </c>
      <c r="O309" s="1">
        <v>0</v>
      </c>
      <c r="P309" s="1">
        <v>0</v>
      </c>
      <c r="Q309" s="1">
        <v>0</v>
      </c>
      <c r="R309" s="1">
        <v>0</v>
      </c>
      <c r="S309" s="1">
        <v>0</v>
      </c>
      <c r="T309" s="1">
        <v>0</v>
      </c>
      <c r="U309" s="1">
        <v>0</v>
      </c>
      <c r="V309" s="1">
        <v>0</v>
      </c>
      <c r="W309" s="1">
        <v>0</v>
      </c>
    </row>
    <row r="310" spans="1:23" x14ac:dyDescent="0.2">
      <c r="A310" s="35" t="s">
        <v>847</v>
      </c>
      <c r="B310" s="1">
        <v>76</v>
      </c>
      <c r="C310" s="1">
        <v>5</v>
      </c>
      <c r="D310" s="1">
        <v>8</v>
      </c>
      <c r="E310" s="1">
        <v>8</v>
      </c>
      <c r="F310" s="1">
        <v>35</v>
      </c>
      <c r="G310" s="1">
        <v>1</v>
      </c>
      <c r="H310" s="1">
        <v>5</v>
      </c>
      <c r="I310" s="1">
        <v>0</v>
      </c>
      <c r="J310" s="1">
        <v>5</v>
      </c>
      <c r="K310" s="1">
        <v>1</v>
      </c>
      <c r="L310" s="1">
        <v>0</v>
      </c>
      <c r="M310" s="35" t="s">
        <v>847</v>
      </c>
      <c r="N310" s="1">
        <v>8</v>
      </c>
      <c r="O310" s="1">
        <v>0</v>
      </c>
      <c r="P310" s="1">
        <v>0</v>
      </c>
      <c r="Q310" s="1">
        <v>0</v>
      </c>
      <c r="R310" s="1">
        <v>0</v>
      </c>
      <c r="S310" s="1">
        <v>0</v>
      </c>
      <c r="T310" s="1">
        <v>0</v>
      </c>
      <c r="U310" s="1">
        <v>0</v>
      </c>
      <c r="V310" s="1">
        <v>0</v>
      </c>
      <c r="W310" s="1">
        <v>0</v>
      </c>
    </row>
    <row r="311" spans="1:23" x14ac:dyDescent="0.2">
      <c r="A311" s="35" t="s">
        <v>848</v>
      </c>
      <c r="B311" s="1">
        <v>47</v>
      </c>
      <c r="C311" s="1">
        <v>0</v>
      </c>
      <c r="D311" s="1">
        <v>6</v>
      </c>
      <c r="E311" s="1">
        <v>6</v>
      </c>
      <c r="F311" s="1">
        <v>5</v>
      </c>
      <c r="G311" s="1">
        <v>1</v>
      </c>
      <c r="H311" s="1">
        <v>7</v>
      </c>
      <c r="I311" s="1">
        <v>4</v>
      </c>
      <c r="J311" s="1">
        <v>4</v>
      </c>
      <c r="K311" s="1">
        <v>2</v>
      </c>
      <c r="L311" s="1">
        <v>5</v>
      </c>
      <c r="M311" s="35" t="s">
        <v>848</v>
      </c>
      <c r="N311" s="1">
        <v>2</v>
      </c>
      <c r="O311" s="1">
        <v>2</v>
      </c>
      <c r="P311" s="1">
        <v>0</v>
      </c>
      <c r="Q311" s="1">
        <v>1</v>
      </c>
      <c r="R311" s="1">
        <v>0</v>
      </c>
      <c r="S311" s="1">
        <v>1</v>
      </c>
      <c r="T311" s="1">
        <v>0</v>
      </c>
      <c r="U311" s="1">
        <v>0</v>
      </c>
      <c r="V311" s="1">
        <v>0</v>
      </c>
      <c r="W311" s="1">
        <v>1</v>
      </c>
    </row>
    <row r="312" spans="1:23" x14ac:dyDescent="0.2">
      <c r="A312" s="35" t="s">
        <v>274</v>
      </c>
      <c r="B312" s="1">
        <v>89</v>
      </c>
      <c r="C312" s="1">
        <v>0</v>
      </c>
      <c r="D312" s="1">
        <v>8</v>
      </c>
      <c r="E312" s="1">
        <v>9</v>
      </c>
      <c r="F312" s="1">
        <v>7</v>
      </c>
      <c r="G312" s="1">
        <v>6</v>
      </c>
      <c r="H312" s="1">
        <v>6</v>
      </c>
      <c r="I312" s="1">
        <v>4</v>
      </c>
      <c r="J312" s="1">
        <v>11</v>
      </c>
      <c r="K312" s="1">
        <v>4</v>
      </c>
      <c r="L312" s="1">
        <v>2</v>
      </c>
      <c r="M312" s="35" t="s">
        <v>274</v>
      </c>
      <c r="N312" s="1">
        <v>6</v>
      </c>
      <c r="O312" s="1">
        <v>15</v>
      </c>
      <c r="P312" s="1">
        <v>1</v>
      </c>
      <c r="Q312" s="1">
        <v>0</v>
      </c>
      <c r="R312" s="1">
        <v>0</v>
      </c>
      <c r="S312" s="1">
        <v>0</v>
      </c>
      <c r="T312" s="1">
        <v>10</v>
      </c>
      <c r="U312" s="1">
        <v>0</v>
      </c>
      <c r="V312" s="1">
        <v>0</v>
      </c>
      <c r="W312" s="1">
        <v>0</v>
      </c>
    </row>
    <row r="313" spans="1:23" x14ac:dyDescent="0.2">
      <c r="A313" s="35" t="s">
        <v>275</v>
      </c>
      <c r="B313" s="1">
        <v>39</v>
      </c>
      <c r="C313" s="1">
        <v>0</v>
      </c>
      <c r="D313" s="1">
        <v>4</v>
      </c>
      <c r="E313" s="1">
        <v>5</v>
      </c>
      <c r="F313" s="1">
        <v>0</v>
      </c>
      <c r="G313" s="1">
        <v>2</v>
      </c>
      <c r="H313" s="1">
        <v>0</v>
      </c>
      <c r="I313" s="1">
        <v>0</v>
      </c>
      <c r="J313" s="1">
        <v>4</v>
      </c>
      <c r="K313" s="1">
        <v>0</v>
      </c>
      <c r="L313" s="1">
        <v>0</v>
      </c>
      <c r="M313" s="35" t="s">
        <v>275</v>
      </c>
      <c r="N313" s="1">
        <v>2</v>
      </c>
      <c r="O313" s="1">
        <v>13</v>
      </c>
      <c r="P313" s="1">
        <v>1</v>
      </c>
      <c r="Q313" s="1">
        <v>0</v>
      </c>
      <c r="R313" s="1">
        <v>0</v>
      </c>
      <c r="S313" s="1">
        <v>1</v>
      </c>
      <c r="T313" s="1">
        <v>7</v>
      </c>
      <c r="U313" s="1">
        <v>0</v>
      </c>
      <c r="V313" s="1">
        <v>0</v>
      </c>
      <c r="W313" s="1">
        <v>0</v>
      </c>
    </row>
    <row r="314" spans="1:23" x14ac:dyDescent="0.2">
      <c r="A314" s="35" t="s">
        <v>276</v>
      </c>
      <c r="B314" s="1">
        <v>21</v>
      </c>
      <c r="C314" s="1">
        <v>0</v>
      </c>
      <c r="D314" s="1">
        <v>2</v>
      </c>
      <c r="E314" s="1">
        <v>3</v>
      </c>
      <c r="F314" s="1">
        <v>3</v>
      </c>
      <c r="G314" s="1">
        <v>2</v>
      </c>
      <c r="H314" s="1">
        <v>2</v>
      </c>
      <c r="I314" s="1">
        <v>1</v>
      </c>
      <c r="J314" s="1">
        <v>3</v>
      </c>
      <c r="K314" s="1">
        <v>0</v>
      </c>
      <c r="L314" s="1">
        <v>0</v>
      </c>
      <c r="M314" s="35" t="s">
        <v>276</v>
      </c>
      <c r="N314" s="1">
        <v>0</v>
      </c>
      <c r="O314" s="1">
        <v>4</v>
      </c>
      <c r="P314" s="1">
        <v>0</v>
      </c>
      <c r="Q314" s="1">
        <v>0</v>
      </c>
      <c r="R314" s="1">
        <v>0</v>
      </c>
      <c r="S314" s="1">
        <v>0</v>
      </c>
      <c r="T314" s="1">
        <v>1</v>
      </c>
      <c r="U314" s="1">
        <v>0</v>
      </c>
      <c r="V314" s="1">
        <v>0</v>
      </c>
      <c r="W314" s="1">
        <v>0</v>
      </c>
    </row>
    <row r="315" spans="1:23" x14ac:dyDescent="0.2">
      <c r="A315" s="35" t="s">
        <v>277</v>
      </c>
      <c r="B315" s="1">
        <v>6</v>
      </c>
      <c r="C315" s="1">
        <v>0</v>
      </c>
      <c r="D315" s="1">
        <v>0</v>
      </c>
      <c r="E315" s="1">
        <v>1</v>
      </c>
      <c r="F315" s="1">
        <v>2</v>
      </c>
      <c r="G315" s="1">
        <v>0</v>
      </c>
      <c r="H315" s="1">
        <v>0</v>
      </c>
      <c r="I315" s="1">
        <v>0</v>
      </c>
      <c r="J315" s="1">
        <v>1</v>
      </c>
      <c r="K315" s="1">
        <v>0</v>
      </c>
      <c r="L315" s="1">
        <v>0</v>
      </c>
      <c r="M315" s="35" t="s">
        <v>277</v>
      </c>
      <c r="N315" s="1">
        <v>0</v>
      </c>
      <c r="O315" s="1">
        <v>1</v>
      </c>
      <c r="P315" s="1">
        <v>0</v>
      </c>
      <c r="Q315" s="1">
        <v>0</v>
      </c>
      <c r="R315" s="1">
        <v>0</v>
      </c>
      <c r="S315" s="1">
        <v>1</v>
      </c>
      <c r="T315" s="1">
        <v>0</v>
      </c>
      <c r="U315" s="1">
        <v>0</v>
      </c>
      <c r="V315" s="1">
        <v>0</v>
      </c>
      <c r="W315" s="1">
        <v>0</v>
      </c>
    </row>
    <row r="316" spans="1:23" x14ac:dyDescent="0.2">
      <c r="A316" s="35" t="s">
        <v>278</v>
      </c>
      <c r="B316" s="1">
        <v>0</v>
      </c>
      <c r="C316" s="1">
        <v>0</v>
      </c>
      <c r="D316" s="1">
        <v>0</v>
      </c>
      <c r="E316" s="1">
        <v>0</v>
      </c>
      <c r="F316" s="1">
        <v>0</v>
      </c>
      <c r="G316" s="1">
        <v>0</v>
      </c>
      <c r="H316" s="1">
        <v>0</v>
      </c>
      <c r="I316" s="1">
        <v>0</v>
      </c>
      <c r="J316" s="1">
        <v>0</v>
      </c>
      <c r="K316" s="1">
        <v>0</v>
      </c>
      <c r="L316" s="1">
        <v>0</v>
      </c>
      <c r="M316" s="35" t="s">
        <v>278</v>
      </c>
      <c r="N316" s="1">
        <v>0</v>
      </c>
      <c r="O316" s="1">
        <v>0</v>
      </c>
      <c r="P316" s="1">
        <v>0</v>
      </c>
      <c r="Q316" s="1">
        <v>0</v>
      </c>
      <c r="R316" s="1">
        <v>0</v>
      </c>
      <c r="S316" s="1">
        <v>0</v>
      </c>
      <c r="T316" s="1">
        <v>0</v>
      </c>
      <c r="U316" s="1">
        <v>0</v>
      </c>
      <c r="V316" s="1">
        <v>0</v>
      </c>
      <c r="W316" s="1">
        <v>0</v>
      </c>
    </row>
    <row r="317" spans="1:23" x14ac:dyDescent="0.2">
      <c r="A317" s="35" t="s">
        <v>279</v>
      </c>
      <c r="B317" s="1">
        <v>1</v>
      </c>
      <c r="C317" s="1">
        <v>0</v>
      </c>
      <c r="D317" s="1">
        <v>0</v>
      </c>
      <c r="E317" s="1">
        <v>0</v>
      </c>
      <c r="F317" s="1">
        <v>0</v>
      </c>
      <c r="G317" s="1">
        <v>0</v>
      </c>
      <c r="H317" s="1">
        <v>0</v>
      </c>
      <c r="I317" s="1">
        <v>1</v>
      </c>
      <c r="J317" s="1">
        <v>0</v>
      </c>
      <c r="K317" s="1">
        <v>0</v>
      </c>
      <c r="L317" s="1">
        <v>0</v>
      </c>
      <c r="M317" s="35" t="s">
        <v>279</v>
      </c>
      <c r="N317" s="1">
        <v>0</v>
      </c>
      <c r="O317" s="1">
        <v>0</v>
      </c>
      <c r="P317" s="1">
        <v>0</v>
      </c>
      <c r="Q317" s="1">
        <v>0</v>
      </c>
      <c r="R317" s="1">
        <v>0</v>
      </c>
      <c r="S317" s="1">
        <v>0</v>
      </c>
      <c r="T317" s="1">
        <v>0</v>
      </c>
      <c r="U317" s="1">
        <v>0</v>
      </c>
      <c r="V317" s="1">
        <v>0</v>
      </c>
      <c r="W317" s="1">
        <v>0</v>
      </c>
    </row>
    <row r="318" spans="1:23" x14ac:dyDescent="0.2">
      <c r="A318" s="35" t="s">
        <v>280</v>
      </c>
      <c r="B318" s="1">
        <v>1</v>
      </c>
      <c r="C318" s="1">
        <v>0</v>
      </c>
      <c r="D318" s="1">
        <v>0</v>
      </c>
      <c r="E318" s="1">
        <v>0</v>
      </c>
      <c r="F318" s="1">
        <v>0</v>
      </c>
      <c r="G318" s="1">
        <v>0</v>
      </c>
      <c r="H318" s="1">
        <v>0</v>
      </c>
      <c r="I318" s="1">
        <v>0</v>
      </c>
      <c r="J318" s="1">
        <v>0</v>
      </c>
      <c r="K318" s="1">
        <v>0</v>
      </c>
      <c r="L318" s="1">
        <v>0</v>
      </c>
      <c r="M318" s="35" t="s">
        <v>280</v>
      </c>
      <c r="N318" s="1">
        <v>0</v>
      </c>
      <c r="O318" s="1">
        <v>0</v>
      </c>
      <c r="P318" s="1">
        <v>0</v>
      </c>
      <c r="Q318" s="1">
        <v>1</v>
      </c>
      <c r="R318" s="1">
        <v>0</v>
      </c>
      <c r="S318" s="1">
        <v>0</v>
      </c>
      <c r="T318" s="1">
        <v>0</v>
      </c>
      <c r="U318" s="1">
        <v>0</v>
      </c>
      <c r="V318" s="1">
        <v>0</v>
      </c>
      <c r="W318" s="1">
        <v>0</v>
      </c>
    </row>
    <row r="319" spans="1:23" x14ac:dyDescent="0.2">
      <c r="A319" s="35" t="s">
        <v>216</v>
      </c>
      <c r="B319" s="1">
        <v>44.4</v>
      </c>
      <c r="C319" s="1">
        <v>1.6</v>
      </c>
      <c r="D319" s="1">
        <v>25.9</v>
      </c>
      <c r="E319" s="1">
        <v>38</v>
      </c>
      <c r="F319" s="1">
        <v>21.3</v>
      </c>
      <c r="G319" s="1">
        <v>37.4</v>
      </c>
      <c r="H319" s="1">
        <v>22.1</v>
      </c>
      <c r="I319" s="1">
        <v>84</v>
      </c>
      <c r="J319" s="1">
        <v>41.4</v>
      </c>
      <c r="K319" s="1">
        <v>23.7</v>
      </c>
      <c r="L319" s="1">
        <v>15</v>
      </c>
      <c r="M319" s="35" t="s">
        <v>216</v>
      </c>
      <c r="N319" s="1">
        <v>18.600000000000001</v>
      </c>
      <c r="O319" s="1">
        <v>47.2</v>
      </c>
      <c r="P319" s="1">
        <v>35</v>
      </c>
      <c r="Q319" s="1">
        <v>1505</v>
      </c>
      <c r="R319" s="1">
        <v>0</v>
      </c>
      <c r="S319" s="1">
        <v>93.3</v>
      </c>
      <c r="T319" s="1">
        <v>48.1</v>
      </c>
      <c r="U319" s="1">
        <v>0</v>
      </c>
      <c r="V319" s="1">
        <v>0</v>
      </c>
      <c r="W319" s="1">
        <v>10</v>
      </c>
    </row>
    <row r="320" spans="1:23" x14ac:dyDescent="0.2">
      <c r="A320" s="36" t="s">
        <v>159</v>
      </c>
      <c r="B320" s="6"/>
      <c r="C320" s="6"/>
      <c r="D320" s="6"/>
      <c r="E320" s="6"/>
      <c r="F320" s="6"/>
      <c r="G320" s="6"/>
      <c r="H320" s="6"/>
      <c r="I320" s="6"/>
      <c r="J320" s="6"/>
      <c r="K320" s="6"/>
      <c r="L320" s="6"/>
      <c r="M320" s="36" t="s">
        <v>159</v>
      </c>
      <c r="N320" s="6"/>
      <c r="O320" s="6"/>
      <c r="P320" s="6"/>
      <c r="Q320" s="6"/>
      <c r="R320" s="6"/>
      <c r="S320" s="6"/>
      <c r="T320" s="6"/>
      <c r="U320" s="6"/>
      <c r="V320" s="6"/>
      <c r="W320" s="6"/>
    </row>
    <row r="322" spans="1:23" x14ac:dyDescent="0.2">
      <c r="A322" s="35" t="s">
        <v>773</v>
      </c>
      <c r="M322" s="35" t="s">
        <v>773</v>
      </c>
    </row>
    <row r="323" spans="1:23" s="5" customFormat="1" x14ac:dyDescent="0.2">
      <c r="A323" s="12" t="s">
        <v>273</v>
      </c>
      <c r="B323" s="4" t="s">
        <v>0</v>
      </c>
      <c r="C323" s="4" t="s">
        <v>1</v>
      </c>
      <c r="D323" s="4" t="s">
        <v>2</v>
      </c>
      <c r="E323" s="4" t="s">
        <v>3</v>
      </c>
      <c r="F323" s="4" t="s">
        <v>4</v>
      </c>
      <c r="G323" s="4" t="s">
        <v>5</v>
      </c>
      <c r="H323" s="4" t="s">
        <v>6</v>
      </c>
      <c r="I323" s="4" t="s">
        <v>7</v>
      </c>
      <c r="J323" s="4" t="s">
        <v>8</v>
      </c>
      <c r="K323" s="4" t="s">
        <v>9</v>
      </c>
      <c r="L323" s="4" t="s">
        <v>10</v>
      </c>
      <c r="M323" s="12" t="s">
        <v>273</v>
      </c>
      <c r="N323" s="4" t="s">
        <v>11</v>
      </c>
      <c r="O323" s="4" t="s">
        <v>12</v>
      </c>
      <c r="P323" s="4" t="s">
        <v>13</v>
      </c>
      <c r="Q323" s="4" t="s">
        <v>14</v>
      </c>
      <c r="R323" s="4" t="s">
        <v>15</v>
      </c>
      <c r="S323" s="4" t="s">
        <v>16</v>
      </c>
      <c r="T323" s="4" t="s">
        <v>17</v>
      </c>
      <c r="U323" s="4" t="s">
        <v>18</v>
      </c>
      <c r="V323" s="4" t="s">
        <v>19</v>
      </c>
      <c r="W323" s="4" t="s">
        <v>20</v>
      </c>
    </row>
    <row r="324" spans="1:23" x14ac:dyDescent="0.2">
      <c r="A324" s="35" t="s">
        <v>228</v>
      </c>
      <c r="B324" s="1">
        <v>170</v>
      </c>
      <c r="C324" s="1">
        <v>2</v>
      </c>
      <c r="D324" s="1">
        <v>13</v>
      </c>
      <c r="E324" s="1">
        <v>15</v>
      </c>
      <c r="F324" s="1">
        <v>15</v>
      </c>
      <c r="G324" s="1">
        <v>6</v>
      </c>
      <c r="H324" s="1">
        <v>13</v>
      </c>
      <c r="I324" s="1">
        <v>7</v>
      </c>
      <c r="J324" s="1">
        <v>18</v>
      </c>
      <c r="K324" s="1">
        <v>2</v>
      </c>
      <c r="L324" s="1">
        <v>4</v>
      </c>
      <c r="M324" s="35" t="s">
        <v>228</v>
      </c>
      <c r="N324" s="1">
        <v>33</v>
      </c>
      <c r="O324" s="1">
        <v>5</v>
      </c>
      <c r="P324" s="1">
        <v>2</v>
      </c>
      <c r="Q324" s="1">
        <v>2</v>
      </c>
      <c r="R324" s="1">
        <v>1</v>
      </c>
      <c r="S324" s="1">
        <v>2</v>
      </c>
      <c r="T324" s="1">
        <v>29</v>
      </c>
      <c r="U324" s="1">
        <v>0</v>
      </c>
      <c r="V324" s="1">
        <v>0</v>
      </c>
      <c r="W324" s="1">
        <v>1</v>
      </c>
    </row>
    <row r="325" spans="1:23" x14ac:dyDescent="0.2">
      <c r="A325" s="35" t="s">
        <v>220</v>
      </c>
      <c r="B325" s="1">
        <v>0</v>
      </c>
      <c r="C325" s="1">
        <v>0</v>
      </c>
      <c r="D325" s="1">
        <v>0</v>
      </c>
      <c r="E325" s="1">
        <v>0</v>
      </c>
      <c r="F325" s="1">
        <v>0</v>
      </c>
      <c r="G325" s="1">
        <v>0</v>
      </c>
      <c r="H325" s="1">
        <v>0</v>
      </c>
      <c r="I325" s="1">
        <v>0</v>
      </c>
      <c r="J325" s="1">
        <v>0</v>
      </c>
      <c r="K325" s="1">
        <v>0</v>
      </c>
      <c r="L325" s="1">
        <v>0</v>
      </c>
      <c r="M325" s="35" t="s">
        <v>220</v>
      </c>
      <c r="N325" s="1">
        <v>0</v>
      </c>
      <c r="O325" s="1">
        <v>0</v>
      </c>
      <c r="P325" s="1">
        <v>0</v>
      </c>
      <c r="Q325" s="1">
        <v>0</v>
      </c>
      <c r="R325" s="1">
        <v>0</v>
      </c>
      <c r="S325" s="1">
        <v>0</v>
      </c>
      <c r="T325" s="1">
        <v>0</v>
      </c>
      <c r="U325" s="1">
        <v>0</v>
      </c>
      <c r="V325" s="1">
        <v>0</v>
      </c>
      <c r="W325" s="1">
        <v>0</v>
      </c>
    </row>
    <row r="326" spans="1:23" x14ac:dyDescent="0.2">
      <c r="A326" s="35" t="s">
        <v>847</v>
      </c>
      <c r="B326" s="1">
        <v>49</v>
      </c>
      <c r="C326" s="1">
        <v>1</v>
      </c>
      <c r="D326" s="1">
        <v>7</v>
      </c>
      <c r="E326" s="1">
        <v>5</v>
      </c>
      <c r="F326" s="1">
        <v>12</v>
      </c>
      <c r="G326" s="1">
        <v>2</v>
      </c>
      <c r="H326" s="1">
        <v>4</v>
      </c>
      <c r="I326" s="1">
        <v>1</v>
      </c>
      <c r="J326" s="1">
        <v>2</v>
      </c>
      <c r="K326" s="1">
        <v>1</v>
      </c>
      <c r="L326" s="1">
        <v>0</v>
      </c>
      <c r="M326" s="35" t="s">
        <v>847</v>
      </c>
      <c r="N326" s="1">
        <v>13</v>
      </c>
      <c r="O326" s="1">
        <v>0</v>
      </c>
      <c r="P326" s="1">
        <v>0</v>
      </c>
      <c r="Q326" s="1">
        <v>0</v>
      </c>
      <c r="R326" s="1">
        <v>0</v>
      </c>
      <c r="S326" s="1">
        <v>0</v>
      </c>
      <c r="T326" s="1">
        <v>1</v>
      </c>
      <c r="U326" s="1">
        <v>0</v>
      </c>
      <c r="V326" s="1">
        <v>0</v>
      </c>
      <c r="W326" s="1">
        <v>0</v>
      </c>
    </row>
    <row r="327" spans="1:23" x14ac:dyDescent="0.2">
      <c r="A327" s="35" t="s">
        <v>848</v>
      </c>
      <c r="B327" s="1">
        <v>25</v>
      </c>
      <c r="C327" s="1">
        <v>1</v>
      </c>
      <c r="D327" s="1">
        <v>2</v>
      </c>
      <c r="E327" s="1">
        <v>2</v>
      </c>
      <c r="F327" s="1">
        <v>2</v>
      </c>
      <c r="G327" s="1">
        <v>1</v>
      </c>
      <c r="H327" s="1">
        <v>4</v>
      </c>
      <c r="I327" s="1">
        <v>0</v>
      </c>
      <c r="J327" s="1">
        <v>3</v>
      </c>
      <c r="K327" s="1">
        <v>0</v>
      </c>
      <c r="L327" s="1">
        <v>0</v>
      </c>
      <c r="M327" s="35" t="s">
        <v>848</v>
      </c>
      <c r="N327" s="1">
        <v>6</v>
      </c>
      <c r="O327" s="1">
        <v>1</v>
      </c>
      <c r="P327" s="1">
        <v>0</v>
      </c>
      <c r="Q327" s="1">
        <v>0</v>
      </c>
      <c r="R327" s="1">
        <v>1</v>
      </c>
      <c r="S327" s="1">
        <v>1</v>
      </c>
      <c r="T327" s="1">
        <v>1</v>
      </c>
      <c r="U327" s="1">
        <v>0</v>
      </c>
      <c r="V327" s="1">
        <v>0</v>
      </c>
      <c r="W327" s="1">
        <v>0</v>
      </c>
    </row>
    <row r="328" spans="1:23" x14ac:dyDescent="0.2">
      <c r="A328" s="35" t="s">
        <v>274</v>
      </c>
      <c r="B328" s="1">
        <v>55</v>
      </c>
      <c r="C328" s="1">
        <v>0</v>
      </c>
      <c r="D328" s="1">
        <v>2</v>
      </c>
      <c r="E328" s="1">
        <v>6</v>
      </c>
      <c r="F328" s="1">
        <v>1</v>
      </c>
      <c r="G328" s="1">
        <v>2</v>
      </c>
      <c r="H328" s="1">
        <v>2</v>
      </c>
      <c r="I328" s="1">
        <v>5</v>
      </c>
      <c r="J328" s="1">
        <v>12</v>
      </c>
      <c r="K328" s="1">
        <v>1</v>
      </c>
      <c r="L328" s="1">
        <v>2</v>
      </c>
      <c r="M328" s="35" t="s">
        <v>274</v>
      </c>
      <c r="N328" s="1">
        <v>6</v>
      </c>
      <c r="O328" s="1">
        <v>2</v>
      </c>
      <c r="P328" s="1">
        <v>2</v>
      </c>
      <c r="Q328" s="1">
        <v>0</v>
      </c>
      <c r="R328" s="1">
        <v>0</v>
      </c>
      <c r="S328" s="1">
        <v>1</v>
      </c>
      <c r="T328" s="1">
        <v>10</v>
      </c>
      <c r="U328" s="1">
        <v>0</v>
      </c>
      <c r="V328" s="1">
        <v>0</v>
      </c>
      <c r="W328" s="1">
        <v>1</v>
      </c>
    </row>
    <row r="329" spans="1:23" x14ac:dyDescent="0.2">
      <c r="A329" s="35" t="s">
        <v>275</v>
      </c>
      <c r="B329" s="1">
        <v>30</v>
      </c>
      <c r="C329" s="1">
        <v>0</v>
      </c>
      <c r="D329" s="1">
        <v>2</v>
      </c>
      <c r="E329" s="1">
        <v>2</v>
      </c>
      <c r="F329" s="1">
        <v>0</v>
      </c>
      <c r="G329" s="1">
        <v>0</v>
      </c>
      <c r="H329" s="1">
        <v>3</v>
      </c>
      <c r="I329" s="1">
        <v>0</v>
      </c>
      <c r="J329" s="1">
        <v>0</v>
      </c>
      <c r="K329" s="1">
        <v>0</v>
      </c>
      <c r="L329" s="1">
        <v>2</v>
      </c>
      <c r="M329" s="35" t="s">
        <v>275</v>
      </c>
      <c r="N329" s="1">
        <v>5</v>
      </c>
      <c r="O329" s="1">
        <v>1</v>
      </c>
      <c r="P329" s="1">
        <v>0</v>
      </c>
      <c r="Q329" s="1">
        <v>1</v>
      </c>
      <c r="R329" s="1">
        <v>0</v>
      </c>
      <c r="S329" s="1">
        <v>0</v>
      </c>
      <c r="T329" s="1">
        <v>14</v>
      </c>
      <c r="U329" s="1">
        <v>0</v>
      </c>
      <c r="V329" s="1">
        <v>0</v>
      </c>
      <c r="W329" s="1">
        <v>0</v>
      </c>
    </row>
    <row r="330" spans="1:23" x14ac:dyDescent="0.2">
      <c r="A330" s="35" t="s">
        <v>276</v>
      </c>
      <c r="B330" s="1">
        <v>6</v>
      </c>
      <c r="C330" s="1">
        <v>0</v>
      </c>
      <c r="D330" s="1">
        <v>0</v>
      </c>
      <c r="E330" s="1">
        <v>0</v>
      </c>
      <c r="F330" s="1">
        <v>0</v>
      </c>
      <c r="G330" s="1">
        <v>1</v>
      </c>
      <c r="H330" s="1">
        <v>0</v>
      </c>
      <c r="I330" s="1">
        <v>0</v>
      </c>
      <c r="J330" s="1">
        <v>0</v>
      </c>
      <c r="K330" s="1">
        <v>0</v>
      </c>
      <c r="L330" s="1">
        <v>0</v>
      </c>
      <c r="M330" s="35" t="s">
        <v>276</v>
      </c>
      <c r="N330" s="1">
        <v>3</v>
      </c>
      <c r="O330" s="1">
        <v>0</v>
      </c>
      <c r="P330" s="1">
        <v>0</v>
      </c>
      <c r="Q330" s="1">
        <v>0</v>
      </c>
      <c r="R330" s="1">
        <v>0</v>
      </c>
      <c r="S330" s="1">
        <v>0</v>
      </c>
      <c r="T330" s="1">
        <v>2</v>
      </c>
      <c r="U330" s="1">
        <v>0</v>
      </c>
      <c r="V330" s="1">
        <v>0</v>
      </c>
      <c r="W330" s="1">
        <v>0</v>
      </c>
    </row>
    <row r="331" spans="1:23" x14ac:dyDescent="0.2">
      <c r="A331" s="35" t="s">
        <v>277</v>
      </c>
      <c r="B331" s="1">
        <v>2</v>
      </c>
      <c r="C331" s="1">
        <v>0</v>
      </c>
      <c r="D331" s="1">
        <v>0</v>
      </c>
      <c r="E331" s="1">
        <v>0</v>
      </c>
      <c r="F331" s="1">
        <v>0</v>
      </c>
      <c r="G331" s="1">
        <v>0</v>
      </c>
      <c r="H331" s="1">
        <v>0</v>
      </c>
      <c r="I331" s="1">
        <v>0</v>
      </c>
      <c r="J331" s="1">
        <v>1</v>
      </c>
      <c r="K331" s="1">
        <v>0</v>
      </c>
      <c r="L331" s="1">
        <v>0</v>
      </c>
      <c r="M331" s="35" t="s">
        <v>277</v>
      </c>
      <c r="N331" s="1">
        <v>0</v>
      </c>
      <c r="O331" s="1">
        <v>1</v>
      </c>
      <c r="P331" s="1">
        <v>0</v>
      </c>
      <c r="Q331" s="1">
        <v>0</v>
      </c>
      <c r="R331" s="1">
        <v>0</v>
      </c>
      <c r="S331" s="1">
        <v>0</v>
      </c>
      <c r="T331" s="1">
        <v>0</v>
      </c>
      <c r="U331" s="1">
        <v>0</v>
      </c>
      <c r="V331" s="1">
        <v>0</v>
      </c>
      <c r="W331" s="1">
        <v>0</v>
      </c>
    </row>
    <row r="332" spans="1:23" x14ac:dyDescent="0.2">
      <c r="A332" s="35" t="s">
        <v>278</v>
      </c>
      <c r="B332" s="1">
        <v>1</v>
      </c>
      <c r="C332" s="1">
        <v>0</v>
      </c>
      <c r="D332" s="1">
        <v>0</v>
      </c>
      <c r="E332" s="1">
        <v>0</v>
      </c>
      <c r="F332" s="1">
        <v>0</v>
      </c>
      <c r="G332" s="1">
        <v>0</v>
      </c>
      <c r="H332" s="1">
        <v>0</v>
      </c>
      <c r="I332" s="1">
        <v>0</v>
      </c>
      <c r="J332" s="1">
        <v>0</v>
      </c>
      <c r="K332" s="1">
        <v>0</v>
      </c>
      <c r="L332" s="1">
        <v>0</v>
      </c>
      <c r="M332" s="35" t="s">
        <v>278</v>
      </c>
      <c r="N332" s="1">
        <v>0</v>
      </c>
      <c r="O332" s="1">
        <v>0</v>
      </c>
      <c r="P332" s="1">
        <v>0</v>
      </c>
      <c r="Q332" s="1">
        <v>0</v>
      </c>
      <c r="R332" s="1">
        <v>0</v>
      </c>
      <c r="S332" s="1">
        <v>0</v>
      </c>
      <c r="T332" s="1">
        <v>1</v>
      </c>
      <c r="U332" s="1">
        <v>0</v>
      </c>
      <c r="V332" s="1">
        <v>0</v>
      </c>
      <c r="W332" s="1">
        <v>0</v>
      </c>
    </row>
    <row r="333" spans="1:23" x14ac:dyDescent="0.2">
      <c r="A333" s="35" t="s">
        <v>279</v>
      </c>
      <c r="B333" s="1">
        <v>1</v>
      </c>
      <c r="C333" s="1">
        <v>0</v>
      </c>
      <c r="D333" s="1">
        <v>0</v>
      </c>
      <c r="E333" s="1">
        <v>0</v>
      </c>
      <c r="F333" s="1">
        <v>0</v>
      </c>
      <c r="G333" s="1">
        <v>0</v>
      </c>
      <c r="H333" s="1">
        <v>0</v>
      </c>
      <c r="I333" s="1">
        <v>0</v>
      </c>
      <c r="J333" s="1">
        <v>0</v>
      </c>
      <c r="K333" s="1">
        <v>0</v>
      </c>
      <c r="L333" s="1">
        <v>0</v>
      </c>
      <c r="M333" s="35" t="s">
        <v>279</v>
      </c>
      <c r="N333" s="1">
        <v>0</v>
      </c>
      <c r="O333" s="1">
        <v>0</v>
      </c>
      <c r="P333" s="1">
        <v>0</v>
      </c>
      <c r="Q333" s="1">
        <v>1</v>
      </c>
      <c r="R333" s="1">
        <v>0</v>
      </c>
      <c r="S333" s="1">
        <v>0</v>
      </c>
      <c r="T333" s="1">
        <v>0</v>
      </c>
      <c r="U333" s="1">
        <v>0</v>
      </c>
      <c r="V333" s="1">
        <v>0</v>
      </c>
      <c r="W333" s="1">
        <v>0</v>
      </c>
    </row>
    <row r="334" spans="1:23" x14ac:dyDescent="0.2">
      <c r="A334" s="35" t="s">
        <v>280</v>
      </c>
      <c r="B334" s="1">
        <v>1</v>
      </c>
      <c r="C334" s="1">
        <v>0</v>
      </c>
      <c r="D334" s="1">
        <v>0</v>
      </c>
      <c r="E334" s="1">
        <v>0</v>
      </c>
      <c r="F334" s="1">
        <v>0</v>
      </c>
      <c r="G334" s="1">
        <v>0</v>
      </c>
      <c r="H334" s="1">
        <v>0</v>
      </c>
      <c r="I334" s="1">
        <v>1</v>
      </c>
      <c r="J334" s="1">
        <v>0</v>
      </c>
      <c r="K334" s="1">
        <v>0</v>
      </c>
      <c r="L334" s="1">
        <v>0</v>
      </c>
      <c r="M334" s="35" t="s">
        <v>280</v>
      </c>
      <c r="N334" s="1">
        <v>0</v>
      </c>
      <c r="O334" s="1">
        <v>0</v>
      </c>
      <c r="P334" s="1">
        <v>0</v>
      </c>
      <c r="Q334" s="1">
        <v>0</v>
      </c>
      <c r="R334" s="1">
        <v>0</v>
      </c>
      <c r="S334" s="1">
        <v>0</v>
      </c>
      <c r="T334" s="1">
        <v>0</v>
      </c>
      <c r="U334" s="1">
        <v>0</v>
      </c>
      <c r="V334" s="1">
        <v>0</v>
      </c>
      <c r="W334" s="1">
        <v>0</v>
      </c>
    </row>
    <row r="335" spans="1:23" x14ac:dyDescent="0.2">
      <c r="A335" s="35" t="s">
        <v>216</v>
      </c>
      <c r="B335" s="1">
        <v>64.8</v>
      </c>
      <c r="C335" s="1">
        <v>5.5</v>
      </c>
      <c r="D335" s="1">
        <v>14.1</v>
      </c>
      <c r="E335" s="1">
        <v>19.3</v>
      </c>
      <c r="F335" s="1">
        <v>5.7</v>
      </c>
      <c r="G335" s="1">
        <v>28.3</v>
      </c>
      <c r="H335" s="1">
        <v>20.8</v>
      </c>
      <c r="I335" s="1">
        <v>734.6</v>
      </c>
      <c r="J335" s="1">
        <v>35.1</v>
      </c>
      <c r="K335" s="1">
        <v>19</v>
      </c>
      <c r="L335" s="1">
        <v>50</v>
      </c>
      <c r="M335" s="35" t="s">
        <v>216</v>
      </c>
      <c r="N335" s="1">
        <v>28.9</v>
      </c>
      <c r="O335" s="1">
        <v>68</v>
      </c>
      <c r="P335" s="1">
        <v>25</v>
      </c>
      <c r="Q335" s="1">
        <v>350</v>
      </c>
      <c r="R335" s="1">
        <v>15</v>
      </c>
      <c r="S335" s="1">
        <v>15</v>
      </c>
      <c r="T335" s="1">
        <v>64.7</v>
      </c>
      <c r="U335" s="1">
        <v>0</v>
      </c>
      <c r="V335" s="1">
        <v>0</v>
      </c>
      <c r="W335" s="1">
        <v>40</v>
      </c>
    </row>
    <row r="337" spans="1:23" x14ac:dyDescent="0.2">
      <c r="A337" s="35" t="s">
        <v>227</v>
      </c>
      <c r="B337" s="1">
        <v>3</v>
      </c>
      <c r="C337" s="1">
        <v>0</v>
      </c>
      <c r="D337" s="1">
        <v>0</v>
      </c>
      <c r="E337" s="1">
        <v>0</v>
      </c>
      <c r="F337" s="1">
        <v>3</v>
      </c>
      <c r="G337" s="1">
        <v>0</v>
      </c>
      <c r="H337" s="1">
        <v>0</v>
      </c>
      <c r="I337" s="1">
        <v>0</v>
      </c>
      <c r="J337" s="1">
        <v>0</v>
      </c>
      <c r="K337" s="1">
        <v>0</v>
      </c>
      <c r="L337" s="1">
        <v>0</v>
      </c>
      <c r="M337" s="35" t="s">
        <v>227</v>
      </c>
      <c r="N337" s="1">
        <v>0</v>
      </c>
      <c r="O337" s="1">
        <v>0</v>
      </c>
      <c r="P337" s="1">
        <v>0</v>
      </c>
      <c r="Q337" s="1">
        <v>0</v>
      </c>
      <c r="R337" s="1">
        <v>0</v>
      </c>
      <c r="S337" s="1">
        <v>0</v>
      </c>
      <c r="T337" s="1">
        <v>0</v>
      </c>
      <c r="U337" s="1">
        <v>0</v>
      </c>
      <c r="V337" s="1">
        <v>0</v>
      </c>
      <c r="W337" s="1">
        <v>0</v>
      </c>
    </row>
    <row r="338" spans="1:23" x14ac:dyDescent="0.2">
      <c r="A338" s="35" t="s">
        <v>220</v>
      </c>
      <c r="B338" s="1">
        <v>0</v>
      </c>
      <c r="C338" s="1">
        <v>0</v>
      </c>
      <c r="D338" s="1">
        <v>0</v>
      </c>
      <c r="E338" s="1">
        <v>0</v>
      </c>
      <c r="F338" s="1">
        <v>0</v>
      </c>
      <c r="G338" s="1">
        <v>0</v>
      </c>
      <c r="H338" s="1">
        <v>0</v>
      </c>
      <c r="I338" s="1">
        <v>0</v>
      </c>
      <c r="J338" s="1">
        <v>0</v>
      </c>
      <c r="K338" s="1">
        <v>0</v>
      </c>
      <c r="L338" s="1">
        <v>0</v>
      </c>
      <c r="M338" s="35" t="s">
        <v>220</v>
      </c>
      <c r="N338" s="1">
        <v>0</v>
      </c>
      <c r="O338" s="1">
        <v>0</v>
      </c>
      <c r="P338" s="1">
        <v>0</v>
      </c>
      <c r="Q338" s="1">
        <v>0</v>
      </c>
      <c r="R338" s="1">
        <v>0</v>
      </c>
      <c r="S338" s="1">
        <v>0</v>
      </c>
      <c r="T338" s="1">
        <v>0</v>
      </c>
      <c r="U338" s="1">
        <v>0</v>
      </c>
      <c r="V338" s="1">
        <v>0</v>
      </c>
      <c r="W338" s="1">
        <v>0</v>
      </c>
    </row>
    <row r="339" spans="1:23" x14ac:dyDescent="0.2">
      <c r="A339" s="35" t="s">
        <v>847</v>
      </c>
      <c r="B339" s="1">
        <v>2</v>
      </c>
      <c r="C339" s="1">
        <v>0</v>
      </c>
      <c r="D339" s="1">
        <v>0</v>
      </c>
      <c r="E339" s="1">
        <v>0</v>
      </c>
      <c r="F339" s="1">
        <v>2</v>
      </c>
      <c r="G339" s="1">
        <v>0</v>
      </c>
      <c r="H339" s="1">
        <v>0</v>
      </c>
      <c r="I339" s="1">
        <v>0</v>
      </c>
      <c r="J339" s="1">
        <v>0</v>
      </c>
      <c r="K339" s="1">
        <v>0</v>
      </c>
      <c r="L339" s="1">
        <v>0</v>
      </c>
      <c r="M339" s="35" t="s">
        <v>847</v>
      </c>
      <c r="N339" s="1">
        <v>0</v>
      </c>
      <c r="O339" s="1">
        <v>0</v>
      </c>
      <c r="P339" s="1">
        <v>0</v>
      </c>
      <c r="Q339" s="1">
        <v>0</v>
      </c>
      <c r="R339" s="1">
        <v>0</v>
      </c>
      <c r="S339" s="1">
        <v>0</v>
      </c>
      <c r="T339" s="1">
        <v>0</v>
      </c>
      <c r="U339" s="1">
        <v>0</v>
      </c>
      <c r="V339" s="1">
        <v>0</v>
      </c>
      <c r="W339" s="1">
        <v>0</v>
      </c>
    </row>
    <row r="340" spans="1:23" x14ac:dyDescent="0.2">
      <c r="A340" s="35" t="s">
        <v>848</v>
      </c>
      <c r="B340" s="1">
        <v>1</v>
      </c>
      <c r="C340" s="1">
        <v>0</v>
      </c>
      <c r="D340" s="1">
        <v>0</v>
      </c>
      <c r="E340" s="1">
        <v>0</v>
      </c>
      <c r="F340" s="1">
        <v>1</v>
      </c>
      <c r="G340" s="1">
        <v>0</v>
      </c>
      <c r="H340" s="1">
        <v>0</v>
      </c>
      <c r="I340" s="1">
        <v>0</v>
      </c>
      <c r="J340" s="1">
        <v>0</v>
      </c>
      <c r="K340" s="1">
        <v>0</v>
      </c>
      <c r="L340" s="1">
        <v>0</v>
      </c>
      <c r="M340" s="35" t="s">
        <v>848</v>
      </c>
      <c r="N340" s="1">
        <v>0</v>
      </c>
      <c r="O340" s="1">
        <v>0</v>
      </c>
      <c r="P340" s="1">
        <v>0</v>
      </c>
      <c r="Q340" s="1">
        <v>0</v>
      </c>
      <c r="R340" s="1">
        <v>0</v>
      </c>
      <c r="S340" s="1">
        <v>0</v>
      </c>
      <c r="T340" s="1">
        <v>0</v>
      </c>
      <c r="U340" s="1">
        <v>0</v>
      </c>
      <c r="V340" s="1">
        <v>0</v>
      </c>
      <c r="W340" s="1">
        <v>0</v>
      </c>
    </row>
    <row r="341" spans="1:23" x14ac:dyDescent="0.2">
      <c r="A341" s="35" t="s">
        <v>274</v>
      </c>
      <c r="B341" s="1">
        <v>0</v>
      </c>
      <c r="C341" s="1">
        <v>0</v>
      </c>
      <c r="D341" s="1">
        <v>0</v>
      </c>
      <c r="E341" s="1">
        <v>0</v>
      </c>
      <c r="F341" s="1">
        <v>0</v>
      </c>
      <c r="G341" s="1">
        <v>0</v>
      </c>
      <c r="H341" s="1">
        <v>0</v>
      </c>
      <c r="I341" s="1">
        <v>0</v>
      </c>
      <c r="J341" s="1">
        <v>0</v>
      </c>
      <c r="K341" s="1">
        <v>0</v>
      </c>
      <c r="L341" s="1">
        <v>0</v>
      </c>
      <c r="M341" s="35" t="s">
        <v>274</v>
      </c>
      <c r="N341" s="1">
        <v>0</v>
      </c>
      <c r="O341" s="1">
        <v>0</v>
      </c>
      <c r="P341" s="1">
        <v>0</v>
      </c>
      <c r="Q341" s="1">
        <v>0</v>
      </c>
      <c r="R341" s="1">
        <v>0</v>
      </c>
      <c r="S341" s="1">
        <v>0</v>
      </c>
      <c r="T341" s="1">
        <v>0</v>
      </c>
      <c r="U341" s="1">
        <v>0</v>
      </c>
      <c r="V341" s="1">
        <v>0</v>
      </c>
      <c r="W341" s="1">
        <v>0</v>
      </c>
    </row>
    <row r="342" spans="1:23" x14ac:dyDescent="0.2">
      <c r="A342" s="35" t="s">
        <v>275</v>
      </c>
      <c r="B342" s="1">
        <v>0</v>
      </c>
      <c r="C342" s="1">
        <v>0</v>
      </c>
      <c r="D342" s="1">
        <v>0</v>
      </c>
      <c r="E342" s="1">
        <v>0</v>
      </c>
      <c r="F342" s="1">
        <v>0</v>
      </c>
      <c r="G342" s="1">
        <v>0</v>
      </c>
      <c r="H342" s="1">
        <v>0</v>
      </c>
      <c r="I342" s="1">
        <v>0</v>
      </c>
      <c r="J342" s="1">
        <v>0</v>
      </c>
      <c r="K342" s="1">
        <v>0</v>
      </c>
      <c r="L342" s="1">
        <v>0</v>
      </c>
      <c r="M342" s="35" t="s">
        <v>275</v>
      </c>
      <c r="N342" s="1">
        <v>0</v>
      </c>
      <c r="O342" s="1">
        <v>0</v>
      </c>
      <c r="P342" s="1">
        <v>0</v>
      </c>
      <c r="Q342" s="1">
        <v>0</v>
      </c>
      <c r="R342" s="1">
        <v>0</v>
      </c>
      <c r="S342" s="1">
        <v>0</v>
      </c>
      <c r="T342" s="1">
        <v>0</v>
      </c>
      <c r="U342" s="1">
        <v>0</v>
      </c>
      <c r="V342" s="1">
        <v>0</v>
      </c>
      <c r="W342" s="1">
        <v>0</v>
      </c>
    </row>
    <row r="343" spans="1:23" x14ac:dyDescent="0.2">
      <c r="A343" s="35" t="s">
        <v>276</v>
      </c>
      <c r="B343" s="1">
        <v>0</v>
      </c>
      <c r="C343" s="1">
        <v>0</v>
      </c>
      <c r="D343" s="1">
        <v>0</v>
      </c>
      <c r="E343" s="1">
        <v>0</v>
      </c>
      <c r="F343" s="1">
        <v>0</v>
      </c>
      <c r="G343" s="1">
        <v>0</v>
      </c>
      <c r="H343" s="1">
        <v>0</v>
      </c>
      <c r="I343" s="1">
        <v>0</v>
      </c>
      <c r="J343" s="1">
        <v>0</v>
      </c>
      <c r="K343" s="1">
        <v>0</v>
      </c>
      <c r="L343" s="1">
        <v>0</v>
      </c>
      <c r="M343" s="35" t="s">
        <v>276</v>
      </c>
      <c r="N343" s="1">
        <v>0</v>
      </c>
      <c r="O343" s="1">
        <v>0</v>
      </c>
      <c r="P343" s="1">
        <v>0</v>
      </c>
      <c r="Q343" s="1">
        <v>0</v>
      </c>
      <c r="R343" s="1">
        <v>0</v>
      </c>
      <c r="S343" s="1">
        <v>0</v>
      </c>
      <c r="T343" s="1">
        <v>0</v>
      </c>
      <c r="U343" s="1">
        <v>0</v>
      </c>
      <c r="V343" s="1">
        <v>0</v>
      </c>
      <c r="W343" s="1">
        <v>0</v>
      </c>
    </row>
    <row r="344" spans="1:23" x14ac:dyDescent="0.2">
      <c r="A344" s="35" t="s">
        <v>277</v>
      </c>
      <c r="B344" s="1">
        <v>0</v>
      </c>
      <c r="C344" s="1">
        <v>0</v>
      </c>
      <c r="D344" s="1">
        <v>0</v>
      </c>
      <c r="E344" s="1">
        <v>0</v>
      </c>
      <c r="F344" s="1">
        <v>0</v>
      </c>
      <c r="G344" s="1">
        <v>0</v>
      </c>
      <c r="H344" s="1">
        <v>0</v>
      </c>
      <c r="I344" s="1">
        <v>0</v>
      </c>
      <c r="J344" s="1">
        <v>0</v>
      </c>
      <c r="K344" s="1">
        <v>0</v>
      </c>
      <c r="L344" s="1">
        <v>0</v>
      </c>
      <c r="M344" s="35" t="s">
        <v>277</v>
      </c>
      <c r="N344" s="1">
        <v>0</v>
      </c>
      <c r="O344" s="1">
        <v>0</v>
      </c>
      <c r="P344" s="1">
        <v>0</v>
      </c>
      <c r="Q344" s="1">
        <v>0</v>
      </c>
      <c r="R344" s="1">
        <v>0</v>
      </c>
      <c r="S344" s="1">
        <v>0</v>
      </c>
      <c r="T344" s="1">
        <v>0</v>
      </c>
      <c r="U344" s="1">
        <v>0</v>
      </c>
      <c r="V344" s="1">
        <v>0</v>
      </c>
      <c r="W344" s="1">
        <v>0</v>
      </c>
    </row>
    <row r="345" spans="1:23" x14ac:dyDescent="0.2">
      <c r="A345" s="35" t="s">
        <v>278</v>
      </c>
      <c r="B345" s="1">
        <v>0</v>
      </c>
      <c r="C345" s="1">
        <v>0</v>
      </c>
      <c r="D345" s="1">
        <v>0</v>
      </c>
      <c r="E345" s="1">
        <v>0</v>
      </c>
      <c r="F345" s="1">
        <v>0</v>
      </c>
      <c r="G345" s="1">
        <v>0</v>
      </c>
      <c r="H345" s="1">
        <v>0</v>
      </c>
      <c r="I345" s="1">
        <v>0</v>
      </c>
      <c r="J345" s="1">
        <v>0</v>
      </c>
      <c r="K345" s="1">
        <v>0</v>
      </c>
      <c r="L345" s="1">
        <v>0</v>
      </c>
      <c r="M345" s="35" t="s">
        <v>278</v>
      </c>
      <c r="N345" s="1">
        <v>0</v>
      </c>
      <c r="O345" s="1">
        <v>0</v>
      </c>
      <c r="P345" s="1">
        <v>0</v>
      </c>
      <c r="Q345" s="1">
        <v>0</v>
      </c>
      <c r="R345" s="1">
        <v>0</v>
      </c>
      <c r="S345" s="1">
        <v>0</v>
      </c>
      <c r="T345" s="1">
        <v>0</v>
      </c>
      <c r="U345" s="1">
        <v>0</v>
      </c>
      <c r="V345" s="1">
        <v>0</v>
      </c>
      <c r="W345" s="1">
        <v>0</v>
      </c>
    </row>
    <row r="346" spans="1:23" x14ac:dyDescent="0.2">
      <c r="A346" s="35" t="s">
        <v>279</v>
      </c>
      <c r="B346" s="1">
        <v>0</v>
      </c>
      <c r="C346" s="1">
        <v>0</v>
      </c>
      <c r="D346" s="1">
        <v>0</v>
      </c>
      <c r="E346" s="1">
        <v>0</v>
      </c>
      <c r="F346" s="1">
        <v>0</v>
      </c>
      <c r="G346" s="1">
        <v>0</v>
      </c>
      <c r="H346" s="1">
        <v>0</v>
      </c>
      <c r="I346" s="1">
        <v>0</v>
      </c>
      <c r="J346" s="1">
        <v>0</v>
      </c>
      <c r="K346" s="1">
        <v>0</v>
      </c>
      <c r="L346" s="1">
        <v>0</v>
      </c>
      <c r="M346" s="35" t="s">
        <v>279</v>
      </c>
      <c r="N346" s="1">
        <v>0</v>
      </c>
      <c r="O346" s="1">
        <v>0</v>
      </c>
      <c r="P346" s="1">
        <v>0</v>
      </c>
      <c r="Q346" s="1">
        <v>0</v>
      </c>
      <c r="R346" s="1">
        <v>0</v>
      </c>
      <c r="S346" s="1">
        <v>0</v>
      </c>
      <c r="T346" s="1">
        <v>0</v>
      </c>
      <c r="U346" s="1">
        <v>0</v>
      </c>
      <c r="V346" s="1">
        <v>0</v>
      </c>
      <c r="W346" s="1">
        <v>0</v>
      </c>
    </row>
    <row r="347" spans="1:23" x14ac:dyDescent="0.2">
      <c r="A347" s="35" t="s">
        <v>280</v>
      </c>
      <c r="B347" s="1">
        <v>0</v>
      </c>
      <c r="C347" s="1">
        <v>0</v>
      </c>
      <c r="D347" s="1">
        <v>0</v>
      </c>
      <c r="E347" s="1">
        <v>0</v>
      </c>
      <c r="F347" s="1">
        <v>0</v>
      </c>
      <c r="G347" s="1">
        <v>0</v>
      </c>
      <c r="H347" s="1">
        <v>0</v>
      </c>
      <c r="I347" s="1">
        <v>0</v>
      </c>
      <c r="J347" s="1">
        <v>0</v>
      </c>
      <c r="K347" s="1">
        <v>0</v>
      </c>
      <c r="L347" s="1">
        <v>0</v>
      </c>
      <c r="M347" s="35" t="s">
        <v>280</v>
      </c>
      <c r="N347" s="1">
        <v>0</v>
      </c>
      <c r="O347" s="1">
        <v>0</v>
      </c>
      <c r="P347" s="1">
        <v>0</v>
      </c>
      <c r="Q347" s="1">
        <v>0</v>
      </c>
      <c r="R347" s="1">
        <v>0</v>
      </c>
      <c r="S347" s="1">
        <v>0</v>
      </c>
      <c r="T347" s="1">
        <v>0</v>
      </c>
      <c r="U347" s="1">
        <v>0</v>
      </c>
      <c r="V347" s="1">
        <v>0</v>
      </c>
      <c r="W347" s="1">
        <v>0</v>
      </c>
    </row>
    <row r="348" spans="1:23" x14ac:dyDescent="0.2">
      <c r="A348" s="35" t="s">
        <v>216</v>
      </c>
      <c r="B348" s="1">
        <v>4.7</v>
      </c>
      <c r="C348" s="1">
        <v>0</v>
      </c>
      <c r="D348" s="1">
        <v>0</v>
      </c>
      <c r="E348" s="1">
        <v>0</v>
      </c>
      <c r="F348" s="1">
        <v>4.7</v>
      </c>
      <c r="G348" s="1">
        <v>0</v>
      </c>
      <c r="H348" s="1">
        <v>0</v>
      </c>
      <c r="I348" s="1">
        <v>0</v>
      </c>
      <c r="J348" s="1">
        <v>0</v>
      </c>
      <c r="K348" s="1">
        <v>0</v>
      </c>
      <c r="L348" s="1">
        <v>0</v>
      </c>
      <c r="M348" s="35" t="s">
        <v>216</v>
      </c>
      <c r="N348" s="1">
        <v>0</v>
      </c>
      <c r="O348" s="1">
        <v>0</v>
      </c>
      <c r="P348" s="1">
        <v>0</v>
      </c>
      <c r="Q348" s="1">
        <v>0</v>
      </c>
      <c r="R348" s="1">
        <v>0</v>
      </c>
      <c r="S348" s="1">
        <v>0</v>
      </c>
      <c r="T348" s="1">
        <v>0</v>
      </c>
      <c r="U348" s="1">
        <v>0</v>
      </c>
      <c r="V348" s="1">
        <v>0</v>
      </c>
      <c r="W348" s="1">
        <v>0</v>
      </c>
    </row>
    <row r="350" spans="1:23" x14ac:dyDescent="0.2">
      <c r="A350" s="35" t="s">
        <v>226</v>
      </c>
      <c r="B350" s="1">
        <v>0</v>
      </c>
      <c r="C350" s="1">
        <v>0</v>
      </c>
      <c r="D350" s="1">
        <v>0</v>
      </c>
      <c r="E350" s="1">
        <v>0</v>
      </c>
      <c r="F350" s="1">
        <v>0</v>
      </c>
      <c r="G350" s="1">
        <v>0</v>
      </c>
      <c r="H350" s="1">
        <v>0</v>
      </c>
      <c r="I350" s="1">
        <v>0</v>
      </c>
      <c r="J350" s="1">
        <v>0</v>
      </c>
      <c r="K350" s="1">
        <v>0</v>
      </c>
      <c r="L350" s="1">
        <v>0</v>
      </c>
      <c r="M350" s="35" t="s">
        <v>226</v>
      </c>
      <c r="N350" s="1">
        <v>0</v>
      </c>
      <c r="O350" s="1">
        <v>0</v>
      </c>
      <c r="P350" s="1">
        <v>0</v>
      </c>
      <c r="Q350" s="1">
        <v>0</v>
      </c>
      <c r="R350" s="1">
        <v>0</v>
      </c>
      <c r="S350" s="1">
        <v>0</v>
      </c>
      <c r="T350" s="1">
        <v>0</v>
      </c>
      <c r="U350" s="1">
        <v>0</v>
      </c>
      <c r="V350" s="1">
        <v>0</v>
      </c>
      <c r="W350" s="1">
        <v>0</v>
      </c>
    </row>
    <row r="351" spans="1:23" x14ac:dyDescent="0.2">
      <c r="A351" s="35" t="s">
        <v>220</v>
      </c>
      <c r="B351" s="1">
        <v>0</v>
      </c>
      <c r="C351" s="1">
        <v>0</v>
      </c>
      <c r="D351" s="1">
        <v>0</v>
      </c>
      <c r="E351" s="1">
        <v>0</v>
      </c>
      <c r="F351" s="1">
        <v>0</v>
      </c>
      <c r="G351" s="1">
        <v>0</v>
      </c>
      <c r="H351" s="1">
        <v>0</v>
      </c>
      <c r="I351" s="1">
        <v>0</v>
      </c>
      <c r="J351" s="1">
        <v>0</v>
      </c>
      <c r="K351" s="1">
        <v>0</v>
      </c>
      <c r="L351" s="1">
        <v>0</v>
      </c>
      <c r="M351" s="35" t="s">
        <v>220</v>
      </c>
      <c r="N351" s="1">
        <v>0</v>
      </c>
      <c r="O351" s="1">
        <v>0</v>
      </c>
      <c r="P351" s="1">
        <v>0</v>
      </c>
      <c r="Q351" s="1">
        <v>0</v>
      </c>
      <c r="R351" s="1">
        <v>0</v>
      </c>
      <c r="S351" s="1">
        <v>0</v>
      </c>
      <c r="T351" s="1">
        <v>0</v>
      </c>
      <c r="U351" s="1">
        <v>0</v>
      </c>
      <c r="V351" s="1">
        <v>0</v>
      </c>
      <c r="W351" s="1">
        <v>0</v>
      </c>
    </row>
    <row r="352" spans="1:23" x14ac:dyDescent="0.2">
      <c r="A352" s="35" t="s">
        <v>847</v>
      </c>
      <c r="B352" s="1">
        <v>0</v>
      </c>
      <c r="C352" s="1">
        <v>0</v>
      </c>
      <c r="D352" s="1">
        <v>0</v>
      </c>
      <c r="E352" s="1">
        <v>0</v>
      </c>
      <c r="F352" s="1">
        <v>0</v>
      </c>
      <c r="G352" s="1">
        <v>0</v>
      </c>
      <c r="H352" s="1">
        <v>0</v>
      </c>
      <c r="I352" s="1">
        <v>0</v>
      </c>
      <c r="J352" s="1">
        <v>0</v>
      </c>
      <c r="K352" s="1">
        <v>0</v>
      </c>
      <c r="L352" s="1">
        <v>0</v>
      </c>
      <c r="M352" s="35" t="s">
        <v>847</v>
      </c>
      <c r="N352" s="1">
        <v>0</v>
      </c>
      <c r="O352" s="1">
        <v>0</v>
      </c>
      <c r="P352" s="1">
        <v>0</v>
      </c>
      <c r="Q352" s="1">
        <v>0</v>
      </c>
      <c r="R352" s="1">
        <v>0</v>
      </c>
      <c r="S352" s="1">
        <v>0</v>
      </c>
      <c r="T352" s="1">
        <v>0</v>
      </c>
      <c r="U352" s="1">
        <v>0</v>
      </c>
      <c r="V352" s="1">
        <v>0</v>
      </c>
      <c r="W352" s="1">
        <v>0</v>
      </c>
    </row>
    <row r="353" spans="1:23" x14ac:dyDescent="0.2">
      <c r="A353" s="35" t="s">
        <v>848</v>
      </c>
      <c r="B353" s="1">
        <v>0</v>
      </c>
      <c r="C353" s="1">
        <v>0</v>
      </c>
      <c r="D353" s="1">
        <v>0</v>
      </c>
      <c r="E353" s="1">
        <v>0</v>
      </c>
      <c r="F353" s="1">
        <v>0</v>
      </c>
      <c r="G353" s="1">
        <v>0</v>
      </c>
      <c r="H353" s="1">
        <v>0</v>
      </c>
      <c r="I353" s="1">
        <v>0</v>
      </c>
      <c r="J353" s="1">
        <v>0</v>
      </c>
      <c r="K353" s="1">
        <v>0</v>
      </c>
      <c r="L353" s="1">
        <v>0</v>
      </c>
      <c r="M353" s="35" t="s">
        <v>848</v>
      </c>
      <c r="N353" s="1">
        <v>0</v>
      </c>
      <c r="O353" s="1">
        <v>0</v>
      </c>
      <c r="P353" s="1">
        <v>0</v>
      </c>
      <c r="Q353" s="1">
        <v>0</v>
      </c>
      <c r="R353" s="1">
        <v>0</v>
      </c>
      <c r="S353" s="1">
        <v>0</v>
      </c>
      <c r="T353" s="1">
        <v>0</v>
      </c>
      <c r="U353" s="1">
        <v>0</v>
      </c>
      <c r="V353" s="1">
        <v>0</v>
      </c>
      <c r="W353" s="1">
        <v>0</v>
      </c>
    </row>
    <row r="354" spans="1:23" x14ac:dyDescent="0.2">
      <c r="A354" s="35" t="s">
        <v>274</v>
      </c>
      <c r="B354" s="1">
        <v>0</v>
      </c>
      <c r="C354" s="1">
        <v>0</v>
      </c>
      <c r="D354" s="1">
        <v>0</v>
      </c>
      <c r="E354" s="1">
        <v>0</v>
      </c>
      <c r="F354" s="1">
        <v>0</v>
      </c>
      <c r="G354" s="1">
        <v>0</v>
      </c>
      <c r="H354" s="1">
        <v>0</v>
      </c>
      <c r="I354" s="1">
        <v>0</v>
      </c>
      <c r="J354" s="1">
        <v>0</v>
      </c>
      <c r="K354" s="1">
        <v>0</v>
      </c>
      <c r="L354" s="1">
        <v>0</v>
      </c>
      <c r="M354" s="35" t="s">
        <v>274</v>
      </c>
      <c r="N354" s="1">
        <v>0</v>
      </c>
      <c r="O354" s="1">
        <v>0</v>
      </c>
      <c r="P354" s="1">
        <v>0</v>
      </c>
      <c r="Q354" s="1">
        <v>0</v>
      </c>
      <c r="R354" s="1">
        <v>0</v>
      </c>
      <c r="S354" s="1">
        <v>0</v>
      </c>
      <c r="T354" s="1">
        <v>0</v>
      </c>
      <c r="U354" s="1">
        <v>0</v>
      </c>
      <c r="V354" s="1">
        <v>0</v>
      </c>
      <c r="W354" s="1">
        <v>0</v>
      </c>
    </row>
    <row r="355" spans="1:23" x14ac:dyDescent="0.2">
      <c r="A355" s="35" t="s">
        <v>275</v>
      </c>
      <c r="B355" s="1">
        <v>0</v>
      </c>
      <c r="C355" s="1">
        <v>0</v>
      </c>
      <c r="D355" s="1">
        <v>0</v>
      </c>
      <c r="E355" s="1">
        <v>0</v>
      </c>
      <c r="F355" s="1">
        <v>0</v>
      </c>
      <c r="G355" s="1">
        <v>0</v>
      </c>
      <c r="H355" s="1">
        <v>0</v>
      </c>
      <c r="I355" s="1">
        <v>0</v>
      </c>
      <c r="J355" s="1">
        <v>0</v>
      </c>
      <c r="K355" s="1">
        <v>0</v>
      </c>
      <c r="L355" s="1">
        <v>0</v>
      </c>
      <c r="M355" s="35" t="s">
        <v>275</v>
      </c>
      <c r="N355" s="1">
        <v>0</v>
      </c>
      <c r="O355" s="1">
        <v>0</v>
      </c>
      <c r="P355" s="1">
        <v>0</v>
      </c>
      <c r="Q355" s="1">
        <v>0</v>
      </c>
      <c r="R355" s="1">
        <v>0</v>
      </c>
      <c r="S355" s="1">
        <v>0</v>
      </c>
      <c r="T355" s="1">
        <v>0</v>
      </c>
      <c r="U355" s="1">
        <v>0</v>
      </c>
      <c r="V355" s="1">
        <v>0</v>
      </c>
      <c r="W355" s="1">
        <v>0</v>
      </c>
    </row>
    <row r="356" spans="1:23" x14ac:dyDescent="0.2">
      <c r="A356" s="35" t="s">
        <v>276</v>
      </c>
      <c r="B356" s="1">
        <v>0</v>
      </c>
      <c r="C356" s="1">
        <v>0</v>
      </c>
      <c r="D356" s="1">
        <v>0</v>
      </c>
      <c r="E356" s="1">
        <v>0</v>
      </c>
      <c r="F356" s="1">
        <v>0</v>
      </c>
      <c r="G356" s="1">
        <v>0</v>
      </c>
      <c r="H356" s="1">
        <v>0</v>
      </c>
      <c r="I356" s="1">
        <v>0</v>
      </c>
      <c r="J356" s="1">
        <v>0</v>
      </c>
      <c r="K356" s="1">
        <v>0</v>
      </c>
      <c r="L356" s="1">
        <v>0</v>
      </c>
      <c r="M356" s="35" t="s">
        <v>276</v>
      </c>
      <c r="N356" s="1">
        <v>0</v>
      </c>
      <c r="O356" s="1">
        <v>0</v>
      </c>
      <c r="P356" s="1">
        <v>0</v>
      </c>
      <c r="Q356" s="1">
        <v>0</v>
      </c>
      <c r="R356" s="1">
        <v>0</v>
      </c>
      <c r="S356" s="1">
        <v>0</v>
      </c>
      <c r="T356" s="1">
        <v>0</v>
      </c>
      <c r="U356" s="1">
        <v>0</v>
      </c>
      <c r="V356" s="1">
        <v>0</v>
      </c>
      <c r="W356" s="1">
        <v>0</v>
      </c>
    </row>
    <row r="357" spans="1:23" x14ac:dyDescent="0.2">
      <c r="A357" s="35" t="s">
        <v>277</v>
      </c>
      <c r="B357" s="1">
        <v>0</v>
      </c>
      <c r="C357" s="1">
        <v>0</v>
      </c>
      <c r="D357" s="1">
        <v>0</v>
      </c>
      <c r="E357" s="1">
        <v>0</v>
      </c>
      <c r="F357" s="1">
        <v>0</v>
      </c>
      <c r="G357" s="1">
        <v>0</v>
      </c>
      <c r="H357" s="1">
        <v>0</v>
      </c>
      <c r="I357" s="1">
        <v>0</v>
      </c>
      <c r="J357" s="1">
        <v>0</v>
      </c>
      <c r="K357" s="1">
        <v>0</v>
      </c>
      <c r="L357" s="1">
        <v>0</v>
      </c>
      <c r="M357" s="35" t="s">
        <v>277</v>
      </c>
      <c r="N357" s="1">
        <v>0</v>
      </c>
      <c r="O357" s="1">
        <v>0</v>
      </c>
      <c r="P357" s="1">
        <v>0</v>
      </c>
      <c r="Q357" s="1">
        <v>0</v>
      </c>
      <c r="R357" s="1">
        <v>0</v>
      </c>
      <c r="S357" s="1">
        <v>0</v>
      </c>
      <c r="T357" s="1">
        <v>0</v>
      </c>
      <c r="U357" s="1">
        <v>0</v>
      </c>
      <c r="V357" s="1">
        <v>0</v>
      </c>
      <c r="W357" s="1">
        <v>0</v>
      </c>
    </row>
    <row r="358" spans="1:23" x14ac:dyDescent="0.2">
      <c r="A358" s="35" t="s">
        <v>278</v>
      </c>
      <c r="B358" s="1">
        <v>0</v>
      </c>
      <c r="C358" s="1">
        <v>0</v>
      </c>
      <c r="D358" s="1">
        <v>0</v>
      </c>
      <c r="E358" s="1">
        <v>0</v>
      </c>
      <c r="F358" s="1">
        <v>0</v>
      </c>
      <c r="G358" s="1">
        <v>0</v>
      </c>
      <c r="H358" s="1">
        <v>0</v>
      </c>
      <c r="I358" s="1">
        <v>0</v>
      </c>
      <c r="J358" s="1">
        <v>0</v>
      </c>
      <c r="K358" s="1">
        <v>0</v>
      </c>
      <c r="L358" s="1">
        <v>0</v>
      </c>
      <c r="M358" s="35" t="s">
        <v>278</v>
      </c>
      <c r="N358" s="1">
        <v>0</v>
      </c>
      <c r="O358" s="1">
        <v>0</v>
      </c>
      <c r="P358" s="1">
        <v>0</v>
      </c>
      <c r="Q358" s="1">
        <v>0</v>
      </c>
      <c r="R358" s="1">
        <v>0</v>
      </c>
      <c r="S358" s="1">
        <v>0</v>
      </c>
      <c r="T358" s="1">
        <v>0</v>
      </c>
      <c r="U358" s="1">
        <v>0</v>
      </c>
      <c r="V358" s="1">
        <v>0</v>
      </c>
      <c r="W358" s="1">
        <v>0</v>
      </c>
    </row>
    <row r="359" spans="1:23" x14ac:dyDescent="0.2">
      <c r="A359" s="35" t="s">
        <v>279</v>
      </c>
      <c r="B359" s="1">
        <v>0</v>
      </c>
      <c r="C359" s="1">
        <v>0</v>
      </c>
      <c r="D359" s="1">
        <v>0</v>
      </c>
      <c r="E359" s="1">
        <v>0</v>
      </c>
      <c r="F359" s="1">
        <v>0</v>
      </c>
      <c r="G359" s="1">
        <v>0</v>
      </c>
      <c r="H359" s="1">
        <v>0</v>
      </c>
      <c r="I359" s="1">
        <v>0</v>
      </c>
      <c r="J359" s="1">
        <v>0</v>
      </c>
      <c r="K359" s="1">
        <v>0</v>
      </c>
      <c r="L359" s="1">
        <v>0</v>
      </c>
      <c r="M359" s="35" t="s">
        <v>279</v>
      </c>
      <c r="N359" s="1">
        <v>0</v>
      </c>
      <c r="O359" s="1">
        <v>0</v>
      </c>
      <c r="P359" s="1">
        <v>0</v>
      </c>
      <c r="Q359" s="1">
        <v>0</v>
      </c>
      <c r="R359" s="1">
        <v>0</v>
      </c>
      <c r="S359" s="1">
        <v>0</v>
      </c>
      <c r="T359" s="1">
        <v>0</v>
      </c>
      <c r="U359" s="1">
        <v>0</v>
      </c>
      <c r="V359" s="1">
        <v>0</v>
      </c>
      <c r="W359" s="1">
        <v>0</v>
      </c>
    </row>
    <row r="360" spans="1:23" x14ac:dyDescent="0.2">
      <c r="A360" s="35" t="s">
        <v>280</v>
      </c>
      <c r="B360" s="1">
        <v>0</v>
      </c>
      <c r="C360" s="1">
        <v>0</v>
      </c>
      <c r="D360" s="1">
        <v>0</v>
      </c>
      <c r="E360" s="1">
        <v>0</v>
      </c>
      <c r="F360" s="1">
        <v>0</v>
      </c>
      <c r="G360" s="1">
        <v>0</v>
      </c>
      <c r="H360" s="1">
        <v>0</v>
      </c>
      <c r="I360" s="1">
        <v>0</v>
      </c>
      <c r="J360" s="1">
        <v>0</v>
      </c>
      <c r="K360" s="1">
        <v>0</v>
      </c>
      <c r="L360" s="1">
        <v>0</v>
      </c>
      <c r="M360" s="35" t="s">
        <v>280</v>
      </c>
      <c r="N360" s="1">
        <v>0</v>
      </c>
      <c r="O360" s="1">
        <v>0</v>
      </c>
      <c r="P360" s="1">
        <v>0</v>
      </c>
      <c r="Q360" s="1">
        <v>0</v>
      </c>
      <c r="R360" s="1">
        <v>0</v>
      </c>
      <c r="S360" s="1">
        <v>0</v>
      </c>
      <c r="T360" s="1">
        <v>0</v>
      </c>
      <c r="U360" s="1">
        <v>0</v>
      </c>
      <c r="V360" s="1">
        <v>0</v>
      </c>
      <c r="W360" s="1">
        <v>0</v>
      </c>
    </row>
    <row r="361" spans="1:23" x14ac:dyDescent="0.2">
      <c r="A361" s="35" t="s">
        <v>216</v>
      </c>
      <c r="B361" s="1">
        <v>0</v>
      </c>
      <c r="C361" s="1">
        <v>0</v>
      </c>
      <c r="D361" s="1">
        <v>0</v>
      </c>
      <c r="E361" s="1">
        <v>0</v>
      </c>
      <c r="F361" s="1">
        <v>0</v>
      </c>
      <c r="G361" s="1">
        <v>0</v>
      </c>
      <c r="H361" s="1">
        <v>0</v>
      </c>
      <c r="I361" s="1">
        <v>0</v>
      </c>
      <c r="J361" s="1">
        <v>0</v>
      </c>
      <c r="K361" s="1">
        <v>0</v>
      </c>
      <c r="L361" s="1">
        <v>0</v>
      </c>
      <c r="M361" s="35" t="s">
        <v>216</v>
      </c>
      <c r="N361" s="1">
        <v>0</v>
      </c>
      <c r="O361" s="1">
        <v>0</v>
      </c>
      <c r="P361" s="1">
        <v>0</v>
      </c>
      <c r="Q361" s="1">
        <v>0</v>
      </c>
      <c r="R361" s="1">
        <v>0</v>
      </c>
      <c r="S361" s="1">
        <v>0</v>
      </c>
      <c r="T361" s="1">
        <v>0</v>
      </c>
      <c r="U361" s="1">
        <v>0</v>
      </c>
      <c r="V361" s="1">
        <v>0</v>
      </c>
      <c r="W361" s="1">
        <v>0</v>
      </c>
    </row>
    <row r="363" spans="1:23" x14ac:dyDescent="0.2">
      <c r="A363" s="35" t="s">
        <v>225</v>
      </c>
      <c r="B363" s="1">
        <v>696</v>
      </c>
      <c r="C363" s="1">
        <v>10</v>
      </c>
      <c r="D363" s="1">
        <v>98</v>
      </c>
      <c r="E363" s="1">
        <v>90</v>
      </c>
      <c r="F363" s="1">
        <v>119</v>
      </c>
      <c r="G363" s="1">
        <v>70</v>
      </c>
      <c r="H363" s="1">
        <v>60</v>
      </c>
      <c r="I363" s="1">
        <v>45</v>
      </c>
      <c r="J363" s="1">
        <v>93</v>
      </c>
      <c r="K363" s="1">
        <v>38</v>
      </c>
      <c r="L363" s="1">
        <v>30</v>
      </c>
      <c r="M363" s="35" t="s">
        <v>225</v>
      </c>
      <c r="N363" s="1">
        <v>0</v>
      </c>
      <c r="O363" s="1">
        <v>0</v>
      </c>
      <c r="P363" s="1">
        <v>1</v>
      </c>
      <c r="Q363" s="1">
        <v>8</v>
      </c>
      <c r="R363" s="1">
        <v>0</v>
      </c>
      <c r="S363" s="1">
        <v>8</v>
      </c>
      <c r="T363" s="1">
        <v>20</v>
      </c>
      <c r="U363" s="1">
        <v>0</v>
      </c>
      <c r="V363" s="1">
        <v>4</v>
      </c>
      <c r="W363" s="1">
        <v>2</v>
      </c>
    </row>
    <row r="364" spans="1:23" x14ac:dyDescent="0.2">
      <c r="A364" s="35" t="s">
        <v>220</v>
      </c>
      <c r="B364" s="1">
        <v>0</v>
      </c>
      <c r="C364" s="1">
        <v>0</v>
      </c>
      <c r="D364" s="1">
        <v>0</v>
      </c>
      <c r="E364" s="1">
        <v>0</v>
      </c>
      <c r="F364" s="1">
        <v>0</v>
      </c>
      <c r="G364" s="1">
        <v>0</v>
      </c>
      <c r="H364" s="1">
        <v>0</v>
      </c>
      <c r="I364" s="1">
        <v>0</v>
      </c>
      <c r="J364" s="1">
        <v>0</v>
      </c>
      <c r="K364" s="1">
        <v>0</v>
      </c>
      <c r="L364" s="1">
        <v>0</v>
      </c>
      <c r="M364" s="35" t="s">
        <v>220</v>
      </c>
      <c r="N364" s="1">
        <v>0</v>
      </c>
      <c r="O364" s="1">
        <v>0</v>
      </c>
      <c r="P364" s="1">
        <v>0</v>
      </c>
      <c r="Q364" s="1">
        <v>0</v>
      </c>
      <c r="R364" s="1">
        <v>0</v>
      </c>
      <c r="S364" s="1">
        <v>0</v>
      </c>
      <c r="T364" s="1">
        <v>0</v>
      </c>
      <c r="U364" s="1">
        <v>0</v>
      </c>
      <c r="V364" s="1">
        <v>0</v>
      </c>
      <c r="W364" s="1">
        <v>0</v>
      </c>
    </row>
    <row r="365" spans="1:23" x14ac:dyDescent="0.2">
      <c r="A365" s="35" t="s">
        <v>847</v>
      </c>
      <c r="B365" s="1">
        <v>83</v>
      </c>
      <c r="C365" s="1">
        <v>0</v>
      </c>
      <c r="D365" s="1">
        <v>1</v>
      </c>
      <c r="E365" s="1">
        <v>6</v>
      </c>
      <c r="F365" s="1">
        <v>9</v>
      </c>
      <c r="G365" s="1">
        <v>11</v>
      </c>
      <c r="H365" s="1">
        <v>21</v>
      </c>
      <c r="I365" s="1">
        <v>1</v>
      </c>
      <c r="J365" s="1">
        <v>14</v>
      </c>
      <c r="K365" s="1">
        <v>9</v>
      </c>
      <c r="L365" s="1">
        <v>1</v>
      </c>
      <c r="M365" s="35" t="s">
        <v>847</v>
      </c>
      <c r="N365" s="1">
        <v>0</v>
      </c>
      <c r="O365" s="1">
        <v>0</v>
      </c>
      <c r="P365" s="1">
        <v>0</v>
      </c>
      <c r="Q365" s="1">
        <v>2</v>
      </c>
      <c r="R365" s="1">
        <v>0</v>
      </c>
      <c r="S365" s="1">
        <v>1</v>
      </c>
      <c r="T365" s="1">
        <v>5</v>
      </c>
      <c r="U365" s="1">
        <v>0</v>
      </c>
      <c r="V365" s="1">
        <v>0</v>
      </c>
      <c r="W365" s="1">
        <v>2</v>
      </c>
    </row>
    <row r="366" spans="1:23" x14ac:dyDescent="0.2">
      <c r="A366" s="35" t="s">
        <v>848</v>
      </c>
      <c r="B366" s="1">
        <v>81</v>
      </c>
      <c r="C366" s="1">
        <v>0</v>
      </c>
      <c r="D366" s="1">
        <v>3</v>
      </c>
      <c r="E366" s="1">
        <v>12</v>
      </c>
      <c r="F366" s="1">
        <v>17</v>
      </c>
      <c r="G366" s="1">
        <v>8</v>
      </c>
      <c r="H366" s="1">
        <v>5</v>
      </c>
      <c r="I366" s="1">
        <v>1</v>
      </c>
      <c r="J366" s="1">
        <v>11</v>
      </c>
      <c r="K366" s="1">
        <v>10</v>
      </c>
      <c r="L366" s="1">
        <v>0</v>
      </c>
      <c r="M366" s="35" t="s">
        <v>848</v>
      </c>
      <c r="N366" s="1">
        <v>0</v>
      </c>
      <c r="O366" s="1">
        <v>0</v>
      </c>
      <c r="P366" s="1">
        <v>1</v>
      </c>
      <c r="Q366" s="1">
        <v>3</v>
      </c>
      <c r="R366" s="1">
        <v>0</v>
      </c>
      <c r="S366" s="1">
        <v>3</v>
      </c>
      <c r="T366" s="1">
        <v>7</v>
      </c>
      <c r="U366" s="1">
        <v>0</v>
      </c>
      <c r="V366" s="1">
        <v>0</v>
      </c>
      <c r="W366" s="1">
        <v>0</v>
      </c>
    </row>
    <row r="367" spans="1:23" x14ac:dyDescent="0.2">
      <c r="A367" s="35" t="s">
        <v>274</v>
      </c>
      <c r="B367" s="1">
        <v>162</v>
      </c>
      <c r="C367" s="1">
        <v>0</v>
      </c>
      <c r="D367" s="1">
        <v>13</v>
      </c>
      <c r="E367" s="1">
        <v>22</v>
      </c>
      <c r="F367" s="1">
        <v>39</v>
      </c>
      <c r="G367" s="1">
        <v>20</v>
      </c>
      <c r="H367" s="1">
        <v>16</v>
      </c>
      <c r="I367" s="1">
        <v>7</v>
      </c>
      <c r="J367" s="1">
        <v>26</v>
      </c>
      <c r="K367" s="1">
        <v>6</v>
      </c>
      <c r="L367" s="1">
        <v>4</v>
      </c>
      <c r="M367" s="35" t="s">
        <v>274</v>
      </c>
      <c r="N367" s="1">
        <v>0</v>
      </c>
      <c r="O367" s="1">
        <v>0</v>
      </c>
      <c r="P367" s="1">
        <v>0</v>
      </c>
      <c r="Q367" s="1">
        <v>1</v>
      </c>
      <c r="R367" s="1">
        <v>0</v>
      </c>
      <c r="S367" s="1">
        <v>1</v>
      </c>
      <c r="T367" s="1">
        <v>7</v>
      </c>
      <c r="U367" s="1">
        <v>0</v>
      </c>
      <c r="V367" s="1">
        <v>0</v>
      </c>
      <c r="W367" s="1">
        <v>0</v>
      </c>
    </row>
    <row r="368" spans="1:23" x14ac:dyDescent="0.2">
      <c r="A368" s="35" t="s">
        <v>275</v>
      </c>
      <c r="B368" s="1">
        <v>127</v>
      </c>
      <c r="C368" s="1">
        <v>2</v>
      </c>
      <c r="D368" s="1">
        <v>17</v>
      </c>
      <c r="E368" s="1">
        <v>19</v>
      </c>
      <c r="F368" s="1">
        <v>30</v>
      </c>
      <c r="G368" s="1">
        <v>8</v>
      </c>
      <c r="H368" s="1">
        <v>11</v>
      </c>
      <c r="I368" s="1">
        <v>6</v>
      </c>
      <c r="J368" s="1">
        <v>19</v>
      </c>
      <c r="K368" s="1">
        <v>3</v>
      </c>
      <c r="L368" s="1">
        <v>8</v>
      </c>
      <c r="M368" s="35" t="s">
        <v>275</v>
      </c>
      <c r="N368" s="1">
        <v>0</v>
      </c>
      <c r="O368" s="1">
        <v>0</v>
      </c>
      <c r="P368" s="1">
        <v>0</v>
      </c>
      <c r="Q368" s="1">
        <v>1</v>
      </c>
      <c r="R368" s="1">
        <v>0</v>
      </c>
      <c r="S368" s="1">
        <v>1</v>
      </c>
      <c r="T368" s="1">
        <v>1</v>
      </c>
      <c r="U368" s="1">
        <v>0</v>
      </c>
      <c r="V368" s="1">
        <v>1</v>
      </c>
      <c r="W368" s="1">
        <v>0</v>
      </c>
    </row>
    <row r="369" spans="1:23" x14ac:dyDescent="0.2">
      <c r="A369" s="35" t="s">
        <v>276</v>
      </c>
      <c r="B369" s="1">
        <v>120</v>
      </c>
      <c r="C369" s="1">
        <v>3</v>
      </c>
      <c r="D369" s="1">
        <v>29</v>
      </c>
      <c r="E369" s="1">
        <v>17</v>
      </c>
      <c r="F369" s="1">
        <v>18</v>
      </c>
      <c r="G369" s="1">
        <v>9</v>
      </c>
      <c r="H369" s="1">
        <v>3</v>
      </c>
      <c r="I369" s="1">
        <v>7</v>
      </c>
      <c r="J369" s="1">
        <v>16</v>
      </c>
      <c r="K369" s="1">
        <v>4</v>
      </c>
      <c r="L369" s="1">
        <v>10</v>
      </c>
      <c r="M369" s="35" t="s">
        <v>276</v>
      </c>
      <c r="N369" s="1">
        <v>0</v>
      </c>
      <c r="O369" s="1">
        <v>0</v>
      </c>
      <c r="P369" s="1">
        <v>0</v>
      </c>
      <c r="Q369" s="1">
        <v>1</v>
      </c>
      <c r="R369" s="1">
        <v>0</v>
      </c>
      <c r="S369" s="1">
        <v>1</v>
      </c>
      <c r="T369" s="1">
        <v>0</v>
      </c>
      <c r="U369" s="1">
        <v>0</v>
      </c>
      <c r="V369" s="1">
        <v>2</v>
      </c>
      <c r="W369" s="1">
        <v>0</v>
      </c>
    </row>
    <row r="370" spans="1:23" x14ac:dyDescent="0.2">
      <c r="A370" s="35" t="s">
        <v>277</v>
      </c>
      <c r="B370" s="1">
        <v>57</v>
      </c>
      <c r="C370" s="1">
        <v>1</v>
      </c>
      <c r="D370" s="1">
        <v>22</v>
      </c>
      <c r="E370" s="1">
        <v>10</v>
      </c>
      <c r="F370" s="1">
        <v>4</v>
      </c>
      <c r="G370" s="1">
        <v>2</v>
      </c>
      <c r="H370" s="1">
        <v>1</v>
      </c>
      <c r="I370" s="1">
        <v>5</v>
      </c>
      <c r="J370" s="1">
        <v>3</v>
      </c>
      <c r="K370" s="1">
        <v>3</v>
      </c>
      <c r="L370" s="1">
        <v>6</v>
      </c>
      <c r="M370" s="35" t="s">
        <v>277</v>
      </c>
      <c r="N370" s="1">
        <v>0</v>
      </c>
      <c r="O370" s="1">
        <v>0</v>
      </c>
      <c r="P370" s="1">
        <v>0</v>
      </c>
      <c r="Q370" s="1">
        <v>0</v>
      </c>
      <c r="R370" s="1">
        <v>0</v>
      </c>
      <c r="S370" s="1">
        <v>0</v>
      </c>
      <c r="T370" s="1">
        <v>0</v>
      </c>
      <c r="U370" s="1">
        <v>0</v>
      </c>
      <c r="V370" s="1">
        <v>0</v>
      </c>
      <c r="W370" s="1">
        <v>0</v>
      </c>
    </row>
    <row r="371" spans="1:23" x14ac:dyDescent="0.2">
      <c r="A371" s="35" t="s">
        <v>278</v>
      </c>
      <c r="B371" s="1">
        <v>10</v>
      </c>
      <c r="C371" s="1">
        <v>1</v>
      </c>
      <c r="D371" s="1">
        <v>2</v>
      </c>
      <c r="E371" s="1">
        <v>0</v>
      </c>
      <c r="F371" s="1">
        <v>0</v>
      </c>
      <c r="G371" s="1">
        <v>0</v>
      </c>
      <c r="H371" s="1">
        <v>0</v>
      </c>
      <c r="I371" s="1">
        <v>3</v>
      </c>
      <c r="J371" s="1">
        <v>3</v>
      </c>
      <c r="K371" s="1">
        <v>1</v>
      </c>
      <c r="L371" s="1">
        <v>0</v>
      </c>
      <c r="M371" s="35" t="s">
        <v>278</v>
      </c>
      <c r="N371" s="1">
        <v>0</v>
      </c>
      <c r="O371" s="1">
        <v>0</v>
      </c>
      <c r="P371" s="1">
        <v>0</v>
      </c>
      <c r="Q371" s="1">
        <v>0</v>
      </c>
      <c r="R371" s="1">
        <v>0</v>
      </c>
      <c r="S371" s="1">
        <v>0</v>
      </c>
      <c r="T371" s="1">
        <v>0</v>
      </c>
      <c r="U371" s="1">
        <v>0</v>
      </c>
      <c r="V371" s="1">
        <v>0</v>
      </c>
      <c r="W371" s="1">
        <v>0</v>
      </c>
    </row>
    <row r="372" spans="1:23" x14ac:dyDescent="0.2">
      <c r="A372" s="35" t="s">
        <v>279</v>
      </c>
      <c r="B372" s="1">
        <v>29</v>
      </c>
      <c r="C372" s="1">
        <v>2</v>
      </c>
      <c r="D372" s="1">
        <v>8</v>
      </c>
      <c r="E372" s="1">
        <v>2</v>
      </c>
      <c r="F372" s="1">
        <v>0</v>
      </c>
      <c r="G372" s="1">
        <v>4</v>
      </c>
      <c r="H372" s="1">
        <v>3</v>
      </c>
      <c r="I372" s="1">
        <v>5</v>
      </c>
      <c r="J372" s="1">
        <v>1</v>
      </c>
      <c r="K372" s="1">
        <v>2</v>
      </c>
      <c r="L372" s="1">
        <v>1</v>
      </c>
      <c r="M372" s="35" t="s">
        <v>279</v>
      </c>
      <c r="N372" s="1">
        <v>0</v>
      </c>
      <c r="O372" s="1">
        <v>0</v>
      </c>
      <c r="P372" s="1">
        <v>0</v>
      </c>
      <c r="Q372" s="1">
        <v>0</v>
      </c>
      <c r="R372" s="1">
        <v>0</v>
      </c>
      <c r="S372" s="1">
        <v>1</v>
      </c>
      <c r="T372" s="1">
        <v>0</v>
      </c>
      <c r="U372" s="1">
        <v>0</v>
      </c>
      <c r="V372" s="1">
        <v>0</v>
      </c>
      <c r="W372" s="1">
        <v>0</v>
      </c>
    </row>
    <row r="373" spans="1:23" x14ac:dyDescent="0.2">
      <c r="A373" s="35" t="s">
        <v>280</v>
      </c>
      <c r="B373" s="1">
        <v>27</v>
      </c>
      <c r="C373" s="1">
        <v>1</v>
      </c>
      <c r="D373" s="1">
        <v>3</v>
      </c>
      <c r="E373" s="1">
        <v>2</v>
      </c>
      <c r="F373" s="1">
        <v>2</v>
      </c>
      <c r="G373" s="1">
        <v>8</v>
      </c>
      <c r="H373" s="1">
        <v>0</v>
      </c>
      <c r="I373" s="1">
        <v>10</v>
      </c>
      <c r="J373" s="1">
        <v>0</v>
      </c>
      <c r="K373" s="1">
        <v>0</v>
      </c>
      <c r="L373" s="1">
        <v>0</v>
      </c>
      <c r="M373" s="35" t="s">
        <v>280</v>
      </c>
      <c r="N373" s="1">
        <v>0</v>
      </c>
      <c r="O373" s="1">
        <v>0</v>
      </c>
      <c r="P373" s="1">
        <v>0</v>
      </c>
      <c r="Q373" s="1">
        <v>0</v>
      </c>
      <c r="R373" s="1">
        <v>0</v>
      </c>
      <c r="S373" s="1">
        <v>0</v>
      </c>
      <c r="T373" s="1">
        <v>0</v>
      </c>
      <c r="U373" s="1">
        <v>0</v>
      </c>
      <c r="V373" s="1">
        <v>1</v>
      </c>
      <c r="W373" s="1">
        <v>0</v>
      </c>
    </row>
    <row r="374" spans="1:23" x14ac:dyDescent="0.2">
      <c r="A374" s="35" t="s">
        <v>216</v>
      </c>
      <c r="B374" s="1">
        <v>147</v>
      </c>
      <c r="C374" s="1">
        <v>359</v>
      </c>
      <c r="D374" s="1">
        <v>191.8</v>
      </c>
      <c r="E374" s="1">
        <v>146.4</v>
      </c>
      <c r="F374" s="1">
        <v>74.2</v>
      </c>
      <c r="G374" s="1">
        <v>255.1</v>
      </c>
      <c r="H374" s="1">
        <v>60.2</v>
      </c>
      <c r="I374" s="1">
        <v>430.7</v>
      </c>
      <c r="J374" s="1">
        <v>71.5</v>
      </c>
      <c r="K374" s="1">
        <v>91.5</v>
      </c>
      <c r="L374" s="1">
        <v>133.80000000000001</v>
      </c>
      <c r="M374" s="35" t="s">
        <v>216</v>
      </c>
      <c r="N374" s="1">
        <v>0</v>
      </c>
      <c r="O374" s="1">
        <v>0</v>
      </c>
      <c r="P374" s="1">
        <v>10</v>
      </c>
      <c r="Q374" s="1">
        <v>39.9</v>
      </c>
      <c r="R374" s="1">
        <v>0</v>
      </c>
      <c r="S374" s="1">
        <v>98.8</v>
      </c>
      <c r="T374" s="1">
        <v>16.399999999999999</v>
      </c>
      <c r="U374" s="1">
        <v>0</v>
      </c>
      <c r="V374" s="1">
        <v>365</v>
      </c>
      <c r="W374" s="1">
        <v>7</v>
      </c>
    </row>
    <row r="376" spans="1:23" x14ac:dyDescent="0.2">
      <c r="A376" s="35" t="s">
        <v>224</v>
      </c>
      <c r="B376" s="1">
        <v>267</v>
      </c>
      <c r="C376" s="1">
        <v>10</v>
      </c>
      <c r="D376" s="1">
        <v>38</v>
      </c>
      <c r="E376" s="1">
        <v>18</v>
      </c>
      <c r="F376" s="1">
        <v>57</v>
      </c>
      <c r="G376" s="1">
        <v>24</v>
      </c>
      <c r="H376" s="1">
        <v>27</v>
      </c>
      <c r="I376" s="1">
        <v>17</v>
      </c>
      <c r="J376" s="1">
        <v>40</v>
      </c>
      <c r="K376" s="1">
        <v>14</v>
      </c>
      <c r="L376" s="1">
        <v>10</v>
      </c>
      <c r="M376" s="35" t="s">
        <v>224</v>
      </c>
      <c r="N376" s="1">
        <v>2</v>
      </c>
      <c r="O376" s="1">
        <v>0</v>
      </c>
      <c r="P376" s="1">
        <v>0</v>
      </c>
      <c r="Q376" s="1">
        <v>6</v>
      </c>
      <c r="R376" s="1">
        <v>0</v>
      </c>
      <c r="S376" s="1">
        <v>4</v>
      </c>
      <c r="T376" s="1">
        <v>0</v>
      </c>
      <c r="U376" s="1">
        <v>0</v>
      </c>
      <c r="V376" s="1">
        <v>0</v>
      </c>
      <c r="W376" s="1">
        <v>0</v>
      </c>
    </row>
    <row r="377" spans="1:23" x14ac:dyDescent="0.2">
      <c r="A377" s="35" t="s">
        <v>220</v>
      </c>
      <c r="B377" s="1">
        <v>0</v>
      </c>
      <c r="C377" s="1">
        <v>0</v>
      </c>
      <c r="D377" s="1">
        <v>0</v>
      </c>
      <c r="E377" s="1">
        <v>0</v>
      </c>
      <c r="F377" s="1">
        <v>0</v>
      </c>
      <c r="G377" s="1">
        <v>0</v>
      </c>
      <c r="H377" s="1">
        <v>0</v>
      </c>
      <c r="I377" s="1">
        <v>0</v>
      </c>
      <c r="J377" s="1">
        <v>0</v>
      </c>
      <c r="K377" s="1">
        <v>0</v>
      </c>
      <c r="L377" s="1">
        <v>0</v>
      </c>
      <c r="M377" s="35" t="s">
        <v>220</v>
      </c>
      <c r="N377" s="1">
        <v>0</v>
      </c>
      <c r="O377" s="1">
        <v>0</v>
      </c>
      <c r="P377" s="1">
        <v>0</v>
      </c>
      <c r="Q377" s="1">
        <v>0</v>
      </c>
      <c r="R377" s="1">
        <v>0</v>
      </c>
      <c r="S377" s="1">
        <v>0</v>
      </c>
      <c r="T377" s="1">
        <v>0</v>
      </c>
      <c r="U377" s="1">
        <v>0</v>
      </c>
      <c r="V377" s="1">
        <v>0</v>
      </c>
      <c r="W377" s="1">
        <v>0</v>
      </c>
    </row>
    <row r="378" spans="1:23" x14ac:dyDescent="0.2">
      <c r="A378" s="35" t="s">
        <v>847</v>
      </c>
      <c r="B378" s="1">
        <v>80</v>
      </c>
      <c r="C378" s="1">
        <v>2</v>
      </c>
      <c r="D378" s="1">
        <v>5</v>
      </c>
      <c r="E378" s="1">
        <v>8</v>
      </c>
      <c r="F378" s="1">
        <v>28</v>
      </c>
      <c r="G378" s="1">
        <v>12</v>
      </c>
      <c r="H378" s="1">
        <v>11</v>
      </c>
      <c r="I378" s="1">
        <v>3</v>
      </c>
      <c r="J378" s="1">
        <v>5</v>
      </c>
      <c r="K378" s="1">
        <v>5</v>
      </c>
      <c r="L378" s="1">
        <v>0</v>
      </c>
      <c r="M378" s="35" t="s">
        <v>847</v>
      </c>
      <c r="N378" s="1">
        <v>0</v>
      </c>
      <c r="O378" s="1">
        <v>0</v>
      </c>
      <c r="P378" s="1">
        <v>0</v>
      </c>
      <c r="Q378" s="1">
        <v>1</v>
      </c>
      <c r="R378" s="1">
        <v>0</v>
      </c>
      <c r="S378" s="1">
        <v>0</v>
      </c>
      <c r="T378" s="1">
        <v>0</v>
      </c>
      <c r="U378" s="1">
        <v>0</v>
      </c>
      <c r="V378" s="1">
        <v>0</v>
      </c>
      <c r="W378" s="1">
        <v>0</v>
      </c>
    </row>
    <row r="379" spans="1:23" x14ac:dyDescent="0.2">
      <c r="A379" s="35" t="s">
        <v>848</v>
      </c>
      <c r="B379" s="1">
        <v>58</v>
      </c>
      <c r="C379" s="1">
        <v>3</v>
      </c>
      <c r="D379" s="1">
        <v>6</v>
      </c>
      <c r="E379" s="1">
        <v>3</v>
      </c>
      <c r="F379" s="1">
        <v>10</v>
      </c>
      <c r="G379" s="1">
        <v>6</v>
      </c>
      <c r="H379" s="1">
        <v>9</v>
      </c>
      <c r="I379" s="1">
        <v>4</v>
      </c>
      <c r="J379" s="1">
        <v>10</v>
      </c>
      <c r="K379" s="1">
        <v>6</v>
      </c>
      <c r="L379" s="1">
        <v>1</v>
      </c>
      <c r="M379" s="35" t="s">
        <v>848</v>
      </c>
      <c r="N379" s="1">
        <v>0</v>
      </c>
      <c r="O379" s="1">
        <v>0</v>
      </c>
      <c r="P379" s="1">
        <v>0</v>
      </c>
      <c r="Q379" s="1">
        <v>0</v>
      </c>
      <c r="R379" s="1">
        <v>0</v>
      </c>
      <c r="S379" s="1">
        <v>0</v>
      </c>
      <c r="T379" s="1">
        <v>0</v>
      </c>
      <c r="U379" s="1">
        <v>0</v>
      </c>
      <c r="V379" s="1">
        <v>0</v>
      </c>
      <c r="W379" s="1">
        <v>0</v>
      </c>
    </row>
    <row r="380" spans="1:23" x14ac:dyDescent="0.2">
      <c r="A380" s="35" t="s">
        <v>274</v>
      </c>
      <c r="B380" s="1">
        <v>43</v>
      </c>
      <c r="C380" s="1">
        <v>5</v>
      </c>
      <c r="D380" s="1">
        <v>10</v>
      </c>
      <c r="E380" s="1">
        <v>3</v>
      </c>
      <c r="F380" s="1">
        <v>11</v>
      </c>
      <c r="G380" s="1">
        <v>2</v>
      </c>
      <c r="H380" s="1">
        <v>4</v>
      </c>
      <c r="I380" s="1">
        <v>1</v>
      </c>
      <c r="J380" s="1">
        <v>4</v>
      </c>
      <c r="K380" s="1">
        <v>1</v>
      </c>
      <c r="L380" s="1">
        <v>1</v>
      </c>
      <c r="M380" s="35" t="s">
        <v>274</v>
      </c>
      <c r="N380" s="1">
        <v>0</v>
      </c>
      <c r="O380" s="1">
        <v>0</v>
      </c>
      <c r="P380" s="1">
        <v>0</v>
      </c>
      <c r="Q380" s="1">
        <v>0</v>
      </c>
      <c r="R380" s="1">
        <v>0</v>
      </c>
      <c r="S380" s="1">
        <v>1</v>
      </c>
      <c r="T380" s="1">
        <v>0</v>
      </c>
      <c r="U380" s="1">
        <v>0</v>
      </c>
      <c r="V380" s="1">
        <v>0</v>
      </c>
      <c r="W380" s="1">
        <v>0</v>
      </c>
    </row>
    <row r="381" spans="1:23" x14ac:dyDescent="0.2">
      <c r="A381" s="35" t="s">
        <v>275</v>
      </c>
      <c r="B381" s="1">
        <v>35</v>
      </c>
      <c r="C381" s="1">
        <v>0</v>
      </c>
      <c r="D381" s="1">
        <v>10</v>
      </c>
      <c r="E381" s="1">
        <v>3</v>
      </c>
      <c r="F381" s="1">
        <v>4</v>
      </c>
      <c r="G381" s="1">
        <v>1</v>
      </c>
      <c r="H381" s="1">
        <v>1</v>
      </c>
      <c r="I381" s="1">
        <v>5</v>
      </c>
      <c r="J381" s="1">
        <v>7</v>
      </c>
      <c r="K381" s="1">
        <v>1</v>
      </c>
      <c r="L381" s="1">
        <v>2</v>
      </c>
      <c r="M381" s="35" t="s">
        <v>275</v>
      </c>
      <c r="N381" s="1">
        <v>1</v>
      </c>
      <c r="O381" s="1">
        <v>0</v>
      </c>
      <c r="P381" s="1">
        <v>0</v>
      </c>
      <c r="Q381" s="1">
        <v>0</v>
      </c>
      <c r="R381" s="1">
        <v>0</v>
      </c>
      <c r="S381" s="1">
        <v>0</v>
      </c>
      <c r="T381" s="1">
        <v>0</v>
      </c>
      <c r="U381" s="1">
        <v>0</v>
      </c>
      <c r="V381" s="1">
        <v>0</v>
      </c>
      <c r="W381" s="1">
        <v>0</v>
      </c>
    </row>
    <row r="382" spans="1:23" x14ac:dyDescent="0.2">
      <c r="A382" s="35" t="s">
        <v>276</v>
      </c>
      <c r="B382" s="1">
        <v>19</v>
      </c>
      <c r="C382" s="1">
        <v>0</v>
      </c>
      <c r="D382" s="1">
        <v>4</v>
      </c>
      <c r="E382" s="1">
        <v>0</v>
      </c>
      <c r="F382" s="1">
        <v>3</v>
      </c>
      <c r="G382" s="1">
        <v>0</v>
      </c>
      <c r="H382" s="1">
        <v>2</v>
      </c>
      <c r="I382" s="1">
        <v>1</v>
      </c>
      <c r="J382" s="1">
        <v>6</v>
      </c>
      <c r="K382" s="1">
        <v>0</v>
      </c>
      <c r="L382" s="1">
        <v>1</v>
      </c>
      <c r="M382" s="35" t="s">
        <v>276</v>
      </c>
      <c r="N382" s="1">
        <v>0</v>
      </c>
      <c r="O382" s="1">
        <v>0</v>
      </c>
      <c r="P382" s="1">
        <v>0</v>
      </c>
      <c r="Q382" s="1">
        <v>0</v>
      </c>
      <c r="R382" s="1">
        <v>0</v>
      </c>
      <c r="S382" s="1">
        <v>2</v>
      </c>
      <c r="T382" s="1">
        <v>0</v>
      </c>
      <c r="U382" s="1">
        <v>0</v>
      </c>
      <c r="V382" s="1">
        <v>0</v>
      </c>
      <c r="W382" s="1">
        <v>0</v>
      </c>
    </row>
    <row r="383" spans="1:23" x14ac:dyDescent="0.2">
      <c r="A383" s="35" t="s">
        <v>277</v>
      </c>
      <c r="B383" s="1">
        <v>17</v>
      </c>
      <c r="C383" s="1">
        <v>0</v>
      </c>
      <c r="D383" s="1">
        <v>3</v>
      </c>
      <c r="E383" s="1">
        <v>1</v>
      </c>
      <c r="F383" s="1">
        <v>1</v>
      </c>
      <c r="G383" s="1">
        <v>2</v>
      </c>
      <c r="H383" s="1">
        <v>0</v>
      </c>
      <c r="I383" s="1">
        <v>0</v>
      </c>
      <c r="J383" s="1">
        <v>5</v>
      </c>
      <c r="K383" s="1">
        <v>1</v>
      </c>
      <c r="L383" s="1">
        <v>2</v>
      </c>
      <c r="M383" s="35" t="s">
        <v>277</v>
      </c>
      <c r="N383" s="1">
        <v>1</v>
      </c>
      <c r="O383" s="1">
        <v>0</v>
      </c>
      <c r="P383" s="1">
        <v>0</v>
      </c>
      <c r="Q383" s="1">
        <v>1</v>
      </c>
      <c r="R383" s="1">
        <v>0</v>
      </c>
      <c r="S383" s="1">
        <v>0</v>
      </c>
      <c r="T383" s="1">
        <v>0</v>
      </c>
      <c r="U383" s="1">
        <v>0</v>
      </c>
      <c r="V383" s="1">
        <v>0</v>
      </c>
      <c r="W383" s="1">
        <v>0</v>
      </c>
    </row>
    <row r="384" spans="1:23" x14ac:dyDescent="0.2">
      <c r="A384" s="35" t="s">
        <v>278</v>
      </c>
      <c r="B384" s="1">
        <v>2</v>
      </c>
      <c r="C384" s="1">
        <v>0</v>
      </c>
      <c r="D384" s="1">
        <v>0</v>
      </c>
      <c r="E384" s="1">
        <v>0</v>
      </c>
      <c r="F384" s="1">
        <v>0</v>
      </c>
      <c r="G384" s="1">
        <v>0</v>
      </c>
      <c r="H384" s="1">
        <v>0</v>
      </c>
      <c r="I384" s="1">
        <v>0</v>
      </c>
      <c r="J384" s="1">
        <v>1</v>
      </c>
      <c r="K384" s="1">
        <v>0</v>
      </c>
      <c r="L384" s="1">
        <v>0</v>
      </c>
      <c r="M384" s="35" t="s">
        <v>278</v>
      </c>
      <c r="N384" s="1">
        <v>0</v>
      </c>
      <c r="O384" s="1">
        <v>0</v>
      </c>
      <c r="P384" s="1">
        <v>0</v>
      </c>
      <c r="Q384" s="1">
        <v>1</v>
      </c>
      <c r="R384" s="1">
        <v>0</v>
      </c>
      <c r="S384" s="1">
        <v>0</v>
      </c>
      <c r="T384" s="1">
        <v>0</v>
      </c>
      <c r="U384" s="1">
        <v>0</v>
      </c>
      <c r="V384" s="1">
        <v>0</v>
      </c>
      <c r="W384" s="1">
        <v>0</v>
      </c>
    </row>
    <row r="385" spans="1:23" x14ac:dyDescent="0.2">
      <c r="A385" s="35" t="s">
        <v>279</v>
      </c>
      <c r="B385" s="1">
        <v>10</v>
      </c>
      <c r="C385" s="1">
        <v>0</v>
      </c>
      <c r="D385" s="1">
        <v>0</v>
      </c>
      <c r="E385" s="1">
        <v>0</v>
      </c>
      <c r="F385" s="1">
        <v>0</v>
      </c>
      <c r="G385" s="1">
        <v>1</v>
      </c>
      <c r="H385" s="1">
        <v>0</v>
      </c>
      <c r="I385" s="1">
        <v>1</v>
      </c>
      <c r="J385" s="1">
        <v>1</v>
      </c>
      <c r="K385" s="1">
        <v>0</v>
      </c>
      <c r="L385" s="1">
        <v>3</v>
      </c>
      <c r="M385" s="35" t="s">
        <v>279</v>
      </c>
      <c r="N385" s="1">
        <v>0</v>
      </c>
      <c r="O385" s="1">
        <v>0</v>
      </c>
      <c r="P385" s="1">
        <v>0</v>
      </c>
      <c r="Q385" s="1">
        <v>3</v>
      </c>
      <c r="R385" s="1">
        <v>0</v>
      </c>
      <c r="S385" s="1">
        <v>1</v>
      </c>
      <c r="T385" s="1">
        <v>0</v>
      </c>
      <c r="U385" s="1">
        <v>0</v>
      </c>
      <c r="V385" s="1">
        <v>0</v>
      </c>
      <c r="W385" s="1">
        <v>0</v>
      </c>
    </row>
    <row r="386" spans="1:23" x14ac:dyDescent="0.2">
      <c r="A386" s="35" t="s">
        <v>280</v>
      </c>
      <c r="B386" s="1">
        <v>3</v>
      </c>
      <c r="C386" s="1">
        <v>0</v>
      </c>
      <c r="D386" s="1">
        <v>0</v>
      </c>
      <c r="E386" s="1">
        <v>0</v>
      </c>
      <c r="F386" s="1">
        <v>0</v>
      </c>
      <c r="G386" s="1">
        <v>0</v>
      </c>
      <c r="H386" s="1">
        <v>0</v>
      </c>
      <c r="I386" s="1">
        <v>2</v>
      </c>
      <c r="J386" s="1">
        <v>1</v>
      </c>
      <c r="K386" s="1">
        <v>0</v>
      </c>
      <c r="L386" s="1">
        <v>0</v>
      </c>
      <c r="M386" s="35" t="s">
        <v>280</v>
      </c>
      <c r="N386" s="1">
        <v>0</v>
      </c>
      <c r="O386" s="1">
        <v>0</v>
      </c>
      <c r="P386" s="1">
        <v>0</v>
      </c>
      <c r="Q386" s="1">
        <v>0</v>
      </c>
      <c r="R386" s="1">
        <v>0</v>
      </c>
      <c r="S386" s="1">
        <v>0</v>
      </c>
      <c r="T386" s="1">
        <v>0</v>
      </c>
      <c r="U386" s="1">
        <v>0</v>
      </c>
      <c r="V386" s="1">
        <v>0</v>
      </c>
      <c r="W386" s="1">
        <v>0</v>
      </c>
    </row>
    <row r="387" spans="1:23" x14ac:dyDescent="0.2">
      <c r="A387" s="35" t="s">
        <v>216</v>
      </c>
      <c r="B387" s="1">
        <v>77.3</v>
      </c>
      <c r="C387" s="1">
        <v>14.9</v>
      </c>
      <c r="D387" s="1">
        <v>53.2</v>
      </c>
      <c r="E387" s="1">
        <v>36.1</v>
      </c>
      <c r="F387" s="1">
        <v>20.2</v>
      </c>
      <c r="G387" s="1">
        <v>50.3</v>
      </c>
      <c r="H387" s="1">
        <v>18</v>
      </c>
      <c r="I387" s="1">
        <v>175.5</v>
      </c>
      <c r="J387" s="1">
        <v>127.3</v>
      </c>
      <c r="K387" s="1">
        <v>29.4</v>
      </c>
      <c r="L387" s="1">
        <v>247</v>
      </c>
      <c r="M387" s="35" t="s">
        <v>216</v>
      </c>
      <c r="N387" s="1">
        <v>140</v>
      </c>
      <c r="O387" s="1">
        <v>0</v>
      </c>
      <c r="P387" s="1">
        <v>0</v>
      </c>
      <c r="Q387" s="1">
        <v>435.5</v>
      </c>
      <c r="R387" s="1">
        <v>0</v>
      </c>
      <c r="S387" s="1">
        <v>280</v>
      </c>
      <c r="T387" s="1">
        <v>0</v>
      </c>
      <c r="U387" s="1">
        <v>0</v>
      </c>
      <c r="V387" s="1">
        <v>0</v>
      </c>
      <c r="W387" s="1">
        <v>0</v>
      </c>
    </row>
    <row r="389" spans="1:23" x14ac:dyDescent="0.2">
      <c r="A389" s="35" t="s">
        <v>223</v>
      </c>
      <c r="B389" s="1">
        <v>4</v>
      </c>
      <c r="C389" s="1">
        <v>0</v>
      </c>
      <c r="D389" s="1">
        <v>0</v>
      </c>
      <c r="E389" s="1">
        <v>0</v>
      </c>
      <c r="F389" s="1">
        <v>0</v>
      </c>
      <c r="G389" s="1">
        <v>0</v>
      </c>
      <c r="H389" s="1">
        <v>0</v>
      </c>
      <c r="I389" s="1">
        <v>0</v>
      </c>
      <c r="J389" s="1">
        <v>0</v>
      </c>
      <c r="K389" s="1">
        <v>1</v>
      </c>
      <c r="L389" s="1">
        <v>0</v>
      </c>
      <c r="M389" s="35" t="s">
        <v>223</v>
      </c>
      <c r="N389" s="1">
        <v>2</v>
      </c>
      <c r="O389" s="1">
        <v>0</v>
      </c>
      <c r="P389" s="1">
        <v>0</v>
      </c>
      <c r="Q389" s="1">
        <v>0</v>
      </c>
      <c r="R389" s="1">
        <v>0</v>
      </c>
      <c r="S389" s="1">
        <v>1</v>
      </c>
      <c r="T389" s="1">
        <v>0</v>
      </c>
      <c r="U389" s="1">
        <v>0</v>
      </c>
      <c r="V389" s="1">
        <v>0</v>
      </c>
      <c r="W389" s="1">
        <v>0</v>
      </c>
    </row>
    <row r="390" spans="1:23" x14ac:dyDescent="0.2">
      <c r="A390" s="35" t="s">
        <v>220</v>
      </c>
      <c r="B390" s="1">
        <v>0</v>
      </c>
      <c r="C390" s="1">
        <v>0</v>
      </c>
      <c r="D390" s="1">
        <v>0</v>
      </c>
      <c r="E390" s="1">
        <v>0</v>
      </c>
      <c r="F390" s="1">
        <v>0</v>
      </c>
      <c r="G390" s="1">
        <v>0</v>
      </c>
      <c r="H390" s="1">
        <v>0</v>
      </c>
      <c r="I390" s="1">
        <v>0</v>
      </c>
      <c r="J390" s="1">
        <v>0</v>
      </c>
      <c r="K390" s="1">
        <v>0</v>
      </c>
      <c r="L390" s="1">
        <v>0</v>
      </c>
      <c r="M390" s="35" t="s">
        <v>220</v>
      </c>
      <c r="N390" s="1">
        <v>0</v>
      </c>
      <c r="O390" s="1">
        <v>0</v>
      </c>
      <c r="P390" s="1">
        <v>0</v>
      </c>
      <c r="Q390" s="1">
        <v>0</v>
      </c>
      <c r="R390" s="1">
        <v>0</v>
      </c>
      <c r="S390" s="1">
        <v>0</v>
      </c>
      <c r="T390" s="1">
        <v>0</v>
      </c>
      <c r="U390" s="1">
        <v>0</v>
      </c>
      <c r="V390" s="1">
        <v>0</v>
      </c>
      <c r="W390" s="1">
        <v>0</v>
      </c>
    </row>
    <row r="391" spans="1:23" x14ac:dyDescent="0.2">
      <c r="A391" s="35" t="s">
        <v>847</v>
      </c>
      <c r="B391" s="1">
        <v>2</v>
      </c>
      <c r="C391" s="1">
        <v>0</v>
      </c>
      <c r="D391" s="1">
        <v>0</v>
      </c>
      <c r="E391" s="1">
        <v>0</v>
      </c>
      <c r="F391" s="1">
        <v>0</v>
      </c>
      <c r="G391" s="1">
        <v>0</v>
      </c>
      <c r="H391" s="1">
        <v>0</v>
      </c>
      <c r="I391" s="1">
        <v>0</v>
      </c>
      <c r="J391" s="1">
        <v>0</v>
      </c>
      <c r="K391" s="1">
        <v>1</v>
      </c>
      <c r="L391" s="1">
        <v>0</v>
      </c>
      <c r="M391" s="35" t="s">
        <v>847</v>
      </c>
      <c r="N391" s="1">
        <v>1</v>
      </c>
      <c r="O391" s="1">
        <v>0</v>
      </c>
      <c r="P391" s="1">
        <v>0</v>
      </c>
      <c r="Q391" s="1">
        <v>0</v>
      </c>
      <c r="R391" s="1">
        <v>0</v>
      </c>
      <c r="S391" s="1">
        <v>0</v>
      </c>
      <c r="T391" s="1">
        <v>0</v>
      </c>
      <c r="U391" s="1">
        <v>0</v>
      </c>
      <c r="V391" s="1">
        <v>0</v>
      </c>
      <c r="W391" s="1">
        <v>0</v>
      </c>
    </row>
    <row r="392" spans="1:23" x14ac:dyDescent="0.2">
      <c r="A392" s="35" t="s">
        <v>848</v>
      </c>
      <c r="B392" s="1">
        <v>0</v>
      </c>
      <c r="C392" s="1">
        <v>0</v>
      </c>
      <c r="D392" s="1">
        <v>0</v>
      </c>
      <c r="E392" s="1">
        <v>0</v>
      </c>
      <c r="F392" s="1">
        <v>0</v>
      </c>
      <c r="G392" s="1">
        <v>0</v>
      </c>
      <c r="H392" s="1">
        <v>0</v>
      </c>
      <c r="I392" s="1">
        <v>0</v>
      </c>
      <c r="J392" s="1">
        <v>0</v>
      </c>
      <c r="K392" s="1">
        <v>0</v>
      </c>
      <c r="L392" s="1">
        <v>0</v>
      </c>
      <c r="M392" s="35" t="s">
        <v>848</v>
      </c>
      <c r="N392" s="1">
        <v>0</v>
      </c>
      <c r="O392" s="1">
        <v>0</v>
      </c>
      <c r="P392" s="1">
        <v>0</v>
      </c>
      <c r="Q392" s="1">
        <v>0</v>
      </c>
      <c r="R392" s="1">
        <v>0</v>
      </c>
      <c r="S392" s="1">
        <v>0</v>
      </c>
      <c r="T392" s="1">
        <v>0</v>
      </c>
      <c r="U392" s="1">
        <v>0</v>
      </c>
      <c r="V392" s="1">
        <v>0</v>
      </c>
      <c r="W392" s="1">
        <v>0</v>
      </c>
    </row>
    <row r="393" spans="1:23" x14ac:dyDescent="0.2">
      <c r="A393" s="35" t="s">
        <v>274</v>
      </c>
      <c r="B393" s="1">
        <v>0</v>
      </c>
      <c r="C393" s="1">
        <v>0</v>
      </c>
      <c r="D393" s="1">
        <v>0</v>
      </c>
      <c r="E393" s="1">
        <v>0</v>
      </c>
      <c r="F393" s="1">
        <v>0</v>
      </c>
      <c r="G393" s="1">
        <v>0</v>
      </c>
      <c r="H393" s="1">
        <v>0</v>
      </c>
      <c r="I393" s="1">
        <v>0</v>
      </c>
      <c r="J393" s="1">
        <v>0</v>
      </c>
      <c r="K393" s="1">
        <v>0</v>
      </c>
      <c r="L393" s="1">
        <v>0</v>
      </c>
      <c r="M393" s="35" t="s">
        <v>274</v>
      </c>
      <c r="N393" s="1">
        <v>0</v>
      </c>
      <c r="O393" s="1">
        <v>0</v>
      </c>
      <c r="P393" s="1">
        <v>0</v>
      </c>
      <c r="Q393" s="1">
        <v>0</v>
      </c>
      <c r="R393" s="1">
        <v>0</v>
      </c>
      <c r="S393" s="1">
        <v>0</v>
      </c>
      <c r="T393" s="1">
        <v>0</v>
      </c>
      <c r="U393" s="1">
        <v>0</v>
      </c>
      <c r="V393" s="1">
        <v>0</v>
      </c>
      <c r="W393" s="1">
        <v>0</v>
      </c>
    </row>
    <row r="394" spans="1:23" x14ac:dyDescent="0.2">
      <c r="A394" s="35" t="s">
        <v>275</v>
      </c>
      <c r="B394" s="1">
        <v>0</v>
      </c>
      <c r="C394" s="1">
        <v>0</v>
      </c>
      <c r="D394" s="1">
        <v>0</v>
      </c>
      <c r="E394" s="1">
        <v>0</v>
      </c>
      <c r="F394" s="1">
        <v>0</v>
      </c>
      <c r="G394" s="1">
        <v>0</v>
      </c>
      <c r="H394" s="1">
        <v>0</v>
      </c>
      <c r="I394" s="1">
        <v>0</v>
      </c>
      <c r="J394" s="1">
        <v>0</v>
      </c>
      <c r="K394" s="1">
        <v>0</v>
      </c>
      <c r="L394" s="1">
        <v>0</v>
      </c>
      <c r="M394" s="35" t="s">
        <v>275</v>
      </c>
      <c r="N394" s="1">
        <v>0</v>
      </c>
      <c r="O394" s="1">
        <v>0</v>
      </c>
      <c r="P394" s="1">
        <v>0</v>
      </c>
      <c r="Q394" s="1">
        <v>0</v>
      </c>
      <c r="R394" s="1">
        <v>0</v>
      </c>
      <c r="S394" s="1">
        <v>0</v>
      </c>
      <c r="T394" s="1">
        <v>0</v>
      </c>
      <c r="U394" s="1">
        <v>0</v>
      </c>
      <c r="V394" s="1">
        <v>0</v>
      </c>
      <c r="W394" s="1">
        <v>0</v>
      </c>
    </row>
    <row r="395" spans="1:23" x14ac:dyDescent="0.2">
      <c r="A395" s="35" t="s">
        <v>276</v>
      </c>
      <c r="B395" s="1">
        <v>2</v>
      </c>
      <c r="C395" s="1">
        <v>0</v>
      </c>
      <c r="D395" s="1">
        <v>0</v>
      </c>
      <c r="E395" s="1">
        <v>0</v>
      </c>
      <c r="F395" s="1">
        <v>0</v>
      </c>
      <c r="G395" s="1">
        <v>0</v>
      </c>
      <c r="H395" s="1">
        <v>0</v>
      </c>
      <c r="I395" s="1">
        <v>0</v>
      </c>
      <c r="J395" s="1">
        <v>0</v>
      </c>
      <c r="K395" s="1">
        <v>0</v>
      </c>
      <c r="L395" s="1">
        <v>0</v>
      </c>
      <c r="M395" s="35" t="s">
        <v>276</v>
      </c>
      <c r="N395" s="1">
        <v>1</v>
      </c>
      <c r="O395" s="1">
        <v>0</v>
      </c>
      <c r="P395" s="1">
        <v>0</v>
      </c>
      <c r="Q395" s="1">
        <v>0</v>
      </c>
      <c r="R395" s="1">
        <v>0</v>
      </c>
      <c r="S395" s="1">
        <v>1</v>
      </c>
      <c r="T395" s="1">
        <v>0</v>
      </c>
      <c r="U395" s="1">
        <v>0</v>
      </c>
      <c r="V395" s="1">
        <v>0</v>
      </c>
      <c r="W395" s="1">
        <v>0</v>
      </c>
    </row>
    <row r="396" spans="1:23" x14ac:dyDescent="0.2">
      <c r="A396" s="35" t="s">
        <v>277</v>
      </c>
      <c r="B396" s="1">
        <v>0</v>
      </c>
      <c r="C396" s="1">
        <v>0</v>
      </c>
      <c r="D396" s="1">
        <v>0</v>
      </c>
      <c r="E396" s="1">
        <v>0</v>
      </c>
      <c r="F396" s="1">
        <v>0</v>
      </c>
      <c r="G396" s="1">
        <v>0</v>
      </c>
      <c r="H396" s="1">
        <v>0</v>
      </c>
      <c r="I396" s="1">
        <v>0</v>
      </c>
      <c r="J396" s="1">
        <v>0</v>
      </c>
      <c r="K396" s="1">
        <v>0</v>
      </c>
      <c r="L396" s="1">
        <v>0</v>
      </c>
      <c r="M396" s="35" t="s">
        <v>277</v>
      </c>
      <c r="N396" s="1">
        <v>0</v>
      </c>
      <c r="O396" s="1">
        <v>0</v>
      </c>
      <c r="P396" s="1">
        <v>0</v>
      </c>
      <c r="Q396" s="1">
        <v>0</v>
      </c>
      <c r="R396" s="1">
        <v>0</v>
      </c>
      <c r="S396" s="1">
        <v>0</v>
      </c>
      <c r="T396" s="1">
        <v>0</v>
      </c>
      <c r="U396" s="1">
        <v>0</v>
      </c>
      <c r="V396" s="1">
        <v>0</v>
      </c>
      <c r="W396" s="1">
        <v>0</v>
      </c>
    </row>
    <row r="397" spans="1:23" x14ac:dyDescent="0.2">
      <c r="A397" s="35" t="s">
        <v>278</v>
      </c>
      <c r="B397" s="1">
        <v>0</v>
      </c>
      <c r="C397" s="1">
        <v>0</v>
      </c>
      <c r="D397" s="1">
        <v>0</v>
      </c>
      <c r="E397" s="1">
        <v>0</v>
      </c>
      <c r="F397" s="1">
        <v>0</v>
      </c>
      <c r="G397" s="1">
        <v>0</v>
      </c>
      <c r="H397" s="1">
        <v>0</v>
      </c>
      <c r="I397" s="1">
        <v>0</v>
      </c>
      <c r="J397" s="1">
        <v>0</v>
      </c>
      <c r="K397" s="1">
        <v>0</v>
      </c>
      <c r="L397" s="1">
        <v>0</v>
      </c>
      <c r="M397" s="35" t="s">
        <v>278</v>
      </c>
      <c r="N397" s="1">
        <v>0</v>
      </c>
      <c r="O397" s="1">
        <v>0</v>
      </c>
      <c r="P397" s="1">
        <v>0</v>
      </c>
      <c r="Q397" s="1">
        <v>0</v>
      </c>
      <c r="R397" s="1">
        <v>0</v>
      </c>
      <c r="S397" s="1">
        <v>0</v>
      </c>
      <c r="T397" s="1">
        <v>0</v>
      </c>
      <c r="U397" s="1">
        <v>0</v>
      </c>
      <c r="V397" s="1">
        <v>0</v>
      </c>
      <c r="W397" s="1">
        <v>0</v>
      </c>
    </row>
    <row r="398" spans="1:23" x14ac:dyDescent="0.2">
      <c r="A398" s="35" t="s">
        <v>279</v>
      </c>
      <c r="B398" s="1">
        <v>0</v>
      </c>
      <c r="C398" s="1">
        <v>0</v>
      </c>
      <c r="D398" s="1">
        <v>0</v>
      </c>
      <c r="E398" s="1">
        <v>0</v>
      </c>
      <c r="F398" s="1">
        <v>0</v>
      </c>
      <c r="G398" s="1">
        <v>0</v>
      </c>
      <c r="H398" s="1">
        <v>0</v>
      </c>
      <c r="I398" s="1">
        <v>0</v>
      </c>
      <c r="J398" s="1">
        <v>0</v>
      </c>
      <c r="K398" s="1">
        <v>0</v>
      </c>
      <c r="L398" s="1">
        <v>0</v>
      </c>
      <c r="M398" s="35" t="s">
        <v>279</v>
      </c>
      <c r="N398" s="1">
        <v>0</v>
      </c>
      <c r="O398" s="1">
        <v>0</v>
      </c>
      <c r="P398" s="1">
        <v>0</v>
      </c>
      <c r="Q398" s="1">
        <v>0</v>
      </c>
      <c r="R398" s="1">
        <v>0</v>
      </c>
      <c r="S398" s="1">
        <v>0</v>
      </c>
      <c r="T398" s="1">
        <v>0</v>
      </c>
      <c r="U398" s="1">
        <v>0</v>
      </c>
      <c r="V398" s="1">
        <v>0</v>
      </c>
      <c r="W398" s="1">
        <v>0</v>
      </c>
    </row>
    <row r="399" spans="1:23" x14ac:dyDescent="0.2">
      <c r="A399" s="35" t="s">
        <v>280</v>
      </c>
      <c r="B399" s="1">
        <v>0</v>
      </c>
      <c r="C399" s="1">
        <v>0</v>
      </c>
      <c r="D399" s="1">
        <v>0</v>
      </c>
      <c r="E399" s="1">
        <v>0</v>
      </c>
      <c r="F399" s="1">
        <v>0</v>
      </c>
      <c r="G399" s="1">
        <v>0</v>
      </c>
      <c r="H399" s="1">
        <v>0</v>
      </c>
      <c r="I399" s="1">
        <v>0</v>
      </c>
      <c r="J399" s="1">
        <v>0</v>
      </c>
      <c r="K399" s="1">
        <v>0</v>
      </c>
      <c r="L399" s="1">
        <v>0</v>
      </c>
      <c r="M399" s="35" t="s">
        <v>280</v>
      </c>
      <c r="N399" s="1">
        <v>0</v>
      </c>
      <c r="O399" s="1">
        <v>0</v>
      </c>
      <c r="P399" s="1">
        <v>0</v>
      </c>
      <c r="Q399" s="1">
        <v>0</v>
      </c>
      <c r="R399" s="1">
        <v>0</v>
      </c>
      <c r="S399" s="1">
        <v>0</v>
      </c>
      <c r="T399" s="1">
        <v>0</v>
      </c>
      <c r="U399" s="1">
        <v>0</v>
      </c>
      <c r="V399" s="1">
        <v>0</v>
      </c>
      <c r="W399" s="1">
        <v>0</v>
      </c>
    </row>
    <row r="400" spans="1:23" x14ac:dyDescent="0.2">
      <c r="A400" s="35" t="s">
        <v>216</v>
      </c>
      <c r="B400" s="1">
        <v>52.3</v>
      </c>
      <c r="C400" s="1">
        <v>0</v>
      </c>
      <c r="D400" s="1">
        <v>0</v>
      </c>
      <c r="E400" s="1">
        <v>0</v>
      </c>
      <c r="F400" s="1">
        <v>0</v>
      </c>
      <c r="G400" s="1">
        <v>0</v>
      </c>
      <c r="H400" s="1">
        <v>0</v>
      </c>
      <c r="I400" s="1">
        <v>0</v>
      </c>
      <c r="J400" s="1">
        <v>0</v>
      </c>
      <c r="K400" s="1">
        <v>5</v>
      </c>
      <c r="L400" s="1">
        <v>0</v>
      </c>
      <c r="M400" s="35" t="s">
        <v>216</v>
      </c>
      <c r="N400" s="1">
        <v>52</v>
      </c>
      <c r="O400" s="1">
        <v>0</v>
      </c>
      <c r="P400" s="1">
        <v>0</v>
      </c>
      <c r="Q400" s="1">
        <v>0</v>
      </c>
      <c r="R400" s="1">
        <v>0</v>
      </c>
      <c r="S400" s="1">
        <v>100</v>
      </c>
      <c r="T400" s="1">
        <v>0</v>
      </c>
      <c r="U400" s="1">
        <v>0</v>
      </c>
      <c r="V400" s="1">
        <v>0</v>
      </c>
      <c r="W400" s="1">
        <v>0</v>
      </c>
    </row>
    <row r="402" spans="1:23" x14ac:dyDescent="0.2">
      <c r="A402" s="35" t="s">
        <v>222</v>
      </c>
      <c r="B402" s="1">
        <v>71</v>
      </c>
      <c r="C402" s="1">
        <v>0</v>
      </c>
      <c r="D402" s="1">
        <v>0</v>
      </c>
      <c r="E402" s="1">
        <v>5</v>
      </c>
      <c r="F402" s="1">
        <v>6</v>
      </c>
      <c r="G402" s="1">
        <v>0</v>
      </c>
      <c r="H402" s="1">
        <v>4</v>
      </c>
      <c r="I402" s="1">
        <v>1</v>
      </c>
      <c r="J402" s="1">
        <v>4</v>
      </c>
      <c r="K402" s="1">
        <v>3</v>
      </c>
      <c r="L402" s="1">
        <v>0</v>
      </c>
      <c r="M402" s="35" t="s">
        <v>222</v>
      </c>
      <c r="N402" s="1">
        <v>11</v>
      </c>
      <c r="O402" s="1">
        <v>1</v>
      </c>
      <c r="P402" s="1">
        <v>0</v>
      </c>
      <c r="Q402" s="1">
        <v>8</v>
      </c>
      <c r="R402" s="1">
        <v>0</v>
      </c>
      <c r="S402" s="1">
        <v>28</v>
      </c>
      <c r="T402" s="1">
        <v>0</v>
      </c>
      <c r="U402" s="1">
        <v>0</v>
      </c>
      <c r="V402" s="1">
        <v>0</v>
      </c>
      <c r="W402" s="1">
        <v>0</v>
      </c>
    </row>
    <row r="403" spans="1:23" x14ac:dyDescent="0.2">
      <c r="A403" s="35" t="s">
        <v>220</v>
      </c>
      <c r="B403" s="1">
        <v>0</v>
      </c>
      <c r="C403" s="1">
        <v>0</v>
      </c>
      <c r="D403" s="1">
        <v>0</v>
      </c>
      <c r="E403" s="1">
        <v>0</v>
      </c>
      <c r="F403" s="1">
        <v>0</v>
      </c>
      <c r="G403" s="1">
        <v>0</v>
      </c>
      <c r="H403" s="1">
        <v>0</v>
      </c>
      <c r="I403" s="1">
        <v>0</v>
      </c>
      <c r="J403" s="1">
        <v>0</v>
      </c>
      <c r="K403" s="1">
        <v>0</v>
      </c>
      <c r="L403" s="1">
        <v>0</v>
      </c>
      <c r="M403" s="35" t="s">
        <v>220</v>
      </c>
      <c r="N403" s="1">
        <v>0</v>
      </c>
      <c r="O403" s="1">
        <v>0</v>
      </c>
      <c r="P403" s="1">
        <v>0</v>
      </c>
      <c r="Q403" s="1">
        <v>0</v>
      </c>
      <c r="R403" s="1">
        <v>0</v>
      </c>
      <c r="S403" s="1">
        <v>0</v>
      </c>
      <c r="T403" s="1">
        <v>0</v>
      </c>
      <c r="U403" s="1">
        <v>0</v>
      </c>
      <c r="V403" s="1">
        <v>0</v>
      </c>
      <c r="W403" s="1">
        <v>0</v>
      </c>
    </row>
    <row r="404" spans="1:23" x14ac:dyDescent="0.2">
      <c r="A404" s="35" t="s">
        <v>847</v>
      </c>
      <c r="B404" s="1">
        <v>25</v>
      </c>
      <c r="C404" s="1">
        <v>0</v>
      </c>
      <c r="D404" s="1">
        <v>0</v>
      </c>
      <c r="E404" s="1">
        <v>2</v>
      </c>
      <c r="F404" s="1">
        <v>5</v>
      </c>
      <c r="G404" s="1">
        <v>0</v>
      </c>
      <c r="H404" s="1">
        <v>3</v>
      </c>
      <c r="I404" s="1">
        <v>0</v>
      </c>
      <c r="J404" s="1">
        <v>0</v>
      </c>
      <c r="K404" s="1">
        <v>2</v>
      </c>
      <c r="L404" s="1">
        <v>0</v>
      </c>
      <c r="M404" s="35" t="s">
        <v>847</v>
      </c>
      <c r="N404" s="1">
        <v>5</v>
      </c>
      <c r="O404" s="1">
        <v>0</v>
      </c>
      <c r="P404" s="1">
        <v>0</v>
      </c>
      <c r="Q404" s="1">
        <v>1</v>
      </c>
      <c r="R404" s="1">
        <v>0</v>
      </c>
      <c r="S404" s="1">
        <v>7</v>
      </c>
      <c r="T404" s="1">
        <v>0</v>
      </c>
      <c r="U404" s="1">
        <v>0</v>
      </c>
      <c r="V404" s="1">
        <v>0</v>
      </c>
      <c r="W404" s="1">
        <v>0</v>
      </c>
    </row>
    <row r="405" spans="1:23" x14ac:dyDescent="0.2">
      <c r="A405" s="35" t="s">
        <v>848</v>
      </c>
      <c r="B405" s="1">
        <v>11</v>
      </c>
      <c r="C405" s="1">
        <v>0</v>
      </c>
      <c r="D405" s="1">
        <v>0</v>
      </c>
      <c r="E405" s="1">
        <v>1</v>
      </c>
      <c r="F405" s="1">
        <v>0</v>
      </c>
      <c r="G405" s="1">
        <v>0</v>
      </c>
      <c r="H405" s="1">
        <v>0</v>
      </c>
      <c r="I405" s="1">
        <v>1</v>
      </c>
      <c r="J405" s="1">
        <v>0</v>
      </c>
      <c r="K405" s="1">
        <v>1</v>
      </c>
      <c r="L405" s="1">
        <v>0</v>
      </c>
      <c r="M405" s="35" t="s">
        <v>848</v>
      </c>
      <c r="N405" s="1">
        <v>0</v>
      </c>
      <c r="O405" s="1">
        <v>0</v>
      </c>
      <c r="P405" s="1">
        <v>0</v>
      </c>
      <c r="Q405" s="1">
        <v>1</v>
      </c>
      <c r="R405" s="1">
        <v>0</v>
      </c>
      <c r="S405" s="1">
        <v>7</v>
      </c>
      <c r="T405" s="1">
        <v>0</v>
      </c>
      <c r="U405" s="1">
        <v>0</v>
      </c>
      <c r="V405" s="1">
        <v>0</v>
      </c>
      <c r="W405" s="1">
        <v>0</v>
      </c>
    </row>
    <row r="406" spans="1:23" x14ac:dyDescent="0.2">
      <c r="A406" s="35" t="s">
        <v>274</v>
      </c>
      <c r="B406" s="1">
        <v>15</v>
      </c>
      <c r="C406" s="1">
        <v>0</v>
      </c>
      <c r="D406" s="1">
        <v>0</v>
      </c>
      <c r="E406" s="1">
        <v>0</v>
      </c>
      <c r="F406" s="1">
        <v>1</v>
      </c>
      <c r="G406" s="1">
        <v>0</v>
      </c>
      <c r="H406" s="1">
        <v>0</v>
      </c>
      <c r="I406" s="1">
        <v>0</v>
      </c>
      <c r="J406" s="1">
        <v>3</v>
      </c>
      <c r="K406" s="1">
        <v>0</v>
      </c>
      <c r="L406" s="1">
        <v>0</v>
      </c>
      <c r="M406" s="35" t="s">
        <v>274</v>
      </c>
      <c r="N406" s="1">
        <v>0</v>
      </c>
      <c r="O406" s="1">
        <v>1</v>
      </c>
      <c r="P406" s="1">
        <v>0</v>
      </c>
      <c r="Q406" s="1">
        <v>3</v>
      </c>
      <c r="R406" s="1">
        <v>0</v>
      </c>
      <c r="S406" s="1">
        <v>7</v>
      </c>
      <c r="T406" s="1">
        <v>0</v>
      </c>
      <c r="U406" s="1">
        <v>0</v>
      </c>
      <c r="V406" s="1">
        <v>0</v>
      </c>
      <c r="W406" s="1">
        <v>0</v>
      </c>
    </row>
    <row r="407" spans="1:23" x14ac:dyDescent="0.2">
      <c r="A407" s="35" t="s">
        <v>275</v>
      </c>
      <c r="B407" s="1">
        <v>8</v>
      </c>
      <c r="C407" s="1">
        <v>0</v>
      </c>
      <c r="D407" s="1">
        <v>0</v>
      </c>
      <c r="E407" s="1">
        <v>1</v>
      </c>
      <c r="F407" s="1">
        <v>0</v>
      </c>
      <c r="G407" s="1">
        <v>0</v>
      </c>
      <c r="H407" s="1">
        <v>1</v>
      </c>
      <c r="I407" s="1">
        <v>0</v>
      </c>
      <c r="J407" s="1">
        <v>1</v>
      </c>
      <c r="K407" s="1">
        <v>0</v>
      </c>
      <c r="L407" s="1">
        <v>0</v>
      </c>
      <c r="M407" s="35" t="s">
        <v>275</v>
      </c>
      <c r="N407" s="1">
        <v>0</v>
      </c>
      <c r="O407" s="1">
        <v>0</v>
      </c>
      <c r="P407" s="1">
        <v>0</v>
      </c>
      <c r="Q407" s="1">
        <v>0</v>
      </c>
      <c r="R407" s="1">
        <v>0</v>
      </c>
      <c r="S407" s="1">
        <v>5</v>
      </c>
      <c r="T407" s="1">
        <v>0</v>
      </c>
      <c r="U407" s="1">
        <v>0</v>
      </c>
      <c r="V407" s="1">
        <v>0</v>
      </c>
      <c r="W407" s="1">
        <v>0</v>
      </c>
    </row>
    <row r="408" spans="1:23" x14ac:dyDescent="0.2">
      <c r="A408" s="35" t="s">
        <v>276</v>
      </c>
      <c r="B408" s="1">
        <v>5</v>
      </c>
      <c r="C408" s="1">
        <v>0</v>
      </c>
      <c r="D408" s="1">
        <v>0</v>
      </c>
      <c r="E408" s="1">
        <v>0</v>
      </c>
      <c r="F408" s="1">
        <v>0</v>
      </c>
      <c r="G408" s="1">
        <v>0</v>
      </c>
      <c r="H408" s="1">
        <v>0</v>
      </c>
      <c r="I408" s="1">
        <v>0</v>
      </c>
      <c r="J408" s="1">
        <v>0</v>
      </c>
      <c r="K408" s="1">
        <v>0</v>
      </c>
      <c r="L408" s="1">
        <v>0</v>
      </c>
      <c r="M408" s="35" t="s">
        <v>276</v>
      </c>
      <c r="N408" s="1">
        <v>1</v>
      </c>
      <c r="O408" s="1">
        <v>0</v>
      </c>
      <c r="P408" s="1">
        <v>0</v>
      </c>
      <c r="Q408" s="1">
        <v>2</v>
      </c>
      <c r="R408" s="1">
        <v>0</v>
      </c>
      <c r="S408" s="1">
        <v>2</v>
      </c>
      <c r="T408" s="1">
        <v>0</v>
      </c>
      <c r="U408" s="1">
        <v>0</v>
      </c>
      <c r="V408" s="1">
        <v>0</v>
      </c>
      <c r="W408" s="1">
        <v>0</v>
      </c>
    </row>
    <row r="409" spans="1:23" x14ac:dyDescent="0.2">
      <c r="A409" s="35" t="s">
        <v>277</v>
      </c>
      <c r="B409" s="1">
        <v>4</v>
      </c>
      <c r="C409" s="1">
        <v>0</v>
      </c>
      <c r="D409" s="1">
        <v>0</v>
      </c>
      <c r="E409" s="1">
        <v>1</v>
      </c>
      <c r="F409" s="1">
        <v>0</v>
      </c>
      <c r="G409" s="1">
        <v>0</v>
      </c>
      <c r="H409" s="1">
        <v>0</v>
      </c>
      <c r="I409" s="1">
        <v>0</v>
      </c>
      <c r="J409" s="1">
        <v>0</v>
      </c>
      <c r="K409" s="1">
        <v>0</v>
      </c>
      <c r="L409" s="1">
        <v>0</v>
      </c>
      <c r="M409" s="35" t="s">
        <v>277</v>
      </c>
      <c r="N409" s="1">
        <v>2</v>
      </c>
      <c r="O409" s="1">
        <v>0</v>
      </c>
      <c r="P409" s="1">
        <v>0</v>
      </c>
      <c r="Q409" s="1">
        <v>1</v>
      </c>
      <c r="R409" s="1">
        <v>0</v>
      </c>
      <c r="S409" s="1">
        <v>0</v>
      </c>
      <c r="T409" s="1">
        <v>0</v>
      </c>
      <c r="U409" s="1">
        <v>0</v>
      </c>
      <c r="V409" s="1">
        <v>0</v>
      </c>
      <c r="W409" s="1">
        <v>0</v>
      </c>
    </row>
    <row r="410" spans="1:23" x14ac:dyDescent="0.2">
      <c r="A410" s="35" t="s">
        <v>278</v>
      </c>
      <c r="B410" s="1">
        <v>1</v>
      </c>
      <c r="C410" s="1">
        <v>0</v>
      </c>
      <c r="D410" s="1">
        <v>0</v>
      </c>
      <c r="E410" s="1">
        <v>0</v>
      </c>
      <c r="F410" s="1">
        <v>0</v>
      </c>
      <c r="G410" s="1">
        <v>0</v>
      </c>
      <c r="H410" s="1">
        <v>0</v>
      </c>
      <c r="I410" s="1">
        <v>0</v>
      </c>
      <c r="J410" s="1">
        <v>0</v>
      </c>
      <c r="K410" s="1">
        <v>0</v>
      </c>
      <c r="L410" s="1">
        <v>0</v>
      </c>
      <c r="M410" s="35" t="s">
        <v>278</v>
      </c>
      <c r="N410" s="1">
        <v>1</v>
      </c>
      <c r="O410" s="1">
        <v>0</v>
      </c>
      <c r="P410" s="1">
        <v>0</v>
      </c>
      <c r="Q410" s="1">
        <v>0</v>
      </c>
      <c r="R410" s="1">
        <v>0</v>
      </c>
      <c r="S410" s="1">
        <v>0</v>
      </c>
      <c r="T410" s="1">
        <v>0</v>
      </c>
      <c r="U410" s="1">
        <v>0</v>
      </c>
      <c r="V410" s="1">
        <v>0</v>
      </c>
      <c r="W410" s="1">
        <v>0</v>
      </c>
    </row>
    <row r="411" spans="1:23" x14ac:dyDescent="0.2">
      <c r="A411" s="35" t="s">
        <v>279</v>
      </c>
      <c r="B411" s="1">
        <v>1</v>
      </c>
      <c r="C411" s="1">
        <v>0</v>
      </c>
      <c r="D411" s="1">
        <v>0</v>
      </c>
      <c r="E411" s="1">
        <v>0</v>
      </c>
      <c r="F411" s="1">
        <v>0</v>
      </c>
      <c r="G411" s="1">
        <v>0</v>
      </c>
      <c r="H411" s="1">
        <v>0</v>
      </c>
      <c r="I411" s="1">
        <v>0</v>
      </c>
      <c r="J411" s="1">
        <v>0</v>
      </c>
      <c r="K411" s="1">
        <v>0</v>
      </c>
      <c r="L411" s="1">
        <v>0</v>
      </c>
      <c r="M411" s="35" t="s">
        <v>279</v>
      </c>
      <c r="N411" s="1">
        <v>1</v>
      </c>
      <c r="O411" s="1">
        <v>0</v>
      </c>
      <c r="P411" s="1">
        <v>0</v>
      </c>
      <c r="Q411" s="1">
        <v>0</v>
      </c>
      <c r="R411" s="1">
        <v>0</v>
      </c>
      <c r="S411" s="1">
        <v>0</v>
      </c>
      <c r="T411" s="1">
        <v>0</v>
      </c>
      <c r="U411" s="1">
        <v>0</v>
      </c>
      <c r="V411" s="1">
        <v>0</v>
      </c>
      <c r="W411" s="1">
        <v>0</v>
      </c>
    </row>
    <row r="412" spans="1:23" x14ac:dyDescent="0.2">
      <c r="A412" s="35" t="s">
        <v>280</v>
      </c>
      <c r="B412" s="1">
        <v>1</v>
      </c>
      <c r="C412" s="1">
        <v>0</v>
      </c>
      <c r="D412" s="1">
        <v>0</v>
      </c>
      <c r="E412" s="1">
        <v>0</v>
      </c>
      <c r="F412" s="1">
        <v>0</v>
      </c>
      <c r="G412" s="1">
        <v>0</v>
      </c>
      <c r="H412" s="1">
        <v>0</v>
      </c>
      <c r="I412" s="1">
        <v>0</v>
      </c>
      <c r="J412" s="1">
        <v>0</v>
      </c>
      <c r="K412" s="1">
        <v>0</v>
      </c>
      <c r="L412" s="1">
        <v>0</v>
      </c>
      <c r="M412" s="35" t="s">
        <v>280</v>
      </c>
      <c r="N412" s="1">
        <v>1</v>
      </c>
      <c r="O412" s="1">
        <v>0</v>
      </c>
      <c r="P412" s="1">
        <v>0</v>
      </c>
      <c r="Q412" s="1">
        <v>0</v>
      </c>
      <c r="R412" s="1">
        <v>0</v>
      </c>
      <c r="S412" s="1">
        <v>0</v>
      </c>
      <c r="T412" s="1">
        <v>0</v>
      </c>
      <c r="U412" s="1">
        <v>0</v>
      </c>
      <c r="V412" s="1">
        <v>0</v>
      </c>
      <c r="W412" s="1">
        <v>0</v>
      </c>
    </row>
    <row r="413" spans="1:23" x14ac:dyDescent="0.2">
      <c r="A413" s="35" t="s">
        <v>216</v>
      </c>
      <c r="B413" s="1">
        <v>101.4</v>
      </c>
      <c r="C413" s="1">
        <v>0</v>
      </c>
      <c r="D413" s="1">
        <v>0</v>
      </c>
      <c r="E413" s="1">
        <v>54</v>
      </c>
      <c r="F413" s="1">
        <v>6.8</v>
      </c>
      <c r="G413" s="1">
        <v>0</v>
      </c>
      <c r="H413" s="1">
        <v>14.8</v>
      </c>
      <c r="I413" s="1">
        <v>10</v>
      </c>
      <c r="J413" s="1">
        <v>39.799999999999997</v>
      </c>
      <c r="K413" s="1">
        <v>6</v>
      </c>
      <c r="L413" s="1">
        <v>0</v>
      </c>
      <c r="M413" s="35" t="s">
        <v>216</v>
      </c>
      <c r="N413" s="1">
        <v>477.1</v>
      </c>
      <c r="O413" s="1">
        <v>20</v>
      </c>
      <c r="P413" s="1">
        <v>0</v>
      </c>
      <c r="Q413" s="1">
        <v>72.3</v>
      </c>
      <c r="R413" s="1">
        <v>0</v>
      </c>
      <c r="S413" s="1">
        <v>28.4</v>
      </c>
      <c r="T413" s="1">
        <v>0</v>
      </c>
      <c r="U413" s="1">
        <v>0</v>
      </c>
      <c r="V413" s="1">
        <v>0</v>
      </c>
      <c r="W413" s="1">
        <v>0</v>
      </c>
    </row>
    <row r="415" spans="1:23" x14ac:dyDescent="0.2">
      <c r="A415" s="35" t="s">
        <v>282</v>
      </c>
      <c r="B415" s="1">
        <v>23</v>
      </c>
      <c r="C415" s="1">
        <v>8</v>
      </c>
      <c r="D415" s="1">
        <v>0</v>
      </c>
      <c r="E415" s="1">
        <v>4</v>
      </c>
      <c r="F415" s="1">
        <v>6</v>
      </c>
      <c r="G415" s="1">
        <v>0</v>
      </c>
      <c r="H415" s="1">
        <v>0</v>
      </c>
      <c r="I415" s="1">
        <v>0</v>
      </c>
      <c r="J415" s="1">
        <v>4</v>
      </c>
      <c r="K415" s="1">
        <v>1</v>
      </c>
      <c r="L415" s="1">
        <v>0</v>
      </c>
      <c r="M415" s="35" t="s">
        <v>282</v>
      </c>
      <c r="N415" s="1">
        <v>0</v>
      </c>
      <c r="O415" s="1">
        <v>0</v>
      </c>
      <c r="P415" s="1">
        <v>0</v>
      </c>
      <c r="Q415" s="1">
        <v>0</v>
      </c>
      <c r="R415" s="1">
        <v>0</v>
      </c>
      <c r="S415" s="1">
        <v>0</v>
      </c>
      <c r="T415" s="1">
        <v>0</v>
      </c>
      <c r="U415" s="1">
        <v>0</v>
      </c>
      <c r="V415" s="1">
        <v>0</v>
      </c>
      <c r="W415" s="1">
        <v>0</v>
      </c>
    </row>
    <row r="416" spans="1:23" x14ac:dyDescent="0.2">
      <c r="A416" s="35" t="s">
        <v>220</v>
      </c>
      <c r="B416" s="1">
        <v>0</v>
      </c>
      <c r="C416" s="1">
        <v>0</v>
      </c>
      <c r="D416" s="1">
        <v>0</v>
      </c>
      <c r="E416" s="1">
        <v>0</v>
      </c>
      <c r="F416" s="1">
        <v>0</v>
      </c>
      <c r="G416" s="1">
        <v>0</v>
      </c>
      <c r="H416" s="1">
        <v>0</v>
      </c>
      <c r="I416" s="1">
        <v>0</v>
      </c>
      <c r="J416" s="1">
        <v>0</v>
      </c>
      <c r="K416" s="1">
        <v>0</v>
      </c>
      <c r="L416" s="1">
        <v>0</v>
      </c>
      <c r="M416" s="35" t="s">
        <v>220</v>
      </c>
      <c r="N416" s="1">
        <v>0</v>
      </c>
      <c r="O416" s="1">
        <v>0</v>
      </c>
      <c r="P416" s="1">
        <v>0</v>
      </c>
      <c r="Q416" s="1">
        <v>0</v>
      </c>
      <c r="R416" s="1">
        <v>0</v>
      </c>
      <c r="S416" s="1">
        <v>0</v>
      </c>
      <c r="T416" s="1">
        <v>0</v>
      </c>
      <c r="U416" s="1">
        <v>0</v>
      </c>
      <c r="V416" s="1">
        <v>0</v>
      </c>
      <c r="W416" s="1">
        <v>0</v>
      </c>
    </row>
    <row r="417" spans="1:23" x14ac:dyDescent="0.2">
      <c r="A417" s="35" t="s">
        <v>847</v>
      </c>
      <c r="B417" s="1">
        <v>17</v>
      </c>
      <c r="C417" s="1">
        <v>8</v>
      </c>
      <c r="D417" s="1">
        <v>0</v>
      </c>
      <c r="E417" s="1">
        <v>3</v>
      </c>
      <c r="F417" s="1">
        <v>4</v>
      </c>
      <c r="G417" s="1">
        <v>0</v>
      </c>
      <c r="H417" s="1">
        <v>0</v>
      </c>
      <c r="I417" s="1">
        <v>0</v>
      </c>
      <c r="J417" s="1">
        <v>1</v>
      </c>
      <c r="K417" s="1">
        <v>1</v>
      </c>
      <c r="L417" s="1">
        <v>0</v>
      </c>
      <c r="M417" s="35" t="s">
        <v>847</v>
      </c>
      <c r="N417" s="1">
        <v>0</v>
      </c>
      <c r="O417" s="1">
        <v>0</v>
      </c>
      <c r="P417" s="1">
        <v>0</v>
      </c>
      <c r="Q417" s="1">
        <v>0</v>
      </c>
      <c r="R417" s="1">
        <v>0</v>
      </c>
      <c r="S417" s="1">
        <v>0</v>
      </c>
      <c r="T417" s="1">
        <v>0</v>
      </c>
      <c r="U417" s="1">
        <v>0</v>
      </c>
      <c r="V417" s="1">
        <v>0</v>
      </c>
      <c r="W417" s="1">
        <v>0</v>
      </c>
    </row>
    <row r="418" spans="1:23" x14ac:dyDescent="0.2">
      <c r="A418" s="35" t="s">
        <v>848</v>
      </c>
      <c r="B418" s="1">
        <v>5</v>
      </c>
      <c r="C418" s="1">
        <v>0</v>
      </c>
      <c r="D418" s="1">
        <v>0</v>
      </c>
      <c r="E418" s="1">
        <v>0</v>
      </c>
      <c r="F418" s="1">
        <v>2</v>
      </c>
      <c r="G418" s="1">
        <v>0</v>
      </c>
      <c r="H418" s="1">
        <v>0</v>
      </c>
      <c r="I418" s="1">
        <v>0</v>
      </c>
      <c r="J418" s="1">
        <v>3</v>
      </c>
      <c r="K418" s="1">
        <v>0</v>
      </c>
      <c r="L418" s="1">
        <v>0</v>
      </c>
      <c r="M418" s="35" t="s">
        <v>848</v>
      </c>
      <c r="N418" s="1">
        <v>0</v>
      </c>
      <c r="O418" s="1">
        <v>0</v>
      </c>
      <c r="P418" s="1">
        <v>0</v>
      </c>
      <c r="Q418" s="1">
        <v>0</v>
      </c>
      <c r="R418" s="1">
        <v>0</v>
      </c>
      <c r="S418" s="1">
        <v>0</v>
      </c>
      <c r="T418" s="1">
        <v>0</v>
      </c>
      <c r="U418" s="1">
        <v>0</v>
      </c>
      <c r="V418" s="1">
        <v>0</v>
      </c>
      <c r="W418" s="1">
        <v>0</v>
      </c>
    </row>
    <row r="419" spans="1:23" x14ac:dyDescent="0.2">
      <c r="A419" s="35" t="s">
        <v>274</v>
      </c>
      <c r="B419" s="1">
        <v>1</v>
      </c>
      <c r="C419" s="1">
        <v>0</v>
      </c>
      <c r="D419" s="1">
        <v>0</v>
      </c>
      <c r="E419" s="1">
        <v>1</v>
      </c>
      <c r="F419" s="1">
        <v>0</v>
      </c>
      <c r="G419" s="1">
        <v>0</v>
      </c>
      <c r="H419" s="1">
        <v>0</v>
      </c>
      <c r="I419" s="1">
        <v>0</v>
      </c>
      <c r="J419" s="1">
        <v>0</v>
      </c>
      <c r="K419" s="1">
        <v>0</v>
      </c>
      <c r="L419" s="1">
        <v>0</v>
      </c>
      <c r="M419" s="35" t="s">
        <v>274</v>
      </c>
      <c r="N419" s="1">
        <v>0</v>
      </c>
      <c r="O419" s="1">
        <v>0</v>
      </c>
      <c r="P419" s="1">
        <v>0</v>
      </c>
      <c r="Q419" s="1">
        <v>0</v>
      </c>
      <c r="R419" s="1">
        <v>0</v>
      </c>
      <c r="S419" s="1">
        <v>0</v>
      </c>
      <c r="T419" s="1">
        <v>0</v>
      </c>
      <c r="U419" s="1">
        <v>0</v>
      </c>
      <c r="V419" s="1">
        <v>0</v>
      </c>
      <c r="W419" s="1">
        <v>0</v>
      </c>
    </row>
    <row r="420" spans="1:23" x14ac:dyDescent="0.2">
      <c r="A420" s="35" t="s">
        <v>275</v>
      </c>
      <c r="B420" s="1">
        <v>0</v>
      </c>
      <c r="C420" s="1">
        <v>0</v>
      </c>
      <c r="D420" s="1">
        <v>0</v>
      </c>
      <c r="E420" s="1">
        <v>0</v>
      </c>
      <c r="F420" s="1">
        <v>0</v>
      </c>
      <c r="G420" s="1">
        <v>0</v>
      </c>
      <c r="H420" s="1">
        <v>0</v>
      </c>
      <c r="I420" s="1">
        <v>0</v>
      </c>
      <c r="J420" s="1">
        <v>0</v>
      </c>
      <c r="K420" s="1">
        <v>0</v>
      </c>
      <c r="L420" s="1">
        <v>0</v>
      </c>
      <c r="M420" s="35" t="s">
        <v>275</v>
      </c>
      <c r="N420" s="1">
        <v>0</v>
      </c>
      <c r="O420" s="1">
        <v>0</v>
      </c>
      <c r="P420" s="1">
        <v>0</v>
      </c>
      <c r="Q420" s="1">
        <v>0</v>
      </c>
      <c r="R420" s="1">
        <v>0</v>
      </c>
      <c r="S420" s="1">
        <v>0</v>
      </c>
      <c r="T420" s="1">
        <v>0</v>
      </c>
      <c r="U420" s="1">
        <v>0</v>
      </c>
      <c r="V420" s="1">
        <v>0</v>
      </c>
      <c r="W420" s="1">
        <v>0</v>
      </c>
    </row>
    <row r="421" spans="1:23" x14ac:dyDescent="0.2">
      <c r="A421" s="35" t="s">
        <v>276</v>
      </c>
      <c r="B421" s="1">
        <v>0</v>
      </c>
      <c r="C421" s="1">
        <v>0</v>
      </c>
      <c r="D421" s="1">
        <v>0</v>
      </c>
      <c r="E421" s="1">
        <v>0</v>
      </c>
      <c r="F421" s="1">
        <v>0</v>
      </c>
      <c r="G421" s="1">
        <v>0</v>
      </c>
      <c r="H421" s="1">
        <v>0</v>
      </c>
      <c r="I421" s="1">
        <v>0</v>
      </c>
      <c r="J421" s="1">
        <v>0</v>
      </c>
      <c r="K421" s="1">
        <v>0</v>
      </c>
      <c r="L421" s="1">
        <v>0</v>
      </c>
      <c r="M421" s="35" t="s">
        <v>276</v>
      </c>
      <c r="N421" s="1">
        <v>0</v>
      </c>
      <c r="O421" s="1">
        <v>0</v>
      </c>
      <c r="P421" s="1">
        <v>0</v>
      </c>
      <c r="Q421" s="1">
        <v>0</v>
      </c>
      <c r="R421" s="1">
        <v>0</v>
      </c>
      <c r="S421" s="1">
        <v>0</v>
      </c>
      <c r="T421" s="1">
        <v>0</v>
      </c>
      <c r="U421" s="1">
        <v>0</v>
      </c>
      <c r="V421" s="1">
        <v>0</v>
      </c>
      <c r="W421" s="1">
        <v>0</v>
      </c>
    </row>
    <row r="422" spans="1:23" x14ac:dyDescent="0.2">
      <c r="A422" s="35" t="s">
        <v>277</v>
      </c>
      <c r="B422" s="1">
        <v>0</v>
      </c>
      <c r="C422" s="1">
        <v>0</v>
      </c>
      <c r="D422" s="1">
        <v>0</v>
      </c>
      <c r="E422" s="1">
        <v>0</v>
      </c>
      <c r="F422" s="1">
        <v>0</v>
      </c>
      <c r="G422" s="1">
        <v>0</v>
      </c>
      <c r="H422" s="1">
        <v>0</v>
      </c>
      <c r="I422" s="1">
        <v>0</v>
      </c>
      <c r="J422" s="1">
        <v>0</v>
      </c>
      <c r="K422" s="1">
        <v>0</v>
      </c>
      <c r="L422" s="1">
        <v>0</v>
      </c>
      <c r="M422" s="35" t="s">
        <v>277</v>
      </c>
      <c r="N422" s="1">
        <v>0</v>
      </c>
      <c r="O422" s="1">
        <v>0</v>
      </c>
      <c r="P422" s="1">
        <v>0</v>
      </c>
      <c r="Q422" s="1">
        <v>0</v>
      </c>
      <c r="R422" s="1">
        <v>0</v>
      </c>
      <c r="S422" s="1">
        <v>0</v>
      </c>
      <c r="T422" s="1">
        <v>0</v>
      </c>
      <c r="U422" s="1">
        <v>0</v>
      </c>
      <c r="V422" s="1">
        <v>0</v>
      </c>
      <c r="W422" s="1">
        <v>0</v>
      </c>
    </row>
    <row r="423" spans="1:23" x14ac:dyDescent="0.2">
      <c r="A423" s="35" t="s">
        <v>278</v>
      </c>
      <c r="B423" s="1">
        <v>0</v>
      </c>
      <c r="C423" s="1">
        <v>0</v>
      </c>
      <c r="D423" s="1">
        <v>0</v>
      </c>
      <c r="E423" s="1">
        <v>0</v>
      </c>
      <c r="F423" s="1">
        <v>0</v>
      </c>
      <c r="G423" s="1">
        <v>0</v>
      </c>
      <c r="H423" s="1">
        <v>0</v>
      </c>
      <c r="I423" s="1">
        <v>0</v>
      </c>
      <c r="J423" s="1">
        <v>0</v>
      </c>
      <c r="K423" s="1">
        <v>0</v>
      </c>
      <c r="L423" s="1">
        <v>0</v>
      </c>
      <c r="M423" s="35" t="s">
        <v>278</v>
      </c>
      <c r="N423" s="1">
        <v>0</v>
      </c>
      <c r="O423" s="1">
        <v>0</v>
      </c>
      <c r="P423" s="1">
        <v>0</v>
      </c>
      <c r="Q423" s="1">
        <v>0</v>
      </c>
      <c r="R423" s="1">
        <v>0</v>
      </c>
      <c r="S423" s="1">
        <v>0</v>
      </c>
      <c r="T423" s="1">
        <v>0</v>
      </c>
      <c r="U423" s="1">
        <v>0</v>
      </c>
      <c r="V423" s="1">
        <v>0</v>
      </c>
      <c r="W423" s="1">
        <v>0</v>
      </c>
    </row>
    <row r="424" spans="1:23" x14ac:dyDescent="0.2">
      <c r="A424" s="35" t="s">
        <v>279</v>
      </c>
      <c r="B424" s="1">
        <v>0</v>
      </c>
      <c r="C424" s="1">
        <v>0</v>
      </c>
      <c r="D424" s="1">
        <v>0</v>
      </c>
      <c r="E424" s="1">
        <v>0</v>
      </c>
      <c r="F424" s="1">
        <v>0</v>
      </c>
      <c r="G424" s="1">
        <v>0</v>
      </c>
      <c r="H424" s="1">
        <v>0</v>
      </c>
      <c r="I424" s="1">
        <v>0</v>
      </c>
      <c r="J424" s="1">
        <v>0</v>
      </c>
      <c r="K424" s="1">
        <v>0</v>
      </c>
      <c r="L424" s="1">
        <v>0</v>
      </c>
      <c r="M424" s="35" t="s">
        <v>279</v>
      </c>
      <c r="N424" s="1">
        <v>0</v>
      </c>
      <c r="O424" s="1">
        <v>0</v>
      </c>
      <c r="P424" s="1">
        <v>0</v>
      </c>
      <c r="Q424" s="1">
        <v>0</v>
      </c>
      <c r="R424" s="1">
        <v>0</v>
      </c>
      <c r="S424" s="1">
        <v>0</v>
      </c>
      <c r="T424" s="1">
        <v>0</v>
      </c>
      <c r="U424" s="1">
        <v>0</v>
      </c>
      <c r="V424" s="1">
        <v>0</v>
      </c>
      <c r="W424" s="1">
        <v>0</v>
      </c>
    </row>
    <row r="425" spans="1:23" x14ac:dyDescent="0.2">
      <c r="A425" s="35" t="s">
        <v>280</v>
      </c>
      <c r="B425" s="1">
        <v>0</v>
      </c>
      <c r="C425" s="1">
        <v>0</v>
      </c>
      <c r="D425" s="1">
        <v>0</v>
      </c>
      <c r="E425" s="1">
        <v>0</v>
      </c>
      <c r="F425" s="1">
        <v>0</v>
      </c>
      <c r="G425" s="1">
        <v>0</v>
      </c>
      <c r="H425" s="1">
        <v>0</v>
      </c>
      <c r="I425" s="1">
        <v>0</v>
      </c>
      <c r="J425" s="1">
        <v>0</v>
      </c>
      <c r="K425" s="1">
        <v>0</v>
      </c>
      <c r="L425" s="1">
        <v>0</v>
      </c>
      <c r="M425" s="35" t="s">
        <v>280</v>
      </c>
      <c r="N425" s="1">
        <v>0</v>
      </c>
      <c r="O425" s="1">
        <v>0</v>
      </c>
      <c r="P425" s="1">
        <v>0</v>
      </c>
      <c r="Q425" s="1">
        <v>0</v>
      </c>
      <c r="R425" s="1">
        <v>0</v>
      </c>
      <c r="S425" s="1">
        <v>0</v>
      </c>
      <c r="T425" s="1">
        <v>0</v>
      </c>
      <c r="U425" s="1">
        <v>0</v>
      </c>
      <c r="V425" s="1">
        <v>0</v>
      </c>
      <c r="W425" s="1">
        <v>0</v>
      </c>
    </row>
    <row r="426" spans="1:23" x14ac:dyDescent="0.2">
      <c r="A426" s="35" t="s">
        <v>216</v>
      </c>
      <c r="B426" s="1">
        <v>5.6</v>
      </c>
      <c r="C426" s="1">
        <v>2</v>
      </c>
      <c r="D426" s="1">
        <v>0</v>
      </c>
      <c r="E426" s="1">
        <v>10.8</v>
      </c>
      <c r="F426" s="1">
        <v>5.3</v>
      </c>
      <c r="G426" s="1">
        <v>0</v>
      </c>
      <c r="H426" s="1">
        <v>0</v>
      </c>
      <c r="I426" s="1">
        <v>0</v>
      </c>
      <c r="J426" s="1">
        <v>8.5</v>
      </c>
      <c r="K426" s="1">
        <v>3</v>
      </c>
      <c r="L426" s="1">
        <v>0</v>
      </c>
      <c r="M426" s="35" t="s">
        <v>216</v>
      </c>
      <c r="N426" s="1">
        <v>0</v>
      </c>
      <c r="O426" s="1">
        <v>0</v>
      </c>
      <c r="P426" s="1">
        <v>0</v>
      </c>
      <c r="Q426" s="1">
        <v>0</v>
      </c>
      <c r="R426" s="1">
        <v>0</v>
      </c>
      <c r="S426" s="1">
        <v>0</v>
      </c>
      <c r="T426" s="1">
        <v>0</v>
      </c>
      <c r="U426" s="1">
        <v>0</v>
      </c>
      <c r="V426" s="1">
        <v>0</v>
      </c>
      <c r="W426" s="1">
        <v>0</v>
      </c>
    </row>
    <row r="427" spans="1:23" x14ac:dyDescent="0.2">
      <c r="A427" s="36" t="s">
        <v>159</v>
      </c>
      <c r="B427" s="6"/>
      <c r="C427" s="6"/>
      <c r="D427" s="6"/>
      <c r="E427" s="6"/>
      <c r="F427" s="6"/>
      <c r="G427" s="6"/>
      <c r="H427" s="6"/>
      <c r="I427" s="6"/>
      <c r="J427" s="6"/>
      <c r="K427" s="6"/>
      <c r="L427" s="6"/>
      <c r="M427" s="36" t="s">
        <v>159</v>
      </c>
      <c r="N427" s="6"/>
      <c r="O427" s="6"/>
      <c r="P427" s="6"/>
      <c r="Q427" s="6"/>
      <c r="R427" s="6"/>
      <c r="S427" s="6"/>
      <c r="T427" s="6"/>
      <c r="U427" s="6"/>
      <c r="V427" s="6"/>
      <c r="W427" s="6"/>
    </row>
  </sheetData>
  <pageMargins left="0.7" right="0.7" top="0.75" bottom="0.75" header="0.3" footer="0.3"/>
  <pageSetup scale="58" orientation="portrait" r:id="rId1"/>
  <rowBreaks count="3" manualBreakCount="3">
    <brk id="107" max="16383" man="1"/>
    <brk id="214" max="16383" man="1"/>
    <brk id="321" max="16383" man="1"/>
  </rowBreaks>
  <colBreaks count="1" manualBreakCount="1">
    <brk id="12"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73B9A-3F04-42DF-BC81-001ADE977B99}">
  <dimension ref="A1:W235"/>
  <sheetViews>
    <sheetView view="pageBreakPreview" zoomScale="125" zoomScaleNormal="100" zoomScaleSheetLayoutView="125" workbookViewId="0">
      <selection activeCell="M2" sqref="M2"/>
    </sheetView>
  </sheetViews>
  <sheetFormatPr defaultColWidth="9.109375" defaultRowHeight="10.199999999999999" x14ac:dyDescent="0.2"/>
  <cols>
    <col min="1" max="1" width="16" style="1" customWidth="1"/>
    <col min="2" max="12" width="8.44140625" style="1" customWidth="1"/>
    <col min="13" max="13" width="15.109375" style="1" customWidth="1"/>
    <col min="14" max="16384" width="9.109375" style="1"/>
  </cols>
  <sheetData>
    <row r="1" spans="1:23" x14ac:dyDescent="0.2">
      <c r="A1" s="1" t="s">
        <v>774</v>
      </c>
      <c r="M1" s="1" t="s">
        <v>774</v>
      </c>
    </row>
    <row r="2" spans="1:23" s="5" customFormat="1" x14ac:dyDescent="0.2">
      <c r="A2" s="2" t="s">
        <v>283</v>
      </c>
      <c r="B2" s="4" t="s">
        <v>0</v>
      </c>
      <c r="C2" s="4" t="s">
        <v>1</v>
      </c>
      <c r="D2" s="4" t="s">
        <v>2</v>
      </c>
      <c r="E2" s="4" t="s">
        <v>3</v>
      </c>
      <c r="F2" s="4" t="s">
        <v>4</v>
      </c>
      <c r="G2" s="4" t="s">
        <v>5</v>
      </c>
      <c r="H2" s="4" t="s">
        <v>6</v>
      </c>
      <c r="I2" s="4" t="s">
        <v>7</v>
      </c>
      <c r="J2" s="4" t="s">
        <v>8</v>
      </c>
      <c r="K2" s="4" t="s">
        <v>9</v>
      </c>
      <c r="L2" s="4" t="s">
        <v>10</v>
      </c>
      <c r="M2" s="2" t="s">
        <v>283</v>
      </c>
      <c r="N2" s="4" t="s">
        <v>11</v>
      </c>
      <c r="O2" s="4" t="s">
        <v>12</v>
      </c>
      <c r="P2" s="4" t="s">
        <v>13</v>
      </c>
      <c r="Q2" s="4" t="s">
        <v>14</v>
      </c>
      <c r="R2" s="4" t="s">
        <v>15</v>
      </c>
      <c r="S2" s="4" t="s">
        <v>16</v>
      </c>
      <c r="T2" s="4" t="s">
        <v>17</v>
      </c>
      <c r="U2" s="4" t="s">
        <v>18</v>
      </c>
      <c r="V2" s="4" t="s">
        <v>19</v>
      </c>
      <c r="W2" s="4" t="s">
        <v>20</v>
      </c>
    </row>
    <row r="3" spans="1:23" x14ac:dyDescent="0.2">
      <c r="A3" s="1" t="s">
        <v>214</v>
      </c>
      <c r="B3" s="1">
        <v>6941</v>
      </c>
      <c r="C3" s="1">
        <v>129</v>
      </c>
      <c r="D3" s="1">
        <v>644</v>
      </c>
      <c r="E3" s="1">
        <v>716</v>
      </c>
      <c r="F3" s="1">
        <v>917</v>
      </c>
      <c r="G3" s="1">
        <v>429</v>
      </c>
      <c r="H3" s="1">
        <v>590</v>
      </c>
      <c r="I3" s="1">
        <v>298</v>
      </c>
      <c r="J3" s="1">
        <v>733</v>
      </c>
      <c r="K3" s="1">
        <v>233</v>
      </c>
      <c r="L3" s="1">
        <v>164</v>
      </c>
      <c r="M3" s="1" t="s">
        <v>214</v>
      </c>
      <c r="N3" s="1">
        <v>308</v>
      </c>
      <c r="O3" s="1">
        <v>311</v>
      </c>
      <c r="P3" s="1">
        <v>19</v>
      </c>
      <c r="Q3" s="1">
        <v>456</v>
      </c>
      <c r="R3" s="1">
        <v>16</v>
      </c>
      <c r="S3" s="1">
        <v>300</v>
      </c>
      <c r="T3" s="1">
        <v>324</v>
      </c>
      <c r="U3" s="1">
        <v>33</v>
      </c>
      <c r="V3" s="1">
        <v>112</v>
      </c>
      <c r="W3" s="1">
        <v>209</v>
      </c>
    </row>
    <row r="4" spans="1:23" x14ac:dyDescent="0.2">
      <c r="A4" s="1" t="s">
        <v>284</v>
      </c>
      <c r="B4" s="1">
        <v>5863</v>
      </c>
      <c r="C4" s="1">
        <v>46</v>
      </c>
      <c r="D4" s="1">
        <v>385</v>
      </c>
      <c r="E4" s="1">
        <v>607</v>
      </c>
      <c r="F4" s="1">
        <v>828</v>
      </c>
      <c r="G4" s="1">
        <v>353</v>
      </c>
      <c r="H4" s="1">
        <v>526</v>
      </c>
      <c r="I4" s="1">
        <v>237</v>
      </c>
      <c r="J4" s="1">
        <v>618</v>
      </c>
      <c r="K4" s="1">
        <v>108</v>
      </c>
      <c r="L4" s="1">
        <v>111</v>
      </c>
      <c r="M4" s="1" t="s">
        <v>284</v>
      </c>
      <c r="N4" s="1">
        <v>296</v>
      </c>
      <c r="O4" s="1">
        <v>311</v>
      </c>
      <c r="P4" s="1">
        <v>19</v>
      </c>
      <c r="Q4" s="1">
        <v>453</v>
      </c>
      <c r="R4" s="1">
        <v>16</v>
      </c>
      <c r="S4" s="1">
        <v>272</v>
      </c>
      <c r="T4" s="1">
        <v>323</v>
      </c>
      <c r="U4" s="1">
        <v>33</v>
      </c>
      <c r="V4" s="1">
        <v>112</v>
      </c>
      <c r="W4" s="1">
        <v>209</v>
      </c>
    </row>
    <row r="5" spans="1:23" x14ac:dyDescent="0.2">
      <c r="A5" s="1" t="s">
        <v>285</v>
      </c>
      <c r="B5" s="1">
        <v>647</v>
      </c>
      <c r="C5" s="1">
        <v>69</v>
      </c>
      <c r="D5" s="1">
        <v>184</v>
      </c>
      <c r="E5" s="1">
        <v>76</v>
      </c>
      <c r="F5" s="1">
        <v>52</v>
      </c>
      <c r="G5" s="1">
        <v>59</v>
      </c>
      <c r="H5" s="1">
        <v>29</v>
      </c>
      <c r="I5" s="1">
        <v>9</v>
      </c>
      <c r="J5" s="1">
        <v>80</v>
      </c>
      <c r="K5" s="1">
        <v>42</v>
      </c>
      <c r="L5" s="1">
        <v>29</v>
      </c>
      <c r="M5" s="1" t="s">
        <v>285</v>
      </c>
      <c r="N5" s="1">
        <v>11</v>
      </c>
      <c r="O5" s="1">
        <v>0</v>
      </c>
      <c r="P5" s="1">
        <v>0</v>
      </c>
      <c r="Q5" s="1">
        <v>1</v>
      </c>
      <c r="R5" s="1">
        <v>0</v>
      </c>
      <c r="S5" s="1">
        <v>6</v>
      </c>
      <c r="T5" s="1">
        <v>0</v>
      </c>
      <c r="U5" s="1">
        <v>0</v>
      </c>
      <c r="V5" s="1">
        <v>0</v>
      </c>
      <c r="W5" s="1">
        <v>0</v>
      </c>
    </row>
    <row r="6" spans="1:23" x14ac:dyDescent="0.2">
      <c r="A6" s="1" t="s">
        <v>286</v>
      </c>
      <c r="B6" s="1">
        <v>79</v>
      </c>
      <c r="C6" s="1">
        <v>1</v>
      </c>
      <c r="D6" s="1">
        <v>2</v>
      </c>
      <c r="E6" s="1">
        <v>1</v>
      </c>
      <c r="F6" s="1">
        <v>5</v>
      </c>
      <c r="G6" s="1">
        <v>0</v>
      </c>
      <c r="H6" s="1">
        <v>17</v>
      </c>
      <c r="I6" s="1">
        <v>21</v>
      </c>
      <c r="J6" s="1">
        <v>5</v>
      </c>
      <c r="K6" s="1">
        <v>12</v>
      </c>
      <c r="L6" s="1">
        <v>2</v>
      </c>
      <c r="M6" s="1" t="s">
        <v>286</v>
      </c>
      <c r="N6" s="1">
        <v>0</v>
      </c>
      <c r="O6" s="1">
        <v>0</v>
      </c>
      <c r="P6" s="1">
        <v>0</v>
      </c>
      <c r="Q6" s="1">
        <v>1</v>
      </c>
      <c r="R6" s="1">
        <v>0</v>
      </c>
      <c r="S6" s="1">
        <v>12</v>
      </c>
      <c r="T6" s="1">
        <v>0</v>
      </c>
      <c r="U6" s="1">
        <v>0</v>
      </c>
      <c r="V6" s="1">
        <v>0</v>
      </c>
      <c r="W6" s="1">
        <v>0</v>
      </c>
    </row>
    <row r="7" spans="1:23" x14ac:dyDescent="0.2">
      <c r="A7" s="1" t="s">
        <v>287</v>
      </c>
      <c r="B7" s="1">
        <v>326</v>
      </c>
      <c r="C7" s="1">
        <v>12</v>
      </c>
      <c r="D7" s="1">
        <v>72</v>
      </c>
      <c r="E7" s="1">
        <v>25</v>
      </c>
      <c r="F7" s="1">
        <v>29</v>
      </c>
      <c r="G7" s="1">
        <v>17</v>
      </c>
      <c r="H7" s="1">
        <v>17</v>
      </c>
      <c r="I7" s="1">
        <v>31</v>
      </c>
      <c r="J7" s="1">
        <v>30</v>
      </c>
      <c r="K7" s="1">
        <v>68</v>
      </c>
      <c r="L7" s="1">
        <v>22</v>
      </c>
      <c r="M7" s="1" t="s">
        <v>287</v>
      </c>
      <c r="N7" s="1">
        <v>1</v>
      </c>
      <c r="O7" s="1">
        <v>0</v>
      </c>
      <c r="P7" s="1">
        <v>0</v>
      </c>
      <c r="Q7" s="1">
        <v>1</v>
      </c>
      <c r="R7" s="1">
        <v>0</v>
      </c>
      <c r="S7" s="1">
        <v>0</v>
      </c>
      <c r="T7" s="1">
        <v>1</v>
      </c>
      <c r="U7" s="1">
        <v>0</v>
      </c>
      <c r="V7" s="1">
        <v>0</v>
      </c>
      <c r="W7" s="1">
        <v>0</v>
      </c>
    </row>
    <row r="8" spans="1:23" x14ac:dyDescent="0.2">
      <c r="A8" s="1" t="s">
        <v>288</v>
      </c>
      <c r="B8" s="1">
        <v>26</v>
      </c>
      <c r="C8" s="1">
        <v>1</v>
      </c>
      <c r="D8" s="1">
        <v>1</v>
      </c>
      <c r="E8" s="1">
        <v>7</v>
      </c>
      <c r="F8" s="1">
        <v>3</v>
      </c>
      <c r="G8" s="1">
        <v>0</v>
      </c>
      <c r="H8" s="1">
        <v>1</v>
      </c>
      <c r="I8" s="1">
        <v>0</v>
      </c>
      <c r="J8" s="1">
        <v>0</v>
      </c>
      <c r="K8" s="1">
        <v>3</v>
      </c>
      <c r="L8" s="1">
        <v>0</v>
      </c>
      <c r="M8" s="1" t="s">
        <v>288</v>
      </c>
      <c r="N8" s="1">
        <v>0</v>
      </c>
      <c r="O8" s="1">
        <v>0</v>
      </c>
      <c r="P8" s="1">
        <v>0</v>
      </c>
      <c r="Q8" s="1">
        <v>0</v>
      </c>
      <c r="R8" s="1">
        <v>0</v>
      </c>
      <c r="S8" s="1">
        <v>10</v>
      </c>
      <c r="T8" s="1">
        <v>0</v>
      </c>
      <c r="U8" s="1">
        <v>0</v>
      </c>
      <c r="V8" s="1">
        <v>0</v>
      </c>
      <c r="W8" s="1">
        <v>0</v>
      </c>
    </row>
    <row r="10" spans="1:23" x14ac:dyDescent="0.2">
      <c r="A10" s="1" t="s">
        <v>252</v>
      </c>
      <c r="B10" s="1">
        <v>703</v>
      </c>
      <c r="C10" s="1">
        <v>9</v>
      </c>
      <c r="D10" s="1">
        <v>57</v>
      </c>
      <c r="E10" s="1">
        <v>65</v>
      </c>
      <c r="F10" s="1">
        <v>92</v>
      </c>
      <c r="G10" s="1">
        <v>21</v>
      </c>
      <c r="H10" s="1">
        <v>38</v>
      </c>
      <c r="I10" s="1">
        <v>23</v>
      </c>
      <c r="J10" s="1">
        <v>56</v>
      </c>
      <c r="K10" s="1">
        <v>23</v>
      </c>
      <c r="L10" s="1">
        <v>7</v>
      </c>
      <c r="M10" s="1" t="s">
        <v>252</v>
      </c>
      <c r="N10" s="1">
        <v>16</v>
      </c>
      <c r="O10" s="1">
        <v>41</v>
      </c>
      <c r="P10" s="1">
        <v>2</v>
      </c>
      <c r="Q10" s="1">
        <v>82</v>
      </c>
      <c r="R10" s="1">
        <v>4</v>
      </c>
      <c r="S10" s="1">
        <v>43</v>
      </c>
      <c r="T10" s="1">
        <v>38</v>
      </c>
      <c r="U10" s="1">
        <v>14</v>
      </c>
      <c r="V10" s="1">
        <v>34</v>
      </c>
      <c r="W10" s="1">
        <v>38</v>
      </c>
    </row>
    <row r="11" spans="1:23" x14ac:dyDescent="0.2">
      <c r="A11" s="1" t="s">
        <v>284</v>
      </c>
      <c r="B11" s="1">
        <v>643</v>
      </c>
      <c r="C11" s="1">
        <v>2</v>
      </c>
      <c r="D11" s="1">
        <v>37</v>
      </c>
      <c r="E11" s="1">
        <v>60</v>
      </c>
      <c r="F11" s="1">
        <v>92</v>
      </c>
      <c r="G11" s="1">
        <v>20</v>
      </c>
      <c r="H11" s="1">
        <v>37</v>
      </c>
      <c r="I11" s="1">
        <v>22</v>
      </c>
      <c r="J11" s="1">
        <v>48</v>
      </c>
      <c r="K11" s="1">
        <v>12</v>
      </c>
      <c r="L11" s="1">
        <v>5</v>
      </c>
      <c r="M11" s="1" t="s">
        <v>284</v>
      </c>
      <c r="N11" s="1">
        <v>14</v>
      </c>
      <c r="O11" s="1">
        <v>41</v>
      </c>
      <c r="P11" s="1">
        <v>2</v>
      </c>
      <c r="Q11" s="1">
        <v>82</v>
      </c>
      <c r="R11" s="1">
        <v>4</v>
      </c>
      <c r="S11" s="1">
        <v>41</v>
      </c>
      <c r="T11" s="1">
        <v>38</v>
      </c>
      <c r="U11" s="1">
        <v>14</v>
      </c>
      <c r="V11" s="1">
        <v>34</v>
      </c>
      <c r="W11" s="1">
        <v>38</v>
      </c>
    </row>
    <row r="12" spans="1:23" x14ac:dyDescent="0.2">
      <c r="A12" s="1" t="s">
        <v>285</v>
      </c>
      <c r="B12" s="1">
        <v>47</v>
      </c>
      <c r="C12" s="1">
        <v>7</v>
      </c>
      <c r="D12" s="1">
        <v>18</v>
      </c>
      <c r="E12" s="1">
        <v>4</v>
      </c>
      <c r="F12" s="1">
        <v>0</v>
      </c>
      <c r="G12" s="1">
        <v>1</v>
      </c>
      <c r="H12" s="1">
        <v>1</v>
      </c>
      <c r="I12" s="1">
        <v>0</v>
      </c>
      <c r="J12" s="1">
        <v>8</v>
      </c>
      <c r="K12" s="1">
        <v>4</v>
      </c>
      <c r="L12" s="1">
        <v>2</v>
      </c>
      <c r="M12" s="1" t="s">
        <v>285</v>
      </c>
      <c r="N12" s="1">
        <v>2</v>
      </c>
      <c r="O12" s="1">
        <v>0</v>
      </c>
      <c r="P12" s="1">
        <v>0</v>
      </c>
      <c r="Q12" s="1">
        <v>0</v>
      </c>
      <c r="R12" s="1">
        <v>0</v>
      </c>
      <c r="S12" s="1">
        <v>0</v>
      </c>
      <c r="T12" s="1">
        <v>0</v>
      </c>
      <c r="U12" s="1">
        <v>0</v>
      </c>
      <c r="V12" s="1">
        <v>0</v>
      </c>
      <c r="W12" s="1">
        <v>0</v>
      </c>
    </row>
    <row r="13" spans="1:23" x14ac:dyDescent="0.2">
      <c r="A13" s="1" t="s">
        <v>286</v>
      </c>
      <c r="B13" s="1">
        <v>2</v>
      </c>
      <c r="C13" s="1">
        <v>0</v>
      </c>
      <c r="D13" s="1">
        <v>0</v>
      </c>
      <c r="E13" s="1">
        <v>0</v>
      </c>
      <c r="F13" s="1">
        <v>0</v>
      </c>
      <c r="G13" s="1">
        <v>0</v>
      </c>
      <c r="H13" s="1">
        <v>0</v>
      </c>
      <c r="I13" s="1">
        <v>0</v>
      </c>
      <c r="J13" s="1">
        <v>0</v>
      </c>
      <c r="K13" s="1">
        <v>0</v>
      </c>
      <c r="L13" s="1">
        <v>0</v>
      </c>
      <c r="M13" s="1" t="s">
        <v>286</v>
      </c>
      <c r="N13" s="1">
        <v>0</v>
      </c>
      <c r="O13" s="1">
        <v>0</v>
      </c>
      <c r="P13" s="1">
        <v>0</v>
      </c>
      <c r="Q13" s="1">
        <v>0</v>
      </c>
      <c r="R13" s="1">
        <v>0</v>
      </c>
      <c r="S13" s="1">
        <v>2</v>
      </c>
      <c r="T13" s="1">
        <v>0</v>
      </c>
      <c r="U13" s="1">
        <v>0</v>
      </c>
      <c r="V13" s="1">
        <v>0</v>
      </c>
      <c r="W13" s="1">
        <v>0</v>
      </c>
    </row>
    <row r="14" spans="1:23" x14ac:dyDescent="0.2">
      <c r="A14" s="1" t="s">
        <v>287</v>
      </c>
      <c r="B14" s="1">
        <v>11</v>
      </c>
      <c r="C14" s="1">
        <v>0</v>
      </c>
      <c r="D14" s="1">
        <v>2</v>
      </c>
      <c r="E14" s="1">
        <v>1</v>
      </c>
      <c r="F14" s="1">
        <v>0</v>
      </c>
      <c r="G14" s="1">
        <v>0</v>
      </c>
      <c r="H14" s="1">
        <v>0</v>
      </c>
      <c r="I14" s="1">
        <v>1</v>
      </c>
      <c r="J14" s="1">
        <v>0</v>
      </c>
      <c r="K14" s="1">
        <v>7</v>
      </c>
      <c r="L14" s="1">
        <v>0</v>
      </c>
      <c r="M14" s="1" t="s">
        <v>287</v>
      </c>
      <c r="N14" s="1">
        <v>0</v>
      </c>
      <c r="O14" s="1">
        <v>0</v>
      </c>
      <c r="P14" s="1">
        <v>0</v>
      </c>
      <c r="Q14" s="1">
        <v>0</v>
      </c>
      <c r="R14" s="1">
        <v>0</v>
      </c>
      <c r="S14" s="1">
        <v>0</v>
      </c>
      <c r="T14" s="1">
        <v>0</v>
      </c>
      <c r="U14" s="1">
        <v>0</v>
      </c>
      <c r="V14" s="1">
        <v>0</v>
      </c>
      <c r="W14" s="1">
        <v>0</v>
      </c>
    </row>
    <row r="15" spans="1:23" x14ac:dyDescent="0.2">
      <c r="A15" s="1" t="s">
        <v>288</v>
      </c>
      <c r="B15" s="1">
        <v>0</v>
      </c>
      <c r="C15" s="1">
        <v>0</v>
      </c>
      <c r="D15" s="1">
        <v>0</v>
      </c>
      <c r="E15" s="1">
        <v>0</v>
      </c>
      <c r="F15" s="1">
        <v>0</v>
      </c>
      <c r="G15" s="1">
        <v>0</v>
      </c>
      <c r="H15" s="1">
        <v>0</v>
      </c>
      <c r="I15" s="1">
        <v>0</v>
      </c>
      <c r="J15" s="1">
        <v>0</v>
      </c>
      <c r="K15" s="1">
        <v>0</v>
      </c>
      <c r="L15" s="1">
        <v>0</v>
      </c>
      <c r="M15" s="1" t="s">
        <v>288</v>
      </c>
      <c r="N15" s="1">
        <v>0</v>
      </c>
      <c r="O15" s="1">
        <v>0</v>
      </c>
      <c r="P15" s="1">
        <v>0</v>
      </c>
      <c r="Q15" s="1">
        <v>0</v>
      </c>
      <c r="R15" s="1">
        <v>0</v>
      </c>
      <c r="S15" s="1">
        <v>0</v>
      </c>
      <c r="T15" s="1">
        <v>0</v>
      </c>
      <c r="U15" s="1">
        <v>0</v>
      </c>
      <c r="V15" s="1">
        <v>0</v>
      </c>
      <c r="W15" s="1">
        <v>0</v>
      </c>
    </row>
    <row r="17" spans="1:23" x14ac:dyDescent="0.2">
      <c r="A17" s="1" t="s">
        <v>251</v>
      </c>
      <c r="B17" s="1">
        <v>862</v>
      </c>
      <c r="C17" s="1">
        <v>7</v>
      </c>
      <c r="D17" s="1">
        <v>58</v>
      </c>
      <c r="E17" s="1">
        <v>64</v>
      </c>
      <c r="F17" s="1">
        <v>99</v>
      </c>
      <c r="G17" s="1">
        <v>42</v>
      </c>
      <c r="H17" s="1">
        <v>57</v>
      </c>
      <c r="I17" s="1">
        <v>39</v>
      </c>
      <c r="J17" s="1">
        <v>72</v>
      </c>
      <c r="K17" s="1">
        <v>29</v>
      </c>
      <c r="L17" s="1">
        <v>14</v>
      </c>
      <c r="M17" s="1" t="s">
        <v>251</v>
      </c>
      <c r="N17" s="1">
        <v>33</v>
      </c>
      <c r="O17" s="1">
        <v>58</v>
      </c>
      <c r="P17" s="1">
        <v>2</v>
      </c>
      <c r="Q17" s="1">
        <v>101</v>
      </c>
      <c r="R17" s="1">
        <v>4</v>
      </c>
      <c r="S17" s="1">
        <v>50</v>
      </c>
      <c r="T17" s="1">
        <v>37</v>
      </c>
      <c r="U17" s="1">
        <v>14</v>
      </c>
      <c r="V17" s="1">
        <v>34</v>
      </c>
      <c r="W17" s="1">
        <v>48</v>
      </c>
    </row>
    <row r="18" spans="1:23" x14ac:dyDescent="0.2">
      <c r="A18" s="1" t="s">
        <v>284</v>
      </c>
      <c r="B18" s="1">
        <v>775</v>
      </c>
      <c r="C18" s="1">
        <v>3</v>
      </c>
      <c r="D18" s="1">
        <v>38</v>
      </c>
      <c r="E18" s="1">
        <v>59</v>
      </c>
      <c r="F18" s="1">
        <v>88</v>
      </c>
      <c r="G18" s="1">
        <v>34</v>
      </c>
      <c r="H18" s="1">
        <v>53</v>
      </c>
      <c r="I18" s="1">
        <v>38</v>
      </c>
      <c r="J18" s="1">
        <v>59</v>
      </c>
      <c r="K18" s="1">
        <v>16</v>
      </c>
      <c r="L18" s="1">
        <v>10</v>
      </c>
      <c r="M18" s="1" t="s">
        <v>284</v>
      </c>
      <c r="N18" s="1">
        <v>31</v>
      </c>
      <c r="O18" s="1">
        <v>58</v>
      </c>
      <c r="P18" s="1">
        <v>2</v>
      </c>
      <c r="Q18" s="1">
        <v>101</v>
      </c>
      <c r="R18" s="1">
        <v>4</v>
      </c>
      <c r="S18" s="1">
        <v>48</v>
      </c>
      <c r="T18" s="1">
        <v>37</v>
      </c>
      <c r="U18" s="1">
        <v>14</v>
      </c>
      <c r="V18" s="1">
        <v>34</v>
      </c>
      <c r="W18" s="1">
        <v>48</v>
      </c>
    </row>
    <row r="19" spans="1:23" x14ac:dyDescent="0.2">
      <c r="A19" s="1" t="s">
        <v>285</v>
      </c>
      <c r="B19" s="1">
        <v>53</v>
      </c>
      <c r="C19" s="1">
        <v>3</v>
      </c>
      <c r="D19" s="1">
        <v>18</v>
      </c>
      <c r="E19" s="1">
        <v>1</v>
      </c>
      <c r="F19" s="1">
        <v>2</v>
      </c>
      <c r="G19" s="1">
        <v>7</v>
      </c>
      <c r="H19" s="1">
        <v>2</v>
      </c>
      <c r="I19" s="1">
        <v>1</v>
      </c>
      <c r="J19" s="1">
        <v>9</v>
      </c>
      <c r="K19" s="1">
        <v>5</v>
      </c>
      <c r="L19" s="1">
        <v>3</v>
      </c>
      <c r="M19" s="1" t="s">
        <v>285</v>
      </c>
      <c r="N19" s="1">
        <v>2</v>
      </c>
      <c r="O19" s="1">
        <v>0</v>
      </c>
      <c r="P19" s="1">
        <v>0</v>
      </c>
      <c r="Q19" s="1">
        <v>0</v>
      </c>
      <c r="R19" s="1">
        <v>0</v>
      </c>
      <c r="S19" s="1">
        <v>0</v>
      </c>
      <c r="T19" s="1">
        <v>0</v>
      </c>
      <c r="U19" s="1">
        <v>0</v>
      </c>
      <c r="V19" s="1">
        <v>0</v>
      </c>
      <c r="W19" s="1">
        <v>0</v>
      </c>
    </row>
    <row r="20" spans="1:23" x14ac:dyDescent="0.2">
      <c r="A20" s="1" t="s">
        <v>286</v>
      </c>
      <c r="B20" s="1">
        <v>11</v>
      </c>
      <c r="C20" s="1">
        <v>1</v>
      </c>
      <c r="D20" s="1">
        <v>0</v>
      </c>
      <c r="E20" s="1">
        <v>0</v>
      </c>
      <c r="F20" s="1">
        <v>3</v>
      </c>
      <c r="G20" s="1">
        <v>0</v>
      </c>
      <c r="H20" s="1">
        <v>2</v>
      </c>
      <c r="I20" s="1">
        <v>0</v>
      </c>
      <c r="J20" s="1">
        <v>2</v>
      </c>
      <c r="K20" s="1">
        <v>1</v>
      </c>
      <c r="L20" s="1">
        <v>0</v>
      </c>
      <c r="M20" s="1" t="s">
        <v>286</v>
      </c>
      <c r="N20" s="1">
        <v>0</v>
      </c>
      <c r="O20" s="1">
        <v>0</v>
      </c>
      <c r="P20" s="1">
        <v>0</v>
      </c>
      <c r="Q20" s="1">
        <v>0</v>
      </c>
      <c r="R20" s="1">
        <v>0</v>
      </c>
      <c r="S20" s="1">
        <v>2</v>
      </c>
      <c r="T20" s="1">
        <v>0</v>
      </c>
      <c r="U20" s="1">
        <v>0</v>
      </c>
      <c r="V20" s="1">
        <v>0</v>
      </c>
      <c r="W20" s="1">
        <v>0</v>
      </c>
    </row>
    <row r="21" spans="1:23" x14ac:dyDescent="0.2">
      <c r="A21" s="1" t="s">
        <v>287</v>
      </c>
      <c r="B21" s="1">
        <v>19</v>
      </c>
      <c r="C21" s="1">
        <v>0</v>
      </c>
      <c r="D21" s="1">
        <v>2</v>
      </c>
      <c r="E21" s="1">
        <v>3</v>
      </c>
      <c r="F21" s="1">
        <v>4</v>
      </c>
      <c r="G21" s="1">
        <v>1</v>
      </c>
      <c r="H21" s="1">
        <v>0</v>
      </c>
      <c r="I21" s="1">
        <v>0</v>
      </c>
      <c r="J21" s="1">
        <v>2</v>
      </c>
      <c r="K21" s="1">
        <v>6</v>
      </c>
      <c r="L21" s="1">
        <v>1</v>
      </c>
      <c r="M21" s="1" t="s">
        <v>287</v>
      </c>
      <c r="N21" s="1">
        <v>0</v>
      </c>
      <c r="O21" s="1">
        <v>0</v>
      </c>
      <c r="P21" s="1">
        <v>0</v>
      </c>
      <c r="Q21" s="1">
        <v>0</v>
      </c>
      <c r="R21" s="1">
        <v>0</v>
      </c>
      <c r="S21" s="1">
        <v>0</v>
      </c>
      <c r="T21" s="1">
        <v>0</v>
      </c>
      <c r="U21" s="1">
        <v>0</v>
      </c>
      <c r="V21" s="1">
        <v>0</v>
      </c>
      <c r="W21" s="1">
        <v>0</v>
      </c>
    </row>
    <row r="22" spans="1:23" x14ac:dyDescent="0.2">
      <c r="A22" s="1" t="s">
        <v>288</v>
      </c>
      <c r="B22" s="1">
        <v>4</v>
      </c>
      <c r="C22" s="1">
        <v>0</v>
      </c>
      <c r="D22" s="1">
        <v>0</v>
      </c>
      <c r="E22" s="1">
        <v>1</v>
      </c>
      <c r="F22" s="1">
        <v>2</v>
      </c>
      <c r="G22" s="1">
        <v>0</v>
      </c>
      <c r="H22" s="1">
        <v>0</v>
      </c>
      <c r="I22" s="1">
        <v>0</v>
      </c>
      <c r="J22" s="1">
        <v>0</v>
      </c>
      <c r="K22" s="1">
        <v>1</v>
      </c>
      <c r="L22" s="1">
        <v>0</v>
      </c>
      <c r="M22" s="1" t="s">
        <v>288</v>
      </c>
      <c r="N22" s="1">
        <v>0</v>
      </c>
      <c r="O22" s="1">
        <v>0</v>
      </c>
      <c r="P22" s="1">
        <v>0</v>
      </c>
      <c r="Q22" s="1">
        <v>0</v>
      </c>
      <c r="R22" s="1">
        <v>0</v>
      </c>
      <c r="S22" s="1">
        <v>0</v>
      </c>
      <c r="T22" s="1">
        <v>0</v>
      </c>
      <c r="U22" s="1">
        <v>0</v>
      </c>
      <c r="V22" s="1">
        <v>0</v>
      </c>
      <c r="W22" s="1">
        <v>0</v>
      </c>
    </row>
    <row r="24" spans="1:23" x14ac:dyDescent="0.2">
      <c r="A24" s="1" t="s">
        <v>250</v>
      </c>
      <c r="B24" s="1">
        <v>811</v>
      </c>
      <c r="C24" s="1">
        <v>10</v>
      </c>
      <c r="D24" s="1">
        <v>73</v>
      </c>
      <c r="E24" s="1">
        <v>86</v>
      </c>
      <c r="F24" s="1">
        <v>103</v>
      </c>
      <c r="G24" s="1">
        <v>49</v>
      </c>
      <c r="H24" s="1">
        <v>54</v>
      </c>
      <c r="I24" s="1">
        <v>31</v>
      </c>
      <c r="J24" s="1">
        <v>76</v>
      </c>
      <c r="K24" s="1">
        <v>22</v>
      </c>
      <c r="L24" s="1">
        <v>16</v>
      </c>
      <c r="M24" s="1" t="s">
        <v>250</v>
      </c>
      <c r="N24" s="1">
        <v>60</v>
      </c>
      <c r="O24" s="1">
        <v>38</v>
      </c>
      <c r="P24" s="1">
        <v>2</v>
      </c>
      <c r="Q24" s="1">
        <v>80</v>
      </c>
      <c r="R24" s="1">
        <v>4</v>
      </c>
      <c r="S24" s="1">
        <v>40</v>
      </c>
      <c r="T24" s="1">
        <v>35</v>
      </c>
      <c r="U24" s="1">
        <v>2</v>
      </c>
      <c r="V24" s="1">
        <v>5</v>
      </c>
      <c r="W24" s="1">
        <v>25</v>
      </c>
    </row>
    <row r="25" spans="1:23" x14ac:dyDescent="0.2">
      <c r="A25" s="1" t="s">
        <v>284</v>
      </c>
      <c r="B25" s="1">
        <v>731</v>
      </c>
      <c r="C25" s="1">
        <v>4</v>
      </c>
      <c r="D25" s="1">
        <v>49</v>
      </c>
      <c r="E25" s="1">
        <v>79</v>
      </c>
      <c r="F25" s="1">
        <v>102</v>
      </c>
      <c r="G25" s="1">
        <v>45</v>
      </c>
      <c r="H25" s="1">
        <v>48</v>
      </c>
      <c r="I25" s="1">
        <v>26</v>
      </c>
      <c r="J25" s="1">
        <v>65</v>
      </c>
      <c r="K25" s="1">
        <v>11</v>
      </c>
      <c r="L25" s="1">
        <v>14</v>
      </c>
      <c r="M25" s="1" t="s">
        <v>284</v>
      </c>
      <c r="N25" s="1">
        <v>58</v>
      </c>
      <c r="O25" s="1">
        <v>38</v>
      </c>
      <c r="P25" s="1">
        <v>2</v>
      </c>
      <c r="Q25" s="1">
        <v>80</v>
      </c>
      <c r="R25" s="1">
        <v>4</v>
      </c>
      <c r="S25" s="1">
        <v>39</v>
      </c>
      <c r="T25" s="1">
        <v>35</v>
      </c>
      <c r="U25" s="1">
        <v>2</v>
      </c>
      <c r="V25" s="1">
        <v>5</v>
      </c>
      <c r="W25" s="1">
        <v>25</v>
      </c>
    </row>
    <row r="26" spans="1:23" x14ac:dyDescent="0.2">
      <c r="A26" s="1" t="s">
        <v>285</v>
      </c>
      <c r="B26" s="1">
        <v>58</v>
      </c>
      <c r="C26" s="1">
        <v>6</v>
      </c>
      <c r="D26" s="1">
        <v>22</v>
      </c>
      <c r="E26" s="1">
        <v>5</v>
      </c>
      <c r="F26" s="1">
        <v>1</v>
      </c>
      <c r="G26" s="1">
        <v>4</v>
      </c>
      <c r="H26" s="1">
        <v>3</v>
      </c>
      <c r="I26" s="1">
        <v>0</v>
      </c>
      <c r="J26" s="1">
        <v>9</v>
      </c>
      <c r="K26" s="1">
        <v>4</v>
      </c>
      <c r="L26" s="1">
        <v>2</v>
      </c>
      <c r="M26" s="1" t="s">
        <v>285</v>
      </c>
      <c r="N26" s="1">
        <v>2</v>
      </c>
      <c r="O26" s="1">
        <v>0</v>
      </c>
      <c r="P26" s="1">
        <v>0</v>
      </c>
      <c r="Q26" s="1">
        <v>0</v>
      </c>
      <c r="R26" s="1">
        <v>0</v>
      </c>
      <c r="S26" s="1">
        <v>0</v>
      </c>
      <c r="T26" s="1">
        <v>0</v>
      </c>
      <c r="U26" s="1">
        <v>0</v>
      </c>
      <c r="V26" s="1">
        <v>0</v>
      </c>
      <c r="W26" s="1">
        <v>0</v>
      </c>
    </row>
    <row r="27" spans="1:23" x14ac:dyDescent="0.2">
      <c r="A27" s="1" t="s">
        <v>286</v>
      </c>
      <c r="B27" s="1">
        <v>9</v>
      </c>
      <c r="C27" s="1">
        <v>0</v>
      </c>
      <c r="D27" s="1">
        <v>0</v>
      </c>
      <c r="E27" s="1">
        <v>0</v>
      </c>
      <c r="F27" s="1">
        <v>0</v>
      </c>
      <c r="G27" s="1">
        <v>0</v>
      </c>
      <c r="H27" s="1">
        <v>3</v>
      </c>
      <c r="I27" s="1">
        <v>3</v>
      </c>
      <c r="J27" s="1">
        <v>1</v>
      </c>
      <c r="K27" s="1">
        <v>1</v>
      </c>
      <c r="L27" s="1">
        <v>0</v>
      </c>
      <c r="M27" s="1" t="s">
        <v>286</v>
      </c>
      <c r="N27" s="1">
        <v>0</v>
      </c>
      <c r="O27" s="1">
        <v>0</v>
      </c>
      <c r="P27" s="1">
        <v>0</v>
      </c>
      <c r="Q27" s="1">
        <v>0</v>
      </c>
      <c r="R27" s="1">
        <v>0</v>
      </c>
      <c r="S27" s="1">
        <v>1</v>
      </c>
      <c r="T27" s="1">
        <v>0</v>
      </c>
      <c r="U27" s="1">
        <v>0</v>
      </c>
      <c r="V27" s="1">
        <v>0</v>
      </c>
      <c r="W27" s="1">
        <v>0</v>
      </c>
    </row>
    <row r="28" spans="1:23" x14ac:dyDescent="0.2">
      <c r="A28" s="1" t="s">
        <v>287</v>
      </c>
      <c r="B28" s="1">
        <v>12</v>
      </c>
      <c r="C28" s="1">
        <v>0</v>
      </c>
      <c r="D28" s="1">
        <v>2</v>
      </c>
      <c r="E28" s="1">
        <v>1</v>
      </c>
      <c r="F28" s="1">
        <v>0</v>
      </c>
      <c r="G28" s="1">
        <v>0</v>
      </c>
      <c r="H28" s="1">
        <v>0</v>
      </c>
      <c r="I28" s="1">
        <v>2</v>
      </c>
      <c r="J28" s="1">
        <v>1</v>
      </c>
      <c r="K28" s="1">
        <v>6</v>
      </c>
      <c r="L28" s="1">
        <v>0</v>
      </c>
      <c r="M28" s="1" t="s">
        <v>287</v>
      </c>
      <c r="N28" s="1">
        <v>0</v>
      </c>
      <c r="O28" s="1">
        <v>0</v>
      </c>
      <c r="P28" s="1">
        <v>0</v>
      </c>
      <c r="Q28" s="1">
        <v>0</v>
      </c>
      <c r="R28" s="1">
        <v>0</v>
      </c>
      <c r="S28" s="1">
        <v>0</v>
      </c>
      <c r="T28" s="1">
        <v>0</v>
      </c>
      <c r="U28" s="1">
        <v>0</v>
      </c>
      <c r="V28" s="1">
        <v>0</v>
      </c>
      <c r="W28" s="1">
        <v>0</v>
      </c>
    </row>
    <row r="29" spans="1:23" x14ac:dyDescent="0.2">
      <c r="A29" s="1" t="s">
        <v>288</v>
      </c>
      <c r="B29" s="1">
        <v>1</v>
      </c>
      <c r="C29" s="1">
        <v>0</v>
      </c>
      <c r="D29" s="1">
        <v>0</v>
      </c>
      <c r="E29" s="1">
        <v>1</v>
      </c>
      <c r="F29" s="1">
        <v>0</v>
      </c>
      <c r="G29" s="1">
        <v>0</v>
      </c>
      <c r="H29" s="1">
        <v>0</v>
      </c>
      <c r="I29" s="1">
        <v>0</v>
      </c>
      <c r="J29" s="1">
        <v>0</v>
      </c>
      <c r="K29" s="1">
        <v>0</v>
      </c>
      <c r="L29" s="1">
        <v>0</v>
      </c>
      <c r="M29" s="1" t="s">
        <v>288</v>
      </c>
      <c r="N29" s="1">
        <v>0</v>
      </c>
      <c r="O29" s="1">
        <v>0</v>
      </c>
      <c r="P29" s="1">
        <v>0</v>
      </c>
      <c r="Q29" s="1">
        <v>0</v>
      </c>
      <c r="R29" s="1">
        <v>0</v>
      </c>
      <c r="S29" s="1">
        <v>0</v>
      </c>
      <c r="T29" s="1">
        <v>0</v>
      </c>
      <c r="U29" s="1">
        <v>0</v>
      </c>
      <c r="V29" s="1">
        <v>0</v>
      </c>
      <c r="W29" s="1">
        <v>0</v>
      </c>
    </row>
    <row r="31" spans="1:23" x14ac:dyDescent="0.2">
      <c r="A31" s="1" t="s">
        <v>249</v>
      </c>
      <c r="B31" s="1">
        <v>188</v>
      </c>
      <c r="C31" s="1">
        <v>3</v>
      </c>
      <c r="D31" s="1">
        <v>21</v>
      </c>
      <c r="E31" s="1">
        <v>25</v>
      </c>
      <c r="F31" s="1">
        <v>34</v>
      </c>
      <c r="G31" s="1">
        <v>13</v>
      </c>
      <c r="H31" s="1">
        <v>20</v>
      </c>
      <c r="I31" s="1">
        <v>14</v>
      </c>
      <c r="J31" s="1">
        <v>21</v>
      </c>
      <c r="K31" s="1">
        <v>6</v>
      </c>
      <c r="L31" s="1">
        <v>5</v>
      </c>
      <c r="M31" s="1" t="s">
        <v>249</v>
      </c>
      <c r="N31" s="1">
        <v>4</v>
      </c>
      <c r="O31" s="1">
        <v>1</v>
      </c>
      <c r="P31" s="1">
        <v>0</v>
      </c>
      <c r="Q31" s="1">
        <v>7</v>
      </c>
      <c r="R31" s="1">
        <v>0</v>
      </c>
      <c r="S31" s="1">
        <v>7</v>
      </c>
      <c r="T31" s="1">
        <v>4</v>
      </c>
      <c r="U31" s="1">
        <v>0</v>
      </c>
      <c r="V31" s="1">
        <v>0</v>
      </c>
      <c r="W31" s="1">
        <v>3</v>
      </c>
    </row>
    <row r="32" spans="1:23" x14ac:dyDescent="0.2">
      <c r="A32" s="1" t="s">
        <v>284</v>
      </c>
      <c r="B32" s="1">
        <v>167</v>
      </c>
      <c r="C32" s="1">
        <v>0</v>
      </c>
      <c r="D32" s="1">
        <v>15</v>
      </c>
      <c r="E32" s="1">
        <v>24</v>
      </c>
      <c r="F32" s="1">
        <v>33</v>
      </c>
      <c r="G32" s="1">
        <v>13</v>
      </c>
      <c r="H32" s="1">
        <v>19</v>
      </c>
      <c r="I32" s="1">
        <v>11</v>
      </c>
      <c r="J32" s="1">
        <v>20</v>
      </c>
      <c r="K32" s="1">
        <v>3</v>
      </c>
      <c r="L32" s="1">
        <v>4</v>
      </c>
      <c r="M32" s="1" t="s">
        <v>284</v>
      </c>
      <c r="N32" s="1">
        <v>4</v>
      </c>
      <c r="O32" s="1">
        <v>1</v>
      </c>
      <c r="P32" s="1">
        <v>0</v>
      </c>
      <c r="Q32" s="1">
        <v>7</v>
      </c>
      <c r="R32" s="1">
        <v>0</v>
      </c>
      <c r="S32" s="1">
        <v>6</v>
      </c>
      <c r="T32" s="1">
        <v>4</v>
      </c>
      <c r="U32" s="1">
        <v>0</v>
      </c>
      <c r="V32" s="1">
        <v>0</v>
      </c>
      <c r="W32" s="1">
        <v>3</v>
      </c>
    </row>
    <row r="33" spans="1:23" x14ac:dyDescent="0.2">
      <c r="A33" s="1" t="s">
        <v>285</v>
      </c>
      <c r="B33" s="1">
        <v>16</v>
      </c>
      <c r="C33" s="1">
        <v>3</v>
      </c>
      <c r="D33" s="1">
        <v>6</v>
      </c>
      <c r="E33" s="1">
        <v>1</v>
      </c>
      <c r="F33" s="1">
        <v>1</v>
      </c>
      <c r="G33" s="1">
        <v>0</v>
      </c>
      <c r="H33" s="1">
        <v>1</v>
      </c>
      <c r="I33" s="1">
        <v>1</v>
      </c>
      <c r="J33" s="1">
        <v>1</v>
      </c>
      <c r="K33" s="1">
        <v>2</v>
      </c>
      <c r="L33" s="1">
        <v>0</v>
      </c>
      <c r="M33" s="1" t="s">
        <v>285</v>
      </c>
      <c r="N33" s="1">
        <v>0</v>
      </c>
      <c r="O33" s="1">
        <v>0</v>
      </c>
      <c r="P33" s="1">
        <v>0</v>
      </c>
      <c r="Q33" s="1">
        <v>0</v>
      </c>
      <c r="R33" s="1">
        <v>0</v>
      </c>
      <c r="S33" s="1">
        <v>0</v>
      </c>
      <c r="T33" s="1">
        <v>0</v>
      </c>
      <c r="U33" s="1">
        <v>0</v>
      </c>
      <c r="V33" s="1">
        <v>0</v>
      </c>
      <c r="W33" s="1">
        <v>0</v>
      </c>
    </row>
    <row r="34" spans="1:23" x14ac:dyDescent="0.2">
      <c r="A34" s="1" t="s">
        <v>286</v>
      </c>
      <c r="B34" s="1">
        <v>3</v>
      </c>
      <c r="C34" s="1">
        <v>0</v>
      </c>
      <c r="D34" s="1">
        <v>0</v>
      </c>
      <c r="E34" s="1">
        <v>0</v>
      </c>
      <c r="F34" s="1">
        <v>0</v>
      </c>
      <c r="G34" s="1">
        <v>0</v>
      </c>
      <c r="H34" s="1">
        <v>0</v>
      </c>
      <c r="I34" s="1">
        <v>1</v>
      </c>
      <c r="J34" s="1">
        <v>0</v>
      </c>
      <c r="K34" s="1">
        <v>0</v>
      </c>
      <c r="L34" s="1">
        <v>1</v>
      </c>
      <c r="M34" s="1" t="s">
        <v>286</v>
      </c>
      <c r="N34" s="1">
        <v>0</v>
      </c>
      <c r="O34" s="1">
        <v>0</v>
      </c>
      <c r="P34" s="1">
        <v>0</v>
      </c>
      <c r="Q34" s="1">
        <v>0</v>
      </c>
      <c r="R34" s="1">
        <v>0</v>
      </c>
      <c r="S34" s="1">
        <v>1</v>
      </c>
      <c r="T34" s="1">
        <v>0</v>
      </c>
      <c r="U34" s="1">
        <v>0</v>
      </c>
      <c r="V34" s="1">
        <v>0</v>
      </c>
      <c r="W34" s="1">
        <v>0</v>
      </c>
    </row>
    <row r="35" spans="1:23" x14ac:dyDescent="0.2">
      <c r="A35" s="1" t="s">
        <v>287</v>
      </c>
      <c r="B35" s="1">
        <v>2</v>
      </c>
      <c r="C35" s="1">
        <v>0</v>
      </c>
      <c r="D35" s="1">
        <v>0</v>
      </c>
      <c r="E35" s="1">
        <v>0</v>
      </c>
      <c r="F35" s="1">
        <v>0</v>
      </c>
      <c r="G35" s="1">
        <v>0</v>
      </c>
      <c r="H35" s="1">
        <v>0</v>
      </c>
      <c r="I35" s="1">
        <v>1</v>
      </c>
      <c r="J35" s="1">
        <v>0</v>
      </c>
      <c r="K35" s="1">
        <v>1</v>
      </c>
      <c r="L35" s="1">
        <v>0</v>
      </c>
      <c r="M35" s="1" t="s">
        <v>287</v>
      </c>
      <c r="N35" s="1">
        <v>0</v>
      </c>
      <c r="O35" s="1">
        <v>0</v>
      </c>
      <c r="P35" s="1">
        <v>0</v>
      </c>
      <c r="Q35" s="1">
        <v>0</v>
      </c>
      <c r="R35" s="1">
        <v>0</v>
      </c>
      <c r="S35" s="1">
        <v>0</v>
      </c>
      <c r="T35" s="1">
        <v>0</v>
      </c>
      <c r="U35" s="1">
        <v>0</v>
      </c>
      <c r="V35" s="1">
        <v>0</v>
      </c>
      <c r="W35" s="1">
        <v>0</v>
      </c>
    </row>
    <row r="36" spans="1:23" x14ac:dyDescent="0.2">
      <c r="A36" s="1" t="s">
        <v>288</v>
      </c>
      <c r="B36" s="1">
        <v>0</v>
      </c>
      <c r="C36" s="1">
        <v>0</v>
      </c>
      <c r="D36" s="1">
        <v>0</v>
      </c>
      <c r="E36" s="1">
        <v>0</v>
      </c>
      <c r="F36" s="1">
        <v>0</v>
      </c>
      <c r="G36" s="1">
        <v>0</v>
      </c>
      <c r="H36" s="1">
        <v>0</v>
      </c>
      <c r="I36" s="1">
        <v>0</v>
      </c>
      <c r="J36" s="1">
        <v>0</v>
      </c>
      <c r="K36" s="1">
        <v>0</v>
      </c>
      <c r="L36" s="1">
        <v>0</v>
      </c>
      <c r="M36" s="1" t="s">
        <v>288</v>
      </c>
      <c r="N36" s="1">
        <v>0</v>
      </c>
      <c r="O36" s="1">
        <v>0</v>
      </c>
      <c r="P36" s="1">
        <v>0</v>
      </c>
      <c r="Q36" s="1">
        <v>0</v>
      </c>
      <c r="R36" s="1">
        <v>0</v>
      </c>
      <c r="S36" s="1">
        <v>0</v>
      </c>
      <c r="T36" s="1">
        <v>0</v>
      </c>
      <c r="U36" s="1">
        <v>0</v>
      </c>
      <c r="V36" s="1">
        <v>0</v>
      </c>
      <c r="W36" s="1">
        <v>0</v>
      </c>
    </row>
    <row r="38" spans="1:23" x14ac:dyDescent="0.2">
      <c r="A38" s="1" t="s">
        <v>248</v>
      </c>
      <c r="B38" s="1">
        <v>171</v>
      </c>
      <c r="C38" s="1">
        <v>9</v>
      </c>
      <c r="D38" s="1">
        <v>16</v>
      </c>
      <c r="E38" s="1">
        <v>25</v>
      </c>
      <c r="F38" s="1">
        <v>37</v>
      </c>
      <c r="G38" s="1">
        <v>16</v>
      </c>
      <c r="H38" s="1">
        <v>25</v>
      </c>
      <c r="I38" s="1">
        <v>11</v>
      </c>
      <c r="J38" s="1">
        <v>25</v>
      </c>
      <c r="K38" s="1">
        <v>5</v>
      </c>
      <c r="L38" s="1">
        <v>0</v>
      </c>
      <c r="M38" s="1" t="s">
        <v>248</v>
      </c>
      <c r="N38" s="1">
        <v>0</v>
      </c>
      <c r="O38" s="1">
        <v>0</v>
      </c>
      <c r="P38" s="1">
        <v>0</v>
      </c>
      <c r="Q38" s="1">
        <v>0</v>
      </c>
      <c r="R38" s="1">
        <v>0</v>
      </c>
      <c r="S38" s="1">
        <v>0</v>
      </c>
      <c r="T38" s="1">
        <v>0</v>
      </c>
      <c r="U38" s="1">
        <v>0</v>
      </c>
      <c r="V38" s="1">
        <v>0</v>
      </c>
      <c r="W38" s="1">
        <v>2</v>
      </c>
    </row>
    <row r="39" spans="1:23" x14ac:dyDescent="0.2">
      <c r="A39" s="1" t="s">
        <v>284</v>
      </c>
      <c r="B39" s="1">
        <v>141</v>
      </c>
      <c r="C39" s="1">
        <v>3</v>
      </c>
      <c r="D39" s="1">
        <v>13</v>
      </c>
      <c r="E39" s="1">
        <v>21</v>
      </c>
      <c r="F39" s="1">
        <v>34</v>
      </c>
      <c r="G39" s="1">
        <v>12</v>
      </c>
      <c r="H39" s="1">
        <v>22</v>
      </c>
      <c r="I39" s="1">
        <v>11</v>
      </c>
      <c r="J39" s="1">
        <v>22</v>
      </c>
      <c r="K39" s="1">
        <v>1</v>
      </c>
      <c r="L39" s="1">
        <v>0</v>
      </c>
      <c r="M39" s="1" t="s">
        <v>284</v>
      </c>
      <c r="N39" s="1">
        <v>0</v>
      </c>
      <c r="O39" s="1">
        <v>0</v>
      </c>
      <c r="P39" s="1">
        <v>0</v>
      </c>
      <c r="Q39" s="1">
        <v>0</v>
      </c>
      <c r="R39" s="1">
        <v>0</v>
      </c>
      <c r="S39" s="1">
        <v>0</v>
      </c>
      <c r="T39" s="1">
        <v>0</v>
      </c>
      <c r="U39" s="1">
        <v>0</v>
      </c>
      <c r="V39" s="1">
        <v>0</v>
      </c>
      <c r="W39" s="1">
        <v>2</v>
      </c>
    </row>
    <row r="40" spans="1:23" x14ac:dyDescent="0.2">
      <c r="A40" s="1" t="s">
        <v>285</v>
      </c>
      <c r="B40" s="1">
        <v>25</v>
      </c>
      <c r="C40" s="1">
        <v>6</v>
      </c>
      <c r="D40" s="1">
        <v>3</v>
      </c>
      <c r="E40" s="1">
        <v>3</v>
      </c>
      <c r="F40" s="1">
        <v>0</v>
      </c>
      <c r="G40" s="1">
        <v>4</v>
      </c>
      <c r="H40" s="1">
        <v>2</v>
      </c>
      <c r="I40" s="1">
        <v>0</v>
      </c>
      <c r="J40" s="1">
        <v>3</v>
      </c>
      <c r="K40" s="1">
        <v>4</v>
      </c>
      <c r="L40" s="1">
        <v>0</v>
      </c>
      <c r="M40" s="1" t="s">
        <v>285</v>
      </c>
      <c r="N40" s="1">
        <v>0</v>
      </c>
      <c r="O40" s="1">
        <v>0</v>
      </c>
      <c r="P40" s="1">
        <v>0</v>
      </c>
      <c r="Q40" s="1">
        <v>0</v>
      </c>
      <c r="R40" s="1">
        <v>0</v>
      </c>
      <c r="S40" s="1">
        <v>0</v>
      </c>
      <c r="T40" s="1">
        <v>0</v>
      </c>
      <c r="U40" s="1">
        <v>0</v>
      </c>
      <c r="V40" s="1">
        <v>0</v>
      </c>
      <c r="W40" s="1">
        <v>0</v>
      </c>
    </row>
    <row r="41" spans="1:23" x14ac:dyDescent="0.2">
      <c r="A41" s="1" t="s">
        <v>286</v>
      </c>
      <c r="B41" s="1">
        <v>2</v>
      </c>
      <c r="C41" s="1">
        <v>0</v>
      </c>
      <c r="D41" s="1">
        <v>0</v>
      </c>
      <c r="E41" s="1">
        <v>0</v>
      </c>
      <c r="F41" s="1">
        <v>1</v>
      </c>
      <c r="G41" s="1">
        <v>0</v>
      </c>
      <c r="H41" s="1">
        <v>1</v>
      </c>
      <c r="I41" s="1">
        <v>0</v>
      </c>
      <c r="J41" s="1">
        <v>0</v>
      </c>
      <c r="K41" s="1">
        <v>0</v>
      </c>
      <c r="L41" s="1">
        <v>0</v>
      </c>
      <c r="M41" s="1" t="s">
        <v>286</v>
      </c>
      <c r="N41" s="1">
        <v>0</v>
      </c>
      <c r="O41" s="1">
        <v>0</v>
      </c>
      <c r="P41" s="1">
        <v>0</v>
      </c>
      <c r="Q41" s="1">
        <v>0</v>
      </c>
      <c r="R41" s="1">
        <v>0</v>
      </c>
      <c r="S41" s="1">
        <v>0</v>
      </c>
      <c r="T41" s="1">
        <v>0</v>
      </c>
      <c r="U41" s="1">
        <v>0</v>
      </c>
      <c r="V41" s="1">
        <v>0</v>
      </c>
      <c r="W41" s="1">
        <v>0</v>
      </c>
    </row>
    <row r="42" spans="1:23" x14ac:dyDescent="0.2">
      <c r="A42" s="1" t="s">
        <v>287</v>
      </c>
      <c r="B42" s="1">
        <v>3</v>
      </c>
      <c r="C42" s="1">
        <v>0</v>
      </c>
      <c r="D42" s="1">
        <v>0</v>
      </c>
      <c r="E42" s="1">
        <v>1</v>
      </c>
      <c r="F42" s="1">
        <v>2</v>
      </c>
      <c r="G42" s="1">
        <v>0</v>
      </c>
      <c r="H42" s="1">
        <v>0</v>
      </c>
      <c r="I42" s="1">
        <v>0</v>
      </c>
      <c r="J42" s="1">
        <v>0</v>
      </c>
      <c r="K42" s="1">
        <v>0</v>
      </c>
      <c r="L42" s="1">
        <v>0</v>
      </c>
      <c r="M42" s="1" t="s">
        <v>287</v>
      </c>
      <c r="N42" s="1">
        <v>0</v>
      </c>
      <c r="O42" s="1">
        <v>0</v>
      </c>
      <c r="P42" s="1">
        <v>0</v>
      </c>
      <c r="Q42" s="1">
        <v>0</v>
      </c>
      <c r="R42" s="1">
        <v>0</v>
      </c>
      <c r="S42" s="1">
        <v>0</v>
      </c>
      <c r="T42" s="1">
        <v>0</v>
      </c>
      <c r="U42" s="1">
        <v>0</v>
      </c>
      <c r="V42" s="1">
        <v>0</v>
      </c>
      <c r="W42" s="1">
        <v>0</v>
      </c>
    </row>
    <row r="43" spans="1:23" x14ac:dyDescent="0.2">
      <c r="A43" s="1" t="s">
        <v>288</v>
      </c>
      <c r="B43" s="1">
        <v>0</v>
      </c>
      <c r="C43" s="1">
        <v>0</v>
      </c>
      <c r="D43" s="1">
        <v>0</v>
      </c>
      <c r="E43" s="1">
        <v>0</v>
      </c>
      <c r="F43" s="1">
        <v>0</v>
      </c>
      <c r="G43" s="1">
        <v>0</v>
      </c>
      <c r="H43" s="1">
        <v>0</v>
      </c>
      <c r="I43" s="1">
        <v>0</v>
      </c>
      <c r="J43" s="1">
        <v>0</v>
      </c>
      <c r="K43" s="1">
        <v>0</v>
      </c>
      <c r="L43" s="1">
        <v>0</v>
      </c>
      <c r="M43" s="1" t="s">
        <v>288</v>
      </c>
      <c r="N43" s="1">
        <v>0</v>
      </c>
      <c r="O43" s="1">
        <v>0</v>
      </c>
      <c r="P43" s="1">
        <v>0</v>
      </c>
      <c r="Q43" s="1">
        <v>0</v>
      </c>
      <c r="R43" s="1">
        <v>0</v>
      </c>
      <c r="S43" s="1">
        <v>0</v>
      </c>
      <c r="T43" s="1">
        <v>0</v>
      </c>
      <c r="U43" s="1">
        <v>0</v>
      </c>
      <c r="V43" s="1">
        <v>0</v>
      </c>
      <c r="W43" s="1">
        <v>0</v>
      </c>
    </row>
    <row r="45" spans="1:23" x14ac:dyDescent="0.2">
      <c r="A45" s="1" t="s">
        <v>247</v>
      </c>
      <c r="B45" s="1">
        <v>236</v>
      </c>
      <c r="C45" s="1">
        <v>9</v>
      </c>
      <c r="D45" s="1">
        <v>29</v>
      </c>
      <c r="E45" s="1">
        <v>31</v>
      </c>
      <c r="F45" s="1">
        <v>40</v>
      </c>
      <c r="G45" s="1">
        <v>24</v>
      </c>
      <c r="H45" s="1">
        <v>40</v>
      </c>
      <c r="I45" s="1">
        <v>10</v>
      </c>
      <c r="J45" s="1">
        <v>25</v>
      </c>
      <c r="K45" s="1">
        <v>8</v>
      </c>
      <c r="L45" s="1">
        <v>3</v>
      </c>
      <c r="M45" s="1" t="s">
        <v>247</v>
      </c>
      <c r="N45" s="1">
        <v>1</v>
      </c>
      <c r="O45" s="1">
        <v>1</v>
      </c>
      <c r="P45" s="1">
        <v>1</v>
      </c>
      <c r="Q45" s="1">
        <v>0</v>
      </c>
      <c r="R45" s="1">
        <v>1</v>
      </c>
      <c r="S45" s="1">
        <v>5</v>
      </c>
      <c r="T45" s="1">
        <v>2</v>
      </c>
      <c r="U45" s="1">
        <v>0</v>
      </c>
      <c r="V45" s="1">
        <v>0</v>
      </c>
      <c r="W45" s="1">
        <v>6</v>
      </c>
    </row>
    <row r="46" spans="1:23" x14ac:dyDescent="0.2">
      <c r="A46" s="1" t="s">
        <v>284</v>
      </c>
      <c r="B46" s="1">
        <v>202</v>
      </c>
      <c r="C46" s="1">
        <v>3</v>
      </c>
      <c r="D46" s="1">
        <v>21</v>
      </c>
      <c r="E46" s="1">
        <v>29</v>
      </c>
      <c r="F46" s="1">
        <v>39</v>
      </c>
      <c r="G46" s="1">
        <v>20</v>
      </c>
      <c r="H46" s="1">
        <v>35</v>
      </c>
      <c r="I46" s="1">
        <v>8</v>
      </c>
      <c r="J46" s="1">
        <v>24</v>
      </c>
      <c r="K46" s="1">
        <v>4</v>
      </c>
      <c r="L46" s="1">
        <v>2</v>
      </c>
      <c r="M46" s="1" t="s">
        <v>284</v>
      </c>
      <c r="N46" s="1">
        <v>1</v>
      </c>
      <c r="O46" s="1">
        <v>1</v>
      </c>
      <c r="P46" s="1">
        <v>1</v>
      </c>
      <c r="Q46" s="1">
        <v>0</v>
      </c>
      <c r="R46" s="1">
        <v>1</v>
      </c>
      <c r="S46" s="1">
        <v>5</v>
      </c>
      <c r="T46" s="1">
        <v>2</v>
      </c>
      <c r="U46" s="1">
        <v>0</v>
      </c>
      <c r="V46" s="1">
        <v>0</v>
      </c>
      <c r="W46" s="1">
        <v>6</v>
      </c>
    </row>
    <row r="47" spans="1:23" x14ac:dyDescent="0.2">
      <c r="A47" s="1" t="s">
        <v>285</v>
      </c>
      <c r="B47" s="1">
        <v>23</v>
      </c>
      <c r="C47" s="1">
        <v>6</v>
      </c>
      <c r="D47" s="1">
        <v>6</v>
      </c>
      <c r="E47" s="1">
        <v>2</v>
      </c>
      <c r="F47" s="1">
        <v>1</v>
      </c>
      <c r="G47" s="1">
        <v>4</v>
      </c>
      <c r="H47" s="1">
        <v>2</v>
      </c>
      <c r="I47" s="1">
        <v>0</v>
      </c>
      <c r="J47" s="1">
        <v>1</v>
      </c>
      <c r="K47" s="1">
        <v>0</v>
      </c>
      <c r="L47" s="1">
        <v>1</v>
      </c>
      <c r="M47" s="1" t="s">
        <v>285</v>
      </c>
      <c r="N47" s="1">
        <v>0</v>
      </c>
      <c r="O47" s="1">
        <v>0</v>
      </c>
      <c r="P47" s="1">
        <v>0</v>
      </c>
      <c r="Q47" s="1">
        <v>0</v>
      </c>
      <c r="R47" s="1">
        <v>0</v>
      </c>
      <c r="S47" s="1">
        <v>0</v>
      </c>
      <c r="T47" s="1">
        <v>0</v>
      </c>
      <c r="U47" s="1">
        <v>0</v>
      </c>
      <c r="V47" s="1">
        <v>0</v>
      </c>
      <c r="W47" s="1">
        <v>0</v>
      </c>
    </row>
    <row r="48" spans="1:23" x14ac:dyDescent="0.2">
      <c r="A48" s="1" t="s">
        <v>286</v>
      </c>
      <c r="B48" s="1">
        <v>5</v>
      </c>
      <c r="C48" s="1">
        <v>0</v>
      </c>
      <c r="D48" s="1">
        <v>0</v>
      </c>
      <c r="E48" s="1">
        <v>0</v>
      </c>
      <c r="F48" s="1">
        <v>0</v>
      </c>
      <c r="G48" s="1">
        <v>0</v>
      </c>
      <c r="H48" s="1">
        <v>2</v>
      </c>
      <c r="I48" s="1">
        <v>2</v>
      </c>
      <c r="J48" s="1">
        <v>0</v>
      </c>
      <c r="K48" s="1">
        <v>1</v>
      </c>
      <c r="L48" s="1">
        <v>0</v>
      </c>
      <c r="M48" s="1" t="s">
        <v>286</v>
      </c>
      <c r="N48" s="1">
        <v>0</v>
      </c>
      <c r="O48" s="1">
        <v>0</v>
      </c>
      <c r="P48" s="1">
        <v>0</v>
      </c>
      <c r="Q48" s="1">
        <v>0</v>
      </c>
      <c r="R48" s="1">
        <v>0</v>
      </c>
      <c r="S48" s="1">
        <v>0</v>
      </c>
      <c r="T48" s="1">
        <v>0</v>
      </c>
      <c r="U48" s="1">
        <v>0</v>
      </c>
      <c r="V48" s="1">
        <v>0</v>
      </c>
      <c r="W48" s="1">
        <v>0</v>
      </c>
    </row>
    <row r="49" spans="1:23" x14ac:dyDescent="0.2">
      <c r="A49" s="1" t="s">
        <v>287</v>
      </c>
      <c r="B49" s="1">
        <v>5</v>
      </c>
      <c r="C49" s="1">
        <v>0</v>
      </c>
      <c r="D49" s="1">
        <v>2</v>
      </c>
      <c r="E49" s="1">
        <v>0</v>
      </c>
      <c r="F49" s="1">
        <v>0</v>
      </c>
      <c r="G49" s="1">
        <v>0</v>
      </c>
      <c r="H49" s="1">
        <v>1</v>
      </c>
      <c r="I49" s="1">
        <v>0</v>
      </c>
      <c r="J49" s="1">
        <v>0</v>
      </c>
      <c r="K49" s="1">
        <v>2</v>
      </c>
      <c r="L49" s="1">
        <v>0</v>
      </c>
      <c r="M49" s="1" t="s">
        <v>287</v>
      </c>
      <c r="N49" s="1">
        <v>0</v>
      </c>
      <c r="O49" s="1">
        <v>0</v>
      </c>
      <c r="P49" s="1">
        <v>0</v>
      </c>
      <c r="Q49" s="1">
        <v>0</v>
      </c>
      <c r="R49" s="1">
        <v>0</v>
      </c>
      <c r="S49" s="1">
        <v>0</v>
      </c>
      <c r="T49" s="1">
        <v>0</v>
      </c>
      <c r="U49" s="1">
        <v>0</v>
      </c>
      <c r="V49" s="1">
        <v>0</v>
      </c>
      <c r="W49" s="1">
        <v>0</v>
      </c>
    </row>
    <row r="50" spans="1:23" x14ac:dyDescent="0.2">
      <c r="A50" s="1" t="s">
        <v>288</v>
      </c>
      <c r="B50" s="1">
        <v>1</v>
      </c>
      <c r="C50" s="1">
        <v>0</v>
      </c>
      <c r="D50" s="1">
        <v>0</v>
      </c>
      <c r="E50" s="1">
        <v>0</v>
      </c>
      <c r="F50" s="1">
        <v>0</v>
      </c>
      <c r="G50" s="1">
        <v>0</v>
      </c>
      <c r="H50" s="1">
        <v>0</v>
      </c>
      <c r="I50" s="1">
        <v>0</v>
      </c>
      <c r="J50" s="1">
        <v>0</v>
      </c>
      <c r="K50" s="1">
        <v>1</v>
      </c>
      <c r="L50" s="1">
        <v>0</v>
      </c>
      <c r="M50" s="1" t="s">
        <v>288</v>
      </c>
      <c r="N50" s="1">
        <v>0</v>
      </c>
      <c r="O50" s="1">
        <v>0</v>
      </c>
      <c r="P50" s="1">
        <v>0</v>
      </c>
      <c r="Q50" s="1">
        <v>0</v>
      </c>
      <c r="R50" s="1">
        <v>0</v>
      </c>
      <c r="S50" s="1">
        <v>0</v>
      </c>
      <c r="T50" s="1">
        <v>0</v>
      </c>
      <c r="U50" s="1">
        <v>0</v>
      </c>
      <c r="V50" s="1">
        <v>0</v>
      </c>
      <c r="W50" s="1">
        <v>0</v>
      </c>
    </row>
    <row r="52" spans="1:23" x14ac:dyDescent="0.2">
      <c r="A52" s="1" t="s">
        <v>246</v>
      </c>
      <c r="B52" s="1">
        <v>331</v>
      </c>
      <c r="C52" s="1">
        <v>4</v>
      </c>
      <c r="D52" s="1">
        <v>19</v>
      </c>
      <c r="E52" s="1">
        <v>28</v>
      </c>
      <c r="F52" s="1">
        <v>29</v>
      </c>
      <c r="G52" s="1">
        <v>10</v>
      </c>
      <c r="H52" s="1">
        <v>30</v>
      </c>
      <c r="I52" s="1">
        <v>6</v>
      </c>
      <c r="J52" s="1">
        <v>21</v>
      </c>
      <c r="K52" s="1">
        <v>8</v>
      </c>
      <c r="L52" s="1">
        <v>12</v>
      </c>
      <c r="M52" s="1" t="s">
        <v>246</v>
      </c>
      <c r="N52" s="1">
        <v>39</v>
      </c>
      <c r="O52" s="1">
        <v>31</v>
      </c>
      <c r="P52" s="1">
        <v>1</v>
      </c>
      <c r="Q52" s="1">
        <v>33</v>
      </c>
      <c r="R52" s="1">
        <v>0</v>
      </c>
      <c r="S52" s="1">
        <v>16</v>
      </c>
      <c r="T52" s="1">
        <v>25</v>
      </c>
      <c r="U52" s="1">
        <v>0</v>
      </c>
      <c r="V52" s="1">
        <v>2</v>
      </c>
      <c r="W52" s="1">
        <v>17</v>
      </c>
    </row>
    <row r="53" spans="1:23" x14ac:dyDescent="0.2">
      <c r="A53" s="1" t="s">
        <v>284</v>
      </c>
      <c r="B53" s="1">
        <v>308</v>
      </c>
      <c r="C53" s="1">
        <v>3</v>
      </c>
      <c r="D53" s="1">
        <v>14</v>
      </c>
      <c r="E53" s="1">
        <v>25</v>
      </c>
      <c r="F53" s="1">
        <v>28</v>
      </c>
      <c r="G53" s="1">
        <v>9</v>
      </c>
      <c r="H53" s="1">
        <v>28</v>
      </c>
      <c r="I53" s="1">
        <v>5</v>
      </c>
      <c r="J53" s="1">
        <v>20</v>
      </c>
      <c r="K53" s="1">
        <v>6</v>
      </c>
      <c r="L53" s="1">
        <v>8</v>
      </c>
      <c r="M53" s="1" t="s">
        <v>284</v>
      </c>
      <c r="N53" s="1">
        <v>38</v>
      </c>
      <c r="O53" s="1">
        <v>31</v>
      </c>
      <c r="P53" s="1">
        <v>1</v>
      </c>
      <c r="Q53" s="1">
        <v>33</v>
      </c>
      <c r="R53" s="1">
        <v>0</v>
      </c>
      <c r="S53" s="1">
        <v>15</v>
      </c>
      <c r="T53" s="1">
        <v>25</v>
      </c>
      <c r="U53" s="1">
        <v>0</v>
      </c>
      <c r="V53" s="1">
        <v>2</v>
      </c>
      <c r="W53" s="1">
        <v>17</v>
      </c>
    </row>
    <row r="54" spans="1:23" x14ac:dyDescent="0.2">
      <c r="A54" s="1" t="s">
        <v>285</v>
      </c>
      <c r="B54" s="1">
        <v>16</v>
      </c>
      <c r="C54" s="1">
        <v>1</v>
      </c>
      <c r="D54" s="1">
        <v>3</v>
      </c>
      <c r="E54" s="1">
        <v>2</v>
      </c>
      <c r="F54" s="1">
        <v>1</v>
      </c>
      <c r="G54" s="1">
        <v>1</v>
      </c>
      <c r="H54" s="1">
        <v>1</v>
      </c>
      <c r="I54" s="1">
        <v>0</v>
      </c>
      <c r="J54" s="1">
        <v>1</v>
      </c>
      <c r="K54" s="1">
        <v>1</v>
      </c>
      <c r="L54" s="1">
        <v>4</v>
      </c>
      <c r="M54" s="1" t="s">
        <v>285</v>
      </c>
      <c r="N54" s="1">
        <v>1</v>
      </c>
      <c r="O54" s="1">
        <v>0</v>
      </c>
      <c r="P54" s="1">
        <v>0</v>
      </c>
      <c r="Q54" s="1">
        <v>0</v>
      </c>
      <c r="R54" s="1">
        <v>0</v>
      </c>
      <c r="S54" s="1">
        <v>0</v>
      </c>
      <c r="T54" s="1">
        <v>0</v>
      </c>
      <c r="U54" s="1">
        <v>0</v>
      </c>
      <c r="V54" s="1">
        <v>0</v>
      </c>
      <c r="W54" s="1">
        <v>0</v>
      </c>
    </row>
    <row r="55" spans="1:23" x14ac:dyDescent="0.2">
      <c r="A55" s="1" t="s">
        <v>286</v>
      </c>
      <c r="B55" s="1">
        <v>3</v>
      </c>
      <c r="C55" s="1">
        <v>0</v>
      </c>
      <c r="D55" s="1">
        <v>0</v>
      </c>
      <c r="E55" s="1">
        <v>0</v>
      </c>
      <c r="F55" s="1">
        <v>0</v>
      </c>
      <c r="G55" s="1">
        <v>0</v>
      </c>
      <c r="H55" s="1">
        <v>1</v>
      </c>
      <c r="I55" s="1">
        <v>1</v>
      </c>
      <c r="J55" s="1">
        <v>0</v>
      </c>
      <c r="K55" s="1">
        <v>0</v>
      </c>
      <c r="L55" s="1">
        <v>0</v>
      </c>
      <c r="M55" s="1" t="s">
        <v>286</v>
      </c>
      <c r="N55" s="1">
        <v>0</v>
      </c>
      <c r="O55" s="1">
        <v>0</v>
      </c>
      <c r="P55" s="1">
        <v>0</v>
      </c>
      <c r="Q55" s="1">
        <v>0</v>
      </c>
      <c r="R55" s="1">
        <v>0</v>
      </c>
      <c r="S55" s="1">
        <v>1</v>
      </c>
      <c r="T55" s="1">
        <v>0</v>
      </c>
      <c r="U55" s="1">
        <v>0</v>
      </c>
      <c r="V55" s="1">
        <v>0</v>
      </c>
      <c r="W55" s="1">
        <v>0</v>
      </c>
    </row>
    <row r="56" spans="1:23" x14ac:dyDescent="0.2">
      <c r="A56" s="1" t="s">
        <v>287</v>
      </c>
      <c r="B56" s="1">
        <v>3</v>
      </c>
      <c r="C56" s="1">
        <v>0</v>
      </c>
      <c r="D56" s="1">
        <v>2</v>
      </c>
      <c r="E56" s="1">
        <v>0</v>
      </c>
      <c r="F56" s="1">
        <v>0</v>
      </c>
      <c r="G56" s="1">
        <v>0</v>
      </c>
      <c r="H56" s="1">
        <v>0</v>
      </c>
      <c r="I56" s="1">
        <v>0</v>
      </c>
      <c r="J56" s="1">
        <v>0</v>
      </c>
      <c r="K56" s="1">
        <v>1</v>
      </c>
      <c r="L56" s="1">
        <v>0</v>
      </c>
      <c r="M56" s="1" t="s">
        <v>287</v>
      </c>
      <c r="N56" s="1">
        <v>0</v>
      </c>
      <c r="O56" s="1">
        <v>0</v>
      </c>
      <c r="P56" s="1">
        <v>0</v>
      </c>
      <c r="Q56" s="1">
        <v>0</v>
      </c>
      <c r="R56" s="1">
        <v>0</v>
      </c>
      <c r="S56" s="1">
        <v>0</v>
      </c>
      <c r="T56" s="1">
        <v>0</v>
      </c>
      <c r="U56" s="1">
        <v>0</v>
      </c>
      <c r="V56" s="1">
        <v>0</v>
      </c>
      <c r="W56" s="1">
        <v>0</v>
      </c>
    </row>
    <row r="57" spans="1:23" x14ac:dyDescent="0.2">
      <c r="A57" s="1" t="s">
        <v>288</v>
      </c>
      <c r="B57" s="1">
        <v>1</v>
      </c>
      <c r="C57" s="1">
        <v>0</v>
      </c>
      <c r="D57" s="1">
        <v>0</v>
      </c>
      <c r="E57" s="1">
        <v>1</v>
      </c>
      <c r="F57" s="1">
        <v>0</v>
      </c>
      <c r="G57" s="1">
        <v>0</v>
      </c>
      <c r="H57" s="1">
        <v>0</v>
      </c>
      <c r="I57" s="1">
        <v>0</v>
      </c>
      <c r="J57" s="1">
        <v>0</v>
      </c>
      <c r="K57" s="1">
        <v>0</v>
      </c>
      <c r="L57" s="1">
        <v>0</v>
      </c>
      <c r="M57" s="1" t="s">
        <v>288</v>
      </c>
      <c r="N57" s="1">
        <v>0</v>
      </c>
      <c r="O57" s="1">
        <v>0</v>
      </c>
      <c r="P57" s="1">
        <v>0</v>
      </c>
      <c r="Q57" s="1">
        <v>0</v>
      </c>
      <c r="R57" s="1">
        <v>0</v>
      </c>
      <c r="S57" s="1">
        <v>0</v>
      </c>
      <c r="T57" s="1">
        <v>0</v>
      </c>
      <c r="U57" s="1">
        <v>0</v>
      </c>
      <c r="V57" s="1">
        <v>0</v>
      </c>
      <c r="W57" s="1">
        <v>0</v>
      </c>
    </row>
    <row r="58" spans="1:23" x14ac:dyDescent="0.2">
      <c r="A58" s="6" t="s">
        <v>159</v>
      </c>
      <c r="B58" s="6"/>
      <c r="C58" s="6"/>
      <c r="D58" s="6"/>
      <c r="E58" s="6"/>
      <c r="F58" s="6"/>
      <c r="G58" s="6"/>
      <c r="H58" s="6"/>
      <c r="I58" s="6"/>
      <c r="J58" s="6"/>
      <c r="K58" s="6"/>
      <c r="L58" s="6"/>
      <c r="M58" s="6" t="s">
        <v>159</v>
      </c>
      <c r="N58" s="6"/>
      <c r="O58" s="6"/>
      <c r="P58" s="6"/>
      <c r="Q58" s="6"/>
      <c r="R58" s="6"/>
      <c r="S58" s="6"/>
      <c r="T58" s="6"/>
      <c r="U58" s="6"/>
      <c r="V58" s="6"/>
      <c r="W58" s="6"/>
    </row>
    <row r="60" spans="1:23" x14ac:dyDescent="0.2">
      <c r="A60" s="1" t="s">
        <v>775</v>
      </c>
      <c r="M60" s="1" t="s">
        <v>775</v>
      </c>
    </row>
    <row r="61" spans="1:23" s="5" customFormat="1" x14ac:dyDescent="0.2">
      <c r="A61" s="2" t="s">
        <v>283</v>
      </c>
      <c r="B61" s="4" t="s">
        <v>0</v>
      </c>
      <c r="C61" s="4" t="s">
        <v>1</v>
      </c>
      <c r="D61" s="4" t="s">
        <v>2</v>
      </c>
      <c r="E61" s="4" t="s">
        <v>3</v>
      </c>
      <c r="F61" s="4" t="s">
        <v>4</v>
      </c>
      <c r="G61" s="4" t="s">
        <v>5</v>
      </c>
      <c r="H61" s="4" t="s">
        <v>6</v>
      </c>
      <c r="I61" s="4" t="s">
        <v>7</v>
      </c>
      <c r="J61" s="4" t="s">
        <v>8</v>
      </c>
      <c r="K61" s="4" t="s">
        <v>9</v>
      </c>
      <c r="L61" s="4" t="s">
        <v>10</v>
      </c>
      <c r="M61" s="2" t="s">
        <v>283</v>
      </c>
      <c r="N61" s="4" t="s">
        <v>11</v>
      </c>
      <c r="O61" s="4" t="s">
        <v>12</v>
      </c>
      <c r="P61" s="4" t="s">
        <v>13</v>
      </c>
      <c r="Q61" s="4" t="s">
        <v>14</v>
      </c>
      <c r="R61" s="4" t="s">
        <v>15</v>
      </c>
      <c r="S61" s="4" t="s">
        <v>16</v>
      </c>
      <c r="T61" s="4" t="s">
        <v>17</v>
      </c>
      <c r="U61" s="4" t="s">
        <v>18</v>
      </c>
      <c r="V61" s="4" t="s">
        <v>19</v>
      </c>
      <c r="W61" s="4" t="s">
        <v>20</v>
      </c>
    </row>
    <row r="62" spans="1:23" x14ac:dyDescent="0.2">
      <c r="A62" s="1" t="s">
        <v>245</v>
      </c>
      <c r="B62" s="1">
        <v>46</v>
      </c>
      <c r="C62" s="1">
        <v>0</v>
      </c>
      <c r="D62" s="1">
        <v>0</v>
      </c>
      <c r="E62" s="1">
        <v>2</v>
      </c>
      <c r="F62" s="1">
        <v>1</v>
      </c>
      <c r="G62" s="1">
        <v>0</v>
      </c>
      <c r="H62" s="1">
        <v>1</v>
      </c>
      <c r="I62" s="1">
        <v>0</v>
      </c>
      <c r="J62" s="1">
        <v>0</v>
      </c>
      <c r="K62" s="1">
        <v>0</v>
      </c>
      <c r="L62" s="1">
        <v>0</v>
      </c>
      <c r="M62" s="1" t="s">
        <v>245</v>
      </c>
      <c r="N62" s="1">
        <v>10</v>
      </c>
      <c r="O62" s="1">
        <v>0</v>
      </c>
      <c r="P62" s="1">
        <v>0</v>
      </c>
      <c r="Q62" s="1">
        <v>11</v>
      </c>
      <c r="R62" s="1">
        <v>0</v>
      </c>
      <c r="S62" s="1">
        <v>2</v>
      </c>
      <c r="T62" s="1">
        <v>7</v>
      </c>
      <c r="U62" s="1">
        <v>1</v>
      </c>
      <c r="V62" s="1">
        <v>2</v>
      </c>
      <c r="W62" s="1">
        <v>9</v>
      </c>
    </row>
    <row r="63" spans="1:23" x14ac:dyDescent="0.2">
      <c r="A63" s="1" t="s">
        <v>284</v>
      </c>
      <c r="B63" s="1">
        <v>43</v>
      </c>
      <c r="C63" s="1">
        <v>0</v>
      </c>
      <c r="D63" s="1">
        <v>0</v>
      </c>
      <c r="E63" s="1">
        <v>2</v>
      </c>
      <c r="F63" s="1">
        <v>1</v>
      </c>
      <c r="G63" s="1">
        <v>0</v>
      </c>
      <c r="H63" s="1">
        <v>1</v>
      </c>
      <c r="I63" s="1">
        <v>0</v>
      </c>
      <c r="J63" s="1">
        <v>0</v>
      </c>
      <c r="K63" s="1">
        <v>0</v>
      </c>
      <c r="L63" s="1">
        <v>0</v>
      </c>
      <c r="M63" s="1" t="s">
        <v>284</v>
      </c>
      <c r="N63" s="1">
        <v>7</v>
      </c>
      <c r="O63" s="1">
        <v>0</v>
      </c>
      <c r="P63" s="1">
        <v>0</v>
      </c>
      <c r="Q63" s="1">
        <v>11</v>
      </c>
      <c r="R63" s="1">
        <v>0</v>
      </c>
      <c r="S63" s="1">
        <v>2</v>
      </c>
      <c r="T63" s="1">
        <v>7</v>
      </c>
      <c r="U63" s="1">
        <v>1</v>
      </c>
      <c r="V63" s="1">
        <v>2</v>
      </c>
      <c r="W63" s="1">
        <v>9</v>
      </c>
    </row>
    <row r="64" spans="1:23" x14ac:dyDescent="0.2">
      <c r="A64" s="1" t="s">
        <v>285</v>
      </c>
      <c r="B64" s="1">
        <v>2</v>
      </c>
      <c r="C64" s="1">
        <v>0</v>
      </c>
      <c r="D64" s="1">
        <v>0</v>
      </c>
      <c r="E64" s="1">
        <v>0</v>
      </c>
      <c r="F64" s="1">
        <v>0</v>
      </c>
      <c r="G64" s="1">
        <v>0</v>
      </c>
      <c r="H64" s="1">
        <v>0</v>
      </c>
      <c r="I64" s="1">
        <v>0</v>
      </c>
      <c r="J64" s="1">
        <v>0</v>
      </c>
      <c r="K64" s="1">
        <v>0</v>
      </c>
      <c r="L64" s="1">
        <v>0</v>
      </c>
      <c r="M64" s="1" t="s">
        <v>285</v>
      </c>
      <c r="N64" s="1">
        <v>2</v>
      </c>
      <c r="O64" s="1">
        <v>0</v>
      </c>
      <c r="P64" s="1">
        <v>0</v>
      </c>
      <c r="Q64" s="1">
        <v>0</v>
      </c>
      <c r="R64" s="1">
        <v>0</v>
      </c>
      <c r="S64" s="1">
        <v>0</v>
      </c>
      <c r="T64" s="1">
        <v>0</v>
      </c>
      <c r="U64" s="1">
        <v>0</v>
      </c>
      <c r="V64" s="1">
        <v>0</v>
      </c>
      <c r="W64" s="1">
        <v>0</v>
      </c>
    </row>
    <row r="65" spans="1:23" x14ac:dyDescent="0.2">
      <c r="A65" s="1" t="s">
        <v>286</v>
      </c>
      <c r="B65" s="1">
        <v>0</v>
      </c>
      <c r="C65" s="1">
        <v>0</v>
      </c>
      <c r="D65" s="1">
        <v>0</v>
      </c>
      <c r="E65" s="1">
        <v>0</v>
      </c>
      <c r="F65" s="1">
        <v>0</v>
      </c>
      <c r="G65" s="1">
        <v>0</v>
      </c>
      <c r="H65" s="1">
        <v>0</v>
      </c>
      <c r="I65" s="1">
        <v>0</v>
      </c>
      <c r="J65" s="1">
        <v>0</v>
      </c>
      <c r="K65" s="1">
        <v>0</v>
      </c>
      <c r="L65" s="1">
        <v>0</v>
      </c>
      <c r="M65" s="1" t="s">
        <v>286</v>
      </c>
      <c r="N65" s="1">
        <v>0</v>
      </c>
      <c r="O65" s="1">
        <v>0</v>
      </c>
      <c r="P65" s="1">
        <v>0</v>
      </c>
      <c r="Q65" s="1">
        <v>0</v>
      </c>
      <c r="R65" s="1">
        <v>0</v>
      </c>
      <c r="S65" s="1">
        <v>0</v>
      </c>
      <c r="T65" s="1">
        <v>0</v>
      </c>
      <c r="U65" s="1">
        <v>0</v>
      </c>
      <c r="V65" s="1">
        <v>0</v>
      </c>
      <c r="W65" s="1">
        <v>0</v>
      </c>
    </row>
    <row r="66" spans="1:23" x14ac:dyDescent="0.2">
      <c r="A66" s="1" t="s">
        <v>287</v>
      </c>
      <c r="B66" s="1">
        <v>1</v>
      </c>
      <c r="C66" s="1">
        <v>0</v>
      </c>
      <c r="D66" s="1">
        <v>0</v>
      </c>
      <c r="E66" s="1">
        <v>0</v>
      </c>
      <c r="F66" s="1">
        <v>0</v>
      </c>
      <c r="G66" s="1">
        <v>0</v>
      </c>
      <c r="H66" s="1">
        <v>0</v>
      </c>
      <c r="I66" s="1">
        <v>0</v>
      </c>
      <c r="J66" s="1">
        <v>0</v>
      </c>
      <c r="K66" s="1">
        <v>0</v>
      </c>
      <c r="L66" s="1">
        <v>0</v>
      </c>
      <c r="M66" s="1" t="s">
        <v>287</v>
      </c>
      <c r="N66" s="1">
        <v>1</v>
      </c>
      <c r="O66" s="1">
        <v>0</v>
      </c>
      <c r="P66" s="1">
        <v>0</v>
      </c>
      <c r="Q66" s="1">
        <v>0</v>
      </c>
      <c r="R66" s="1">
        <v>0</v>
      </c>
      <c r="S66" s="1">
        <v>0</v>
      </c>
      <c r="T66" s="1">
        <v>0</v>
      </c>
      <c r="U66" s="1">
        <v>0</v>
      </c>
      <c r="V66" s="1">
        <v>0</v>
      </c>
      <c r="W66" s="1">
        <v>0</v>
      </c>
    </row>
    <row r="67" spans="1:23" x14ac:dyDescent="0.2">
      <c r="A67" s="1" t="s">
        <v>288</v>
      </c>
      <c r="B67" s="1">
        <v>0</v>
      </c>
      <c r="C67" s="1">
        <v>0</v>
      </c>
      <c r="D67" s="1">
        <v>0</v>
      </c>
      <c r="E67" s="1">
        <v>0</v>
      </c>
      <c r="F67" s="1">
        <v>0</v>
      </c>
      <c r="G67" s="1">
        <v>0</v>
      </c>
      <c r="H67" s="1">
        <v>0</v>
      </c>
      <c r="I67" s="1">
        <v>0</v>
      </c>
      <c r="J67" s="1">
        <v>0</v>
      </c>
      <c r="K67" s="1">
        <v>0</v>
      </c>
      <c r="L67" s="1">
        <v>0</v>
      </c>
      <c r="M67" s="1" t="s">
        <v>288</v>
      </c>
      <c r="N67" s="1">
        <v>0</v>
      </c>
      <c r="O67" s="1">
        <v>0</v>
      </c>
      <c r="P67" s="1">
        <v>0</v>
      </c>
      <c r="Q67" s="1">
        <v>0</v>
      </c>
      <c r="R67" s="1">
        <v>0</v>
      </c>
      <c r="S67" s="1">
        <v>0</v>
      </c>
      <c r="T67" s="1">
        <v>0</v>
      </c>
      <c r="U67" s="1">
        <v>0</v>
      </c>
      <c r="V67" s="1">
        <v>0</v>
      </c>
      <c r="W67" s="1">
        <v>0</v>
      </c>
    </row>
    <row r="69" spans="1:23" x14ac:dyDescent="0.2">
      <c r="A69" s="1" t="s">
        <v>244</v>
      </c>
      <c r="B69" s="1">
        <v>170</v>
      </c>
      <c r="C69" s="1">
        <v>6</v>
      </c>
      <c r="D69" s="1">
        <v>20</v>
      </c>
      <c r="E69" s="1">
        <v>15</v>
      </c>
      <c r="F69" s="1">
        <v>22</v>
      </c>
      <c r="G69" s="1">
        <v>17</v>
      </c>
      <c r="H69" s="1">
        <v>28</v>
      </c>
      <c r="I69" s="1">
        <v>14</v>
      </c>
      <c r="J69" s="1">
        <v>29</v>
      </c>
      <c r="K69" s="1">
        <v>7</v>
      </c>
      <c r="L69" s="1">
        <v>9</v>
      </c>
      <c r="M69" s="1" t="s">
        <v>244</v>
      </c>
      <c r="N69" s="1">
        <v>2</v>
      </c>
      <c r="O69" s="1">
        <v>0</v>
      </c>
      <c r="P69" s="1">
        <v>0</v>
      </c>
      <c r="Q69" s="1">
        <v>0</v>
      </c>
      <c r="R69" s="1">
        <v>0</v>
      </c>
      <c r="S69" s="1">
        <v>0</v>
      </c>
      <c r="T69" s="1">
        <v>1</v>
      </c>
      <c r="U69" s="1">
        <v>0</v>
      </c>
      <c r="V69" s="1">
        <v>0</v>
      </c>
      <c r="W69" s="1">
        <v>0</v>
      </c>
    </row>
    <row r="70" spans="1:23" x14ac:dyDescent="0.2">
      <c r="A70" s="1" t="s">
        <v>284</v>
      </c>
      <c r="B70" s="1">
        <v>151</v>
      </c>
      <c r="C70" s="1">
        <v>3</v>
      </c>
      <c r="D70" s="1">
        <v>16</v>
      </c>
      <c r="E70" s="1">
        <v>13</v>
      </c>
      <c r="F70" s="1">
        <v>22</v>
      </c>
      <c r="G70" s="1">
        <v>16</v>
      </c>
      <c r="H70" s="1">
        <v>27</v>
      </c>
      <c r="I70" s="1">
        <v>12</v>
      </c>
      <c r="J70" s="1">
        <v>27</v>
      </c>
      <c r="K70" s="1">
        <v>3</v>
      </c>
      <c r="L70" s="1">
        <v>9</v>
      </c>
      <c r="M70" s="1" t="s">
        <v>284</v>
      </c>
      <c r="N70" s="1">
        <v>2</v>
      </c>
      <c r="O70" s="1">
        <v>0</v>
      </c>
      <c r="P70" s="1">
        <v>0</v>
      </c>
      <c r="Q70" s="1">
        <v>0</v>
      </c>
      <c r="R70" s="1">
        <v>0</v>
      </c>
      <c r="S70" s="1">
        <v>0</v>
      </c>
      <c r="T70" s="1">
        <v>1</v>
      </c>
      <c r="U70" s="1">
        <v>0</v>
      </c>
      <c r="V70" s="1">
        <v>0</v>
      </c>
      <c r="W70" s="1">
        <v>0</v>
      </c>
    </row>
    <row r="71" spans="1:23" x14ac:dyDescent="0.2">
      <c r="A71" s="1" t="s">
        <v>285</v>
      </c>
      <c r="B71" s="1">
        <v>14</v>
      </c>
      <c r="C71" s="1">
        <v>3</v>
      </c>
      <c r="D71" s="1">
        <v>4</v>
      </c>
      <c r="E71" s="1">
        <v>1</v>
      </c>
      <c r="F71" s="1">
        <v>0</v>
      </c>
      <c r="G71" s="1">
        <v>1</v>
      </c>
      <c r="H71" s="1">
        <v>0</v>
      </c>
      <c r="I71" s="1">
        <v>2</v>
      </c>
      <c r="J71" s="1">
        <v>2</v>
      </c>
      <c r="K71" s="1">
        <v>1</v>
      </c>
      <c r="L71" s="1">
        <v>0</v>
      </c>
      <c r="M71" s="1" t="s">
        <v>285</v>
      </c>
      <c r="N71" s="1">
        <v>0</v>
      </c>
      <c r="O71" s="1">
        <v>0</v>
      </c>
      <c r="P71" s="1">
        <v>0</v>
      </c>
      <c r="Q71" s="1">
        <v>0</v>
      </c>
      <c r="R71" s="1">
        <v>0</v>
      </c>
      <c r="S71" s="1">
        <v>0</v>
      </c>
      <c r="T71" s="1">
        <v>0</v>
      </c>
      <c r="U71" s="1">
        <v>0</v>
      </c>
      <c r="V71" s="1">
        <v>0</v>
      </c>
      <c r="W71" s="1">
        <v>0</v>
      </c>
    </row>
    <row r="72" spans="1:23" x14ac:dyDescent="0.2">
      <c r="A72" s="1" t="s">
        <v>286</v>
      </c>
      <c r="B72" s="1">
        <v>1</v>
      </c>
      <c r="C72" s="1">
        <v>0</v>
      </c>
      <c r="D72" s="1">
        <v>0</v>
      </c>
      <c r="E72" s="1">
        <v>0</v>
      </c>
      <c r="F72" s="1">
        <v>0</v>
      </c>
      <c r="G72" s="1">
        <v>0</v>
      </c>
      <c r="H72" s="1">
        <v>1</v>
      </c>
      <c r="I72" s="1">
        <v>0</v>
      </c>
      <c r="J72" s="1">
        <v>0</v>
      </c>
      <c r="K72" s="1">
        <v>0</v>
      </c>
      <c r="L72" s="1">
        <v>0</v>
      </c>
      <c r="M72" s="1" t="s">
        <v>286</v>
      </c>
      <c r="N72" s="1">
        <v>0</v>
      </c>
      <c r="O72" s="1">
        <v>0</v>
      </c>
      <c r="P72" s="1">
        <v>0</v>
      </c>
      <c r="Q72" s="1">
        <v>0</v>
      </c>
      <c r="R72" s="1">
        <v>0</v>
      </c>
      <c r="S72" s="1">
        <v>0</v>
      </c>
      <c r="T72" s="1">
        <v>0</v>
      </c>
      <c r="U72" s="1">
        <v>0</v>
      </c>
      <c r="V72" s="1">
        <v>0</v>
      </c>
      <c r="W72" s="1">
        <v>0</v>
      </c>
    </row>
    <row r="73" spans="1:23" x14ac:dyDescent="0.2">
      <c r="A73" s="1" t="s">
        <v>287</v>
      </c>
      <c r="B73" s="1">
        <v>3</v>
      </c>
      <c r="C73" s="1">
        <v>0</v>
      </c>
      <c r="D73" s="1">
        <v>0</v>
      </c>
      <c r="E73" s="1">
        <v>0</v>
      </c>
      <c r="F73" s="1">
        <v>0</v>
      </c>
      <c r="G73" s="1">
        <v>0</v>
      </c>
      <c r="H73" s="1">
        <v>0</v>
      </c>
      <c r="I73" s="1">
        <v>0</v>
      </c>
      <c r="J73" s="1">
        <v>0</v>
      </c>
      <c r="K73" s="1">
        <v>3</v>
      </c>
      <c r="L73" s="1">
        <v>0</v>
      </c>
      <c r="M73" s="1" t="s">
        <v>287</v>
      </c>
      <c r="N73" s="1">
        <v>0</v>
      </c>
      <c r="O73" s="1">
        <v>0</v>
      </c>
      <c r="P73" s="1">
        <v>0</v>
      </c>
      <c r="Q73" s="1">
        <v>0</v>
      </c>
      <c r="R73" s="1">
        <v>0</v>
      </c>
      <c r="S73" s="1">
        <v>0</v>
      </c>
      <c r="T73" s="1">
        <v>0</v>
      </c>
      <c r="U73" s="1">
        <v>0</v>
      </c>
      <c r="V73" s="1">
        <v>0</v>
      </c>
      <c r="W73" s="1">
        <v>0</v>
      </c>
    </row>
    <row r="74" spans="1:23" x14ac:dyDescent="0.2">
      <c r="A74" s="1" t="s">
        <v>288</v>
      </c>
      <c r="B74" s="1">
        <v>1</v>
      </c>
      <c r="C74" s="1">
        <v>0</v>
      </c>
      <c r="D74" s="1">
        <v>0</v>
      </c>
      <c r="E74" s="1">
        <v>1</v>
      </c>
      <c r="F74" s="1">
        <v>0</v>
      </c>
      <c r="G74" s="1">
        <v>0</v>
      </c>
      <c r="H74" s="1">
        <v>0</v>
      </c>
      <c r="I74" s="1">
        <v>0</v>
      </c>
      <c r="J74" s="1">
        <v>0</v>
      </c>
      <c r="K74" s="1">
        <v>0</v>
      </c>
      <c r="L74" s="1">
        <v>0</v>
      </c>
      <c r="M74" s="1" t="s">
        <v>288</v>
      </c>
      <c r="N74" s="1">
        <v>0</v>
      </c>
      <c r="O74" s="1">
        <v>0</v>
      </c>
      <c r="P74" s="1">
        <v>0</v>
      </c>
      <c r="Q74" s="1">
        <v>0</v>
      </c>
      <c r="R74" s="1">
        <v>0</v>
      </c>
      <c r="S74" s="1">
        <v>0</v>
      </c>
      <c r="T74" s="1">
        <v>0</v>
      </c>
      <c r="U74" s="1">
        <v>0</v>
      </c>
      <c r="V74" s="1">
        <v>0</v>
      </c>
      <c r="W74" s="1">
        <v>0</v>
      </c>
    </row>
    <row r="76" spans="1:23" x14ac:dyDescent="0.2">
      <c r="A76" s="1" t="s">
        <v>243</v>
      </c>
      <c r="B76" s="1">
        <v>29</v>
      </c>
      <c r="C76" s="1">
        <v>5</v>
      </c>
      <c r="D76" s="1">
        <v>0</v>
      </c>
      <c r="E76" s="1">
        <v>16</v>
      </c>
      <c r="F76" s="1">
        <v>3</v>
      </c>
      <c r="G76" s="1">
        <v>0</v>
      </c>
      <c r="H76" s="1">
        <v>0</v>
      </c>
      <c r="I76" s="1">
        <v>0</v>
      </c>
      <c r="J76" s="1">
        <v>5</v>
      </c>
      <c r="K76" s="1">
        <v>0</v>
      </c>
      <c r="L76" s="1">
        <v>0</v>
      </c>
      <c r="M76" s="1" t="s">
        <v>243</v>
      </c>
      <c r="N76" s="1">
        <v>0</v>
      </c>
      <c r="O76" s="1">
        <v>0</v>
      </c>
      <c r="P76" s="1">
        <v>0</v>
      </c>
      <c r="Q76" s="1">
        <v>0</v>
      </c>
      <c r="R76" s="1">
        <v>0</v>
      </c>
      <c r="S76" s="1">
        <v>0</v>
      </c>
      <c r="T76" s="1">
        <v>0</v>
      </c>
      <c r="U76" s="1">
        <v>0</v>
      </c>
      <c r="V76" s="1">
        <v>0</v>
      </c>
      <c r="W76" s="1">
        <v>0</v>
      </c>
    </row>
    <row r="77" spans="1:23" x14ac:dyDescent="0.2">
      <c r="A77" s="1" t="s">
        <v>284</v>
      </c>
      <c r="B77" s="1">
        <v>24</v>
      </c>
      <c r="C77" s="1">
        <v>2</v>
      </c>
      <c r="D77" s="1">
        <v>0</v>
      </c>
      <c r="E77" s="1">
        <v>15</v>
      </c>
      <c r="F77" s="1">
        <v>3</v>
      </c>
      <c r="G77" s="1">
        <v>0</v>
      </c>
      <c r="H77" s="1">
        <v>0</v>
      </c>
      <c r="I77" s="1">
        <v>0</v>
      </c>
      <c r="J77" s="1">
        <v>4</v>
      </c>
      <c r="K77" s="1">
        <v>0</v>
      </c>
      <c r="L77" s="1">
        <v>0</v>
      </c>
      <c r="M77" s="1" t="s">
        <v>284</v>
      </c>
      <c r="N77" s="1">
        <v>0</v>
      </c>
      <c r="O77" s="1">
        <v>0</v>
      </c>
      <c r="P77" s="1">
        <v>0</v>
      </c>
      <c r="Q77" s="1">
        <v>0</v>
      </c>
      <c r="R77" s="1">
        <v>0</v>
      </c>
      <c r="S77" s="1">
        <v>0</v>
      </c>
      <c r="T77" s="1">
        <v>0</v>
      </c>
      <c r="U77" s="1">
        <v>0</v>
      </c>
      <c r="V77" s="1">
        <v>0</v>
      </c>
      <c r="W77" s="1">
        <v>0</v>
      </c>
    </row>
    <row r="78" spans="1:23" x14ac:dyDescent="0.2">
      <c r="A78" s="1" t="s">
        <v>285</v>
      </c>
      <c r="B78" s="1">
        <v>4</v>
      </c>
      <c r="C78" s="1">
        <v>2</v>
      </c>
      <c r="D78" s="1">
        <v>0</v>
      </c>
      <c r="E78" s="1">
        <v>1</v>
      </c>
      <c r="F78" s="1">
        <v>0</v>
      </c>
      <c r="G78" s="1">
        <v>0</v>
      </c>
      <c r="H78" s="1">
        <v>0</v>
      </c>
      <c r="I78" s="1">
        <v>0</v>
      </c>
      <c r="J78" s="1">
        <v>1</v>
      </c>
      <c r="K78" s="1">
        <v>0</v>
      </c>
      <c r="L78" s="1">
        <v>0</v>
      </c>
      <c r="M78" s="1" t="s">
        <v>285</v>
      </c>
      <c r="N78" s="1">
        <v>0</v>
      </c>
      <c r="O78" s="1">
        <v>0</v>
      </c>
      <c r="P78" s="1">
        <v>0</v>
      </c>
      <c r="Q78" s="1">
        <v>0</v>
      </c>
      <c r="R78" s="1">
        <v>0</v>
      </c>
      <c r="S78" s="1">
        <v>0</v>
      </c>
      <c r="T78" s="1">
        <v>0</v>
      </c>
      <c r="U78" s="1">
        <v>0</v>
      </c>
      <c r="V78" s="1">
        <v>0</v>
      </c>
      <c r="W78" s="1">
        <v>0</v>
      </c>
    </row>
    <row r="79" spans="1:23" x14ac:dyDescent="0.2">
      <c r="A79" s="1" t="s">
        <v>286</v>
      </c>
      <c r="B79" s="1">
        <v>0</v>
      </c>
      <c r="C79" s="1">
        <v>0</v>
      </c>
      <c r="D79" s="1">
        <v>0</v>
      </c>
      <c r="E79" s="1">
        <v>0</v>
      </c>
      <c r="F79" s="1">
        <v>0</v>
      </c>
      <c r="G79" s="1">
        <v>0</v>
      </c>
      <c r="H79" s="1">
        <v>0</v>
      </c>
      <c r="I79" s="1">
        <v>0</v>
      </c>
      <c r="J79" s="1">
        <v>0</v>
      </c>
      <c r="K79" s="1">
        <v>0</v>
      </c>
      <c r="L79" s="1">
        <v>0</v>
      </c>
      <c r="M79" s="1" t="s">
        <v>286</v>
      </c>
      <c r="N79" s="1">
        <v>0</v>
      </c>
      <c r="O79" s="1">
        <v>0</v>
      </c>
      <c r="P79" s="1">
        <v>0</v>
      </c>
      <c r="Q79" s="1">
        <v>0</v>
      </c>
      <c r="R79" s="1">
        <v>0</v>
      </c>
      <c r="S79" s="1">
        <v>0</v>
      </c>
      <c r="T79" s="1">
        <v>0</v>
      </c>
      <c r="U79" s="1">
        <v>0</v>
      </c>
      <c r="V79" s="1">
        <v>0</v>
      </c>
      <c r="W79" s="1">
        <v>0</v>
      </c>
    </row>
    <row r="80" spans="1:23" x14ac:dyDescent="0.2">
      <c r="A80" s="1" t="s">
        <v>287</v>
      </c>
      <c r="B80" s="1">
        <v>0</v>
      </c>
      <c r="C80" s="1">
        <v>0</v>
      </c>
      <c r="D80" s="1">
        <v>0</v>
      </c>
      <c r="E80" s="1">
        <v>0</v>
      </c>
      <c r="F80" s="1">
        <v>0</v>
      </c>
      <c r="G80" s="1">
        <v>0</v>
      </c>
      <c r="H80" s="1">
        <v>0</v>
      </c>
      <c r="I80" s="1">
        <v>0</v>
      </c>
      <c r="J80" s="1">
        <v>0</v>
      </c>
      <c r="K80" s="1">
        <v>0</v>
      </c>
      <c r="L80" s="1">
        <v>0</v>
      </c>
      <c r="M80" s="1" t="s">
        <v>287</v>
      </c>
      <c r="N80" s="1">
        <v>0</v>
      </c>
      <c r="O80" s="1">
        <v>0</v>
      </c>
      <c r="P80" s="1">
        <v>0</v>
      </c>
      <c r="Q80" s="1">
        <v>0</v>
      </c>
      <c r="R80" s="1">
        <v>0</v>
      </c>
      <c r="S80" s="1">
        <v>0</v>
      </c>
      <c r="T80" s="1">
        <v>0</v>
      </c>
      <c r="U80" s="1">
        <v>0</v>
      </c>
      <c r="V80" s="1">
        <v>0</v>
      </c>
      <c r="W80" s="1">
        <v>0</v>
      </c>
    </row>
    <row r="81" spans="1:23" x14ac:dyDescent="0.2">
      <c r="A81" s="1" t="s">
        <v>288</v>
      </c>
      <c r="B81" s="1">
        <v>1</v>
      </c>
      <c r="C81" s="1">
        <v>1</v>
      </c>
      <c r="D81" s="1">
        <v>0</v>
      </c>
      <c r="E81" s="1">
        <v>0</v>
      </c>
      <c r="F81" s="1">
        <v>0</v>
      </c>
      <c r="G81" s="1">
        <v>0</v>
      </c>
      <c r="H81" s="1">
        <v>0</v>
      </c>
      <c r="I81" s="1">
        <v>0</v>
      </c>
      <c r="J81" s="1">
        <v>0</v>
      </c>
      <c r="K81" s="1">
        <v>0</v>
      </c>
      <c r="L81" s="1">
        <v>0</v>
      </c>
      <c r="M81" s="1" t="s">
        <v>288</v>
      </c>
      <c r="N81" s="1">
        <v>0</v>
      </c>
      <c r="O81" s="1">
        <v>0</v>
      </c>
      <c r="P81" s="1">
        <v>0</v>
      </c>
      <c r="Q81" s="1">
        <v>0</v>
      </c>
      <c r="R81" s="1">
        <v>0</v>
      </c>
      <c r="S81" s="1">
        <v>0</v>
      </c>
      <c r="T81" s="1">
        <v>0</v>
      </c>
      <c r="U81" s="1">
        <v>0</v>
      </c>
      <c r="V81" s="1">
        <v>0</v>
      </c>
      <c r="W81" s="1">
        <v>0</v>
      </c>
    </row>
    <row r="83" spans="1:23" x14ac:dyDescent="0.2">
      <c r="A83" s="1" t="s">
        <v>242</v>
      </c>
      <c r="B83" s="1">
        <v>21</v>
      </c>
      <c r="C83" s="1">
        <v>2</v>
      </c>
      <c r="D83" s="1">
        <v>1</v>
      </c>
      <c r="E83" s="1">
        <v>2</v>
      </c>
      <c r="F83" s="1">
        <v>3</v>
      </c>
      <c r="G83" s="1">
        <v>1</v>
      </c>
      <c r="H83" s="1">
        <v>4</v>
      </c>
      <c r="I83" s="1">
        <v>2</v>
      </c>
      <c r="J83" s="1">
        <v>5</v>
      </c>
      <c r="K83" s="1">
        <v>0</v>
      </c>
      <c r="L83" s="1">
        <v>0</v>
      </c>
      <c r="M83" s="1" t="s">
        <v>242</v>
      </c>
      <c r="N83" s="1">
        <v>1</v>
      </c>
      <c r="O83" s="1">
        <v>0</v>
      </c>
      <c r="P83" s="1">
        <v>0</v>
      </c>
      <c r="Q83" s="1">
        <v>0</v>
      </c>
      <c r="R83" s="1">
        <v>0</v>
      </c>
      <c r="S83" s="1">
        <v>0</v>
      </c>
      <c r="T83" s="1">
        <v>0</v>
      </c>
      <c r="U83" s="1">
        <v>0</v>
      </c>
      <c r="V83" s="1">
        <v>0</v>
      </c>
      <c r="W83" s="1">
        <v>0</v>
      </c>
    </row>
    <row r="84" spans="1:23" x14ac:dyDescent="0.2">
      <c r="A84" s="1" t="s">
        <v>284</v>
      </c>
      <c r="B84" s="1">
        <v>17</v>
      </c>
      <c r="C84" s="1">
        <v>0</v>
      </c>
      <c r="D84" s="1">
        <v>1</v>
      </c>
      <c r="E84" s="1">
        <v>1</v>
      </c>
      <c r="F84" s="1">
        <v>3</v>
      </c>
      <c r="G84" s="1">
        <v>1</v>
      </c>
      <c r="H84" s="1">
        <v>4</v>
      </c>
      <c r="I84" s="1">
        <v>1</v>
      </c>
      <c r="J84" s="1">
        <v>5</v>
      </c>
      <c r="K84" s="1">
        <v>0</v>
      </c>
      <c r="L84" s="1">
        <v>0</v>
      </c>
      <c r="M84" s="1" t="s">
        <v>284</v>
      </c>
      <c r="N84" s="1">
        <v>1</v>
      </c>
      <c r="O84" s="1">
        <v>0</v>
      </c>
      <c r="P84" s="1">
        <v>0</v>
      </c>
      <c r="Q84" s="1">
        <v>0</v>
      </c>
      <c r="R84" s="1">
        <v>0</v>
      </c>
      <c r="S84" s="1">
        <v>0</v>
      </c>
      <c r="T84" s="1">
        <v>0</v>
      </c>
      <c r="U84" s="1">
        <v>0</v>
      </c>
      <c r="V84" s="1">
        <v>0</v>
      </c>
      <c r="W84" s="1">
        <v>0</v>
      </c>
    </row>
    <row r="85" spans="1:23" x14ac:dyDescent="0.2">
      <c r="A85" s="1" t="s">
        <v>285</v>
      </c>
      <c r="B85" s="1">
        <v>2</v>
      </c>
      <c r="C85" s="1">
        <v>2</v>
      </c>
      <c r="D85" s="1">
        <v>0</v>
      </c>
      <c r="E85" s="1">
        <v>0</v>
      </c>
      <c r="F85" s="1">
        <v>0</v>
      </c>
      <c r="G85" s="1">
        <v>0</v>
      </c>
      <c r="H85" s="1">
        <v>0</v>
      </c>
      <c r="I85" s="1">
        <v>0</v>
      </c>
      <c r="J85" s="1">
        <v>0</v>
      </c>
      <c r="K85" s="1">
        <v>0</v>
      </c>
      <c r="L85" s="1">
        <v>0</v>
      </c>
      <c r="M85" s="1" t="s">
        <v>285</v>
      </c>
      <c r="N85" s="1">
        <v>0</v>
      </c>
      <c r="O85" s="1">
        <v>0</v>
      </c>
      <c r="P85" s="1">
        <v>0</v>
      </c>
      <c r="Q85" s="1">
        <v>0</v>
      </c>
      <c r="R85" s="1">
        <v>0</v>
      </c>
      <c r="S85" s="1">
        <v>0</v>
      </c>
      <c r="T85" s="1">
        <v>0</v>
      </c>
      <c r="U85" s="1">
        <v>0</v>
      </c>
      <c r="V85" s="1">
        <v>0</v>
      </c>
      <c r="W85" s="1">
        <v>0</v>
      </c>
    </row>
    <row r="86" spans="1:23" x14ac:dyDescent="0.2">
      <c r="A86" s="1" t="s">
        <v>286</v>
      </c>
      <c r="B86" s="1">
        <v>1</v>
      </c>
      <c r="C86" s="1">
        <v>0</v>
      </c>
      <c r="D86" s="1">
        <v>0</v>
      </c>
      <c r="E86" s="1">
        <v>0</v>
      </c>
      <c r="F86" s="1">
        <v>0</v>
      </c>
      <c r="G86" s="1">
        <v>0</v>
      </c>
      <c r="H86" s="1">
        <v>0</v>
      </c>
      <c r="I86" s="1">
        <v>1</v>
      </c>
      <c r="J86" s="1">
        <v>0</v>
      </c>
      <c r="K86" s="1">
        <v>0</v>
      </c>
      <c r="L86" s="1">
        <v>0</v>
      </c>
      <c r="M86" s="1" t="s">
        <v>286</v>
      </c>
      <c r="N86" s="1">
        <v>0</v>
      </c>
      <c r="O86" s="1">
        <v>0</v>
      </c>
      <c r="P86" s="1">
        <v>0</v>
      </c>
      <c r="Q86" s="1">
        <v>0</v>
      </c>
      <c r="R86" s="1">
        <v>0</v>
      </c>
      <c r="S86" s="1">
        <v>0</v>
      </c>
      <c r="T86" s="1">
        <v>0</v>
      </c>
      <c r="U86" s="1">
        <v>0</v>
      </c>
      <c r="V86" s="1">
        <v>0</v>
      </c>
      <c r="W86" s="1">
        <v>0</v>
      </c>
    </row>
    <row r="87" spans="1:23" x14ac:dyDescent="0.2">
      <c r="A87" s="1" t="s">
        <v>287</v>
      </c>
      <c r="B87" s="1">
        <v>1</v>
      </c>
      <c r="C87" s="1">
        <v>0</v>
      </c>
      <c r="D87" s="1">
        <v>0</v>
      </c>
      <c r="E87" s="1">
        <v>1</v>
      </c>
      <c r="F87" s="1">
        <v>0</v>
      </c>
      <c r="G87" s="1">
        <v>0</v>
      </c>
      <c r="H87" s="1">
        <v>0</v>
      </c>
      <c r="I87" s="1">
        <v>0</v>
      </c>
      <c r="J87" s="1">
        <v>0</v>
      </c>
      <c r="K87" s="1">
        <v>0</v>
      </c>
      <c r="L87" s="1">
        <v>0</v>
      </c>
      <c r="M87" s="1" t="s">
        <v>287</v>
      </c>
      <c r="N87" s="1">
        <v>0</v>
      </c>
      <c r="O87" s="1">
        <v>0</v>
      </c>
      <c r="P87" s="1">
        <v>0</v>
      </c>
      <c r="Q87" s="1">
        <v>0</v>
      </c>
      <c r="R87" s="1">
        <v>0</v>
      </c>
      <c r="S87" s="1">
        <v>0</v>
      </c>
      <c r="T87" s="1">
        <v>0</v>
      </c>
      <c r="U87" s="1">
        <v>0</v>
      </c>
      <c r="V87" s="1">
        <v>0</v>
      </c>
      <c r="W87" s="1">
        <v>0</v>
      </c>
    </row>
    <row r="88" spans="1:23" x14ac:dyDescent="0.2">
      <c r="A88" s="1" t="s">
        <v>288</v>
      </c>
      <c r="B88" s="1">
        <v>0</v>
      </c>
      <c r="C88" s="1">
        <v>0</v>
      </c>
      <c r="D88" s="1">
        <v>0</v>
      </c>
      <c r="E88" s="1">
        <v>0</v>
      </c>
      <c r="F88" s="1">
        <v>0</v>
      </c>
      <c r="G88" s="1">
        <v>0</v>
      </c>
      <c r="H88" s="1">
        <v>0</v>
      </c>
      <c r="I88" s="1">
        <v>0</v>
      </c>
      <c r="J88" s="1">
        <v>0</v>
      </c>
      <c r="K88" s="1">
        <v>0</v>
      </c>
      <c r="L88" s="1">
        <v>0</v>
      </c>
      <c r="M88" s="1" t="s">
        <v>288</v>
      </c>
      <c r="N88" s="1">
        <v>0</v>
      </c>
      <c r="O88" s="1">
        <v>0</v>
      </c>
      <c r="P88" s="1">
        <v>0</v>
      </c>
      <c r="Q88" s="1">
        <v>0</v>
      </c>
      <c r="R88" s="1">
        <v>0</v>
      </c>
      <c r="S88" s="1">
        <v>0</v>
      </c>
      <c r="T88" s="1">
        <v>0</v>
      </c>
      <c r="U88" s="1">
        <v>0</v>
      </c>
      <c r="V88" s="1">
        <v>0</v>
      </c>
      <c r="W88" s="1">
        <v>0</v>
      </c>
    </row>
    <row r="90" spans="1:23" x14ac:dyDescent="0.2">
      <c r="A90" s="1" t="s">
        <v>241</v>
      </c>
      <c r="B90" s="1">
        <v>35</v>
      </c>
      <c r="C90" s="1">
        <v>0</v>
      </c>
      <c r="D90" s="1">
        <v>3</v>
      </c>
      <c r="E90" s="1">
        <v>3</v>
      </c>
      <c r="F90" s="1">
        <v>2</v>
      </c>
      <c r="G90" s="1">
        <v>4</v>
      </c>
      <c r="H90" s="1">
        <v>13</v>
      </c>
      <c r="I90" s="1">
        <v>2</v>
      </c>
      <c r="J90" s="1">
        <v>6</v>
      </c>
      <c r="K90" s="1">
        <v>0</v>
      </c>
      <c r="L90" s="1">
        <v>1</v>
      </c>
      <c r="M90" s="1" t="s">
        <v>241</v>
      </c>
      <c r="N90" s="1">
        <v>1</v>
      </c>
      <c r="O90" s="1">
        <v>0</v>
      </c>
      <c r="P90" s="1">
        <v>0</v>
      </c>
      <c r="Q90" s="1">
        <v>0</v>
      </c>
      <c r="R90" s="1">
        <v>0</v>
      </c>
      <c r="S90" s="1">
        <v>0</v>
      </c>
      <c r="T90" s="1">
        <v>0</v>
      </c>
      <c r="U90" s="1">
        <v>0</v>
      </c>
      <c r="V90" s="1">
        <v>0</v>
      </c>
      <c r="W90" s="1">
        <v>0</v>
      </c>
    </row>
    <row r="91" spans="1:23" x14ac:dyDescent="0.2">
      <c r="A91" s="1" t="s">
        <v>284</v>
      </c>
      <c r="B91" s="1">
        <v>31</v>
      </c>
      <c r="C91" s="1">
        <v>0</v>
      </c>
      <c r="D91" s="1">
        <v>3</v>
      </c>
      <c r="E91" s="1">
        <v>1</v>
      </c>
      <c r="F91" s="1">
        <v>1</v>
      </c>
      <c r="G91" s="1">
        <v>4</v>
      </c>
      <c r="H91" s="1">
        <v>13</v>
      </c>
      <c r="I91" s="1">
        <v>1</v>
      </c>
      <c r="J91" s="1">
        <v>6</v>
      </c>
      <c r="K91" s="1">
        <v>0</v>
      </c>
      <c r="L91" s="1">
        <v>1</v>
      </c>
      <c r="M91" s="1" t="s">
        <v>284</v>
      </c>
      <c r="N91" s="1">
        <v>1</v>
      </c>
      <c r="O91" s="1">
        <v>0</v>
      </c>
      <c r="P91" s="1">
        <v>0</v>
      </c>
      <c r="Q91" s="1">
        <v>0</v>
      </c>
      <c r="R91" s="1">
        <v>0</v>
      </c>
      <c r="S91" s="1">
        <v>0</v>
      </c>
      <c r="T91" s="1">
        <v>0</v>
      </c>
      <c r="U91" s="1">
        <v>0</v>
      </c>
      <c r="V91" s="1">
        <v>0</v>
      </c>
      <c r="W91" s="1">
        <v>0</v>
      </c>
    </row>
    <row r="92" spans="1:23" x14ac:dyDescent="0.2">
      <c r="A92" s="1" t="s">
        <v>285</v>
      </c>
      <c r="B92" s="1">
        <v>2</v>
      </c>
      <c r="C92" s="1">
        <v>0</v>
      </c>
      <c r="D92" s="1">
        <v>0</v>
      </c>
      <c r="E92" s="1">
        <v>1</v>
      </c>
      <c r="F92" s="1">
        <v>1</v>
      </c>
      <c r="G92" s="1">
        <v>0</v>
      </c>
      <c r="H92" s="1">
        <v>0</v>
      </c>
      <c r="I92" s="1">
        <v>0</v>
      </c>
      <c r="J92" s="1">
        <v>0</v>
      </c>
      <c r="K92" s="1">
        <v>0</v>
      </c>
      <c r="L92" s="1">
        <v>0</v>
      </c>
      <c r="M92" s="1" t="s">
        <v>285</v>
      </c>
      <c r="N92" s="1">
        <v>0</v>
      </c>
      <c r="O92" s="1">
        <v>0</v>
      </c>
      <c r="P92" s="1">
        <v>0</v>
      </c>
      <c r="Q92" s="1">
        <v>0</v>
      </c>
      <c r="R92" s="1">
        <v>0</v>
      </c>
      <c r="S92" s="1">
        <v>0</v>
      </c>
      <c r="T92" s="1">
        <v>0</v>
      </c>
      <c r="U92" s="1">
        <v>0</v>
      </c>
      <c r="V92" s="1">
        <v>0</v>
      </c>
      <c r="W92" s="1">
        <v>0</v>
      </c>
    </row>
    <row r="93" spans="1:23" x14ac:dyDescent="0.2">
      <c r="A93" s="1" t="s">
        <v>286</v>
      </c>
      <c r="B93" s="1">
        <v>1</v>
      </c>
      <c r="C93" s="1">
        <v>0</v>
      </c>
      <c r="D93" s="1">
        <v>0</v>
      </c>
      <c r="E93" s="1">
        <v>0</v>
      </c>
      <c r="F93" s="1">
        <v>0</v>
      </c>
      <c r="G93" s="1">
        <v>0</v>
      </c>
      <c r="H93" s="1">
        <v>0</v>
      </c>
      <c r="I93" s="1">
        <v>1</v>
      </c>
      <c r="J93" s="1">
        <v>0</v>
      </c>
      <c r="K93" s="1">
        <v>0</v>
      </c>
      <c r="L93" s="1">
        <v>0</v>
      </c>
      <c r="M93" s="1" t="s">
        <v>286</v>
      </c>
      <c r="N93" s="1">
        <v>0</v>
      </c>
      <c r="O93" s="1">
        <v>0</v>
      </c>
      <c r="P93" s="1">
        <v>0</v>
      </c>
      <c r="Q93" s="1">
        <v>0</v>
      </c>
      <c r="R93" s="1">
        <v>0</v>
      </c>
      <c r="S93" s="1">
        <v>0</v>
      </c>
      <c r="T93" s="1">
        <v>0</v>
      </c>
      <c r="U93" s="1">
        <v>0</v>
      </c>
      <c r="V93" s="1">
        <v>0</v>
      </c>
      <c r="W93" s="1">
        <v>0</v>
      </c>
    </row>
    <row r="94" spans="1:23" x14ac:dyDescent="0.2">
      <c r="A94" s="1" t="s">
        <v>287</v>
      </c>
      <c r="B94" s="1">
        <v>1</v>
      </c>
      <c r="C94" s="1">
        <v>0</v>
      </c>
      <c r="D94" s="1">
        <v>0</v>
      </c>
      <c r="E94" s="1">
        <v>1</v>
      </c>
      <c r="F94" s="1">
        <v>0</v>
      </c>
      <c r="G94" s="1">
        <v>0</v>
      </c>
      <c r="H94" s="1">
        <v>0</v>
      </c>
      <c r="I94" s="1">
        <v>0</v>
      </c>
      <c r="J94" s="1">
        <v>0</v>
      </c>
      <c r="K94" s="1">
        <v>0</v>
      </c>
      <c r="L94" s="1">
        <v>0</v>
      </c>
      <c r="M94" s="1" t="s">
        <v>287</v>
      </c>
      <c r="N94" s="1">
        <v>0</v>
      </c>
      <c r="O94" s="1">
        <v>0</v>
      </c>
      <c r="P94" s="1">
        <v>0</v>
      </c>
      <c r="Q94" s="1">
        <v>0</v>
      </c>
      <c r="R94" s="1">
        <v>0</v>
      </c>
      <c r="S94" s="1">
        <v>0</v>
      </c>
      <c r="T94" s="1">
        <v>0</v>
      </c>
      <c r="U94" s="1">
        <v>0</v>
      </c>
      <c r="V94" s="1">
        <v>0</v>
      </c>
      <c r="W94" s="1">
        <v>0</v>
      </c>
    </row>
    <row r="95" spans="1:23" x14ac:dyDescent="0.2">
      <c r="A95" s="1" t="s">
        <v>288</v>
      </c>
      <c r="B95" s="1">
        <v>0</v>
      </c>
      <c r="C95" s="1">
        <v>0</v>
      </c>
      <c r="D95" s="1">
        <v>0</v>
      </c>
      <c r="E95" s="1">
        <v>0</v>
      </c>
      <c r="F95" s="1">
        <v>0</v>
      </c>
      <c r="G95" s="1">
        <v>0</v>
      </c>
      <c r="H95" s="1">
        <v>0</v>
      </c>
      <c r="I95" s="1">
        <v>0</v>
      </c>
      <c r="J95" s="1">
        <v>0</v>
      </c>
      <c r="K95" s="1">
        <v>0</v>
      </c>
      <c r="L95" s="1">
        <v>0</v>
      </c>
      <c r="M95" s="1" t="s">
        <v>288</v>
      </c>
      <c r="N95" s="1">
        <v>0</v>
      </c>
      <c r="O95" s="1">
        <v>0</v>
      </c>
      <c r="P95" s="1">
        <v>0</v>
      </c>
      <c r="Q95" s="1">
        <v>0</v>
      </c>
      <c r="R95" s="1">
        <v>0</v>
      </c>
      <c r="S95" s="1">
        <v>0</v>
      </c>
      <c r="T95" s="1">
        <v>0</v>
      </c>
      <c r="U95" s="1">
        <v>0</v>
      </c>
      <c r="V95" s="1">
        <v>0</v>
      </c>
      <c r="W95" s="1">
        <v>0</v>
      </c>
    </row>
    <row r="97" spans="1:23" x14ac:dyDescent="0.2">
      <c r="A97" s="1" t="s">
        <v>240</v>
      </c>
      <c r="B97" s="1">
        <v>30</v>
      </c>
      <c r="C97" s="1">
        <v>0</v>
      </c>
      <c r="D97" s="1">
        <v>3</v>
      </c>
      <c r="E97" s="1">
        <v>3</v>
      </c>
      <c r="F97" s="1">
        <v>1</v>
      </c>
      <c r="G97" s="1">
        <v>5</v>
      </c>
      <c r="H97" s="1">
        <v>11</v>
      </c>
      <c r="I97" s="1">
        <v>1</v>
      </c>
      <c r="J97" s="1">
        <v>3</v>
      </c>
      <c r="K97" s="1">
        <v>1</v>
      </c>
      <c r="L97" s="1">
        <v>0</v>
      </c>
      <c r="M97" s="1" t="s">
        <v>240</v>
      </c>
      <c r="N97" s="1">
        <v>1</v>
      </c>
      <c r="O97" s="1">
        <v>1</v>
      </c>
      <c r="P97" s="1">
        <v>0</v>
      </c>
      <c r="Q97" s="1">
        <v>0</v>
      </c>
      <c r="R97" s="1">
        <v>0</v>
      </c>
      <c r="S97" s="1">
        <v>0</v>
      </c>
      <c r="T97" s="1">
        <v>0</v>
      </c>
      <c r="U97" s="1">
        <v>0</v>
      </c>
      <c r="V97" s="1">
        <v>0</v>
      </c>
      <c r="W97" s="1">
        <v>0</v>
      </c>
    </row>
    <row r="98" spans="1:23" x14ac:dyDescent="0.2">
      <c r="A98" s="1" t="s">
        <v>284</v>
      </c>
      <c r="B98" s="1">
        <v>28</v>
      </c>
      <c r="C98" s="1">
        <v>0</v>
      </c>
      <c r="D98" s="1">
        <v>3</v>
      </c>
      <c r="E98" s="1">
        <v>2</v>
      </c>
      <c r="F98" s="1">
        <v>1</v>
      </c>
      <c r="G98" s="1">
        <v>5</v>
      </c>
      <c r="H98" s="1">
        <v>11</v>
      </c>
      <c r="I98" s="1">
        <v>0</v>
      </c>
      <c r="J98" s="1">
        <v>3</v>
      </c>
      <c r="K98" s="1">
        <v>1</v>
      </c>
      <c r="L98" s="1">
        <v>0</v>
      </c>
      <c r="M98" s="1" t="s">
        <v>284</v>
      </c>
      <c r="N98" s="1">
        <v>1</v>
      </c>
      <c r="O98" s="1">
        <v>1</v>
      </c>
      <c r="P98" s="1">
        <v>0</v>
      </c>
      <c r="Q98" s="1">
        <v>0</v>
      </c>
      <c r="R98" s="1">
        <v>0</v>
      </c>
      <c r="S98" s="1">
        <v>0</v>
      </c>
      <c r="T98" s="1">
        <v>0</v>
      </c>
      <c r="U98" s="1">
        <v>0</v>
      </c>
      <c r="V98" s="1">
        <v>0</v>
      </c>
      <c r="W98" s="1">
        <v>0</v>
      </c>
    </row>
    <row r="99" spans="1:23" x14ac:dyDescent="0.2">
      <c r="A99" s="1" t="s">
        <v>285</v>
      </c>
      <c r="B99" s="1">
        <v>1</v>
      </c>
      <c r="C99" s="1">
        <v>0</v>
      </c>
      <c r="D99" s="1">
        <v>0</v>
      </c>
      <c r="E99" s="1">
        <v>1</v>
      </c>
      <c r="F99" s="1">
        <v>0</v>
      </c>
      <c r="G99" s="1">
        <v>0</v>
      </c>
      <c r="H99" s="1">
        <v>0</v>
      </c>
      <c r="I99" s="1">
        <v>0</v>
      </c>
      <c r="J99" s="1">
        <v>0</v>
      </c>
      <c r="K99" s="1">
        <v>0</v>
      </c>
      <c r="L99" s="1">
        <v>0</v>
      </c>
      <c r="M99" s="1" t="s">
        <v>285</v>
      </c>
      <c r="N99" s="1">
        <v>0</v>
      </c>
      <c r="O99" s="1">
        <v>0</v>
      </c>
      <c r="P99" s="1">
        <v>0</v>
      </c>
      <c r="Q99" s="1">
        <v>0</v>
      </c>
      <c r="R99" s="1">
        <v>0</v>
      </c>
      <c r="S99" s="1">
        <v>0</v>
      </c>
      <c r="T99" s="1">
        <v>0</v>
      </c>
      <c r="U99" s="1">
        <v>0</v>
      </c>
      <c r="V99" s="1">
        <v>0</v>
      </c>
      <c r="W99" s="1">
        <v>0</v>
      </c>
    </row>
    <row r="100" spans="1:23" x14ac:dyDescent="0.2">
      <c r="A100" s="1" t="s">
        <v>286</v>
      </c>
      <c r="B100" s="1">
        <v>1</v>
      </c>
      <c r="C100" s="1">
        <v>0</v>
      </c>
      <c r="D100" s="1">
        <v>0</v>
      </c>
      <c r="E100" s="1">
        <v>0</v>
      </c>
      <c r="F100" s="1">
        <v>0</v>
      </c>
      <c r="G100" s="1">
        <v>0</v>
      </c>
      <c r="H100" s="1">
        <v>0</v>
      </c>
      <c r="I100" s="1">
        <v>1</v>
      </c>
      <c r="J100" s="1">
        <v>0</v>
      </c>
      <c r="K100" s="1">
        <v>0</v>
      </c>
      <c r="L100" s="1">
        <v>0</v>
      </c>
      <c r="M100" s="1" t="s">
        <v>286</v>
      </c>
      <c r="N100" s="1">
        <v>0</v>
      </c>
      <c r="O100" s="1">
        <v>0</v>
      </c>
      <c r="P100" s="1">
        <v>0</v>
      </c>
      <c r="Q100" s="1">
        <v>0</v>
      </c>
      <c r="R100" s="1">
        <v>0</v>
      </c>
      <c r="S100" s="1">
        <v>0</v>
      </c>
      <c r="T100" s="1">
        <v>0</v>
      </c>
      <c r="U100" s="1">
        <v>0</v>
      </c>
      <c r="V100" s="1">
        <v>0</v>
      </c>
      <c r="W100" s="1">
        <v>0</v>
      </c>
    </row>
    <row r="101" spans="1:23" x14ac:dyDescent="0.2">
      <c r="A101" s="1" t="s">
        <v>287</v>
      </c>
      <c r="B101" s="1">
        <v>0</v>
      </c>
      <c r="C101" s="1">
        <v>0</v>
      </c>
      <c r="D101" s="1">
        <v>0</v>
      </c>
      <c r="E101" s="1">
        <v>0</v>
      </c>
      <c r="F101" s="1">
        <v>0</v>
      </c>
      <c r="G101" s="1">
        <v>0</v>
      </c>
      <c r="H101" s="1">
        <v>0</v>
      </c>
      <c r="I101" s="1">
        <v>0</v>
      </c>
      <c r="J101" s="1">
        <v>0</v>
      </c>
      <c r="K101" s="1">
        <v>0</v>
      </c>
      <c r="L101" s="1">
        <v>0</v>
      </c>
      <c r="M101" s="1" t="s">
        <v>287</v>
      </c>
      <c r="N101" s="1">
        <v>0</v>
      </c>
      <c r="O101" s="1">
        <v>0</v>
      </c>
      <c r="P101" s="1">
        <v>0</v>
      </c>
      <c r="Q101" s="1">
        <v>0</v>
      </c>
      <c r="R101" s="1">
        <v>0</v>
      </c>
      <c r="S101" s="1">
        <v>0</v>
      </c>
      <c r="T101" s="1">
        <v>0</v>
      </c>
      <c r="U101" s="1">
        <v>0</v>
      </c>
      <c r="V101" s="1">
        <v>0</v>
      </c>
      <c r="W101" s="1">
        <v>0</v>
      </c>
    </row>
    <row r="102" spans="1:23" x14ac:dyDescent="0.2">
      <c r="A102" s="1" t="s">
        <v>288</v>
      </c>
      <c r="B102" s="1">
        <v>0</v>
      </c>
      <c r="C102" s="1">
        <v>0</v>
      </c>
      <c r="D102" s="1">
        <v>0</v>
      </c>
      <c r="E102" s="1">
        <v>0</v>
      </c>
      <c r="F102" s="1">
        <v>0</v>
      </c>
      <c r="G102" s="1">
        <v>0</v>
      </c>
      <c r="H102" s="1">
        <v>0</v>
      </c>
      <c r="I102" s="1">
        <v>0</v>
      </c>
      <c r="J102" s="1">
        <v>0</v>
      </c>
      <c r="K102" s="1">
        <v>0</v>
      </c>
      <c r="L102" s="1">
        <v>0</v>
      </c>
      <c r="M102" s="1" t="s">
        <v>288</v>
      </c>
      <c r="N102" s="1">
        <v>0</v>
      </c>
      <c r="O102" s="1">
        <v>0</v>
      </c>
      <c r="P102" s="1">
        <v>0</v>
      </c>
      <c r="Q102" s="1">
        <v>0</v>
      </c>
      <c r="R102" s="1">
        <v>0</v>
      </c>
      <c r="S102" s="1">
        <v>0</v>
      </c>
      <c r="T102" s="1">
        <v>0</v>
      </c>
      <c r="U102" s="1">
        <v>0</v>
      </c>
      <c r="V102" s="1">
        <v>0</v>
      </c>
      <c r="W102" s="1">
        <v>0</v>
      </c>
    </row>
    <row r="104" spans="1:23" x14ac:dyDescent="0.2">
      <c r="A104" s="1" t="s">
        <v>239</v>
      </c>
      <c r="B104" s="1">
        <v>89</v>
      </c>
      <c r="C104" s="1">
        <v>0</v>
      </c>
      <c r="D104" s="1">
        <v>2</v>
      </c>
      <c r="E104" s="1">
        <v>4</v>
      </c>
      <c r="F104" s="1">
        <v>8</v>
      </c>
      <c r="G104" s="1">
        <v>3</v>
      </c>
      <c r="H104" s="1">
        <v>14</v>
      </c>
      <c r="I104" s="1">
        <v>3</v>
      </c>
      <c r="J104" s="1">
        <v>16</v>
      </c>
      <c r="K104" s="1">
        <v>1</v>
      </c>
      <c r="L104" s="1">
        <v>0</v>
      </c>
      <c r="M104" s="1" t="s">
        <v>239</v>
      </c>
      <c r="N104" s="1">
        <v>8</v>
      </c>
      <c r="O104" s="1">
        <v>0</v>
      </c>
      <c r="P104" s="1">
        <v>2</v>
      </c>
      <c r="Q104" s="1">
        <v>1</v>
      </c>
      <c r="R104" s="1">
        <v>0</v>
      </c>
      <c r="S104" s="1">
        <v>5</v>
      </c>
      <c r="T104" s="1">
        <v>20</v>
      </c>
      <c r="U104" s="1">
        <v>0</v>
      </c>
      <c r="V104" s="1">
        <v>0</v>
      </c>
      <c r="W104" s="1">
        <v>2</v>
      </c>
    </row>
    <row r="105" spans="1:23" x14ac:dyDescent="0.2">
      <c r="A105" s="1" t="s">
        <v>284</v>
      </c>
      <c r="B105" s="1">
        <v>82</v>
      </c>
      <c r="C105" s="1">
        <v>0</v>
      </c>
      <c r="D105" s="1">
        <v>2</v>
      </c>
      <c r="E105" s="1">
        <v>4</v>
      </c>
      <c r="F105" s="1">
        <v>6</v>
      </c>
      <c r="G105" s="1">
        <v>3</v>
      </c>
      <c r="H105" s="1">
        <v>12</v>
      </c>
      <c r="I105" s="1">
        <v>1</v>
      </c>
      <c r="J105" s="1">
        <v>16</v>
      </c>
      <c r="K105" s="1">
        <v>0</v>
      </c>
      <c r="L105" s="1">
        <v>0</v>
      </c>
      <c r="M105" s="1" t="s">
        <v>284</v>
      </c>
      <c r="N105" s="1">
        <v>8</v>
      </c>
      <c r="O105" s="1">
        <v>0</v>
      </c>
      <c r="P105" s="1">
        <v>2</v>
      </c>
      <c r="Q105" s="1">
        <v>1</v>
      </c>
      <c r="R105" s="1">
        <v>0</v>
      </c>
      <c r="S105" s="1">
        <v>5</v>
      </c>
      <c r="T105" s="1">
        <v>20</v>
      </c>
      <c r="U105" s="1">
        <v>0</v>
      </c>
      <c r="V105" s="1">
        <v>0</v>
      </c>
      <c r="W105" s="1">
        <v>2</v>
      </c>
    </row>
    <row r="106" spans="1:23" x14ac:dyDescent="0.2">
      <c r="A106" s="1" t="s">
        <v>285</v>
      </c>
      <c r="B106" s="1">
        <v>3</v>
      </c>
      <c r="C106" s="1">
        <v>0</v>
      </c>
      <c r="D106" s="1">
        <v>0</v>
      </c>
      <c r="E106" s="1">
        <v>0</v>
      </c>
      <c r="F106" s="1">
        <v>1</v>
      </c>
      <c r="G106" s="1">
        <v>0</v>
      </c>
      <c r="H106" s="1">
        <v>2</v>
      </c>
      <c r="I106" s="1">
        <v>0</v>
      </c>
      <c r="J106" s="1">
        <v>0</v>
      </c>
      <c r="K106" s="1">
        <v>0</v>
      </c>
      <c r="L106" s="1">
        <v>0</v>
      </c>
      <c r="M106" s="1" t="s">
        <v>285</v>
      </c>
      <c r="N106" s="1">
        <v>0</v>
      </c>
      <c r="O106" s="1">
        <v>0</v>
      </c>
      <c r="P106" s="1">
        <v>0</v>
      </c>
      <c r="Q106" s="1">
        <v>0</v>
      </c>
      <c r="R106" s="1">
        <v>0</v>
      </c>
      <c r="S106" s="1">
        <v>0</v>
      </c>
      <c r="T106" s="1">
        <v>0</v>
      </c>
      <c r="U106" s="1">
        <v>0</v>
      </c>
      <c r="V106" s="1">
        <v>0</v>
      </c>
      <c r="W106" s="1">
        <v>0</v>
      </c>
    </row>
    <row r="107" spans="1:23" x14ac:dyDescent="0.2">
      <c r="A107" s="1" t="s">
        <v>286</v>
      </c>
      <c r="B107" s="1">
        <v>2</v>
      </c>
      <c r="C107" s="1">
        <v>0</v>
      </c>
      <c r="D107" s="1">
        <v>0</v>
      </c>
      <c r="E107" s="1">
        <v>0</v>
      </c>
      <c r="F107" s="1">
        <v>0</v>
      </c>
      <c r="G107" s="1">
        <v>0</v>
      </c>
      <c r="H107" s="1">
        <v>0</v>
      </c>
      <c r="I107" s="1">
        <v>2</v>
      </c>
      <c r="J107" s="1">
        <v>0</v>
      </c>
      <c r="K107" s="1">
        <v>0</v>
      </c>
      <c r="L107" s="1">
        <v>0</v>
      </c>
      <c r="M107" s="1" t="s">
        <v>286</v>
      </c>
      <c r="N107" s="1">
        <v>0</v>
      </c>
      <c r="O107" s="1">
        <v>0</v>
      </c>
      <c r="P107" s="1">
        <v>0</v>
      </c>
      <c r="Q107" s="1">
        <v>0</v>
      </c>
      <c r="R107" s="1">
        <v>0</v>
      </c>
      <c r="S107" s="1">
        <v>0</v>
      </c>
      <c r="T107" s="1">
        <v>0</v>
      </c>
      <c r="U107" s="1">
        <v>0</v>
      </c>
      <c r="V107" s="1">
        <v>0</v>
      </c>
      <c r="W107" s="1">
        <v>0</v>
      </c>
    </row>
    <row r="108" spans="1:23" x14ac:dyDescent="0.2">
      <c r="A108" s="1" t="s">
        <v>287</v>
      </c>
      <c r="B108" s="1">
        <v>1</v>
      </c>
      <c r="C108" s="1">
        <v>0</v>
      </c>
      <c r="D108" s="1">
        <v>0</v>
      </c>
      <c r="E108" s="1">
        <v>0</v>
      </c>
      <c r="F108" s="1">
        <v>0</v>
      </c>
      <c r="G108" s="1">
        <v>0</v>
      </c>
      <c r="H108" s="1">
        <v>0</v>
      </c>
      <c r="I108" s="1">
        <v>0</v>
      </c>
      <c r="J108" s="1">
        <v>0</v>
      </c>
      <c r="K108" s="1">
        <v>1</v>
      </c>
      <c r="L108" s="1">
        <v>0</v>
      </c>
      <c r="M108" s="1" t="s">
        <v>287</v>
      </c>
      <c r="N108" s="1">
        <v>0</v>
      </c>
      <c r="O108" s="1">
        <v>0</v>
      </c>
      <c r="P108" s="1">
        <v>0</v>
      </c>
      <c r="Q108" s="1">
        <v>0</v>
      </c>
      <c r="R108" s="1">
        <v>0</v>
      </c>
      <c r="S108" s="1">
        <v>0</v>
      </c>
      <c r="T108" s="1">
        <v>0</v>
      </c>
      <c r="U108" s="1">
        <v>0</v>
      </c>
      <c r="V108" s="1">
        <v>0</v>
      </c>
      <c r="W108" s="1">
        <v>0</v>
      </c>
    </row>
    <row r="109" spans="1:23" x14ac:dyDescent="0.2">
      <c r="A109" s="1" t="s">
        <v>288</v>
      </c>
      <c r="B109" s="1">
        <v>1</v>
      </c>
      <c r="C109" s="1">
        <v>0</v>
      </c>
      <c r="D109" s="1">
        <v>0</v>
      </c>
      <c r="E109" s="1">
        <v>0</v>
      </c>
      <c r="F109" s="1">
        <v>1</v>
      </c>
      <c r="G109" s="1">
        <v>0</v>
      </c>
      <c r="H109" s="1">
        <v>0</v>
      </c>
      <c r="I109" s="1">
        <v>0</v>
      </c>
      <c r="J109" s="1">
        <v>0</v>
      </c>
      <c r="K109" s="1">
        <v>0</v>
      </c>
      <c r="L109" s="1">
        <v>0</v>
      </c>
      <c r="M109" s="1" t="s">
        <v>288</v>
      </c>
      <c r="N109" s="1">
        <v>0</v>
      </c>
      <c r="O109" s="1">
        <v>0</v>
      </c>
      <c r="P109" s="1">
        <v>0</v>
      </c>
      <c r="Q109" s="1">
        <v>0</v>
      </c>
      <c r="R109" s="1">
        <v>0</v>
      </c>
      <c r="S109" s="1">
        <v>0</v>
      </c>
      <c r="T109" s="1">
        <v>0</v>
      </c>
      <c r="U109" s="1">
        <v>0</v>
      </c>
      <c r="V109" s="1">
        <v>0</v>
      </c>
      <c r="W109" s="1">
        <v>0</v>
      </c>
    </row>
    <row r="111" spans="1:23" x14ac:dyDescent="0.2">
      <c r="A111" s="1" t="s">
        <v>238</v>
      </c>
      <c r="B111" s="1">
        <v>134</v>
      </c>
      <c r="C111" s="1">
        <v>3</v>
      </c>
      <c r="D111" s="1">
        <v>20</v>
      </c>
      <c r="E111" s="1">
        <v>21</v>
      </c>
      <c r="F111" s="1">
        <v>21</v>
      </c>
      <c r="G111" s="1">
        <v>10</v>
      </c>
      <c r="H111" s="1">
        <v>16</v>
      </c>
      <c r="I111" s="1">
        <v>3</v>
      </c>
      <c r="J111" s="1">
        <v>13</v>
      </c>
      <c r="K111" s="1">
        <v>4</v>
      </c>
      <c r="L111" s="1">
        <v>14</v>
      </c>
      <c r="M111" s="1" t="s">
        <v>238</v>
      </c>
      <c r="N111" s="1">
        <v>3</v>
      </c>
      <c r="O111" s="1">
        <v>1</v>
      </c>
      <c r="P111" s="1">
        <v>0</v>
      </c>
      <c r="Q111" s="1">
        <v>0</v>
      </c>
      <c r="R111" s="1">
        <v>0</v>
      </c>
      <c r="S111" s="1">
        <v>2</v>
      </c>
      <c r="T111" s="1">
        <v>2</v>
      </c>
      <c r="U111" s="1">
        <v>0</v>
      </c>
      <c r="V111" s="1">
        <v>0</v>
      </c>
      <c r="W111" s="1">
        <v>1</v>
      </c>
    </row>
    <row r="112" spans="1:23" x14ac:dyDescent="0.2">
      <c r="A112" s="1" t="s">
        <v>284</v>
      </c>
      <c r="B112" s="1">
        <v>113</v>
      </c>
      <c r="C112" s="1">
        <v>1</v>
      </c>
      <c r="D112" s="1">
        <v>16</v>
      </c>
      <c r="E112" s="1">
        <v>18</v>
      </c>
      <c r="F112" s="1">
        <v>20</v>
      </c>
      <c r="G112" s="1">
        <v>9</v>
      </c>
      <c r="H112" s="1">
        <v>14</v>
      </c>
      <c r="I112" s="1">
        <v>2</v>
      </c>
      <c r="J112" s="1">
        <v>11</v>
      </c>
      <c r="K112" s="1">
        <v>1</v>
      </c>
      <c r="L112" s="1">
        <v>12</v>
      </c>
      <c r="M112" s="1" t="s">
        <v>284</v>
      </c>
      <c r="N112" s="1">
        <v>3</v>
      </c>
      <c r="O112" s="1">
        <v>1</v>
      </c>
      <c r="P112" s="1">
        <v>0</v>
      </c>
      <c r="Q112" s="1">
        <v>0</v>
      </c>
      <c r="R112" s="1">
        <v>0</v>
      </c>
      <c r="S112" s="1">
        <v>2</v>
      </c>
      <c r="T112" s="1">
        <v>2</v>
      </c>
      <c r="U112" s="1">
        <v>0</v>
      </c>
      <c r="V112" s="1">
        <v>0</v>
      </c>
      <c r="W112" s="1">
        <v>1</v>
      </c>
    </row>
    <row r="113" spans="1:23" x14ac:dyDescent="0.2">
      <c r="A113" s="1" t="s">
        <v>285</v>
      </c>
      <c r="B113" s="1">
        <v>15</v>
      </c>
      <c r="C113" s="1">
        <v>2</v>
      </c>
      <c r="D113" s="1">
        <v>2</v>
      </c>
      <c r="E113" s="1">
        <v>3</v>
      </c>
      <c r="F113" s="1">
        <v>1</v>
      </c>
      <c r="G113" s="1">
        <v>1</v>
      </c>
      <c r="H113" s="1">
        <v>1</v>
      </c>
      <c r="I113" s="1">
        <v>0</v>
      </c>
      <c r="J113" s="1">
        <v>1</v>
      </c>
      <c r="K113" s="1">
        <v>3</v>
      </c>
      <c r="L113" s="1">
        <v>1</v>
      </c>
      <c r="M113" s="1" t="s">
        <v>285</v>
      </c>
      <c r="N113" s="1">
        <v>0</v>
      </c>
      <c r="O113" s="1">
        <v>0</v>
      </c>
      <c r="P113" s="1">
        <v>0</v>
      </c>
      <c r="Q113" s="1">
        <v>0</v>
      </c>
      <c r="R113" s="1">
        <v>0</v>
      </c>
      <c r="S113" s="1">
        <v>0</v>
      </c>
      <c r="T113" s="1">
        <v>0</v>
      </c>
      <c r="U113" s="1">
        <v>0</v>
      </c>
      <c r="V113" s="1">
        <v>0</v>
      </c>
      <c r="W113" s="1">
        <v>0</v>
      </c>
    </row>
    <row r="114" spans="1:23" x14ac:dyDescent="0.2">
      <c r="A114" s="1" t="s">
        <v>286</v>
      </c>
      <c r="B114" s="1">
        <v>2</v>
      </c>
      <c r="C114" s="1">
        <v>0</v>
      </c>
      <c r="D114" s="1">
        <v>0</v>
      </c>
      <c r="E114" s="1">
        <v>0</v>
      </c>
      <c r="F114" s="1">
        <v>0</v>
      </c>
      <c r="G114" s="1">
        <v>0</v>
      </c>
      <c r="H114" s="1">
        <v>1</v>
      </c>
      <c r="I114" s="1">
        <v>1</v>
      </c>
      <c r="J114" s="1">
        <v>0</v>
      </c>
      <c r="K114" s="1">
        <v>0</v>
      </c>
      <c r="L114" s="1">
        <v>0</v>
      </c>
      <c r="M114" s="1" t="s">
        <v>286</v>
      </c>
      <c r="N114" s="1">
        <v>0</v>
      </c>
      <c r="O114" s="1">
        <v>0</v>
      </c>
      <c r="P114" s="1">
        <v>0</v>
      </c>
      <c r="Q114" s="1">
        <v>0</v>
      </c>
      <c r="R114" s="1">
        <v>0</v>
      </c>
      <c r="S114" s="1">
        <v>0</v>
      </c>
      <c r="T114" s="1">
        <v>0</v>
      </c>
      <c r="U114" s="1">
        <v>0</v>
      </c>
      <c r="V114" s="1">
        <v>0</v>
      </c>
      <c r="W114" s="1">
        <v>0</v>
      </c>
    </row>
    <row r="115" spans="1:23" x14ac:dyDescent="0.2">
      <c r="A115" s="1" t="s">
        <v>287</v>
      </c>
      <c r="B115" s="1">
        <v>4</v>
      </c>
      <c r="C115" s="1">
        <v>0</v>
      </c>
      <c r="D115" s="1">
        <v>2</v>
      </c>
      <c r="E115" s="1">
        <v>0</v>
      </c>
      <c r="F115" s="1">
        <v>0</v>
      </c>
      <c r="G115" s="1">
        <v>0</v>
      </c>
      <c r="H115" s="1">
        <v>0</v>
      </c>
      <c r="I115" s="1">
        <v>0</v>
      </c>
      <c r="J115" s="1">
        <v>1</v>
      </c>
      <c r="K115" s="1">
        <v>0</v>
      </c>
      <c r="L115" s="1">
        <v>1</v>
      </c>
      <c r="M115" s="1" t="s">
        <v>287</v>
      </c>
      <c r="N115" s="1">
        <v>0</v>
      </c>
      <c r="O115" s="1">
        <v>0</v>
      </c>
      <c r="P115" s="1">
        <v>0</v>
      </c>
      <c r="Q115" s="1">
        <v>0</v>
      </c>
      <c r="R115" s="1">
        <v>0</v>
      </c>
      <c r="S115" s="1">
        <v>0</v>
      </c>
      <c r="T115" s="1">
        <v>0</v>
      </c>
      <c r="U115" s="1">
        <v>0</v>
      </c>
      <c r="V115" s="1">
        <v>0</v>
      </c>
      <c r="W115" s="1">
        <v>0</v>
      </c>
    </row>
    <row r="116" spans="1:23" x14ac:dyDescent="0.2">
      <c r="A116" s="1" t="s">
        <v>288</v>
      </c>
      <c r="B116" s="1">
        <v>0</v>
      </c>
      <c r="C116" s="1">
        <v>0</v>
      </c>
      <c r="D116" s="1">
        <v>0</v>
      </c>
      <c r="E116" s="1">
        <v>0</v>
      </c>
      <c r="F116" s="1">
        <v>0</v>
      </c>
      <c r="G116" s="1">
        <v>0</v>
      </c>
      <c r="H116" s="1">
        <v>0</v>
      </c>
      <c r="I116" s="1">
        <v>0</v>
      </c>
      <c r="J116" s="1">
        <v>0</v>
      </c>
      <c r="K116" s="1">
        <v>0</v>
      </c>
      <c r="L116" s="1">
        <v>0</v>
      </c>
      <c r="M116" s="1" t="s">
        <v>288</v>
      </c>
      <c r="N116" s="1">
        <v>0</v>
      </c>
      <c r="O116" s="1">
        <v>0</v>
      </c>
      <c r="P116" s="1">
        <v>0</v>
      </c>
      <c r="Q116" s="1">
        <v>0</v>
      </c>
      <c r="R116" s="1">
        <v>0</v>
      </c>
      <c r="S116" s="1">
        <v>0</v>
      </c>
      <c r="T116" s="1">
        <v>0</v>
      </c>
      <c r="U116" s="1">
        <v>0</v>
      </c>
      <c r="V116" s="1">
        <v>0</v>
      </c>
      <c r="W116" s="1">
        <v>0</v>
      </c>
    </row>
    <row r="117" spans="1:23" x14ac:dyDescent="0.2">
      <c r="A117" s="6" t="s">
        <v>159</v>
      </c>
      <c r="B117" s="6"/>
      <c r="C117" s="6"/>
      <c r="D117" s="6"/>
      <c r="E117" s="6"/>
      <c r="F117" s="6"/>
      <c r="G117" s="6"/>
      <c r="H117" s="6"/>
      <c r="I117" s="6"/>
      <c r="J117" s="6"/>
      <c r="K117" s="6"/>
      <c r="L117" s="6"/>
      <c r="M117" s="6" t="s">
        <v>159</v>
      </c>
      <c r="N117" s="6"/>
      <c r="O117" s="6"/>
      <c r="P117" s="6"/>
      <c r="Q117" s="6"/>
      <c r="R117" s="6"/>
      <c r="S117" s="6"/>
      <c r="T117" s="6"/>
      <c r="U117" s="6"/>
      <c r="V117" s="6"/>
      <c r="W117" s="6"/>
    </row>
    <row r="119" spans="1:23" x14ac:dyDescent="0.2">
      <c r="A119" s="1" t="s">
        <v>775</v>
      </c>
      <c r="M119" s="1" t="s">
        <v>775</v>
      </c>
    </row>
    <row r="120" spans="1:23" s="5" customFormat="1" x14ac:dyDescent="0.2">
      <c r="A120" s="2" t="s">
        <v>283</v>
      </c>
      <c r="B120" s="4" t="s">
        <v>0</v>
      </c>
      <c r="C120" s="4" t="s">
        <v>1</v>
      </c>
      <c r="D120" s="4" t="s">
        <v>2</v>
      </c>
      <c r="E120" s="4" t="s">
        <v>3</v>
      </c>
      <c r="F120" s="4" t="s">
        <v>4</v>
      </c>
      <c r="G120" s="4" t="s">
        <v>5</v>
      </c>
      <c r="H120" s="4" t="s">
        <v>6</v>
      </c>
      <c r="I120" s="4" t="s">
        <v>7</v>
      </c>
      <c r="J120" s="4" t="s">
        <v>8</v>
      </c>
      <c r="K120" s="4" t="s">
        <v>9</v>
      </c>
      <c r="L120" s="4" t="s">
        <v>10</v>
      </c>
      <c r="M120" s="2" t="s">
        <v>283</v>
      </c>
      <c r="N120" s="4" t="s">
        <v>11</v>
      </c>
      <c r="O120" s="4" t="s">
        <v>12</v>
      </c>
      <c r="P120" s="4" t="s">
        <v>13</v>
      </c>
      <c r="Q120" s="4" t="s">
        <v>14</v>
      </c>
      <c r="R120" s="4" t="s">
        <v>15</v>
      </c>
      <c r="S120" s="4" t="s">
        <v>16</v>
      </c>
      <c r="T120" s="4" t="s">
        <v>17</v>
      </c>
      <c r="U120" s="4" t="s">
        <v>18</v>
      </c>
      <c r="V120" s="4" t="s">
        <v>19</v>
      </c>
      <c r="W120" s="4" t="s">
        <v>20</v>
      </c>
    </row>
    <row r="121" spans="1:23" x14ac:dyDescent="0.2">
      <c r="A121" s="1" t="s">
        <v>237</v>
      </c>
      <c r="B121" s="1">
        <v>23</v>
      </c>
      <c r="C121" s="1">
        <v>0</v>
      </c>
      <c r="D121" s="1">
        <v>6</v>
      </c>
      <c r="E121" s="1">
        <v>2</v>
      </c>
      <c r="F121" s="1">
        <v>1</v>
      </c>
      <c r="G121" s="1">
        <v>1</v>
      </c>
      <c r="H121" s="1">
        <v>5</v>
      </c>
      <c r="I121" s="1">
        <v>1</v>
      </c>
      <c r="J121" s="1">
        <v>6</v>
      </c>
      <c r="K121" s="1">
        <v>0</v>
      </c>
      <c r="L121" s="1">
        <v>1</v>
      </c>
      <c r="M121" s="1" t="s">
        <v>237</v>
      </c>
      <c r="N121" s="1">
        <v>0</v>
      </c>
      <c r="O121" s="1">
        <v>0</v>
      </c>
      <c r="P121" s="1">
        <v>0</v>
      </c>
      <c r="Q121" s="1">
        <v>0</v>
      </c>
      <c r="R121" s="1">
        <v>0</v>
      </c>
      <c r="S121" s="1">
        <v>0</v>
      </c>
      <c r="T121" s="1">
        <v>0</v>
      </c>
      <c r="U121" s="1">
        <v>0</v>
      </c>
      <c r="V121" s="1">
        <v>0</v>
      </c>
      <c r="W121" s="1">
        <v>0</v>
      </c>
    </row>
    <row r="122" spans="1:23" x14ac:dyDescent="0.2">
      <c r="A122" s="1" t="s">
        <v>284</v>
      </c>
      <c r="B122" s="1">
        <v>19</v>
      </c>
      <c r="C122" s="1">
        <v>0</v>
      </c>
      <c r="D122" s="1">
        <v>6</v>
      </c>
      <c r="E122" s="1">
        <v>1</v>
      </c>
      <c r="F122" s="1">
        <v>1</v>
      </c>
      <c r="G122" s="1">
        <v>1</v>
      </c>
      <c r="H122" s="1">
        <v>5</v>
      </c>
      <c r="I122" s="1">
        <v>0</v>
      </c>
      <c r="J122" s="1">
        <v>5</v>
      </c>
      <c r="K122" s="1">
        <v>0</v>
      </c>
      <c r="L122" s="1">
        <v>0</v>
      </c>
      <c r="M122" s="1" t="s">
        <v>284</v>
      </c>
      <c r="N122" s="1">
        <v>0</v>
      </c>
      <c r="O122" s="1">
        <v>0</v>
      </c>
      <c r="P122" s="1">
        <v>0</v>
      </c>
      <c r="Q122" s="1">
        <v>0</v>
      </c>
      <c r="R122" s="1">
        <v>0</v>
      </c>
      <c r="S122" s="1">
        <v>0</v>
      </c>
      <c r="T122" s="1">
        <v>0</v>
      </c>
      <c r="U122" s="1">
        <v>0</v>
      </c>
      <c r="V122" s="1">
        <v>0</v>
      </c>
      <c r="W122" s="1">
        <v>0</v>
      </c>
    </row>
    <row r="123" spans="1:23" x14ac:dyDescent="0.2">
      <c r="A123" s="1" t="s">
        <v>285</v>
      </c>
      <c r="B123" s="1">
        <v>3</v>
      </c>
      <c r="C123" s="1">
        <v>0</v>
      </c>
      <c r="D123" s="1">
        <v>0</v>
      </c>
      <c r="E123" s="1">
        <v>1</v>
      </c>
      <c r="F123" s="1">
        <v>0</v>
      </c>
      <c r="G123" s="1">
        <v>0</v>
      </c>
      <c r="H123" s="1">
        <v>0</v>
      </c>
      <c r="I123" s="1">
        <v>0</v>
      </c>
      <c r="J123" s="1">
        <v>1</v>
      </c>
      <c r="K123" s="1">
        <v>0</v>
      </c>
      <c r="L123" s="1">
        <v>1</v>
      </c>
      <c r="M123" s="1" t="s">
        <v>285</v>
      </c>
      <c r="N123" s="1">
        <v>0</v>
      </c>
      <c r="O123" s="1">
        <v>0</v>
      </c>
      <c r="P123" s="1">
        <v>0</v>
      </c>
      <c r="Q123" s="1">
        <v>0</v>
      </c>
      <c r="R123" s="1">
        <v>0</v>
      </c>
      <c r="S123" s="1">
        <v>0</v>
      </c>
      <c r="T123" s="1">
        <v>0</v>
      </c>
      <c r="U123" s="1">
        <v>0</v>
      </c>
      <c r="V123" s="1">
        <v>0</v>
      </c>
      <c r="W123" s="1">
        <v>0</v>
      </c>
    </row>
    <row r="124" spans="1:23" x14ac:dyDescent="0.2">
      <c r="A124" s="1" t="s">
        <v>286</v>
      </c>
      <c r="B124" s="1">
        <v>1</v>
      </c>
      <c r="C124" s="1">
        <v>0</v>
      </c>
      <c r="D124" s="1">
        <v>0</v>
      </c>
      <c r="E124" s="1">
        <v>0</v>
      </c>
      <c r="F124" s="1">
        <v>0</v>
      </c>
      <c r="G124" s="1">
        <v>0</v>
      </c>
      <c r="H124" s="1">
        <v>0</v>
      </c>
      <c r="I124" s="1">
        <v>1</v>
      </c>
      <c r="J124" s="1">
        <v>0</v>
      </c>
      <c r="K124" s="1">
        <v>0</v>
      </c>
      <c r="L124" s="1">
        <v>0</v>
      </c>
      <c r="M124" s="1" t="s">
        <v>286</v>
      </c>
      <c r="N124" s="1">
        <v>0</v>
      </c>
      <c r="O124" s="1">
        <v>0</v>
      </c>
      <c r="P124" s="1">
        <v>0</v>
      </c>
      <c r="Q124" s="1">
        <v>0</v>
      </c>
      <c r="R124" s="1">
        <v>0</v>
      </c>
      <c r="S124" s="1">
        <v>0</v>
      </c>
      <c r="T124" s="1">
        <v>0</v>
      </c>
      <c r="U124" s="1">
        <v>0</v>
      </c>
      <c r="V124" s="1">
        <v>0</v>
      </c>
      <c r="W124" s="1">
        <v>0</v>
      </c>
    </row>
    <row r="125" spans="1:23" x14ac:dyDescent="0.2">
      <c r="A125" s="1" t="s">
        <v>287</v>
      </c>
      <c r="B125" s="1">
        <v>0</v>
      </c>
      <c r="C125" s="1">
        <v>0</v>
      </c>
      <c r="D125" s="1">
        <v>0</v>
      </c>
      <c r="E125" s="1">
        <v>0</v>
      </c>
      <c r="F125" s="1">
        <v>0</v>
      </c>
      <c r="G125" s="1">
        <v>0</v>
      </c>
      <c r="H125" s="1">
        <v>0</v>
      </c>
      <c r="I125" s="1">
        <v>0</v>
      </c>
      <c r="J125" s="1">
        <v>0</v>
      </c>
      <c r="K125" s="1">
        <v>0</v>
      </c>
      <c r="L125" s="1">
        <v>0</v>
      </c>
      <c r="M125" s="1" t="s">
        <v>287</v>
      </c>
      <c r="N125" s="1">
        <v>0</v>
      </c>
      <c r="O125" s="1">
        <v>0</v>
      </c>
      <c r="P125" s="1">
        <v>0</v>
      </c>
      <c r="Q125" s="1">
        <v>0</v>
      </c>
      <c r="R125" s="1">
        <v>0</v>
      </c>
      <c r="S125" s="1">
        <v>0</v>
      </c>
      <c r="T125" s="1">
        <v>0</v>
      </c>
      <c r="U125" s="1">
        <v>0</v>
      </c>
      <c r="V125" s="1">
        <v>0</v>
      </c>
      <c r="W125" s="1">
        <v>0</v>
      </c>
    </row>
    <row r="126" spans="1:23" x14ac:dyDescent="0.2">
      <c r="A126" s="1" t="s">
        <v>288</v>
      </c>
      <c r="B126" s="1">
        <v>0</v>
      </c>
      <c r="C126" s="1">
        <v>0</v>
      </c>
      <c r="D126" s="1">
        <v>0</v>
      </c>
      <c r="E126" s="1">
        <v>0</v>
      </c>
      <c r="F126" s="1">
        <v>0</v>
      </c>
      <c r="G126" s="1">
        <v>0</v>
      </c>
      <c r="H126" s="1">
        <v>0</v>
      </c>
      <c r="I126" s="1">
        <v>0</v>
      </c>
      <c r="J126" s="1">
        <v>0</v>
      </c>
      <c r="K126" s="1">
        <v>0</v>
      </c>
      <c r="L126" s="1">
        <v>0</v>
      </c>
      <c r="M126" s="1" t="s">
        <v>288</v>
      </c>
      <c r="N126" s="1">
        <v>0</v>
      </c>
      <c r="O126" s="1">
        <v>0</v>
      </c>
      <c r="P126" s="1">
        <v>0</v>
      </c>
      <c r="Q126" s="1">
        <v>0</v>
      </c>
      <c r="R126" s="1">
        <v>0</v>
      </c>
      <c r="S126" s="1">
        <v>0</v>
      </c>
      <c r="T126" s="1">
        <v>0</v>
      </c>
      <c r="U126" s="1">
        <v>0</v>
      </c>
      <c r="V126" s="1">
        <v>0</v>
      </c>
      <c r="W126" s="1">
        <v>0</v>
      </c>
    </row>
    <row r="128" spans="1:23" x14ac:dyDescent="0.2">
      <c r="A128" s="1" t="s">
        <v>281</v>
      </c>
      <c r="B128" s="1">
        <v>85</v>
      </c>
      <c r="C128" s="1">
        <v>1</v>
      </c>
      <c r="D128" s="1">
        <v>10</v>
      </c>
      <c r="E128" s="1">
        <v>6</v>
      </c>
      <c r="F128" s="1">
        <v>3</v>
      </c>
      <c r="G128" s="1">
        <v>4</v>
      </c>
      <c r="H128" s="1">
        <v>11</v>
      </c>
      <c r="I128" s="1">
        <v>2</v>
      </c>
      <c r="J128" s="1">
        <v>14</v>
      </c>
      <c r="K128" s="1">
        <v>2</v>
      </c>
      <c r="L128" s="1">
        <v>0</v>
      </c>
      <c r="M128" s="1" t="s">
        <v>281</v>
      </c>
      <c r="N128" s="1">
        <v>19</v>
      </c>
      <c r="O128" s="1">
        <v>0</v>
      </c>
      <c r="P128" s="1">
        <v>0</v>
      </c>
      <c r="Q128" s="1">
        <v>0</v>
      </c>
      <c r="R128" s="1">
        <v>0</v>
      </c>
      <c r="S128" s="1">
        <v>0</v>
      </c>
      <c r="T128" s="1">
        <v>13</v>
      </c>
      <c r="U128" s="1">
        <v>0</v>
      </c>
      <c r="V128" s="1">
        <v>0</v>
      </c>
      <c r="W128" s="1">
        <v>0</v>
      </c>
    </row>
    <row r="129" spans="1:23" x14ac:dyDescent="0.2">
      <c r="A129" s="1" t="s">
        <v>284</v>
      </c>
      <c r="B129" s="1">
        <v>76</v>
      </c>
      <c r="C129" s="1">
        <v>0</v>
      </c>
      <c r="D129" s="1">
        <v>7</v>
      </c>
      <c r="E129" s="1">
        <v>5</v>
      </c>
      <c r="F129" s="1">
        <v>2</v>
      </c>
      <c r="G129" s="1">
        <v>4</v>
      </c>
      <c r="H129" s="1">
        <v>11</v>
      </c>
      <c r="I129" s="1">
        <v>1</v>
      </c>
      <c r="J129" s="1">
        <v>13</v>
      </c>
      <c r="K129" s="1">
        <v>1</v>
      </c>
      <c r="L129" s="1">
        <v>0</v>
      </c>
      <c r="M129" s="1" t="s">
        <v>284</v>
      </c>
      <c r="N129" s="1">
        <v>19</v>
      </c>
      <c r="O129" s="1">
        <v>0</v>
      </c>
      <c r="P129" s="1">
        <v>0</v>
      </c>
      <c r="Q129" s="1">
        <v>0</v>
      </c>
      <c r="R129" s="1">
        <v>0</v>
      </c>
      <c r="S129" s="1">
        <v>0</v>
      </c>
      <c r="T129" s="1">
        <v>13</v>
      </c>
      <c r="U129" s="1">
        <v>0</v>
      </c>
      <c r="V129" s="1">
        <v>0</v>
      </c>
      <c r="W129" s="1">
        <v>0</v>
      </c>
    </row>
    <row r="130" spans="1:23" x14ac:dyDescent="0.2">
      <c r="A130" s="1" t="s">
        <v>285</v>
      </c>
      <c r="B130" s="1">
        <v>7</v>
      </c>
      <c r="C130" s="1">
        <v>1</v>
      </c>
      <c r="D130" s="1">
        <v>3</v>
      </c>
      <c r="E130" s="1">
        <v>1</v>
      </c>
      <c r="F130" s="1">
        <v>1</v>
      </c>
      <c r="G130" s="1">
        <v>0</v>
      </c>
      <c r="H130" s="1">
        <v>0</v>
      </c>
      <c r="I130" s="1">
        <v>0</v>
      </c>
      <c r="J130" s="1">
        <v>1</v>
      </c>
      <c r="K130" s="1">
        <v>0</v>
      </c>
      <c r="L130" s="1">
        <v>0</v>
      </c>
      <c r="M130" s="1" t="s">
        <v>285</v>
      </c>
      <c r="N130" s="1">
        <v>0</v>
      </c>
      <c r="O130" s="1">
        <v>0</v>
      </c>
      <c r="P130" s="1">
        <v>0</v>
      </c>
      <c r="Q130" s="1">
        <v>0</v>
      </c>
      <c r="R130" s="1">
        <v>0</v>
      </c>
      <c r="S130" s="1">
        <v>0</v>
      </c>
      <c r="T130" s="1">
        <v>0</v>
      </c>
      <c r="U130" s="1">
        <v>0</v>
      </c>
      <c r="V130" s="1">
        <v>0</v>
      </c>
      <c r="W130" s="1">
        <v>0</v>
      </c>
    </row>
    <row r="131" spans="1:23" x14ac:dyDescent="0.2">
      <c r="A131" s="1" t="s">
        <v>286</v>
      </c>
      <c r="B131" s="1">
        <v>1</v>
      </c>
      <c r="C131" s="1">
        <v>0</v>
      </c>
      <c r="D131" s="1">
        <v>0</v>
      </c>
      <c r="E131" s="1">
        <v>0</v>
      </c>
      <c r="F131" s="1">
        <v>0</v>
      </c>
      <c r="G131" s="1">
        <v>0</v>
      </c>
      <c r="H131" s="1">
        <v>0</v>
      </c>
      <c r="I131" s="1">
        <v>1</v>
      </c>
      <c r="J131" s="1">
        <v>0</v>
      </c>
      <c r="K131" s="1">
        <v>0</v>
      </c>
      <c r="L131" s="1">
        <v>0</v>
      </c>
      <c r="M131" s="1" t="s">
        <v>286</v>
      </c>
      <c r="N131" s="1">
        <v>0</v>
      </c>
      <c r="O131" s="1">
        <v>0</v>
      </c>
      <c r="P131" s="1">
        <v>0</v>
      </c>
      <c r="Q131" s="1">
        <v>0</v>
      </c>
      <c r="R131" s="1">
        <v>0</v>
      </c>
      <c r="S131" s="1">
        <v>0</v>
      </c>
      <c r="T131" s="1">
        <v>0</v>
      </c>
      <c r="U131" s="1">
        <v>0</v>
      </c>
      <c r="V131" s="1">
        <v>0</v>
      </c>
      <c r="W131" s="1">
        <v>0</v>
      </c>
    </row>
    <row r="132" spans="1:23" x14ac:dyDescent="0.2">
      <c r="A132" s="1" t="s">
        <v>287</v>
      </c>
      <c r="B132" s="1">
        <v>1</v>
      </c>
      <c r="C132" s="1">
        <v>0</v>
      </c>
      <c r="D132" s="1">
        <v>0</v>
      </c>
      <c r="E132" s="1">
        <v>0</v>
      </c>
      <c r="F132" s="1">
        <v>0</v>
      </c>
      <c r="G132" s="1">
        <v>0</v>
      </c>
      <c r="H132" s="1">
        <v>0</v>
      </c>
      <c r="I132" s="1">
        <v>0</v>
      </c>
      <c r="J132" s="1">
        <v>0</v>
      </c>
      <c r="K132" s="1">
        <v>1</v>
      </c>
      <c r="L132" s="1">
        <v>0</v>
      </c>
      <c r="M132" s="1" t="s">
        <v>287</v>
      </c>
      <c r="N132" s="1">
        <v>0</v>
      </c>
      <c r="O132" s="1">
        <v>0</v>
      </c>
      <c r="P132" s="1">
        <v>0</v>
      </c>
      <c r="Q132" s="1">
        <v>0</v>
      </c>
      <c r="R132" s="1">
        <v>0</v>
      </c>
      <c r="S132" s="1">
        <v>0</v>
      </c>
      <c r="T132" s="1">
        <v>0</v>
      </c>
      <c r="U132" s="1">
        <v>0</v>
      </c>
      <c r="V132" s="1">
        <v>0</v>
      </c>
      <c r="W132" s="1">
        <v>0</v>
      </c>
    </row>
    <row r="133" spans="1:23" x14ac:dyDescent="0.2">
      <c r="A133" s="1" t="s">
        <v>288</v>
      </c>
      <c r="B133" s="1">
        <v>0</v>
      </c>
      <c r="C133" s="1">
        <v>0</v>
      </c>
      <c r="D133" s="1">
        <v>0</v>
      </c>
      <c r="E133" s="1">
        <v>0</v>
      </c>
      <c r="F133" s="1">
        <v>0</v>
      </c>
      <c r="G133" s="1">
        <v>0</v>
      </c>
      <c r="H133" s="1">
        <v>0</v>
      </c>
      <c r="I133" s="1">
        <v>0</v>
      </c>
      <c r="J133" s="1">
        <v>0</v>
      </c>
      <c r="K133" s="1">
        <v>0</v>
      </c>
      <c r="L133" s="1">
        <v>0</v>
      </c>
      <c r="M133" s="1" t="s">
        <v>288</v>
      </c>
      <c r="N133" s="1">
        <v>0</v>
      </c>
      <c r="O133" s="1">
        <v>0</v>
      </c>
      <c r="P133" s="1">
        <v>0</v>
      </c>
      <c r="Q133" s="1">
        <v>0</v>
      </c>
      <c r="R133" s="1">
        <v>0</v>
      </c>
      <c r="S133" s="1">
        <v>0</v>
      </c>
      <c r="T133" s="1">
        <v>0</v>
      </c>
      <c r="U133" s="1">
        <v>0</v>
      </c>
      <c r="V133" s="1">
        <v>0</v>
      </c>
      <c r="W133" s="1">
        <v>0</v>
      </c>
    </row>
    <row r="135" spans="1:23" x14ac:dyDescent="0.2">
      <c r="A135" s="1" t="s">
        <v>235</v>
      </c>
      <c r="B135" s="1">
        <v>7</v>
      </c>
      <c r="C135" s="1">
        <v>0</v>
      </c>
      <c r="D135" s="1">
        <v>1</v>
      </c>
      <c r="E135" s="1">
        <v>0</v>
      </c>
      <c r="F135" s="1">
        <v>2</v>
      </c>
      <c r="G135" s="1">
        <v>1</v>
      </c>
      <c r="H135" s="1">
        <v>0</v>
      </c>
      <c r="I135" s="1">
        <v>1</v>
      </c>
      <c r="J135" s="1">
        <v>1</v>
      </c>
      <c r="K135" s="1">
        <v>0</v>
      </c>
      <c r="L135" s="1">
        <v>0</v>
      </c>
      <c r="M135" s="1" t="s">
        <v>235</v>
      </c>
      <c r="N135" s="1">
        <v>1</v>
      </c>
      <c r="O135" s="1">
        <v>0</v>
      </c>
      <c r="P135" s="1">
        <v>0</v>
      </c>
      <c r="Q135" s="1">
        <v>0</v>
      </c>
      <c r="R135" s="1">
        <v>0</v>
      </c>
      <c r="S135" s="1">
        <v>0</v>
      </c>
      <c r="T135" s="1">
        <v>0</v>
      </c>
      <c r="U135" s="1">
        <v>0</v>
      </c>
      <c r="V135" s="1">
        <v>0</v>
      </c>
      <c r="W135" s="1">
        <v>0</v>
      </c>
    </row>
    <row r="136" spans="1:23" x14ac:dyDescent="0.2">
      <c r="A136" s="1" t="s">
        <v>284</v>
      </c>
      <c r="B136" s="1">
        <v>6</v>
      </c>
      <c r="C136" s="1">
        <v>0</v>
      </c>
      <c r="D136" s="1">
        <v>1</v>
      </c>
      <c r="E136" s="1">
        <v>0</v>
      </c>
      <c r="F136" s="1">
        <v>2</v>
      </c>
      <c r="G136" s="1">
        <v>1</v>
      </c>
      <c r="H136" s="1">
        <v>0</v>
      </c>
      <c r="I136" s="1">
        <v>0</v>
      </c>
      <c r="J136" s="1">
        <v>1</v>
      </c>
      <c r="K136" s="1">
        <v>0</v>
      </c>
      <c r="L136" s="1">
        <v>0</v>
      </c>
      <c r="M136" s="1" t="s">
        <v>284</v>
      </c>
      <c r="N136" s="1">
        <v>1</v>
      </c>
      <c r="O136" s="1">
        <v>0</v>
      </c>
      <c r="P136" s="1">
        <v>0</v>
      </c>
      <c r="Q136" s="1">
        <v>0</v>
      </c>
      <c r="R136" s="1">
        <v>0</v>
      </c>
      <c r="S136" s="1">
        <v>0</v>
      </c>
      <c r="T136" s="1">
        <v>0</v>
      </c>
      <c r="U136" s="1">
        <v>0</v>
      </c>
      <c r="V136" s="1">
        <v>0</v>
      </c>
      <c r="W136" s="1">
        <v>0</v>
      </c>
    </row>
    <row r="137" spans="1:23" x14ac:dyDescent="0.2">
      <c r="A137" s="1" t="s">
        <v>285</v>
      </c>
      <c r="B137" s="1">
        <v>0</v>
      </c>
      <c r="C137" s="1">
        <v>0</v>
      </c>
      <c r="D137" s="1">
        <v>0</v>
      </c>
      <c r="E137" s="1">
        <v>0</v>
      </c>
      <c r="F137" s="1">
        <v>0</v>
      </c>
      <c r="G137" s="1">
        <v>0</v>
      </c>
      <c r="H137" s="1">
        <v>0</v>
      </c>
      <c r="I137" s="1">
        <v>0</v>
      </c>
      <c r="J137" s="1">
        <v>0</v>
      </c>
      <c r="K137" s="1">
        <v>0</v>
      </c>
      <c r="L137" s="1">
        <v>0</v>
      </c>
      <c r="M137" s="1" t="s">
        <v>285</v>
      </c>
      <c r="N137" s="1">
        <v>0</v>
      </c>
      <c r="O137" s="1">
        <v>0</v>
      </c>
      <c r="P137" s="1">
        <v>0</v>
      </c>
      <c r="Q137" s="1">
        <v>0</v>
      </c>
      <c r="R137" s="1">
        <v>0</v>
      </c>
      <c r="S137" s="1">
        <v>0</v>
      </c>
      <c r="T137" s="1">
        <v>0</v>
      </c>
      <c r="U137" s="1">
        <v>0</v>
      </c>
      <c r="V137" s="1">
        <v>0</v>
      </c>
      <c r="W137" s="1">
        <v>0</v>
      </c>
    </row>
    <row r="138" spans="1:23" x14ac:dyDescent="0.2">
      <c r="A138" s="1" t="s">
        <v>286</v>
      </c>
      <c r="B138" s="1">
        <v>1</v>
      </c>
      <c r="C138" s="1">
        <v>0</v>
      </c>
      <c r="D138" s="1">
        <v>0</v>
      </c>
      <c r="E138" s="1">
        <v>0</v>
      </c>
      <c r="F138" s="1">
        <v>0</v>
      </c>
      <c r="G138" s="1">
        <v>0</v>
      </c>
      <c r="H138" s="1">
        <v>0</v>
      </c>
      <c r="I138" s="1">
        <v>1</v>
      </c>
      <c r="J138" s="1">
        <v>0</v>
      </c>
      <c r="K138" s="1">
        <v>0</v>
      </c>
      <c r="L138" s="1">
        <v>0</v>
      </c>
      <c r="M138" s="1" t="s">
        <v>286</v>
      </c>
      <c r="N138" s="1">
        <v>0</v>
      </c>
      <c r="O138" s="1">
        <v>0</v>
      </c>
      <c r="P138" s="1">
        <v>0</v>
      </c>
      <c r="Q138" s="1">
        <v>0</v>
      </c>
      <c r="R138" s="1">
        <v>0</v>
      </c>
      <c r="S138" s="1">
        <v>0</v>
      </c>
      <c r="T138" s="1">
        <v>0</v>
      </c>
      <c r="U138" s="1">
        <v>0</v>
      </c>
      <c r="V138" s="1">
        <v>0</v>
      </c>
      <c r="W138" s="1">
        <v>0</v>
      </c>
    </row>
    <row r="139" spans="1:23" x14ac:dyDescent="0.2">
      <c r="A139" s="1" t="s">
        <v>287</v>
      </c>
      <c r="B139" s="1">
        <v>0</v>
      </c>
      <c r="C139" s="1">
        <v>0</v>
      </c>
      <c r="D139" s="1">
        <v>0</v>
      </c>
      <c r="E139" s="1">
        <v>0</v>
      </c>
      <c r="F139" s="1">
        <v>0</v>
      </c>
      <c r="G139" s="1">
        <v>0</v>
      </c>
      <c r="H139" s="1">
        <v>0</v>
      </c>
      <c r="I139" s="1">
        <v>0</v>
      </c>
      <c r="J139" s="1">
        <v>0</v>
      </c>
      <c r="K139" s="1">
        <v>0</v>
      </c>
      <c r="L139" s="1">
        <v>0</v>
      </c>
      <c r="M139" s="1" t="s">
        <v>287</v>
      </c>
      <c r="N139" s="1">
        <v>0</v>
      </c>
      <c r="O139" s="1">
        <v>0</v>
      </c>
      <c r="P139" s="1">
        <v>0</v>
      </c>
      <c r="Q139" s="1">
        <v>0</v>
      </c>
      <c r="R139" s="1">
        <v>0</v>
      </c>
      <c r="S139" s="1">
        <v>0</v>
      </c>
      <c r="T139" s="1">
        <v>0</v>
      </c>
      <c r="U139" s="1">
        <v>0</v>
      </c>
      <c r="V139" s="1">
        <v>0</v>
      </c>
      <c r="W139" s="1">
        <v>0</v>
      </c>
    </row>
    <row r="140" spans="1:23" x14ac:dyDescent="0.2">
      <c r="A140" s="1" t="s">
        <v>288</v>
      </c>
      <c r="B140" s="1">
        <v>0</v>
      </c>
      <c r="C140" s="1">
        <v>0</v>
      </c>
      <c r="D140" s="1">
        <v>0</v>
      </c>
      <c r="E140" s="1">
        <v>0</v>
      </c>
      <c r="F140" s="1">
        <v>0</v>
      </c>
      <c r="G140" s="1">
        <v>0</v>
      </c>
      <c r="H140" s="1">
        <v>0</v>
      </c>
      <c r="I140" s="1">
        <v>0</v>
      </c>
      <c r="J140" s="1">
        <v>0</v>
      </c>
      <c r="K140" s="1">
        <v>0</v>
      </c>
      <c r="L140" s="1">
        <v>0</v>
      </c>
      <c r="M140" s="1" t="s">
        <v>288</v>
      </c>
      <c r="N140" s="1">
        <v>0</v>
      </c>
      <c r="O140" s="1">
        <v>0</v>
      </c>
      <c r="P140" s="1">
        <v>0</v>
      </c>
      <c r="Q140" s="1">
        <v>0</v>
      </c>
      <c r="R140" s="1">
        <v>0</v>
      </c>
      <c r="S140" s="1">
        <v>0</v>
      </c>
      <c r="T140" s="1">
        <v>0</v>
      </c>
      <c r="U140" s="1">
        <v>0</v>
      </c>
      <c r="V140" s="1">
        <v>0</v>
      </c>
      <c r="W140" s="1">
        <v>0</v>
      </c>
    </row>
    <row r="142" spans="1:23" x14ac:dyDescent="0.2">
      <c r="A142" s="1" t="s">
        <v>234</v>
      </c>
      <c r="B142" s="1">
        <v>32</v>
      </c>
      <c r="C142" s="1">
        <v>6</v>
      </c>
      <c r="D142" s="1">
        <v>0</v>
      </c>
      <c r="E142" s="1">
        <v>14</v>
      </c>
      <c r="F142" s="1">
        <v>7</v>
      </c>
      <c r="G142" s="1">
        <v>0</v>
      </c>
      <c r="H142" s="1">
        <v>1</v>
      </c>
      <c r="I142" s="1">
        <v>0</v>
      </c>
      <c r="J142" s="1">
        <v>4</v>
      </c>
      <c r="K142" s="1">
        <v>0</v>
      </c>
      <c r="L142" s="1">
        <v>0</v>
      </c>
      <c r="M142" s="1" t="s">
        <v>234</v>
      </c>
      <c r="N142" s="1">
        <v>0</v>
      </c>
      <c r="O142" s="1">
        <v>0</v>
      </c>
      <c r="P142" s="1">
        <v>0</v>
      </c>
      <c r="Q142" s="1">
        <v>0</v>
      </c>
      <c r="R142" s="1">
        <v>0</v>
      </c>
      <c r="S142" s="1">
        <v>0</v>
      </c>
      <c r="T142" s="1">
        <v>0</v>
      </c>
      <c r="U142" s="1">
        <v>0</v>
      </c>
      <c r="V142" s="1">
        <v>0</v>
      </c>
      <c r="W142" s="1">
        <v>0</v>
      </c>
    </row>
    <row r="143" spans="1:23" x14ac:dyDescent="0.2">
      <c r="A143" s="1" t="s">
        <v>284</v>
      </c>
      <c r="B143" s="1">
        <v>32</v>
      </c>
      <c r="C143" s="1">
        <v>6</v>
      </c>
      <c r="D143" s="1">
        <v>0</v>
      </c>
      <c r="E143" s="1">
        <v>14</v>
      </c>
      <c r="F143" s="1">
        <v>7</v>
      </c>
      <c r="G143" s="1">
        <v>0</v>
      </c>
      <c r="H143" s="1">
        <v>1</v>
      </c>
      <c r="I143" s="1">
        <v>0</v>
      </c>
      <c r="J143" s="1">
        <v>4</v>
      </c>
      <c r="K143" s="1">
        <v>0</v>
      </c>
      <c r="L143" s="1">
        <v>0</v>
      </c>
      <c r="M143" s="1" t="s">
        <v>284</v>
      </c>
      <c r="N143" s="1">
        <v>0</v>
      </c>
      <c r="O143" s="1">
        <v>0</v>
      </c>
      <c r="P143" s="1">
        <v>0</v>
      </c>
      <c r="Q143" s="1">
        <v>0</v>
      </c>
      <c r="R143" s="1">
        <v>0</v>
      </c>
      <c r="S143" s="1">
        <v>0</v>
      </c>
      <c r="T143" s="1">
        <v>0</v>
      </c>
      <c r="U143" s="1">
        <v>0</v>
      </c>
      <c r="V143" s="1">
        <v>0</v>
      </c>
      <c r="W143" s="1">
        <v>0</v>
      </c>
    </row>
    <row r="144" spans="1:23" x14ac:dyDescent="0.2">
      <c r="A144" s="1" t="s">
        <v>285</v>
      </c>
      <c r="B144" s="1">
        <v>0</v>
      </c>
      <c r="C144" s="1">
        <v>0</v>
      </c>
      <c r="D144" s="1">
        <v>0</v>
      </c>
      <c r="E144" s="1">
        <v>0</v>
      </c>
      <c r="F144" s="1">
        <v>0</v>
      </c>
      <c r="G144" s="1">
        <v>0</v>
      </c>
      <c r="H144" s="1">
        <v>0</v>
      </c>
      <c r="I144" s="1">
        <v>0</v>
      </c>
      <c r="J144" s="1">
        <v>0</v>
      </c>
      <c r="K144" s="1">
        <v>0</v>
      </c>
      <c r="L144" s="1">
        <v>0</v>
      </c>
      <c r="M144" s="1" t="s">
        <v>285</v>
      </c>
      <c r="N144" s="1">
        <v>0</v>
      </c>
      <c r="O144" s="1">
        <v>0</v>
      </c>
      <c r="P144" s="1">
        <v>0</v>
      </c>
      <c r="Q144" s="1">
        <v>0</v>
      </c>
      <c r="R144" s="1">
        <v>0</v>
      </c>
      <c r="S144" s="1">
        <v>0</v>
      </c>
      <c r="T144" s="1">
        <v>0</v>
      </c>
      <c r="U144" s="1">
        <v>0</v>
      </c>
      <c r="V144" s="1">
        <v>0</v>
      </c>
      <c r="W144" s="1">
        <v>0</v>
      </c>
    </row>
    <row r="145" spans="1:23" x14ac:dyDescent="0.2">
      <c r="A145" s="1" t="s">
        <v>286</v>
      </c>
      <c r="B145" s="1">
        <v>0</v>
      </c>
      <c r="C145" s="1">
        <v>0</v>
      </c>
      <c r="D145" s="1">
        <v>0</v>
      </c>
      <c r="E145" s="1">
        <v>0</v>
      </c>
      <c r="F145" s="1">
        <v>0</v>
      </c>
      <c r="G145" s="1">
        <v>0</v>
      </c>
      <c r="H145" s="1">
        <v>0</v>
      </c>
      <c r="I145" s="1">
        <v>0</v>
      </c>
      <c r="J145" s="1">
        <v>0</v>
      </c>
      <c r="K145" s="1">
        <v>0</v>
      </c>
      <c r="L145" s="1">
        <v>0</v>
      </c>
      <c r="M145" s="1" t="s">
        <v>286</v>
      </c>
      <c r="N145" s="1">
        <v>0</v>
      </c>
      <c r="O145" s="1">
        <v>0</v>
      </c>
      <c r="P145" s="1">
        <v>0</v>
      </c>
      <c r="Q145" s="1">
        <v>0</v>
      </c>
      <c r="R145" s="1">
        <v>0</v>
      </c>
      <c r="S145" s="1">
        <v>0</v>
      </c>
      <c r="T145" s="1">
        <v>0</v>
      </c>
      <c r="U145" s="1">
        <v>0</v>
      </c>
      <c r="V145" s="1">
        <v>0</v>
      </c>
      <c r="W145" s="1">
        <v>0</v>
      </c>
    </row>
    <row r="146" spans="1:23" x14ac:dyDescent="0.2">
      <c r="A146" s="1" t="s">
        <v>287</v>
      </c>
      <c r="B146" s="1">
        <v>0</v>
      </c>
      <c r="C146" s="1">
        <v>0</v>
      </c>
      <c r="D146" s="1">
        <v>0</v>
      </c>
      <c r="E146" s="1">
        <v>0</v>
      </c>
      <c r="F146" s="1">
        <v>0</v>
      </c>
      <c r="G146" s="1">
        <v>0</v>
      </c>
      <c r="H146" s="1">
        <v>0</v>
      </c>
      <c r="I146" s="1">
        <v>0</v>
      </c>
      <c r="J146" s="1">
        <v>0</v>
      </c>
      <c r="K146" s="1">
        <v>0</v>
      </c>
      <c r="L146" s="1">
        <v>0</v>
      </c>
      <c r="M146" s="1" t="s">
        <v>287</v>
      </c>
      <c r="N146" s="1">
        <v>0</v>
      </c>
      <c r="O146" s="1">
        <v>0</v>
      </c>
      <c r="P146" s="1">
        <v>0</v>
      </c>
      <c r="Q146" s="1">
        <v>0</v>
      </c>
      <c r="R146" s="1">
        <v>0</v>
      </c>
      <c r="S146" s="1">
        <v>0</v>
      </c>
      <c r="T146" s="1">
        <v>0</v>
      </c>
      <c r="U146" s="1">
        <v>0</v>
      </c>
      <c r="V146" s="1">
        <v>0</v>
      </c>
      <c r="W146" s="1">
        <v>0</v>
      </c>
    </row>
    <row r="147" spans="1:23" x14ac:dyDescent="0.2">
      <c r="A147" s="1" t="s">
        <v>288</v>
      </c>
      <c r="B147" s="1">
        <v>0</v>
      </c>
      <c r="C147" s="1">
        <v>0</v>
      </c>
      <c r="D147" s="1">
        <v>0</v>
      </c>
      <c r="E147" s="1">
        <v>0</v>
      </c>
      <c r="F147" s="1">
        <v>0</v>
      </c>
      <c r="G147" s="1">
        <v>0</v>
      </c>
      <c r="H147" s="1">
        <v>0</v>
      </c>
      <c r="I147" s="1">
        <v>0</v>
      </c>
      <c r="J147" s="1">
        <v>0</v>
      </c>
      <c r="K147" s="1">
        <v>0</v>
      </c>
      <c r="L147" s="1">
        <v>0</v>
      </c>
      <c r="M147" s="1" t="s">
        <v>288</v>
      </c>
      <c r="N147" s="1">
        <v>0</v>
      </c>
      <c r="O147" s="1">
        <v>0</v>
      </c>
      <c r="P147" s="1">
        <v>0</v>
      </c>
      <c r="Q147" s="1">
        <v>0</v>
      </c>
      <c r="R147" s="1">
        <v>0</v>
      </c>
      <c r="S147" s="1">
        <v>0</v>
      </c>
      <c r="T147" s="1">
        <v>0</v>
      </c>
      <c r="U147" s="1">
        <v>0</v>
      </c>
      <c r="V147" s="1">
        <v>0</v>
      </c>
      <c r="W147" s="1">
        <v>0</v>
      </c>
    </row>
    <row r="149" spans="1:23" x14ac:dyDescent="0.2">
      <c r="A149" s="1" t="s">
        <v>233</v>
      </c>
      <c r="B149" s="1">
        <v>321</v>
      </c>
      <c r="C149" s="1">
        <v>8</v>
      </c>
      <c r="D149" s="1">
        <v>35</v>
      </c>
      <c r="E149" s="1">
        <v>50</v>
      </c>
      <c r="F149" s="1">
        <v>58</v>
      </c>
      <c r="G149" s="1">
        <v>23</v>
      </c>
      <c r="H149" s="1">
        <v>23</v>
      </c>
      <c r="I149" s="1">
        <v>12</v>
      </c>
      <c r="J149" s="1">
        <v>42</v>
      </c>
      <c r="K149" s="1">
        <v>6</v>
      </c>
      <c r="L149" s="1">
        <v>6</v>
      </c>
      <c r="M149" s="1" t="s">
        <v>233</v>
      </c>
      <c r="N149" s="1">
        <v>8</v>
      </c>
      <c r="O149" s="1">
        <v>45</v>
      </c>
      <c r="P149" s="1">
        <v>0</v>
      </c>
      <c r="Q149" s="1">
        <v>0</v>
      </c>
      <c r="R149" s="1">
        <v>0</v>
      </c>
      <c r="S149" s="1">
        <v>1</v>
      </c>
      <c r="T149" s="1">
        <v>4</v>
      </c>
      <c r="U149" s="1">
        <v>0</v>
      </c>
      <c r="V149" s="1">
        <v>0</v>
      </c>
      <c r="W149" s="1">
        <v>0</v>
      </c>
    </row>
    <row r="150" spans="1:23" x14ac:dyDescent="0.2">
      <c r="A150" s="1" t="s">
        <v>284</v>
      </c>
      <c r="B150" s="1">
        <v>291</v>
      </c>
      <c r="C150" s="1">
        <v>2</v>
      </c>
      <c r="D150" s="1">
        <v>29</v>
      </c>
      <c r="E150" s="1">
        <v>47</v>
      </c>
      <c r="F150" s="1">
        <v>57</v>
      </c>
      <c r="G150" s="1">
        <v>20</v>
      </c>
      <c r="H150" s="1">
        <v>21</v>
      </c>
      <c r="I150" s="1">
        <v>12</v>
      </c>
      <c r="J150" s="1">
        <v>37</v>
      </c>
      <c r="K150" s="1">
        <v>3</v>
      </c>
      <c r="L150" s="1">
        <v>5</v>
      </c>
      <c r="M150" s="1" t="s">
        <v>284</v>
      </c>
      <c r="N150" s="1">
        <v>8</v>
      </c>
      <c r="O150" s="1">
        <v>45</v>
      </c>
      <c r="P150" s="1">
        <v>0</v>
      </c>
      <c r="Q150" s="1">
        <v>0</v>
      </c>
      <c r="R150" s="1">
        <v>0</v>
      </c>
      <c r="S150" s="1">
        <v>1</v>
      </c>
      <c r="T150" s="1">
        <v>4</v>
      </c>
      <c r="U150" s="1">
        <v>0</v>
      </c>
      <c r="V150" s="1">
        <v>0</v>
      </c>
      <c r="W150" s="1">
        <v>0</v>
      </c>
    </row>
    <row r="151" spans="1:23" x14ac:dyDescent="0.2">
      <c r="A151" s="1" t="s">
        <v>285</v>
      </c>
      <c r="B151" s="1">
        <v>22</v>
      </c>
      <c r="C151" s="1">
        <v>6</v>
      </c>
      <c r="D151" s="1">
        <v>4</v>
      </c>
      <c r="E151" s="1">
        <v>2</v>
      </c>
      <c r="F151" s="1">
        <v>1</v>
      </c>
      <c r="G151" s="1">
        <v>2</v>
      </c>
      <c r="H151" s="1">
        <v>1</v>
      </c>
      <c r="I151" s="1">
        <v>0</v>
      </c>
      <c r="J151" s="1">
        <v>4</v>
      </c>
      <c r="K151" s="1">
        <v>1</v>
      </c>
      <c r="L151" s="1">
        <v>1</v>
      </c>
      <c r="M151" s="1" t="s">
        <v>285</v>
      </c>
      <c r="N151" s="1">
        <v>0</v>
      </c>
      <c r="O151" s="1">
        <v>0</v>
      </c>
      <c r="P151" s="1">
        <v>0</v>
      </c>
      <c r="Q151" s="1">
        <v>0</v>
      </c>
      <c r="R151" s="1">
        <v>0</v>
      </c>
      <c r="S151" s="1">
        <v>0</v>
      </c>
      <c r="T151" s="1">
        <v>0</v>
      </c>
      <c r="U151" s="1">
        <v>0</v>
      </c>
      <c r="V151" s="1">
        <v>0</v>
      </c>
      <c r="W151" s="1">
        <v>0</v>
      </c>
    </row>
    <row r="152" spans="1:23" x14ac:dyDescent="0.2">
      <c r="A152" s="1" t="s">
        <v>286</v>
      </c>
      <c r="B152" s="1">
        <v>3</v>
      </c>
      <c r="C152" s="1">
        <v>0</v>
      </c>
      <c r="D152" s="1">
        <v>0</v>
      </c>
      <c r="E152" s="1">
        <v>1</v>
      </c>
      <c r="F152" s="1">
        <v>0</v>
      </c>
      <c r="G152" s="1">
        <v>0</v>
      </c>
      <c r="H152" s="1">
        <v>1</v>
      </c>
      <c r="I152" s="1">
        <v>0</v>
      </c>
      <c r="J152" s="1">
        <v>1</v>
      </c>
      <c r="K152" s="1">
        <v>0</v>
      </c>
      <c r="L152" s="1">
        <v>0</v>
      </c>
      <c r="M152" s="1" t="s">
        <v>286</v>
      </c>
      <c r="N152" s="1">
        <v>0</v>
      </c>
      <c r="O152" s="1">
        <v>0</v>
      </c>
      <c r="P152" s="1">
        <v>0</v>
      </c>
      <c r="Q152" s="1">
        <v>0</v>
      </c>
      <c r="R152" s="1">
        <v>0</v>
      </c>
      <c r="S152" s="1">
        <v>0</v>
      </c>
      <c r="T152" s="1">
        <v>0</v>
      </c>
      <c r="U152" s="1">
        <v>0</v>
      </c>
      <c r="V152" s="1">
        <v>0</v>
      </c>
      <c r="W152" s="1">
        <v>0</v>
      </c>
    </row>
    <row r="153" spans="1:23" x14ac:dyDescent="0.2">
      <c r="A153" s="1" t="s">
        <v>287</v>
      </c>
      <c r="B153" s="1">
        <v>5</v>
      </c>
      <c r="C153" s="1">
        <v>0</v>
      </c>
      <c r="D153" s="1">
        <v>2</v>
      </c>
      <c r="E153" s="1">
        <v>0</v>
      </c>
      <c r="F153" s="1">
        <v>0</v>
      </c>
      <c r="G153" s="1">
        <v>1</v>
      </c>
      <c r="H153" s="1">
        <v>0</v>
      </c>
      <c r="I153" s="1">
        <v>0</v>
      </c>
      <c r="J153" s="1">
        <v>0</v>
      </c>
      <c r="K153" s="1">
        <v>2</v>
      </c>
      <c r="L153" s="1">
        <v>0</v>
      </c>
      <c r="M153" s="1" t="s">
        <v>287</v>
      </c>
      <c r="N153" s="1">
        <v>0</v>
      </c>
      <c r="O153" s="1">
        <v>0</v>
      </c>
      <c r="P153" s="1">
        <v>0</v>
      </c>
      <c r="Q153" s="1">
        <v>0</v>
      </c>
      <c r="R153" s="1">
        <v>0</v>
      </c>
      <c r="S153" s="1">
        <v>0</v>
      </c>
      <c r="T153" s="1">
        <v>0</v>
      </c>
      <c r="U153" s="1">
        <v>0</v>
      </c>
      <c r="V153" s="1">
        <v>0</v>
      </c>
      <c r="W153" s="1">
        <v>0</v>
      </c>
    </row>
    <row r="154" spans="1:23" x14ac:dyDescent="0.2">
      <c r="A154" s="1" t="s">
        <v>288</v>
      </c>
      <c r="B154" s="1">
        <v>0</v>
      </c>
      <c r="C154" s="1">
        <v>0</v>
      </c>
      <c r="D154" s="1">
        <v>0</v>
      </c>
      <c r="E154" s="1">
        <v>0</v>
      </c>
      <c r="F154" s="1">
        <v>0</v>
      </c>
      <c r="G154" s="1">
        <v>0</v>
      </c>
      <c r="H154" s="1">
        <v>0</v>
      </c>
      <c r="I154" s="1">
        <v>0</v>
      </c>
      <c r="J154" s="1">
        <v>0</v>
      </c>
      <c r="K154" s="1">
        <v>0</v>
      </c>
      <c r="L154" s="1">
        <v>0</v>
      </c>
      <c r="M154" s="1" t="s">
        <v>288</v>
      </c>
      <c r="N154" s="1">
        <v>0</v>
      </c>
      <c r="O154" s="1">
        <v>0</v>
      </c>
      <c r="P154" s="1">
        <v>0</v>
      </c>
      <c r="Q154" s="1">
        <v>0</v>
      </c>
      <c r="R154" s="1">
        <v>0</v>
      </c>
      <c r="S154" s="1">
        <v>0</v>
      </c>
      <c r="T154" s="1">
        <v>0</v>
      </c>
      <c r="U154" s="1">
        <v>0</v>
      </c>
      <c r="V154" s="1">
        <v>0</v>
      </c>
      <c r="W154" s="1">
        <v>0</v>
      </c>
    </row>
    <row r="156" spans="1:23" x14ac:dyDescent="0.2">
      <c r="A156" s="1" t="s">
        <v>232</v>
      </c>
      <c r="B156" s="1">
        <v>701</v>
      </c>
      <c r="C156" s="1">
        <v>9</v>
      </c>
      <c r="D156" s="1">
        <v>72</v>
      </c>
      <c r="E156" s="1">
        <v>63</v>
      </c>
      <c r="F156" s="1">
        <v>53</v>
      </c>
      <c r="G156" s="1">
        <v>57</v>
      </c>
      <c r="H156" s="1">
        <v>54</v>
      </c>
      <c r="I156" s="1">
        <v>35</v>
      </c>
      <c r="J156" s="1">
        <v>78</v>
      </c>
      <c r="K156" s="1">
        <v>33</v>
      </c>
      <c r="L156" s="1">
        <v>17</v>
      </c>
      <c r="M156" s="1" t="s">
        <v>232</v>
      </c>
      <c r="N156" s="1">
        <v>22</v>
      </c>
      <c r="O156" s="1">
        <v>6</v>
      </c>
      <c r="P156" s="1">
        <v>2</v>
      </c>
      <c r="Q156" s="1">
        <v>70</v>
      </c>
      <c r="R156" s="1">
        <v>0</v>
      </c>
      <c r="S156" s="1">
        <v>42</v>
      </c>
      <c r="T156" s="1">
        <v>34</v>
      </c>
      <c r="U156" s="1">
        <v>2</v>
      </c>
      <c r="V156" s="1">
        <v>26</v>
      </c>
      <c r="W156" s="1">
        <v>26</v>
      </c>
    </row>
    <row r="157" spans="1:23" x14ac:dyDescent="0.2">
      <c r="A157" s="1" t="s">
        <v>284</v>
      </c>
      <c r="B157" s="1">
        <v>600</v>
      </c>
      <c r="C157" s="1">
        <v>2</v>
      </c>
      <c r="D157" s="1">
        <v>39</v>
      </c>
      <c r="E157" s="1">
        <v>57</v>
      </c>
      <c r="F157" s="1">
        <v>51</v>
      </c>
      <c r="G157" s="1">
        <v>52</v>
      </c>
      <c r="H157" s="1">
        <v>49</v>
      </c>
      <c r="I157" s="1">
        <v>34</v>
      </c>
      <c r="J157" s="1">
        <v>61</v>
      </c>
      <c r="K157" s="1">
        <v>19</v>
      </c>
      <c r="L157" s="1">
        <v>13</v>
      </c>
      <c r="M157" s="1" t="s">
        <v>284</v>
      </c>
      <c r="N157" s="1">
        <v>21</v>
      </c>
      <c r="O157" s="1">
        <v>6</v>
      </c>
      <c r="P157" s="1">
        <v>2</v>
      </c>
      <c r="Q157" s="1">
        <v>69</v>
      </c>
      <c r="R157" s="1">
        <v>0</v>
      </c>
      <c r="S157" s="1">
        <v>37</v>
      </c>
      <c r="T157" s="1">
        <v>34</v>
      </c>
      <c r="U157" s="1">
        <v>2</v>
      </c>
      <c r="V157" s="1">
        <v>26</v>
      </c>
      <c r="W157" s="1">
        <v>26</v>
      </c>
    </row>
    <row r="158" spans="1:23" x14ac:dyDescent="0.2">
      <c r="A158" s="1" t="s">
        <v>285</v>
      </c>
      <c r="B158" s="1">
        <v>77</v>
      </c>
      <c r="C158" s="1">
        <v>7</v>
      </c>
      <c r="D158" s="1">
        <v>30</v>
      </c>
      <c r="E158" s="1">
        <v>6</v>
      </c>
      <c r="F158" s="1">
        <v>2</v>
      </c>
      <c r="G158" s="1">
        <v>5</v>
      </c>
      <c r="H158" s="1">
        <v>3</v>
      </c>
      <c r="I158" s="1">
        <v>0</v>
      </c>
      <c r="J158" s="1">
        <v>10</v>
      </c>
      <c r="K158" s="1">
        <v>5</v>
      </c>
      <c r="L158" s="1">
        <v>4</v>
      </c>
      <c r="M158" s="1" t="s">
        <v>285</v>
      </c>
      <c r="N158" s="1">
        <v>1</v>
      </c>
      <c r="O158" s="1">
        <v>0</v>
      </c>
      <c r="P158" s="1">
        <v>0</v>
      </c>
      <c r="Q158" s="1">
        <v>1</v>
      </c>
      <c r="R158" s="1">
        <v>0</v>
      </c>
      <c r="S158" s="1">
        <v>3</v>
      </c>
      <c r="T158" s="1">
        <v>0</v>
      </c>
      <c r="U158" s="1">
        <v>0</v>
      </c>
      <c r="V158" s="1">
        <v>0</v>
      </c>
      <c r="W158" s="1">
        <v>0</v>
      </c>
    </row>
    <row r="159" spans="1:23" x14ac:dyDescent="0.2">
      <c r="A159" s="1" t="s">
        <v>286</v>
      </c>
      <c r="B159" s="1">
        <v>5</v>
      </c>
      <c r="C159" s="1">
        <v>0</v>
      </c>
      <c r="D159" s="1">
        <v>0</v>
      </c>
      <c r="E159" s="1">
        <v>0</v>
      </c>
      <c r="F159" s="1">
        <v>0</v>
      </c>
      <c r="G159" s="1">
        <v>0</v>
      </c>
      <c r="H159" s="1">
        <v>0</v>
      </c>
      <c r="I159" s="1">
        <v>0</v>
      </c>
      <c r="J159" s="1">
        <v>1</v>
      </c>
      <c r="K159" s="1">
        <v>2</v>
      </c>
      <c r="L159" s="1">
        <v>0</v>
      </c>
      <c r="M159" s="1" t="s">
        <v>286</v>
      </c>
      <c r="N159" s="1">
        <v>0</v>
      </c>
      <c r="O159" s="1">
        <v>0</v>
      </c>
      <c r="P159" s="1">
        <v>0</v>
      </c>
      <c r="Q159" s="1">
        <v>0</v>
      </c>
      <c r="R159" s="1">
        <v>0</v>
      </c>
      <c r="S159" s="1">
        <v>2</v>
      </c>
      <c r="T159" s="1">
        <v>0</v>
      </c>
      <c r="U159" s="1">
        <v>0</v>
      </c>
      <c r="V159" s="1">
        <v>0</v>
      </c>
      <c r="W159" s="1">
        <v>0</v>
      </c>
    </row>
    <row r="160" spans="1:23" x14ac:dyDescent="0.2">
      <c r="A160" s="1" t="s">
        <v>287</v>
      </c>
      <c r="B160" s="1">
        <v>17</v>
      </c>
      <c r="C160" s="1">
        <v>0</v>
      </c>
      <c r="D160" s="1">
        <v>2</v>
      </c>
      <c r="E160" s="1">
        <v>0</v>
      </c>
      <c r="F160" s="1">
        <v>0</v>
      </c>
      <c r="G160" s="1">
        <v>0</v>
      </c>
      <c r="H160" s="1">
        <v>2</v>
      </c>
      <c r="I160" s="1">
        <v>1</v>
      </c>
      <c r="J160" s="1">
        <v>6</v>
      </c>
      <c r="K160" s="1">
        <v>6</v>
      </c>
      <c r="L160" s="1">
        <v>0</v>
      </c>
      <c r="M160" s="1" t="s">
        <v>287</v>
      </c>
      <c r="N160" s="1">
        <v>0</v>
      </c>
      <c r="O160" s="1">
        <v>0</v>
      </c>
      <c r="P160" s="1">
        <v>0</v>
      </c>
      <c r="Q160" s="1">
        <v>0</v>
      </c>
      <c r="R160" s="1">
        <v>0</v>
      </c>
      <c r="S160" s="1">
        <v>0</v>
      </c>
      <c r="T160" s="1">
        <v>0</v>
      </c>
      <c r="U160" s="1">
        <v>0</v>
      </c>
      <c r="V160" s="1">
        <v>0</v>
      </c>
      <c r="W160" s="1">
        <v>0</v>
      </c>
    </row>
    <row r="161" spans="1:23" x14ac:dyDescent="0.2">
      <c r="A161" s="1" t="s">
        <v>288</v>
      </c>
      <c r="B161" s="1">
        <v>2</v>
      </c>
      <c r="C161" s="1">
        <v>0</v>
      </c>
      <c r="D161" s="1">
        <v>1</v>
      </c>
      <c r="E161" s="1">
        <v>0</v>
      </c>
      <c r="F161" s="1">
        <v>0</v>
      </c>
      <c r="G161" s="1">
        <v>0</v>
      </c>
      <c r="H161" s="1">
        <v>0</v>
      </c>
      <c r="I161" s="1">
        <v>0</v>
      </c>
      <c r="J161" s="1">
        <v>0</v>
      </c>
      <c r="K161" s="1">
        <v>1</v>
      </c>
      <c r="L161" s="1">
        <v>0</v>
      </c>
      <c r="M161" s="1" t="s">
        <v>288</v>
      </c>
      <c r="N161" s="1">
        <v>0</v>
      </c>
      <c r="O161" s="1">
        <v>0</v>
      </c>
      <c r="P161" s="1">
        <v>0</v>
      </c>
      <c r="Q161" s="1">
        <v>0</v>
      </c>
      <c r="R161" s="1">
        <v>0</v>
      </c>
      <c r="S161" s="1">
        <v>0</v>
      </c>
      <c r="T161" s="1">
        <v>0</v>
      </c>
      <c r="U161" s="1">
        <v>0</v>
      </c>
      <c r="V161" s="1">
        <v>0</v>
      </c>
      <c r="W161" s="1">
        <v>0</v>
      </c>
    </row>
    <row r="163" spans="1:23" x14ac:dyDescent="0.2">
      <c r="A163" s="1" t="s">
        <v>231</v>
      </c>
      <c r="B163" s="1">
        <v>402</v>
      </c>
      <c r="C163" s="1">
        <v>3</v>
      </c>
      <c r="D163" s="1">
        <v>21</v>
      </c>
      <c r="E163" s="1">
        <v>27</v>
      </c>
      <c r="F163" s="1">
        <v>40</v>
      </c>
      <c r="G163" s="1">
        <v>16</v>
      </c>
      <c r="H163" s="1">
        <v>21</v>
      </c>
      <c r="I163" s="1">
        <v>8</v>
      </c>
      <c r="J163" s="1">
        <v>28</v>
      </c>
      <c r="K163" s="1">
        <v>12</v>
      </c>
      <c r="L163" s="1">
        <v>8</v>
      </c>
      <c r="M163" s="1" t="s">
        <v>231</v>
      </c>
      <c r="N163" s="1">
        <v>13</v>
      </c>
      <c r="O163" s="1">
        <v>47</v>
      </c>
      <c r="P163" s="1">
        <v>2</v>
      </c>
      <c r="Q163" s="1">
        <v>45</v>
      </c>
      <c r="R163" s="1">
        <v>2</v>
      </c>
      <c r="S163" s="1">
        <v>41</v>
      </c>
      <c r="T163" s="1">
        <v>35</v>
      </c>
      <c r="U163" s="1">
        <v>0</v>
      </c>
      <c r="V163" s="1">
        <v>5</v>
      </c>
      <c r="W163" s="1">
        <v>28</v>
      </c>
    </row>
    <row r="164" spans="1:23" x14ac:dyDescent="0.2">
      <c r="A164" s="1" t="s">
        <v>284</v>
      </c>
      <c r="B164" s="1">
        <v>364</v>
      </c>
      <c r="C164" s="1">
        <v>1</v>
      </c>
      <c r="D164" s="1">
        <v>17</v>
      </c>
      <c r="E164" s="1">
        <v>24</v>
      </c>
      <c r="F164" s="1">
        <v>37</v>
      </c>
      <c r="G164" s="1">
        <v>15</v>
      </c>
      <c r="H164" s="1">
        <v>18</v>
      </c>
      <c r="I164" s="1">
        <v>6</v>
      </c>
      <c r="J164" s="1">
        <v>20</v>
      </c>
      <c r="K164" s="1">
        <v>7</v>
      </c>
      <c r="L164" s="1">
        <v>6</v>
      </c>
      <c r="M164" s="1" t="s">
        <v>284</v>
      </c>
      <c r="N164" s="1">
        <v>13</v>
      </c>
      <c r="O164" s="1">
        <v>47</v>
      </c>
      <c r="P164" s="1">
        <v>2</v>
      </c>
      <c r="Q164" s="1">
        <v>44</v>
      </c>
      <c r="R164" s="1">
        <v>2</v>
      </c>
      <c r="S164" s="1">
        <v>37</v>
      </c>
      <c r="T164" s="1">
        <v>35</v>
      </c>
      <c r="U164" s="1">
        <v>0</v>
      </c>
      <c r="V164" s="1">
        <v>5</v>
      </c>
      <c r="W164" s="1">
        <v>28</v>
      </c>
    </row>
    <row r="165" spans="1:23" x14ac:dyDescent="0.2">
      <c r="A165" s="1" t="s">
        <v>285</v>
      </c>
      <c r="B165" s="1">
        <v>27</v>
      </c>
      <c r="C165" s="1">
        <v>2</v>
      </c>
      <c r="D165" s="1">
        <v>2</v>
      </c>
      <c r="E165" s="1">
        <v>3</v>
      </c>
      <c r="F165" s="1">
        <v>2</v>
      </c>
      <c r="G165" s="1">
        <v>1</v>
      </c>
      <c r="H165" s="1">
        <v>2</v>
      </c>
      <c r="I165" s="1">
        <v>0</v>
      </c>
      <c r="J165" s="1">
        <v>8</v>
      </c>
      <c r="K165" s="1">
        <v>3</v>
      </c>
      <c r="L165" s="1">
        <v>2</v>
      </c>
      <c r="M165" s="1" t="s">
        <v>285</v>
      </c>
      <c r="N165" s="1">
        <v>0</v>
      </c>
      <c r="O165" s="1">
        <v>0</v>
      </c>
      <c r="P165" s="1">
        <v>0</v>
      </c>
      <c r="Q165" s="1">
        <v>0</v>
      </c>
      <c r="R165" s="1">
        <v>0</v>
      </c>
      <c r="S165" s="1">
        <v>2</v>
      </c>
      <c r="T165" s="1">
        <v>0</v>
      </c>
      <c r="U165" s="1">
        <v>0</v>
      </c>
      <c r="V165" s="1">
        <v>0</v>
      </c>
      <c r="W165" s="1">
        <v>0</v>
      </c>
    </row>
    <row r="166" spans="1:23" x14ac:dyDescent="0.2">
      <c r="A166" s="1" t="s">
        <v>286</v>
      </c>
      <c r="B166" s="1">
        <v>5</v>
      </c>
      <c r="C166" s="1">
        <v>0</v>
      </c>
      <c r="D166" s="1">
        <v>0</v>
      </c>
      <c r="E166" s="1">
        <v>0</v>
      </c>
      <c r="F166" s="1">
        <v>0</v>
      </c>
      <c r="G166" s="1">
        <v>0</v>
      </c>
      <c r="H166" s="1">
        <v>1</v>
      </c>
      <c r="I166" s="1">
        <v>1</v>
      </c>
      <c r="J166" s="1">
        <v>0</v>
      </c>
      <c r="K166" s="1">
        <v>0</v>
      </c>
      <c r="L166" s="1">
        <v>0</v>
      </c>
      <c r="M166" s="1" t="s">
        <v>286</v>
      </c>
      <c r="N166" s="1">
        <v>0</v>
      </c>
      <c r="O166" s="1">
        <v>0</v>
      </c>
      <c r="P166" s="1">
        <v>0</v>
      </c>
      <c r="Q166" s="1">
        <v>1</v>
      </c>
      <c r="R166" s="1">
        <v>0</v>
      </c>
      <c r="S166" s="1">
        <v>2</v>
      </c>
      <c r="T166" s="1">
        <v>0</v>
      </c>
      <c r="U166" s="1">
        <v>0</v>
      </c>
      <c r="V166" s="1">
        <v>0</v>
      </c>
      <c r="W166" s="1">
        <v>0</v>
      </c>
    </row>
    <row r="167" spans="1:23" x14ac:dyDescent="0.2">
      <c r="A167" s="1" t="s">
        <v>287</v>
      </c>
      <c r="B167" s="1">
        <v>6</v>
      </c>
      <c r="C167" s="1">
        <v>0</v>
      </c>
      <c r="D167" s="1">
        <v>2</v>
      </c>
      <c r="E167" s="1">
        <v>0</v>
      </c>
      <c r="F167" s="1">
        <v>1</v>
      </c>
      <c r="G167" s="1">
        <v>0</v>
      </c>
      <c r="H167" s="1">
        <v>0</v>
      </c>
      <c r="I167" s="1">
        <v>1</v>
      </c>
      <c r="J167" s="1">
        <v>0</v>
      </c>
      <c r="K167" s="1">
        <v>2</v>
      </c>
      <c r="L167" s="1">
        <v>0</v>
      </c>
      <c r="M167" s="1" t="s">
        <v>287</v>
      </c>
      <c r="N167" s="1">
        <v>0</v>
      </c>
      <c r="O167" s="1">
        <v>0</v>
      </c>
      <c r="P167" s="1">
        <v>0</v>
      </c>
      <c r="Q167" s="1">
        <v>0</v>
      </c>
      <c r="R167" s="1">
        <v>0</v>
      </c>
      <c r="S167" s="1">
        <v>0</v>
      </c>
      <c r="T167" s="1">
        <v>0</v>
      </c>
      <c r="U167" s="1">
        <v>0</v>
      </c>
      <c r="V167" s="1">
        <v>0</v>
      </c>
      <c r="W167" s="1">
        <v>0</v>
      </c>
    </row>
    <row r="168" spans="1:23" x14ac:dyDescent="0.2">
      <c r="A168" s="1" t="s">
        <v>288</v>
      </c>
      <c r="B168" s="1">
        <v>0</v>
      </c>
      <c r="C168" s="1">
        <v>0</v>
      </c>
      <c r="D168" s="1">
        <v>0</v>
      </c>
      <c r="E168" s="1">
        <v>0</v>
      </c>
      <c r="F168" s="1">
        <v>0</v>
      </c>
      <c r="G168" s="1">
        <v>0</v>
      </c>
      <c r="H168" s="1">
        <v>0</v>
      </c>
      <c r="I168" s="1">
        <v>0</v>
      </c>
      <c r="J168" s="1">
        <v>0</v>
      </c>
      <c r="K168" s="1">
        <v>0</v>
      </c>
      <c r="L168" s="1">
        <v>0</v>
      </c>
      <c r="M168" s="1" t="s">
        <v>288</v>
      </c>
      <c r="N168" s="1">
        <v>0</v>
      </c>
      <c r="O168" s="1">
        <v>0</v>
      </c>
      <c r="P168" s="1">
        <v>0</v>
      </c>
      <c r="Q168" s="1">
        <v>0</v>
      </c>
      <c r="R168" s="1">
        <v>0</v>
      </c>
      <c r="S168" s="1">
        <v>0</v>
      </c>
      <c r="T168" s="1">
        <v>0</v>
      </c>
      <c r="U168" s="1">
        <v>0</v>
      </c>
      <c r="V168" s="1">
        <v>0</v>
      </c>
      <c r="W168" s="1">
        <v>0</v>
      </c>
    </row>
    <row r="170" spans="1:23" x14ac:dyDescent="0.2">
      <c r="A170" s="1" t="s">
        <v>230</v>
      </c>
      <c r="B170" s="1">
        <v>280</v>
      </c>
      <c r="C170" s="1">
        <v>5</v>
      </c>
      <c r="D170" s="1">
        <v>28</v>
      </c>
      <c r="E170" s="1">
        <v>32</v>
      </c>
      <c r="F170" s="1">
        <v>52</v>
      </c>
      <c r="G170" s="1">
        <v>12</v>
      </c>
      <c r="H170" s="1">
        <v>20</v>
      </c>
      <c r="I170" s="1">
        <v>10</v>
      </c>
      <c r="J170" s="1">
        <v>28</v>
      </c>
      <c r="K170" s="1">
        <v>7</v>
      </c>
      <c r="L170" s="1">
        <v>7</v>
      </c>
      <c r="M170" s="1" t="s">
        <v>230</v>
      </c>
      <c r="N170" s="1">
        <v>18</v>
      </c>
      <c r="O170" s="1">
        <v>35</v>
      </c>
      <c r="P170" s="1">
        <v>2</v>
      </c>
      <c r="Q170" s="1">
        <v>2</v>
      </c>
      <c r="R170" s="1">
        <v>0</v>
      </c>
      <c r="S170" s="1">
        <v>3</v>
      </c>
      <c r="T170" s="1">
        <v>18</v>
      </c>
      <c r="U170" s="1">
        <v>0</v>
      </c>
      <c r="V170" s="1">
        <v>0</v>
      </c>
      <c r="W170" s="1">
        <v>1</v>
      </c>
    </row>
    <row r="171" spans="1:23" x14ac:dyDescent="0.2">
      <c r="A171" s="1" t="s">
        <v>284</v>
      </c>
      <c r="B171" s="1">
        <v>257</v>
      </c>
      <c r="C171" s="1">
        <v>2</v>
      </c>
      <c r="D171" s="1">
        <v>22</v>
      </c>
      <c r="E171" s="1">
        <v>28</v>
      </c>
      <c r="F171" s="1">
        <v>50</v>
      </c>
      <c r="G171" s="1">
        <v>12</v>
      </c>
      <c r="H171" s="1">
        <v>19</v>
      </c>
      <c r="I171" s="1">
        <v>9</v>
      </c>
      <c r="J171" s="1">
        <v>27</v>
      </c>
      <c r="K171" s="1">
        <v>3</v>
      </c>
      <c r="L171" s="1">
        <v>6</v>
      </c>
      <c r="M171" s="1" t="s">
        <v>284</v>
      </c>
      <c r="N171" s="1">
        <v>18</v>
      </c>
      <c r="O171" s="1">
        <v>35</v>
      </c>
      <c r="P171" s="1">
        <v>2</v>
      </c>
      <c r="Q171" s="1">
        <v>2</v>
      </c>
      <c r="R171" s="1">
        <v>0</v>
      </c>
      <c r="S171" s="1">
        <v>3</v>
      </c>
      <c r="T171" s="1">
        <v>18</v>
      </c>
      <c r="U171" s="1">
        <v>0</v>
      </c>
      <c r="V171" s="1">
        <v>0</v>
      </c>
      <c r="W171" s="1">
        <v>1</v>
      </c>
    </row>
    <row r="172" spans="1:23" x14ac:dyDescent="0.2">
      <c r="A172" s="1" t="s">
        <v>285</v>
      </c>
      <c r="B172" s="1">
        <v>17</v>
      </c>
      <c r="C172" s="1">
        <v>3</v>
      </c>
      <c r="D172" s="1">
        <v>4</v>
      </c>
      <c r="E172" s="1">
        <v>4</v>
      </c>
      <c r="F172" s="1">
        <v>2</v>
      </c>
      <c r="G172" s="1">
        <v>0</v>
      </c>
      <c r="H172" s="1">
        <v>0</v>
      </c>
      <c r="I172" s="1">
        <v>0</v>
      </c>
      <c r="J172" s="1">
        <v>0</v>
      </c>
      <c r="K172" s="1">
        <v>3</v>
      </c>
      <c r="L172" s="1">
        <v>1</v>
      </c>
      <c r="M172" s="1" t="s">
        <v>285</v>
      </c>
      <c r="N172" s="1">
        <v>0</v>
      </c>
      <c r="O172" s="1">
        <v>0</v>
      </c>
      <c r="P172" s="1">
        <v>0</v>
      </c>
      <c r="Q172" s="1">
        <v>0</v>
      </c>
      <c r="R172" s="1">
        <v>0</v>
      </c>
      <c r="S172" s="1">
        <v>0</v>
      </c>
      <c r="T172" s="1">
        <v>0</v>
      </c>
      <c r="U172" s="1">
        <v>0</v>
      </c>
      <c r="V172" s="1">
        <v>0</v>
      </c>
      <c r="W172" s="1">
        <v>0</v>
      </c>
    </row>
    <row r="173" spans="1:23" x14ac:dyDescent="0.2">
      <c r="A173" s="1" t="s">
        <v>286</v>
      </c>
      <c r="B173" s="1">
        <v>2</v>
      </c>
      <c r="C173" s="1">
        <v>0</v>
      </c>
      <c r="D173" s="1">
        <v>0</v>
      </c>
      <c r="E173" s="1">
        <v>0</v>
      </c>
      <c r="F173" s="1">
        <v>0</v>
      </c>
      <c r="G173" s="1">
        <v>0</v>
      </c>
      <c r="H173" s="1">
        <v>1</v>
      </c>
      <c r="I173" s="1">
        <v>1</v>
      </c>
      <c r="J173" s="1">
        <v>0</v>
      </c>
      <c r="K173" s="1">
        <v>0</v>
      </c>
      <c r="L173" s="1">
        <v>0</v>
      </c>
      <c r="M173" s="1" t="s">
        <v>286</v>
      </c>
      <c r="N173" s="1">
        <v>0</v>
      </c>
      <c r="O173" s="1">
        <v>0</v>
      </c>
      <c r="P173" s="1">
        <v>0</v>
      </c>
      <c r="Q173" s="1">
        <v>0</v>
      </c>
      <c r="R173" s="1">
        <v>0</v>
      </c>
      <c r="S173" s="1">
        <v>0</v>
      </c>
      <c r="T173" s="1">
        <v>0</v>
      </c>
      <c r="U173" s="1">
        <v>0</v>
      </c>
      <c r="V173" s="1">
        <v>0</v>
      </c>
      <c r="W173" s="1">
        <v>0</v>
      </c>
    </row>
    <row r="174" spans="1:23" x14ac:dyDescent="0.2">
      <c r="A174" s="1" t="s">
        <v>287</v>
      </c>
      <c r="B174" s="1">
        <v>4</v>
      </c>
      <c r="C174" s="1">
        <v>0</v>
      </c>
      <c r="D174" s="1">
        <v>2</v>
      </c>
      <c r="E174" s="1">
        <v>0</v>
      </c>
      <c r="F174" s="1">
        <v>0</v>
      </c>
      <c r="G174" s="1">
        <v>0</v>
      </c>
      <c r="H174" s="1">
        <v>0</v>
      </c>
      <c r="I174" s="1">
        <v>0</v>
      </c>
      <c r="J174" s="1">
        <v>1</v>
      </c>
      <c r="K174" s="1">
        <v>1</v>
      </c>
      <c r="L174" s="1">
        <v>0</v>
      </c>
      <c r="M174" s="1" t="s">
        <v>287</v>
      </c>
      <c r="N174" s="1">
        <v>0</v>
      </c>
      <c r="O174" s="1">
        <v>0</v>
      </c>
      <c r="P174" s="1">
        <v>0</v>
      </c>
      <c r="Q174" s="1">
        <v>0</v>
      </c>
      <c r="R174" s="1">
        <v>0</v>
      </c>
      <c r="S174" s="1">
        <v>0</v>
      </c>
      <c r="T174" s="1">
        <v>0</v>
      </c>
      <c r="U174" s="1">
        <v>0</v>
      </c>
      <c r="V174" s="1">
        <v>0</v>
      </c>
      <c r="W174" s="1">
        <v>0</v>
      </c>
    </row>
    <row r="175" spans="1:23" x14ac:dyDescent="0.2">
      <c r="A175" s="1" t="s">
        <v>288</v>
      </c>
      <c r="B175" s="1">
        <v>0</v>
      </c>
      <c r="C175" s="1">
        <v>0</v>
      </c>
      <c r="D175" s="1">
        <v>0</v>
      </c>
      <c r="E175" s="1">
        <v>0</v>
      </c>
      <c r="F175" s="1">
        <v>0</v>
      </c>
      <c r="G175" s="1">
        <v>0</v>
      </c>
      <c r="H175" s="1">
        <v>0</v>
      </c>
      <c r="I175" s="1">
        <v>0</v>
      </c>
      <c r="J175" s="1">
        <v>0</v>
      </c>
      <c r="K175" s="1">
        <v>0</v>
      </c>
      <c r="L175" s="1">
        <v>0</v>
      </c>
      <c r="M175" s="1" t="s">
        <v>288</v>
      </c>
      <c r="N175" s="1">
        <v>0</v>
      </c>
      <c r="O175" s="1">
        <v>0</v>
      </c>
      <c r="P175" s="1">
        <v>0</v>
      </c>
      <c r="Q175" s="1">
        <v>0</v>
      </c>
      <c r="R175" s="1">
        <v>0</v>
      </c>
      <c r="S175" s="1">
        <v>0</v>
      </c>
      <c r="T175" s="1">
        <v>0</v>
      </c>
      <c r="U175" s="1">
        <v>0</v>
      </c>
      <c r="V175" s="1">
        <v>0</v>
      </c>
      <c r="W175" s="1">
        <v>0</v>
      </c>
    </row>
    <row r="176" spans="1:23" x14ac:dyDescent="0.2">
      <c r="A176" s="6" t="s">
        <v>159</v>
      </c>
      <c r="B176" s="6"/>
      <c r="C176" s="6"/>
      <c r="D176" s="6"/>
      <c r="E176" s="6"/>
      <c r="F176" s="6"/>
      <c r="G176" s="6"/>
      <c r="H176" s="6"/>
      <c r="I176" s="6"/>
      <c r="J176" s="6"/>
      <c r="K176" s="6"/>
      <c r="L176" s="6"/>
      <c r="M176" s="6" t="s">
        <v>159</v>
      </c>
      <c r="N176" s="6"/>
      <c r="O176" s="6"/>
      <c r="P176" s="6"/>
      <c r="Q176" s="6"/>
      <c r="R176" s="6"/>
      <c r="S176" s="6"/>
      <c r="T176" s="6"/>
      <c r="U176" s="6"/>
      <c r="V176" s="6"/>
      <c r="W176" s="6"/>
    </row>
    <row r="178" spans="1:23" x14ac:dyDescent="0.2">
      <c r="A178" s="1" t="s">
        <v>775</v>
      </c>
      <c r="M178" s="1" t="s">
        <v>775</v>
      </c>
    </row>
    <row r="179" spans="1:23" s="5" customFormat="1" x14ac:dyDescent="0.2">
      <c r="A179" s="2" t="s">
        <v>283</v>
      </c>
      <c r="B179" s="4" t="s">
        <v>0</v>
      </c>
      <c r="C179" s="4" t="s">
        <v>1</v>
      </c>
      <c r="D179" s="4" t="s">
        <v>2</v>
      </c>
      <c r="E179" s="4" t="s">
        <v>3</v>
      </c>
      <c r="F179" s="4" t="s">
        <v>4</v>
      </c>
      <c r="G179" s="4" t="s">
        <v>5</v>
      </c>
      <c r="H179" s="4" t="s">
        <v>6</v>
      </c>
      <c r="I179" s="4" t="s">
        <v>7</v>
      </c>
      <c r="J179" s="4" t="s">
        <v>8</v>
      </c>
      <c r="K179" s="4" t="s">
        <v>9</v>
      </c>
      <c r="L179" s="4" t="s">
        <v>10</v>
      </c>
      <c r="M179" s="2" t="s">
        <v>283</v>
      </c>
      <c r="N179" s="4" t="s">
        <v>11</v>
      </c>
      <c r="O179" s="4" t="s">
        <v>12</v>
      </c>
      <c r="P179" s="4" t="s">
        <v>13</v>
      </c>
      <c r="Q179" s="4" t="s">
        <v>14</v>
      </c>
      <c r="R179" s="4" t="s">
        <v>15</v>
      </c>
      <c r="S179" s="4" t="s">
        <v>16</v>
      </c>
      <c r="T179" s="4" t="s">
        <v>17</v>
      </c>
      <c r="U179" s="4" t="s">
        <v>18</v>
      </c>
      <c r="V179" s="4" t="s">
        <v>19</v>
      </c>
      <c r="W179" s="4" t="s">
        <v>20</v>
      </c>
    </row>
    <row r="180" spans="1:23" x14ac:dyDescent="0.2">
      <c r="A180" s="1" t="s">
        <v>228</v>
      </c>
      <c r="B180" s="1">
        <v>170</v>
      </c>
      <c r="C180" s="1">
        <v>2</v>
      </c>
      <c r="D180" s="1">
        <v>13</v>
      </c>
      <c r="E180" s="1">
        <v>15</v>
      </c>
      <c r="F180" s="1">
        <v>15</v>
      </c>
      <c r="G180" s="1">
        <v>6</v>
      </c>
      <c r="H180" s="1">
        <v>13</v>
      </c>
      <c r="I180" s="1">
        <v>7</v>
      </c>
      <c r="J180" s="1">
        <v>18</v>
      </c>
      <c r="K180" s="1">
        <v>2</v>
      </c>
      <c r="L180" s="1">
        <v>4</v>
      </c>
      <c r="M180" s="1" t="s">
        <v>228</v>
      </c>
      <c r="N180" s="1">
        <v>33</v>
      </c>
      <c r="O180" s="1">
        <v>5</v>
      </c>
      <c r="P180" s="1">
        <v>2</v>
      </c>
      <c r="Q180" s="1">
        <v>2</v>
      </c>
      <c r="R180" s="1">
        <v>1</v>
      </c>
      <c r="S180" s="1">
        <v>2</v>
      </c>
      <c r="T180" s="1">
        <v>29</v>
      </c>
      <c r="U180" s="1">
        <v>0</v>
      </c>
      <c r="V180" s="1">
        <v>0</v>
      </c>
      <c r="W180" s="1">
        <v>1</v>
      </c>
    </row>
    <row r="181" spans="1:23" x14ac:dyDescent="0.2">
      <c r="A181" s="1" t="s">
        <v>284</v>
      </c>
      <c r="B181" s="1">
        <v>157</v>
      </c>
      <c r="C181" s="1">
        <v>0</v>
      </c>
      <c r="D181" s="1">
        <v>10</v>
      </c>
      <c r="E181" s="1">
        <v>14</v>
      </c>
      <c r="F181" s="1">
        <v>14</v>
      </c>
      <c r="G181" s="1">
        <v>6</v>
      </c>
      <c r="H181" s="1">
        <v>10</v>
      </c>
      <c r="I181" s="1">
        <v>5</v>
      </c>
      <c r="J181" s="1">
        <v>18</v>
      </c>
      <c r="K181" s="1">
        <v>2</v>
      </c>
      <c r="L181" s="1">
        <v>4</v>
      </c>
      <c r="M181" s="1" t="s">
        <v>284</v>
      </c>
      <c r="N181" s="1">
        <v>32</v>
      </c>
      <c r="O181" s="1">
        <v>5</v>
      </c>
      <c r="P181" s="1">
        <v>2</v>
      </c>
      <c r="Q181" s="1">
        <v>2</v>
      </c>
      <c r="R181" s="1">
        <v>1</v>
      </c>
      <c r="S181" s="1">
        <v>2</v>
      </c>
      <c r="T181" s="1">
        <v>29</v>
      </c>
      <c r="U181" s="1">
        <v>0</v>
      </c>
      <c r="V181" s="1">
        <v>0</v>
      </c>
      <c r="W181" s="1">
        <v>1</v>
      </c>
    </row>
    <row r="182" spans="1:23" x14ac:dyDescent="0.2">
      <c r="A182" s="1" t="s">
        <v>285</v>
      </c>
      <c r="B182" s="1">
        <v>10</v>
      </c>
      <c r="C182" s="1">
        <v>2</v>
      </c>
      <c r="D182" s="1">
        <v>3</v>
      </c>
      <c r="E182" s="1">
        <v>1</v>
      </c>
      <c r="F182" s="1">
        <v>1</v>
      </c>
      <c r="G182" s="1">
        <v>0</v>
      </c>
      <c r="H182" s="1">
        <v>2</v>
      </c>
      <c r="I182" s="1">
        <v>0</v>
      </c>
      <c r="J182" s="1">
        <v>0</v>
      </c>
      <c r="K182" s="1">
        <v>0</v>
      </c>
      <c r="L182" s="1">
        <v>0</v>
      </c>
      <c r="M182" s="1" t="s">
        <v>285</v>
      </c>
      <c r="N182" s="1">
        <v>1</v>
      </c>
      <c r="O182" s="1">
        <v>0</v>
      </c>
      <c r="P182" s="1">
        <v>0</v>
      </c>
      <c r="Q182" s="1">
        <v>0</v>
      </c>
      <c r="R182" s="1">
        <v>0</v>
      </c>
      <c r="S182" s="1">
        <v>0</v>
      </c>
      <c r="T182" s="1">
        <v>0</v>
      </c>
      <c r="U182" s="1">
        <v>0</v>
      </c>
      <c r="V182" s="1">
        <v>0</v>
      </c>
      <c r="W182" s="1">
        <v>0</v>
      </c>
    </row>
    <row r="183" spans="1:23" x14ac:dyDescent="0.2">
      <c r="A183" s="1" t="s">
        <v>286</v>
      </c>
      <c r="B183" s="1">
        <v>2</v>
      </c>
      <c r="C183" s="1">
        <v>0</v>
      </c>
      <c r="D183" s="1">
        <v>0</v>
      </c>
      <c r="E183" s="1">
        <v>0</v>
      </c>
      <c r="F183" s="1">
        <v>0</v>
      </c>
      <c r="G183" s="1">
        <v>0</v>
      </c>
      <c r="H183" s="1">
        <v>1</v>
      </c>
      <c r="I183" s="1">
        <v>1</v>
      </c>
      <c r="J183" s="1">
        <v>0</v>
      </c>
      <c r="K183" s="1">
        <v>0</v>
      </c>
      <c r="L183" s="1">
        <v>0</v>
      </c>
      <c r="M183" s="1" t="s">
        <v>286</v>
      </c>
      <c r="N183" s="1">
        <v>0</v>
      </c>
      <c r="O183" s="1">
        <v>0</v>
      </c>
      <c r="P183" s="1">
        <v>0</v>
      </c>
      <c r="Q183" s="1">
        <v>0</v>
      </c>
      <c r="R183" s="1">
        <v>0</v>
      </c>
      <c r="S183" s="1">
        <v>0</v>
      </c>
      <c r="T183" s="1">
        <v>0</v>
      </c>
      <c r="U183" s="1">
        <v>0</v>
      </c>
      <c r="V183" s="1">
        <v>0</v>
      </c>
      <c r="W183" s="1">
        <v>0</v>
      </c>
    </row>
    <row r="184" spans="1:23" x14ac:dyDescent="0.2">
      <c r="A184" s="1" t="s">
        <v>287</v>
      </c>
      <c r="B184" s="1">
        <v>1</v>
      </c>
      <c r="C184" s="1">
        <v>0</v>
      </c>
      <c r="D184" s="1">
        <v>0</v>
      </c>
      <c r="E184" s="1">
        <v>0</v>
      </c>
      <c r="F184" s="1">
        <v>0</v>
      </c>
      <c r="G184" s="1">
        <v>0</v>
      </c>
      <c r="H184" s="1">
        <v>0</v>
      </c>
      <c r="I184" s="1">
        <v>1</v>
      </c>
      <c r="J184" s="1">
        <v>0</v>
      </c>
      <c r="K184" s="1">
        <v>0</v>
      </c>
      <c r="L184" s="1">
        <v>0</v>
      </c>
      <c r="M184" s="1" t="s">
        <v>287</v>
      </c>
      <c r="N184" s="1">
        <v>0</v>
      </c>
      <c r="O184" s="1">
        <v>0</v>
      </c>
      <c r="P184" s="1">
        <v>0</v>
      </c>
      <c r="Q184" s="1">
        <v>0</v>
      </c>
      <c r="R184" s="1">
        <v>0</v>
      </c>
      <c r="S184" s="1">
        <v>0</v>
      </c>
      <c r="T184" s="1">
        <v>0</v>
      </c>
      <c r="U184" s="1">
        <v>0</v>
      </c>
      <c r="V184" s="1">
        <v>0</v>
      </c>
      <c r="W184" s="1">
        <v>0</v>
      </c>
    </row>
    <row r="185" spans="1:23" x14ac:dyDescent="0.2">
      <c r="A185" s="1" t="s">
        <v>288</v>
      </c>
      <c r="B185" s="1">
        <v>0</v>
      </c>
      <c r="C185" s="1">
        <v>0</v>
      </c>
      <c r="D185" s="1">
        <v>0</v>
      </c>
      <c r="E185" s="1">
        <v>0</v>
      </c>
      <c r="F185" s="1">
        <v>0</v>
      </c>
      <c r="G185" s="1">
        <v>0</v>
      </c>
      <c r="H185" s="1">
        <v>0</v>
      </c>
      <c r="I185" s="1">
        <v>0</v>
      </c>
      <c r="J185" s="1">
        <v>0</v>
      </c>
      <c r="K185" s="1">
        <v>0</v>
      </c>
      <c r="L185" s="1">
        <v>0</v>
      </c>
      <c r="M185" s="1" t="s">
        <v>288</v>
      </c>
      <c r="N185" s="1">
        <v>0</v>
      </c>
      <c r="O185" s="1">
        <v>0</v>
      </c>
      <c r="P185" s="1">
        <v>0</v>
      </c>
      <c r="Q185" s="1">
        <v>0</v>
      </c>
      <c r="R185" s="1">
        <v>0</v>
      </c>
      <c r="S185" s="1">
        <v>0</v>
      </c>
      <c r="T185" s="1">
        <v>0</v>
      </c>
      <c r="U185" s="1">
        <v>0</v>
      </c>
      <c r="V185" s="1">
        <v>0</v>
      </c>
      <c r="W185" s="1">
        <v>0</v>
      </c>
    </row>
    <row r="187" spans="1:23" x14ac:dyDescent="0.2">
      <c r="A187" s="1" t="s">
        <v>227</v>
      </c>
      <c r="B187" s="1">
        <v>3</v>
      </c>
      <c r="C187" s="1">
        <v>0</v>
      </c>
      <c r="D187" s="1">
        <v>0</v>
      </c>
      <c r="E187" s="1">
        <v>0</v>
      </c>
      <c r="F187" s="1">
        <v>3</v>
      </c>
      <c r="G187" s="1">
        <v>0</v>
      </c>
      <c r="H187" s="1">
        <v>0</v>
      </c>
      <c r="I187" s="1">
        <v>0</v>
      </c>
      <c r="J187" s="1">
        <v>0</v>
      </c>
      <c r="K187" s="1">
        <v>0</v>
      </c>
      <c r="L187" s="1">
        <v>0</v>
      </c>
      <c r="M187" s="1" t="s">
        <v>227</v>
      </c>
      <c r="N187" s="1">
        <v>0</v>
      </c>
      <c r="O187" s="1">
        <v>0</v>
      </c>
      <c r="P187" s="1">
        <v>0</v>
      </c>
      <c r="Q187" s="1">
        <v>0</v>
      </c>
      <c r="R187" s="1">
        <v>0</v>
      </c>
      <c r="S187" s="1">
        <v>0</v>
      </c>
      <c r="T187" s="1">
        <v>0</v>
      </c>
      <c r="U187" s="1">
        <v>0</v>
      </c>
      <c r="V187" s="1">
        <v>0</v>
      </c>
      <c r="W187" s="1">
        <v>0</v>
      </c>
    </row>
    <row r="188" spans="1:23" x14ac:dyDescent="0.2">
      <c r="A188" s="1" t="s">
        <v>284</v>
      </c>
      <c r="B188" s="1">
        <v>3</v>
      </c>
      <c r="C188" s="1">
        <v>0</v>
      </c>
      <c r="D188" s="1">
        <v>0</v>
      </c>
      <c r="E188" s="1">
        <v>0</v>
      </c>
      <c r="F188" s="1">
        <v>3</v>
      </c>
      <c r="G188" s="1">
        <v>0</v>
      </c>
      <c r="H188" s="1">
        <v>0</v>
      </c>
      <c r="I188" s="1">
        <v>0</v>
      </c>
      <c r="J188" s="1">
        <v>0</v>
      </c>
      <c r="K188" s="1">
        <v>0</v>
      </c>
      <c r="L188" s="1">
        <v>0</v>
      </c>
      <c r="M188" s="1" t="s">
        <v>284</v>
      </c>
      <c r="N188" s="1">
        <v>0</v>
      </c>
      <c r="O188" s="1">
        <v>0</v>
      </c>
      <c r="P188" s="1">
        <v>0</v>
      </c>
      <c r="Q188" s="1">
        <v>0</v>
      </c>
      <c r="R188" s="1">
        <v>0</v>
      </c>
      <c r="S188" s="1">
        <v>0</v>
      </c>
      <c r="T188" s="1">
        <v>0</v>
      </c>
      <c r="U188" s="1">
        <v>0</v>
      </c>
      <c r="V188" s="1">
        <v>0</v>
      </c>
      <c r="W188" s="1">
        <v>0</v>
      </c>
    </row>
    <row r="189" spans="1:23" x14ac:dyDescent="0.2">
      <c r="A189" s="1" t="s">
        <v>285</v>
      </c>
      <c r="B189" s="1">
        <v>0</v>
      </c>
      <c r="C189" s="1">
        <v>0</v>
      </c>
      <c r="D189" s="1">
        <v>0</v>
      </c>
      <c r="E189" s="1">
        <v>0</v>
      </c>
      <c r="F189" s="1">
        <v>0</v>
      </c>
      <c r="G189" s="1">
        <v>0</v>
      </c>
      <c r="H189" s="1">
        <v>0</v>
      </c>
      <c r="I189" s="1">
        <v>0</v>
      </c>
      <c r="J189" s="1">
        <v>0</v>
      </c>
      <c r="K189" s="1">
        <v>0</v>
      </c>
      <c r="L189" s="1">
        <v>0</v>
      </c>
      <c r="M189" s="1" t="s">
        <v>285</v>
      </c>
      <c r="N189" s="1">
        <v>0</v>
      </c>
      <c r="O189" s="1">
        <v>0</v>
      </c>
      <c r="P189" s="1">
        <v>0</v>
      </c>
      <c r="Q189" s="1">
        <v>0</v>
      </c>
      <c r="R189" s="1">
        <v>0</v>
      </c>
      <c r="S189" s="1">
        <v>0</v>
      </c>
      <c r="T189" s="1">
        <v>0</v>
      </c>
      <c r="U189" s="1">
        <v>0</v>
      </c>
      <c r="V189" s="1">
        <v>0</v>
      </c>
      <c r="W189" s="1">
        <v>0</v>
      </c>
    </row>
    <row r="190" spans="1:23" x14ac:dyDescent="0.2">
      <c r="A190" s="1" t="s">
        <v>286</v>
      </c>
      <c r="B190" s="1">
        <v>0</v>
      </c>
      <c r="C190" s="1">
        <v>0</v>
      </c>
      <c r="D190" s="1">
        <v>0</v>
      </c>
      <c r="E190" s="1">
        <v>0</v>
      </c>
      <c r="F190" s="1">
        <v>0</v>
      </c>
      <c r="G190" s="1">
        <v>0</v>
      </c>
      <c r="H190" s="1">
        <v>0</v>
      </c>
      <c r="I190" s="1">
        <v>0</v>
      </c>
      <c r="J190" s="1">
        <v>0</v>
      </c>
      <c r="K190" s="1">
        <v>0</v>
      </c>
      <c r="L190" s="1">
        <v>0</v>
      </c>
      <c r="M190" s="1" t="s">
        <v>286</v>
      </c>
      <c r="N190" s="1">
        <v>0</v>
      </c>
      <c r="O190" s="1">
        <v>0</v>
      </c>
      <c r="P190" s="1">
        <v>0</v>
      </c>
      <c r="Q190" s="1">
        <v>0</v>
      </c>
      <c r="R190" s="1">
        <v>0</v>
      </c>
      <c r="S190" s="1">
        <v>0</v>
      </c>
      <c r="T190" s="1">
        <v>0</v>
      </c>
      <c r="U190" s="1">
        <v>0</v>
      </c>
      <c r="V190" s="1">
        <v>0</v>
      </c>
      <c r="W190" s="1">
        <v>0</v>
      </c>
    </row>
    <row r="191" spans="1:23" x14ac:dyDescent="0.2">
      <c r="A191" s="1" t="s">
        <v>287</v>
      </c>
      <c r="B191" s="1">
        <v>0</v>
      </c>
      <c r="C191" s="1">
        <v>0</v>
      </c>
      <c r="D191" s="1">
        <v>0</v>
      </c>
      <c r="E191" s="1">
        <v>0</v>
      </c>
      <c r="F191" s="1">
        <v>0</v>
      </c>
      <c r="G191" s="1">
        <v>0</v>
      </c>
      <c r="H191" s="1">
        <v>0</v>
      </c>
      <c r="I191" s="1">
        <v>0</v>
      </c>
      <c r="J191" s="1">
        <v>0</v>
      </c>
      <c r="K191" s="1">
        <v>0</v>
      </c>
      <c r="L191" s="1">
        <v>0</v>
      </c>
      <c r="M191" s="1" t="s">
        <v>287</v>
      </c>
      <c r="N191" s="1">
        <v>0</v>
      </c>
      <c r="O191" s="1">
        <v>0</v>
      </c>
      <c r="P191" s="1">
        <v>0</v>
      </c>
      <c r="Q191" s="1">
        <v>0</v>
      </c>
      <c r="R191" s="1">
        <v>0</v>
      </c>
      <c r="S191" s="1">
        <v>0</v>
      </c>
      <c r="T191" s="1">
        <v>0</v>
      </c>
      <c r="U191" s="1">
        <v>0</v>
      </c>
      <c r="V191" s="1">
        <v>0</v>
      </c>
      <c r="W191" s="1">
        <v>0</v>
      </c>
    </row>
    <row r="192" spans="1:23" x14ac:dyDescent="0.2">
      <c r="A192" s="1" t="s">
        <v>288</v>
      </c>
      <c r="B192" s="1">
        <v>0</v>
      </c>
      <c r="C192" s="1">
        <v>0</v>
      </c>
      <c r="D192" s="1">
        <v>0</v>
      </c>
      <c r="E192" s="1">
        <v>0</v>
      </c>
      <c r="F192" s="1">
        <v>0</v>
      </c>
      <c r="G192" s="1">
        <v>0</v>
      </c>
      <c r="H192" s="1">
        <v>0</v>
      </c>
      <c r="I192" s="1">
        <v>0</v>
      </c>
      <c r="J192" s="1">
        <v>0</v>
      </c>
      <c r="K192" s="1">
        <v>0</v>
      </c>
      <c r="L192" s="1">
        <v>0</v>
      </c>
      <c r="M192" s="1" t="s">
        <v>288</v>
      </c>
      <c r="N192" s="1">
        <v>0</v>
      </c>
      <c r="O192" s="1">
        <v>0</v>
      </c>
      <c r="P192" s="1">
        <v>0</v>
      </c>
      <c r="Q192" s="1">
        <v>0</v>
      </c>
      <c r="R192" s="1">
        <v>0</v>
      </c>
      <c r="S192" s="1">
        <v>0</v>
      </c>
      <c r="T192" s="1">
        <v>0</v>
      </c>
      <c r="U192" s="1">
        <v>0</v>
      </c>
      <c r="V192" s="1">
        <v>0</v>
      </c>
      <c r="W192" s="1">
        <v>0</v>
      </c>
    </row>
    <row r="194" spans="1:23" x14ac:dyDescent="0.2">
      <c r="A194" s="1" t="s">
        <v>226</v>
      </c>
      <c r="B194" s="1">
        <v>0</v>
      </c>
      <c r="C194" s="1">
        <v>0</v>
      </c>
      <c r="D194" s="1">
        <v>0</v>
      </c>
      <c r="E194" s="1">
        <v>0</v>
      </c>
      <c r="F194" s="1">
        <v>0</v>
      </c>
      <c r="G194" s="1">
        <v>0</v>
      </c>
      <c r="H194" s="1">
        <v>0</v>
      </c>
      <c r="I194" s="1">
        <v>0</v>
      </c>
      <c r="J194" s="1">
        <v>0</v>
      </c>
      <c r="K194" s="1">
        <v>0</v>
      </c>
      <c r="L194" s="1">
        <v>0</v>
      </c>
      <c r="M194" s="1" t="s">
        <v>226</v>
      </c>
      <c r="N194" s="1">
        <v>0</v>
      </c>
      <c r="O194" s="1">
        <v>0</v>
      </c>
      <c r="P194" s="1">
        <v>0</v>
      </c>
      <c r="Q194" s="1">
        <v>0</v>
      </c>
      <c r="R194" s="1">
        <v>0</v>
      </c>
      <c r="S194" s="1">
        <v>0</v>
      </c>
      <c r="T194" s="1">
        <v>0</v>
      </c>
      <c r="U194" s="1">
        <v>0</v>
      </c>
      <c r="V194" s="1">
        <v>0</v>
      </c>
      <c r="W194" s="1">
        <v>0</v>
      </c>
    </row>
    <row r="195" spans="1:23" x14ac:dyDescent="0.2">
      <c r="A195" s="1" t="s">
        <v>284</v>
      </c>
      <c r="B195" s="1">
        <v>0</v>
      </c>
      <c r="C195" s="1">
        <v>0</v>
      </c>
      <c r="D195" s="1">
        <v>0</v>
      </c>
      <c r="E195" s="1">
        <v>0</v>
      </c>
      <c r="F195" s="1">
        <v>0</v>
      </c>
      <c r="G195" s="1">
        <v>0</v>
      </c>
      <c r="H195" s="1">
        <v>0</v>
      </c>
      <c r="I195" s="1">
        <v>0</v>
      </c>
      <c r="J195" s="1">
        <v>0</v>
      </c>
      <c r="K195" s="1">
        <v>0</v>
      </c>
      <c r="L195" s="1">
        <v>0</v>
      </c>
      <c r="M195" s="1" t="s">
        <v>284</v>
      </c>
      <c r="N195" s="1">
        <v>0</v>
      </c>
      <c r="O195" s="1">
        <v>0</v>
      </c>
      <c r="P195" s="1">
        <v>0</v>
      </c>
      <c r="Q195" s="1">
        <v>0</v>
      </c>
      <c r="R195" s="1">
        <v>0</v>
      </c>
      <c r="S195" s="1">
        <v>0</v>
      </c>
      <c r="T195" s="1">
        <v>0</v>
      </c>
      <c r="U195" s="1">
        <v>0</v>
      </c>
      <c r="V195" s="1">
        <v>0</v>
      </c>
      <c r="W195" s="1">
        <v>0</v>
      </c>
    </row>
    <row r="196" spans="1:23" x14ac:dyDescent="0.2">
      <c r="A196" s="1" t="s">
        <v>285</v>
      </c>
      <c r="B196" s="1">
        <v>0</v>
      </c>
      <c r="C196" s="1">
        <v>0</v>
      </c>
      <c r="D196" s="1">
        <v>0</v>
      </c>
      <c r="E196" s="1">
        <v>0</v>
      </c>
      <c r="F196" s="1">
        <v>0</v>
      </c>
      <c r="G196" s="1">
        <v>0</v>
      </c>
      <c r="H196" s="1">
        <v>0</v>
      </c>
      <c r="I196" s="1">
        <v>0</v>
      </c>
      <c r="J196" s="1">
        <v>0</v>
      </c>
      <c r="K196" s="1">
        <v>0</v>
      </c>
      <c r="L196" s="1">
        <v>0</v>
      </c>
      <c r="M196" s="1" t="s">
        <v>285</v>
      </c>
      <c r="N196" s="1">
        <v>0</v>
      </c>
      <c r="O196" s="1">
        <v>0</v>
      </c>
      <c r="P196" s="1">
        <v>0</v>
      </c>
      <c r="Q196" s="1">
        <v>0</v>
      </c>
      <c r="R196" s="1">
        <v>0</v>
      </c>
      <c r="S196" s="1">
        <v>0</v>
      </c>
      <c r="T196" s="1">
        <v>0</v>
      </c>
      <c r="U196" s="1">
        <v>0</v>
      </c>
      <c r="V196" s="1">
        <v>0</v>
      </c>
      <c r="W196" s="1">
        <v>0</v>
      </c>
    </row>
    <row r="197" spans="1:23" x14ac:dyDescent="0.2">
      <c r="A197" s="1" t="s">
        <v>286</v>
      </c>
      <c r="B197" s="1">
        <v>0</v>
      </c>
      <c r="C197" s="1">
        <v>0</v>
      </c>
      <c r="D197" s="1">
        <v>0</v>
      </c>
      <c r="E197" s="1">
        <v>0</v>
      </c>
      <c r="F197" s="1">
        <v>0</v>
      </c>
      <c r="G197" s="1">
        <v>0</v>
      </c>
      <c r="H197" s="1">
        <v>0</v>
      </c>
      <c r="I197" s="1">
        <v>0</v>
      </c>
      <c r="J197" s="1">
        <v>0</v>
      </c>
      <c r="K197" s="1">
        <v>0</v>
      </c>
      <c r="L197" s="1">
        <v>0</v>
      </c>
      <c r="M197" s="1" t="s">
        <v>286</v>
      </c>
      <c r="N197" s="1">
        <v>0</v>
      </c>
      <c r="O197" s="1">
        <v>0</v>
      </c>
      <c r="P197" s="1">
        <v>0</v>
      </c>
      <c r="Q197" s="1">
        <v>0</v>
      </c>
      <c r="R197" s="1">
        <v>0</v>
      </c>
      <c r="S197" s="1">
        <v>0</v>
      </c>
      <c r="T197" s="1">
        <v>0</v>
      </c>
      <c r="U197" s="1">
        <v>0</v>
      </c>
      <c r="V197" s="1">
        <v>0</v>
      </c>
      <c r="W197" s="1">
        <v>0</v>
      </c>
    </row>
    <row r="198" spans="1:23" x14ac:dyDescent="0.2">
      <c r="A198" s="1" t="s">
        <v>287</v>
      </c>
      <c r="B198" s="1">
        <v>0</v>
      </c>
      <c r="C198" s="1">
        <v>0</v>
      </c>
      <c r="D198" s="1">
        <v>0</v>
      </c>
      <c r="E198" s="1">
        <v>0</v>
      </c>
      <c r="F198" s="1">
        <v>0</v>
      </c>
      <c r="G198" s="1">
        <v>0</v>
      </c>
      <c r="H198" s="1">
        <v>0</v>
      </c>
      <c r="I198" s="1">
        <v>0</v>
      </c>
      <c r="J198" s="1">
        <v>0</v>
      </c>
      <c r="K198" s="1">
        <v>0</v>
      </c>
      <c r="L198" s="1">
        <v>0</v>
      </c>
      <c r="M198" s="1" t="s">
        <v>287</v>
      </c>
      <c r="N198" s="1">
        <v>0</v>
      </c>
      <c r="O198" s="1">
        <v>0</v>
      </c>
      <c r="P198" s="1">
        <v>0</v>
      </c>
      <c r="Q198" s="1">
        <v>0</v>
      </c>
      <c r="R198" s="1">
        <v>0</v>
      </c>
      <c r="S198" s="1">
        <v>0</v>
      </c>
      <c r="T198" s="1">
        <v>0</v>
      </c>
      <c r="U198" s="1">
        <v>0</v>
      </c>
      <c r="V198" s="1">
        <v>0</v>
      </c>
      <c r="W198" s="1">
        <v>0</v>
      </c>
    </row>
    <row r="199" spans="1:23" x14ac:dyDescent="0.2">
      <c r="A199" s="1" t="s">
        <v>288</v>
      </c>
      <c r="B199" s="1">
        <v>0</v>
      </c>
      <c r="C199" s="1">
        <v>0</v>
      </c>
      <c r="D199" s="1">
        <v>0</v>
      </c>
      <c r="E199" s="1">
        <v>0</v>
      </c>
      <c r="F199" s="1">
        <v>0</v>
      </c>
      <c r="G199" s="1">
        <v>0</v>
      </c>
      <c r="H199" s="1">
        <v>0</v>
      </c>
      <c r="I199" s="1">
        <v>0</v>
      </c>
      <c r="J199" s="1">
        <v>0</v>
      </c>
      <c r="K199" s="1">
        <v>0</v>
      </c>
      <c r="L199" s="1">
        <v>0</v>
      </c>
      <c r="M199" s="1" t="s">
        <v>288</v>
      </c>
      <c r="N199" s="1">
        <v>0</v>
      </c>
      <c r="O199" s="1">
        <v>0</v>
      </c>
      <c r="P199" s="1">
        <v>0</v>
      </c>
      <c r="Q199" s="1">
        <v>0</v>
      </c>
      <c r="R199" s="1">
        <v>0</v>
      </c>
      <c r="S199" s="1">
        <v>0</v>
      </c>
      <c r="T199" s="1">
        <v>0</v>
      </c>
      <c r="U199" s="1">
        <v>0</v>
      </c>
      <c r="V199" s="1">
        <v>0</v>
      </c>
      <c r="W199" s="1">
        <v>0</v>
      </c>
    </row>
    <row r="201" spans="1:23" x14ac:dyDescent="0.2">
      <c r="A201" s="1" t="s">
        <v>225</v>
      </c>
      <c r="B201" s="1">
        <v>696</v>
      </c>
      <c r="C201" s="1">
        <v>10</v>
      </c>
      <c r="D201" s="1">
        <v>98</v>
      </c>
      <c r="E201" s="1">
        <v>90</v>
      </c>
      <c r="F201" s="1">
        <v>119</v>
      </c>
      <c r="G201" s="1">
        <v>70</v>
      </c>
      <c r="H201" s="1">
        <v>60</v>
      </c>
      <c r="I201" s="1">
        <v>45</v>
      </c>
      <c r="J201" s="1">
        <v>93</v>
      </c>
      <c r="K201" s="1">
        <v>38</v>
      </c>
      <c r="L201" s="1">
        <v>30</v>
      </c>
      <c r="M201" s="1" t="s">
        <v>225</v>
      </c>
      <c r="N201" s="1">
        <v>0</v>
      </c>
      <c r="O201" s="1">
        <v>0</v>
      </c>
      <c r="P201" s="1">
        <v>1</v>
      </c>
      <c r="Q201" s="1">
        <v>8</v>
      </c>
      <c r="R201" s="1">
        <v>0</v>
      </c>
      <c r="S201" s="1">
        <v>8</v>
      </c>
      <c r="T201" s="1">
        <v>20</v>
      </c>
      <c r="U201" s="1">
        <v>0</v>
      </c>
      <c r="V201" s="1">
        <v>4</v>
      </c>
      <c r="W201" s="1">
        <v>2</v>
      </c>
    </row>
    <row r="202" spans="1:23" x14ac:dyDescent="0.2">
      <c r="A202" s="1" t="s">
        <v>284</v>
      </c>
      <c r="B202" s="1">
        <v>360</v>
      </c>
      <c r="C202" s="1">
        <v>1</v>
      </c>
      <c r="D202" s="1">
        <v>12</v>
      </c>
      <c r="E202" s="1">
        <v>48</v>
      </c>
      <c r="F202" s="1">
        <v>72</v>
      </c>
      <c r="G202" s="1">
        <v>33</v>
      </c>
      <c r="H202" s="1">
        <v>44</v>
      </c>
      <c r="I202" s="1">
        <v>23</v>
      </c>
      <c r="J202" s="1">
        <v>69</v>
      </c>
      <c r="K202" s="1">
        <v>8</v>
      </c>
      <c r="L202" s="1">
        <v>9</v>
      </c>
      <c r="M202" s="1" t="s">
        <v>284</v>
      </c>
      <c r="N202" s="1">
        <v>0</v>
      </c>
      <c r="O202" s="1">
        <v>0</v>
      </c>
      <c r="P202" s="1">
        <v>1</v>
      </c>
      <c r="Q202" s="1">
        <v>7</v>
      </c>
      <c r="R202" s="1">
        <v>0</v>
      </c>
      <c r="S202" s="1">
        <v>8</v>
      </c>
      <c r="T202" s="1">
        <v>19</v>
      </c>
      <c r="U202" s="1">
        <v>0</v>
      </c>
      <c r="V202" s="1">
        <v>4</v>
      </c>
      <c r="W202" s="1">
        <v>2</v>
      </c>
    </row>
    <row r="203" spans="1:23" x14ac:dyDescent="0.2">
      <c r="A203" s="1" t="s">
        <v>285</v>
      </c>
      <c r="B203" s="1">
        <v>153</v>
      </c>
      <c r="C203" s="1">
        <v>3</v>
      </c>
      <c r="D203" s="1">
        <v>45</v>
      </c>
      <c r="E203" s="1">
        <v>29</v>
      </c>
      <c r="F203" s="1">
        <v>26</v>
      </c>
      <c r="G203" s="1">
        <v>24</v>
      </c>
      <c r="H203" s="1">
        <v>4</v>
      </c>
      <c r="I203" s="1">
        <v>3</v>
      </c>
      <c r="J203" s="1">
        <v>11</v>
      </c>
      <c r="K203" s="1">
        <v>4</v>
      </c>
      <c r="L203" s="1">
        <v>4</v>
      </c>
      <c r="M203" s="1" t="s">
        <v>285</v>
      </c>
      <c r="N203" s="1">
        <v>0</v>
      </c>
      <c r="O203" s="1">
        <v>0</v>
      </c>
      <c r="P203" s="1">
        <v>0</v>
      </c>
      <c r="Q203" s="1">
        <v>0</v>
      </c>
      <c r="R203" s="1">
        <v>0</v>
      </c>
      <c r="S203" s="1">
        <v>0</v>
      </c>
      <c r="T203" s="1">
        <v>0</v>
      </c>
      <c r="U203" s="1">
        <v>0</v>
      </c>
      <c r="V203" s="1">
        <v>0</v>
      </c>
      <c r="W203" s="1">
        <v>0</v>
      </c>
    </row>
    <row r="204" spans="1:23" x14ac:dyDescent="0.2">
      <c r="A204" s="1" t="s">
        <v>286</v>
      </c>
      <c r="B204" s="1">
        <v>8</v>
      </c>
      <c r="C204" s="1">
        <v>0</v>
      </c>
      <c r="D204" s="1">
        <v>1</v>
      </c>
      <c r="E204" s="1">
        <v>0</v>
      </c>
      <c r="F204" s="1">
        <v>0</v>
      </c>
      <c r="G204" s="1">
        <v>0</v>
      </c>
      <c r="H204" s="1">
        <v>0</v>
      </c>
      <c r="I204" s="1">
        <v>1</v>
      </c>
      <c r="J204" s="1">
        <v>0</v>
      </c>
      <c r="K204" s="1">
        <v>5</v>
      </c>
      <c r="L204" s="1">
        <v>1</v>
      </c>
      <c r="M204" s="1" t="s">
        <v>286</v>
      </c>
      <c r="N204" s="1">
        <v>0</v>
      </c>
      <c r="O204" s="1">
        <v>0</v>
      </c>
      <c r="P204" s="1">
        <v>0</v>
      </c>
      <c r="Q204" s="1">
        <v>0</v>
      </c>
      <c r="R204" s="1">
        <v>0</v>
      </c>
      <c r="S204" s="1">
        <v>0</v>
      </c>
      <c r="T204" s="1">
        <v>0</v>
      </c>
      <c r="U204" s="1">
        <v>0</v>
      </c>
      <c r="V204" s="1">
        <v>0</v>
      </c>
      <c r="W204" s="1">
        <v>0</v>
      </c>
    </row>
    <row r="205" spans="1:23" x14ac:dyDescent="0.2">
      <c r="A205" s="1" t="s">
        <v>287</v>
      </c>
      <c r="B205" s="1">
        <v>175</v>
      </c>
      <c r="C205" s="1">
        <v>6</v>
      </c>
      <c r="D205" s="1">
        <v>40</v>
      </c>
      <c r="E205" s="1">
        <v>13</v>
      </c>
      <c r="F205" s="1">
        <v>21</v>
      </c>
      <c r="G205" s="1">
        <v>13</v>
      </c>
      <c r="H205" s="1">
        <v>12</v>
      </c>
      <c r="I205" s="1">
        <v>18</v>
      </c>
      <c r="J205" s="1">
        <v>13</v>
      </c>
      <c r="K205" s="1">
        <v>21</v>
      </c>
      <c r="L205" s="1">
        <v>16</v>
      </c>
      <c r="M205" s="1" t="s">
        <v>287</v>
      </c>
      <c r="N205" s="1">
        <v>0</v>
      </c>
      <c r="O205" s="1">
        <v>0</v>
      </c>
      <c r="P205" s="1">
        <v>0</v>
      </c>
      <c r="Q205" s="1">
        <v>1</v>
      </c>
      <c r="R205" s="1">
        <v>0</v>
      </c>
      <c r="S205" s="1">
        <v>0</v>
      </c>
      <c r="T205" s="1">
        <v>1</v>
      </c>
      <c r="U205" s="1">
        <v>0</v>
      </c>
      <c r="V205" s="1">
        <v>0</v>
      </c>
      <c r="W205" s="1">
        <v>0</v>
      </c>
    </row>
    <row r="206" spans="1:23" x14ac:dyDescent="0.2">
      <c r="A206" s="1" t="s">
        <v>288</v>
      </c>
      <c r="B206" s="1">
        <v>0</v>
      </c>
      <c r="C206" s="1">
        <v>0</v>
      </c>
      <c r="D206" s="1">
        <v>0</v>
      </c>
      <c r="E206" s="1">
        <v>0</v>
      </c>
      <c r="F206" s="1">
        <v>0</v>
      </c>
      <c r="G206" s="1">
        <v>0</v>
      </c>
      <c r="H206" s="1">
        <v>0</v>
      </c>
      <c r="I206" s="1">
        <v>0</v>
      </c>
      <c r="J206" s="1">
        <v>0</v>
      </c>
      <c r="K206" s="1">
        <v>0</v>
      </c>
      <c r="L206" s="1">
        <v>0</v>
      </c>
      <c r="M206" s="1" t="s">
        <v>288</v>
      </c>
      <c r="N206" s="1">
        <v>0</v>
      </c>
      <c r="O206" s="1">
        <v>0</v>
      </c>
      <c r="P206" s="1">
        <v>0</v>
      </c>
      <c r="Q206" s="1">
        <v>0</v>
      </c>
      <c r="R206" s="1">
        <v>0</v>
      </c>
      <c r="S206" s="1">
        <v>0</v>
      </c>
      <c r="T206" s="1">
        <v>0</v>
      </c>
      <c r="U206" s="1">
        <v>0</v>
      </c>
      <c r="V206" s="1">
        <v>0</v>
      </c>
      <c r="W206" s="1">
        <v>0</v>
      </c>
    </row>
    <row r="208" spans="1:23" x14ac:dyDescent="0.2">
      <c r="A208" s="1" t="s">
        <v>224</v>
      </c>
      <c r="B208" s="1">
        <v>267</v>
      </c>
      <c r="C208" s="1">
        <v>10</v>
      </c>
      <c r="D208" s="1">
        <v>38</v>
      </c>
      <c r="E208" s="1">
        <v>18</v>
      </c>
      <c r="F208" s="1">
        <v>57</v>
      </c>
      <c r="G208" s="1">
        <v>24</v>
      </c>
      <c r="H208" s="1">
        <v>27</v>
      </c>
      <c r="I208" s="1">
        <v>17</v>
      </c>
      <c r="J208" s="1">
        <v>40</v>
      </c>
      <c r="K208" s="1">
        <v>14</v>
      </c>
      <c r="L208" s="1">
        <v>10</v>
      </c>
      <c r="M208" s="1" t="s">
        <v>224</v>
      </c>
      <c r="N208" s="1">
        <v>2</v>
      </c>
      <c r="O208" s="1">
        <v>0</v>
      </c>
      <c r="P208" s="1">
        <v>0</v>
      </c>
      <c r="Q208" s="1">
        <v>6</v>
      </c>
      <c r="R208" s="1">
        <v>0</v>
      </c>
      <c r="S208" s="1">
        <v>4</v>
      </c>
      <c r="T208" s="1">
        <v>0</v>
      </c>
      <c r="U208" s="1">
        <v>0</v>
      </c>
      <c r="V208" s="1">
        <v>0</v>
      </c>
      <c r="W208" s="1">
        <v>0</v>
      </c>
    </row>
    <row r="209" spans="1:23" x14ac:dyDescent="0.2">
      <c r="A209" s="1" t="s">
        <v>284</v>
      </c>
      <c r="B209" s="1">
        <v>164</v>
      </c>
      <c r="C209" s="1">
        <v>1</v>
      </c>
      <c r="D209" s="1">
        <v>14</v>
      </c>
      <c r="E209" s="1">
        <v>10</v>
      </c>
      <c r="F209" s="1">
        <v>47</v>
      </c>
      <c r="G209" s="1">
        <v>18</v>
      </c>
      <c r="H209" s="1">
        <v>22</v>
      </c>
      <c r="I209" s="1">
        <v>8</v>
      </c>
      <c r="J209" s="1">
        <v>25</v>
      </c>
      <c r="K209" s="1">
        <v>4</v>
      </c>
      <c r="L209" s="1">
        <v>3</v>
      </c>
      <c r="M209" s="1" t="s">
        <v>284</v>
      </c>
      <c r="N209" s="1">
        <v>2</v>
      </c>
      <c r="O209" s="1">
        <v>0</v>
      </c>
      <c r="P209" s="1">
        <v>0</v>
      </c>
      <c r="Q209" s="1">
        <v>6</v>
      </c>
      <c r="R209" s="1">
        <v>0</v>
      </c>
      <c r="S209" s="1">
        <v>4</v>
      </c>
      <c r="T209" s="1">
        <v>0</v>
      </c>
      <c r="U209" s="1">
        <v>0</v>
      </c>
      <c r="V209" s="1">
        <v>0</v>
      </c>
      <c r="W209" s="1">
        <v>0</v>
      </c>
    </row>
    <row r="210" spans="1:23" x14ac:dyDescent="0.2">
      <c r="A210" s="1" t="s">
        <v>285</v>
      </c>
      <c r="B210" s="1">
        <v>46</v>
      </c>
      <c r="C210" s="1">
        <v>3</v>
      </c>
      <c r="D210" s="1">
        <v>11</v>
      </c>
      <c r="E210" s="1">
        <v>4</v>
      </c>
      <c r="F210" s="1">
        <v>8</v>
      </c>
      <c r="G210" s="1">
        <v>4</v>
      </c>
      <c r="H210" s="1">
        <v>1</v>
      </c>
      <c r="I210" s="1">
        <v>2</v>
      </c>
      <c r="J210" s="1">
        <v>9</v>
      </c>
      <c r="K210" s="1">
        <v>1</v>
      </c>
      <c r="L210" s="1">
        <v>3</v>
      </c>
      <c r="M210" s="1" t="s">
        <v>285</v>
      </c>
      <c r="N210" s="1">
        <v>0</v>
      </c>
      <c r="O210" s="1">
        <v>0</v>
      </c>
      <c r="P210" s="1">
        <v>0</v>
      </c>
      <c r="Q210" s="1">
        <v>0</v>
      </c>
      <c r="R210" s="1">
        <v>0</v>
      </c>
      <c r="S210" s="1">
        <v>0</v>
      </c>
      <c r="T210" s="1">
        <v>0</v>
      </c>
      <c r="U210" s="1">
        <v>0</v>
      </c>
      <c r="V210" s="1">
        <v>0</v>
      </c>
      <c r="W210" s="1">
        <v>0</v>
      </c>
    </row>
    <row r="211" spans="1:23" x14ac:dyDescent="0.2">
      <c r="A211" s="1" t="s">
        <v>286</v>
      </c>
      <c r="B211" s="1">
        <v>6</v>
      </c>
      <c r="C211" s="1">
        <v>0</v>
      </c>
      <c r="D211" s="1">
        <v>1</v>
      </c>
      <c r="E211" s="1">
        <v>0</v>
      </c>
      <c r="F211" s="1">
        <v>1</v>
      </c>
      <c r="G211" s="1">
        <v>0</v>
      </c>
      <c r="H211" s="1">
        <v>2</v>
      </c>
      <c r="I211" s="1">
        <v>1</v>
      </c>
      <c r="J211" s="1">
        <v>0</v>
      </c>
      <c r="K211" s="1">
        <v>1</v>
      </c>
      <c r="L211" s="1">
        <v>0</v>
      </c>
      <c r="M211" s="1" t="s">
        <v>286</v>
      </c>
      <c r="N211" s="1">
        <v>0</v>
      </c>
      <c r="O211" s="1">
        <v>0</v>
      </c>
      <c r="P211" s="1">
        <v>0</v>
      </c>
      <c r="Q211" s="1">
        <v>0</v>
      </c>
      <c r="R211" s="1">
        <v>0</v>
      </c>
      <c r="S211" s="1">
        <v>0</v>
      </c>
      <c r="T211" s="1">
        <v>0</v>
      </c>
      <c r="U211" s="1">
        <v>0</v>
      </c>
      <c r="V211" s="1">
        <v>0</v>
      </c>
      <c r="W211" s="1">
        <v>0</v>
      </c>
    </row>
    <row r="212" spans="1:23" x14ac:dyDescent="0.2">
      <c r="A212" s="1" t="s">
        <v>287</v>
      </c>
      <c r="B212" s="1">
        <v>51</v>
      </c>
      <c r="C212" s="1">
        <v>6</v>
      </c>
      <c r="D212" s="1">
        <v>12</v>
      </c>
      <c r="E212" s="1">
        <v>4</v>
      </c>
      <c r="F212" s="1">
        <v>1</v>
      </c>
      <c r="G212" s="1">
        <v>2</v>
      </c>
      <c r="H212" s="1">
        <v>2</v>
      </c>
      <c r="I212" s="1">
        <v>6</v>
      </c>
      <c r="J212" s="1">
        <v>6</v>
      </c>
      <c r="K212" s="1">
        <v>8</v>
      </c>
      <c r="L212" s="1">
        <v>4</v>
      </c>
      <c r="M212" s="1" t="s">
        <v>287</v>
      </c>
      <c r="N212" s="1">
        <v>0</v>
      </c>
      <c r="O212" s="1">
        <v>0</v>
      </c>
      <c r="P212" s="1">
        <v>0</v>
      </c>
      <c r="Q212" s="1">
        <v>0</v>
      </c>
      <c r="R212" s="1">
        <v>0</v>
      </c>
      <c r="S212" s="1">
        <v>0</v>
      </c>
      <c r="T212" s="1">
        <v>0</v>
      </c>
      <c r="U212" s="1">
        <v>0</v>
      </c>
      <c r="V212" s="1">
        <v>0</v>
      </c>
      <c r="W212" s="1">
        <v>0</v>
      </c>
    </row>
    <row r="213" spans="1:23" x14ac:dyDescent="0.2">
      <c r="A213" s="1" t="s">
        <v>288</v>
      </c>
      <c r="B213" s="1">
        <v>0</v>
      </c>
      <c r="C213" s="1">
        <v>0</v>
      </c>
      <c r="D213" s="1">
        <v>0</v>
      </c>
      <c r="E213" s="1">
        <v>0</v>
      </c>
      <c r="F213" s="1">
        <v>0</v>
      </c>
      <c r="G213" s="1">
        <v>0</v>
      </c>
      <c r="H213" s="1">
        <v>0</v>
      </c>
      <c r="I213" s="1">
        <v>0</v>
      </c>
      <c r="J213" s="1">
        <v>0</v>
      </c>
      <c r="K213" s="1">
        <v>0</v>
      </c>
      <c r="L213" s="1">
        <v>0</v>
      </c>
      <c r="M213" s="1" t="s">
        <v>288</v>
      </c>
      <c r="N213" s="1">
        <v>0</v>
      </c>
      <c r="O213" s="1">
        <v>0</v>
      </c>
      <c r="P213" s="1">
        <v>0</v>
      </c>
      <c r="Q213" s="1">
        <v>0</v>
      </c>
      <c r="R213" s="1">
        <v>0</v>
      </c>
      <c r="S213" s="1">
        <v>0</v>
      </c>
      <c r="T213" s="1">
        <v>0</v>
      </c>
      <c r="U213" s="1">
        <v>0</v>
      </c>
      <c r="V213" s="1">
        <v>0</v>
      </c>
      <c r="W213" s="1">
        <v>0</v>
      </c>
    </row>
    <row r="215" spans="1:23" x14ac:dyDescent="0.2">
      <c r="A215" s="1" t="s">
        <v>223</v>
      </c>
      <c r="B215" s="1">
        <v>4</v>
      </c>
      <c r="C215" s="1">
        <v>0</v>
      </c>
      <c r="D215" s="1">
        <v>0</v>
      </c>
      <c r="E215" s="1">
        <v>0</v>
      </c>
      <c r="F215" s="1">
        <v>0</v>
      </c>
      <c r="G215" s="1">
        <v>0</v>
      </c>
      <c r="H215" s="1">
        <v>0</v>
      </c>
      <c r="I215" s="1">
        <v>0</v>
      </c>
      <c r="J215" s="1">
        <v>0</v>
      </c>
      <c r="K215" s="1">
        <v>1</v>
      </c>
      <c r="L215" s="1">
        <v>0</v>
      </c>
      <c r="M215" s="1" t="s">
        <v>223</v>
      </c>
      <c r="N215" s="1">
        <v>2</v>
      </c>
      <c r="O215" s="1">
        <v>0</v>
      </c>
      <c r="P215" s="1">
        <v>0</v>
      </c>
      <c r="Q215" s="1">
        <v>0</v>
      </c>
      <c r="R215" s="1">
        <v>0</v>
      </c>
      <c r="S215" s="1">
        <v>1</v>
      </c>
      <c r="T215" s="1">
        <v>0</v>
      </c>
      <c r="U215" s="1">
        <v>0</v>
      </c>
      <c r="V215" s="1">
        <v>0</v>
      </c>
      <c r="W215" s="1">
        <v>0</v>
      </c>
    </row>
    <row r="216" spans="1:23" x14ac:dyDescent="0.2">
      <c r="A216" s="1" t="s">
        <v>284</v>
      </c>
      <c r="B216" s="1">
        <v>4</v>
      </c>
      <c r="C216" s="1">
        <v>0</v>
      </c>
      <c r="D216" s="1">
        <v>0</v>
      </c>
      <c r="E216" s="1">
        <v>0</v>
      </c>
      <c r="F216" s="1">
        <v>0</v>
      </c>
      <c r="G216" s="1">
        <v>0</v>
      </c>
      <c r="H216" s="1">
        <v>0</v>
      </c>
      <c r="I216" s="1">
        <v>0</v>
      </c>
      <c r="J216" s="1">
        <v>0</v>
      </c>
      <c r="K216" s="1">
        <v>1</v>
      </c>
      <c r="L216" s="1">
        <v>0</v>
      </c>
      <c r="M216" s="1" t="s">
        <v>284</v>
      </c>
      <c r="N216" s="1">
        <v>2</v>
      </c>
      <c r="O216" s="1">
        <v>0</v>
      </c>
      <c r="P216" s="1">
        <v>0</v>
      </c>
      <c r="Q216" s="1">
        <v>0</v>
      </c>
      <c r="R216" s="1">
        <v>0</v>
      </c>
      <c r="S216" s="1">
        <v>1</v>
      </c>
      <c r="T216" s="1">
        <v>0</v>
      </c>
      <c r="U216" s="1">
        <v>0</v>
      </c>
      <c r="V216" s="1">
        <v>0</v>
      </c>
      <c r="W216" s="1">
        <v>0</v>
      </c>
    </row>
    <row r="217" spans="1:23" x14ac:dyDescent="0.2">
      <c r="A217" s="1" t="s">
        <v>285</v>
      </c>
      <c r="B217" s="1">
        <v>0</v>
      </c>
      <c r="C217" s="1">
        <v>0</v>
      </c>
      <c r="D217" s="1">
        <v>0</v>
      </c>
      <c r="E217" s="1">
        <v>0</v>
      </c>
      <c r="F217" s="1">
        <v>0</v>
      </c>
      <c r="G217" s="1">
        <v>0</v>
      </c>
      <c r="H217" s="1">
        <v>0</v>
      </c>
      <c r="I217" s="1">
        <v>0</v>
      </c>
      <c r="J217" s="1">
        <v>0</v>
      </c>
      <c r="K217" s="1">
        <v>0</v>
      </c>
      <c r="L217" s="1">
        <v>0</v>
      </c>
      <c r="M217" s="1" t="s">
        <v>285</v>
      </c>
      <c r="N217" s="1">
        <v>0</v>
      </c>
      <c r="O217" s="1">
        <v>0</v>
      </c>
      <c r="P217" s="1">
        <v>0</v>
      </c>
      <c r="Q217" s="1">
        <v>0</v>
      </c>
      <c r="R217" s="1">
        <v>0</v>
      </c>
      <c r="S217" s="1">
        <v>0</v>
      </c>
      <c r="T217" s="1">
        <v>0</v>
      </c>
      <c r="U217" s="1">
        <v>0</v>
      </c>
      <c r="V217" s="1">
        <v>0</v>
      </c>
      <c r="W217" s="1">
        <v>0</v>
      </c>
    </row>
    <row r="218" spans="1:23" x14ac:dyDescent="0.2">
      <c r="A218" s="1" t="s">
        <v>286</v>
      </c>
      <c r="B218" s="1">
        <v>0</v>
      </c>
      <c r="C218" s="1">
        <v>0</v>
      </c>
      <c r="D218" s="1">
        <v>0</v>
      </c>
      <c r="E218" s="1">
        <v>0</v>
      </c>
      <c r="F218" s="1">
        <v>0</v>
      </c>
      <c r="G218" s="1">
        <v>0</v>
      </c>
      <c r="H218" s="1">
        <v>0</v>
      </c>
      <c r="I218" s="1">
        <v>0</v>
      </c>
      <c r="J218" s="1">
        <v>0</v>
      </c>
      <c r="K218" s="1">
        <v>0</v>
      </c>
      <c r="L218" s="1">
        <v>0</v>
      </c>
      <c r="M218" s="1" t="s">
        <v>286</v>
      </c>
      <c r="N218" s="1">
        <v>0</v>
      </c>
      <c r="O218" s="1">
        <v>0</v>
      </c>
      <c r="P218" s="1">
        <v>0</v>
      </c>
      <c r="Q218" s="1">
        <v>0</v>
      </c>
      <c r="R218" s="1">
        <v>0</v>
      </c>
      <c r="S218" s="1">
        <v>0</v>
      </c>
      <c r="T218" s="1">
        <v>0</v>
      </c>
      <c r="U218" s="1">
        <v>0</v>
      </c>
      <c r="V218" s="1">
        <v>0</v>
      </c>
      <c r="W218" s="1">
        <v>0</v>
      </c>
    </row>
    <row r="219" spans="1:23" x14ac:dyDescent="0.2">
      <c r="A219" s="1" t="s">
        <v>287</v>
      </c>
      <c r="B219" s="1">
        <v>0</v>
      </c>
      <c r="C219" s="1">
        <v>0</v>
      </c>
      <c r="D219" s="1">
        <v>0</v>
      </c>
      <c r="E219" s="1">
        <v>0</v>
      </c>
      <c r="F219" s="1">
        <v>0</v>
      </c>
      <c r="G219" s="1">
        <v>0</v>
      </c>
      <c r="H219" s="1">
        <v>0</v>
      </c>
      <c r="I219" s="1">
        <v>0</v>
      </c>
      <c r="J219" s="1">
        <v>0</v>
      </c>
      <c r="K219" s="1">
        <v>0</v>
      </c>
      <c r="L219" s="1">
        <v>0</v>
      </c>
      <c r="M219" s="1" t="s">
        <v>287</v>
      </c>
      <c r="N219" s="1">
        <v>0</v>
      </c>
      <c r="O219" s="1">
        <v>0</v>
      </c>
      <c r="P219" s="1">
        <v>0</v>
      </c>
      <c r="Q219" s="1">
        <v>0</v>
      </c>
      <c r="R219" s="1">
        <v>0</v>
      </c>
      <c r="S219" s="1">
        <v>0</v>
      </c>
      <c r="T219" s="1">
        <v>0</v>
      </c>
      <c r="U219" s="1">
        <v>0</v>
      </c>
      <c r="V219" s="1">
        <v>0</v>
      </c>
      <c r="W219" s="1">
        <v>0</v>
      </c>
    </row>
    <row r="220" spans="1:23" x14ac:dyDescent="0.2">
      <c r="A220" s="1" t="s">
        <v>288</v>
      </c>
      <c r="B220" s="1">
        <v>0</v>
      </c>
      <c r="C220" s="1">
        <v>0</v>
      </c>
      <c r="D220" s="1">
        <v>0</v>
      </c>
      <c r="E220" s="1">
        <v>0</v>
      </c>
      <c r="F220" s="1">
        <v>0</v>
      </c>
      <c r="G220" s="1">
        <v>0</v>
      </c>
      <c r="H220" s="1">
        <v>0</v>
      </c>
      <c r="I220" s="1">
        <v>0</v>
      </c>
      <c r="J220" s="1">
        <v>0</v>
      </c>
      <c r="K220" s="1">
        <v>0</v>
      </c>
      <c r="L220" s="1">
        <v>0</v>
      </c>
      <c r="M220" s="1" t="s">
        <v>288</v>
      </c>
      <c r="N220" s="1">
        <v>0</v>
      </c>
      <c r="O220" s="1">
        <v>0</v>
      </c>
      <c r="P220" s="1">
        <v>0</v>
      </c>
      <c r="Q220" s="1">
        <v>0</v>
      </c>
      <c r="R220" s="1">
        <v>0</v>
      </c>
      <c r="S220" s="1">
        <v>0</v>
      </c>
      <c r="T220" s="1">
        <v>0</v>
      </c>
      <c r="U220" s="1">
        <v>0</v>
      </c>
      <c r="V220" s="1">
        <v>0</v>
      </c>
      <c r="W220" s="1">
        <v>0</v>
      </c>
    </row>
    <row r="222" spans="1:23" x14ac:dyDescent="0.2">
      <c r="A222" s="1" t="s">
        <v>222</v>
      </c>
      <c r="B222" s="1">
        <v>71</v>
      </c>
      <c r="C222" s="1">
        <v>0</v>
      </c>
      <c r="D222" s="1">
        <v>0</v>
      </c>
      <c r="E222" s="1">
        <v>5</v>
      </c>
      <c r="F222" s="1">
        <v>6</v>
      </c>
      <c r="G222" s="1">
        <v>0</v>
      </c>
      <c r="H222" s="1">
        <v>4</v>
      </c>
      <c r="I222" s="1">
        <v>1</v>
      </c>
      <c r="J222" s="1">
        <v>4</v>
      </c>
      <c r="K222" s="1">
        <v>3</v>
      </c>
      <c r="L222" s="1">
        <v>0</v>
      </c>
      <c r="M222" s="1" t="s">
        <v>222</v>
      </c>
      <c r="N222" s="1">
        <v>11</v>
      </c>
      <c r="O222" s="1">
        <v>1</v>
      </c>
      <c r="P222" s="1">
        <v>0</v>
      </c>
      <c r="Q222" s="1">
        <v>8</v>
      </c>
      <c r="R222" s="1">
        <v>0</v>
      </c>
      <c r="S222" s="1">
        <v>28</v>
      </c>
      <c r="T222" s="1">
        <v>0</v>
      </c>
      <c r="U222" s="1">
        <v>0</v>
      </c>
      <c r="V222" s="1">
        <v>0</v>
      </c>
      <c r="W222" s="1">
        <v>0</v>
      </c>
    </row>
    <row r="223" spans="1:23" x14ac:dyDescent="0.2">
      <c r="A223" s="1" t="s">
        <v>284</v>
      </c>
      <c r="B223" s="1">
        <v>52</v>
      </c>
      <c r="C223" s="1">
        <v>0</v>
      </c>
      <c r="D223" s="1">
        <v>0</v>
      </c>
      <c r="E223" s="1">
        <v>2</v>
      </c>
      <c r="F223" s="1">
        <v>6</v>
      </c>
      <c r="G223" s="1">
        <v>0</v>
      </c>
      <c r="H223" s="1">
        <v>2</v>
      </c>
      <c r="I223" s="1">
        <v>1</v>
      </c>
      <c r="J223" s="1">
        <v>4</v>
      </c>
      <c r="K223" s="1">
        <v>1</v>
      </c>
      <c r="L223" s="1">
        <v>0</v>
      </c>
      <c r="M223" s="1" t="s">
        <v>284</v>
      </c>
      <c r="N223" s="1">
        <v>11</v>
      </c>
      <c r="O223" s="1">
        <v>1</v>
      </c>
      <c r="P223" s="1">
        <v>0</v>
      </c>
      <c r="Q223" s="1">
        <v>8</v>
      </c>
      <c r="R223" s="1">
        <v>0</v>
      </c>
      <c r="S223" s="1">
        <v>16</v>
      </c>
      <c r="T223" s="1">
        <v>0</v>
      </c>
      <c r="U223" s="1">
        <v>0</v>
      </c>
      <c r="V223" s="1">
        <v>0</v>
      </c>
      <c r="W223" s="1">
        <v>0</v>
      </c>
    </row>
    <row r="224" spans="1:23" x14ac:dyDescent="0.2">
      <c r="A224" s="1" t="s">
        <v>285</v>
      </c>
      <c r="B224" s="1">
        <v>3</v>
      </c>
      <c r="C224" s="1">
        <v>0</v>
      </c>
      <c r="D224" s="1">
        <v>0</v>
      </c>
      <c r="E224" s="1">
        <v>0</v>
      </c>
      <c r="F224" s="1">
        <v>0</v>
      </c>
      <c r="G224" s="1">
        <v>0</v>
      </c>
      <c r="H224" s="1">
        <v>1</v>
      </c>
      <c r="I224" s="1">
        <v>0</v>
      </c>
      <c r="J224" s="1">
        <v>0</v>
      </c>
      <c r="K224" s="1">
        <v>1</v>
      </c>
      <c r="L224" s="1">
        <v>0</v>
      </c>
      <c r="M224" s="1" t="s">
        <v>285</v>
      </c>
      <c r="N224" s="1">
        <v>0</v>
      </c>
      <c r="O224" s="1">
        <v>0</v>
      </c>
      <c r="P224" s="1">
        <v>0</v>
      </c>
      <c r="Q224" s="1">
        <v>0</v>
      </c>
      <c r="R224" s="1">
        <v>0</v>
      </c>
      <c r="S224" s="1">
        <v>1</v>
      </c>
      <c r="T224" s="1">
        <v>0</v>
      </c>
      <c r="U224" s="1">
        <v>0</v>
      </c>
      <c r="V224" s="1">
        <v>0</v>
      </c>
      <c r="W224" s="1">
        <v>0</v>
      </c>
    </row>
    <row r="225" spans="1:23" x14ac:dyDescent="0.2">
      <c r="A225" s="1" t="s">
        <v>286</v>
      </c>
      <c r="B225" s="1">
        <v>2</v>
      </c>
      <c r="C225" s="1">
        <v>0</v>
      </c>
      <c r="D225" s="1">
        <v>0</v>
      </c>
      <c r="E225" s="1">
        <v>0</v>
      </c>
      <c r="F225" s="1">
        <v>0</v>
      </c>
      <c r="G225" s="1">
        <v>0</v>
      </c>
      <c r="H225" s="1">
        <v>0</v>
      </c>
      <c r="I225" s="1">
        <v>0</v>
      </c>
      <c r="J225" s="1">
        <v>0</v>
      </c>
      <c r="K225" s="1">
        <v>1</v>
      </c>
      <c r="L225" s="1">
        <v>0</v>
      </c>
      <c r="M225" s="1" t="s">
        <v>286</v>
      </c>
      <c r="N225" s="1">
        <v>0</v>
      </c>
      <c r="O225" s="1">
        <v>0</v>
      </c>
      <c r="P225" s="1">
        <v>0</v>
      </c>
      <c r="Q225" s="1">
        <v>0</v>
      </c>
      <c r="R225" s="1">
        <v>0</v>
      </c>
      <c r="S225" s="1">
        <v>1</v>
      </c>
      <c r="T225" s="1">
        <v>0</v>
      </c>
      <c r="U225" s="1">
        <v>0</v>
      </c>
      <c r="V225" s="1">
        <v>0</v>
      </c>
      <c r="W225" s="1">
        <v>0</v>
      </c>
    </row>
    <row r="226" spans="1:23" x14ac:dyDescent="0.2">
      <c r="A226" s="1" t="s">
        <v>287</v>
      </c>
      <c r="B226" s="1">
        <v>0</v>
      </c>
      <c r="C226" s="1">
        <v>0</v>
      </c>
      <c r="D226" s="1">
        <v>0</v>
      </c>
      <c r="E226" s="1">
        <v>0</v>
      </c>
      <c r="F226" s="1">
        <v>0</v>
      </c>
      <c r="G226" s="1">
        <v>0</v>
      </c>
      <c r="H226" s="1">
        <v>0</v>
      </c>
      <c r="I226" s="1">
        <v>0</v>
      </c>
      <c r="J226" s="1">
        <v>0</v>
      </c>
      <c r="K226" s="1">
        <v>0</v>
      </c>
      <c r="L226" s="1">
        <v>0</v>
      </c>
      <c r="M226" s="1" t="s">
        <v>287</v>
      </c>
      <c r="N226" s="1">
        <v>0</v>
      </c>
      <c r="O226" s="1">
        <v>0</v>
      </c>
      <c r="P226" s="1">
        <v>0</v>
      </c>
      <c r="Q226" s="1">
        <v>0</v>
      </c>
      <c r="R226" s="1">
        <v>0</v>
      </c>
      <c r="S226" s="1">
        <v>0</v>
      </c>
      <c r="T226" s="1">
        <v>0</v>
      </c>
      <c r="U226" s="1">
        <v>0</v>
      </c>
      <c r="V226" s="1">
        <v>0</v>
      </c>
      <c r="W226" s="1">
        <v>0</v>
      </c>
    </row>
    <row r="227" spans="1:23" x14ac:dyDescent="0.2">
      <c r="A227" s="1" t="s">
        <v>288</v>
      </c>
      <c r="B227" s="1">
        <v>14</v>
      </c>
      <c r="C227" s="1">
        <v>0</v>
      </c>
      <c r="D227" s="1">
        <v>0</v>
      </c>
      <c r="E227" s="1">
        <v>3</v>
      </c>
      <c r="F227" s="1">
        <v>0</v>
      </c>
      <c r="G227" s="1">
        <v>0</v>
      </c>
      <c r="H227" s="1">
        <v>1</v>
      </c>
      <c r="I227" s="1">
        <v>0</v>
      </c>
      <c r="J227" s="1">
        <v>0</v>
      </c>
      <c r="K227" s="1">
        <v>0</v>
      </c>
      <c r="L227" s="1">
        <v>0</v>
      </c>
      <c r="M227" s="1" t="s">
        <v>288</v>
      </c>
      <c r="N227" s="1">
        <v>0</v>
      </c>
      <c r="O227" s="1">
        <v>0</v>
      </c>
      <c r="P227" s="1">
        <v>0</v>
      </c>
      <c r="Q227" s="1">
        <v>0</v>
      </c>
      <c r="R227" s="1">
        <v>0</v>
      </c>
      <c r="S227" s="1">
        <v>10</v>
      </c>
      <c r="T227" s="1">
        <v>0</v>
      </c>
      <c r="U227" s="1">
        <v>0</v>
      </c>
      <c r="V227" s="1">
        <v>0</v>
      </c>
      <c r="W227" s="1">
        <v>0</v>
      </c>
    </row>
    <row r="229" spans="1:23" x14ac:dyDescent="0.2">
      <c r="A229" s="1" t="s">
        <v>282</v>
      </c>
      <c r="B229" s="1">
        <v>23</v>
      </c>
      <c r="C229" s="1">
        <v>8</v>
      </c>
      <c r="D229" s="1">
        <v>0</v>
      </c>
      <c r="E229" s="1">
        <v>4</v>
      </c>
      <c r="F229" s="1">
        <v>6</v>
      </c>
      <c r="G229" s="1">
        <v>0</v>
      </c>
      <c r="H229" s="1">
        <v>0</v>
      </c>
      <c r="I229" s="1">
        <v>0</v>
      </c>
      <c r="J229" s="1">
        <v>4</v>
      </c>
      <c r="K229" s="1">
        <v>1</v>
      </c>
      <c r="L229" s="1">
        <v>0</v>
      </c>
      <c r="M229" s="1" t="s">
        <v>282</v>
      </c>
      <c r="N229" s="1">
        <v>0</v>
      </c>
      <c r="O229" s="1">
        <v>0</v>
      </c>
      <c r="P229" s="1">
        <v>0</v>
      </c>
      <c r="Q229" s="1">
        <v>0</v>
      </c>
      <c r="R229" s="1">
        <v>0</v>
      </c>
      <c r="S229" s="1">
        <v>0</v>
      </c>
      <c r="T229" s="1">
        <v>0</v>
      </c>
      <c r="U229" s="1">
        <v>0</v>
      </c>
      <c r="V229" s="1">
        <v>0</v>
      </c>
      <c r="W229" s="1">
        <v>0</v>
      </c>
    </row>
    <row r="230" spans="1:23" x14ac:dyDescent="0.2">
      <c r="A230" s="1" t="s">
        <v>284</v>
      </c>
      <c r="B230" s="1">
        <v>22</v>
      </c>
      <c r="C230" s="1">
        <v>7</v>
      </c>
      <c r="D230" s="1">
        <v>0</v>
      </c>
      <c r="E230" s="1">
        <v>4</v>
      </c>
      <c r="F230" s="1">
        <v>6</v>
      </c>
      <c r="G230" s="1">
        <v>0</v>
      </c>
      <c r="H230" s="1">
        <v>0</v>
      </c>
      <c r="I230" s="1">
        <v>0</v>
      </c>
      <c r="J230" s="1">
        <v>4</v>
      </c>
      <c r="K230" s="1">
        <v>1</v>
      </c>
      <c r="L230" s="1">
        <v>0</v>
      </c>
      <c r="M230" s="1" t="s">
        <v>284</v>
      </c>
      <c r="N230" s="1">
        <v>0</v>
      </c>
      <c r="O230" s="1">
        <v>0</v>
      </c>
      <c r="P230" s="1">
        <v>0</v>
      </c>
      <c r="Q230" s="1">
        <v>0</v>
      </c>
      <c r="R230" s="1">
        <v>0</v>
      </c>
      <c r="S230" s="1">
        <v>0</v>
      </c>
      <c r="T230" s="1">
        <v>0</v>
      </c>
      <c r="U230" s="1">
        <v>0</v>
      </c>
      <c r="V230" s="1">
        <v>0</v>
      </c>
      <c r="W230" s="1">
        <v>0</v>
      </c>
    </row>
    <row r="231" spans="1:23" x14ac:dyDescent="0.2">
      <c r="A231" s="1" t="s">
        <v>285</v>
      </c>
      <c r="B231" s="1">
        <v>1</v>
      </c>
      <c r="C231" s="1">
        <v>1</v>
      </c>
      <c r="D231" s="1">
        <v>0</v>
      </c>
      <c r="E231" s="1">
        <v>0</v>
      </c>
      <c r="F231" s="1">
        <v>0</v>
      </c>
      <c r="G231" s="1">
        <v>0</v>
      </c>
      <c r="H231" s="1">
        <v>0</v>
      </c>
      <c r="I231" s="1">
        <v>0</v>
      </c>
      <c r="J231" s="1">
        <v>0</v>
      </c>
      <c r="K231" s="1">
        <v>0</v>
      </c>
      <c r="L231" s="1">
        <v>0</v>
      </c>
      <c r="M231" s="1" t="s">
        <v>285</v>
      </c>
      <c r="N231" s="1">
        <v>0</v>
      </c>
      <c r="O231" s="1">
        <v>0</v>
      </c>
      <c r="P231" s="1">
        <v>0</v>
      </c>
      <c r="Q231" s="1">
        <v>0</v>
      </c>
      <c r="R231" s="1">
        <v>0</v>
      </c>
      <c r="S231" s="1">
        <v>0</v>
      </c>
      <c r="T231" s="1">
        <v>0</v>
      </c>
      <c r="U231" s="1">
        <v>0</v>
      </c>
      <c r="V231" s="1">
        <v>0</v>
      </c>
      <c r="W231" s="1">
        <v>0</v>
      </c>
    </row>
    <row r="232" spans="1:23" x14ac:dyDescent="0.2">
      <c r="A232" s="1" t="s">
        <v>286</v>
      </c>
      <c r="B232" s="1">
        <v>0</v>
      </c>
      <c r="C232" s="1">
        <v>0</v>
      </c>
      <c r="D232" s="1">
        <v>0</v>
      </c>
      <c r="E232" s="1">
        <v>0</v>
      </c>
      <c r="F232" s="1">
        <v>0</v>
      </c>
      <c r="G232" s="1">
        <v>0</v>
      </c>
      <c r="H232" s="1">
        <v>0</v>
      </c>
      <c r="I232" s="1">
        <v>0</v>
      </c>
      <c r="J232" s="1">
        <v>0</v>
      </c>
      <c r="K232" s="1">
        <v>0</v>
      </c>
      <c r="L232" s="1">
        <v>0</v>
      </c>
      <c r="M232" s="1" t="s">
        <v>286</v>
      </c>
      <c r="N232" s="1">
        <v>0</v>
      </c>
      <c r="O232" s="1">
        <v>0</v>
      </c>
      <c r="P232" s="1">
        <v>0</v>
      </c>
      <c r="Q232" s="1">
        <v>0</v>
      </c>
      <c r="R232" s="1">
        <v>0</v>
      </c>
      <c r="S232" s="1">
        <v>0</v>
      </c>
      <c r="T232" s="1">
        <v>0</v>
      </c>
      <c r="U232" s="1">
        <v>0</v>
      </c>
      <c r="V232" s="1">
        <v>0</v>
      </c>
      <c r="W232" s="1">
        <v>0</v>
      </c>
    </row>
    <row r="233" spans="1:23" x14ac:dyDescent="0.2">
      <c r="A233" s="1" t="s">
        <v>287</v>
      </c>
      <c r="B233" s="1">
        <v>0</v>
      </c>
      <c r="C233" s="1">
        <v>0</v>
      </c>
      <c r="D233" s="1">
        <v>0</v>
      </c>
      <c r="E233" s="1">
        <v>0</v>
      </c>
      <c r="F233" s="1">
        <v>0</v>
      </c>
      <c r="G233" s="1">
        <v>0</v>
      </c>
      <c r="H233" s="1">
        <v>0</v>
      </c>
      <c r="I233" s="1">
        <v>0</v>
      </c>
      <c r="J233" s="1">
        <v>0</v>
      </c>
      <c r="K233" s="1">
        <v>0</v>
      </c>
      <c r="L233" s="1">
        <v>0</v>
      </c>
      <c r="M233" s="1" t="s">
        <v>287</v>
      </c>
      <c r="N233" s="1">
        <v>0</v>
      </c>
      <c r="O233" s="1">
        <v>0</v>
      </c>
      <c r="P233" s="1">
        <v>0</v>
      </c>
      <c r="Q233" s="1">
        <v>0</v>
      </c>
      <c r="R233" s="1">
        <v>0</v>
      </c>
      <c r="S233" s="1">
        <v>0</v>
      </c>
      <c r="T233" s="1">
        <v>0</v>
      </c>
      <c r="U233" s="1">
        <v>0</v>
      </c>
      <c r="V233" s="1">
        <v>0</v>
      </c>
      <c r="W233" s="1">
        <v>0</v>
      </c>
    </row>
    <row r="234" spans="1:23" x14ac:dyDescent="0.2">
      <c r="A234" s="1" t="s">
        <v>288</v>
      </c>
      <c r="B234" s="1">
        <v>0</v>
      </c>
      <c r="C234" s="1">
        <v>0</v>
      </c>
      <c r="D234" s="1">
        <v>0</v>
      </c>
      <c r="E234" s="1">
        <v>0</v>
      </c>
      <c r="F234" s="1">
        <v>0</v>
      </c>
      <c r="G234" s="1">
        <v>0</v>
      </c>
      <c r="H234" s="1">
        <v>0</v>
      </c>
      <c r="I234" s="1">
        <v>0</v>
      </c>
      <c r="J234" s="1">
        <v>0</v>
      </c>
      <c r="K234" s="1">
        <v>0</v>
      </c>
      <c r="L234" s="1">
        <v>0</v>
      </c>
      <c r="M234" s="1" t="s">
        <v>288</v>
      </c>
      <c r="N234" s="1">
        <v>0</v>
      </c>
      <c r="O234" s="1">
        <v>0</v>
      </c>
      <c r="P234" s="1">
        <v>0</v>
      </c>
      <c r="Q234" s="1">
        <v>0</v>
      </c>
      <c r="R234" s="1">
        <v>0</v>
      </c>
      <c r="S234" s="1">
        <v>0</v>
      </c>
      <c r="T234" s="1">
        <v>0</v>
      </c>
      <c r="U234" s="1">
        <v>0</v>
      </c>
      <c r="V234" s="1">
        <v>0</v>
      </c>
      <c r="W234" s="1">
        <v>0</v>
      </c>
    </row>
    <row r="235" spans="1:23" x14ac:dyDescent="0.2">
      <c r="A235" s="6" t="s">
        <v>159</v>
      </c>
      <c r="B235" s="6"/>
      <c r="C235" s="6"/>
      <c r="D235" s="6"/>
      <c r="E235" s="6"/>
      <c r="F235" s="6"/>
      <c r="G235" s="6"/>
      <c r="H235" s="6"/>
      <c r="I235" s="6"/>
      <c r="J235" s="6"/>
      <c r="K235" s="6"/>
      <c r="L235" s="6"/>
      <c r="M235" s="6" t="s">
        <v>159</v>
      </c>
      <c r="N235" s="6"/>
      <c r="O235" s="6"/>
      <c r="P235" s="6"/>
      <c r="Q235" s="6"/>
      <c r="R235" s="6"/>
      <c r="S235" s="6"/>
      <c r="T235" s="6"/>
      <c r="U235" s="6"/>
      <c r="V235" s="6"/>
      <c r="W235" s="6"/>
    </row>
  </sheetData>
  <pageMargins left="0.7" right="0.7" top="0.75" bottom="0.75" header="0.3" footer="0.3"/>
  <pageSetup scale="82" orientation="portrait" r:id="rId1"/>
  <rowBreaks count="3" manualBreakCount="3">
    <brk id="59" max="16383" man="1"/>
    <brk id="118" max="16383" man="1"/>
    <brk id="177" max="16383" man="1"/>
  </rowBreaks>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FFB55-9C38-4768-9C12-EF0AE62DCBA7}">
  <dimension ref="A1:W26"/>
  <sheetViews>
    <sheetView view="pageBreakPreview" zoomScale="125" zoomScaleNormal="100" zoomScaleSheetLayoutView="125" workbookViewId="0"/>
  </sheetViews>
  <sheetFormatPr defaultColWidth="9.109375" defaultRowHeight="10.199999999999999" x14ac:dyDescent="0.2"/>
  <cols>
    <col min="1" max="1" width="14.44140625" style="1" customWidth="1"/>
    <col min="2" max="12" width="6.44140625" style="1" customWidth="1"/>
    <col min="13" max="13" width="14.44140625" style="1" customWidth="1"/>
    <col min="14" max="23" width="6.88671875" style="1" customWidth="1"/>
    <col min="24" max="65" width="4.6640625" style="1" customWidth="1"/>
    <col min="66" max="16384" width="9.109375" style="1"/>
  </cols>
  <sheetData>
    <row r="1" spans="1:23" x14ac:dyDescent="0.2">
      <c r="A1" s="1" t="s">
        <v>731</v>
      </c>
      <c r="M1" s="1" t="s">
        <v>731</v>
      </c>
    </row>
    <row r="2" spans="1:23" s="5" customFormat="1" x14ac:dyDescent="0.2">
      <c r="A2" s="2" t="s">
        <v>175</v>
      </c>
      <c r="B2" s="4" t="s">
        <v>0</v>
      </c>
      <c r="C2" s="4" t="s">
        <v>1</v>
      </c>
      <c r="D2" s="4" t="s">
        <v>2</v>
      </c>
      <c r="E2" s="4" t="s">
        <v>3</v>
      </c>
      <c r="F2" s="4" t="s">
        <v>4</v>
      </c>
      <c r="G2" s="4" t="s">
        <v>5</v>
      </c>
      <c r="H2" s="4" t="s">
        <v>6</v>
      </c>
      <c r="I2" s="4" t="s">
        <v>7</v>
      </c>
      <c r="J2" s="4" t="s">
        <v>8</v>
      </c>
      <c r="K2" s="4" t="s">
        <v>9</v>
      </c>
      <c r="L2" s="4" t="s">
        <v>10</v>
      </c>
      <c r="M2" s="2" t="s">
        <v>175</v>
      </c>
      <c r="N2" s="4" t="s">
        <v>11</v>
      </c>
      <c r="O2" s="4" t="s">
        <v>12</v>
      </c>
      <c r="P2" s="4" t="s">
        <v>13</v>
      </c>
      <c r="Q2" s="4" t="s">
        <v>14</v>
      </c>
      <c r="R2" s="4" t="s">
        <v>15</v>
      </c>
      <c r="S2" s="4" t="s">
        <v>16</v>
      </c>
      <c r="T2" s="4" t="s">
        <v>17</v>
      </c>
      <c r="U2" s="4" t="s">
        <v>18</v>
      </c>
      <c r="V2" s="4" t="s">
        <v>19</v>
      </c>
      <c r="W2" s="4" t="s">
        <v>20</v>
      </c>
    </row>
    <row r="3" spans="1:23" x14ac:dyDescent="0.2">
      <c r="A3" s="1" t="s">
        <v>162</v>
      </c>
      <c r="B3" s="1">
        <v>11037</v>
      </c>
      <c r="C3" s="1">
        <v>41</v>
      </c>
      <c r="D3" s="1">
        <v>501</v>
      </c>
      <c r="E3" s="1">
        <v>852</v>
      </c>
      <c r="F3" s="1">
        <v>1314</v>
      </c>
      <c r="G3" s="1">
        <v>452</v>
      </c>
      <c r="H3" s="1">
        <v>996</v>
      </c>
      <c r="I3" s="1">
        <v>354</v>
      </c>
      <c r="J3" s="1">
        <v>1955</v>
      </c>
      <c r="K3" s="1">
        <v>331</v>
      </c>
      <c r="L3" s="1">
        <v>202</v>
      </c>
      <c r="M3" s="1" t="s">
        <v>162</v>
      </c>
      <c r="N3" s="1">
        <v>701</v>
      </c>
      <c r="O3" s="1">
        <v>367</v>
      </c>
      <c r="P3" s="1">
        <v>8</v>
      </c>
      <c r="Q3" s="1">
        <v>937</v>
      </c>
      <c r="R3" s="1">
        <v>110</v>
      </c>
      <c r="S3" s="1">
        <v>690</v>
      </c>
      <c r="T3" s="1">
        <v>231</v>
      </c>
      <c r="U3" s="1">
        <v>125</v>
      </c>
      <c r="V3" s="1">
        <v>314</v>
      </c>
      <c r="W3" s="1">
        <v>556</v>
      </c>
    </row>
    <row r="4" spans="1:23" x14ac:dyDescent="0.2">
      <c r="A4" s="1" t="s">
        <v>52</v>
      </c>
      <c r="B4" s="1">
        <v>6206</v>
      </c>
      <c r="C4" s="1">
        <v>15</v>
      </c>
      <c r="D4" s="1">
        <v>269</v>
      </c>
      <c r="E4" s="1">
        <v>443</v>
      </c>
      <c r="F4" s="1">
        <v>707</v>
      </c>
      <c r="G4" s="1">
        <v>235</v>
      </c>
      <c r="H4" s="1">
        <v>511</v>
      </c>
      <c r="I4" s="1">
        <v>184</v>
      </c>
      <c r="J4" s="1">
        <v>1031</v>
      </c>
      <c r="K4" s="1">
        <v>172</v>
      </c>
      <c r="L4" s="1">
        <v>103</v>
      </c>
      <c r="M4" s="1" t="s">
        <v>52</v>
      </c>
      <c r="N4" s="1">
        <v>421</v>
      </c>
      <c r="O4" s="1">
        <v>208</v>
      </c>
      <c r="P4" s="1">
        <v>3</v>
      </c>
      <c r="Q4" s="1">
        <v>628</v>
      </c>
      <c r="R4" s="1">
        <v>76</v>
      </c>
      <c r="S4" s="1">
        <v>447</v>
      </c>
      <c r="T4" s="1">
        <v>138</v>
      </c>
      <c r="U4" s="1">
        <v>75</v>
      </c>
      <c r="V4" s="1">
        <v>199</v>
      </c>
      <c r="W4" s="1">
        <v>341</v>
      </c>
    </row>
    <row r="5" spans="1:23" x14ac:dyDescent="0.2">
      <c r="A5" s="1" t="s">
        <v>53</v>
      </c>
      <c r="B5" s="1">
        <v>2023</v>
      </c>
      <c r="C5" s="1">
        <v>0</v>
      </c>
      <c r="D5" s="1">
        <v>59</v>
      </c>
      <c r="E5" s="1">
        <v>159</v>
      </c>
      <c r="F5" s="1">
        <v>187</v>
      </c>
      <c r="G5" s="1">
        <v>27</v>
      </c>
      <c r="H5" s="1">
        <v>134</v>
      </c>
      <c r="I5" s="1">
        <v>33</v>
      </c>
      <c r="J5" s="1">
        <v>382</v>
      </c>
      <c r="K5" s="1">
        <v>35</v>
      </c>
      <c r="L5" s="1">
        <v>37</v>
      </c>
      <c r="M5" s="1" t="s">
        <v>53</v>
      </c>
      <c r="N5" s="1">
        <v>181</v>
      </c>
      <c r="O5" s="1">
        <v>21</v>
      </c>
      <c r="P5" s="1">
        <v>4</v>
      </c>
      <c r="Q5" s="1">
        <v>178</v>
      </c>
      <c r="R5" s="1">
        <v>25</v>
      </c>
      <c r="S5" s="1">
        <v>215</v>
      </c>
      <c r="T5" s="1">
        <v>48</v>
      </c>
      <c r="U5" s="1">
        <v>33</v>
      </c>
      <c r="V5" s="1">
        <v>71</v>
      </c>
      <c r="W5" s="1">
        <v>194</v>
      </c>
    </row>
    <row r="6" spans="1:23" x14ac:dyDescent="0.2">
      <c r="A6" s="1" t="s">
        <v>54</v>
      </c>
      <c r="B6" s="1">
        <v>2000</v>
      </c>
      <c r="C6" s="1">
        <v>17</v>
      </c>
      <c r="D6" s="1">
        <v>132</v>
      </c>
      <c r="E6" s="1">
        <v>168</v>
      </c>
      <c r="F6" s="1">
        <v>305</v>
      </c>
      <c r="G6" s="1">
        <v>146</v>
      </c>
      <c r="H6" s="1">
        <v>282</v>
      </c>
      <c r="I6" s="1">
        <v>105</v>
      </c>
      <c r="J6" s="1">
        <v>371</v>
      </c>
      <c r="K6" s="1">
        <v>97</v>
      </c>
      <c r="L6" s="1">
        <v>34</v>
      </c>
      <c r="M6" s="1" t="s">
        <v>54</v>
      </c>
      <c r="N6" s="1">
        <v>63</v>
      </c>
      <c r="O6" s="1">
        <v>114</v>
      </c>
      <c r="P6" s="1">
        <v>0</v>
      </c>
      <c r="Q6" s="1">
        <v>89</v>
      </c>
      <c r="R6" s="1">
        <v>2</v>
      </c>
      <c r="S6" s="1">
        <v>0</v>
      </c>
      <c r="T6" s="1">
        <v>31</v>
      </c>
      <c r="U6" s="1">
        <v>10</v>
      </c>
      <c r="V6" s="1">
        <v>34</v>
      </c>
      <c r="W6" s="1">
        <v>0</v>
      </c>
    </row>
    <row r="7" spans="1:23" x14ac:dyDescent="0.2">
      <c r="A7" s="1" t="s">
        <v>55</v>
      </c>
      <c r="B7" s="1">
        <v>161</v>
      </c>
      <c r="C7" s="1">
        <v>3</v>
      </c>
      <c r="D7" s="1">
        <v>2</v>
      </c>
      <c r="E7" s="1">
        <v>21</v>
      </c>
      <c r="F7" s="1">
        <v>26</v>
      </c>
      <c r="G7" s="1">
        <v>4</v>
      </c>
      <c r="H7" s="1">
        <v>15</v>
      </c>
      <c r="I7" s="1">
        <v>9</v>
      </c>
      <c r="J7" s="1">
        <v>29</v>
      </c>
      <c r="K7" s="1">
        <v>9</v>
      </c>
      <c r="L7" s="1">
        <v>12</v>
      </c>
      <c r="M7" s="1" t="s">
        <v>55</v>
      </c>
      <c r="N7" s="1">
        <v>3</v>
      </c>
      <c r="O7" s="1">
        <v>10</v>
      </c>
      <c r="P7" s="1">
        <v>0</v>
      </c>
      <c r="Q7" s="1">
        <v>3</v>
      </c>
      <c r="R7" s="1">
        <v>0</v>
      </c>
      <c r="S7" s="1">
        <v>9</v>
      </c>
      <c r="T7" s="1">
        <v>1</v>
      </c>
      <c r="U7" s="1">
        <v>3</v>
      </c>
      <c r="V7" s="1">
        <v>1</v>
      </c>
      <c r="W7" s="1">
        <v>1</v>
      </c>
    </row>
    <row r="8" spans="1:23" x14ac:dyDescent="0.2">
      <c r="A8" s="1" t="s">
        <v>56</v>
      </c>
      <c r="B8" s="1">
        <v>175</v>
      </c>
      <c r="C8" s="1">
        <v>3</v>
      </c>
      <c r="D8" s="1">
        <v>16</v>
      </c>
      <c r="E8" s="1">
        <v>23</v>
      </c>
      <c r="F8" s="1">
        <v>21</v>
      </c>
      <c r="G8" s="1">
        <v>17</v>
      </c>
      <c r="H8" s="1">
        <v>19</v>
      </c>
      <c r="I8" s="1">
        <v>7</v>
      </c>
      <c r="J8" s="1">
        <v>51</v>
      </c>
      <c r="K8" s="1">
        <v>7</v>
      </c>
      <c r="L8" s="1">
        <v>0</v>
      </c>
      <c r="M8" s="1" t="s">
        <v>56</v>
      </c>
      <c r="N8" s="1">
        <v>0</v>
      </c>
      <c r="O8" s="1">
        <v>1</v>
      </c>
      <c r="P8" s="1">
        <v>0</v>
      </c>
      <c r="Q8" s="1">
        <v>3</v>
      </c>
      <c r="R8" s="1">
        <v>0</v>
      </c>
      <c r="S8" s="1">
        <v>3</v>
      </c>
      <c r="T8" s="1">
        <v>2</v>
      </c>
      <c r="U8" s="1">
        <v>0</v>
      </c>
      <c r="V8" s="1">
        <v>1</v>
      </c>
      <c r="W8" s="1">
        <v>1</v>
      </c>
    </row>
    <row r="9" spans="1:23" x14ac:dyDescent="0.2">
      <c r="A9" s="1" t="s">
        <v>57</v>
      </c>
      <c r="B9" s="1">
        <v>472</v>
      </c>
      <c r="C9" s="1">
        <v>3</v>
      </c>
      <c r="D9" s="1">
        <v>23</v>
      </c>
      <c r="E9" s="1">
        <v>38</v>
      </c>
      <c r="F9" s="1">
        <v>68</v>
      </c>
      <c r="G9" s="1">
        <v>23</v>
      </c>
      <c r="H9" s="1">
        <v>35</v>
      </c>
      <c r="I9" s="1">
        <v>16</v>
      </c>
      <c r="J9" s="1">
        <v>91</v>
      </c>
      <c r="K9" s="1">
        <v>11</v>
      </c>
      <c r="L9" s="1">
        <v>16</v>
      </c>
      <c r="M9" s="1" t="s">
        <v>57</v>
      </c>
      <c r="N9" s="1">
        <v>33</v>
      </c>
      <c r="O9" s="1">
        <v>13</v>
      </c>
      <c r="P9" s="1">
        <v>1</v>
      </c>
      <c r="Q9" s="1">
        <v>36</v>
      </c>
      <c r="R9" s="1">
        <v>7</v>
      </c>
      <c r="S9" s="1">
        <v>16</v>
      </c>
      <c r="T9" s="1">
        <v>11</v>
      </c>
      <c r="U9" s="1">
        <v>4</v>
      </c>
      <c r="V9" s="1">
        <v>8</v>
      </c>
      <c r="W9" s="1">
        <v>19</v>
      </c>
    </row>
    <row r="11" spans="1:23" x14ac:dyDescent="0.2">
      <c r="A11" s="1" t="s">
        <v>160</v>
      </c>
      <c r="B11" s="1">
        <v>5338</v>
      </c>
      <c r="C11" s="1">
        <v>15</v>
      </c>
      <c r="D11" s="1">
        <v>257</v>
      </c>
      <c r="E11" s="1">
        <v>411</v>
      </c>
      <c r="F11" s="1">
        <v>652</v>
      </c>
      <c r="G11" s="1">
        <v>212</v>
      </c>
      <c r="H11" s="1">
        <v>504</v>
      </c>
      <c r="I11" s="1">
        <v>177</v>
      </c>
      <c r="J11" s="1">
        <v>946</v>
      </c>
      <c r="K11" s="1">
        <v>166</v>
      </c>
      <c r="L11" s="1">
        <v>105</v>
      </c>
      <c r="M11" s="1" t="s">
        <v>160</v>
      </c>
      <c r="N11" s="1">
        <v>353</v>
      </c>
      <c r="O11" s="1">
        <v>179</v>
      </c>
      <c r="P11" s="1">
        <v>5</v>
      </c>
      <c r="Q11" s="1">
        <v>428</v>
      </c>
      <c r="R11" s="1">
        <v>41</v>
      </c>
      <c r="S11" s="1">
        <v>311</v>
      </c>
      <c r="T11" s="1">
        <v>108</v>
      </c>
      <c r="U11" s="1">
        <v>56</v>
      </c>
      <c r="V11" s="1">
        <v>145</v>
      </c>
      <c r="W11" s="1">
        <v>267</v>
      </c>
    </row>
    <row r="12" spans="1:23" x14ac:dyDescent="0.2">
      <c r="A12" s="1" t="s">
        <v>52</v>
      </c>
      <c r="B12" s="1">
        <v>3124</v>
      </c>
      <c r="C12" s="1">
        <v>6</v>
      </c>
      <c r="D12" s="1">
        <v>150</v>
      </c>
      <c r="E12" s="1">
        <v>220</v>
      </c>
      <c r="F12" s="1">
        <v>371</v>
      </c>
      <c r="G12" s="1">
        <v>116</v>
      </c>
      <c r="H12" s="1">
        <v>275</v>
      </c>
      <c r="I12" s="1">
        <v>103</v>
      </c>
      <c r="J12" s="1">
        <v>517</v>
      </c>
      <c r="K12" s="1">
        <v>92</v>
      </c>
      <c r="L12" s="1">
        <v>61</v>
      </c>
      <c r="M12" s="1" t="s">
        <v>52</v>
      </c>
      <c r="N12" s="1">
        <v>223</v>
      </c>
      <c r="O12" s="1">
        <v>106</v>
      </c>
      <c r="P12" s="1">
        <v>3</v>
      </c>
      <c r="Q12" s="1">
        <v>292</v>
      </c>
      <c r="R12" s="1">
        <v>29</v>
      </c>
      <c r="S12" s="1">
        <v>200</v>
      </c>
      <c r="T12" s="1">
        <v>67</v>
      </c>
      <c r="U12" s="1">
        <v>35</v>
      </c>
      <c r="V12" s="1">
        <v>94</v>
      </c>
      <c r="W12" s="1">
        <v>164</v>
      </c>
    </row>
    <row r="13" spans="1:23" x14ac:dyDescent="0.2">
      <c r="A13" s="1" t="s">
        <v>53</v>
      </c>
      <c r="B13" s="1">
        <v>1012</v>
      </c>
      <c r="C13" s="1">
        <v>0</v>
      </c>
      <c r="D13" s="1">
        <v>29</v>
      </c>
      <c r="E13" s="1">
        <v>78</v>
      </c>
      <c r="F13" s="1">
        <v>94</v>
      </c>
      <c r="G13" s="1">
        <v>14</v>
      </c>
      <c r="H13" s="1">
        <v>70</v>
      </c>
      <c r="I13" s="1">
        <v>18</v>
      </c>
      <c r="J13" s="1">
        <v>199</v>
      </c>
      <c r="K13" s="1">
        <v>18</v>
      </c>
      <c r="L13" s="1">
        <v>17</v>
      </c>
      <c r="M13" s="1" t="s">
        <v>53</v>
      </c>
      <c r="N13" s="1">
        <v>89</v>
      </c>
      <c r="O13" s="1">
        <v>10</v>
      </c>
      <c r="P13" s="1">
        <v>2</v>
      </c>
      <c r="Q13" s="1">
        <v>87</v>
      </c>
      <c r="R13" s="1">
        <v>10</v>
      </c>
      <c r="S13" s="1">
        <v>106</v>
      </c>
      <c r="T13" s="1">
        <v>22</v>
      </c>
      <c r="U13" s="1">
        <v>15</v>
      </c>
      <c r="V13" s="1">
        <v>34</v>
      </c>
      <c r="W13" s="1">
        <v>100</v>
      </c>
    </row>
    <row r="14" spans="1:23" x14ac:dyDescent="0.2">
      <c r="A14" s="1" t="s">
        <v>54</v>
      </c>
      <c r="B14" s="1">
        <v>988</v>
      </c>
      <c r="C14" s="1">
        <v>7</v>
      </c>
      <c r="D14" s="1">
        <v>69</v>
      </c>
      <c r="E14" s="1">
        <v>83</v>
      </c>
      <c r="F14" s="1">
        <v>150</v>
      </c>
      <c r="G14" s="1">
        <v>70</v>
      </c>
      <c r="H14" s="1">
        <v>140</v>
      </c>
      <c r="I14" s="1">
        <v>49</v>
      </c>
      <c r="J14" s="1">
        <v>185</v>
      </c>
      <c r="K14" s="1">
        <v>49</v>
      </c>
      <c r="L14" s="1">
        <v>18</v>
      </c>
      <c r="M14" s="1" t="s">
        <v>54</v>
      </c>
      <c r="N14" s="1">
        <v>31</v>
      </c>
      <c r="O14" s="1">
        <v>56</v>
      </c>
      <c r="P14" s="1">
        <v>0</v>
      </c>
      <c r="Q14" s="1">
        <v>44</v>
      </c>
      <c r="R14" s="1">
        <v>1</v>
      </c>
      <c r="S14" s="1">
        <v>0</v>
      </c>
      <c r="T14" s="1">
        <v>15</v>
      </c>
      <c r="U14" s="1">
        <v>4</v>
      </c>
      <c r="V14" s="1">
        <v>17</v>
      </c>
      <c r="W14" s="1">
        <v>0</v>
      </c>
    </row>
    <row r="15" spans="1:23" x14ac:dyDescent="0.2">
      <c r="A15" s="1" t="s">
        <v>55</v>
      </c>
      <c r="B15" s="1">
        <v>62</v>
      </c>
      <c r="C15" s="1">
        <v>1</v>
      </c>
      <c r="D15" s="1">
        <v>2</v>
      </c>
      <c r="E15" s="1">
        <v>13</v>
      </c>
      <c r="F15" s="1">
        <v>8</v>
      </c>
      <c r="G15" s="1">
        <v>0</v>
      </c>
      <c r="H15" s="1">
        <v>7</v>
      </c>
      <c r="I15" s="1">
        <v>3</v>
      </c>
      <c r="J15" s="1">
        <v>9</v>
      </c>
      <c r="K15" s="1">
        <v>2</v>
      </c>
      <c r="L15" s="1">
        <v>6</v>
      </c>
      <c r="M15" s="1" t="s">
        <v>55</v>
      </c>
      <c r="N15" s="1">
        <v>2</v>
      </c>
      <c r="O15" s="1">
        <v>6</v>
      </c>
      <c r="P15" s="1">
        <v>0</v>
      </c>
      <c r="Q15" s="1">
        <v>0</v>
      </c>
      <c r="R15" s="1">
        <v>0</v>
      </c>
      <c r="S15" s="1">
        <v>2</v>
      </c>
      <c r="T15" s="1">
        <v>0</v>
      </c>
      <c r="U15" s="1">
        <v>1</v>
      </c>
      <c r="V15" s="1">
        <v>0</v>
      </c>
      <c r="W15" s="1">
        <v>0</v>
      </c>
    </row>
    <row r="16" spans="1:23" x14ac:dyDescent="0.2">
      <c r="A16" s="1" t="s">
        <v>56</v>
      </c>
      <c r="B16" s="1">
        <v>72</v>
      </c>
      <c r="C16" s="1">
        <v>0</v>
      </c>
      <c r="D16" s="1">
        <v>5</v>
      </c>
      <c r="E16" s="1">
        <v>10</v>
      </c>
      <c r="F16" s="1">
        <v>14</v>
      </c>
      <c r="G16" s="1">
        <v>8</v>
      </c>
      <c r="H16" s="1">
        <v>8</v>
      </c>
      <c r="I16" s="1">
        <v>1</v>
      </c>
      <c r="J16" s="1">
        <v>22</v>
      </c>
      <c r="K16" s="1">
        <v>2</v>
      </c>
      <c r="L16" s="1">
        <v>0</v>
      </c>
      <c r="M16" s="1" t="s">
        <v>56</v>
      </c>
      <c r="N16" s="1">
        <v>0</v>
      </c>
      <c r="O16" s="1">
        <v>0</v>
      </c>
      <c r="P16" s="1">
        <v>0</v>
      </c>
      <c r="Q16" s="1">
        <v>0</v>
      </c>
      <c r="R16" s="1">
        <v>0</v>
      </c>
      <c r="S16" s="1">
        <v>1</v>
      </c>
      <c r="T16" s="1">
        <v>1</v>
      </c>
      <c r="U16" s="1">
        <v>0</v>
      </c>
      <c r="V16" s="1">
        <v>0</v>
      </c>
      <c r="W16" s="1">
        <v>0</v>
      </c>
    </row>
    <row r="17" spans="1:23" x14ac:dyDescent="0.2">
      <c r="A17" s="1" t="s">
        <v>57</v>
      </c>
      <c r="B17" s="1">
        <v>80</v>
      </c>
      <c r="C17" s="1">
        <v>1</v>
      </c>
      <c r="D17" s="1">
        <v>2</v>
      </c>
      <c r="E17" s="1">
        <v>7</v>
      </c>
      <c r="F17" s="1">
        <v>15</v>
      </c>
      <c r="G17" s="1">
        <v>4</v>
      </c>
      <c r="H17" s="1">
        <v>4</v>
      </c>
      <c r="I17" s="1">
        <v>3</v>
      </c>
      <c r="J17" s="1">
        <v>14</v>
      </c>
      <c r="K17" s="1">
        <v>3</v>
      </c>
      <c r="L17" s="1">
        <v>3</v>
      </c>
      <c r="M17" s="1" t="s">
        <v>57</v>
      </c>
      <c r="N17" s="1">
        <v>8</v>
      </c>
      <c r="O17" s="1">
        <v>1</v>
      </c>
      <c r="P17" s="1">
        <v>0</v>
      </c>
      <c r="Q17" s="1">
        <v>5</v>
      </c>
      <c r="R17" s="1">
        <v>1</v>
      </c>
      <c r="S17" s="1">
        <v>2</v>
      </c>
      <c r="T17" s="1">
        <v>3</v>
      </c>
      <c r="U17" s="1">
        <v>1</v>
      </c>
      <c r="V17" s="1">
        <v>0</v>
      </c>
      <c r="W17" s="1">
        <v>3</v>
      </c>
    </row>
    <row r="19" spans="1:23" x14ac:dyDescent="0.2">
      <c r="A19" s="1" t="s">
        <v>161</v>
      </c>
      <c r="B19" s="1">
        <v>5699</v>
      </c>
      <c r="C19" s="1">
        <v>26</v>
      </c>
      <c r="D19" s="1">
        <v>244</v>
      </c>
      <c r="E19" s="1">
        <v>441</v>
      </c>
      <c r="F19" s="1">
        <v>662</v>
      </c>
      <c r="G19" s="1">
        <v>240</v>
      </c>
      <c r="H19" s="1">
        <v>492</v>
      </c>
      <c r="I19" s="1">
        <v>177</v>
      </c>
      <c r="J19" s="1">
        <v>1009</v>
      </c>
      <c r="K19" s="1">
        <v>165</v>
      </c>
      <c r="L19" s="1">
        <v>97</v>
      </c>
      <c r="M19" s="1" t="s">
        <v>161</v>
      </c>
      <c r="N19" s="1">
        <v>348</v>
      </c>
      <c r="O19" s="1">
        <v>188</v>
      </c>
      <c r="P19" s="1">
        <v>3</v>
      </c>
      <c r="Q19" s="1">
        <v>509</v>
      </c>
      <c r="R19" s="1">
        <v>69</v>
      </c>
      <c r="S19" s="1">
        <v>379</v>
      </c>
      <c r="T19" s="1">
        <v>123</v>
      </c>
      <c r="U19" s="1">
        <v>69</v>
      </c>
      <c r="V19" s="1">
        <v>169</v>
      </c>
      <c r="W19" s="1">
        <v>289</v>
      </c>
    </row>
    <row r="20" spans="1:23" x14ac:dyDescent="0.2">
      <c r="A20" s="1" t="s">
        <v>52</v>
      </c>
      <c r="B20" s="1">
        <v>3082</v>
      </c>
      <c r="C20" s="1">
        <v>9</v>
      </c>
      <c r="D20" s="1">
        <v>119</v>
      </c>
      <c r="E20" s="1">
        <v>223</v>
      </c>
      <c r="F20" s="1">
        <v>336</v>
      </c>
      <c r="G20" s="1">
        <v>119</v>
      </c>
      <c r="H20" s="1">
        <v>236</v>
      </c>
      <c r="I20" s="1">
        <v>81</v>
      </c>
      <c r="J20" s="1">
        <v>514</v>
      </c>
      <c r="K20" s="1">
        <v>80</v>
      </c>
      <c r="L20" s="1">
        <v>42</v>
      </c>
      <c r="M20" s="1" t="s">
        <v>52</v>
      </c>
      <c r="N20" s="1">
        <v>198</v>
      </c>
      <c r="O20" s="1">
        <v>102</v>
      </c>
      <c r="P20" s="1">
        <v>0</v>
      </c>
      <c r="Q20" s="1">
        <v>336</v>
      </c>
      <c r="R20" s="1">
        <v>47</v>
      </c>
      <c r="S20" s="1">
        <v>247</v>
      </c>
      <c r="T20" s="1">
        <v>71</v>
      </c>
      <c r="U20" s="1">
        <v>40</v>
      </c>
      <c r="V20" s="1">
        <v>105</v>
      </c>
      <c r="W20" s="1">
        <v>177</v>
      </c>
    </row>
    <row r="21" spans="1:23" x14ac:dyDescent="0.2">
      <c r="A21" s="1" t="s">
        <v>53</v>
      </c>
      <c r="B21" s="1">
        <v>1011</v>
      </c>
      <c r="C21" s="1">
        <v>0</v>
      </c>
      <c r="D21" s="1">
        <v>30</v>
      </c>
      <c r="E21" s="1">
        <v>81</v>
      </c>
      <c r="F21" s="1">
        <v>93</v>
      </c>
      <c r="G21" s="1">
        <v>13</v>
      </c>
      <c r="H21" s="1">
        <v>64</v>
      </c>
      <c r="I21" s="1">
        <v>15</v>
      </c>
      <c r="J21" s="1">
        <v>183</v>
      </c>
      <c r="K21" s="1">
        <v>17</v>
      </c>
      <c r="L21" s="1">
        <v>20</v>
      </c>
      <c r="M21" s="1" t="s">
        <v>53</v>
      </c>
      <c r="N21" s="1">
        <v>92</v>
      </c>
      <c r="O21" s="1">
        <v>11</v>
      </c>
      <c r="P21" s="1">
        <v>2</v>
      </c>
      <c r="Q21" s="1">
        <v>91</v>
      </c>
      <c r="R21" s="1">
        <v>15</v>
      </c>
      <c r="S21" s="1">
        <v>109</v>
      </c>
      <c r="T21" s="1">
        <v>26</v>
      </c>
      <c r="U21" s="1">
        <v>18</v>
      </c>
      <c r="V21" s="1">
        <v>37</v>
      </c>
      <c r="W21" s="1">
        <v>94</v>
      </c>
    </row>
    <row r="22" spans="1:23" x14ac:dyDescent="0.2">
      <c r="A22" s="1" t="s">
        <v>54</v>
      </c>
      <c r="B22" s="1">
        <v>1012</v>
      </c>
      <c r="C22" s="1">
        <v>10</v>
      </c>
      <c r="D22" s="1">
        <v>63</v>
      </c>
      <c r="E22" s="1">
        <v>85</v>
      </c>
      <c r="F22" s="1">
        <v>155</v>
      </c>
      <c r="G22" s="1">
        <v>76</v>
      </c>
      <c r="H22" s="1">
        <v>142</v>
      </c>
      <c r="I22" s="1">
        <v>56</v>
      </c>
      <c r="J22" s="1">
        <v>186</v>
      </c>
      <c r="K22" s="1">
        <v>48</v>
      </c>
      <c r="L22" s="1">
        <v>16</v>
      </c>
      <c r="M22" s="1" t="s">
        <v>54</v>
      </c>
      <c r="N22" s="1">
        <v>32</v>
      </c>
      <c r="O22" s="1">
        <v>58</v>
      </c>
      <c r="P22" s="1">
        <v>0</v>
      </c>
      <c r="Q22" s="1">
        <v>45</v>
      </c>
      <c r="R22" s="1">
        <v>1</v>
      </c>
      <c r="S22" s="1">
        <v>0</v>
      </c>
      <c r="T22" s="1">
        <v>16</v>
      </c>
      <c r="U22" s="1">
        <v>6</v>
      </c>
      <c r="V22" s="1">
        <v>17</v>
      </c>
      <c r="W22" s="1">
        <v>0</v>
      </c>
    </row>
    <row r="23" spans="1:23" x14ac:dyDescent="0.2">
      <c r="A23" s="1" t="s">
        <v>55</v>
      </c>
      <c r="B23" s="1">
        <v>99</v>
      </c>
      <c r="C23" s="1">
        <v>2</v>
      </c>
      <c r="D23" s="1">
        <v>0</v>
      </c>
      <c r="E23" s="1">
        <v>8</v>
      </c>
      <c r="F23" s="1">
        <v>18</v>
      </c>
      <c r="G23" s="1">
        <v>4</v>
      </c>
      <c r="H23" s="1">
        <v>8</v>
      </c>
      <c r="I23" s="1">
        <v>6</v>
      </c>
      <c r="J23" s="1">
        <v>20</v>
      </c>
      <c r="K23" s="1">
        <v>7</v>
      </c>
      <c r="L23" s="1">
        <v>6</v>
      </c>
      <c r="M23" s="1" t="s">
        <v>55</v>
      </c>
      <c r="N23" s="1">
        <v>1</v>
      </c>
      <c r="O23" s="1">
        <v>4</v>
      </c>
      <c r="P23" s="1">
        <v>0</v>
      </c>
      <c r="Q23" s="1">
        <v>3</v>
      </c>
      <c r="R23" s="1">
        <v>0</v>
      </c>
      <c r="S23" s="1">
        <v>7</v>
      </c>
      <c r="T23" s="1">
        <v>1</v>
      </c>
      <c r="U23" s="1">
        <v>2</v>
      </c>
      <c r="V23" s="1">
        <v>1</v>
      </c>
      <c r="W23" s="1">
        <v>1</v>
      </c>
    </row>
    <row r="24" spans="1:23" x14ac:dyDescent="0.2">
      <c r="A24" s="1" t="s">
        <v>56</v>
      </c>
      <c r="B24" s="1">
        <v>103</v>
      </c>
      <c r="C24" s="1">
        <v>3</v>
      </c>
      <c r="D24" s="1">
        <v>11</v>
      </c>
      <c r="E24" s="1">
        <v>13</v>
      </c>
      <c r="F24" s="1">
        <v>7</v>
      </c>
      <c r="G24" s="1">
        <v>9</v>
      </c>
      <c r="H24" s="1">
        <v>11</v>
      </c>
      <c r="I24" s="1">
        <v>6</v>
      </c>
      <c r="J24" s="1">
        <v>29</v>
      </c>
      <c r="K24" s="1">
        <v>5</v>
      </c>
      <c r="L24" s="1">
        <v>0</v>
      </c>
      <c r="M24" s="1" t="s">
        <v>56</v>
      </c>
      <c r="N24" s="1">
        <v>0</v>
      </c>
      <c r="O24" s="1">
        <v>1</v>
      </c>
      <c r="P24" s="1">
        <v>0</v>
      </c>
      <c r="Q24" s="1">
        <v>3</v>
      </c>
      <c r="R24" s="1">
        <v>0</v>
      </c>
      <c r="S24" s="1">
        <v>2</v>
      </c>
      <c r="T24" s="1">
        <v>1</v>
      </c>
      <c r="U24" s="1">
        <v>0</v>
      </c>
      <c r="V24" s="1">
        <v>1</v>
      </c>
      <c r="W24" s="1">
        <v>1</v>
      </c>
    </row>
    <row r="25" spans="1:23" x14ac:dyDescent="0.2">
      <c r="A25" s="1" t="s">
        <v>57</v>
      </c>
      <c r="B25" s="1">
        <v>392</v>
      </c>
      <c r="C25" s="1">
        <v>2</v>
      </c>
      <c r="D25" s="1">
        <v>21</v>
      </c>
      <c r="E25" s="1">
        <v>31</v>
      </c>
      <c r="F25" s="1">
        <v>53</v>
      </c>
      <c r="G25" s="1">
        <v>19</v>
      </c>
      <c r="H25" s="1">
        <v>31</v>
      </c>
      <c r="I25" s="1">
        <v>13</v>
      </c>
      <c r="J25" s="1">
        <v>77</v>
      </c>
      <c r="K25" s="1">
        <v>8</v>
      </c>
      <c r="L25" s="1">
        <v>13</v>
      </c>
      <c r="M25" s="1" t="s">
        <v>57</v>
      </c>
      <c r="N25" s="1">
        <v>25</v>
      </c>
      <c r="O25" s="1">
        <v>12</v>
      </c>
      <c r="P25" s="1">
        <v>1</v>
      </c>
      <c r="Q25" s="1">
        <v>31</v>
      </c>
      <c r="R25" s="1">
        <v>6</v>
      </c>
      <c r="S25" s="1">
        <v>14</v>
      </c>
      <c r="T25" s="1">
        <v>8</v>
      </c>
      <c r="U25" s="1">
        <v>3</v>
      </c>
      <c r="V25" s="1">
        <v>8</v>
      </c>
      <c r="W25" s="1">
        <v>16</v>
      </c>
    </row>
    <row r="26" spans="1:23" x14ac:dyDescent="0.2">
      <c r="A26" s="18" t="s">
        <v>159</v>
      </c>
      <c r="B26" s="18"/>
      <c r="C26" s="18"/>
      <c r="D26" s="18"/>
      <c r="E26" s="18"/>
      <c r="F26" s="18"/>
      <c r="G26" s="18"/>
      <c r="H26" s="18"/>
      <c r="I26" s="18"/>
      <c r="J26" s="18"/>
      <c r="K26" s="18"/>
      <c r="L26" s="6"/>
      <c r="M26" s="18" t="s">
        <v>159</v>
      </c>
      <c r="N26" s="18"/>
      <c r="O26" s="18"/>
      <c r="P26" s="18"/>
      <c r="Q26" s="18"/>
      <c r="R26" s="18"/>
      <c r="S26" s="18"/>
      <c r="T26" s="18"/>
      <c r="U26" s="18"/>
      <c r="V26" s="18"/>
      <c r="W26" s="18"/>
    </row>
  </sheetData>
  <mergeCells count="2">
    <mergeCell ref="A26:K26"/>
    <mergeCell ref="M26:W26"/>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55522-7F54-4B1E-BE66-4B305201D242}">
  <dimension ref="A1:W235"/>
  <sheetViews>
    <sheetView view="pageBreakPreview" topLeftCell="J1" zoomScale="125" zoomScaleNormal="100" zoomScaleSheetLayoutView="125" workbookViewId="0">
      <selection activeCell="M2" sqref="M2"/>
    </sheetView>
  </sheetViews>
  <sheetFormatPr defaultColWidth="9.109375" defaultRowHeight="10.199999999999999" x14ac:dyDescent="0.2"/>
  <cols>
    <col min="1" max="1" width="26.88671875" style="1" customWidth="1"/>
    <col min="2" max="12" width="7.6640625" style="1" customWidth="1"/>
    <col min="13" max="13" width="26.21875" style="1" customWidth="1"/>
    <col min="14" max="23" width="8.44140625" style="1" customWidth="1"/>
    <col min="24" max="16384" width="9.109375" style="1"/>
  </cols>
  <sheetData>
    <row r="1" spans="1:23" x14ac:dyDescent="0.2">
      <c r="A1" s="1" t="s">
        <v>776</v>
      </c>
      <c r="M1" s="1" t="s">
        <v>776</v>
      </c>
    </row>
    <row r="2" spans="1:23" s="5" customFormat="1" ht="20.399999999999999" x14ac:dyDescent="0.2">
      <c r="A2" s="10" t="s">
        <v>289</v>
      </c>
      <c r="B2" s="4" t="s">
        <v>0</v>
      </c>
      <c r="C2" s="4" t="s">
        <v>1</v>
      </c>
      <c r="D2" s="4" t="s">
        <v>2</v>
      </c>
      <c r="E2" s="4" t="s">
        <v>3</v>
      </c>
      <c r="F2" s="4" t="s">
        <v>4</v>
      </c>
      <c r="G2" s="4" t="s">
        <v>5</v>
      </c>
      <c r="H2" s="4" t="s">
        <v>6</v>
      </c>
      <c r="I2" s="4" t="s">
        <v>7</v>
      </c>
      <c r="J2" s="4" t="s">
        <v>8</v>
      </c>
      <c r="K2" s="4" t="s">
        <v>9</v>
      </c>
      <c r="L2" s="4" t="s">
        <v>10</v>
      </c>
      <c r="M2" s="10" t="s">
        <v>289</v>
      </c>
      <c r="N2" s="4" t="s">
        <v>11</v>
      </c>
      <c r="O2" s="4" t="s">
        <v>12</v>
      </c>
      <c r="P2" s="4" t="s">
        <v>13</v>
      </c>
      <c r="Q2" s="4" t="s">
        <v>14</v>
      </c>
      <c r="R2" s="4" t="s">
        <v>15</v>
      </c>
      <c r="S2" s="4" t="s">
        <v>16</v>
      </c>
      <c r="T2" s="4" t="s">
        <v>17</v>
      </c>
      <c r="U2" s="4" t="s">
        <v>18</v>
      </c>
      <c r="V2" s="4" t="s">
        <v>19</v>
      </c>
      <c r="W2" s="4" t="s">
        <v>20</v>
      </c>
    </row>
    <row r="3" spans="1:23" x14ac:dyDescent="0.2">
      <c r="A3" s="1" t="s">
        <v>214</v>
      </c>
      <c r="B3" s="1">
        <v>6941</v>
      </c>
      <c r="C3" s="1">
        <v>129</v>
      </c>
      <c r="D3" s="1">
        <v>644</v>
      </c>
      <c r="E3" s="1">
        <v>716</v>
      </c>
      <c r="F3" s="1">
        <v>917</v>
      </c>
      <c r="G3" s="1">
        <v>429</v>
      </c>
      <c r="H3" s="1">
        <v>590</v>
      </c>
      <c r="I3" s="1">
        <v>298</v>
      </c>
      <c r="J3" s="1">
        <v>733</v>
      </c>
      <c r="K3" s="1">
        <v>233</v>
      </c>
      <c r="L3" s="1">
        <v>164</v>
      </c>
      <c r="M3" s="1" t="s">
        <v>214</v>
      </c>
      <c r="N3" s="1">
        <v>308</v>
      </c>
      <c r="O3" s="1">
        <v>311</v>
      </c>
      <c r="P3" s="1">
        <v>19</v>
      </c>
      <c r="Q3" s="1">
        <v>456</v>
      </c>
      <c r="R3" s="1">
        <v>16</v>
      </c>
      <c r="S3" s="1">
        <v>300</v>
      </c>
      <c r="T3" s="1">
        <v>324</v>
      </c>
      <c r="U3" s="1">
        <v>33</v>
      </c>
      <c r="V3" s="1">
        <v>112</v>
      </c>
      <c r="W3" s="1">
        <v>209</v>
      </c>
    </row>
    <row r="4" spans="1:23" x14ac:dyDescent="0.2">
      <c r="A4" s="1" t="s">
        <v>220</v>
      </c>
      <c r="B4" s="1">
        <v>0</v>
      </c>
      <c r="C4" s="1">
        <v>0</v>
      </c>
      <c r="D4" s="1">
        <v>0</v>
      </c>
      <c r="E4" s="1">
        <v>0</v>
      </c>
      <c r="F4" s="1">
        <v>0</v>
      </c>
      <c r="G4" s="1">
        <v>0</v>
      </c>
      <c r="H4" s="1">
        <v>0</v>
      </c>
      <c r="I4" s="1">
        <v>0</v>
      </c>
      <c r="J4" s="1">
        <v>0</v>
      </c>
      <c r="K4" s="1">
        <v>0</v>
      </c>
      <c r="L4" s="1">
        <v>0</v>
      </c>
      <c r="M4" s="1" t="s">
        <v>220</v>
      </c>
      <c r="N4" s="1">
        <v>0</v>
      </c>
      <c r="O4" s="1">
        <v>0</v>
      </c>
      <c r="P4" s="1">
        <v>0</v>
      </c>
      <c r="Q4" s="1">
        <v>0</v>
      </c>
      <c r="R4" s="1">
        <v>0</v>
      </c>
      <c r="S4" s="1">
        <v>0</v>
      </c>
      <c r="T4" s="1">
        <v>0</v>
      </c>
      <c r="U4" s="1">
        <v>0</v>
      </c>
      <c r="V4" s="1">
        <v>0</v>
      </c>
      <c r="W4" s="1">
        <v>0</v>
      </c>
    </row>
    <row r="5" spans="1:23" x14ac:dyDescent="0.2">
      <c r="A5" s="1" t="s">
        <v>290</v>
      </c>
      <c r="B5" s="1">
        <v>2521</v>
      </c>
      <c r="C5" s="1">
        <v>1</v>
      </c>
      <c r="D5" s="1">
        <v>162</v>
      </c>
      <c r="E5" s="1">
        <v>324</v>
      </c>
      <c r="F5" s="1">
        <v>199</v>
      </c>
      <c r="G5" s="1">
        <v>149</v>
      </c>
      <c r="H5" s="1">
        <v>87</v>
      </c>
      <c r="I5" s="1">
        <v>43</v>
      </c>
      <c r="J5" s="1">
        <v>241</v>
      </c>
      <c r="K5" s="1">
        <v>137</v>
      </c>
      <c r="L5" s="1">
        <v>128</v>
      </c>
      <c r="M5" s="1" t="s">
        <v>290</v>
      </c>
      <c r="N5" s="1">
        <v>255</v>
      </c>
      <c r="O5" s="1">
        <v>46</v>
      </c>
      <c r="P5" s="1">
        <v>1</v>
      </c>
      <c r="Q5" s="1">
        <v>1</v>
      </c>
      <c r="R5" s="1">
        <v>0</v>
      </c>
      <c r="S5" s="1">
        <v>182</v>
      </c>
      <c r="T5" s="1">
        <v>239</v>
      </c>
      <c r="U5" s="1">
        <v>32</v>
      </c>
      <c r="V5" s="1">
        <v>106</v>
      </c>
      <c r="W5" s="1">
        <v>188</v>
      </c>
    </row>
    <row r="6" spans="1:23" x14ac:dyDescent="0.2">
      <c r="A6" s="1" t="s">
        <v>291</v>
      </c>
      <c r="B6" s="1">
        <v>1766</v>
      </c>
      <c r="C6" s="1">
        <v>103</v>
      </c>
      <c r="D6" s="1">
        <v>322</v>
      </c>
      <c r="E6" s="1">
        <v>305</v>
      </c>
      <c r="F6" s="1">
        <v>256</v>
      </c>
      <c r="G6" s="1">
        <v>189</v>
      </c>
      <c r="H6" s="1">
        <v>259</v>
      </c>
      <c r="I6" s="1">
        <v>60</v>
      </c>
      <c r="J6" s="1">
        <v>201</v>
      </c>
      <c r="K6" s="1">
        <v>31</v>
      </c>
      <c r="L6" s="1">
        <v>2</v>
      </c>
      <c r="M6" s="1" t="s">
        <v>291</v>
      </c>
      <c r="N6" s="1">
        <v>9</v>
      </c>
      <c r="O6" s="1">
        <v>0</v>
      </c>
      <c r="P6" s="1">
        <v>0</v>
      </c>
      <c r="Q6" s="1">
        <v>0</v>
      </c>
      <c r="R6" s="1">
        <v>0</v>
      </c>
      <c r="S6" s="1">
        <v>14</v>
      </c>
      <c r="T6" s="1">
        <v>9</v>
      </c>
      <c r="U6" s="1">
        <v>0</v>
      </c>
      <c r="V6" s="1">
        <v>4</v>
      </c>
      <c r="W6" s="1">
        <v>2</v>
      </c>
    </row>
    <row r="7" spans="1:23" x14ac:dyDescent="0.2">
      <c r="A7" s="1" t="s">
        <v>292</v>
      </c>
      <c r="B7" s="1">
        <v>737</v>
      </c>
      <c r="C7" s="1">
        <v>7</v>
      </c>
      <c r="D7" s="1">
        <v>33</v>
      </c>
      <c r="E7" s="1">
        <v>18</v>
      </c>
      <c r="F7" s="1">
        <v>68</v>
      </c>
      <c r="G7" s="1">
        <v>31</v>
      </c>
      <c r="H7" s="1">
        <v>153</v>
      </c>
      <c r="I7" s="1">
        <v>60</v>
      </c>
      <c r="J7" s="1">
        <v>173</v>
      </c>
      <c r="K7" s="1">
        <v>41</v>
      </c>
      <c r="L7" s="1">
        <v>11</v>
      </c>
      <c r="M7" s="1" t="s">
        <v>292</v>
      </c>
      <c r="N7" s="1">
        <v>8</v>
      </c>
      <c r="O7" s="1">
        <v>1</v>
      </c>
      <c r="P7" s="1">
        <v>0</v>
      </c>
      <c r="Q7" s="1">
        <v>88</v>
      </c>
      <c r="R7" s="1">
        <v>2</v>
      </c>
      <c r="S7" s="1">
        <v>43</v>
      </c>
      <c r="T7" s="1">
        <v>0</v>
      </c>
      <c r="U7" s="1">
        <v>0</v>
      </c>
      <c r="V7" s="1">
        <v>0</v>
      </c>
      <c r="W7" s="1">
        <v>0</v>
      </c>
    </row>
    <row r="8" spans="1:23" x14ac:dyDescent="0.2">
      <c r="A8" s="1" t="s">
        <v>293</v>
      </c>
      <c r="B8" s="1">
        <v>1917</v>
      </c>
      <c r="C8" s="1">
        <v>18</v>
      </c>
      <c r="D8" s="1">
        <v>127</v>
      </c>
      <c r="E8" s="1">
        <v>69</v>
      </c>
      <c r="F8" s="1">
        <v>394</v>
      </c>
      <c r="G8" s="1">
        <v>60</v>
      </c>
      <c r="H8" s="1">
        <v>91</v>
      </c>
      <c r="I8" s="1">
        <v>135</v>
      </c>
      <c r="J8" s="1">
        <v>118</v>
      </c>
      <c r="K8" s="1">
        <v>24</v>
      </c>
      <c r="L8" s="1">
        <v>23</v>
      </c>
      <c r="M8" s="1" t="s">
        <v>293</v>
      </c>
      <c r="N8" s="1">
        <v>36</v>
      </c>
      <c r="O8" s="1">
        <v>264</v>
      </c>
      <c r="P8" s="1">
        <v>18</v>
      </c>
      <c r="Q8" s="1">
        <v>367</v>
      </c>
      <c r="R8" s="1">
        <v>14</v>
      </c>
      <c r="S8" s="1">
        <v>61</v>
      </c>
      <c r="T8" s="1">
        <v>76</v>
      </c>
      <c r="U8" s="1">
        <v>1</v>
      </c>
      <c r="V8" s="1">
        <v>2</v>
      </c>
      <c r="W8" s="1">
        <v>19</v>
      </c>
    </row>
    <row r="10" spans="1:23" x14ac:dyDescent="0.2">
      <c r="A10" s="1" t="s">
        <v>252</v>
      </c>
      <c r="B10" s="1">
        <v>703</v>
      </c>
      <c r="C10" s="1">
        <v>9</v>
      </c>
      <c r="D10" s="1">
        <v>57</v>
      </c>
      <c r="E10" s="1">
        <v>65</v>
      </c>
      <c r="F10" s="1">
        <v>92</v>
      </c>
      <c r="G10" s="1">
        <v>21</v>
      </c>
      <c r="H10" s="1">
        <v>38</v>
      </c>
      <c r="I10" s="1">
        <v>23</v>
      </c>
      <c r="J10" s="1">
        <v>56</v>
      </c>
      <c r="K10" s="1">
        <v>23</v>
      </c>
      <c r="L10" s="1">
        <v>7</v>
      </c>
      <c r="M10" s="1" t="s">
        <v>252</v>
      </c>
      <c r="N10" s="1">
        <v>16</v>
      </c>
      <c r="O10" s="1">
        <v>41</v>
      </c>
      <c r="P10" s="1">
        <v>2</v>
      </c>
      <c r="Q10" s="1">
        <v>82</v>
      </c>
      <c r="R10" s="1">
        <v>4</v>
      </c>
      <c r="S10" s="1">
        <v>43</v>
      </c>
      <c r="T10" s="1">
        <v>38</v>
      </c>
      <c r="U10" s="1">
        <v>14</v>
      </c>
      <c r="V10" s="1">
        <v>34</v>
      </c>
      <c r="W10" s="1">
        <v>38</v>
      </c>
    </row>
    <row r="11" spans="1:23" x14ac:dyDescent="0.2">
      <c r="A11" s="1" t="s">
        <v>220</v>
      </c>
      <c r="B11" s="1">
        <v>0</v>
      </c>
      <c r="C11" s="1">
        <v>0</v>
      </c>
      <c r="D11" s="1">
        <v>0</v>
      </c>
      <c r="E11" s="1">
        <v>0</v>
      </c>
      <c r="F11" s="1">
        <v>0</v>
      </c>
      <c r="G11" s="1">
        <v>0</v>
      </c>
      <c r="H11" s="1">
        <v>0</v>
      </c>
      <c r="I11" s="1">
        <v>0</v>
      </c>
      <c r="J11" s="1">
        <v>0</v>
      </c>
      <c r="K11" s="1">
        <v>0</v>
      </c>
      <c r="L11" s="1">
        <v>0</v>
      </c>
      <c r="M11" s="1" t="s">
        <v>220</v>
      </c>
      <c r="N11" s="1">
        <v>0</v>
      </c>
      <c r="O11" s="1">
        <v>0</v>
      </c>
      <c r="P11" s="1">
        <v>0</v>
      </c>
      <c r="Q11" s="1">
        <v>0</v>
      </c>
      <c r="R11" s="1">
        <v>0</v>
      </c>
      <c r="S11" s="1">
        <v>0</v>
      </c>
      <c r="T11" s="1">
        <v>0</v>
      </c>
      <c r="U11" s="1">
        <v>0</v>
      </c>
      <c r="V11" s="1">
        <v>0</v>
      </c>
      <c r="W11" s="1">
        <v>0</v>
      </c>
    </row>
    <row r="12" spans="1:23" x14ac:dyDescent="0.2">
      <c r="A12" s="1" t="s">
        <v>290</v>
      </c>
      <c r="B12" s="1">
        <v>292</v>
      </c>
      <c r="C12" s="1">
        <v>0</v>
      </c>
      <c r="D12" s="1">
        <v>13</v>
      </c>
      <c r="E12" s="1">
        <v>38</v>
      </c>
      <c r="F12" s="1">
        <v>37</v>
      </c>
      <c r="G12" s="1">
        <v>3</v>
      </c>
      <c r="H12" s="1">
        <v>2</v>
      </c>
      <c r="I12" s="1">
        <v>1</v>
      </c>
      <c r="J12" s="1">
        <v>11</v>
      </c>
      <c r="K12" s="1">
        <v>15</v>
      </c>
      <c r="L12" s="1">
        <v>6</v>
      </c>
      <c r="M12" s="1" t="s">
        <v>290</v>
      </c>
      <c r="N12" s="1">
        <v>13</v>
      </c>
      <c r="O12" s="1">
        <v>0</v>
      </c>
      <c r="P12" s="1">
        <v>0</v>
      </c>
      <c r="Q12" s="1">
        <v>0</v>
      </c>
      <c r="R12" s="1">
        <v>0</v>
      </c>
      <c r="S12" s="1">
        <v>29</v>
      </c>
      <c r="T12" s="1">
        <v>38</v>
      </c>
      <c r="U12" s="1">
        <v>14</v>
      </c>
      <c r="V12" s="1">
        <v>34</v>
      </c>
      <c r="W12" s="1">
        <v>38</v>
      </c>
    </row>
    <row r="13" spans="1:23" x14ac:dyDescent="0.2">
      <c r="A13" s="1" t="s">
        <v>291</v>
      </c>
      <c r="B13" s="1">
        <v>162</v>
      </c>
      <c r="C13" s="1">
        <v>9</v>
      </c>
      <c r="D13" s="1">
        <v>36</v>
      </c>
      <c r="E13" s="1">
        <v>20</v>
      </c>
      <c r="F13" s="1">
        <v>35</v>
      </c>
      <c r="G13" s="1">
        <v>14</v>
      </c>
      <c r="H13" s="1">
        <v>24</v>
      </c>
      <c r="I13" s="1">
        <v>0</v>
      </c>
      <c r="J13" s="1">
        <v>18</v>
      </c>
      <c r="K13" s="1">
        <v>5</v>
      </c>
      <c r="L13" s="1">
        <v>1</v>
      </c>
      <c r="M13" s="1" t="s">
        <v>291</v>
      </c>
      <c r="N13" s="1">
        <v>0</v>
      </c>
      <c r="O13" s="1">
        <v>0</v>
      </c>
      <c r="P13" s="1">
        <v>0</v>
      </c>
      <c r="Q13" s="1">
        <v>0</v>
      </c>
      <c r="R13" s="1">
        <v>0</v>
      </c>
      <c r="S13" s="1">
        <v>0</v>
      </c>
      <c r="T13" s="1">
        <v>0</v>
      </c>
      <c r="U13" s="1">
        <v>0</v>
      </c>
      <c r="V13" s="1">
        <v>0</v>
      </c>
      <c r="W13" s="1">
        <v>0</v>
      </c>
    </row>
    <row r="14" spans="1:23" x14ac:dyDescent="0.2">
      <c r="A14" s="1" t="s">
        <v>292</v>
      </c>
      <c r="B14" s="1">
        <v>32</v>
      </c>
      <c r="C14" s="1">
        <v>0</v>
      </c>
      <c r="D14" s="1">
        <v>0</v>
      </c>
      <c r="E14" s="1">
        <v>0</v>
      </c>
      <c r="F14" s="1">
        <v>0</v>
      </c>
      <c r="G14" s="1">
        <v>0</v>
      </c>
      <c r="H14" s="1">
        <v>0</v>
      </c>
      <c r="I14" s="1">
        <v>5</v>
      </c>
      <c r="J14" s="1">
        <v>26</v>
      </c>
      <c r="K14" s="1">
        <v>1</v>
      </c>
      <c r="L14" s="1">
        <v>0</v>
      </c>
      <c r="M14" s="1" t="s">
        <v>292</v>
      </c>
      <c r="N14" s="1">
        <v>0</v>
      </c>
      <c r="O14" s="1">
        <v>0</v>
      </c>
      <c r="P14" s="1">
        <v>0</v>
      </c>
      <c r="Q14" s="1">
        <v>0</v>
      </c>
      <c r="R14" s="1">
        <v>0</v>
      </c>
      <c r="S14" s="1">
        <v>0</v>
      </c>
      <c r="T14" s="1">
        <v>0</v>
      </c>
      <c r="U14" s="1">
        <v>0</v>
      </c>
      <c r="V14" s="1">
        <v>0</v>
      </c>
      <c r="W14" s="1">
        <v>0</v>
      </c>
    </row>
    <row r="15" spans="1:23" x14ac:dyDescent="0.2">
      <c r="A15" s="1" t="s">
        <v>293</v>
      </c>
      <c r="B15" s="1">
        <v>217</v>
      </c>
      <c r="C15" s="1">
        <v>0</v>
      </c>
      <c r="D15" s="1">
        <v>8</v>
      </c>
      <c r="E15" s="1">
        <v>7</v>
      </c>
      <c r="F15" s="1">
        <v>20</v>
      </c>
      <c r="G15" s="1">
        <v>4</v>
      </c>
      <c r="H15" s="1">
        <v>12</v>
      </c>
      <c r="I15" s="1">
        <v>17</v>
      </c>
      <c r="J15" s="1">
        <v>1</v>
      </c>
      <c r="K15" s="1">
        <v>2</v>
      </c>
      <c r="L15" s="1">
        <v>0</v>
      </c>
      <c r="M15" s="1" t="s">
        <v>293</v>
      </c>
      <c r="N15" s="1">
        <v>3</v>
      </c>
      <c r="O15" s="1">
        <v>41</v>
      </c>
      <c r="P15" s="1">
        <v>2</v>
      </c>
      <c r="Q15" s="1">
        <v>82</v>
      </c>
      <c r="R15" s="1">
        <v>4</v>
      </c>
      <c r="S15" s="1">
        <v>14</v>
      </c>
      <c r="T15" s="1">
        <v>0</v>
      </c>
      <c r="U15" s="1">
        <v>0</v>
      </c>
      <c r="V15" s="1">
        <v>0</v>
      </c>
      <c r="W15" s="1">
        <v>0</v>
      </c>
    </row>
    <row r="17" spans="1:23" x14ac:dyDescent="0.2">
      <c r="A17" s="1" t="s">
        <v>251</v>
      </c>
      <c r="B17" s="1">
        <v>862</v>
      </c>
      <c r="C17" s="1">
        <v>7</v>
      </c>
      <c r="D17" s="1">
        <v>58</v>
      </c>
      <c r="E17" s="1">
        <v>64</v>
      </c>
      <c r="F17" s="1">
        <v>99</v>
      </c>
      <c r="G17" s="1">
        <v>42</v>
      </c>
      <c r="H17" s="1">
        <v>57</v>
      </c>
      <c r="I17" s="1">
        <v>39</v>
      </c>
      <c r="J17" s="1">
        <v>72</v>
      </c>
      <c r="K17" s="1">
        <v>29</v>
      </c>
      <c r="L17" s="1">
        <v>14</v>
      </c>
      <c r="M17" s="1" t="s">
        <v>251</v>
      </c>
      <c r="N17" s="1">
        <v>33</v>
      </c>
      <c r="O17" s="1">
        <v>58</v>
      </c>
      <c r="P17" s="1">
        <v>2</v>
      </c>
      <c r="Q17" s="1">
        <v>101</v>
      </c>
      <c r="R17" s="1">
        <v>4</v>
      </c>
      <c r="S17" s="1">
        <v>50</v>
      </c>
      <c r="T17" s="1">
        <v>37</v>
      </c>
      <c r="U17" s="1">
        <v>14</v>
      </c>
      <c r="V17" s="1">
        <v>34</v>
      </c>
      <c r="W17" s="1">
        <v>48</v>
      </c>
    </row>
    <row r="18" spans="1:23" x14ac:dyDescent="0.2">
      <c r="A18" s="1" t="s">
        <v>220</v>
      </c>
      <c r="B18" s="1">
        <v>0</v>
      </c>
      <c r="C18" s="1">
        <v>0</v>
      </c>
      <c r="D18" s="1">
        <v>0</v>
      </c>
      <c r="E18" s="1">
        <v>0</v>
      </c>
      <c r="F18" s="1">
        <v>0</v>
      </c>
      <c r="G18" s="1">
        <v>0</v>
      </c>
      <c r="H18" s="1">
        <v>0</v>
      </c>
      <c r="I18" s="1">
        <v>0</v>
      </c>
      <c r="J18" s="1">
        <v>0</v>
      </c>
      <c r="K18" s="1">
        <v>0</v>
      </c>
      <c r="L18" s="1">
        <v>0</v>
      </c>
      <c r="M18" s="1" t="s">
        <v>220</v>
      </c>
      <c r="N18" s="1">
        <v>0</v>
      </c>
      <c r="O18" s="1">
        <v>0</v>
      </c>
      <c r="P18" s="1">
        <v>0</v>
      </c>
      <c r="Q18" s="1">
        <v>0</v>
      </c>
      <c r="R18" s="1">
        <v>0</v>
      </c>
      <c r="S18" s="1">
        <v>0</v>
      </c>
      <c r="T18" s="1">
        <v>0</v>
      </c>
      <c r="U18" s="1">
        <v>0</v>
      </c>
      <c r="V18" s="1">
        <v>0</v>
      </c>
      <c r="W18" s="1">
        <v>0</v>
      </c>
    </row>
    <row r="19" spans="1:23" x14ac:dyDescent="0.2">
      <c r="A19" s="1" t="s">
        <v>290</v>
      </c>
      <c r="B19" s="1">
        <v>366</v>
      </c>
      <c r="C19" s="1">
        <v>0</v>
      </c>
      <c r="D19" s="1">
        <v>24</v>
      </c>
      <c r="E19" s="1">
        <v>29</v>
      </c>
      <c r="F19" s="1">
        <v>29</v>
      </c>
      <c r="G19" s="1">
        <v>10</v>
      </c>
      <c r="H19" s="1">
        <v>13</v>
      </c>
      <c r="I19" s="1">
        <v>5</v>
      </c>
      <c r="J19" s="1">
        <v>37</v>
      </c>
      <c r="K19" s="1">
        <v>14</v>
      </c>
      <c r="L19" s="1">
        <v>11</v>
      </c>
      <c r="M19" s="1" t="s">
        <v>290</v>
      </c>
      <c r="N19" s="1">
        <v>28</v>
      </c>
      <c r="O19" s="1">
        <v>0</v>
      </c>
      <c r="P19" s="1">
        <v>0</v>
      </c>
      <c r="Q19" s="1">
        <v>0</v>
      </c>
      <c r="R19" s="1">
        <v>0</v>
      </c>
      <c r="S19" s="1">
        <v>33</v>
      </c>
      <c r="T19" s="1">
        <v>37</v>
      </c>
      <c r="U19" s="1">
        <v>14</v>
      </c>
      <c r="V19" s="1">
        <v>34</v>
      </c>
      <c r="W19" s="1">
        <v>48</v>
      </c>
    </row>
    <row r="20" spans="1:23" x14ac:dyDescent="0.2">
      <c r="A20" s="1" t="s">
        <v>291</v>
      </c>
      <c r="B20" s="1">
        <v>142</v>
      </c>
      <c r="C20" s="1">
        <v>7</v>
      </c>
      <c r="D20" s="1">
        <v>25</v>
      </c>
      <c r="E20" s="1">
        <v>10</v>
      </c>
      <c r="F20" s="1">
        <v>21</v>
      </c>
      <c r="G20" s="1">
        <v>19</v>
      </c>
      <c r="H20" s="1">
        <v>23</v>
      </c>
      <c r="I20" s="1">
        <v>13</v>
      </c>
      <c r="J20" s="1">
        <v>19</v>
      </c>
      <c r="K20" s="1">
        <v>5</v>
      </c>
      <c r="L20" s="1">
        <v>0</v>
      </c>
      <c r="M20" s="1" t="s">
        <v>291</v>
      </c>
      <c r="N20" s="1">
        <v>0</v>
      </c>
      <c r="O20" s="1">
        <v>0</v>
      </c>
      <c r="P20" s="1">
        <v>0</v>
      </c>
      <c r="Q20" s="1">
        <v>0</v>
      </c>
      <c r="R20" s="1">
        <v>0</v>
      </c>
      <c r="S20" s="1">
        <v>0</v>
      </c>
      <c r="T20" s="1">
        <v>0</v>
      </c>
      <c r="U20" s="1">
        <v>0</v>
      </c>
      <c r="V20" s="1">
        <v>0</v>
      </c>
      <c r="W20" s="1">
        <v>0</v>
      </c>
    </row>
    <row r="21" spans="1:23" x14ac:dyDescent="0.2">
      <c r="A21" s="1" t="s">
        <v>292</v>
      </c>
      <c r="B21" s="1">
        <v>55</v>
      </c>
      <c r="C21" s="1">
        <v>0</v>
      </c>
      <c r="D21" s="1">
        <v>3</v>
      </c>
      <c r="E21" s="1">
        <v>2</v>
      </c>
      <c r="F21" s="1">
        <v>11</v>
      </c>
      <c r="G21" s="1">
        <v>1</v>
      </c>
      <c r="H21" s="1">
        <v>10</v>
      </c>
      <c r="I21" s="1">
        <v>1</v>
      </c>
      <c r="J21" s="1">
        <v>10</v>
      </c>
      <c r="K21" s="1">
        <v>8</v>
      </c>
      <c r="L21" s="1">
        <v>3</v>
      </c>
      <c r="M21" s="1" t="s">
        <v>292</v>
      </c>
      <c r="N21" s="1">
        <v>0</v>
      </c>
      <c r="O21" s="1">
        <v>0</v>
      </c>
      <c r="P21" s="1">
        <v>0</v>
      </c>
      <c r="Q21" s="1">
        <v>0</v>
      </c>
      <c r="R21" s="1">
        <v>0</v>
      </c>
      <c r="S21" s="1">
        <v>6</v>
      </c>
      <c r="T21" s="1">
        <v>0</v>
      </c>
      <c r="U21" s="1">
        <v>0</v>
      </c>
      <c r="V21" s="1">
        <v>0</v>
      </c>
      <c r="W21" s="1">
        <v>0</v>
      </c>
    </row>
    <row r="22" spans="1:23" x14ac:dyDescent="0.2">
      <c r="A22" s="1" t="s">
        <v>293</v>
      </c>
      <c r="B22" s="1">
        <v>299</v>
      </c>
      <c r="C22" s="1">
        <v>0</v>
      </c>
      <c r="D22" s="1">
        <v>6</v>
      </c>
      <c r="E22" s="1">
        <v>23</v>
      </c>
      <c r="F22" s="1">
        <v>38</v>
      </c>
      <c r="G22" s="1">
        <v>12</v>
      </c>
      <c r="H22" s="1">
        <v>11</v>
      </c>
      <c r="I22" s="1">
        <v>20</v>
      </c>
      <c r="J22" s="1">
        <v>6</v>
      </c>
      <c r="K22" s="1">
        <v>2</v>
      </c>
      <c r="L22" s="1">
        <v>0</v>
      </c>
      <c r="M22" s="1" t="s">
        <v>293</v>
      </c>
      <c r="N22" s="1">
        <v>5</v>
      </c>
      <c r="O22" s="1">
        <v>58</v>
      </c>
      <c r="P22" s="1">
        <v>2</v>
      </c>
      <c r="Q22" s="1">
        <v>101</v>
      </c>
      <c r="R22" s="1">
        <v>4</v>
      </c>
      <c r="S22" s="1">
        <v>11</v>
      </c>
      <c r="T22" s="1">
        <v>0</v>
      </c>
      <c r="U22" s="1">
        <v>0</v>
      </c>
      <c r="V22" s="1">
        <v>0</v>
      </c>
      <c r="W22" s="1">
        <v>0</v>
      </c>
    </row>
    <row r="24" spans="1:23" x14ac:dyDescent="0.2">
      <c r="A24" s="1" t="s">
        <v>250</v>
      </c>
      <c r="B24" s="1">
        <v>811</v>
      </c>
      <c r="C24" s="1">
        <v>10</v>
      </c>
      <c r="D24" s="1">
        <v>73</v>
      </c>
      <c r="E24" s="1">
        <v>86</v>
      </c>
      <c r="F24" s="1">
        <v>103</v>
      </c>
      <c r="G24" s="1">
        <v>49</v>
      </c>
      <c r="H24" s="1">
        <v>54</v>
      </c>
      <c r="I24" s="1">
        <v>31</v>
      </c>
      <c r="J24" s="1">
        <v>76</v>
      </c>
      <c r="K24" s="1">
        <v>22</v>
      </c>
      <c r="L24" s="1">
        <v>16</v>
      </c>
      <c r="M24" s="1" t="s">
        <v>250</v>
      </c>
      <c r="N24" s="1">
        <v>60</v>
      </c>
      <c r="O24" s="1">
        <v>38</v>
      </c>
      <c r="P24" s="1">
        <v>2</v>
      </c>
      <c r="Q24" s="1">
        <v>80</v>
      </c>
      <c r="R24" s="1">
        <v>4</v>
      </c>
      <c r="S24" s="1">
        <v>40</v>
      </c>
      <c r="T24" s="1">
        <v>35</v>
      </c>
      <c r="U24" s="1">
        <v>2</v>
      </c>
      <c r="V24" s="1">
        <v>5</v>
      </c>
      <c r="W24" s="1">
        <v>25</v>
      </c>
    </row>
    <row r="25" spans="1:23" x14ac:dyDescent="0.2">
      <c r="A25" s="1" t="s">
        <v>220</v>
      </c>
      <c r="B25" s="1">
        <v>0</v>
      </c>
      <c r="C25" s="1">
        <v>0</v>
      </c>
      <c r="D25" s="1">
        <v>0</v>
      </c>
      <c r="E25" s="1">
        <v>0</v>
      </c>
      <c r="F25" s="1">
        <v>0</v>
      </c>
      <c r="G25" s="1">
        <v>0</v>
      </c>
      <c r="H25" s="1">
        <v>0</v>
      </c>
      <c r="I25" s="1">
        <v>0</v>
      </c>
      <c r="J25" s="1">
        <v>0</v>
      </c>
      <c r="K25" s="1">
        <v>0</v>
      </c>
      <c r="L25" s="1">
        <v>0</v>
      </c>
      <c r="M25" s="1" t="s">
        <v>220</v>
      </c>
      <c r="N25" s="1">
        <v>0</v>
      </c>
      <c r="O25" s="1">
        <v>0</v>
      </c>
      <c r="P25" s="1">
        <v>0</v>
      </c>
      <c r="Q25" s="1">
        <v>0</v>
      </c>
      <c r="R25" s="1">
        <v>0</v>
      </c>
      <c r="S25" s="1">
        <v>0</v>
      </c>
      <c r="T25" s="1">
        <v>0</v>
      </c>
      <c r="U25" s="1">
        <v>0</v>
      </c>
      <c r="V25" s="1">
        <v>0</v>
      </c>
      <c r="W25" s="1">
        <v>0</v>
      </c>
    </row>
    <row r="26" spans="1:23" x14ac:dyDescent="0.2">
      <c r="A26" s="1" t="s">
        <v>290</v>
      </c>
      <c r="B26" s="1">
        <v>290</v>
      </c>
      <c r="C26" s="1">
        <v>0</v>
      </c>
      <c r="D26" s="1">
        <v>24</v>
      </c>
      <c r="E26" s="1">
        <v>24</v>
      </c>
      <c r="F26" s="1">
        <v>13</v>
      </c>
      <c r="G26" s="1">
        <v>21</v>
      </c>
      <c r="H26" s="1">
        <v>9</v>
      </c>
      <c r="I26" s="1">
        <v>6</v>
      </c>
      <c r="J26" s="1">
        <v>12</v>
      </c>
      <c r="K26" s="1">
        <v>17</v>
      </c>
      <c r="L26" s="1">
        <v>16</v>
      </c>
      <c r="M26" s="1" t="s">
        <v>290</v>
      </c>
      <c r="N26" s="1">
        <v>56</v>
      </c>
      <c r="O26" s="1">
        <v>0</v>
      </c>
      <c r="P26" s="1">
        <v>0</v>
      </c>
      <c r="Q26" s="1">
        <v>0</v>
      </c>
      <c r="R26" s="1">
        <v>0</v>
      </c>
      <c r="S26" s="1">
        <v>25</v>
      </c>
      <c r="T26" s="1">
        <v>35</v>
      </c>
      <c r="U26" s="1">
        <v>2</v>
      </c>
      <c r="V26" s="1">
        <v>5</v>
      </c>
      <c r="W26" s="1">
        <v>25</v>
      </c>
    </row>
    <row r="27" spans="1:23" x14ac:dyDescent="0.2">
      <c r="A27" s="1" t="s">
        <v>291</v>
      </c>
      <c r="B27" s="1">
        <v>221</v>
      </c>
      <c r="C27" s="1">
        <v>10</v>
      </c>
      <c r="D27" s="1">
        <v>35</v>
      </c>
      <c r="E27" s="1">
        <v>59</v>
      </c>
      <c r="F27" s="1">
        <v>33</v>
      </c>
      <c r="G27" s="1">
        <v>24</v>
      </c>
      <c r="H27" s="1">
        <v>24</v>
      </c>
      <c r="I27" s="1">
        <v>11</v>
      </c>
      <c r="J27" s="1">
        <v>24</v>
      </c>
      <c r="K27" s="1">
        <v>1</v>
      </c>
      <c r="L27" s="1">
        <v>0</v>
      </c>
      <c r="M27" s="1" t="s">
        <v>291</v>
      </c>
      <c r="N27" s="1">
        <v>0</v>
      </c>
      <c r="O27" s="1">
        <v>0</v>
      </c>
      <c r="P27" s="1">
        <v>0</v>
      </c>
      <c r="Q27" s="1">
        <v>0</v>
      </c>
      <c r="R27" s="1">
        <v>0</v>
      </c>
      <c r="S27" s="1">
        <v>0</v>
      </c>
      <c r="T27" s="1">
        <v>0</v>
      </c>
      <c r="U27" s="1">
        <v>0</v>
      </c>
      <c r="V27" s="1">
        <v>0</v>
      </c>
      <c r="W27" s="1">
        <v>0</v>
      </c>
    </row>
    <row r="28" spans="1:23" x14ac:dyDescent="0.2">
      <c r="A28" s="1" t="s">
        <v>292</v>
      </c>
      <c r="B28" s="1">
        <v>32</v>
      </c>
      <c r="C28" s="1">
        <v>0</v>
      </c>
      <c r="D28" s="1">
        <v>5</v>
      </c>
      <c r="E28" s="1">
        <v>0</v>
      </c>
      <c r="F28" s="1">
        <v>0</v>
      </c>
      <c r="G28" s="1">
        <v>0</v>
      </c>
      <c r="H28" s="1">
        <v>4</v>
      </c>
      <c r="I28" s="1">
        <v>5</v>
      </c>
      <c r="J28" s="1">
        <v>17</v>
      </c>
      <c r="K28" s="1">
        <v>1</v>
      </c>
      <c r="L28" s="1">
        <v>0</v>
      </c>
      <c r="M28" s="1" t="s">
        <v>292</v>
      </c>
      <c r="N28" s="1">
        <v>0</v>
      </c>
      <c r="O28" s="1">
        <v>0</v>
      </c>
      <c r="P28" s="1">
        <v>0</v>
      </c>
      <c r="Q28" s="1">
        <v>0</v>
      </c>
      <c r="R28" s="1">
        <v>0</v>
      </c>
      <c r="S28" s="1">
        <v>0</v>
      </c>
      <c r="T28" s="1">
        <v>0</v>
      </c>
      <c r="U28" s="1">
        <v>0</v>
      </c>
      <c r="V28" s="1">
        <v>0</v>
      </c>
      <c r="W28" s="1">
        <v>0</v>
      </c>
    </row>
    <row r="29" spans="1:23" x14ac:dyDescent="0.2">
      <c r="A29" s="1" t="s">
        <v>293</v>
      </c>
      <c r="B29" s="1">
        <v>268</v>
      </c>
      <c r="C29" s="1">
        <v>0</v>
      </c>
      <c r="D29" s="1">
        <v>9</v>
      </c>
      <c r="E29" s="1">
        <v>3</v>
      </c>
      <c r="F29" s="1">
        <v>57</v>
      </c>
      <c r="G29" s="1">
        <v>4</v>
      </c>
      <c r="H29" s="1">
        <v>17</v>
      </c>
      <c r="I29" s="1">
        <v>9</v>
      </c>
      <c r="J29" s="1">
        <v>23</v>
      </c>
      <c r="K29" s="1">
        <v>3</v>
      </c>
      <c r="L29" s="1">
        <v>0</v>
      </c>
      <c r="M29" s="1" t="s">
        <v>293</v>
      </c>
      <c r="N29" s="1">
        <v>4</v>
      </c>
      <c r="O29" s="1">
        <v>38</v>
      </c>
      <c r="P29" s="1">
        <v>2</v>
      </c>
      <c r="Q29" s="1">
        <v>80</v>
      </c>
      <c r="R29" s="1">
        <v>4</v>
      </c>
      <c r="S29" s="1">
        <v>15</v>
      </c>
      <c r="T29" s="1">
        <v>0</v>
      </c>
      <c r="U29" s="1">
        <v>0</v>
      </c>
      <c r="V29" s="1">
        <v>0</v>
      </c>
      <c r="W29" s="1">
        <v>0</v>
      </c>
    </row>
    <row r="31" spans="1:23" x14ac:dyDescent="0.2">
      <c r="A31" s="1" t="s">
        <v>249</v>
      </c>
      <c r="B31" s="1">
        <v>188</v>
      </c>
      <c r="C31" s="1">
        <v>3</v>
      </c>
      <c r="D31" s="1">
        <v>21</v>
      </c>
      <c r="E31" s="1">
        <v>25</v>
      </c>
      <c r="F31" s="1">
        <v>34</v>
      </c>
      <c r="G31" s="1">
        <v>13</v>
      </c>
      <c r="H31" s="1">
        <v>20</v>
      </c>
      <c r="I31" s="1">
        <v>14</v>
      </c>
      <c r="J31" s="1">
        <v>21</v>
      </c>
      <c r="K31" s="1">
        <v>6</v>
      </c>
      <c r="L31" s="1">
        <v>5</v>
      </c>
      <c r="M31" s="1" t="s">
        <v>249</v>
      </c>
      <c r="N31" s="1">
        <v>4</v>
      </c>
      <c r="O31" s="1">
        <v>1</v>
      </c>
      <c r="P31" s="1">
        <v>0</v>
      </c>
      <c r="Q31" s="1">
        <v>7</v>
      </c>
      <c r="R31" s="1">
        <v>0</v>
      </c>
      <c r="S31" s="1">
        <v>7</v>
      </c>
      <c r="T31" s="1">
        <v>4</v>
      </c>
      <c r="U31" s="1">
        <v>0</v>
      </c>
      <c r="V31" s="1">
        <v>0</v>
      </c>
      <c r="W31" s="1">
        <v>3</v>
      </c>
    </row>
    <row r="32" spans="1:23" x14ac:dyDescent="0.2">
      <c r="A32" s="1" t="s">
        <v>220</v>
      </c>
      <c r="B32" s="1">
        <v>0</v>
      </c>
      <c r="C32" s="1">
        <v>0</v>
      </c>
      <c r="D32" s="1">
        <v>0</v>
      </c>
      <c r="E32" s="1">
        <v>0</v>
      </c>
      <c r="F32" s="1">
        <v>0</v>
      </c>
      <c r="G32" s="1">
        <v>0</v>
      </c>
      <c r="H32" s="1">
        <v>0</v>
      </c>
      <c r="I32" s="1">
        <v>0</v>
      </c>
      <c r="J32" s="1">
        <v>0</v>
      </c>
      <c r="K32" s="1">
        <v>0</v>
      </c>
      <c r="L32" s="1">
        <v>0</v>
      </c>
      <c r="M32" s="1" t="s">
        <v>220</v>
      </c>
      <c r="N32" s="1">
        <v>0</v>
      </c>
      <c r="O32" s="1">
        <v>0</v>
      </c>
      <c r="P32" s="1">
        <v>0</v>
      </c>
      <c r="Q32" s="1">
        <v>0</v>
      </c>
      <c r="R32" s="1">
        <v>0</v>
      </c>
      <c r="S32" s="1">
        <v>0</v>
      </c>
      <c r="T32" s="1">
        <v>0</v>
      </c>
      <c r="U32" s="1">
        <v>0</v>
      </c>
      <c r="V32" s="1">
        <v>0</v>
      </c>
      <c r="W32" s="1">
        <v>0</v>
      </c>
    </row>
    <row r="33" spans="1:23" x14ac:dyDescent="0.2">
      <c r="A33" s="1" t="s">
        <v>290</v>
      </c>
      <c r="B33" s="1">
        <v>73</v>
      </c>
      <c r="C33" s="1">
        <v>0</v>
      </c>
      <c r="D33" s="1">
        <v>10</v>
      </c>
      <c r="E33" s="1">
        <v>23</v>
      </c>
      <c r="F33" s="1">
        <v>0</v>
      </c>
      <c r="G33" s="1">
        <v>0</v>
      </c>
      <c r="H33" s="1">
        <v>0</v>
      </c>
      <c r="I33" s="1">
        <v>3</v>
      </c>
      <c r="J33" s="1">
        <v>12</v>
      </c>
      <c r="K33" s="1">
        <v>4</v>
      </c>
      <c r="L33" s="1">
        <v>4</v>
      </c>
      <c r="M33" s="1" t="s">
        <v>290</v>
      </c>
      <c r="N33" s="1">
        <v>3</v>
      </c>
      <c r="O33" s="1">
        <v>0</v>
      </c>
      <c r="P33" s="1">
        <v>0</v>
      </c>
      <c r="Q33" s="1">
        <v>0</v>
      </c>
      <c r="R33" s="1">
        <v>0</v>
      </c>
      <c r="S33" s="1">
        <v>7</v>
      </c>
      <c r="T33" s="1">
        <v>4</v>
      </c>
      <c r="U33" s="1">
        <v>0</v>
      </c>
      <c r="V33" s="1">
        <v>0</v>
      </c>
      <c r="W33" s="1">
        <v>3</v>
      </c>
    </row>
    <row r="34" spans="1:23" x14ac:dyDescent="0.2">
      <c r="A34" s="1" t="s">
        <v>291</v>
      </c>
      <c r="B34" s="1">
        <v>44</v>
      </c>
      <c r="C34" s="1">
        <v>3</v>
      </c>
      <c r="D34" s="1">
        <v>4</v>
      </c>
      <c r="E34" s="1">
        <v>1</v>
      </c>
      <c r="F34" s="1">
        <v>13</v>
      </c>
      <c r="G34" s="1">
        <v>9</v>
      </c>
      <c r="H34" s="1">
        <v>12</v>
      </c>
      <c r="I34" s="1">
        <v>0</v>
      </c>
      <c r="J34" s="1">
        <v>2</v>
      </c>
      <c r="K34" s="1">
        <v>0</v>
      </c>
      <c r="L34" s="1">
        <v>0</v>
      </c>
      <c r="M34" s="1" t="s">
        <v>291</v>
      </c>
      <c r="N34" s="1">
        <v>0</v>
      </c>
      <c r="O34" s="1">
        <v>0</v>
      </c>
      <c r="P34" s="1">
        <v>0</v>
      </c>
      <c r="Q34" s="1">
        <v>0</v>
      </c>
      <c r="R34" s="1">
        <v>0</v>
      </c>
      <c r="S34" s="1">
        <v>0</v>
      </c>
      <c r="T34" s="1">
        <v>0</v>
      </c>
      <c r="U34" s="1">
        <v>0</v>
      </c>
      <c r="V34" s="1">
        <v>0</v>
      </c>
      <c r="W34" s="1">
        <v>0</v>
      </c>
    </row>
    <row r="35" spans="1:23" x14ac:dyDescent="0.2">
      <c r="A35" s="1" t="s">
        <v>292</v>
      </c>
      <c r="B35" s="1">
        <v>33</v>
      </c>
      <c r="C35" s="1">
        <v>0</v>
      </c>
      <c r="D35" s="1">
        <v>1</v>
      </c>
      <c r="E35" s="1">
        <v>0</v>
      </c>
      <c r="F35" s="1">
        <v>21</v>
      </c>
      <c r="G35" s="1">
        <v>4</v>
      </c>
      <c r="H35" s="1">
        <v>0</v>
      </c>
      <c r="I35" s="1">
        <v>4</v>
      </c>
      <c r="J35" s="1">
        <v>1</v>
      </c>
      <c r="K35" s="1">
        <v>2</v>
      </c>
      <c r="L35" s="1">
        <v>0</v>
      </c>
      <c r="M35" s="1" t="s">
        <v>292</v>
      </c>
      <c r="N35" s="1">
        <v>0</v>
      </c>
      <c r="O35" s="1">
        <v>0</v>
      </c>
      <c r="P35" s="1">
        <v>0</v>
      </c>
      <c r="Q35" s="1">
        <v>0</v>
      </c>
      <c r="R35" s="1">
        <v>0</v>
      </c>
      <c r="S35" s="1">
        <v>0</v>
      </c>
      <c r="T35" s="1">
        <v>0</v>
      </c>
      <c r="U35" s="1">
        <v>0</v>
      </c>
      <c r="V35" s="1">
        <v>0</v>
      </c>
      <c r="W35" s="1">
        <v>0</v>
      </c>
    </row>
    <row r="36" spans="1:23" x14ac:dyDescent="0.2">
      <c r="A36" s="1" t="s">
        <v>293</v>
      </c>
      <c r="B36" s="1">
        <v>38</v>
      </c>
      <c r="C36" s="1">
        <v>0</v>
      </c>
      <c r="D36" s="1">
        <v>6</v>
      </c>
      <c r="E36" s="1">
        <v>1</v>
      </c>
      <c r="F36" s="1">
        <v>0</v>
      </c>
      <c r="G36" s="1">
        <v>0</v>
      </c>
      <c r="H36" s="1">
        <v>8</v>
      </c>
      <c r="I36" s="1">
        <v>7</v>
      </c>
      <c r="J36" s="1">
        <v>6</v>
      </c>
      <c r="K36" s="1">
        <v>0</v>
      </c>
      <c r="L36" s="1">
        <v>1</v>
      </c>
      <c r="M36" s="1" t="s">
        <v>293</v>
      </c>
      <c r="N36" s="1">
        <v>1</v>
      </c>
      <c r="O36" s="1">
        <v>1</v>
      </c>
      <c r="P36" s="1">
        <v>0</v>
      </c>
      <c r="Q36" s="1">
        <v>7</v>
      </c>
      <c r="R36" s="1">
        <v>0</v>
      </c>
      <c r="S36" s="1">
        <v>0</v>
      </c>
      <c r="T36" s="1">
        <v>0</v>
      </c>
      <c r="U36" s="1">
        <v>0</v>
      </c>
      <c r="V36" s="1">
        <v>0</v>
      </c>
      <c r="W36" s="1">
        <v>0</v>
      </c>
    </row>
    <row r="38" spans="1:23" x14ac:dyDescent="0.2">
      <c r="A38" s="1" t="s">
        <v>248</v>
      </c>
      <c r="B38" s="1">
        <v>171</v>
      </c>
      <c r="C38" s="1">
        <v>9</v>
      </c>
      <c r="D38" s="1">
        <v>16</v>
      </c>
      <c r="E38" s="1">
        <v>25</v>
      </c>
      <c r="F38" s="1">
        <v>37</v>
      </c>
      <c r="G38" s="1">
        <v>16</v>
      </c>
      <c r="H38" s="1">
        <v>25</v>
      </c>
      <c r="I38" s="1">
        <v>11</v>
      </c>
      <c r="J38" s="1">
        <v>25</v>
      </c>
      <c r="K38" s="1">
        <v>5</v>
      </c>
      <c r="L38" s="1">
        <v>0</v>
      </c>
      <c r="M38" s="1" t="s">
        <v>248</v>
      </c>
      <c r="N38" s="1">
        <v>0</v>
      </c>
      <c r="O38" s="1">
        <v>0</v>
      </c>
      <c r="P38" s="1">
        <v>0</v>
      </c>
      <c r="Q38" s="1">
        <v>0</v>
      </c>
      <c r="R38" s="1">
        <v>0</v>
      </c>
      <c r="S38" s="1">
        <v>0</v>
      </c>
      <c r="T38" s="1">
        <v>0</v>
      </c>
      <c r="U38" s="1">
        <v>0</v>
      </c>
      <c r="V38" s="1">
        <v>0</v>
      </c>
      <c r="W38" s="1">
        <v>2</v>
      </c>
    </row>
    <row r="39" spans="1:23" x14ac:dyDescent="0.2">
      <c r="A39" s="1" t="s">
        <v>220</v>
      </c>
      <c r="B39" s="1">
        <v>0</v>
      </c>
      <c r="C39" s="1">
        <v>0</v>
      </c>
      <c r="D39" s="1">
        <v>0</v>
      </c>
      <c r="E39" s="1">
        <v>0</v>
      </c>
      <c r="F39" s="1">
        <v>0</v>
      </c>
      <c r="G39" s="1">
        <v>0</v>
      </c>
      <c r="H39" s="1">
        <v>0</v>
      </c>
      <c r="I39" s="1">
        <v>0</v>
      </c>
      <c r="J39" s="1">
        <v>0</v>
      </c>
      <c r="K39" s="1">
        <v>0</v>
      </c>
      <c r="L39" s="1">
        <v>0</v>
      </c>
      <c r="M39" s="1" t="s">
        <v>220</v>
      </c>
      <c r="N39" s="1">
        <v>0</v>
      </c>
      <c r="O39" s="1">
        <v>0</v>
      </c>
      <c r="P39" s="1">
        <v>0</v>
      </c>
      <c r="Q39" s="1">
        <v>0</v>
      </c>
      <c r="R39" s="1">
        <v>0</v>
      </c>
      <c r="S39" s="1">
        <v>0</v>
      </c>
      <c r="T39" s="1">
        <v>0</v>
      </c>
      <c r="U39" s="1">
        <v>0</v>
      </c>
      <c r="V39" s="1">
        <v>0</v>
      </c>
      <c r="W39" s="1">
        <v>0</v>
      </c>
    </row>
    <row r="40" spans="1:23" x14ac:dyDescent="0.2">
      <c r="A40" s="1" t="s">
        <v>290</v>
      </c>
      <c r="B40" s="1">
        <v>52</v>
      </c>
      <c r="C40" s="1">
        <v>0</v>
      </c>
      <c r="D40" s="1">
        <v>7</v>
      </c>
      <c r="E40" s="1">
        <v>14</v>
      </c>
      <c r="F40" s="1">
        <v>6</v>
      </c>
      <c r="G40" s="1">
        <v>5</v>
      </c>
      <c r="H40" s="1">
        <v>2</v>
      </c>
      <c r="I40" s="1">
        <v>6</v>
      </c>
      <c r="J40" s="1">
        <v>6</v>
      </c>
      <c r="K40" s="1">
        <v>4</v>
      </c>
      <c r="L40" s="1">
        <v>0</v>
      </c>
      <c r="M40" s="1" t="s">
        <v>290</v>
      </c>
      <c r="N40" s="1">
        <v>0</v>
      </c>
      <c r="O40" s="1">
        <v>0</v>
      </c>
      <c r="P40" s="1">
        <v>0</v>
      </c>
      <c r="Q40" s="1">
        <v>0</v>
      </c>
      <c r="R40" s="1">
        <v>0</v>
      </c>
      <c r="S40" s="1">
        <v>0</v>
      </c>
      <c r="T40" s="1">
        <v>0</v>
      </c>
      <c r="U40" s="1">
        <v>0</v>
      </c>
      <c r="V40" s="1">
        <v>0</v>
      </c>
      <c r="W40" s="1">
        <v>2</v>
      </c>
    </row>
    <row r="41" spans="1:23" x14ac:dyDescent="0.2">
      <c r="A41" s="1" t="s">
        <v>291</v>
      </c>
      <c r="B41" s="1">
        <v>68</v>
      </c>
      <c r="C41" s="1">
        <v>9</v>
      </c>
      <c r="D41" s="1">
        <v>9</v>
      </c>
      <c r="E41" s="1">
        <v>9</v>
      </c>
      <c r="F41" s="1">
        <v>4</v>
      </c>
      <c r="G41" s="1">
        <v>7</v>
      </c>
      <c r="H41" s="1">
        <v>16</v>
      </c>
      <c r="I41" s="1">
        <v>0</v>
      </c>
      <c r="J41" s="1">
        <v>14</v>
      </c>
      <c r="K41" s="1">
        <v>0</v>
      </c>
      <c r="L41" s="1">
        <v>0</v>
      </c>
      <c r="M41" s="1" t="s">
        <v>291</v>
      </c>
      <c r="N41" s="1">
        <v>0</v>
      </c>
      <c r="O41" s="1">
        <v>0</v>
      </c>
      <c r="P41" s="1">
        <v>0</v>
      </c>
      <c r="Q41" s="1">
        <v>0</v>
      </c>
      <c r="R41" s="1">
        <v>0</v>
      </c>
      <c r="S41" s="1">
        <v>0</v>
      </c>
      <c r="T41" s="1">
        <v>0</v>
      </c>
      <c r="U41" s="1">
        <v>0</v>
      </c>
      <c r="V41" s="1">
        <v>0</v>
      </c>
      <c r="W41" s="1">
        <v>0</v>
      </c>
    </row>
    <row r="42" spans="1:23" x14ac:dyDescent="0.2">
      <c r="A42" s="1" t="s">
        <v>292</v>
      </c>
      <c r="B42" s="1">
        <v>9</v>
      </c>
      <c r="C42" s="1">
        <v>0</v>
      </c>
      <c r="D42" s="1">
        <v>0</v>
      </c>
      <c r="E42" s="1">
        <v>0</v>
      </c>
      <c r="F42" s="1">
        <v>0</v>
      </c>
      <c r="G42" s="1">
        <v>0</v>
      </c>
      <c r="H42" s="1">
        <v>4</v>
      </c>
      <c r="I42" s="1">
        <v>5</v>
      </c>
      <c r="J42" s="1">
        <v>0</v>
      </c>
      <c r="K42" s="1">
        <v>0</v>
      </c>
      <c r="L42" s="1">
        <v>0</v>
      </c>
      <c r="M42" s="1" t="s">
        <v>292</v>
      </c>
      <c r="N42" s="1">
        <v>0</v>
      </c>
      <c r="O42" s="1">
        <v>0</v>
      </c>
      <c r="P42" s="1">
        <v>0</v>
      </c>
      <c r="Q42" s="1">
        <v>0</v>
      </c>
      <c r="R42" s="1">
        <v>0</v>
      </c>
      <c r="S42" s="1">
        <v>0</v>
      </c>
      <c r="T42" s="1">
        <v>0</v>
      </c>
      <c r="U42" s="1">
        <v>0</v>
      </c>
      <c r="V42" s="1">
        <v>0</v>
      </c>
      <c r="W42" s="1">
        <v>0</v>
      </c>
    </row>
    <row r="43" spans="1:23" x14ac:dyDescent="0.2">
      <c r="A43" s="1" t="s">
        <v>293</v>
      </c>
      <c r="B43" s="1">
        <v>42</v>
      </c>
      <c r="C43" s="1">
        <v>0</v>
      </c>
      <c r="D43" s="1">
        <v>0</v>
      </c>
      <c r="E43" s="1">
        <v>2</v>
      </c>
      <c r="F43" s="1">
        <v>27</v>
      </c>
      <c r="G43" s="1">
        <v>4</v>
      </c>
      <c r="H43" s="1">
        <v>3</v>
      </c>
      <c r="I43" s="1">
        <v>0</v>
      </c>
      <c r="J43" s="1">
        <v>5</v>
      </c>
      <c r="K43" s="1">
        <v>1</v>
      </c>
      <c r="L43" s="1">
        <v>0</v>
      </c>
      <c r="M43" s="1" t="s">
        <v>293</v>
      </c>
      <c r="N43" s="1">
        <v>0</v>
      </c>
      <c r="O43" s="1">
        <v>0</v>
      </c>
      <c r="P43" s="1">
        <v>0</v>
      </c>
      <c r="Q43" s="1">
        <v>0</v>
      </c>
      <c r="R43" s="1">
        <v>0</v>
      </c>
      <c r="S43" s="1">
        <v>0</v>
      </c>
      <c r="T43" s="1">
        <v>0</v>
      </c>
      <c r="U43" s="1">
        <v>0</v>
      </c>
      <c r="V43" s="1">
        <v>0</v>
      </c>
      <c r="W43" s="1">
        <v>0</v>
      </c>
    </row>
    <row r="45" spans="1:23" x14ac:dyDescent="0.2">
      <c r="A45" s="1" t="s">
        <v>247</v>
      </c>
      <c r="B45" s="1">
        <v>236</v>
      </c>
      <c r="C45" s="1">
        <v>9</v>
      </c>
      <c r="D45" s="1">
        <v>29</v>
      </c>
      <c r="E45" s="1">
        <v>31</v>
      </c>
      <c r="F45" s="1">
        <v>40</v>
      </c>
      <c r="G45" s="1">
        <v>24</v>
      </c>
      <c r="H45" s="1">
        <v>40</v>
      </c>
      <c r="I45" s="1">
        <v>10</v>
      </c>
      <c r="J45" s="1">
        <v>25</v>
      </c>
      <c r="K45" s="1">
        <v>8</v>
      </c>
      <c r="L45" s="1">
        <v>3</v>
      </c>
      <c r="M45" s="1" t="s">
        <v>247</v>
      </c>
      <c r="N45" s="1">
        <v>1</v>
      </c>
      <c r="O45" s="1">
        <v>1</v>
      </c>
      <c r="P45" s="1">
        <v>1</v>
      </c>
      <c r="Q45" s="1">
        <v>0</v>
      </c>
      <c r="R45" s="1">
        <v>1</v>
      </c>
      <c r="S45" s="1">
        <v>5</v>
      </c>
      <c r="T45" s="1">
        <v>2</v>
      </c>
      <c r="U45" s="1">
        <v>0</v>
      </c>
      <c r="V45" s="1">
        <v>0</v>
      </c>
      <c r="W45" s="1">
        <v>6</v>
      </c>
    </row>
    <row r="46" spans="1:23" x14ac:dyDescent="0.2">
      <c r="A46" s="1" t="s">
        <v>220</v>
      </c>
      <c r="B46" s="1">
        <v>0</v>
      </c>
      <c r="C46" s="1">
        <v>0</v>
      </c>
      <c r="D46" s="1">
        <v>0</v>
      </c>
      <c r="E46" s="1">
        <v>0</v>
      </c>
      <c r="F46" s="1">
        <v>0</v>
      </c>
      <c r="G46" s="1">
        <v>0</v>
      </c>
      <c r="H46" s="1">
        <v>0</v>
      </c>
      <c r="I46" s="1">
        <v>0</v>
      </c>
      <c r="J46" s="1">
        <v>0</v>
      </c>
      <c r="K46" s="1">
        <v>0</v>
      </c>
      <c r="L46" s="1">
        <v>0</v>
      </c>
      <c r="M46" s="1" t="s">
        <v>220</v>
      </c>
      <c r="N46" s="1">
        <v>0</v>
      </c>
      <c r="O46" s="1">
        <v>0</v>
      </c>
      <c r="P46" s="1">
        <v>0</v>
      </c>
      <c r="Q46" s="1">
        <v>0</v>
      </c>
      <c r="R46" s="1">
        <v>0</v>
      </c>
      <c r="S46" s="1">
        <v>0</v>
      </c>
      <c r="T46" s="1">
        <v>0</v>
      </c>
      <c r="U46" s="1">
        <v>0</v>
      </c>
      <c r="V46" s="1">
        <v>0</v>
      </c>
      <c r="W46" s="1">
        <v>0</v>
      </c>
    </row>
    <row r="47" spans="1:23" x14ac:dyDescent="0.2">
      <c r="A47" s="1" t="s">
        <v>290</v>
      </c>
      <c r="B47" s="1">
        <v>76</v>
      </c>
      <c r="C47" s="1">
        <v>0</v>
      </c>
      <c r="D47" s="1">
        <v>8</v>
      </c>
      <c r="E47" s="1">
        <v>17</v>
      </c>
      <c r="F47" s="1">
        <v>5</v>
      </c>
      <c r="G47" s="1">
        <v>20</v>
      </c>
      <c r="H47" s="1">
        <v>1</v>
      </c>
      <c r="I47" s="1">
        <v>0</v>
      </c>
      <c r="J47" s="1">
        <v>14</v>
      </c>
      <c r="K47" s="1">
        <v>7</v>
      </c>
      <c r="L47" s="1">
        <v>3</v>
      </c>
      <c r="M47" s="1" t="s">
        <v>290</v>
      </c>
      <c r="N47" s="1">
        <v>1</v>
      </c>
      <c r="O47" s="1">
        <v>0</v>
      </c>
      <c r="P47" s="1">
        <v>0</v>
      </c>
      <c r="Q47" s="1">
        <v>0</v>
      </c>
      <c r="R47" s="1">
        <v>0</v>
      </c>
      <c r="S47" s="1">
        <v>0</v>
      </c>
      <c r="T47" s="1">
        <v>0</v>
      </c>
      <c r="U47" s="1">
        <v>0</v>
      </c>
      <c r="V47" s="1">
        <v>0</v>
      </c>
      <c r="W47" s="1">
        <v>0</v>
      </c>
    </row>
    <row r="48" spans="1:23" x14ac:dyDescent="0.2">
      <c r="A48" s="1" t="s">
        <v>291</v>
      </c>
      <c r="B48" s="1">
        <v>84</v>
      </c>
      <c r="C48" s="1">
        <v>9</v>
      </c>
      <c r="D48" s="1">
        <v>11</v>
      </c>
      <c r="E48" s="1">
        <v>8</v>
      </c>
      <c r="F48" s="1">
        <v>16</v>
      </c>
      <c r="G48" s="1">
        <v>4</v>
      </c>
      <c r="H48" s="1">
        <v>29</v>
      </c>
      <c r="I48" s="1">
        <v>4</v>
      </c>
      <c r="J48" s="1">
        <v>3</v>
      </c>
      <c r="K48" s="1">
        <v>0</v>
      </c>
      <c r="L48" s="1">
        <v>0</v>
      </c>
      <c r="M48" s="1" t="s">
        <v>291</v>
      </c>
      <c r="N48" s="1">
        <v>0</v>
      </c>
      <c r="O48" s="1">
        <v>0</v>
      </c>
      <c r="P48" s="1">
        <v>0</v>
      </c>
      <c r="Q48" s="1">
        <v>0</v>
      </c>
      <c r="R48" s="1">
        <v>0</v>
      </c>
      <c r="S48" s="1">
        <v>0</v>
      </c>
      <c r="T48" s="1">
        <v>0</v>
      </c>
      <c r="U48" s="1">
        <v>0</v>
      </c>
      <c r="V48" s="1">
        <v>0</v>
      </c>
      <c r="W48" s="1">
        <v>0</v>
      </c>
    </row>
    <row r="49" spans="1:23" x14ac:dyDescent="0.2">
      <c r="A49" s="1" t="s">
        <v>292</v>
      </c>
      <c r="B49" s="1">
        <v>24</v>
      </c>
      <c r="C49" s="1">
        <v>0</v>
      </c>
      <c r="D49" s="1">
        <v>3</v>
      </c>
      <c r="E49" s="1">
        <v>0</v>
      </c>
      <c r="F49" s="1">
        <v>1</v>
      </c>
      <c r="G49" s="1">
        <v>0</v>
      </c>
      <c r="H49" s="1">
        <v>10</v>
      </c>
      <c r="I49" s="1">
        <v>1</v>
      </c>
      <c r="J49" s="1">
        <v>8</v>
      </c>
      <c r="K49" s="1">
        <v>1</v>
      </c>
      <c r="L49" s="1">
        <v>0</v>
      </c>
      <c r="M49" s="1" t="s">
        <v>292</v>
      </c>
      <c r="N49" s="1">
        <v>0</v>
      </c>
      <c r="O49" s="1">
        <v>0</v>
      </c>
      <c r="P49" s="1">
        <v>0</v>
      </c>
      <c r="Q49" s="1">
        <v>0</v>
      </c>
      <c r="R49" s="1">
        <v>0</v>
      </c>
      <c r="S49" s="1">
        <v>0</v>
      </c>
      <c r="T49" s="1">
        <v>0</v>
      </c>
      <c r="U49" s="1">
        <v>0</v>
      </c>
      <c r="V49" s="1">
        <v>0</v>
      </c>
      <c r="W49" s="1">
        <v>0</v>
      </c>
    </row>
    <row r="50" spans="1:23" x14ac:dyDescent="0.2">
      <c r="A50" s="1" t="s">
        <v>293</v>
      </c>
      <c r="B50" s="1">
        <v>52</v>
      </c>
      <c r="C50" s="1">
        <v>0</v>
      </c>
      <c r="D50" s="1">
        <v>7</v>
      </c>
      <c r="E50" s="1">
        <v>6</v>
      </c>
      <c r="F50" s="1">
        <v>18</v>
      </c>
      <c r="G50" s="1">
        <v>0</v>
      </c>
      <c r="H50" s="1">
        <v>0</v>
      </c>
      <c r="I50" s="1">
        <v>5</v>
      </c>
      <c r="J50" s="1">
        <v>0</v>
      </c>
      <c r="K50" s="1">
        <v>0</v>
      </c>
      <c r="L50" s="1">
        <v>0</v>
      </c>
      <c r="M50" s="1" t="s">
        <v>293</v>
      </c>
      <c r="N50" s="1">
        <v>0</v>
      </c>
      <c r="O50" s="1">
        <v>1</v>
      </c>
      <c r="P50" s="1">
        <v>1</v>
      </c>
      <c r="Q50" s="1">
        <v>0</v>
      </c>
      <c r="R50" s="1">
        <v>1</v>
      </c>
      <c r="S50" s="1">
        <v>5</v>
      </c>
      <c r="T50" s="1">
        <v>2</v>
      </c>
      <c r="U50" s="1">
        <v>0</v>
      </c>
      <c r="V50" s="1">
        <v>0</v>
      </c>
      <c r="W50" s="1">
        <v>6</v>
      </c>
    </row>
    <row r="52" spans="1:23" x14ac:dyDescent="0.2">
      <c r="A52" s="1" t="s">
        <v>246</v>
      </c>
      <c r="B52" s="1">
        <v>331</v>
      </c>
      <c r="C52" s="1">
        <v>4</v>
      </c>
      <c r="D52" s="1">
        <v>19</v>
      </c>
      <c r="E52" s="1">
        <v>28</v>
      </c>
      <c r="F52" s="1">
        <v>29</v>
      </c>
      <c r="G52" s="1">
        <v>10</v>
      </c>
      <c r="H52" s="1">
        <v>30</v>
      </c>
      <c r="I52" s="1">
        <v>6</v>
      </c>
      <c r="J52" s="1">
        <v>21</v>
      </c>
      <c r="K52" s="1">
        <v>8</v>
      </c>
      <c r="L52" s="1">
        <v>12</v>
      </c>
      <c r="M52" s="1" t="s">
        <v>246</v>
      </c>
      <c r="N52" s="1">
        <v>39</v>
      </c>
      <c r="O52" s="1">
        <v>31</v>
      </c>
      <c r="P52" s="1">
        <v>1</v>
      </c>
      <c r="Q52" s="1">
        <v>33</v>
      </c>
      <c r="R52" s="1">
        <v>0</v>
      </c>
      <c r="S52" s="1">
        <v>16</v>
      </c>
      <c r="T52" s="1">
        <v>25</v>
      </c>
      <c r="U52" s="1">
        <v>0</v>
      </c>
      <c r="V52" s="1">
        <v>2</v>
      </c>
      <c r="W52" s="1">
        <v>17</v>
      </c>
    </row>
    <row r="53" spans="1:23" x14ac:dyDescent="0.2">
      <c r="A53" s="1" t="s">
        <v>220</v>
      </c>
      <c r="B53" s="1">
        <v>0</v>
      </c>
      <c r="C53" s="1">
        <v>0</v>
      </c>
      <c r="D53" s="1">
        <v>0</v>
      </c>
      <c r="E53" s="1">
        <v>0</v>
      </c>
      <c r="F53" s="1">
        <v>0</v>
      </c>
      <c r="G53" s="1">
        <v>0</v>
      </c>
      <c r="H53" s="1">
        <v>0</v>
      </c>
      <c r="I53" s="1">
        <v>0</v>
      </c>
      <c r="J53" s="1">
        <v>0</v>
      </c>
      <c r="K53" s="1">
        <v>0</v>
      </c>
      <c r="L53" s="1">
        <v>0</v>
      </c>
      <c r="M53" s="1" t="s">
        <v>220</v>
      </c>
      <c r="N53" s="1">
        <v>0</v>
      </c>
      <c r="O53" s="1">
        <v>0</v>
      </c>
      <c r="P53" s="1">
        <v>0</v>
      </c>
      <c r="Q53" s="1">
        <v>0</v>
      </c>
      <c r="R53" s="1">
        <v>0</v>
      </c>
      <c r="S53" s="1">
        <v>0</v>
      </c>
      <c r="T53" s="1">
        <v>0</v>
      </c>
      <c r="U53" s="1">
        <v>0</v>
      </c>
      <c r="V53" s="1">
        <v>0</v>
      </c>
      <c r="W53" s="1">
        <v>0</v>
      </c>
    </row>
    <row r="54" spans="1:23" x14ac:dyDescent="0.2">
      <c r="A54" s="1" t="s">
        <v>290</v>
      </c>
      <c r="B54" s="1">
        <v>138</v>
      </c>
      <c r="C54" s="1">
        <v>0</v>
      </c>
      <c r="D54" s="1">
        <v>6</v>
      </c>
      <c r="E54" s="1">
        <v>6</v>
      </c>
      <c r="F54" s="1">
        <v>6</v>
      </c>
      <c r="G54" s="1">
        <v>6</v>
      </c>
      <c r="H54" s="1">
        <v>3</v>
      </c>
      <c r="I54" s="1">
        <v>0</v>
      </c>
      <c r="J54" s="1">
        <v>3</v>
      </c>
      <c r="K54" s="1">
        <v>7</v>
      </c>
      <c r="L54" s="1">
        <v>11</v>
      </c>
      <c r="M54" s="1" t="s">
        <v>290</v>
      </c>
      <c r="N54" s="1">
        <v>34</v>
      </c>
      <c r="O54" s="1">
        <v>0</v>
      </c>
      <c r="P54" s="1">
        <v>0</v>
      </c>
      <c r="Q54" s="1">
        <v>0</v>
      </c>
      <c r="R54" s="1">
        <v>0</v>
      </c>
      <c r="S54" s="1">
        <v>12</v>
      </c>
      <c r="T54" s="1">
        <v>25</v>
      </c>
      <c r="U54" s="1">
        <v>0</v>
      </c>
      <c r="V54" s="1">
        <v>2</v>
      </c>
      <c r="W54" s="1">
        <v>17</v>
      </c>
    </row>
    <row r="55" spans="1:23" x14ac:dyDescent="0.2">
      <c r="A55" s="1" t="s">
        <v>291</v>
      </c>
      <c r="B55" s="1">
        <v>64</v>
      </c>
      <c r="C55" s="1">
        <v>4</v>
      </c>
      <c r="D55" s="1">
        <v>9</v>
      </c>
      <c r="E55" s="1">
        <v>22</v>
      </c>
      <c r="F55" s="1">
        <v>5</v>
      </c>
      <c r="G55" s="1">
        <v>4</v>
      </c>
      <c r="H55" s="1">
        <v>15</v>
      </c>
      <c r="I55" s="1">
        <v>3</v>
      </c>
      <c r="J55" s="1">
        <v>0</v>
      </c>
      <c r="K55" s="1">
        <v>1</v>
      </c>
      <c r="L55" s="1">
        <v>0</v>
      </c>
      <c r="M55" s="1" t="s">
        <v>291</v>
      </c>
      <c r="N55" s="1">
        <v>1</v>
      </c>
      <c r="O55" s="1">
        <v>0</v>
      </c>
      <c r="P55" s="1">
        <v>0</v>
      </c>
      <c r="Q55" s="1">
        <v>0</v>
      </c>
      <c r="R55" s="1">
        <v>0</v>
      </c>
      <c r="S55" s="1">
        <v>0</v>
      </c>
      <c r="T55" s="1">
        <v>0</v>
      </c>
      <c r="U55" s="1">
        <v>0</v>
      </c>
      <c r="V55" s="1">
        <v>0</v>
      </c>
      <c r="W55" s="1">
        <v>0</v>
      </c>
    </row>
    <row r="56" spans="1:23" x14ac:dyDescent="0.2">
      <c r="A56" s="1" t="s">
        <v>292</v>
      </c>
      <c r="B56" s="1">
        <v>19</v>
      </c>
      <c r="C56" s="1">
        <v>0</v>
      </c>
      <c r="D56" s="1">
        <v>0</v>
      </c>
      <c r="E56" s="1">
        <v>0</v>
      </c>
      <c r="F56" s="1">
        <v>0</v>
      </c>
      <c r="G56" s="1">
        <v>0</v>
      </c>
      <c r="H56" s="1">
        <v>12</v>
      </c>
      <c r="I56" s="1">
        <v>0</v>
      </c>
      <c r="J56" s="1">
        <v>6</v>
      </c>
      <c r="K56" s="1">
        <v>0</v>
      </c>
      <c r="L56" s="1">
        <v>1</v>
      </c>
      <c r="M56" s="1" t="s">
        <v>292</v>
      </c>
      <c r="N56" s="1">
        <v>0</v>
      </c>
      <c r="O56" s="1">
        <v>0</v>
      </c>
      <c r="P56" s="1">
        <v>0</v>
      </c>
      <c r="Q56" s="1">
        <v>0</v>
      </c>
      <c r="R56" s="1">
        <v>0</v>
      </c>
      <c r="S56" s="1">
        <v>0</v>
      </c>
      <c r="T56" s="1">
        <v>0</v>
      </c>
      <c r="U56" s="1">
        <v>0</v>
      </c>
      <c r="V56" s="1">
        <v>0</v>
      </c>
      <c r="W56" s="1">
        <v>0</v>
      </c>
    </row>
    <row r="57" spans="1:23" x14ac:dyDescent="0.2">
      <c r="A57" s="1" t="s">
        <v>293</v>
      </c>
      <c r="B57" s="1">
        <v>110</v>
      </c>
      <c r="C57" s="1">
        <v>0</v>
      </c>
      <c r="D57" s="1">
        <v>4</v>
      </c>
      <c r="E57" s="1">
        <v>0</v>
      </c>
      <c r="F57" s="1">
        <v>18</v>
      </c>
      <c r="G57" s="1">
        <v>0</v>
      </c>
      <c r="H57" s="1">
        <v>0</v>
      </c>
      <c r="I57" s="1">
        <v>3</v>
      </c>
      <c r="J57" s="1">
        <v>12</v>
      </c>
      <c r="K57" s="1">
        <v>0</v>
      </c>
      <c r="L57" s="1">
        <v>0</v>
      </c>
      <c r="M57" s="1" t="s">
        <v>293</v>
      </c>
      <c r="N57" s="1">
        <v>4</v>
      </c>
      <c r="O57" s="1">
        <v>31</v>
      </c>
      <c r="P57" s="1">
        <v>1</v>
      </c>
      <c r="Q57" s="1">
        <v>33</v>
      </c>
      <c r="R57" s="1">
        <v>0</v>
      </c>
      <c r="S57" s="1">
        <v>4</v>
      </c>
      <c r="T57" s="1">
        <v>0</v>
      </c>
      <c r="U57" s="1">
        <v>0</v>
      </c>
      <c r="V57" s="1">
        <v>0</v>
      </c>
      <c r="W57" s="1">
        <v>0</v>
      </c>
    </row>
    <row r="58" spans="1:23" x14ac:dyDescent="0.2">
      <c r="A58" s="6" t="s">
        <v>159</v>
      </c>
      <c r="B58" s="6"/>
      <c r="C58" s="6"/>
      <c r="D58" s="6"/>
      <c r="E58" s="6"/>
      <c r="F58" s="6"/>
      <c r="G58" s="6"/>
      <c r="H58" s="6"/>
      <c r="I58" s="6"/>
      <c r="J58" s="6"/>
      <c r="K58" s="6"/>
      <c r="L58" s="6"/>
      <c r="M58" s="6" t="s">
        <v>159</v>
      </c>
      <c r="N58" s="6"/>
      <c r="O58" s="6"/>
      <c r="P58" s="6"/>
      <c r="Q58" s="6"/>
      <c r="R58" s="6"/>
      <c r="S58" s="6"/>
      <c r="T58" s="6"/>
      <c r="U58" s="6"/>
      <c r="V58" s="6"/>
      <c r="W58" s="6"/>
    </row>
    <row r="60" spans="1:23" x14ac:dyDescent="0.2">
      <c r="A60" s="1" t="s">
        <v>777</v>
      </c>
      <c r="M60" s="1" t="s">
        <v>777</v>
      </c>
    </row>
    <row r="61" spans="1:23" s="5" customFormat="1" ht="20.399999999999999" x14ac:dyDescent="0.2">
      <c r="A61" s="10" t="s">
        <v>289</v>
      </c>
      <c r="B61" s="4" t="s">
        <v>0</v>
      </c>
      <c r="C61" s="4" t="s">
        <v>1</v>
      </c>
      <c r="D61" s="4" t="s">
        <v>2</v>
      </c>
      <c r="E61" s="4" t="s">
        <v>3</v>
      </c>
      <c r="F61" s="4" t="s">
        <v>4</v>
      </c>
      <c r="G61" s="4" t="s">
        <v>5</v>
      </c>
      <c r="H61" s="4" t="s">
        <v>6</v>
      </c>
      <c r="I61" s="4" t="s">
        <v>7</v>
      </c>
      <c r="J61" s="4" t="s">
        <v>8</v>
      </c>
      <c r="K61" s="4" t="s">
        <v>9</v>
      </c>
      <c r="L61" s="4" t="s">
        <v>10</v>
      </c>
      <c r="M61" s="10" t="s">
        <v>289</v>
      </c>
      <c r="N61" s="4" t="s">
        <v>11</v>
      </c>
      <c r="O61" s="4" t="s">
        <v>12</v>
      </c>
      <c r="P61" s="4" t="s">
        <v>13</v>
      </c>
      <c r="Q61" s="4" t="s">
        <v>14</v>
      </c>
      <c r="R61" s="4" t="s">
        <v>15</v>
      </c>
      <c r="S61" s="4" t="s">
        <v>16</v>
      </c>
      <c r="T61" s="4" t="s">
        <v>17</v>
      </c>
      <c r="U61" s="4" t="s">
        <v>18</v>
      </c>
      <c r="V61" s="4" t="s">
        <v>19</v>
      </c>
      <c r="W61" s="4" t="s">
        <v>20</v>
      </c>
    </row>
    <row r="62" spans="1:23" x14ac:dyDescent="0.2">
      <c r="A62" s="1" t="s">
        <v>245</v>
      </c>
      <c r="B62" s="1">
        <v>46</v>
      </c>
      <c r="C62" s="1">
        <v>0</v>
      </c>
      <c r="D62" s="1">
        <v>0</v>
      </c>
      <c r="E62" s="1">
        <v>2</v>
      </c>
      <c r="F62" s="1">
        <v>1</v>
      </c>
      <c r="G62" s="1">
        <v>0</v>
      </c>
      <c r="H62" s="1">
        <v>1</v>
      </c>
      <c r="I62" s="1">
        <v>0</v>
      </c>
      <c r="J62" s="1">
        <v>0</v>
      </c>
      <c r="K62" s="1">
        <v>0</v>
      </c>
      <c r="L62" s="1">
        <v>0</v>
      </c>
      <c r="M62" s="1" t="s">
        <v>245</v>
      </c>
      <c r="N62" s="1">
        <v>10</v>
      </c>
      <c r="O62" s="1">
        <v>0</v>
      </c>
      <c r="P62" s="1">
        <v>0</v>
      </c>
      <c r="Q62" s="1">
        <v>11</v>
      </c>
      <c r="R62" s="1">
        <v>0</v>
      </c>
      <c r="S62" s="1">
        <v>2</v>
      </c>
      <c r="T62" s="1">
        <v>7</v>
      </c>
      <c r="U62" s="1">
        <v>1</v>
      </c>
      <c r="V62" s="1">
        <v>2</v>
      </c>
      <c r="W62" s="1">
        <v>9</v>
      </c>
    </row>
    <row r="63" spans="1:23" x14ac:dyDescent="0.2">
      <c r="A63" s="1" t="s">
        <v>220</v>
      </c>
      <c r="B63" s="1">
        <v>0</v>
      </c>
      <c r="C63" s="1">
        <v>0</v>
      </c>
      <c r="D63" s="1">
        <v>0</v>
      </c>
      <c r="E63" s="1">
        <v>0</v>
      </c>
      <c r="F63" s="1">
        <v>0</v>
      </c>
      <c r="G63" s="1">
        <v>0</v>
      </c>
      <c r="H63" s="1">
        <v>0</v>
      </c>
      <c r="I63" s="1">
        <v>0</v>
      </c>
      <c r="J63" s="1">
        <v>0</v>
      </c>
      <c r="K63" s="1">
        <v>0</v>
      </c>
      <c r="L63" s="1">
        <v>0</v>
      </c>
      <c r="M63" s="1" t="s">
        <v>220</v>
      </c>
      <c r="N63" s="1">
        <v>0</v>
      </c>
      <c r="O63" s="1">
        <v>0</v>
      </c>
      <c r="P63" s="1">
        <v>0</v>
      </c>
      <c r="Q63" s="1">
        <v>0</v>
      </c>
      <c r="R63" s="1">
        <v>0</v>
      </c>
      <c r="S63" s="1">
        <v>0</v>
      </c>
      <c r="T63" s="1">
        <v>0</v>
      </c>
      <c r="U63" s="1">
        <v>0</v>
      </c>
      <c r="V63" s="1">
        <v>0</v>
      </c>
      <c r="W63" s="1">
        <v>0</v>
      </c>
    </row>
    <row r="64" spans="1:23" x14ac:dyDescent="0.2">
      <c r="A64" s="1" t="s">
        <v>290</v>
      </c>
      <c r="B64" s="1">
        <v>1</v>
      </c>
      <c r="C64" s="1">
        <v>0</v>
      </c>
      <c r="D64" s="1">
        <v>0</v>
      </c>
      <c r="E64" s="1">
        <v>0</v>
      </c>
      <c r="F64" s="1">
        <v>0</v>
      </c>
      <c r="G64" s="1">
        <v>0</v>
      </c>
      <c r="H64" s="1">
        <v>0</v>
      </c>
      <c r="I64" s="1">
        <v>0</v>
      </c>
      <c r="J64" s="1">
        <v>0</v>
      </c>
      <c r="K64" s="1">
        <v>0</v>
      </c>
      <c r="L64" s="1">
        <v>0</v>
      </c>
      <c r="M64" s="1" t="s">
        <v>290</v>
      </c>
      <c r="N64" s="1">
        <v>1</v>
      </c>
      <c r="O64" s="1">
        <v>0</v>
      </c>
      <c r="P64" s="1">
        <v>0</v>
      </c>
      <c r="Q64" s="1">
        <v>0</v>
      </c>
      <c r="R64" s="1">
        <v>0</v>
      </c>
      <c r="S64" s="1">
        <v>0</v>
      </c>
      <c r="T64" s="1">
        <v>0</v>
      </c>
      <c r="U64" s="1">
        <v>0</v>
      </c>
      <c r="V64" s="1">
        <v>0</v>
      </c>
      <c r="W64" s="1">
        <v>0</v>
      </c>
    </row>
    <row r="65" spans="1:23" x14ac:dyDescent="0.2">
      <c r="A65" s="1" t="s">
        <v>291</v>
      </c>
      <c r="B65" s="1">
        <v>0</v>
      </c>
      <c r="C65" s="1">
        <v>0</v>
      </c>
      <c r="D65" s="1">
        <v>0</v>
      </c>
      <c r="E65" s="1">
        <v>0</v>
      </c>
      <c r="F65" s="1">
        <v>0</v>
      </c>
      <c r="G65" s="1">
        <v>0</v>
      </c>
      <c r="H65" s="1">
        <v>0</v>
      </c>
      <c r="I65" s="1">
        <v>0</v>
      </c>
      <c r="J65" s="1">
        <v>0</v>
      </c>
      <c r="K65" s="1">
        <v>0</v>
      </c>
      <c r="L65" s="1">
        <v>0</v>
      </c>
      <c r="M65" s="1" t="s">
        <v>291</v>
      </c>
      <c r="N65" s="1">
        <v>0</v>
      </c>
      <c r="O65" s="1">
        <v>0</v>
      </c>
      <c r="P65" s="1">
        <v>0</v>
      </c>
      <c r="Q65" s="1">
        <v>0</v>
      </c>
      <c r="R65" s="1">
        <v>0</v>
      </c>
      <c r="S65" s="1">
        <v>0</v>
      </c>
      <c r="T65" s="1">
        <v>0</v>
      </c>
      <c r="U65" s="1">
        <v>0</v>
      </c>
      <c r="V65" s="1">
        <v>0</v>
      </c>
      <c r="W65" s="1">
        <v>0</v>
      </c>
    </row>
    <row r="66" spans="1:23" x14ac:dyDescent="0.2">
      <c r="A66" s="1" t="s">
        <v>292</v>
      </c>
      <c r="B66" s="1">
        <v>11</v>
      </c>
      <c r="C66" s="1">
        <v>0</v>
      </c>
      <c r="D66" s="1">
        <v>0</v>
      </c>
      <c r="E66" s="1">
        <v>2</v>
      </c>
      <c r="F66" s="1">
        <v>1</v>
      </c>
      <c r="G66" s="1">
        <v>0</v>
      </c>
      <c r="H66" s="1">
        <v>1</v>
      </c>
      <c r="I66" s="1">
        <v>0</v>
      </c>
      <c r="J66" s="1">
        <v>0</v>
      </c>
      <c r="K66" s="1">
        <v>0</v>
      </c>
      <c r="L66" s="1">
        <v>0</v>
      </c>
      <c r="M66" s="1" t="s">
        <v>292</v>
      </c>
      <c r="N66" s="1">
        <v>7</v>
      </c>
      <c r="O66" s="1">
        <v>0</v>
      </c>
      <c r="P66" s="1">
        <v>0</v>
      </c>
      <c r="Q66" s="1">
        <v>0</v>
      </c>
      <c r="R66" s="1">
        <v>0</v>
      </c>
      <c r="S66" s="1">
        <v>0</v>
      </c>
      <c r="T66" s="1">
        <v>0</v>
      </c>
      <c r="U66" s="1">
        <v>0</v>
      </c>
      <c r="V66" s="1">
        <v>0</v>
      </c>
      <c r="W66" s="1">
        <v>0</v>
      </c>
    </row>
    <row r="67" spans="1:23" x14ac:dyDescent="0.2">
      <c r="A67" s="1" t="s">
        <v>293</v>
      </c>
      <c r="B67" s="1">
        <v>34</v>
      </c>
      <c r="C67" s="1">
        <v>0</v>
      </c>
      <c r="D67" s="1">
        <v>0</v>
      </c>
      <c r="E67" s="1">
        <v>0</v>
      </c>
      <c r="F67" s="1">
        <v>0</v>
      </c>
      <c r="G67" s="1">
        <v>0</v>
      </c>
      <c r="H67" s="1">
        <v>0</v>
      </c>
      <c r="I67" s="1">
        <v>0</v>
      </c>
      <c r="J67" s="1">
        <v>0</v>
      </c>
      <c r="K67" s="1">
        <v>0</v>
      </c>
      <c r="L67" s="1">
        <v>0</v>
      </c>
      <c r="M67" s="1" t="s">
        <v>293</v>
      </c>
      <c r="N67" s="1">
        <v>2</v>
      </c>
      <c r="O67" s="1">
        <v>0</v>
      </c>
      <c r="P67" s="1">
        <v>0</v>
      </c>
      <c r="Q67" s="1">
        <v>11</v>
      </c>
      <c r="R67" s="1">
        <v>0</v>
      </c>
      <c r="S67" s="1">
        <v>2</v>
      </c>
      <c r="T67" s="1">
        <v>7</v>
      </c>
      <c r="U67" s="1">
        <v>1</v>
      </c>
      <c r="V67" s="1">
        <v>2</v>
      </c>
      <c r="W67" s="1">
        <v>9</v>
      </c>
    </row>
    <row r="69" spans="1:23" x14ac:dyDescent="0.2">
      <c r="A69" s="1" t="s">
        <v>244</v>
      </c>
      <c r="B69" s="1">
        <v>170</v>
      </c>
      <c r="C69" s="1">
        <v>6</v>
      </c>
      <c r="D69" s="1">
        <v>20</v>
      </c>
      <c r="E69" s="1">
        <v>15</v>
      </c>
      <c r="F69" s="1">
        <v>22</v>
      </c>
      <c r="G69" s="1">
        <v>17</v>
      </c>
      <c r="H69" s="1">
        <v>28</v>
      </c>
      <c r="I69" s="1">
        <v>14</v>
      </c>
      <c r="J69" s="1">
        <v>29</v>
      </c>
      <c r="K69" s="1">
        <v>7</v>
      </c>
      <c r="L69" s="1">
        <v>9</v>
      </c>
      <c r="M69" s="1" t="s">
        <v>244</v>
      </c>
      <c r="N69" s="1">
        <v>2</v>
      </c>
      <c r="O69" s="1">
        <v>0</v>
      </c>
      <c r="P69" s="1">
        <v>0</v>
      </c>
      <c r="Q69" s="1">
        <v>0</v>
      </c>
      <c r="R69" s="1">
        <v>0</v>
      </c>
      <c r="S69" s="1">
        <v>0</v>
      </c>
      <c r="T69" s="1">
        <v>1</v>
      </c>
      <c r="U69" s="1">
        <v>0</v>
      </c>
      <c r="V69" s="1">
        <v>0</v>
      </c>
      <c r="W69" s="1">
        <v>0</v>
      </c>
    </row>
    <row r="70" spans="1:23" x14ac:dyDescent="0.2">
      <c r="A70" s="1" t="s">
        <v>220</v>
      </c>
      <c r="B70" s="1">
        <v>0</v>
      </c>
      <c r="C70" s="1">
        <v>0</v>
      </c>
      <c r="D70" s="1">
        <v>0</v>
      </c>
      <c r="E70" s="1">
        <v>0</v>
      </c>
      <c r="F70" s="1">
        <v>0</v>
      </c>
      <c r="G70" s="1">
        <v>0</v>
      </c>
      <c r="H70" s="1">
        <v>0</v>
      </c>
      <c r="I70" s="1">
        <v>0</v>
      </c>
      <c r="J70" s="1">
        <v>0</v>
      </c>
      <c r="K70" s="1">
        <v>0</v>
      </c>
      <c r="L70" s="1">
        <v>0</v>
      </c>
      <c r="M70" s="1" t="s">
        <v>220</v>
      </c>
      <c r="N70" s="1">
        <v>0</v>
      </c>
      <c r="O70" s="1">
        <v>0</v>
      </c>
      <c r="P70" s="1">
        <v>0</v>
      </c>
      <c r="Q70" s="1">
        <v>0</v>
      </c>
      <c r="R70" s="1">
        <v>0</v>
      </c>
      <c r="S70" s="1">
        <v>0</v>
      </c>
      <c r="T70" s="1">
        <v>0</v>
      </c>
      <c r="U70" s="1">
        <v>0</v>
      </c>
      <c r="V70" s="1">
        <v>0</v>
      </c>
      <c r="W70" s="1">
        <v>0</v>
      </c>
    </row>
    <row r="71" spans="1:23" x14ac:dyDescent="0.2">
      <c r="A71" s="1" t="s">
        <v>290</v>
      </c>
      <c r="B71" s="1">
        <v>38</v>
      </c>
      <c r="C71" s="1">
        <v>0</v>
      </c>
      <c r="D71" s="1">
        <v>4</v>
      </c>
      <c r="E71" s="1">
        <v>4</v>
      </c>
      <c r="F71" s="1">
        <v>0</v>
      </c>
      <c r="G71" s="1">
        <v>0</v>
      </c>
      <c r="H71" s="1">
        <v>3</v>
      </c>
      <c r="I71" s="1">
        <v>4</v>
      </c>
      <c r="J71" s="1">
        <v>5</v>
      </c>
      <c r="K71" s="1">
        <v>6</v>
      </c>
      <c r="L71" s="1">
        <v>9</v>
      </c>
      <c r="M71" s="1" t="s">
        <v>290</v>
      </c>
      <c r="N71" s="1">
        <v>2</v>
      </c>
      <c r="O71" s="1">
        <v>0</v>
      </c>
      <c r="P71" s="1">
        <v>0</v>
      </c>
      <c r="Q71" s="1">
        <v>0</v>
      </c>
      <c r="R71" s="1">
        <v>0</v>
      </c>
      <c r="S71" s="1">
        <v>0</v>
      </c>
      <c r="T71" s="1">
        <v>1</v>
      </c>
      <c r="U71" s="1">
        <v>0</v>
      </c>
      <c r="V71" s="1">
        <v>0</v>
      </c>
      <c r="W71" s="1">
        <v>0</v>
      </c>
    </row>
    <row r="72" spans="1:23" x14ac:dyDescent="0.2">
      <c r="A72" s="1" t="s">
        <v>291</v>
      </c>
      <c r="B72" s="1">
        <v>64</v>
      </c>
      <c r="C72" s="1">
        <v>6</v>
      </c>
      <c r="D72" s="1">
        <v>12</v>
      </c>
      <c r="E72" s="1">
        <v>10</v>
      </c>
      <c r="F72" s="1">
        <v>0</v>
      </c>
      <c r="G72" s="1">
        <v>11</v>
      </c>
      <c r="H72" s="1">
        <v>9</v>
      </c>
      <c r="I72" s="1">
        <v>5</v>
      </c>
      <c r="J72" s="1">
        <v>10</v>
      </c>
      <c r="K72" s="1">
        <v>1</v>
      </c>
      <c r="L72" s="1">
        <v>0</v>
      </c>
      <c r="M72" s="1" t="s">
        <v>291</v>
      </c>
      <c r="N72" s="1">
        <v>0</v>
      </c>
      <c r="O72" s="1">
        <v>0</v>
      </c>
      <c r="P72" s="1">
        <v>0</v>
      </c>
      <c r="Q72" s="1">
        <v>0</v>
      </c>
      <c r="R72" s="1">
        <v>0</v>
      </c>
      <c r="S72" s="1">
        <v>0</v>
      </c>
      <c r="T72" s="1">
        <v>0</v>
      </c>
      <c r="U72" s="1">
        <v>0</v>
      </c>
      <c r="V72" s="1">
        <v>0</v>
      </c>
      <c r="W72" s="1">
        <v>0</v>
      </c>
    </row>
    <row r="73" spans="1:23" x14ac:dyDescent="0.2">
      <c r="A73" s="1" t="s">
        <v>292</v>
      </c>
      <c r="B73" s="1">
        <v>19</v>
      </c>
      <c r="C73" s="1">
        <v>0</v>
      </c>
      <c r="D73" s="1">
        <v>0</v>
      </c>
      <c r="E73" s="1">
        <v>0</v>
      </c>
      <c r="F73" s="1">
        <v>0</v>
      </c>
      <c r="G73" s="1">
        <v>0</v>
      </c>
      <c r="H73" s="1">
        <v>16</v>
      </c>
      <c r="I73" s="1">
        <v>2</v>
      </c>
      <c r="J73" s="1">
        <v>1</v>
      </c>
      <c r="K73" s="1">
        <v>0</v>
      </c>
      <c r="L73" s="1">
        <v>0</v>
      </c>
      <c r="M73" s="1" t="s">
        <v>292</v>
      </c>
      <c r="N73" s="1">
        <v>0</v>
      </c>
      <c r="O73" s="1">
        <v>0</v>
      </c>
      <c r="P73" s="1">
        <v>0</v>
      </c>
      <c r="Q73" s="1">
        <v>0</v>
      </c>
      <c r="R73" s="1">
        <v>0</v>
      </c>
      <c r="S73" s="1">
        <v>0</v>
      </c>
      <c r="T73" s="1">
        <v>0</v>
      </c>
      <c r="U73" s="1">
        <v>0</v>
      </c>
      <c r="V73" s="1">
        <v>0</v>
      </c>
      <c r="W73" s="1">
        <v>0</v>
      </c>
    </row>
    <row r="74" spans="1:23" x14ac:dyDescent="0.2">
      <c r="A74" s="1" t="s">
        <v>293</v>
      </c>
      <c r="B74" s="1">
        <v>49</v>
      </c>
      <c r="C74" s="1">
        <v>0</v>
      </c>
      <c r="D74" s="1">
        <v>4</v>
      </c>
      <c r="E74" s="1">
        <v>1</v>
      </c>
      <c r="F74" s="1">
        <v>22</v>
      </c>
      <c r="G74" s="1">
        <v>6</v>
      </c>
      <c r="H74" s="1">
        <v>0</v>
      </c>
      <c r="I74" s="1">
        <v>3</v>
      </c>
      <c r="J74" s="1">
        <v>13</v>
      </c>
      <c r="K74" s="1">
        <v>0</v>
      </c>
      <c r="L74" s="1">
        <v>0</v>
      </c>
      <c r="M74" s="1" t="s">
        <v>293</v>
      </c>
      <c r="N74" s="1">
        <v>0</v>
      </c>
      <c r="O74" s="1">
        <v>0</v>
      </c>
      <c r="P74" s="1">
        <v>0</v>
      </c>
      <c r="Q74" s="1">
        <v>0</v>
      </c>
      <c r="R74" s="1">
        <v>0</v>
      </c>
      <c r="S74" s="1">
        <v>0</v>
      </c>
      <c r="T74" s="1">
        <v>0</v>
      </c>
      <c r="U74" s="1">
        <v>0</v>
      </c>
      <c r="V74" s="1">
        <v>0</v>
      </c>
      <c r="W74" s="1">
        <v>0</v>
      </c>
    </row>
    <row r="76" spans="1:23" x14ac:dyDescent="0.2">
      <c r="A76" s="1" t="s">
        <v>243</v>
      </c>
      <c r="B76" s="1">
        <v>29</v>
      </c>
      <c r="C76" s="1">
        <v>5</v>
      </c>
      <c r="D76" s="1">
        <v>0</v>
      </c>
      <c r="E76" s="1">
        <v>16</v>
      </c>
      <c r="F76" s="1">
        <v>3</v>
      </c>
      <c r="G76" s="1">
        <v>0</v>
      </c>
      <c r="H76" s="1">
        <v>0</v>
      </c>
      <c r="I76" s="1">
        <v>0</v>
      </c>
      <c r="J76" s="1">
        <v>5</v>
      </c>
      <c r="K76" s="1">
        <v>0</v>
      </c>
      <c r="L76" s="1">
        <v>0</v>
      </c>
      <c r="M76" s="1" t="s">
        <v>243</v>
      </c>
      <c r="N76" s="1">
        <v>0</v>
      </c>
      <c r="O76" s="1">
        <v>0</v>
      </c>
      <c r="P76" s="1">
        <v>0</v>
      </c>
      <c r="Q76" s="1">
        <v>0</v>
      </c>
      <c r="R76" s="1">
        <v>0</v>
      </c>
      <c r="S76" s="1">
        <v>0</v>
      </c>
      <c r="T76" s="1">
        <v>0</v>
      </c>
      <c r="U76" s="1">
        <v>0</v>
      </c>
      <c r="V76" s="1">
        <v>0</v>
      </c>
      <c r="W76" s="1">
        <v>0</v>
      </c>
    </row>
    <row r="77" spans="1:23" x14ac:dyDescent="0.2">
      <c r="A77" s="1" t="s">
        <v>220</v>
      </c>
      <c r="B77" s="1">
        <v>0</v>
      </c>
      <c r="C77" s="1">
        <v>0</v>
      </c>
      <c r="D77" s="1">
        <v>0</v>
      </c>
      <c r="E77" s="1">
        <v>0</v>
      </c>
      <c r="F77" s="1">
        <v>0</v>
      </c>
      <c r="G77" s="1">
        <v>0</v>
      </c>
      <c r="H77" s="1">
        <v>0</v>
      </c>
      <c r="I77" s="1">
        <v>0</v>
      </c>
      <c r="J77" s="1">
        <v>0</v>
      </c>
      <c r="K77" s="1">
        <v>0</v>
      </c>
      <c r="L77" s="1">
        <v>0</v>
      </c>
      <c r="M77" s="1" t="s">
        <v>220</v>
      </c>
      <c r="N77" s="1">
        <v>0</v>
      </c>
      <c r="O77" s="1">
        <v>0</v>
      </c>
      <c r="P77" s="1">
        <v>0</v>
      </c>
      <c r="Q77" s="1">
        <v>0</v>
      </c>
      <c r="R77" s="1">
        <v>0</v>
      </c>
      <c r="S77" s="1">
        <v>0</v>
      </c>
      <c r="T77" s="1">
        <v>0</v>
      </c>
      <c r="U77" s="1">
        <v>0</v>
      </c>
      <c r="V77" s="1">
        <v>0</v>
      </c>
      <c r="W77" s="1">
        <v>0</v>
      </c>
    </row>
    <row r="78" spans="1:23" x14ac:dyDescent="0.2">
      <c r="A78" s="1" t="s">
        <v>290</v>
      </c>
      <c r="B78" s="1">
        <v>19</v>
      </c>
      <c r="C78" s="1">
        <v>1</v>
      </c>
      <c r="D78" s="1">
        <v>0</v>
      </c>
      <c r="E78" s="1">
        <v>15</v>
      </c>
      <c r="F78" s="1">
        <v>3</v>
      </c>
      <c r="G78" s="1">
        <v>0</v>
      </c>
      <c r="H78" s="1">
        <v>0</v>
      </c>
      <c r="I78" s="1">
        <v>0</v>
      </c>
      <c r="J78" s="1">
        <v>0</v>
      </c>
      <c r="K78" s="1">
        <v>0</v>
      </c>
      <c r="L78" s="1">
        <v>0</v>
      </c>
      <c r="M78" s="1" t="s">
        <v>290</v>
      </c>
      <c r="N78" s="1">
        <v>0</v>
      </c>
      <c r="O78" s="1">
        <v>0</v>
      </c>
      <c r="P78" s="1">
        <v>0</v>
      </c>
      <c r="Q78" s="1">
        <v>0</v>
      </c>
      <c r="R78" s="1">
        <v>0</v>
      </c>
      <c r="S78" s="1">
        <v>0</v>
      </c>
      <c r="T78" s="1">
        <v>0</v>
      </c>
      <c r="U78" s="1">
        <v>0</v>
      </c>
      <c r="V78" s="1">
        <v>0</v>
      </c>
      <c r="W78" s="1">
        <v>0</v>
      </c>
    </row>
    <row r="79" spans="1:23" x14ac:dyDescent="0.2">
      <c r="A79" s="1" t="s">
        <v>291</v>
      </c>
      <c r="B79" s="1">
        <v>10</v>
      </c>
      <c r="C79" s="1">
        <v>4</v>
      </c>
      <c r="D79" s="1">
        <v>0</v>
      </c>
      <c r="E79" s="1">
        <v>1</v>
      </c>
      <c r="F79" s="1">
        <v>0</v>
      </c>
      <c r="G79" s="1">
        <v>0</v>
      </c>
      <c r="H79" s="1">
        <v>0</v>
      </c>
      <c r="I79" s="1">
        <v>0</v>
      </c>
      <c r="J79" s="1">
        <v>5</v>
      </c>
      <c r="K79" s="1">
        <v>0</v>
      </c>
      <c r="L79" s="1">
        <v>0</v>
      </c>
      <c r="M79" s="1" t="s">
        <v>291</v>
      </c>
      <c r="N79" s="1">
        <v>0</v>
      </c>
      <c r="O79" s="1">
        <v>0</v>
      </c>
      <c r="P79" s="1">
        <v>0</v>
      </c>
      <c r="Q79" s="1">
        <v>0</v>
      </c>
      <c r="R79" s="1">
        <v>0</v>
      </c>
      <c r="S79" s="1">
        <v>0</v>
      </c>
      <c r="T79" s="1">
        <v>0</v>
      </c>
      <c r="U79" s="1">
        <v>0</v>
      </c>
      <c r="V79" s="1">
        <v>0</v>
      </c>
      <c r="W79" s="1">
        <v>0</v>
      </c>
    </row>
    <row r="80" spans="1:23" x14ac:dyDescent="0.2">
      <c r="A80" s="1" t="s">
        <v>292</v>
      </c>
      <c r="B80" s="1">
        <v>0</v>
      </c>
      <c r="C80" s="1">
        <v>0</v>
      </c>
      <c r="D80" s="1">
        <v>0</v>
      </c>
      <c r="E80" s="1">
        <v>0</v>
      </c>
      <c r="F80" s="1">
        <v>0</v>
      </c>
      <c r="G80" s="1">
        <v>0</v>
      </c>
      <c r="H80" s="1">
        <v>0</v>
      </c>
      <c r="I80" s="1">
        <v>0</v>
      </c>
      <c r="J80" s="1">
        <v>0</v>
      </c>
      <c r="K80" s="1">
        <v>0</v>
      </c>
      <c r="L80" s="1">
        <v>0</v>
      </c>
      <c r="M80" s="1" t="s">
        <v>292</v>
      </c>
      <c r="N80" s="1">
        <v>0</v>
      </c>
      <c r="O80" s="1">
        <v>0</v>
      </c>
      <c r="P80" s="1">
        <v>0</v>
      </c>
      <c r="Q80" s="1">
        <v>0</v>
      </c>
      <c r="R80" s="1">
        <v>0</v>
      </c>
      <c r="S80" s="1">
        <v>0</v>
      </c>
      <c r="T80" s="1">
        <v>0</v>
      </c>
      <c r="U80" s="1">
        <v>0</v>
      </c>
      <c r="V80" s="1">
        <v>0</v>
      </c>
      <c r="W80" s="1">
        <v>0</v>
      </c>
    </row>
    <row r="81" spans="1:23" x14ac:dyDescent="0.2">
      <c r="A81" s="1" t="s">
        <v>293</v>
      </c>
      <c r="B81" s="1">
        <v>0</v>
      </c>
      <c r="C81" s="1">
        <v>0</v>
      </c>
      <c r="D81" s="1">
        <v>0</v>
      </c>
      <c r="E81" s="1">
        <v>0</v>
      </c>
      <c r="F81" s="1">
        <v>0</v>
      </c>
      <c r="G81" s="1">
        <v>0</v>
      </c>
      <c r="H81" s="1">
        <v>0</v>
      </c>
      <c r="I81" s="1">
        <v>0</v>
      </c>
      <c r="J81" s="1">
        <v>0</v>
      </c>
      <c r="K81" s="1">
        <v>0</v>
      </c>
      <c r="L81" s="1">
        <v>0</v>
      </c>
      <c r="M81" s="1" t="s">
        <v>293</v>
      </c>
      <c r="N81" s="1">
        <v>0</v>
      </c>
      <c r="O81" s="1">
        <v>0</v>
      </c>
      <c r="P81" s="1">
        <v>0</v>
      </c>
      <c r="Q81" s="1">
        <v>0</v>
      </c>
      <c r="R81" s="1">
        <v>0</v>
      </c>
      <c r="S81" s="1">
        <v>0</v>
      </c>
      <c r="T81" s="1">
        <v>0</v>
      </c>
      <c r="U81" s="1">
        <v>0</v>
      </c>
      <c r="V81" s="1">
        <v>0</v>
      </c>
      <c r="W81" s="1">
        <v>0</v>
      </c>
    </row>
    <row r="83" spans="1:23" x14ac:dyDescent="0.2">
      <c r="A83" s="1" t="s">
        <v>242</v>
      </c>
      <c r="B83" s="1">
        <v>21</v>
      </c>
      <c r="C83" s="1">
        <v>2</v>
      </c>
      <c r="D83" s="1">
        <v>1</v>
      </c>
      <c r="E83" s="1">
        <v>2</v>
      </c>
      <c r="F83" s="1">
        <v>3</v>
      </c>
      <c r="G83" s="1">
        <v>1</v>
      </c>
      <c r="H83" s="1">
        <v>4</v>
      </c>
      <c r="I83" s="1">
        <v>2</v>
      </c>
      <c r="J83" s="1">
        <v>5</v>
      </c>
      <c r="K83" s="1">
        <v>0</v>
      </c>
      <c r="L83" s="1">
        <v>0</v>
      </c>
      <c r="M83" s="1" t="s">
        <v>242</v>
      </c>
      <c r="N83" s="1">
        <v>1</v>
      </c>
      <c r="O83" s="1">
        <v>0</v>
      </c>
      <c r="P83" s="1">
        <v>0</v>
      </c>
      <c r="Q83" s="1">
        <v>0</v>
      </c>
      <c r="R83" s="1">
        <v>0</v>
      </c>
      <c r="S83" s="1">
        <v>0</v>
      </c>
      <c r="T83" s="1">
        <v>0</v>
      </c>
      <c r="U83" s="1">
        <v>0</v>
      </c>
      <c r="V83" s="1">
        <v>0</v>
      </c>
      <c r="W83" s="1">
        <v>0</v>
      </c>
    </row>
    <row r="84" spans="1:23" x14ac:dyDescent="0.2">
      <c r="A84" s="1" t="s">
        <v>220</v>
      </c>
      <c r="B84" s="1">
        <v>0</v>
      </c>
      <c r="C84" s="1">
        <v>0</v>
      </c>
      <c r="D84" s="1">
        <v>0</v>
      </c>
      <c r="E84" s="1">
        <v>0</v>
      </c>
      <c r="F84" s="1">
        <v>0</v>
      </c>
      <c r="G84" s="1">
        <v>0</v>
      </c>
      <c r="H84" s="1">
        <v>0</v>
      </c>
      <c r="I84" s="1">
        <v>0</v>
      </c>
      <c r="J84" s="1">
        <v>0</v>
      </c>
      <c r="K84" s="1">
        <v>0</v>
      </c>
      <c r="L84" s="1">
        <v>0</v>
      </c>
      <c r="M84" s="1" t="s">
        <v>220</v>
      </c>
      <c r="N84" s="1">
        <v>0</v>
      </c>
      <c r="O84" s="1">
        <v>0</v>
      </c>
      <c r="P84" s="1">
        <v>0</v>
      </c>
      <c r="Q84" s="1">
        <v>0</v>
      </c>
      <c r="R84" s="1">
        <v>0</v>
      </c>
      <c r="S84" s="1">
        <v>0</v>
      </c>
      <c r="T84" s="1">
        <v>0</v>
      </c>
      <c r="U84" s="1">
        <v>0</v>
      </c>
      <c r="V84" s="1">
        <v>0</v>
      </c>
      <c r="W84" s="1">
        <v>0</v>
      </c>
    </row>
    <row r="85" spans="1:23" x14ac:dyDescent="0.2">
      <c r="A85" s="1" t="s">
        <v>290</v>
      </c>
      <c r="B85" s="1">
        <v>6</v>
      </c>
      <c r="C85" s="1">
        <v>0</v>
      </c>
      <c r="D85" s="1">
        <v>0</v>
      </c>
      <c r="E85" s="1">
        <v>1</v>
      </c>
      <c r="F85" s="1">
        <v>2</v>
      </c>
      <c r="G85" s="1">
        <v>1</v>
      </c>
      <c r="H85" s="1">
        <v>0</v>
      </c>
      <c r="I85" s="1">
        <v>0</v>
      </c>
      <c r="J85" s="1">
        <v>1</v>
      </c>
      <c r="K85" s="1">
        <v>0</v>
      </c>
      <c r="L85" s="1">
        <v>0</v>
      </c>
      <c r="M85" s="1" t="s">
        <v>290</v>
      </c>
      <c r="N85" s="1">
        <v>1</v>
      </c>
      <c r="O85" s="1">
        <v>0</v>
      </c>
      <c r="P85" s="1">
        <v>0</v>
      </c>
      <c r="Q85" s="1">
        <v>0</v>
      </c>
      <c r="R85" s="1">
        <v>0</v>
      </c>
      <c r="S85" s="1">
        <v>0</v>
      </c>
      <c r="T85" s="1">
        <v>0</v>
      </c>
      <c r="U85" s="1">
        <v>0</v>
      </c>
      <c r="V85" s="1">
        <v>0</v>
      </c>
      <c r="W85" s="1">
        <v>0</v>
      </c>
    </row>
    <row r="86" spans="1:23" x14ac:dyDescent="0.2">
      <c r="A86" s="1" t="s">
        <v>291</v>
      </c>
      <c r="B86" s="1">
        <v>4</v>
      </c>
      <c r="C86" s="1">
        <v>2</v>
      </c>
      <c r="D86" s="1">
        <v>1</v>
      </c>
      <c r="E86" s="1">
        <v>0</v>
      </c>
      <c r="F86" s="1">
        <v>1</v>
      </c>
      <c r="G86" s="1">
        <v>0</v>
      </c>
      <c r="H86" s="1">
        <v>0</v>
      </c>
      <c r="I86" s="1">
        <v>0</v>
      </c>
      <c r="J86" s="1">
        <v>0</v>
      </c>
      <c r="K86" s="1">
        <v>0</v>
      </c>
      <c r="L86" s="1">
        <v>0</v>
      </c>
      <c r="M86" s="1" t="s">
        <v>291</v>
      </c>
      <c r="N86" s="1">
        <v>0</v>
      </c>
      <c r="O86" s="1">
        <v>0</v>
      </c>
      <c r="P86" s="1">
        <v>0</v>
      </c>
      <c r="Q86" s="1">
        <v>0</v>
      </c>
      <c r="R86" s="1">
        <v>0</v>
      </c>
      <c r="S86" s="1">
        <v>0</v>
      </c>
      <c r="T86" s="1">
        <v>0</v>
      </c>
      <c r="U86" s="1">
        <v>0</v>
      </c>
      <c r="V86" s="1">
        <v>0</v>
      </c>
      <c r="W86" s="1">
        <v>0</v>
      </c>
    </row>
    <row r="87" spans="1:23" x14ac:dyDescent="0.2">
      <c r="A87" s="1" t="s">
        <v>292</v>
      </c>
      <c r="B87" s="1">
        <v>1</v>
      </c>
      <c r="C87" s="1">
        <v>0</v>
      </c>
      <c r="D87" s="1">
        <v>0</v>
      </c>
      <c r="E87" s="1">
        <v>0</v>
      </c>
      <c r="F87" s="1">
        <v>0</v>
      </c>
      <c r="G87" s="1">
        <v>0</v>
      </c>
      <c r="H87" s="1">
        <v>0</v>
      </c>
      <c r="I87" s="1">
        <v>0</v>
      </c>
      <c r="J87" s="1">
        <v>1</v>
      </c>
      <c r="K87" s="1">
        <v>0</v>
      </c>
      <c r="L87" s="1">
        <v>0</v>
      </c>
      <c r="M87" s="1" t="s">
        <v>292</v>
      </c>
      <c r="N87" s="1">
        <v>0</v>
      </c>
      <c r="O87" s="1">
        <v>0</v>
      </c>
      <c r="P87" s="1">
        <v>0</v>
      </c>
      <c r="Q87" s="1">
        <v>0</v>
      </c>
      <c r="R87" s="1">
        <v>0</v>
      </c>
      <c r="S87" s="1">
        <v>0</v>
      </c>
      <c r="T87" s="1">
        <v>0</v>
      </c>
      <c r="U87" s="1">
        <v>0</v>
      </c>
      <c r="V87" s="1">
        <v>0</v>
      </c>
      <c r="W87" s="1">
        <v>0</v>
      </c>
    </row>
    <row r="88" spans="1:23" x14ac:dyDescent="0.2">
      <c r="A88" s="1" t="s">
        <v>293</v>
      </c>
      <c r="B88" s="1">
        <v>10</v>
      </c>
      <c r="C88" s="1">
        <v>0</v>
      </c>
      <c r="D88" s="1">
        <v>0</v>
      </c>
      <c r="E88" s="1">
        <v>1</v>
      </c>
      <c r="F88" s="1">
        <v>0</v>
      </c>
      <c r="G88" s="1">
        <v>0</v>
      </c>
      <c r="H88" s="1">
        <v>4</v>
      </c>
      <c r="I88" s="1">
        <v>2</v>
      </c>
      <c r="J88" s="1">
        <v>3</v>
      </c>
      <c r="K88" s="1">
        <v>0</v>
      </c>
      <c r="L88" s="1">
        <v>0</v>
      </c>
      <c r="M88" s="1" t="s">
        <v>293</v>
      </c>
      <c r="N88" s="1">
        <v>0</v>
      </c>
      <c r="O88" s="1">
        <v>0</v>
      </c>
      <c r="P88" s="1">
        <v>0</v>
      </c>
      <c r="Q88" s="1">
        <v>0</v>
      </c>
      <c r="R88" s="1">
        <v>0</v>
      </c>
      <c r="S88" s="1">
        <v>0</v>
      </c>
      <c r="T88" s="1">
        <v>0</v>
      </c>
      <c r="U88" s="1">
        <v>0</v>
      </c>
      <c r="V88" s="1">
        <v>0</v>
      </c>
      <c r="W88" s="1">
        <v>0</v>
      </c>
    </row>
    <row r="90" spans="1:23" x14ac:dyDescent="0.2">
      <c r="A90" s="1" t="s">
        <v>241</v>
      </c>
      <c r="B90" s="1">
        <v>35</v>
      </c>
      <c r="C90" s="1">
        <v>0</v>
      </c>
      <c r="D90" s="1">
        <v>3</v>
      </c>
      <c r="E90" s="1">
        <v>3</v>
      </c>
      <c r="F90" s="1">
        <v>2</v>
      </c>
      <c r="G90" s="1">
        <v>4</v>
      </c>
      <c r="H90" s="1">
        <v>13</v>
      </c>
      <c r="I90" s="1">
        <v>2</v>
      </c>
      <c r="J90" s="1">
        <v>6</v>
      </c>
      <c r="K90" s="1">
        <v>0</v>
      </c>
      <c r="L90" s="1">
        <v>1</v>
      </c>
      <c r="M90" s="1" t="s">
        <v>241</v>
      </c>
      <c r="N90" s="1">
        <v>1</v>
      </c>
      <c r="O90" s="1">
        <v>0</v>
      </c>
      <c r="P90" s="1">
        <v>0</v>
      </c>
      <c r="Q90" s="1">
        <v>0</v>
      </c>
      <c r="R90" s="1">
        <v>0</v>
      </c>
      <c r="S90" s="1">
        <v>0</v>
      </c>
      <c r="T90" s="1">
        <v>0</v>
      </c>
      <c r="U90" s="1">
        <v>0</v>
      </c>
      <c r="V90" s="1">
        <v>0</v>
      </c>
      <c r="W90" s="1">
        <v>0</v>
      </c>
    </row>
    <row r="91" spans="1:23" x14ac:dyDescent="0.2">
      <c r="A91" s="1" t="s">
        <v>220</v>
      </c>
      <c r="B91" s="1">
        <v>0</v>
      </c>
      <c r="C91" s="1">
        <v>0</v>
      </c>
      <c r="D91" s="1">
        <v>0</v>
      </c>
      <c r="E91" s="1">
        <v>0</v>
      </c>
      <c r="F91" s="1">
        <v>0</v>
      </c>
      <c r="G91" s="1">
        <v>0</v>
      </c>
      <c r="H91" s="1">
        <v>0</v>
      </c>
      <c r="I91" s="1">
        <v>0</v>
      </c>
      <c r="J91" s="1">
        <v>0</v>
      </c>
      <c r="K91" s="1">
        <v>0</v>
      </c>
      <c r="L91" s="1">
        <v>0</v>
      </c>
      <c r="M91" s="1" t="s">
        <v>220</v>
      </c>
      <c r="N91" s="1">
        <v>0</v>
      </c>
      <c r="O91" s="1">
        <v>0</v>
      </c>
      <c r="P91" s="1">
        <v>0</v>
      </c>
      <c r="Q91" s="1">
        <v>0</v>
      </c>
      <c r="R91" s="1">
        <v>0</v>
      </c>
      <c r="S91" s="1">
        <v>0</v>
      </c>
      <c r="T91" s="1">
        <v>0</v>
      </c>
      <c r="U91" s="1">
        <v>0</v>
      </c>
      <c r="V91" s="1">
        <v>0</v>
      </c>
      <c r="W91" s="1">
        <v>0</v>
      </c>
    </row>
    <row r="92" spans="1:23" x14ac:dyDescent="0.2">
      <c r="A92" s="1" t="s">
        <v>290</v>
      </c>
      <c r="B92" s="1">
        <v>12</v>
      </c>
      <c r="C92" s="1">
        <v>0</v>
      </c>
      <c r="D92" s="1">
        <v>2</v>
      </c>
      <c r="E92" s="1">
        <v>1</v>
      </c>
      <c r="F92" s="1">
        <v>1</v>
      </c>
      <c r="G92" s="1">
        <v>3</v>
      </c>
      <c r="H92" s="1">
        <v>0</v>
      </c>
      <c r="I92" s="1">
        <v>0</v>
      </c>
      <c r="J92" s="1">
        <v>3</v>
      </c>
      <c r="K92" s="1">
        <v>0</v>
      </c>
      <c r="L92" s="1">
        <v>1</v>
      </c>
      <c r="M92" s="1" t="s">
        <v>290</v>
      </c>
      <c r="N92" s="1">
        <v>1</v>
      </c>
      <c r="O92" s="1">
        <v>0</v>
      </c>
      <c r="P92" s="1">
        <v>0</v>
      </c>
      <c r="Q92" s="1">
        <v>0</v>
      </c>
      <c r="R92" s="1">
        <v>0</v>
      </c>
      <c r="S92" s="1">
        <v>0</v>
      </c>
      <c r="T92" s="1">
        <v>0</v>
      </c>
      <c r="U92" s="1">
        <v>0</v>
      </c>
      <c r="V92" s="1">
        <v>0</v>
      </c>
      <c r="W92" s="1">
        <v>0</v>
      </c>
    </row>
    <row r="93" spans="1:23" x14ac:dyDescent="0.2">
      <c r="A93" s="1" t="s">
        <v>291</v>
      </c>
      <c r="B93" s="1">
        <v>13</v>
      </c>
      <c r="C93" s="1">
        <v>0</v>
      </c>
      <c r="D93" s="1">
        <v>1</v>
      </c>
      <c r="E93" s="1">
        <v>0</v>
      </c>
      <c r="F93" s="1">
        <v>1</v>
      </c>
      <c r="G93" s="1">
        <v>1</v>
      </c>
      <c r="H93" s="1">
        <v>9</v>
      </c>
      <c r="I93" s="1">
        <v>1</v>
      </c>
      <c r="J93" s="1">
        <v>0</v>
      </c>
      <c r="K93" s="1">
        <v>0</v>
      </c>
      <c r="L93" s="1">
        <v>0</v>
      </c>
      <c r="M93" s="1" t="s">
        <v>291</v>
      </c>
      <c r="N93" s="1">
        <v>0</v>
      </c>
      <c r="O93" s="1">
        <v>0</v>
      </c>
      <c r="P93" s="1">
        <v>0</v>
      </c>
      <c r="Q93" s="1">
        <v>0</v>
      </c>
      <c r="R93" s="1">
        <v>0</v>
      </c>
      <c r="S93" s="1">
        <v>0</v>
      </c>
      <c r="T93" s="1">
        <v>0</v>
      </c>
      <c r="U93" s="1">
        <v>0</v>
      </c>
      <c r="V93" s="1">
        <v>0</v>
      </c>
      <c r="W93" s="1">
        <v>0</v>
      </c>
    </row>
    <row r="94" spans="1:23" x14ac:dyDescent="0.2">
      <c r="A94" s="1" t="s">
        <v>292</v>
      </c>
      <c r="B94" s="1">
        <v>0</v>
      </c>
      <c r="C94" s="1">
        <v>0</v>
      </c>
      <c r="D94" s="1">
        <v>0</v>
      </c>
      <c r="E94" s="1">
        <v>0</v>
      </c>
      <c r="F94" s="1">
        <v>0</v>
      </c>
      <c r="G94" s="1">
        <v>0</v>
      </c>
      <c r="H94" s="1">
        <v>0</v>
      </c>
      <c r="I94" s="1">
        <v>0</v>
      </c>
      <c r="J94" s="1">
        <v>0</v>
      </c>
      <c r="K94" s="1">
        <v>0</v>
      </c>
      <c r="L94" s="1">
        <v>0</v>
      </c>
      <c r="M94" s="1" t="s">
        <v>292</v>
      </c>
      <c r="N94" s="1">
        <v>0</v>
      </c>
      <c r="O94" s="1">
        <v>0</v>
      </c>
      <c r="P94" s="1">
        <v>0</v>
      </c>
      <c r="Q94" s="1">
        <v>0</v>
      </c>
      <c r="R94" s="1">
        <v>0</v>
      </c>
      <c r="S94" s="1">
        <v>0</v>
      </c>
      <c r="T94" s="1">
        <v>0</v>
      </c>
      <c r="U94" s="1">
        <v>0</v>
      </c>
      <c r="V94" s="1">
        <v>0</v>
      </c>
      <c r="W94" s="1">
        <v>0</v>
      </c>
    </row>
    <row r="95" spans="1:23" x14ac:dyDescent="0.2">
      <c r="A95" s="1" t="s">
        <v>293</v>
      </c>
      <c r="B95" s="1">
        <v>10</v>
      </c>
      <c r="C95" s="1">
        <v>0</v>
      </c>
      <c r="D95" s="1">
        <v>0</v>
      </c>
      <c r="E95" s="1">
        <v>2</v>
      </c>
      <c r="F95" s="1">
        <v>0</v>
      </c>
      <c r="G95" s="1">
        <v>0</v>
      </c>
      <c r="H95" s="1">
        <v>4</v>
      </c>
      <c r="I95" s="1">
        <v>1</v>
      </c>
      <c r="J95" s="1">
        <v>3</v>
      </c>
      <c r="K95" s="1">
        <v>0</v>
      </c>
      <c r="L95" s="1">
        <v>0</v>
      </c>
      <c r="M95" s="1" t="s">
        <v>293</v>
      </c>
      <c r="N95" s="1">
        <v>0</v>
      </c>
      <c r="O95" s="1">
        <v>0</v>
      </c>
      <c r="P95" s="1">
        <v>0</v>
      </c>
      <c r="Q95" s="1">
        <v>0</v>
      </c>
      <c r="R95" s="1">
        <v>0</v>
      </c>
      <c r="S95" s="1">
        <v>0</v>
      </c>
      <c r="T95" s="1">
        <v>0</v>
      </c>
      <c r="U95" s="1">
        <v>0</v>
      </c>
      <c r="V95" s="1">
        <v>0</v>
      </c>
      <c r="W95" s="1">
        <v>0</v>
      </c>
    </row>
    <row r="97" spans="1:23" x14ac:dyDescent="0.2">
      <c r="A97" s="1" t="s">
        <v>240</v>
      </c>
      <c r="B97" s="1">
        <v>30</v>
      </c>
      <c r="C97" s="1">
        <v>0</v>
      </c>
      <c r="D97" s="1">
        <v>3</v>
      </c>
      <c r="E97" s="1">
        <v>3</v>
      </c>
      <c r="F97" s="1">
        <v>1</v>
      </c>
      <c r="G97" s="1">
        <v>5</v>
      </c>
      <c r="H97" s="1">
        <v>11</v>
      </c>
      <c r="I97" s="1">
        <v>1</v>
      </c>
      <c r="J97" s="1">
        <v>3</v>
      </c>
      <c r="K97" s="1">
        <v>1</v>
      </c>
      <c r="L97" s="1">
        <v>0</v>
      </c>
      <c r="M97" s="1" t="s">
        <v>240</v>
      </c>
      <c r="N97" s="1">
        <v>1</v>
      </c>
      <c r="O97" s="1">
        <v>1</v>
      </c>
      <c r="P97" s="1">
        <v>0</v>
      </c>
      <c r="Q97" s="1">
        <v>0</v>
      </c>
      <c r="R97" s="1">
        <v>0</v>
      </c>
      <c r="S97" s="1">
        <v>0</v>
      </c>
      <c r="T97" s="1">
        <v>0</v>
      </c>
      <c r="U97" s="1">
        <v>0</v>
      </c>
      <c r="V97" s="1">
        <v>0</v>
      </c>
      <c r="W97" s="1">
        <v>0</v>
      </c>
    </row>
    <row r="98" spans="1:23" x14ac:dyDescent="0.2">
      <c r="A98" s="1" t="s">
        <v>220</v>
      </c>
      <c r="B98" s="1">
        <v>0</v>
      </c>
      <c r="C98" s="1">
        <v>0</v>
      </c>
      <c r="D98" s="1">
        <v>0</v>
      </c>
      <c r="E98" s="1">
        <v>0</v>
      </c>
      <c r="F98" s="1">
        <v>0</v>
      </c>
      <c r="G98" s="1">
        <v>0</v>
      </c>
      <c r="H98" s="1">
        <v>0</v>
      </c>
      <c r="I98" s="1">
        <v>0</v>
      </c>
      <c r="J98" s="1">
        <v>0</v>
      </c>
      <c r="K98" s="1">
        <v>0</v>
      </c>
      <c r="L98" s="1">
        <v>0</v>
      </c>
      <c r="M98" s="1" t="s">
        <v>220</v>
      </c>
      <c r="N98" s="1">
        <v>0</v>
      </c>
      <c r="O98" s="1">
        <v>0</v>
      </c>
      <c r="P98" s="1">
        <v>0</v>
      </c>
      <c r="Q98" s="1">
        <v>0</v>
      </c>
      <c r="R98" s="1">
        <v>0</v>
      </c>
      <c r="S98" s="1">
        <v>0</v>
      </c>
      <c r="T98" s="1">
        <v>0</v>
      </c>
      <c r="U98" s="1">
        <v>0</v>
      </c>
      <c r="V98" s="1">
        <v>0</v>
      </c>
      <c r="W98" s="1">
        <v>0</v>
      </c>
    </row>
    <row r="99" spans="1:23" x14ac:dyDescent="0.2">
      <c r="A99" s="1" t="s">
        <v>290</v>
      </c>
      <c r="B99" s="1">
        <v>5</v>
      </c>
      <c r="C99" s="1">
        <v>0</v>
      </c>
      <c r="D99" s="1">
        <v>0</v>
      </c>
      <c r="E99" s="1">
        <v>3</v>
      </c>
      <c r="F99" s="1">
        <v>0</v>
      </c>
      <c r="G99" s="1">
        <v>0</v>
      </c>
      <c r="H99" s="1">
        <v>0</v>
      </c>
      <c r="I99" s="1">
        <v>0</v>
      </c>
      <c r="J99" s="1">
        <v>2</v>
      </c>
      <c r="K99" s="1">
        <v>0</v>
      </c>
      <c r="L99" s="1">
        <v>0</v>
      </c>
      <c r="M99" s="1" t="s">
        <v>290</v>
      </c>
      <c r="N99" s="1">
        <v>0</v>
      </c>
      <c r="O99" s="1">
        <v>0</v>
      </c>
      <c r="P99" s="1">
        <v>0</v>
      </c>
      <c r="Q99" s="1">
        <v>0</v>
      </c>
      <c r="R99" s="1">
        <v>0</v>
      </c>
      <c r="S99" s="1">
        <v>0</v>
      </c>
      <c r="T99" s="1">
        <v>0</v>
      </c>
      <c r="U99" s="1">
        <v>0</v>
      </c>
      <c r="V99" s="1">
        <v>0</v>
      </c>
      <c r="W99" s="1">
        <v>0</v>
      </c>
    </row>
    <row r="100" spans="1:23" x14ac:dyDescent="0.2">
      <c r="A100" s="1" t="s">
        <v>291</v>
      </c>
      <c r="B100" s="1">
        <v>3</v>
      </c>
      <c r="C100" s="1">
        <v>0</v>
      </c>
      <c r="D100" s="1">
        <v>3</v>
      </c>
      <c r="E100" s="1">
        <v>0</v>
      </c>
      <c r="F100" s="1">
        <v>0</v>
      </c>
      <c r="G100" s="1">
        <v>0</v>
      </c>
      <c r="H100" s="1">
        <v>0</v>
      </c>
      <c r="I100" s="1">
        <v>0</v>
      </c>
      <c r="J100" s="1">
        <v>0</v>
      </c>
      <c r="K100" s="1">
        <v>0</v>
      </c>
      <c r="L100" s="1">
        <v>0</v>
      </c>
      <c r="M100" s="1" t="s">
        <v>291</v>
      </c>
      <c r="N100" s="1">
        <v>0</v>
      </c>
      <c r="O100" s="1">
        <v>0</v>
      </c>
      <c r="P100" s="1">
        <v>0</v>
      </c>
      <c r="Q100" s="1">
        <v>0</v>
      </c>
      <c r="R100" s="1">
        <v>0</v>
      </c>
      <c r="S100" s="1">
        <v>0</v>
      </c>
      <c r="T100" s="1">
        <v>0</v>
      </c>
      <c r="U100" s="1">
        <v>0</v>
      </c>
      <c r="V100" s="1">
        <v>0</v>
      </c>
      <c r="W100" s="1">
        <v>0</v>
      </c>
    </row>
    <row r="101" spans="1:23" x14ac:dyDescent="0.2">
      <c r="A101" s="1" t="s">
        <v>292</v>
      </c>
      <c r="B101" s="1">
        <v>15</v>
      </c>
      <c r="C101" s="1">
        <v>0</v>
      </c>
      <c r="D101" s="1">
        <v>0</v>
      </c>
      <c r="E101" s="1">
        <v>0</v>
      </c>
      <c r="F101" s="1">
        <v>0</v>
      </c>
      <c r="G101" s="1">
        <v>1</v>
      </c>
      <c r="H101" s="1">
        <v>11</v>
      </c>
      <c r="I101" s="1">
        <v>0</v>
      </c>
      <c r="J101" s="1">
        <v>0</v>
      </c>
      <c r="K101" s="1">
        <v>1</v>
      </c>
      <c r="L101" s="1">
        <v>0</v>
      </c>
      <c r="M101" s="1" t="s">
        <v>292</v>
      </c>
      <c r="N101" s="1">
        <v>1</v>
      </c>
      <c r="O101" s="1">
        <v>1</v>
      </c>
      <c r="P101" s="1">
        <v>0</v>
      </c>
      <c r="Q101" s="1">
        <v>0</v>
      </c>
      <c r="R101" s="1">
        <v>0</v>
      </c>
      <c r="S101" s="1">
        <v>0</v>
      </c>
      <c r="T101" s="1">
        <v>0</v>
      </c>
      <c r="U101" s="1">
        <v>0</v>
      </c>
      <c r="V101" s="1">
        <v>0</v>
      </c>
      <c r="W101" s="1">
        <v>0</v>
      </c>
    </row>
    <row r="102" spans="1:23" x14ac:dyDescent="0.2">
      <c r="A102" s="1" t="s">
        <v>293</v>
      </c>
      <c r="B102" s="1">
        <v>7</v>
      </c>
      <c r="C102" s="1">
        <v>0</v>
      </c>
      <c r="D102" s="1">
        <v>0</v>
      </c>
      <c r="E102" s="1">
        <v>0</v>
      </c>
      <c r="F102" s="1">
        <v>1</v>
      </c>
      <c r="G102" s="1">
        <v>4</v>
      </c>
      <c r="H102" s="1">
        <v>0</v>
      </c>
      <c r="I102" s="1">
        <v>1</v>
      </c>
      <c r="J102" s="1">
        <v>1</v>
      </c>
      <c r="K102" s="1">
        <v>0</v>
      </c>
      <c r="L102" s="1">
        <v>0</v>
      </c>
      <c r="M102" s="1" t="s">
        <v>293</v>
      </c>
      <c r="N102" s="1">
        <v>0</v>
      </c>
      <c r="O102" s="1">
        <v>0</v>
      </c>
      <c r="P102" s="1">
        <v>0</v>
      </c>
      <c r="Q102" s="1">
        <v>0</v>
      </c>
      <c r="R102" s="1">
        <v>0</v>
      </c>
      <c r="S102" s="1">
        <v>0</v>
      </c>
      <c r="T102" s="1">
        <v>0</v>
      </c>
      <c r="U102" s="1">
        <v>0</v>
      </c>
      <c r="V102" s="1">
        <v>0</v>
      </c>
      <c r="W102" s="1">
        <v>0</v>
      </c>
    </row>
    <row r="104" spans="1:23" x14ac:dyDescent="0.2">
      <c r="A104" s="1" t="s">
        <v>239</v>
      </c>
      <c r="B104" s="1">
        <v>89</v>
      </c>
      <c r="C104" s="1">
        <v>0</v>
      </c>
      <c r="D104" s="1">
        <v>2</v>
      </c>
      <c r="E104" s="1">
        <v>4</v>
      </c>
      <c r="F104" s="1">
        <v>8</v>
      </c>
      <c r="G104" s="1">
        <v>3</v>
      </c>
      <c r="H104" s="1">
        <v>14</v>
      </c>
      <c r="I104" s="1">
        <v>3</v>
      </c>
      <c r="J104" s="1">
        <v>16</v>
      </c>
      <c r="K104" s="1">
        <v>1</v>
      </c>
      <c r="L104" s="1">
        <v>0</v>
      </c>
      <c r="M104" s="1" t="s">
        <v>239</v>
      </c>
      <c r="N104" s="1">
        <v>8</v>
      </c>
      <c r="O104" s="1">
        <v>0</v>
      </c>
      <c r="P104" s="1">
        <v>2</v>
      </c>
      <c r="Q104" s="1">
        <v>1</v>
      </c>
      <c r="R104" s="1">
        <v>0</v>
      </c>
      <c r="S104" s="1">
        <v>5</v>
      </c>
      <c r="T104" s="1">
        <v>20</v>
      </c>
      <c r="U104" s="1">
        <v>0</v>
      </c>
      <c r="V104" s="1">
        <v>0</v>
      </c>
      <c r="W104" s="1">
        <v>2</v>
      </c>
    </row>
    <row r="105" spans="1:23" x14ac:dyDescent="0.2">
      <c r="A105" s="1" t="s">
        <v>220</v>
      </c>
      <c r="B105" s="1">
        <v>0</v>
      </c>
      <c r="C105" s="1">
        <v>0</v>
      </c>
      <c r="D105" s="1">
        <v>0</v>
      </c>
      <c r="E105" s="1">
        <v>0</v>
      </c>
      <c r="F105" s="1">
        <v>0</v>
      </c>
      <c r="G105" s="1">
        <v>0</v>
      </c>
      <c r="H105" s="1">
        <v>0</v>
      </c>
      <c r="I105" s="1">
        <v>0</v>
      </c>
      <c r="J105" s="1">
        <v>0</v>
      </c>
      <c r="K105" s="1">
        <v>0</v>
      </c>
      <c r="L105" s="1">
        <v>0</v>
      </c>
      <c r="M105" s="1" t="s">
        <v>220</v>
      </c>
      <c r="N105" s="1">
        <v>0</v>
      </c>
      <c r="O105" s="1">
        <v>0</v>
      </c>
      <c r="P105" s="1">
        <v>0</v>
      </c>
      <c r="Q105" s="1">
        <v>0</v>
      </c>
      <c r="R105" s="1">
        <v>0</v>
      </c>
      <c r="S105" s="1">
        <v>0</v>
      </c>
      <c r="T105" s="1">
        <v>0</v>
      </c>
      <c r="U105" s="1">
        <v>0</v>
      </c>
      <c r="V105" s="1">
        <v>0</v>
      </c>
      <c r="W105" s="1">
        <v>0</v>
      </c>
    </row>
    <row r="106" spans="1:23" x14ac:dyDescent="0.2">
      <c r="A106" s="1" t="s">
        <v>290</v>
      </c>
      <c r="B106" s="1">
        <v>29</v>
      </c>
      <c r="C106" s="1">
        <v>0</v>
      </c>
      <c r="D106" s="1">
        <v>1</v>
      </c>
      <c r="E106" s="1">
        <v>4</v>
      </c>
      <c r="F106" s="1">
        <v>2</v>
      </c>
      <c r="G106" s="1">
        <v>2</v>
      </c>
      <c r="H106" s="1">
        <v>0</v>
      </c>
      <c r="I106" s="1">
        <v>0</v>
      </c>
      <c r="J106" s="1">
        <v>13</v>
      </c>
      <c r="K106" s="1">
        <v>1</v>
      </c>
      <c r="L106" s="1">
        <v>0</v>
      </c>
      <c r="M106" s="1" t="s">
        <v>290</v>
      </c>
      <c r="N106" s="1">
        <v>6</v>
      </c>
      <c r="O106" s="1">
        <v>0</v>
      </c>
      <c r="P106" s="1">
        <v>0</v>
      </c>
      <c r="Q106" s="1">
        <v>0</v>
      </c>
      <c r="R106" s="1">
        <v>0</v>
      </c>
      <c r="S106" s="1">
        <v>0</v>
      </c>
      <c r="T106" s="1">
        <v>0</v>
      </c>
      <c r="U106" s="1">
        <v>0</v>
      </c>
      <c r="V106" s="1">
        <v>0</v>
      </c>
      <c r="W106" s="1">
        <v>0</v>
      </c>
    </row>
    <row r="107" spans="1:23" x14ac:dyDescent="0.2">
      <c r="A107" s="1" t="s">
        <v>291</v>
      </c>
      <c r="B107" s="1">
        <v>6</v>
      </c>
      <c r="C107" s="1">
        <v>0</v>
      </c>
      <c r="D107" s="1">
        <v>1</v>
      </c>
      <c r="E107" s="1">
        <v>0</v>
      </c>
      <c r="F107" s="1">
        <v>1</v>
      </c>
      <c r="G107" s="1">
        <v>1</v>
      </c>
      <c r="H107" s="1">
        <v>3</v>
      </c>
      <c r="I107" s="1">
        <v>0</v>
      </c>
      <c r="J107" s="1">
        <v>0</v>
      </c>
      <c r="K107" s="1">
        <v>0</v>
      </c>
      <c r="L107" s="1">
        <v>0</v>
      </c>
      <c r="M107" s="1" t="s">
        <v>291</v>
      </c>
      <c r="N107" s="1">
        <v>0</v>
      </c>
      <c r="O107" s="1">
        <v>0</v>
      </c>
      <c r="P107" s="1">
        <v>0</v>
      </c>
      <c r="Q107" s="1">
        <v>0</v>
      </c>
      <c r="R107" s="1">
        <v>0</v>
      </c>
      <c r="S107" s="1">
        <v>0</v>
      </c>
      <c r="T107" s="1">
        <v>0</v>
      </c>
      <c r="U107" s="1">
        <v>0</v>
      </c>
      <c r="V107" s="1">
        <v>0</v>
      </c>
      <c r="W107" s="1">
        <v>0</v>
      </c>
    </row>
    <row r="108" spans="1:23" x14ac:dyDescent="0.2">
      <c r="A108" s="1" t="s">
        <v>292</v>
      </c>
      <c r="B108" s="1">
        <v>11</v>
      </c>
      <c r="C108" s="1">
        <v>0</v>
      </c>
      <c r="D108" s="1">
        <v>0</v>
      </c>
      <c r="E108" s="1">
        <v>0</v>
      </c>
      <c r="F108" s="1">
        <v>0</v>
      </c>
      <c r="G108" s="1">
        <v>0</v>
      </c>
      <c r="H108" s="1">
        <v>7</v>
      </c>
      <c r="I108" s="1">
        <v>1</v>
      </c>
      <c r="J108" s="1">
        <v>3</v>
      </c>
      <c r="K108" s="1">
        <v>0</v>
      </c>
      <c r="L108" s="1">
        <v>0</v>
      </c>
      <c r="M108" s="1" t="s">
        <v>292</v>
      </c>
      <c r="N108" s="1">
        <v>0</v>
      </c>
      <c r="O108" s="1">
        <v>0</v>
      </c>
      <c r="P108" s="1">
        <v>0</v>
      </c>
      <c r="Q108" s="1">
        <v>0</v>
      </c>
      <c r="R108" s="1">
        <v>0</v>
      </c>
      <c r="S108" s="1">
        <v>0</v>
      </c>
      <c r="T108" s="1">
        <v>0</v>
      </c>
      <c r="U108" s="1">
        <v>0</v>
      </c>
      <c r="V108" s="1">
        <v>0</v>
      </c>
      <c r="W108" s="1">
        <v>0</v>
      </c>
    </row>
    <row r="109" spans="1:23" x14ac:dyDescent="0.2">
      <c r="A109" s="1" t="s">
        <v>293</v>
      </c>
      <c r="B109" s="1">
        <v>43</v>
      </c>
      <c r="C109" s="1">
        <v>0</v>
      </c>
      <c r="D109" s="1">
        <v>0</v>
      </c>
      <c r="E109" s="1">
        <v>0</v>
      </c>
      <c r="F109" s="1">
        <v>5</v>
      </c>
      <c r="G109" s="1">
        <v>0</v>
      </c>
      <c r="H109" s="1">
        <v>4</v>
      </c>
      <c r="I109" s="1">
        <v>2</v>
      </c>
      <c r="J109" s="1">
        <v>0</v>
      </c>
      <c r="K109" s="1">
        <v>0</v>
      </c>
      <c r="L109" s="1">
        <v>0</v>
      </c>
      <c r="M109" s="1" t="s">
        <v>293</v>
      </c>
      <c r="N109" s="1">
        <v>2</v>
      </c>
      <c r="O109" s="1">
        <v>0</v>
      </c>
      <c r="P109" s="1">
        <v>2</v>
      </c>
      <c r="Q109" s="1">
        <v>1</v>
      </c>
      <c r="R109" s="1">
        <v>0</v>
      </c>
      <c r="S109" s="1">
        <v>5</v>
      </c>
      <c r="T109" s="1">
        <v>20</v>
      </c>
      <c r="U109" s="1">
        <v>0</v>
      </c>
      <c r="V109" s="1">
        <v>0</v>
      </c>
      <c r="W109" s="1">
        <v>2</v>
      </c>
    </row>
    <row r="111" spans="1:23" x14ac:dyDescent="0.2">
      <c r="A111" s="1" t="s">
        <v>238</v>
      </c>
      <c r="B111" s="1">
        <v>134</v>
      </c>
      <c r="C111" s="1">
        <v>3</v>
      </c>
      <c r="D111" s="1">
        <v>20</v>
      </c>
      <c r="E111" s="1">
        <v>21</v>
      </c>
      <c r="F111" s="1">
        <v>21</v>
      </c>
      <c r="G111" s="1">
        <v>10</v>
      </c>
      <c r="H111" s="1">
        <v>16</v>
      </c>
      <c r="I111" s="1">
        <v>3</v>
      </c>
      <c r="J111" s="1">
        <v>13</v>
      </c>
      <c r="K111" s="1">
        <v>4</v>
      </c>
      <c r="L111" s="1">
        <v>14</v>
      </c>
      <c r="M111" s="1" t="s">
        <v>238</v>
      </c>
      <c r="N111" s="1">
        <v>3</v>
      </c>
      <c r="O111" s="1">
        <v>1</v>
      </c>
      <c r="P111" s="1">
        <v>0</v>
      </c>
      <c r="Q111" s="1">
        <v>0</v>
      </c>
      <c r="R111" s="1">
        <v>0</v>
      </c>
      <c r="S111" s="1">
        <v>2</v>
      </c>
      <c r="T111" s="1">
        <v>2</v>
      </c>
      <c r="U111" s="1">
        <v>0</v>
      </c>
      <c r="V111" s="1">
        <v>0</v>
      </c>
      <c r="W111" s="1">
        <v>1</v>
      </c>
    </row>
    <row r="112" spans="1:23" x14ac:dyDescent="0.2">
      <c r="A112" s="1" t="s">
        <v>220</v>
      </c>
      <c r="B112" s="1">
        <v>0</v>
      </c>
      <c r="C112" s="1">
        <v>0</v>
      </c>
      <c r="D112" s="1">
        <v>0</v>
      </c>
      <c r="E112" s="1">
        <v>0</v>
      </c>
      <c r="F112" s="1">
        <v>0</v>
      </c>
      <c r="G112" s="1">
        <v>0</v>
      </c>
      <c r="H112" s="1">
        <v>0</v>
      </c>
      <c r="I112" s="1">
        <v>0</v>
      </c>
      <c r="J112" s="1">
        <v>0</v>
      </c>
      <c r="K112" s="1">
        <v>0</v>
      </c>
      <c r="L112" s="1">
        <v>0</v>
      </c>
      <c r="M112" s="1" t="s">
        <v>220</v>
      </c>
      <c r="N112" s="1">
        <v>0</v>
      </c>
      <c r="O112" s="1">
        <v>0</v>
      </c>
      <c r="P112" s="1">
        <v>0</v>
      </c>
      <c r="Q112" s="1">
        <v>0</v>
      </c>
      <c r="R112" s="1">
        <v>0</v>
      </c>
      <c r="S112" s="1">
        <v>0</v>
      </c>
      <c r="T112" s="1">
        <v>0</v>
      </c>
      <c r="U112" s="1">
        <v>0</v>
      </c>
      <c r="V112" s="1">
        <v>0</v>
      </c>
      <c r="W112" s="1">
        <v>0</v>
      </c>
    </row>
    <row r="113" spans="1:23" x14ac:dyDescent="0.2">
      <c r="A113" s="1" t="s">
        <v>290</v>
      </c>
      <c r="B113" s="1">
        <v>62</v>
      </c>
      <c r="C113" s="1">
        <v>0</v>
      </c>
      <c r="D113" s="1">
        <v>9</v>
      </c>
      <c r="E113" s="1">
        <v>8</v>
      </c>
      <c r="F113" s="1">
        <v>2</v>
      </c>
      <c r="G113" s="1">
        <v>10</v>
      </c>
      <c r="H113" s="1">
        <v>8</v>
      </c>
      <c r="I113" s="1">
        <v>0</v>
      </c>
      <c r="J113" s="1">
        <v>1</v>
      </c>
      <c r="K113" s="1">
        <v>2</v>
      </c>
      <c r="L113" s="1">
        <v>13</v>
      </c>
      <c r="M113" s="1" t="s">
        <v>290</v>
      </c>
      <c r="N113" s="1">
        <v>3</v>
      </c>
      <c r="O113" s="1">
        <v>1</v>
      </c>
      <c r="P113" s="1">
        <v>0</v>
      </c>
      <c r="Q113" s="1">
        <v>0</v>
      </c>
      <c r="R113" s="1">
        <v>0</v>
      </c>
      <c r="S113" s="1">
        <v>2</v>
      </c>
      <c r="T113" s="1">
        <v>2</v>
      </c>
      <c r="U113" s="1">
        <v>0</v>
      </c>
      <c r="V113" s="1">
        <v>0</v>
      </c>
      <c r="W113" s="1">
        <v>1</v>
      </c>
    </row>
    <row r="114" spans="1:23" x14ac:dyDescent="0.2">
      <c r="A114" s="1" t="s">
        <v>291</v>
      </c>
      <c r="B114" s="1">
        <v>48</v>
      </c>
      <c r="C114" s="1">
        <v>3</v>
      </c>
      <c r="D114" s="1">
        <v>5</v>
      </c>
      <c r="E114" s="1">
        <v>13</v>
      </c>
      <c r="F114" s="1">
        <v>19</v>
      </c>
      <c r="G114" s="1">
        <v>0</v>
      </c>
      <c r="H114" s="1">
        <v>0</v>
      </c>
      <c r="I114" s="1">
        <v>1</v>
      </c>
      <c r="J114" s="1">
        <v>6</v>
      </c>
      <c r="K114" s="1">
        <v>1</v>
      </c>
      <c r="L114" s="1">
        <v>0</v>
      </c>
      <c r="M114" s="1" t="s">
        <v>291</v>
      </c>
      <c r="N114" s="1">
        <v>0</v>
      </c>
      <c r="O114" s="1">
        <v>0</v>
      </c>
      <c r="P114" s="1">
        <v>0</v>
      </c>
      <c r="Q114" s="1">
        <v>0</v>
      </c>
      <c r="R114" s="1">
        <v>0</v>
      </c>
      <c r="S114" s="1">
        <v>0</v>
      </c>
      <c r="T114" s="1">
        <v>0</v>
      </c>
      <c r="U114" s="1">
        <v>0</v>
      </c>
      <c r="V114" s="1">
        <v>0</v>
      </c>
      <c r="W114" s="1">
        <v>0</v>
      </c>
    </row>
    <row r="115" spans="1:23" x14ac:dyDescent="0.2">
      <c r="A115" s="1" t="s">
        <v>292</v>
      </c>
      <c r="B115" s="1">
        <v>12</v>
      </c>
      <c r="C115" s="1">
        <v>0</v>
      </c>
      <c r="D115" s="1">
        <v>0</v>
      </c>
      <c r="E115" s="1">
        <v>0</v>
      </c>
      <c r="F115" s="1">
        <v>0</v>
      </c>
      <c r="G115" s="1">
        <v>0</v>
      </c>
      <c r="H115" s="1">
        <v>8</v>
      </c>
      <c r="I115" s="1">
        <v>0</v>
      </c>
      <c r="J115" s="1">
        <v>2</v>
      </c>
      <c r="K115" s="1">
        <v>1</v>
      </c>
      <c r="L115" s="1">
        <v>1</v>
      </c>
      <c r="M115" s="1" t="s">
        <v>292</v>
      </c>
      <c r="N115" s="1">
        <v>0</v>
      </c>
      <c r="O115" s="1">
        <v>0</v>
      </c>
      <c r="P115" s="1">
        <v>0</v>
      </c>
      <c r="Q115" s="1">
        <v>0</v>
      </c>
      <c r="R115" s="1">
        <v>0</v>
      </c>
      <c r="S115" s="1">
        <v>0</v>
      </c>
      <c r="T115" s="1">
        <v>0</v>
      </c>
      <c r="U115" s="1">
        <v>0</v>
      </c>
      <c r="V115" s="1">
        <v>0</v>
      </c>
      <c r="W115" s="1">
        <v>0</v>
      </c>
    </row>
    <row r="116" spans="1:23" x14ac:dyDescent="0.2">
      <c r="A116" s="1" t="s">
        <v>293</v>
      </c>
      <c r="B116" s="1">
        <v>12</v>
      </c>
      <c r="C116" s="1">
        <v>0</v>
      </c>
      <c r="D116" s="1">
        <v>6</v>
      </c>
      <c r="E116" s="1">
        <v>0</v>
      </c>
      <c r="F116" s="1">
        <v>0</v>
      </c>
      <c r="G116" s="1">
        <v>0</v>
      </c>
      <c r="H116" s="1">
        <v>0</v>
      </c>
      <c r="I116" s="1">
        <v>2</v>
      </c>
      <c r="J116" s="1">
        <v>4</v>
      </c>
      <c r="K116" s="1">
        <v>0</v>
      </c>
      <c r="L116" s="1">
        <v>0</v>
      </c>
      <c r="M116" s="1" t="s">
        <v>293</v>
      </c>
      <c r="N116" s="1">
        <v>0</v>
      </c>
      <c r="O116" s="1">
        <v>0</v>
      </c>
      <c r="P116" s="1">
        <v>0</v>
      </c>
      <c r="Q116" s="1">
        <v>0</v>
      </c>
      <c r="R116" s="1">
        <v>0</v>
      </c>
      <c r="S116" s="1">
        <v>0</v>
      </c>
      <c r="T116" s="1">
        <v>0</v>
      </c>
      <c r="U116" s="1">
        <v>0</v>
      </c>
      <c r="V116" s="1">
        <v>0</v>
      </c>
      <c r="W116" s="1">
        <v>0</v>
      </c>
    </row>
    <row r="117" spans="1:23" x14ac:dyDescent="0.2">
      <c r="A117" s="6" t="s">
        <v>159</v>
      </c>
      <c r="B117" s="6"/>
      <c r="C117" s="6"/>
      <c r="D117" s="6"/>
      <c r="E117" s="6"/>
      <c r="F117" s="6"/>
      <c r="G117" s="6"/>
      <c r="H117" s="6"/>
      <c r="I117" s="6"/>
      <c r="J117" s="6"/>
      <c r="K117" s="6"/>
      <c r="L117" s="6"/>
      <c r="M117" s="6" t="s">
        <v>159</v>
      </c>
      <c r="N117" s="6"/>
      <c r="O117" s="6"/>
      <c r="P117" s="6"/>
      <c r="Q117" s="6"/>
      <c r="R117" s="6"/>
      <c r="S117" s="6"/>
      <c r="T117" s="6"/>
      <c r="U117" s="6"/>
      <c r="V117" s="6"/>
      <c r="W117" s="6"/>
    </row>
    <row r="119" spans="1:23" x14ac:dyDescent="0.2">
      <c r="A119" s="1" t="s">
        <v>777</v>
      </c>
      <c r="M119" s="1" t="s">
        <v>777</v>
      </c>
    </row>
    <row r="120" spans="1:23" s="5" customFormat="1" ht="20.399999999999999" x14ac:dyDescent="0.2">
      <c r="A120" s="10" t="s">
        <v>289</v>
      </c>
      <c r="B120" s="4" t="s">
        <v>0</v>
      </c>
      <c r="C120" s="4" t="s">
        <v>1</v>
      </c>
      <c r="D120" s="4" t="s">
        <v>2</v>
      </c>
      <c r="E120" s="4" t="s">
        <v>3</v>
      </c>
      <c r="F120" s="4" t="s">
        <v>4</v>
      </c>
      <c r="G120" s="4" t="s">
        <v>5</v>
      </c>
      <c r="H120" s="4" t="s">
        <v>6</v>
      </c>
      <c r="I120" s="4" t="s">
        <v>7</v>
      </c>
      <c r="J120" s="4" t="s">
        <v>8</v>
      </c>
      <c r="K120" s="4" t="s">
        <v>9</v>
      </c>
      <c r="L120" s="4" t="s">
        <v>10</v>
      </c>
      <c r="M120" s="10" t="s">
        <v>289</v>
      </c>
      <c r="N120" s="4" t="s">
        <v>11</v>
      </c>
      <c r="O120" s="4" t="s">
        <v>12</v>
      </c>
      <c r="P120" s="4" t="s">
        <v>13</v>
      </c>
      <c r="Q120" s="4" t="s">
        <v>14</v>
      </c>
      <c r="R120" s="4" t="s">
        <v>15</v>
      </c>
      <c r="S120" s="4" t="s">
        <v>16</v>
      </c>
      <c r="T120" s="4" t="s">
        <v>17</v>
      </c>
      <c r="U120" s="4" t="s">
        <v>18</v>
      </c>
      <c r="V120" s="4" t="s">
        <v>19</v>
      </c>
      <c r="W120" s="4" t="s">
        <v>20</v>
      </c>
    </row>
    <row r="121" spans="1:23" x14ac:dyDescent="0.2">
      <c r="A121" s="1" t="s">
        <v>237</v>
      </c>
      <c r="B121" s="1">
        <v>23</v>
      </c>
      <c r="C121" s="1">
        <v>0</v>
      </c>
      <c r="D121" s="1">
        <v>6</v>
      </c>
      <c r="E121" s="1">
        <v>2</v>
      </c>
      <c r="F121" s="1">
        <v>1</v>
      </c>
      <c r="G121" s="1">
        <v>1</v>
      </c>
      <c r="H121" s="1">
        <v>5</v>
      </c>
      <c r="I121" s="1">
        <v>1</v>
      </c>
      <c r="J121" s="1">
        <v>6</v>
      </c>
      <c r="K121" s="1">
        <v>0</v>
      </c>
      <c r="L121" s="1">
        <v>1</v>
      </c>
      <c r="M121" s="1" t="s">
        <v>237</v>
      </c>
      <c r="N121" s="1">
        <v>0</v>
      </c>
      <c r="O121" s="1">
        <v>0</v>
      </c>
      <c r="P121" s="1">
        <v>0</v>
      </c>
      <c r="Q121" s="1">
        <v>0</v>
      </c>
      <c r="R121" s="1">
        <v>0</v>
      </c>
      <c r="S121" s="1">
        <v>0</v>
      </c>
      <c r="T121" s="1">
        <v>0</v>
      </c>
      <c r="U121" s="1">
        <v>0</v>
      </c>
      <c r="V121" s="1">
        <v>0</v>
      </c>
      <c r="W121" s="1">
        <v>0</v>
      </c>
    </row>
    <row r="122" spans="1:23" x14ac:dyDescent="0.2">
      <c r="A122" s="1" t="s">
        <v>220</v>
      </c>
      <c r="B122" s="1">
        <v>0</v>
      </c>
      <c r="C122" s="1">
        <v>0</v>
      </c>
      <c r="D122" s="1">
        <v>0</v>
      </c>
      <c r="E122" s="1">
        <v>0</v>
      </c>
      <c r="F122" s="1">
        <v>0</v>
      </c>
      <c r="G122" s="1">
        <v>0</v>
      </c>
      <c r="H122" s="1">
        <v>0</v>
      </c>
      <c r="I122" s="1">
        <v>0</v>
      </c>
      <c r="J122" s="1">
        <v>0</v>
      </c>
      <c r="K122" s="1">
        <v>0</v>
      </c>
      <c r="L122" s="1">
        <v>0</v>
      </c>
      <c r="M122" s="1" t="s">
        <v>220</v>
      </c>
      <c r="N122" s="1">
        <v>0</v>
      </c>
      <c r="O122" s="1">
        <v>0</v>
      </c>
      <c r="P122" s="1">
        <v>0</v>
      </c>
      <c r="Q122" s="1">
        <v>0</v>
      </c>
      <c r="R122" s="1">
        <v>0</v>
      </c>
      <c r="S122" s="1">
        <v>0</v>
      </c>
      <c r="T122" s="1">
        <v>0</v>
      </c>
      <c r="U122" s="1">
        <v>0</v>
      </c>
      <c r="V122" s="1">
        <v>0</v>
      </c>
      <c r="W122" s="1">
        <v>0</v>
      </c>
    </row>
    <row r="123" spans="1:23" x14ac:dyDescent="0.2">
      <c r="A123" s="1" t="s">
        <v>290</v>
      </c>
      <c r="B123" s="1">
        <v>9</v>
      </c>
      <c r="C123" s="1">
        <v>0</v>
      </c>
      <c r="D123" s="1">
        <v>6</v>
      </c>
      <c r="E123" s="1">
        <v>1</v>
      </c>
      <c r="F123" s="1">
        <v>0</v>
      </c>
      <c r="G123" s="1">
        <v>0</v>
      </c>
      <c r="H123" s="1">
        <v>0</v>
      </c>
      <c r="I123" s="1">
        <v>0</v>
      </c>
      <c r="J123" s="1">
        <v>1</v>
      </c>
      <c r="K123" s="1">
        <v>0</v>
      </c>
      <c r="L123" s="1">
        <v>1</v>
      </c>
      <c r="M123" s="1" t="s">
        <v>290</v>
      </c>
      <c r="N123" s="1">
        <v>0</v>
      </c>
      <c r="O123" s="1">
        <v>0</v>
      </c>
      <c r="P123" s="1">
        <v>0</v>
      </c>
      <c r="Q123" s="1">
        <v>0</v>
      </c>
      <c r="R123" s="1">
        <v>0</v>
      </c>
      <c r="S123" s="1">
        <v>0</v>
      </c>
      <c r="T123" s="1">
        <v>0</v>
      </c>
      <c r="U123" s="1">
        <v>0</v>
      </c>
      <c r="V123" s="1">
        <v>0</v>
      </c>
      <c r="W123" s="1">
        <v>0</v>
      </c>
    </row>
    <row r="124" spans="1:23" x14ac:dyDescent="0.2">
      <c r="A124" s="1" t="s">
        <v>291</v>
      </c>
      <c r="B124" s="1">
        <v>7</v>
      </c>
      <c r="C124" s="1">
        <v>0</v>
      </c>
      <c r="D124" s="1">
        <v>0</v>
      </c>
      <c r="E124" s="1">
        <v>1</v>
      </c>
      <c r="F124" s="1">
        <v>1</v>
      </c>
      <c r="G124" s="1">
        <v>0</v>
      </c>
      <c r="H124" s="1">
        <v>0</v>
      </c>
      <c r="I124" s="1">
        <v>0</v>
      </c>
      <c r="J124" s="1">
        <v>5</v>
      </c>
      <c r="K124" s="1">
        <v>0</v>
      </c>
      <c r="L124" s="1">
        <v>0</v>
      </c>
      <c r="M124" s="1" t="s">
        <v>291</v>
      </c>
      <c r="N124" s="1">
        <v>0</v>
      </c>
      <c r="O124" s="1">
        <v>0</v>
      </c>
      <c r="P124" s="1">
        <v>0</v>
      </c>
      <c r="Q124" s="1">
        <v>0</v>
      </c>
      <c r="R124" s="1">
        <v>0</v>
      </c>
      <c r="S124" s="1">
        <v>0</v>
      </c>
      <c r="T124" s="1">
        <v>0</v>
      </c>
      <c r="U124" s="1">
        <v>0</v>
      </c>
      <c r="V124" s="1">
        <v>0</v>
      </c>
      <c r="W124" s="1">
        <v>0</v>
      </c>
    </row>
    <row r="125" spans="1:23" x14ac:dyDescent="0.2">
      <c r="A125" s="1" t="s">
        <v>292</v>
      </c>
      <c r="B125" s="1">
        <v>0</v>
      </c>
      <c r="C125" s="1">
        <v>0</v>
      </c>
      <c r="D125" s="1">
        <v>0</v>
      </c>
      <c r="E125" s="1">
        <v>0</v>
      </c>
      <c r="F125" s="1">
        <v>0</v>
      </c>
      <c r="G125" s="1">
        <v>0</v>
      </c>
      <c r="H125" s="1">
        <v>0</v>
      </c>
      <c r="I125" s="1">
        <v>0</v>
      </c>
      <c r="J125" s="1">
        <v>0</v>
      </c>
      <c r="K125" s="1">
        <v>0</v>
      </c>
      <c r="L125" s="1">
        <v>0</v>
      </c>
      <c r="M125" s="1" t="s">
        <v>292</v>
      </c>
      <c r="N125" s="1">
        <v>0</v>
      </c>
      <c r="O125" s="1">
        <v>0</v>
      </c>
      <c r="P125" s="1">
        <v>0</v>
      </c>
      <c r="Q125" s="1">
        <v>0</v>
      </c>
      <c r="R125" s="1">
        <v>0</v>
      </c>
      <c r="S125" s="1">
        <v>0</v>
      </c>
      <c r="T125" s="1">
        <v>0</v>
      </c>
      <c r="U125" s="1">
        <v>0</v>
      </c>
      <c r="V125" s="1">
        <v>0</v>
      </c>
      <c r="W125" s="1">
        <v>0</v>
      </c>
    </row>
    <row r="126" spans="1:23" x14ac:dyDescent="0.2">
      <c r="A126" s="1" t="s">
        <v>293</v>
      </c>
      <c r="B126" s="1">
        <v>7</v>
      </c>
      <c r="C126" s="1">
        <v>0</v>
      </c>
      <c r="D126" s="1">
        <v>0</v>
      </c>
      <c r="E126" s="1">
        <v>0</v>
      </c>
      <c r="F126" s="1">
        <v>0</v>
      </c>
      <c r="G126" s="1">
        <v>1</v>
      </c>
      <c r="H126" s="1">
        <v>5</v>
      </c>
      <c r="I126" s="1">
        <v>1</v>
      </c>
      <c r="J126" s="1">
        <v>0</v>
      </c>
      <c r="K126" s="1">
        <v>0</v>
      </c>
      <c r="L126" s="1">
        <v>0</v>
      </c>
      <c r="M126" s="1" t="s">
        <v>293</v>
      </c>
      <c r="N126" s="1">
        <v>0</v>
      </c>
      <c r="O126" s="1">
        <v>0</v>
      </c>
      <c r="P126" s="1">
        <v>0</v>
      </c>
      <c r="Q126" s="1">
        <v>0</v>
      </c>
      <c r="R126" s="1">
        <v>0</v>
      </c>
      <c r="S126" s="1">
        <v>0</v>
      </c>
      <c r="T126" s="1">
        <v>0</v>
      </c>
      <c r="U126" s="1">
        <v>0</v>
      </c>
      <c r="V126" s="1">
        <v>0</v>
      </c>
      <c r="W126" s="1">
        <v>0</v>
      </c>
    </row>
    <row r="128" spans="1:23" x14ac:dyDescent="0.2">
      <c r="A128" s="1" t="s">
        <v>281</v>
      </c>
      <c r="B128" s="1">
        <v>85</v>
      </c>
      <c r="C128" s="1">
        <v>1</v>
      </c>
      <c r="D128" s="1">
        <v>10</v>
      </c>
      <c r="E128" s="1">
        <v>6</v>
      </c>
      <c r="F128" s="1">
        <v>3</v>
      </c>
      <c r="G128" s="1">
        <v>4</v>
      </c>
      <c r="H128" s="1">
        <v>11</v>
      </c>
      <c r="I128" s="1">
        <v>2</v>
      </c>
      <c r="J128" s="1">
        <v>14</v>
      </c>
      <c r="K128" s="1">
        <v>2</v>
      </c>
      <c r="L128" s="1">
        <v>0</v>
      </c>
      <c r="M128" s="1" t="s">
        <v>281</v>
      </c>
      <c r="N128" s="1">
        <v>19</v>
      </c>
      <c r="O128" s="1">
        <v>0</v>
      </c>
      <c r="P128" s="1">
        <v>0</v>
      </c>
      <c r="Q128" s="1">
        <v>0</v>
      </c>
      <c r="R128" s="1">
        <v>0</v>
      </c>
      <c r="S128" s="1">
        <v>0</v>
      </c>
      <c r="T128" s="1">
        <v>13</v>
      </c>
      <c r="U128" s="1">
        <v>0</v>
      </c>
      <c r="V128" s="1">
        <v>0</v>
      </c>
      <c r="W128" s="1">
        <v>0</v>
      </c>
    </row>
    <row r="129" spans="1:23" x14ac:dyDescent="0.2">
      <c r="A129" s="1" t="s">
        <v>220</v>
      </c>
      <c r="B129" s="1">
        <v>0</v>
      </c>
      <c r="C129" s="1">
        <v>0</v>
      </c>
      <c r="D129" s="1">
        <v>0</v>
      </c>
      <c r="E129" s="1">
        <v>0</v>
      </c>
      <c r="F129" s="1">
        <v>0</v>
      </c>
      <c r="G129" s="1">
        <v>0</v>
      </c>
      <c r="H129" s="1">
        <v>0</v>
      </c>
      <c r="I129" s="1">
        <v>0</v>
      </c>
      <c r="J129" s="1">
        <v>0</v>
      </c>
      <c r="K129" s="1">
        <v>0</v>
      </c>
      <c r="L129" s="1">
        <v>0</v>
      </c>
      <c r="M129" s="1" t="s">
        <v>220</v>
      </c>
      <c r="N129" s="1">
        <v>0</v>
      </c>
      <c r="O129" s="1">
        <v>0</v>
      </c>
      <c r="P129" s="1">
        <v>0</v>
      </c>
      <c r="Q129" s="1">
        <v>0</v>
      </c>
      <c r="R129" s="1">
        <v>0</v>
      </c>
      <c r="S129" s="1">
        <v>0</v>
      </c>
      <c r="T129" s="1">
        <v>0</v>
      </c>
      <c r="U129" s="1">
        <v>0</v>
      </c>
      <c r="V129" s="1">
        <v>0</v>
      </c>
      <c r="W129" s="1">
        <v>0</v>
      </c>
    </row>
    <row r="130" spans="1:23" x14ac:dyDescent="0.2">
      <c r="A130" s="1" t="s">
        <v>290</v>
      </c>
      <c r="B130" s="1">
        <v>61</v>
      </c>
      <c r="C130" s="1">
        <v>0</v>
      </c>
      <c r="D130" s="1">
        <v>7</v>
      </c>
      <c r="E130" s="1">
        <v>6</v>
      </c>
      <c r="F130" s="1">
        <v>3</v>
      </c>
      <c r="G130" s="1">
        <v>1</v>
      </c>
      <c r="H130" s="1">
        <v>0</v>
      </c>
      <c r="I130" s="1">
        <v>0</v>
      </c>
      <c r="J130" s="1">
        <v>11</v>
      </c>
      <c r="K130" s="1">
        <v>1</v>
      </c>
      <c r="L130" s="1">
        <v>0</v>
      </c>
      <c r="M130" s="1" t="s">
        <v>290</v>
      </c>
      <c r="N130" s="1">
        <v>19</v>
      </c>
      <c r="O130" s="1">
        <v>0</v>
      </c>
      <c r="P130" s="1">
        <v>0</v>
      </c>
      <c r="Q130" s="1">
        <v>0</v>
      </c>
      <c r="R130" s="1">
        <v>0</v>
      </c>
      <c r="S130" s="1">
        <v>0</v>
      </c>
      <c r="T130" s="1">
        <v>13</v>
      </c>
      <c r="U130" s="1">
        <v>0</v>
      </c>
      <c r="V130" s="1">
        <v>0</v>
      </c>
      <c r="W130" s="1">
        <v>0</v>
      </c>
    </row>
    <row r="131" spans="1:23" x14ac:dyDescent="0.2">
      <c r="A131" s="1" t="s">
        <v>291</v>
      </c>
      <c r="B131" s="1">
        <v>10</v>
      </c>
      <c r="C131" s="1">
        <v>1</v>
      </c>
      <c r="D131" s="1">
        <v>3</v>
      </c>
      <c r="E131" s="1">
        <v>0</v>
      </c>
      <c r="F131" s="1">
        <v>0</v>
      </c>
      <c r="G131" s="1">
        <v>3</v>
      </c>
      <c r="H131" s="1">
        <v>0</v>
      </c>
      <c r="I131" s="1">
        <v>0</v>
      </c>
      <c r="J131" s="1">
        <v>3</v>
      </c>
      <c r="K131" s="1">
        <v>0</v>
      </c>
      <c r="L131" s="1">
        <v>0</v>
      </c>
      <c r="M131" s="1" t="s">
        <v>291</v>
      </c>
      <c r="N131" s="1">
        <v>0</v>
      </c>
      <c r="O131" s="1">
        <v>0</v>
      </c>
      <c r="P131" s="1">
        <v>0</v>
      </c>
      <c r="Q131" s="1">
        <v>0</v>
      </c>
      <c r="R131" s="1">
        <v>0</v>
      </c>
      <c r="S131" s="1">
        <v>0</v>
      </c>
      <c r="T131" s="1">
        <v>0</v>
      </c>
      <c r="U131" s="1">
        <v>0</v>
      </c>
      <c r="V131" s="1">
        <v>0</v>
      </c>
      <c r="W131" s="1">
        <v>0</v>
      </c>
    </row>
    <row r="132" spans="1:23" x14ac:dyDescent="0.2">
      <c r="A132" s="1" t="s">
        <v>292</v>
      </c>
      <c r="B132" s="1">
        <v>13</v>
      </c>
      <c r="C132" s="1">
        <v>0</v>
      </c>
      <c r="D132" s="1">
        <v>0</v>
      </c>
      <c r="E132" s="1">
        <v>0</v>
      </c>
      <c r="F132" s="1">
        <v>0</v>
      </c>
      <c r="G132" s="1">
        <v>0</v>
      </c>
      <c r="H132" s="1">
        <v>11</v>
      </c>
      <c r="I132" s="1">
        <v>1</v>
      </c>
      <c r="J132" s="1">
        <v>0</v>
      </c>
      <c r="K132" s="1">
        <v>1</v>
      </c>
      <c r="L132" s="1">
        <v>0</v>
      </c>
      <c r="M132" s="1" t="s">
        <v>292</v>
      </c>
      <c r="N132" s="1">
        <v>0</v>
      </c>
      <c r="O132" s="1">
        <v>0</v>
      </c>
      <c r="P132" s="1">
        <v>0</v>
      </c>
      <c r="Q132" s="1">
        <v>0</v>
      </c>
      <c r="R132" s="1">
        <v>0</v>
      </c>
      <c r="S132" s="1">
        <v>0</v>
      </c>
      <c r="T132" s="1">
        <v>0</v>
      </c>
      <c r="U132" s="1">
        <v>0</v>
      </c>
      <c r="V132" s="1">
        <v>0</v>
      </c>
      <c r="W132" s="1">
        <v>0</v>
      </c>
    </row>
    <row r="133" spans="1:23" x14ac:dyDescent="0.2">
      <c r="A133" s="1" t="s">
        <v>293</v>
      </c>
      <c r="B133" s="1">
        <v>1</v>
      </c>
      <c r="C133" s="1">
        <v>0</v>
      </c>
      <c r="D133" s="1">
        <v>0</v>
      </c>
      <c r="E133" s="1">
        <v>0</v>
      </c>
      <c r="F133" s="1">
        <v>0</v>
      </c>
      <c r="G133" s="1">
        <v>0</v>
      </c>
      <c r="H133" s="1">
        <v>0</v>
      </c>
      <c r="I133" s="1">
        <v>1</v>
      </c>
      <c r="J133" s="1">
        <v>0</v>
      </c>
      <c r="K133" s="1">
        <v>0</v>
      </c>
      <c r="L133" s="1">
        <v>0</v>
      </c>
      <c r="M133" s="1" t="s">
        <v>293</v>
      </c>
      <c r="N133" s="1">
        <v>0</v>
      </c>
      <c r="O133" s="1">
        <v>0</v>
      </c>
      <c r="P133" s="1">
        <v>0</v>
      </c>
      <c r="Q133" s="1">
        <v>0</v>
      </c>
      <c r="R133" s="1">
        <v>0</v>
      </c>
      <c r="S133" s="1">
        <v>0</v>
      </c>
      <c r="T133" s="1">
        <v>0</v>
      </c>
      <c r="U133" s="1">
        <v>0</v>
      </c>
      <c r="V133" s="1">
        <v>0</v>
      </c>
      <c r="W133" s="1">
        <v>0</v>
      </c>
    </row>
    <row r="135" spans="1:23" x14ac:dyDescent="0.2">
      <c r="A135" s="1" t="s">
        <v>235</v>
      </c>
      <c r="B135" s="1">
        <v>7</v>
      </c>
      <c r="C135" s="1">
        <v>0</v>
      </c>
      <c r="D135" s="1">
        <v>1</v>
      </c>
      <c r="E135" s="1">
        <v>0</v>
      </c>
      <c r="F135" s="1">
        <v>2</v>
      </c>
      <c r="G135" s="1">
        <v>1</v>
      </c>
      <c r="H135" s="1">
        <v>0</v>
      </c>
      <c r="I135" s="1">
        <v>1</v>
      </c>
      <c r="J135" s="1">
        <v>1</v>
      </c>
      <c r="K135" s="1">
        <v>0</v>
      </c>
      <c r="L135" s="1">
        <v>0</v>
      </c>
      <c r="M135" s="1" t="s">
        <v>235</v>
      </c>
      <c r="N135" s="1">
        <v>1</v>
      </c>
      <c r="O135" s="1">
        <v>0</v>
      </c>
      <c r="P135" s="1">
        <v>0</v>
      </c>
      <c r="Q135" s="1">
        <v>0</v>
      </c>
      <c r="R135" s="1">
        <v>0</v>
      </c>
      <c r="S135" s="1">
        <v>0</v>
      </c>
      <c r="T135" s="1">
        <v>0</v>
      </c>
      <c r="U135" s="1">
        <v>0</v>
      </c>
      <c r="V135" s="1">
        <v>0</v>
      </c>
      <c r="W135" s="1">
        <v>0</v>
      </c>
    </row>
    <row r="136" spans="1:23" x14ac:dyDescent="0.2">
      <c r="A136" s="1" t="s">
        <v>220</v>
      </c>
      <c r="B136" s="1">
        <v>0</v>
      </c>
      <c r="C136" s="1">
        <v>0</v>
      </c>
      <c r="D136" s="1">
        <v>0</v>
      </c>
      <c r="E136" s="1">
        <v>0</v>
      </c>
      <c r="F136" s="1">
        <v>0</v>
      </c>
      <c r="G136" s="1">
        <v>0</v>
      </c>
      <c r="H136" s="1">
        <v>0</v>
      </c>
      <c r="I136" s="1">
        <v>0</v>
      </c>
      <c r="J136" s="1">
        <v>0</v>
      </c>
      <c r="K136" s="1">
        <v>0</v>
      </c>
      <c r="L136" s="1">
        <v>0</v>
      </c>
      <c r="M136" s="1" t="s">
        <v>220</v>
      </c>
      <c r="N136" s="1">
        <v>0</v>
      </c>
      <c r="O136" s="1">
        <v>0</v>
      </c>
      <c r="P136" s="1">
        <v>0</v>
      </c>
      <c r="Q136" s="1">
        <v>0</v>
      </c>
      <c r="R136" s="1">
        <v>0</v>
      </c>
      <c r="S136" s="1">
        <v>0</v>
      </c>
      <c r="T136" s="1">
        <v>0</v>
      </c>
      <c r="U136" s="1">
        <v>0</v>
      </c>
      <c r="V136" s="1">
        <v>0</v>
      </c>
      <c r="W136" s="1">
        <v>0</v>
      </c>
    </row>
    <row r="137" spans="1:23" x14ac:dyDescent="0.2">
      <c r="A137" s="1" t="s">
        <v>290</v>
      </c>
      <c r="B137" s="1">
        <v>1</v>
      </c>
      <c r="C137" s="1">
        <v>0</v>
      </c>
      <c r="D137" s="1">
        <v>0</v>
      </c>
      <c r="E137" s="1">
        <v>0</v>
      </c>
      <c r="F137" s="1">
        <v>0</v>
      </c>
      <c r="G137" s="1">
        <v>0</v>
      </c>
      <c r="H137" s="1">
        <v>0</v>
      </c>
      <c r="I137" s="1">
        <v>0</v>
      </c>
      <c r="J137" s="1">
        <v>0</v>
      </c>
      <c r="K137" s="1">
        <v>0</v>
      </c>
      <c r="L137" s="1">
        <v>0</v>
      </c>
      <c r="M137" s="1" t="s">
        <v>290</v>
      </c>
      <c r="N137" s="1">
        <v>1</v>
      </c>
      <c r="O137" s="1">
        <v>0</v>
      </c>
      <c r="P137" s="1">
        <v>0</v>
      </c>
      <c r="Q137" s="1">
        <v>0</v>
      </c>
      <c r="R137" s="1">
        <v>0</v>
      </c>
      <c r="S137" s="1">
        <v>0</v>
      </c>
      <c r="T137" s="1">
        <v>0</v>
      </c>
      <c r="U137" s="1">
        <v>0</v>
      </c>
      <c r="V137" s="1">
        <v>0</v>
      </c>
      <c r="W137" s="1">
        <v>0</v>
      </c>
    </row>
    <row r="138" spans="1:23" x14ac:dyDescent="0.2">
      <c r="A138" s="1" t="s">
        <v>291</v>
      </c>
      <c r="B138" s="1">
        <v>4</v>
      </c>
      <c r="C138" s="1">
        <v>0</v>
      </c>
      <c r="D138" s="1">
        <v>1</v>
      </c>
      <c r="E138" s="1">
        <v>0</v>
      </c>
      <c r="F138" s="1">
        <v>2</v>
      </c>
      <c r="G138" s="1">
        <v>1</v>
      </c>
      <c r="H138" s="1">
        <v>0</v>
      </c>
      <c r="I138" s="1">
        <v>0</v>
      </c>
      <c r="J138" s="1">
        <v>0</v>
      </c>
      <c r="K138" s="1">
        <v>0</v>
      </c>
      <c r="L138" s="1">
        <v>0</v>
      </c>
      <c r="M138" s="1" t="s">
        <v>291</v>
      </c>
      <c r="N138" s="1">
        <v>0</v>
      </c>
      <c r="O138" s="1">
        <v>0</v>
      </c>
      <c r="P138" s="1">
        <v>0</v>
      </c>
      <c r="Q138" s="1">
        <v>0</v>
      </c>
      <c r="R138" s="1">
        <v>0</v>
      </c>
      <c r="S138" s="1">
        <v>0</v>
      </c>
      <c r="T138" s="1">
        <v>0</v>
      </c>
      <c r="U138" s="1">
        <v>0</v>
      </c>
      <c r="V138" s="1">
        <v>0</v>
      </c>
      <c r="W138" s="1">
        <v>0</v>
      </c>
    </row>
    <row r="139" spans="1:23" x14ac:dyDescent="0.2">
      <c r="A139" s="1" t="s">
        <v>292</v>
      </c>
      <c r="B139" s="1">
        <v>0</v>
      </c>
      <c r="C139" s="1">
        <v>0</v>
      </c>
      <c r="D139" s="1">
        <v>0</v>
      </c>
      <c r="E139" s="1">
        <v>0</v>
      </c>
      <c r="F139" s="1">
        <v>0</v>
      </c>
      <c r="G139" s="1">
        <v>0</v>
      </c>
      <c r="H139" s="1">
        <v>0</v>
      </c>
      <c r="I139" s="1">
        <v>0</v>
      </c>
      <c r="J139" s="1">
        <v>0</v>
      </c>
      <c r="K139" s="1">
        <v>0</v>
      </c>
      <c r="L139" s="1">
        <v>0</v>
      </c>
      <c r="M139" s="1" t="s">
        <v>292</v>
      </c>
      <c r="N139" s="1">
        <v>0</v>
      </c>
      <c r="O139" s="1">
        <v>0</v>
      </c>
      <c r="P139" s="1">
        <v>0</v>
      </c>
      <c r="Q139" s="1">
        <v>0</v>
      </c>
      <c r="R139" s="1">
        <v>0</v>
      </c>
      <c r="S139" s="1">
        <v>0</v>
      </c>
      <c r="T139" s="1">
        <v>0</v>
      </c>
      <c r="U139" s="1">
        <v>0</v>
      </c>
      <c r="V139" s="1">
        <v>0</v>
      </c>
      <c r="W139" s="1">
        <v>0</v>
      </c>
    </row>
    <row r="140" spans="1:23" x14ac:dyDescent="0.2">
      <c r="A140" s="1" t="s">
        <v>293</v>
      </c>
      <c r="B140" s="1">
        <v>2</v>
      </c>
      <c r="C140" s="1">
        <v>0</v>
      </c>
      <c r="D140" s="1">
        <v>0</v>
      </c>
      <c r="E140" s="1">
        <v>0</v>
      </c>
      <c r="F140" s="1">
        <v>0</v>
      </c>
      <c r="G140" s="1">
        <v>0</v>
      </c>
      <c r="H140" s="1">
        <v>0</v>
      </c>
      <c r="I140" s="1">
        <v>1</v>
      </c>
      <c r="J140" s="1">
        <v>1</v>
      </c>
      <c r="K140" s="1">
        <v>0</v>
      </c>
      <c r="L140" s="1">
        <v>0</v>
      </c>
      <c r="M140" s="1" t="s">
        <v>293</v>
      </c>
      <c r="N140" s="1">
        <v>0</v>
      </c>
      <c r="O140" s="1">
        <v>0</v>
      </c>
      <c r="P140" s="1">
        <v>0</v>
      </c>
      <c r="Q140" s="1">
        <v>0</v>
      </c>
      <c r="R140" s="1">
        <v>0</v>
      </c>
      <c r="S140" s="1">
        <v>0</v>
      </c>
      <c r="T140" s="1">
        <v>0</v>
      </c>
      <c r="U140" s="1">
        <v>0</v>
      </c>
      <c r="V140" s="1">
        <v>0</v>
      </c>
      <c r="W140" s="1">
        <v>0</v>
      </c>
    </row>
    <row r="142" spans="1:23" x14ac:dyDescent="0.2">
      <c r="A142" s="1" t="s">
        <v>234</v>
      </c>
      <c r="B142" s="1">
        <v>32</v>
      </c>
      <c r="C142" s="1">
        <v>6</v>
      </c>
      <c r="D142" s="1">
        <v>0</v>
      </c>
      <c r="E142" s="1">
        <v>14</v>
      </c>
      <c r="F142" s="1">
        <v>7</v>
      </c>
      <c r="G142" s="1">
        <v>0</v>
      </c>
      <c r="H142" s="1">
        <v>1</v>
      </c>
      <c r="I142" s="1">
        <v>0</v>
      </c>
      <c r="J142" s="1">
        <v>4</v>
      </c>
      <c r="K142" s="1">
        <v>0</v>
      </c>
      <c r="L142" s="1">
        <v>0</v>
      </c>
      <c r="M142" s="1" t="s">
        <v>234</v>
      </c>
      <c r="N142" s="1">
        <v>0</v>
      </c>
      <c r="O142" s="1">
        <v>0</v>
      </c>
      <c r="P142" s="1">
        <v>0</v>
      </c>
      <c r="Q142" s="1">
        <v>0</v>
      </c>
      <c r="R142" s="1">
        <v>0</v>
      </c>
      <c r="S142" s="1">
        <v>0</v>
      </c>
      <c r="T142" s="1">
        <v>0</v>
      </c>
      <c r="U142" s="1">
        <v>0</v>
      </c>
      <c r="V142" s="1">
        <v>0</v>
      </c>
      <c r="W142" s="1">
        <v>0</v>
      </c>
    </row>
    <row r="143" spans="1:23" x14ac:dyDescent="0.2">
      <c r="A143" s="1" t="s">
        <v>220</v>
      </c>
      <c r="B143" s="1">
        <v>0</v>
      </c>
      <c r="C143" s="1">
        <v>0</v>
      </c>
      <c r="D143" s="1">
        <v>0</v>
      </c>
      <c r="E143" s="1">
        <v>0</v>
      </c>
      <c r="F143" s="1">
        <v>0</v>
      </c>
      <c r="G143" s="1">
        <v>0</v>
      </c>
      <c r="H143" s="1">
        <v>0</v>
      </c>
      <c r="I143" s="1">
        <v>0</v>
      </c>
      <c r="J143" s="1">
        <v>0</v>
      </c>
      <c r="K143" s="1">
        <v>0</v>
      </c>
      <c r="L143" s="1">
        <v>0</v>
      </c>
      <c r="M143" s="1" t="s">
        <v>220</v>
      </c>
      <c r="N143" s="1">
        <v>0</v>
      </c>
      <c r="O143" s="1">
        <v>0</v>
      </c>
      <c r="P143" s="1">
        <v>0</v>
      </c>
      <c r="Q143" s="1">
        <v>0</v>
      </c>
      <c r="R143" s="1">
        <v>0</v>
      </c>
      <c r="S143" s="1">
        <v>0</v>
      </c>
      <c r="T143" s="1">
        <v>0</v>
      </c>
      <c r="U143" s="1">
        <v>0</v>
      </c>
      <c r="V143" s="1">
        <v>0</v>
      </c>
      <c r="W143" s="1">
        <v>0</v>
      </c>
    </row>
    <row r="144" spans="1:23" x14ac:dyDescent="0.2">
      <c r="A144" s="1" t="s">
        <v>290</v>
      </c>
      <c r="B144" s="1">
        <v>0</v>
      </c>
      <c r="C144" s="1">
        <v>0</v>
      </c>
      <c r="D144" s="1">
        <v>0</v>
      </c>
      <c r="E144" s="1">
        <v>0</v>
      </c>
      <c r="F144" s="1">
        <v>0</v>
      </c>
      <c r="G144" s="1">
        <v>0</v>
      </c>
      <c r="H144" s="1">
        <v>0</v>
      </c>
      <c r="I144" s="1">
        <v>0</v>
      </c>
      <c r="J144" s="1">
        <v>0</v>
      </c>
      <c r="K144" s="1">
        <v>0</v>
      </c>
      <c r="L144" s="1">
        <v>0</v>
      </c>
      <c r="M144" s="1" t="s">
        <v>290</v>
      </c>
      <c r="N144" s="1">
        <v>0</v>
      </c>
      <c r="O144" s="1">
        <v>0</v>
      </c>
      <c r="P144" s="1">
        <v>0</v>
      </c>
      <c r="Q144" s="1">
        <v>0</v>
      </c>
      <c r="R144" s="1">
        <v>0</v>
      </c>
      <c r="S144" s="1">
        <v>0</v>
      </c>
      <c r="T144" s="1">
        <v>0</v>
      </c>
      <c r="U144" s="1">
        <v>0</v>
      </c>
      <c r="V144" s="1">
        <v>0</v>
      </c>
      <c r="W144" s="1">
        <v>0</v>
      </c>
    </row>
    <row r="145" spans="1:23" x14ac:dyDescent="0.2">
      <c r="A145" s="1" t="s">
        <v>291</v>
      </c>
      <c r="B145" s="1">
        <v>29</v>
      </c>
      <c r="C145" s="1">
        <v>3</v>
      </c>
      <c r="D145" s="1">
        <v>0</v>
      </c>
      <c r="E145" s="1">
        <v>14</v>
      </c>
      <c r="F145" s="1">
        <v>7</v>
      </c>
      <c r="G145" s="1">
        <v>0</v>
      </c>
      <c r="H145" s="1">
        <v>1</v>
      </c>
      <c r="I145" s="1">
        <v>0</v>
      </c>
      <c r="J145" s="1">
        <v>4</v>
      </c>
      <c r="K145" s="1">
        <v>0</v>
      </c>
      <c r="L145" s="1">
        <v>0</v>
      </c>
      <c r="M145" s="1" t="s">
        <v>291</v>
      </c>
      <c r="N145" s="1">
        <v>0</v>
      </c>
      <c r="O145" s="1">
        <v>0</v>
      </c>
      <c r="P145" s="1">
        <v>0</v>
      </c>
      <c r="Q145" s="1">
        <v>0</v>
      </c>
      <c r="R145" s="1">
        <v>0</v>
      </c>
      <c r="S145" s="1">
        <v>0</v>
      </c>
      <c r="T145" s="1">
        <v>0</v>
      </c>
      <c r="U145" s="1">
        <v>0</v>
      </c>
      <c r="V145" s="1">
        <v>0</v>
      </c>
      <c r="W145" s="1">
        <v>0</v>
      </c>
    </row>
    <row r="146" spans="1:23" x14ac:dyDescent="0.2">
      <c r="A146" s="1" t="s">
        <v>292</v>
      </c>
      <c r="B146" s="1">
        <v>3</v>
      </c>
      <c r="C146" s="1">
        <v>3</v>
      </c>
      <c r="D146" s="1">
        <v>0</v>
      </c>
      <c r="E146" s="1">
        <v>0</v>
      </c>
      <c r="F146" s="1">
        <v>0</v>
      </c>
      <c r="G146" s="1">
        <v>0</v>
      </c>
      <c r="H146" s="1">
        <v>0</v>
      </c>
      <c r="I146" s="1">
        <v>0</v>
      </c>
      <c r="J146" s="1">
        <v>0</v>
      </c>
      <c r="K146" s="1">
        <v>0</v>
      </c>
      <c r="L146" s="1">
        <v>0</v>
      </c>
      <c r="M146" s="1" t="s">
        <v>292</v>
      </c>
      <c r="N146" s="1">
        <v>0</v>
      </c>
      <c r="O146" s="1">
        <v>0</v>
      </c>
      <c r="P146" s="1">
        <v>0</v>
      </c>
      <c r="Q146" s="1">
        <v>0</v>
      </c>
      <c r="R146" s="1">
        <v>0</v>
      </c>
      <c r="S146" s="1">
        <v>0</v>
      </c>
      <c r="T146" s="1">
        <v>0</v>
      </c>
      <c r="U146" s="1">
        <v>0</v>
      </c>
      <c r="V146" s="1">
        <v>0</v>
      </c>
      <c r="W146" s="1">
        <v>0</v>
      </c>
    </row>
    <row r="147" spans="1:23" x14ac:dyDescent="0.2">
      <c r="A147" s="1" t="s">
        <v>293</v>
      </c>
      <c r="B147" s="1">
        <v>0</v>
      </c>
      <c r="C147" s="1">
        <v>0</v>
      </c>
      <c r="D147" s="1">
        <v>0</v>
      </c>
      <c r="E147" s="1">
        <v>0</v>
      </c>
      <c r="F147" s="1">
        <v>0</v>
      </c>
      <c r="G147" s="1">
        <v>0</v>
      </c>
      <c r="H147" s="1">
        <v>0</v>
      </c>
      <c r="I147" s="1">
        <v>0</v>
      </c>
      <c r="J147" s="1">
        <v>0</v>
      </c>
      <c r="K147" s="1">
        <v>0</v>
      </c>
      <c r="L147" s="1">
        <v>0</v>
      </c>
      <c r="M147" s="1" t="s">
        <v>293</v>
      </c>
      <c r="N147" s="1">
        <v>0</v>
      </c>
      <c r="O147" s="1">
        <v>0</v>
      </c>
      <c r="P147" s="1">
        <v>0</v>
      </c>
      <c r="Q147" s="1">
        <v>0</v>
      </c>
      <c r="R147" s="1">
        <v>0</v>
      </c>
      <c r="S147" s="1">
        <v>0</v>
      </c>
      <c r="T147" s="1">
        <v>0</v>
      </c>
      <c r="U147" s="1">
        <v>0</v>
      </c>
      <c r="V147" s="1">
        <v>0</v>
      </c>
      <c r="W147" s="1">
        <v>0</v>
      </c>
    </row>
    <row r="149" spans="1:23" x14ac:dyDescent="0.2">
      <c r="A149" s="1" t="s">
        <v>233</v>
      </c>
      <c r="B149" s="1">
        <v>321</v>
      </c>
      <c r="C149" s="1">
        <v>8</v>
      </c>
      <c r="D149" s="1">
        <v>35</v>
      </c>
      <c r="E149" s="1">
        <v>50</v>
      </c>
      <c r="F149" s="1">
        <v>58</v>
      </c>
      <c r="G149" s="1">
        <v>23</v>
      </c>
      <c r="H149" s="1">
        <v>23</v>
      </c>
      <c r="I149" s="1">
        <v>12</v>
      </c>
      <c r="J149" s="1">
        <v>42</v>
      </c>
      <c r="K149" s="1">
        <v>6</v>
      </c>
      <c r="L149" s="1">
        <v>6</v>
      </c>
      <c r="M149" s="1" t="s">
        <v>233</v>
      </c>
      <c r="N149" s="1">
        <v>8</v>
      </c>
      <c r="O149" s="1">
        <v>45</v>
      </c>
      <c r="P149" s="1">
        <v>0</v>
      </c>
      <c r="Q149" s="1">
        <v>0</v>
      </c>
      <c r="R149" s="1">
        <v>0</v>
      </c>
      <c r="S149" s="1">
        <v>1</v>
      </c>
      <c r="T149" s="1">
        <v>4</v>
      </c>
      <c r="U149" s="1">
        <v>0</v>
      </c>
      <c r="V149" s="1">
        <v>0</v>
      </c>
      <c r="W149" s="1">
        <v>0</v>
      </c>
    </row>
    <row r="150" spans="1:23" x14ac:dyDescent="0.2">
      <c r="A150" s="1" t="s">
        <v>220</v>
      </c>
      <c r="B150" s="1">
        <v>0</v>
      </c>
      <c r="C150" s="1">
        <v>0</v>
      </c>
      <c r="D150" s="1">
        <v>0</v>
      </c>
      <c r="E150" s="1">
        <v>0</v>
      </c>
      <c r="F150" s="1">
        <v>0</v>
      </c>
      <c r="G150" s="1">
        <v>0</v>
      </c>
      <c r="H150" s="1">
        <v>0</v>
      </c>
      <c r="I150" s="1">
        <v>0</v>
      </c>
      <c r="J150" s="1">
        <v>0</v>
      </c>
      <c r="K150" s="1">
        <v>0</v>
      </c>
      <c r="L150" s="1">
        <v>0</v>
      </c>
      <c r="M150" s="1" t="s">
        <v>220</v>
      </c>
      <c r="N150" s="1">
        <v>0</v>
      </c>
      <c r="O150" s="1">
        <v>0</v>
      </c>
      <c r="P150" s="1">
        <v>0</v>
      </c>
      <c r="Q150" s="1">
        <v>0</v>
      </c>
      <c r="R150" s="1">
        <v>0</v>
      </c>
      <c r="S150" s="1">
        <v>0</v>
      </c>
      <c r="T150" s="1">
        <v>0</v>
      </c>
      <c r="U150" s="1">
        <v>0</v>
      </c>
      <c r="V150" s="1">
        <v>0</v>
      </c>
      <c r="W150" s="1">
        <v>0</v>
      </c>
    </row>
    <row r="151" spans="1:23" x14ac:dyDescent="0.2">
      <c r="A151" s="1" t="s">
        <v>290</v>
      </c>
      <c r="B151" s="1">
        <v>137</v>
      </c>
      <c r="C151" s="1">
        <v>0</v>
      </c>
      <c r="D151" s="1">
        <v>5</v>
      </c>
      <c r="E151" s="1">
        <v>24</v>
      </c>
      <c r="F151" s="1">
        <v>4</v>
      </c>
      <c r="G151" s="1">
        <v>11</v>
      </c>
      <c r="H151" s="1">
        <v>1</v>
      </c>
      <c r="I151" s="1">
        <v>0</v>
      </c>
      <c r="J151" s="1">
        <v>24</v>
      </c>
      <c r="K151" s="1">
        <v>4</v>
      </c>
      <c r="L151" s="1">
        <v>6</v>
      </c>
      <c r="M151" s="1" t="s">
        <v>290</v>
      </c>
      <c r="N151" s="1">
        <v>8</v>
      </c>
      <c r="O151" s="1">
        <v>45</v>
      </c>
      <c r="P151" s="1">
        <v>0</v>
      </c>
      <c r="Q151" s="1">
        <v>0</v>
      </c>
      <c r="R151" s="1">
        <v>0</v>
      </c>
      <c r="S151" s="1">
        <v>1</v>
      </c>
      <c r="T151" s="1">
        <v>4</v>
      </c>
      <c r="U151" s="1">
        <v>0</v>
      </c>
      <c r="V151" s="1">
        <v>0</v>
      </c>
      <c r="W151" s="1">
        <v>0</v>
      </c>
    </row>
    <row r="152" spans="1:23" x14ac:dyDescent="0.2">
      <c r="A152" s="1" t="s">
        <v>291</v>
      </c>
      <c r="B152" s="1">
        <v>108</v>
      </c>
      <c r="C152" s="1">
        <v>8</v>
      </c>
      <c r="D152" s="1">
        <v>24</v>
      </c>
      <c r="E152" s="1">
        <v>25</v>
      </c>
      <c r="F152" s="1">
        <v>6</v>
      </c>
      <c r="G152" s="1">
        <v>9</v>
      </c>
      <c r="H152" s="1">
        <v>12</v>
      </c>
      <c r="I152" s="1">
        <v>6</v>
      </c>
      <c r="J152" s="1">
        <v>16</v>
      </c>
      <c r="K152" s="1">
        <v>2</v>
      </c>
      <c r="L152" s="1">
        <v>0</v>
      </c>
      <c r="M152" s="1" t="s">
        <v>291</v>
      </c>
      <c r="N152" s="1">
        <v>0</v>
      </c>
      <c r="O152" s="1">
        <v>0</v>
      </c>
      <c r="P152" s="1">
        <v>0</v>
      </c>
      <c r="Q152" s="1">
        <v>0</v>
      </c>
      <c r="R152" s="1">
        <v>0</v>
      </c>
      <c r="S152" s="1">
        <v>0</v>
      </c>
      <c r="T152" s="1">
        <v>0</v>
      </c>
      <c r="U152" s="1">
        <v>0</v>
      </c>
      <c r="V152" s="1">
        <v>0</v>
      </c>
      <c r="W152" s="1">
        <v>0</v>
      </c>
    </row>
    <row r="153" spans="1:23" x14ac:dyDescent="0.2">
      <c r="A153" s="1" t="s">
        <v>292</v>
      </c>
      <c r="B153" s="1">
        <v>13</v>
      </c>
      <c r="C153" s="1">
        <v>0</v>
      </c>
      <c r="D153" s="1">
        <v>0</v>
      </c>
      <c r="E153" s="1">
        <v>0</v>
      </c>
      <c r="F153" s="1">
        <v>0</v>
      </c>
      <c r="G153" s="1">
        <v>3</v>
      </c>
      <c r="H153" s="1">
        <v>10</v>
      </c>
      <c r="I153" s="1">
        <v>0</v>
      </c>
      <c r="J153" s="1">
        <v>0</v>
      </c>
      <c r="K153" s="1">
        <v>0</v>
      </c>
      <c r="L153" s="1">
        <v>0</v>
      </c>
      <c r="M153" s="1" t="s">
        <v>292</v>
      </c>
      <c r="N153" s="1">
        <v>0</v>
      </c>
      <c r="O153" s="1">
        <v>0</v>
      </c>
      <c r="P153" s="1">
        <v>0</v>
      </c>
      <c r="Q153" s="1">
        <v>0</v>
      </c>
      <c r="R153" s="1">
        <v>0</v>
      </c>
      <c r="S153" s="1">
        <v>0</v>
      </c>
      <c r="T153" s="1">
        <v>0</v>
      </c>
      <c r="U153" s="1">
        <v>0</v>
      </c>
      <c r="V153" s="1">
        <v>0</v>
      </c>
      <c r="W153" s="1">
        <v>0</v>
      </c>
    </row>
    <row r="154" spans="1:23" x14ac:dyDescent="0.2">
      <c r="A154" s="1" t="s">
        <v>293</v>
      </c>
      <c r="B154" s="1">
        <v>63</v>
      </c>
      <c r="C154" s="1">
        <v>0</v>
      </c>
      <c r="D154" s="1">
        <v>6</v>
      </c>
      <c r="E154" s="1">
        <v>1</v>
      </c>
      <c r="F154" s="1">
        <v>48</v>
      </c>
      <c r="G154" s="1">
        <v>0</v>
      </c>
      <c r="H154" s="1">
        <v>0</v>
      </c>
      <c r="I154" s="1">
        <v>6</v>
      </c>
      <c r="J154" s="1">
        <v>2</v>
      </c>
      <c r="K154" s="1">
        <v>0</v>
      </c>
      <c r="L154" s="1">
        <v>0</v>
      </c>
      <c r="M154" s="1" t="s">
        <v>293</v>
      </c>
      <c r="N154" s="1">
        <v>0</v>
      </c>
      <c r="O154" s="1">
        <v>0</v>
      </c>
      <c r="P154" s="1">
        <v>0</v>
      </c>
      <c r="Q154" s="1">
        <v>0</v>
      </c>
      <c r="R154" s="1">
        <v>0</v>
      </c>
      <c r="S154" s="1">
        <v>0</v>
      </c>
      <c r="T154" s="1">
        <v>0</v>
      </c>
      <c r="U154" s="1">
        <v>0</v>
      </c>
      <c r="V154" s="1">
        <v>0</v>
      </c>
      <c r="W154" s="1">
        <v>0</v>
      </c>
    </row>
    <row r="156" spans="1:23" x14ac:dyDescent="0.2">
      <c r="A156" s="1" t="s">
        <v>232</v>
      </c>
      <c r="B156" s="1">
        <v>701</v>
      </c>
      <c r="C156" s="1">
        <v>9</v>
      </c>
      <c r="D156" s="1">
        <v>72</v>
      </c>
      <c r="E156" s="1">
        <v>63</v>
      </c>
      <c r="F156" s="1">
        <v>53</v>
      </c>
      <c r="G156" s="1">
        <v>57</v>
      </c>
      <c r="H156" s="1">
        <v>54</v>
      </c>
      <c r="I156" s="1">
        <v>35</v>
      </c>
      <c r="J156" s="1">
        <v>78</v>
      </c>
      <c r="K156" s="1">
        <v>33</v>
      </c>
      <c r="L156" s="1">
        <v>17</v>
      </c>
      <c r="M156" s="1" t="s">
        <v>232</v>
      </c>
      <c r="N156" s="1">
        <v>22</v>
      </c>
      <c r="O156" s="1">
        <v>6</v>
      </c>
      <c r="P156" s="1">
        <v>2</v>
      </c>
      <c r="Q156" s="1">
        <v>70</v>
      </c>
      <c r="R156" s="1">
        <v>0</v>
      </c>
      <c r="S156" s="1">
        <v>42</v>
      </c>
      <c r="T156" s="1">
        <v>34</v>
      </c>
      <c r="U156" s="1">
        <v>2</v>
      </c>
      <c r="V156" s="1">
        <v>26</v>
      </c>
      <c r="W156" s="1">
        <v>26</v>
      </c>
    </row>
    <row r="157" spans="1:23" x14ac:dyDescent="0.2">
      <c r="A157" s="1" t="s">
        <v>220</v>
      </c>
      <c r="B157" s="1">
        <v>0</v>
      </c>
      <c r="C157" s="1">
        <v>0</v>
      </c>
      <c r="D157" s="1">
        <v>0</v>
      </c>
      <c r="E157" s="1">
        <v>0</v>
      </c>
      <c r="F157" s="1">
        <v>0</v>
      </c>
      <c r="G157" s="1">
        <v>0</v>
      </c>
      <c r="H157" s="1">
        <v>0</v>
      </c>
      <c r="I157" s="1">
        <v>0</v>
      </c>
      <c r="J157" s="1">
        <v>0</v>
      </c>
      <c r="K157" s="1">
        <v>0</v>
      </c>
      <c r="L157" s="1">
        <v>0</v>
      </c>
      <c r="M157" s="1" t="s">
        <v>220</v>
      </c>
      <c r="N157" s="1">
        <v>0</v>
      </c>
      <c r="O157" s="1">
        <v>0</v>
      </c>
      <c r="P157" s="1">
        <v>0</v>
      </c>
      <c r="Q157" s="1">
        <v>0</v>
      </c>
      <c r="R157" s="1">
        <v>0</v>
      </c>
      <c r="S157" s="1">
        <v>0</v>
      </c>
      <c r="T157" s="1">
        <v>0</v>
      </c>
      <c r="U157" s="1">
        <v>0</v>
      </c>
      <c r="V157" s="1">
        <v>0</v>
      </c>
      <c r="W157" s="1">
        <v>0</v>
      </c>
    </row>
    <row r="158" spans="1:23" x14ac:dyDescent="0.2">
      <c r="A158" s="1" t="s">
        <v>290</v>
      </c>
      <c r="B158" s="1">
        <v>272</v>
      </c>
      <c r="C158" s="1">
        <v>0</v>
      </c>
      <c r="D158" s="1">
        <v>24</v>
      </c>
      <c r="E158" s="1">
        <v>26</v>
      </c>
      <c r="F158" s="1">
        <v>6</v>
      </c>
      <c r="G158" s="1">
        <v>19</v>
      </c>
      <c r="H158" s="1">
        <v>4</v>
      </c>
      <c r="I158" s="1">
        <v>5</v>
      </c>
      <c r="J158" s="1">
        <v>20</v>
      </c>
      <c r="K158" s="1">
        <v>20</v>
      </c>
      <c r="L158" s="1">
        <v>17</v>
      </c>
      <c r="M158" s="1" t="s">
        <v>290</v>
      </c>
      <c r="N158" s="1">
        <v>19</v>
      </c>
      <c r="O158" s="1">
        <v>0</v>
      </c>
      <c r="P158" s="1">
        <v>0</v>
      </c>
      <c r="Q158" s="1">
        <v>0</v>
      </c>
      <c r="R158" s="1">
        <v>0</v>
      </c>
      <c r="S158" s="1">
        <v>24</v>
      </c>
      <c r="T158" s="1">
        <v>34</v>
      </c>
      <c r="U158" s="1">
        <v>2</v>
      </c>
      <c r="V158" s="1">
        <v>26</v>
      </c>
      <c r="W158" s="1">
        <v>26</v>
      </c>
    </row>
    <row r="159" spans="1:23" x14ac:dyDescent="0.2">
      <c r="A159" s="1" t="s">
        <v>291</v>
      </c>
      <c r="B159" s="1">
        <v>176</v>
      </c>
      <c r="C159" s="1">
        <v>9</v>
      </c>
      <c r="D159" s="1">
        <v>40</v>
      </c>
      <c r="E159" s="1">
        <v>37</v>
      </c>
      <c r="F159" s="1">
        <v>15</v>
      </c>
      <c r="G159" s="1">
        <v>38</v>
      </c>
      <c r="H159" s="1">
        <v>25</v>
      </c>
      <c r="I159" s="1">
        <v>0</v>
      </c>
      <c r="J159" s="1">
        <v>8</v>
      </c>
      <c r="K159" s="1">
        <v>4</v>
      </c>
      <c r="L159" s="1">
        <v>0</v>
      </c>
      <c r="M159" s="1" t="s">
        <v>291</v>
      </c>
      <c r="N159" s="1">
        <v>0</v>
      </c>
      <c r="O159" s="1">
        <v>0</v>
      </c>
      <c r="P159" s="1">
        <v>0</v>
      </c>
      <c r="Q159" s="1">
        <v>0</v>
      </c>
      <c r="R159" s="1">
        <v>0</v>
      </c>
      <c r="S159" s="1">
        <v>0</v>
      </c>
      <c r="T159" s="1">
        <v>0</v>
      </c>
      <c r="U159" s="1">
        <v>0</v>
      </c>
      <c r="V159" s="1">
        <v>0</v>
      </c>
      <c r="W159" s="1">
        <v>0</v>
      </c>
    </row>
    <row r="160" spans="1:23" x14ac:dyDescent="0.2">
      <c r="A160" s="1" t="s">
        <v>292</v>
      </c>
      <c r="B160" s="1">
        <v>142</v>
      </c>
      <c r="C160" s="1">
        <v>0</v>
      </c>
      <c r="D160" s="1">
        <v>2</v>
      </c>
      <c r="E160" s="1">
        <v>0</v>
      </c>
      <c r="F160" s="1">
        <v>0</v>
      </c>
      <c r="G160" s="1">
        <v>0</v>
      </c>
      <c r="H160" s="1">
        <v>19</v>
      </c>
      <c r="I160" s="1">
        <v>0</v>
      </c>
      <c r="J160" s="1">
        <v>49</v>
      </c>
      <c r="K160" s="1">
        <v>6</v>
      </c>
      <c r="L160" s="1">
        <v>0</v>
      </c>
      <c r="M160" s="1" t="s">
        <v>292</v>
      </c>
      <c r="N160" s="1">
        <v>0</v>
      </c>
      <c r="O160" s="1">
        <v>0</v>
      </c>
      <c r="P160" s="1">
        <v>0</v>
      </c>
      <c r="Q160" s="1">
        <v>48</v>
      </c>
      <c r="R160" s="1">
        <v>0</v>
      </c>
      <c r="S160" s="1">
        <v>18</v>
      </c>
      <c r="T160" s="1">
        <v>0</v>
      </c>
      <c r="U160" s="1">
        <v>0</v>
      </c>
      <c r="V160" s="1">
        <v>0</v>
      </c>
      <c r="W160" s="1">
        <v>0</v>
      </c>
    </row>
    <row r="161" spans="1:23" x14ac:dyDescent="0.2">
      <c r="A161" s="1" t="s">
        <v>293</v>
      </c>
      <c r="B161" s="1">
        <v>111</v>
      </c>
      <c r="C161" s="1">
        <v>0</v>
      </c>
      <c r="D161" s="1">
        <v>6</v>
      </c>
      <c r="E161" s="1">
        <v>0</v>
      </c>
      <c r="F161" s="1">
        <v>32</v>
      </c>
      <c r="G161" s="1">
        <v>0</v>
      </c>
      <c r="H161" s="1">
        <v>6</v>
      </c>
      <c r="I161" s="1">
        <v>30</v>
      </c>
      <c r="J161" s="1">
        <v>1</v>
      </c>
      <c r="K161" s="1">
        <v>3</v>
      </c>
      <c r="L161" s="1">
        <v>0</v>
      </c>
      <c r="M161" s="1" t="s">
        <v>293</v>
      </c>
      <c r="N161" s="1">
        <v>3</v>
      </c>
      <c r="O161" s="1">
        <v>6</v>
      </c>
      <c r="P161" s="1">
        <v>2</v>
      </c>
      <c r="Q161" s="1">
        <v>22</v>
      </c>
      <c r="R161" s="1">
        <v>0</v>
      </c>
      <c r="S161" s="1">
        <v>0</v>
      </c>
      <c r="T161" s="1">
        <v>0</v>
      </c>
      <c r="U161" s="1">
        <v>0</v>
      </c>
      <c r="V161" s="1">
        <v>0</v>
      </c>
      <c r="W161" s="1">
        <v>0</v>
      </c>
    </row>
    <row r="163" spans="1:23" x14ac:dyDescent="0.2">
      <c r="A163" s="1" t="s">
        <v>231</v>
      </c>
      <c r="B163" s="1">
        <v>402</v>
      </c>
      <c r="C163" s="1">
        <v>3</v>
      </c>
      <c r="D163" s="1">
        <v>21</v>
      </c>
      <c r="E163" s="1">
        <v>27</v>
      </c>
      <c r="F163" s="1">
        <v>40</v>
      </c>
      <c r="G163" s="1">
        <v>16</v>
      </c>
      <c r="H163" s="1">
        <v>21</v>
      </c>
      <c r="I163" s="1">
        <v>8</v>
      </c>
      <c r="J163" s="1">
        <v>28</v>
      </c>
      <c r="K163" s="1">
        <v>12</v>
      </c>
      <c r="L163" s="1">
        <v>8</v>
      </c>
      <c r="M163" s="1" t="s">
        <v>231</v>
      </c>
      <c r="N163" s="1">
        <v>13</v>
      </c>
      <c r="O163" s="1">
        <v>47</v>
      </c>
      <c r="P163" s="1">
        <v>2</v>
      </c>
      <c r="Q163" s="1">
        <v>45</v>
      </c>
      <c r="R163" s="1">
        <v>2</v>
      </c>
      <c r="S163" s="1">
        <v>41</v>
      </c>
      <c r="T163" s="1">
        <v>35</v>
      </c>
      <c r="U163" s="1">
        <v>0</v>
      </c>
      <c r="V163" s="1">
        <v>5</v>
      </c>
      <c r="W163" s="1">
        <v>28</v>
      </c>
    </row>
    <row r="164" spans="1:23" x14ac:dyDescent="0.2">
      <c r="A164" s="1" t="s">
        <v>220</v>
      </c>
      <c r="B164" s="1">
        <v>0</v>
      </c>
      <c r="C164" s="1">
        <v>0</v>
      </c>
      <c r="D164" s="1">
        <v>0</v>
      </c>
      <c r="E164" s="1">
        <v>0</v>
      </c>
      <c r="F164" s="1">
        <v>0</v>
      </c>
      <c r="G164" s="1">
        <v>0</v>
      </c>
      <c r="H164" s="1">
        <v>0</v>
      </c>
      <c r="I164" s="1">
        <v>0</v>
      </c>
      <c r="J164" s="1">
        <v>0</v>
      </c>
      <c r="K164" s="1">
        <v>0</v>
      </c>
      <c r="L164" s="1">
        <v>0</v>
      </c>
      <c r="M164" s="1" t="s">
        <v>220</v>
      </c>
      <c r="N164" s="1">
        <v>0</v>
      </c>
      <c r="O164" s="1">
        <v>0</v>
      </c>
      <c r="P164" s="1">
        <v>0</v>
      </c>
      <c r="Q164" s="1">
        <v>0</v>
      </c>
      <c r="R164" s="1">
        <v>0</v>
      </c>
      <c r="S164" s="1">
        <v>0</v>
      </c>
      <c r="T164" s="1">
        <v>0</v>
      </c>
      <c r="U164" s="1">
        <v>0</v>
      </c>
      <c r="V164" s="1">
        <v>0</v>
      </c>
      <c r="W164" s="1">
        <v>0</v>
      </c>
    </row>
    <row r="165" spans="1:23" x14ac:dyDescent="0.2">
      <c r="A165" s="1" t="s">
        <v>290</v>
      </c>
      <c r="B165" s="1">
        <v>158</v>
      </c>
      <c r="C165" s="1">
        <v>0</v>
      </c>
      <c r="D165" s="1">
        <v>0</v>
      </c>
      <c r="E165" s="1">
        <v>19</v>
      </c>
      <c r="F165" s="1">
        <v>3</v>
      </c>
      <c r="G165" s="1">
        <v>2</v>
      </c>
      <c r="H165" s="1">
        <v>4</v>
      </c>
      <c r="I165" s="1">
        <v>0</v>
      </c>
      <c r="J165" s="1">
        <v>10</v>
      </c>
      <c r="K165" s="1">
        <v>9</v>
      </c>
      <c r="L165" s="1">
        <v>8</v>
      </c>
      <c r="M165" s="1" t="s">
        <v>290</v>
      </c>
      <c r="N165" s="1">
        <v>12</v>
      </c>
      <c r="O165" s="1">
        <v>0</v>
      </c>
      <c r="P165" s="1">
        <v>0</v>
      </c>
      <c r="Q165" s="1">
        <v>0</v>
      </c>
      <c r="R165" s="1">
        <v>0</v>
      </c>
      <c r="S165" s="1">
        <v>23</v>
      </c>
      <c r="T165" s="1">
        <v>35</v>
      </c>
      <c r="U165" s="1">
        <v>0</v>
      </c>
      <c r="V165" s="1">
        <v>5</v>
      </c>
      <c r="W165" s="1">
        <v>28</v>
      </c>
    </row>
    <row r="166" spans="1:23" x14ac:dyDescent="0.2">
      <c r="A166" s="1" t="s">
        <v>291</v>
      </c>
      <c r="B166" s="1">
        <v>68</v>
      </c>
      <c r="C166" s="1">
        <v>3</v>
      </c>
      <c r="D166" s="1">
        <v>16</v>
      </c>
      <c r="E166" s="1">
        <v>8</v>
      </c>
      <c r="F166" s="1">
        <v>12</v>
      </c>
      <c r="G166" s="1">
        <v>8</v>
      </c>
      <c r="H166" s="1">
        <v>11</v>
      </c>
      <c r="I166" s="1">
        <v>0</v>
      </c>
      <c r="J166" s="1">
        <v>10</v>
      </c>
      <c r="K166" s="1">
        <v>0</v>
      </c>
      <c r="L166" s="1">
        <v>0</v>
      </c>
      <c r="M166" s="1" t="s">
        <v>291</v>
      </c>
      <c r="N166" s="1">
        <v>0</v>
      </c>
      <c r="O166" s="1">
        <v>0</v>
      </c>
      <c r="P166" s="1">
        <v>0</v>
      </c>
      <c r="Q166" s="1">
        <v>0</v>
      </c>
      <c r="R166" s="1">
        <v>0</v>
      </c>
      <c r="S166" s="1">
        <v>0</v>
      </c>
      <c r="T166" s="1">
        <v>0</v>
      </c>
      <c r="U166" s="1">
        <v>0</v>
      </c>
      <c r="V166" s="1">
        <v>0</v>
      </c>
      <c r="W166" s="1">
        <v>0</v>
      </c>
    </row>
    <row r="167" spans="1:23" x14ac:dyDescent="0.2">
      <c r="A167" s="1" t="s">
        <v>292</v>
      </c>
      <c r="B167" s="1">
        <v>68</v>
      </c>
      <c r="C167" s="1">
        <v>0</v>
      </c>
      <c r="D167" s="1">
        <v>0</v>
      </c>
      <c r="E167" s="1">
        <v>0</v>
      </c>
      <c r="F167" s="1">
        <v>0</v>
      </c>
      <c r="G167" s="1">
        <v>6</v>
      </c>
      <c r="H167" s="1">
        <v>0</v>
      </c>
      <c r="I167" s="1">
        <v>3</v>
      </c>
      <c r="J167" s="1">
        <v>8</v>
      </c>
      <c r="K167" s="1">
        <v>2</v>
      </c>
      <c r="L167" s="1">
        <v>0</v>
      </c>
      <c r="M167" s="1" t="s">
        <v>292</v>
      </c>
      <c r="N167" s="1">
        <v>0</v>
      </c>
      <c r="O167" s="1">
        <v>0</v>
      </c>
      <c r="P167" s="1">
        <v>0</v>
      </c>
      <c r="Q167" s="1">
        <v>29</v>
      </c>
      <c r="R167" s="1">
        <v>2</v>
      </c>
      <c r="S167" s="1">
        <v>18</v>
      </c>
      <c r="T167" s="1">
        <v>0</v>
      </c>
      <c r="U167" s="1">
        <v>0</v>
      </c>
      <c r="V167" s="1">
        <v>0</v>
      </c>
      <c r="W167" s="1">
        <v>0</v>
      </c>
    </row>
    <row r="168" spans="1:23" x14ac:dyDescent="0.2">
      <c r="A168" s="1" t="s">
        <v>293</v>
      </c>
      <c r="B168" s="1">
        <v>108</v>
      </c>
      <c r="C168" s="1">
        <v>0</v>
      </c>
      <c r="D168" s="1">
        <v>5</v>
      </c>
      <c r="E168" s="1">
        <v>0</v>
      </c>
      <c r="F168" s="1">
        <v>25</v>
      </c>
      <c r="G168" s="1">
        <v>0</v>
      </c>
      <c r="H168" s="1">
        <v>6</v>
      </c>
      <c r="I168" s="1">
        <v>5</v>
      </c>
      <c r="J168" s="1">
        <v>0</v>
      </c>
      <c r="K168" s="1">
        <v>1</v>
      </c>
      <c r="L168" s="1">
        <v>0</v>
      </c>
      <c r="M168" s="1" t="s">
        <v>293</v>
      </c>
      <c r="N168" s="1">
        <v>1</v>
      </c>
      <c r="O168" s="1">
        <v>47</v>
      </c>
      <c r="P168" s="1">
        <v>2</v>
      </c>
      <c r="Q168" s="1">
        <v>16</v>
      </c>
      <c r="R168" s="1">
        <v>0</v>
      </c>
      <c r="S168" s="1">
        <v>0</v>
      </c>
      <c r="T168" s="1">
        <v>0</v>
      </c>
      <c r="U168" s="1">
        <v>0</v>
      </c>
      <c r="V168" s="1">
        <v>0</v>
      </c>
      <c r="W168" s="1">
        <v>0</v>
      </c>
    </row>
    <row r="170" spans="1:23" x14ac:dyDescent="0.2">
      <c r="A170" s="1" t="s">
        <v>230</v>
      </c>
      <c r="B170" s="1">
        <v>280</v>
      </c>
      <c r="C170" s="1">
        <v>5</v>
      </c>
      <c r="D170" s="1">
        <v>28</v>
      </c>
      <c r="E170" s="1">
        <v>32</v>
      </c>
      <c r="F170" s="1">
        <v>52</v>
      </c>
      <c r="G170" s="1">
        <v>12</v>
      </c>
      <c r="H170" s="1">
        <v>20</v>
      </c>
      <c r="I170" s="1">
        <v>10</v>
      </c>
      <c r="J170" s="1">
        <v>28</v>
      </c>
      <c r="K170" s="1">
        <v>7</v>
      </c>
      <c r="L170" s="1">
        <v>7</v>
      </c>
      <c r="M170" s="1" t="s">
        <v>230</v>
      </c>
      <c r="N170" s="1">
        <v>18</v>
      </c>
      <c r="O170" s="1">
        <v>35</v>
      </c>
      <c r="P170" s="1">
        <v>2</v>
      </c>
      <c r="Q170" s="1">
        <v>2</v>
      </c>
      <c r="R170" s="1">
        <v>0</v>
      </c>
      <c r="S170" s="1">
        <v>3</v>
      </c>
      <c r="T170" s="1">
        <v>18</v>
      </c>
      <c r="U170" s="1">
        <v>0</v>
      </c>
      <c r="V170" s="1">
        <v>0</v>
      </c>
      <c r="W170" s="1">
        <v>1</v>
      </c>
    </row>
    <row r="171" spans="1:23" x14ac:dyDescent="0.2">
      <c r="A171" s="1" t="s">
        <v>220</v>
      </c>
      <c r="B171" s="1">
        <v>0</v>
      </c>
      <c r="C171" s="1">
        <v>0</v>
      </c>
      <c r="D171" s="1">
        <v>0</v>
      </c>
      <c r="E171" s="1">
        <v>0</v>
      </c>
      <c r="F171" s="1">
        <v>0</v>
      </c>
      <c r="G171" s="1">
        <v>0</v>
      </c>
      <c r="H171" s="1">
        <v>0</v>
      </c>
      <c r="I171" s="1">
        <v>0</v>
      </c>
      <c r="J171" s="1">
        <v>0</v>
      </c>
      <c r="K171" s="1">
        <v>0</v>
      </c>
      <c r="L171" s="1">
        <v>0</v>
      </c>
      <c r="M171" s="1" t="s">
        <v>220</v>
      </c>
      <c r="N171" s="1">
        <v>0</v>
      </c>
      <c r="O171" s="1">
        <v>0</v>
      </c>
      <c r="P171" s="1">
        <v>0</v>
      </c>
      <c r="Q171" s="1">
        <v>0</v>
      </c>
      <c r="R171" s="1">
        <v>0</v>
      </c>
      <c r="S171" s="1">
        <v>0</v>
      </c>
      <c r="T171" s="1">
        <v>0</v>
      </c>
      <c r="U171" s="1">
        <v>0</v>
      </c>
      <c r="V171" s="1">
        <v>0</v>
      </c>
      <c r="W171" s="1">
        <v>0</v>
      </c>
    </row>
    <row r="172" spans="1:23" x14ac:dyDescent="0.2">
      <c r="A172" s="1" t="s">
        <v>290</v>
      </c>
      <c r="B172" s="1">
        <v>82</v>
      </c>
      <c r="C172" s="1">
        <v>0</v>
      </c>
      <c r="D172" s="1">
        <v>9</v>
      </c>
      <c r="E172" s="1">
        <v>13</v>
      </c>
      <c r="F172" s="1">
        <v>6</v>
      </c>
      <c r="G172" s="1">
        <v>9</v>
      </c>
      <c r="H172" s="1">
        <v>9</v>
      </c>
      <c r="I172" s="1">
        <v>4</v>
      </c>
      <c r="J172" s="1">
        <v>6</v>
      </c>
      <c r="K172" s="1">
        <v>4</v>
      </c>
      <c r="L172" s="1">
        <v>7</v>
      </c>
      <c r="M172" s="1" t="s">
        <v>290</v>
      </c>
      <c r="N172" s="1">
        <v>15</v>
      </c>
      <c r="O172" s="1">
        <v>0</v>
      </c>
      <c r="P172" s="1">
        <v>0</v>
      </c>
      <c r="Q172" s="1">
        <v>0</v>
      </c>
      <c r="R172" s="1">
        <v>0</v>
      </c>
      <c r="S172" s="1">
        <v>0</v>
      </c>
      <c r="T172" s="1">
        <v>0</v>
      </c>
      <c r="U172" s="1">
        <v>0</v>
      </c>
      <c r="V172" s="1">
        <v>0</v>
      </c>
      <c r="W172" s="1">
        <v>0</v>
      </c>
    </row>
    <row r="173" spans="1:23" x14ac:dyDescent="0.2">
      <c r="A173" s="1" t="s">
        <v>291</v>
      </c>
      <c r="B173" s="1">
        <v>64</v>
      </c>
      <c r="C173" s="1">
        <v>5</v>
      </c>
      <c r="D173" s="1">
        <v>14</v>
      </c>
      <c r="E173" s="1">
        <v>18</v>
      </c>
      <c r="F173" s="1">
        <v>14</v>
      </c>
      <c r="G173" s="1">
        <v>1</v>
      </c>
      <c r="H173" s="1">
        <v>3</v>
      </c>
      <c r="I173" s="1">
        <v>2</v>
      </c>
      <c r="J173" s="1">
        <v>7</v>
      </c>
      <c r="K173" s="1">
        <v>0</v>
      </c>
      <c r="L173" s="1">
        <v>0</v>
      </c>
      <c r="M173" s="1" t="s">
        <v>291</v>
      </c>
      <c r="N173" s="1">
        <v>0</v>
      </c>
      <c r="O173" s="1">
        <v>0</v>
      </c>
      <c r="P173" s="1">
        <v>0</v>
      </c>
      <c r="Q173" s="1">
        <v>0</v>
      </c>
      <c r="R173" s="1">
        <v>0</v>
      </c>
      <c r="S173" s="1">
        <v>0</v>
      </c>
      <c r="T173" s="1">
        <v>0</v>
      </c>
      <c r="U173" s="1">
        <v>0</v>
      </c>
      <c r="V173" s="1">
        <v>0</v>
      </c>
      <c r="W173" s="1">
        <v>0</v>
      </c>
    </row>
    <row r="174" spans="1:23" x14ac:dyDescent="0.2">
      <c r="A174" s="1" t="s">
        <v>292</v>
      </c>
      <c r="B174" s="1">
        <v>20</v>
      </c>
      <c r="C174" s="1">
        <v>0</v>
      </c>
      <c r="D174" s="1">
        <v>0</v>
      </c>
      <c r="E174" s="1">
        <v>0</v>
      </c>
      <c r="F174" s="1">
        <v>1</v>
      </c>
      <c r="G174" s="1">
        <v>2</v>
      </c>
      <c r="H174" s="1">
        <v>8</v>
      </c>
      <c r="I174" s="1">
        <v>0</v>
      </c>
      <c r="J174" s="1">
        <v>9</v>
      </c>
      <c r="K174" s="1">
        <v>0</v>
      </c>
      <c r="L174" s="1">
        <v>0</v>
      </c>
      <c r="M174" s="1" t="s">
        <v>292</v>
      </c>
      <c r="N174" s="1">
        <v>0</v>
      </c>
      <c r="O174" s="1">
        <v>0</v>
      </c>
      <c r="P174" s="1">
        <v>0</v>
      </c>
      <c r="Q174" s="1">
        <v>0</v>
      </c>
      <c r="R174" s="1">
        <v>0</v>
      </c>
      <c r="S174" s="1">
        <v>0</v>
      </c>
      <c r="T174" s="1">
        <v>0</v>
      </c>
      <c r="U174" s="1">
        <v>0</v>
      </c>
      <c r="V174" s="1">
        <v>0</v>
      </c>
      <c r="W174" s="1">
        <v>0</v>
      </c>
    </row>
    <row r="175" spans="1:23" x14ac:dyDescent="0.2">
      <c r="A175" s="1" t="s">
        <v>293</v>
      </c>
      <c r="B175" s="1">
        <v>114</v>
      </c>
      <c r="C175" s="1">
        <v>0</v>
      </c>
      <c r="D175" s="1">
        <v>5</v>
      </c>
      <c r="E175" s="1">
        <v>1</v>
      </c>
      <c r="F175" s="1">
        <v>31</v>
      </c>
      <c r="G175" s="1">
        <v>0</v>
      </c>
      <c r="H175" s="1">
        <v>0</v>
      </c>
      <c r="I175" s="1">
        <v>4</v>
      </c>
      <c r="J175" s="1">
        <v>6</v>
      </c>
      <c r="K175" s="1">
        <v>3</v>
      </c>
      <c r="L175" s="1">
        <v>0</v>
      </c>
      <c r="M175" s="1" t="s">
        <v>293</v>
      </c>
      <c r="N175" s="1">
        <v>3</v>
      </c>
      <c r="O175" s="1">
        <v>35</v>
      </c>
      <c r="P175" s="1">
        <v>2</v>
      </c>
      <c r="Q175" s="1">
        <v>2</v>
      </c>
      <c r="R175" s="1">
        <v>0</v>
      </c>
      <c r="S175" s="1">
        <v>3</v>
      </c>
      <c r="T175" s="1">
        <v>18</v>
      </c>
      <c r="U175" s="1">
        <v>0</v>
      </c>
      <c r="V175" s="1">
        <v>0</v>
      </c>
      <c r="W175" s="1">
        <v>1</v>
      </c>
    </row>
    <row r="176" spans="1:23" x14ac:dyDescent="0.2">
      <c r="A176" s="6" t="s">
        <v>159</v>
      </c>
      <c r="B176" s="6"/>
      <c r="C176" s="6"/>
      <c r="D176" s="6"/>
      <c r="E176" s="6"/>
      <c r="F176" s="6"/>
      <c r="G176" s="6"/>
      <c r="H176" s="6"/>
      <c r="I176" s="6"/>
      <c r="J176" s="6"/>
      <c r="K176" s="6"/>
      <c r="L176" s="6"/>
      <c r="M176" s="6" t="s">
        <v>159</v>
      </c>
      <c r="N176" s="6"/>
      <c r="O176" s="6"/>
      <c r="P176" s="6"/>
      <c r="Q176" s="6"/>
      <c r="R176" s="6"/>
      <c r="S176" s="6"/>
      <c r="T176" s="6"/>
      <c r="U176" s="6"/>
      <c r="V176" s="6"/>
      <c r="W176" s="6"/>
    </row>
    <row r="178" spans="1:23" x14ac:dyDescent="0.2">
      <c r="A178" s="1" t="s">
        <v>777</v>
      </c>
      <c r="M178" s="1" t="s">
        <v>777</v>
      </c>
    </row>
    <row r="179" spans="1:23" s="5" customFormat="1" ht="20.399999999999999" x14ac:dyDescent="0.2">
      <c r="A179" s="10" t="s">
        <v>289</v>
      </c>
      <c r="B179" s="4" t="s">
        <v>0</v>
      </c>
      <c r="C179" s="4" t="s">
        <v>1</v>
      </c>
      <c r="D179" s="4" t="s">
        <v>2</v>
      </c>
      <c r="E179" s="4" t="s">
        <v>3</v>
      </c>
      <c r="F179" s="4" t="s">
        <v>4</v>
      </c>
      <c r="G179" s="4" t="s">
        <v>5</v>
      </c>
      <c r="H179" s="4" t="s">
        <v>6</v>
      </c>
      <c r="I179" s="4" t="s">
        <v>7</v>
      </c>
      <c r="J179" s="4" t="s">
        <v>8</v>
      </c>
      <c r="K179" s="4" t="s">
        <v>9</v>
      </c>
      <c r="L179" s="4" t="s">
        <v>10</v>
      </c>
      <c r="M179" s="10" t="s">
        <v>289</v>
      </c>
      <c r="N179" s="4" t="s">
        <v>11</v>
      </c>
      <c r="O179" s="4" t="s">
        <v>12</v>
      </c>
      <c r="P179" s="4" t="s">
        <v>13</v>
      </c>
      <c r="Q179" s="4" t="s">
        <v>14</v>
      </c>
      <c r="R179" s="4" t="s">
        <v>15</v>
      </c>
      <c r="S179" s="4" t="s">
        <v>16</v>
      </c>
      <c r="T179" s="4" t="s">
        <v>17</v>
      </c>
      <c r="U179" s="4" t="s">
        <v>18</v>
      </c>
      <c r="V179" s="4" t="s">
        <v>19</v>
      </c>
      <c r="W179" s="4" t="s">
        <v>20</v>
      </c>
    </row>
    <row r="180" spans="1:23" x14ac:dyDescent="0.2">
      <c r="A180" s="1" t="s">
        <v>228</v>
      </c>
      <c r="B180" s="1">
        <v>170</v>
      </c>
      <c r="C180" s="1">
        <v>2</v>
      </c>
      <c r="D180" s="1">
        <v>13</v>
      </c>
      <c r="E180" s="1">
        <v>15</v>
      </c>
      <c r="F180" s="1">
        <v>15</v>
      </c>
      <c r="G180" s="1">
        <v>6</v>
      </c>
      <c r="H180" s="1">
        <v>13</v>
      </c>
      <c r="I180" s="1">
        <v>7</v>
      </c>
      <c r="J180" s="1">
        <v>18</v>
      </c>
      <c r="K180" s="1">
        <v>2</v>
      </c>
      <c r="L180" s="1">
        <v>4</v>
      </c>
      <c r="M180" s="1" t="s">
        <v>228</v>
      </c>
      <c r="N180" s="1">
        <v>33</v>
      </c>
      <c r="O180" s="1">
        <v>5</v>
      </c>
      <c r="P180" s="1">
        <v>2</v>
      </c>
      <c r="Q180" s="1">
        <v>2</v>
      </c>
      <c r="R180" s="1">
        <v>1</v>
      </c>
      <c r="S180" s="1">
        <v>2</v>
      </c>
      <c r="T180" s="1">
        <v>29</v>
      </c>
      <c r="U180" s="1">
        <v>0</v>
      </c>
      <c r="V180" s="1">
        <v>0</v>
      </c>
      <c r="W180" s="1">
        <v>1</v>
      </c>
    </row>
    <row r="181" spans="1:23" x14ac:dyDescent="0.2">
      <c r="A181" s="1" t="s">
        <v>220</v>
      </c>
      <c r="B181" s="1">
        <v>0</v>
      </c>
      <c r="C181" s="1">
        <v>0</v>
      </c>
      <c r="D181" s="1">
        <v>0</v>
      </c>
      <c r="E181" s="1">
        <v>0</v>
      </c>
      <c r="F181" s="1">
        <v>0</v>
      </c>
      <c r="G181" s="1">
        <v>0</v>
      </c>
      <c r="H181" s="1">
        <v>0</v>
      </c>
      <c r="I181" s="1">
        <v>0</v>
      </c>
      <c r="J181" s="1">
        <v>0</v>
      </c>
      <c r="K181" s="1">
        <v>0</v>
      </c>
      <c r="L181" s="1">
        <v>0</v>
      </c>
      <c r="M181" s="1" t="s">
        <v>220</v>
      </c>
      <c r="N181" s="1">
        <v>0</v>
      </c>
      <c r="O181" s="1">
        <v>0</v>
      </c>
      <c r="P181" s="1">
        <v>0</v>
      </c>
      <c r="Q181" s="1">
        <v>0</v>
      </c>
      <c r="R181" s="1">
        <v>0</v>
      </c>
      <c r="S181" s="1">
        <v>0</v>
      </c>
      <c r="T181" s="1">
        <v>0</v>
      </c>
      <c r="U181" s="1">
        <v>0</v>
      </c>
      <c r="V181" s="1">
        <v>0</v>
      </c>
      <c r="W181" s="1">
        <v>0</v>
      </c>
    </row>
    <row r="182" spans="1:23" x14ac:dyDescent="0.2">
      <c r="A182" s="1" t="s">
        <v>290</v>
      </c>
      <c r="B182" s="1">
        <v>48</v>
      </c>
      <c r="C182" s="1">
        <v>0</v>
      </c>
      <c r="D182" s="1">
        <v>3</v>
      </c>
      <c r="E182" s="1">
        <v>9</v>
      </c>
      <c r="F182" s="1">
        <v>1</v>
      </c>
      <c r="G182" s="1">
        <v>3</v>
      </c>
      <c r="H182" s="1">
        <v>0</v>
      </c>
      <c r="I182" s="1">
        <v>0</v>
      </c>
      <c r="J182" s="1">
        <v>3</v>
      </c>
      <c r="K182" s="1">
        <v>2</v>
      </c>
      <c r="L182" s="1">
        <v>4</v>
      </c>
      <c r="M182" s="1" t="s">
        <v>290</v>
      </c>
      <c r="N182" s="1">
        <v>23</v>
      </c>
      <c r="O182" s="1">
        <v>0</v>
      </c>
      <c r="P182" s="1">
        <v>0</v>
      </c>
      <c r="Q182" s="1">
        <v>0</v>
      </c>
      <c r="R182" s="1">
        <v>0</v>
      </c>
      <c r="S182" s="1">
        <v>0</v>
      </c>
      <c r="T182" s="1">
        <v>0</v>
      </c>
      <c r="U182" s="1">
        <v>0</v>
      </c>
      <c r="V182" s="1">
        <v>0</v>
      </c>
      <c r="W182" s="1">
        <v>0</v>
      </c>
    </row>
    <row r="183" spans="1:23" x14ac:dyDescent="0.2">
      <c r="A183" s="1" t="s">
        <v>291</v>
      </c>
      <c r="B183" s="1">
        <v>42</v>
      </c>
      <c r="C183" s="1">
        <v>2</v>
      </c>
      <c r="D183" s="1">
        <v>10</v>
      </c>
      <c r="E183" s="1">
        <v>6</v>
      </c>
      <c r="F183" s="1">
        <v>3</v>
      </c>
      <c r="G183" s="1">
        <v>1</v>
      </c>
      <c r="H183" s="1">
        <v>4</v>
      </c>
      <c r="I183" s="1">
        <v>2</v>
      </c>
      <c r="J183" s="1">
        <v>8</v>
      </c>
      <c r="K183" s="1">
        <v>0</v>
      </c>
      <c r="L183" s="1">
        <v>0</v>
      </c>
      <c r="M183" s="1" t="s">
        <v>291</v>
      </c>
      <c r="N183" s="1">
        <v>6</v>
      </c>
      <c r="O183" s="1">
        <v>0</v>
      </c>
      <c r="P183" s="1">
        <v>0</v>
      </c>
      <c r="Q183" s="1">
        <v>0</v>
      </c>
      <c r="R183" s="1">
        <v>0</v>
      </c>
      <c r="S183" s="1">
        <v>0</v>
      </c>
      <c r="T183" s="1">
        <v>0</v>
      </c>
      <c r="U183" s="1">
        <v>0</v>
      </c>
      <c r="V183" s="1">
        <v>0</v>
      </c>
      <c r="W183" s="1">
        <v>0</v>
      </c>
    </row>
    <row r="184" spans="1:23" x14ac:dyDescent="0.2">
      <c r="A184" s="1" t="s">
        <v>292</v>
      </c>
      <c r="B184" s="1">
        <v>15</v>
      </c>
      <c r="C184" s="1">
        <v>0</v>
      </c>
      <c r="D184" s="1">
        <v>0</v>
      </c>
      <c r="E184" s="1">
        <v>0</v>
      </c>
      <c r="F184" s="1">
        <v>0</v>
      </c>
      <c r="G184" s="1">
        <v>2</v>
      </c>
      <c r="H184" s="1">
        <v>6</v>
      </c>
      <c r="I184" s="1">
        <v>0</v>
      </c>
      <c r="J184" s="1">
        <v>7</v>
      </c>
      <c r="K184" s="1">
        <v>0</v>
      </c>
      <c r="L184" s="1">
        <v>0</v>
      </c>
      <c r="M184" s="1" t="s">
        <v>292</v>
      </c>
      <c r="N184" s="1">
        <v>0</v>
      </c>
      <c r="O184" s="1">
        <v>0</v>
      </c>
      <c r="P184" s="1">
        <v>0</v>
      </c>
      <c r="Q184" s="1">
        <v>0</v>
      </c>
      <c r="R184" s="1">
        <v>0</v>
      </c>
      <c r="S184" s="1">
        <v>0</v>
      </c>
      <c r="T184" s="1">
        <v>0</v>
      </c>
      <c r="U184" s="1">
        <v>0</v>
      </c>
      <c r="V184" s="1">
        <v>0</v>
      </c>
      <c r="W184" s="1">
        <v>0</v>
      </c>
    </row>
    <row r="185" spans="1:23" x14ac:dyDescent="0.2">
      <c r="A185" s="1" t="s">
        <v>293</v>
      </c>
      <c r="B185" s="1">
        <v>65</v>
      </c>
      <c r="C185" s="1">
        <v>0</v>
      </c>
      <c r="D185" s="1">
        <v>0</v>
      </c>
      <c r="E185" s="1">
        <v>0</v>
      </c>
      <c r="F185" s="1">
        <v>11</v>
      </c>
      <c r="G185" s="1">
        <v>0</v>
      </c>
      <c r="H185" s="1">
        <v>3</v>
      </c>
      <c r="I185" s="1">
        <v>5</v>
      </c>
      <c r="J185" s="1">
        <v>0</v>
      </c>
      <c r="K185" s="1">
        <v>0</v>
      </c>
      <c r="L185" s="1">
        <v>0</v>
      </c>
      <c r="M185" s="1" t="s">
        <v>293</v>
      </c>
      <c r="N185" s="1">
        <v>4</v>
      </c>
      <c r="O185" s="1">
        <v>5</v>
      </c>
      <c r="P185" s="1">
        <v>2</v>
      </c>
      <c r="Q185" s="1">
        <v>2</v>
      </c>
      <c r="R185" s="1">
        <v>1</v>
      </c>
      <c r="S185" s="1">
        <v>2</v>
      </c>
      <c r="T185" s="1">
        <v>29</v>
      </c>
      <c r="U185" s="1">
        <v>0</v>
      </c>
      <c r="V185" s="1">
        <v>0</v>
      </c>
      <c r="W185" s="1">
        <v>1</v>
      </c>
    </row>
    <row r="187" spans="1:23" x14ac:dyDescent="0.2">
      <c r="A187" s="1" t="s">
        <v>227</v>
      </c>
      <c r="B187" s="1">
        <v>3</v>
      </c>
      <c r="C187" s="1">
        <v>0</v>
      </c>
      <c r="D187" s="1">
        <v>0</v>
      </c>
      <c r="E187" s="1">
        <v>0</v>
      </c>
      <c r="F187" s="1">
        <v>3</v>
      </c>
      <c r="G187" s="1">
        <v>0</v>
      </c>
      <c r="H187" s="1">
        <v>0</v>
      </c>
      <c r="I187" s="1">
        <v>0</v>
      </c>
      <c r="J187" s="1">
        <v>0</v>
      </c>
      <c r="K187" s="1">
        <v>0</v>
      </c>
      <c r="L187" s="1">
        <v>0</v>
      </c>
      <c r="M187" s="1" t="s">
        <v>227</v>
      </c>
      <c r="N187" s="1">
        <v>0</v>
      </c>
      <c r="O187" s="1">
        <v>0</v>
      </c>
      <c r="P187" s="1">
        <v>0</v>
      </c>
      <c r="Q187" s="1">
        <v>0</v>
      </c>
      <c r="R187" s="1">
        <v>0</v>
      </c>
      <c r="S187" s="1">
        <v>0</v>
      </c>
      <c r="T187" s="1">
        <v>0</v>
      </c>
      <c r="U187" s="1">
        <v>0</v>
      </c>
      <c r="V187" s="1">
        <v>0</v>
      </c>
      <c r="W187" s="1">
        <v>0</v>
      </c>
    </row>
    <row r="188" spans="1:23" x14ac:dyDescent="0.2">
      <c r="A188" s="1" t="s">
        <v>220</v>
      </c>
      <c r="B188" s="1">
        <v>0</v>
      </c>
      <c r="C188" s="1">
        <v>0</v>
      </c>
      <c r="D188" s="1">
        <v>0</v>
      </c>
      <c r="E188" s="1">
        <v>0</v>
      </c>
      <c r="F188" s="1">
        <v>0</v>
      </c>
      <c r="G188" s="1">
        <v>0</v>
      </c>
      <c r="H188" s="1">
        <v>0</v>
      </c>
      <c r="I188" s="1">
        <v>0</v>
      </c>
      <c r="J188" s="1">
        <v>0</v>
      </c>
      <c r="K188" s="1">
        <v>0</v>
      </c>
      <c r="L188" s="1">
        <v>0</v>
      </c>
      <c r="M188" s="1" t="s">
        <v>220</v>
      </c>
      <c r="N188" s="1">
        <v>0</v>
      </c>
      <c r="O188" s="1">
        <v>0</v>
      </c>
      <c r="P188" s="1">
        <v>0</v>
      </c>
      <c r="Q188" s="1">
        <v>0</v>
      </c>
      <c r="R188" s="1">
        <v>0</v>
      </c>
      <c r="S188" s="1">
        <v>0</v>
      </c>
      <c r="T188" s="1">
        <v>0</v>
      </c>
      <c r="U188" s="1">
        <v>0</v>
      </c>
      <c r="V188" s="1">
        <v>0</v>
      </c>
      <c r="W188" s="1">
        <v>0</v>
      </c>
    </row>
    <row r="189" spans="1:23" x14ac:dyDescent="0.2">
      <c r="A189" s="1" t="s">
        <v>290</v>
      </c>
      <c r="B189" s="1">
        <v>0</v>
      </c>
      <c r="C189" s="1">
        <v>0</v>
      </c>
      <c r="D189" s="1">
        <v>0</v>
      </c>
      <c r="E189" s="1">
        <v>0</v>
      </c>
      <c r="F189" s="1">
        <v>0</v>
      </c>
      <c r="G189" s="1">
        <v>0</v>
      </c>
      <c r="H189" s="1">
        <v>0</v>
      </c>
      <c r="I189" s="1">
        <v>0</v>
      </c>
      <c r="J189" s="1">
        <v>0</v>
      </c>
      <c r="K189" s="1">
        <v>0</v>
      </c>
      <c r="L189" s="1">
        <v>0</v>
      </c>
      <c r="M189" s="1" t="s">
        <v>290</v>
      </c>
      <c r="N189" s="1">
        <v>0</v>
      </c>
      <c r="O189" s="1">
        <v>0</v>
      </c>
      <c r="P189" s="1">
        <v>0</v>
      </c>
      <c r="Q189" s="1">
        <v>0</v>
      </c>
      <c r="R189" s="1">
        <v>0</v>
      </c>
      <c r="S189" s="1">
        <v>0</v>
      </c>
      <c r="T189" s="1">
        <v>0</v>
      </c>
      <c r="U189" s="1">
        <v>0</v>
      </c>
      <c r="V189" s="1">
        <v>0</v>
      </c>
      <c r="W189" s="1">
        <v>0</v>
      </c>
    </row>
    <row r="190" spans="1:23" x14ac:dyDescent="0.2">
      <c r="A190" s="1" t="s">
        <v>291</v>
      </c>
      <c r="B190" s="1">
        <v>0</v>
      </c>
      <c r="C190" s="1">
        <v>0</v>
      </c>
      <c r="D190" s="1">
        <v>0</v>
      </c>
      <c r="E190" s="1">
        <v>0</v>
      </c>
      <c r="F190" s="1">
        <v>0</v>
      </c>
      <c r="G190" s="1">
        <v>0</v>
      </c>
      <c r="H190" s="1">
        <v>0</v>
      </c>
      <c r="I190" s="1">
        <v>0</v>
      </c>
      <c r="J190" s="1">
        <v>0</v>
      </c>
      <c r="K190" s="1">
        <v>0</v>
      </c>
      <c r="L190" s="1">
        <v>0</v>
      </c>
      <c r="M190" s="1" t="s">
        <v>291</v>
      </c>
      <c r="N190" s="1">
        <v>0</v>
      </c>
      <c r="O190" s="1">
        <v>0</v>
      </c>
      <c r="P190" s="1">
        <v>0</v>
      </c>
      <c r="Q190" s="1">
        <v>0</v>
      </c>
      <c r="R190" s="1">
        <v>0</v>
      </c>
      <c r="S190" s="1">
        <v>0</v>
      </c>
      <c r="T190" s="1">
        <v>0</v>
      </c>
      <c r="U190" s="1">
        <v>0</v>
      </c>
      <c r="V190" s="1">
        <v>0</v>
      </c>
      <c r="W190" s="1">
        <v>0</v>
      </c>
    </row>
    <row r="191" spans="1:23" x14ac:dyDescent="0.2">
      <c r="A191" s="1" t="s">
        <v>292</v>
      </c>
      <c r="B191" s="1">
        <v>0</v>
      </c>
      <c r="C191" s="1">
        <v>0</v>
      </c>
      <c r="D191" s="1">
        <v>0</v>
      </c>
      <c r="E191" s="1">
        <v>0</v>
      </c>
      <c r="F191" s="1">
        <v>0</v>
      </c>
      <c r="G191" s="1">
        <v>0</v>
      </c>
      <c r="H191" s="1">
        <v>0</v>
      </c>
      <c r="I191" s="1">
        <v>0</v>
      </c>
      <c r="J191" s="1">
        <v>0</v>
      </c>
      <c r="K191" s="1">
        <v>0</v>
      </c>
      <c r="L191" s="1">
        <v>0</v>
      </c>
      <c r="M191" s="1" t="s">
        <v>292</v>
      </c>
      <c r="N191" s="1">
        <v>0</v>
      </c>
      <c r="O191" s="1">
        <v>0</v>
      </c>
      <c r="P191" s="1">
        <v>0</v>
      </c>
      <c r="Q191" s="1">
        <v>0</v>
      </c>
      <c r="R191" s="1">
        <v>0</v>
      </c>
      <c r="S191" s="1">
        <v>0</v>
      </c>
      <c r="T191" s="1">
        <v>0</v>
      </c>
      <c r="U191" s="1">
        <v>0</v>
      </c>
      <c r="V191" s="1">
        <v>0</v>
      </c>
      <c r="W191" s="1">
        <v>0</v>
      </c>
    </row>
    <row r="192" spans="1:23" x14ac:dyDescent="0.2">
      <c r="A192" s="1" t="s">
        <v>293</v>
      </c>
      <c r="B192" s="1">
        <v>3</v>
      </c>
      <c r="C192" s="1">
        <v>0</v>
      </c>
      <c r="D192" s="1">
        <v>0</v>
      </c>
      <c r="E192" s="1">
        <v>0</v>
      </c>
      <c r="F192" s="1">
        <v>3</v>
      </c>
      <c r="G192" s="1">
        <v>0</v>
      </c>
      <c r="H192" s="1">
        <v>0</v>
      </c>
      <c r="I192" s="1">
        <v>0</v>
      </c>
      <c r="J192" s="1">
        <v>0</v>
      </c>
      <c r="K192" s="1">
        <v>0</v>
      </c>
      <c r="L192" s="1">
        <v>0</v>
      </c>
      <c r="M192" s="1" t="s">
        <v>293</v>
      </c>
      <c r="N192" s="1">
        <v>0</v>
      </c>
      <c r="O192" s="1">
        <v>0</v>
      </c>
      <c r="P192" s="1">
        <v>0</v>
      </c>
      <c r="Q192" s="1">
        <v>0</v>
      </c>
      <c r="R192" s="1">
        <v>0</v>
      </c>
      <c r="S192" s="1">
        <v>0</v>
      </c>
      <c r="T192" s="1">
        <v>0</v>
      </c>
      <c r="U192" s="1">
        <v>0</v>
      </c>
      <c r="V192" s="1">
        <v>0</v>
      </c>
      <c r="W192" s="1">
        <v>0</v>
      </c>
    </row>
    <row r="194" spans="1:23" x14ac:dyDescent="0.2">
      <c r="A194" s="1" t="s">
        <v>226</v>
      </c>
      <c r="B194" s="1">
        <v>0</v>
      </c>
      <c r="C194" s="1">
        <v>0</v>
      </c>
      <c r="D194" s="1">
        <v>0</v>
      </c>
      <c r="E194" s="1">
        <v>0</v>
      </c>
      <c r="F194" s="1">
        <v>0</v>
      </c>
      <c r="G194" s="1">
        <v>0</v>
      </c>
      <c r="H194" s="1">
        <v>0</v>
      </c>
      <c r="I194" s="1">
        <v>0</v>
      </c>
      <c r="J194" s="1">
        <v>0</v>
      </c>
      <c r="K194" s="1">
        <v>0</v>
      </c>
      <c r="L194" s="1">
        <v>0</v>
      </c>
      <c r="M194" s="1" t="s">
        <v>226</v>
      </c>
      <c r="N194" s="1">
        <v>0</v>
      </c>
      <c r="O194" s="1">
        <v>0</v>
      </c>
      <c r="P194" s="1">
        <v>0</v>
      </c>
      <c r="Q194" s="1">
        <v>0</v>
      </c>
      <c r="R194" s="1">
        <v>0</v>
      </c>
      <c r="S194" s="1">
        <v>0</v>
      </c>
      <c r="T194" s="1">
        <v>0</v>
      </c>
      <c r="U194" s="1">
        <v>0</v>
      </c>
      <c r="V194" s="1">
        <v>0</v>
      </c>
      <c r="W194" s="1">
        <v>0</v>
      </c>
    </row>
    <row r="195" spans="1:23" x14ac:dyDescent="0.2">
      <c r="A195" s="1" t="s">
        <v>220</v>
      </c>
      <c r="B195" s="1">
        <v>0</v>
      </c>
      <c r="C195" s="1">
        <v>0</v>
      </c>
      <c r="D195" s="1">
        <v>0</v>
      </c>
      <c r="E195" s="1">
        <v>0</v>
      </c>
      <c r="F195" s="1">
        <v>0</v>
      </c>
      <c r="G195" s="1">
        <v>0</v>
      </c>
      <c r="H195" s="1">
        <v>0</v>
      </c>
      <c r="I195" s="1">
        <v>0</v>
      </c>
      <c r="J195" s="1">
        <v>0</v>
      </c>
      <c r="K195" s="1">
        <v>0</v>
      </c>
      <c r="L195" s="1">
        <v>0</v>
      </c>
      <c r="M195" s="1" t="s">
        <v>220</v>
      </c>
      <c r="N195" s="1">
        <v>0</v>
      </c>
      <c r="O195" s="1">
        <v>0</v>
      </c>
      <c r="P195" s="1">
        <v>0</v>
      </c>
      <c r="Q195" s="1">
        <v>0</v>
      </c>
      <c r="R195" s="1">
        <v>0</v>
      </c>
      <c r="S195" s="1">
        <v>0</v>
      </c>
      <c r="T195" s="1">
        <v>0</v>
      </c>
      <c r="U195" s="1">
        <v>0</v>
      </c>
      <c r="V195" s="1">
        <v>0</v>
      </c>
      <c r="W195" s="1">
        <v>0</v>
      </c>
    </row>
    <row r="196" spans="1:23" x14ac:dyDescent="0.2">
      <c r="A196" s="1" t="s">
        <v>290</v>
      </c>
      <c r="B196" s="1">
        <v>0</v>
      </c>
      <c r="C196" s="1">
        <v>0</v>
      </c>
      <c r="D196" s="1">
        <v>0</v>
      </c>
      <c r="E196" s="1">
        <v>0</v>
      </c>
      <c r="F196" s="1">
        <v>0</v>
      </c>
      <c r="G196" s="1">
        <v>0</v>
      </c>
      <c r="H196" s="1">
        <v>0</v>
      </c>
      <c r="I196" s="1">
        <v>0</v>
      </c>
      <c r="J196" s="1">
        <v>0</v>
      </c>
      <c r="K196" s="1">
        <v>0</v>
      </c>
      <c r="L196" s="1">
        <v>0</v>
      </c>
      <c r="M196" s="1" t="s">
        <v>290</v>
      </c>
      <c r="N196" s="1">
        <v>0</v>
      </c>
      <c r="O196" s="1">
        <v>0</v>
      </c>
      <c r="P196" s="1">
        <v>0</v>
      </c>
      <c r="Q196" s="1">
        <v>0</v>
      </c>
      <c r="R196" s="1">
        <v>0</v>
      </c>
      <c r="S196" s="1">
        <v>0</v>
      </c>
      <c r="T196" s="1">
        <v>0</v>
      </c>
      <c r="U196" s="1">
        <v>0</v>
      </c>
      <c r="V196" s="1">
        <v>0</v>
      </c>
      <c r="W196" s="1">
        <v>0</v>
      </c>
    </row>
    <row r="197" spans="1:23" x14ac:dyDescent="0.2">
      <c r="A197" s="1" t="s">
        <v>291</v>
      </c>
      <c r="B197" s="1">
        <v>0</v>
      </c>
      <c r="C197" s="1">
        <v>0</v>
      </c>
      <c r="D197" s="1">
        <v>0</v>
      </c>
      <c r="E197" s="1">
        <v>0</v>
      </c>
      <c r="F197" s="1">
        <v>0</v>
      </c>
      <c r="G197" s="1">
        <v>0</v>
      </c>
      <c r="H197" s="1">
        <v>0</v>
      </c>
      <c r="I197" s="1">
        <v>0</v>
      </c>
      <c r="J197" s="1">
        <v>0</v>
      </c>
      <c r="K197" s="1">
        <v>0</v>
      </c>
      <c r="L197" s="1">
        <v>0</v>
      </c>
      <c r="M197" s="1" t="s">
        <v>291</v>
      </c>
      <c r="N197" s="1">
        <v>0</v>
      </c>
      <c r="O197" s="1">
        <v>0</v>
      </c>
      <c r="P197" s="1">
        <v>0</v>
      </c>
      <c r="Q197" s="1">
        <v>0</v>
      </c>
      <c r="R197" s="1">
        <v>0</v>
      </c>
      <c r="S197" s="1">
        <v>0</v>
      </c>
      <c r="T197" s="1">
        <v>0</v>
      </c>
      <c r="U197" s="1">
        <v>0</v>
      </c>
      <c r="V197" s="1">
        <v>0</v>
      </c>
      <c r="W197" s="1">
        <v>0</v>
      </c>
    </row>
    <row r="198" spans="1:23" x14ac:dyDescent="0.2">
      <c r="A198" s="1" t="s">
        <v>292</v>
      </c>
      <c r="B198" s="1">
        <v>0</v>
      </c>
      <c r="C198" s="1">
        <v>0</v>
      </c>
      <c r="D198" s="1">
        <v>0</v>
      </c>
      <c r="E198" s="1">
        <v>0</v>
      </c>
      <c r="F198" s="1">
        <v>0</v>
      </c>
      <c r="G198" s="1">
        <v>0</v>
      </c>
      <c r="H198" s="1">
        <v>0</v>
      </c>
      <c r="I198" s="1">
        <v>0</v>
      </c>
      <c r="J198" s="1">
        <v>0</v>
      </c>
      <c r="K198" s="1">
        <v>0</v>
      </c>
      <c r="L198" s="1">
        <v>0</v>
      </c>
      <c r="M198" s="1" t="s">
        <v>292</v>
      </c>
      <c r="N198" s="1">
        <v>0</v>
      </c>
      <c r="O198" s="1">
        <v>0</v>
      </c>
      <c r="P198" s="1">
        <v>0</v>
      </c>
      <c r="Q198" s="1">
        <v>0</v>
      </c>
      <c r="R198" s="1">
        <v>0</v>
      </c>
      <c r="S198" s="1">
        <v>0</v>
      </c>
      <c r="T198" s="1">
        <v>0</v>
      </c>
      <c r="U198" s="1">
        <v>0</v>
      </c>
      <c r="V198" s="1">
        <v>0</v>
      </c>
      <c r="W198" s="1">
        <v>0</v>
      </c>
    </row>
    <row r="199" spans="1:23" x14ac:dyDescent="0.2">
      <c r="A199" s="1" t="s">
        <v>293</v>
      </c>
      <c r="B199" s="1">
        <v>0</v>
      </c>
      <c r="C199" s="1">
        <v>0</v>
      </c>
      <c r="D199" s="1">
        <v>0</v>
      </c>
      <c r="E199" s="1">
        <v>0</v>
      </c>
      <c r="F199" s="1">
        <v>0</v>
      </c>
      <c r="G199" s="1">
        <v>0</v>
      </c>
      <c r="H199" s="1">
        <v>0</v>
      </c>
      <c r="I199" s="1">
        <v>0</v>
      </c>
      <c r="J199" s="1">
        <v>0</v>
      </c>
      <c r="K199" s="1">
        <v>0</v>
      </c>
      <c r="L199" s="1">
        <v>0</v>
      </c>
      <c r="M199" s="1" t="s">
        <v>293</v>
      </c>
      <c r="N199" s="1">
        <v>0</v>
      </c>
      <c r="O199" s="1">
        <v>0</v>
      </c>
      <c r="P199" s="1">
        <v>0</v>
      </c>
      <c r="Q199" s="1">
        <v>0</v>
      </c>
      <c r="R199" s="1">
        <v>0</v>
      </c>
      <c r="S199" s="1">
        <v>0</v>
      </c>
      <c r="T199" s="1">
        <v>0</v>
      </c>
      <c r="U199" s="1">
        <v>0</v>
      </c>
      <c r="V199" s="1">
        <v>0</v>
      </c>
      <c r="W199" s="1">
        <v>0</v>
      </c>
    </row>
    <row r="201" spans="1:23" x14ac:dyDescent="0.2">
      <c r="A201" s="1" t="s">
        <v>225</v>
      </c>
      <c r="B201" s="1">
        <v>696</v>
      </c>
      <c r="C201" s="1">
        <v>10</v>
      </c>
      <c r="D201" s="1">
        <v>98</v>
      </c>
      <c r="E201" s="1">
        <v>90</v>
      </c>
      <c r="F201" s="1">
        <v>119</v>
      </c>
      <c r="G201" s="1">
        <v>70</v>
      </c>
      <c r="H201" s="1">
        <v>60</v>
      </c>
      <c r="I201" s="1">
        <v>45</v>
      </c>
      <c r="J201" s="1">
        <v>93</v>
      </c>
      <c r="K201" s="1">
        <v>38</v>
      </c>
      <c r="L201" s="1">
        <v>30</v>
      </c>
      <c r="M201" s="1" t="s">
        <v>225</v>
      </c>
      <c r="N201" s="1">
        <v>0</v>
      </c>
      <c r="O201" s="1">
        <v>0</v>
      </c>
      <c r="P201" s="1">
        <v>1</v>
      </c>
      <c r="Q201" s="1">
        <v>8</v>
      </c>
      <c r="R201" s="1">
        <v>0</v>
      </c>
      <c r="S201" s="1">
        <v>8</v>
      </c>
      <c r="T201" s="1">
        <v>20</v>
      </c>
      <c r="U201" s="1">
        <v>0</v>
      </c>
      <c r="V201" s="1">
        <v>4</v>
      </c>
      <c r="W201" s="1">
        <v>2</v>
      </c>
    </row>
    <row r="202" spans="1:23" x14ac:dyDescent="0.2">
      <c r="A202" s="1" t="s">
        <v>220</v>
      </c>
      <c r="B202" s="1">
        <v>0</v>
      </c>
      <c r="C202" s="1">
        <v>0</v>
      </c>
      <c r="D202" s="1">
        <v>0</v>
      </c>
      <c r="E202" s="1">
        <v>0</v>
      </c>
      <c r="F202" s="1">
        <v>0</v>
      </c>
      <c r="G202" s="1">
        <v>0</v>
      </c>
      <c r="H202" s="1">
        <v>0</v>
      </c>
      <c r="I202" s="1">
        <v>0</v>
      </c>
      <c r="J202" s="1">
        <v>0</v>
      </c>
      <c r="K202" s="1">
        <v>0</v>
      </c>
      <c r="L202" s="1">
        <v>0</v>
      </c>
      <c r="M202" s="1" t="s">
        <v>220</v>
      </c>
      <c r="N202" s="1">
        <v>0</v>
      </c>
      <c r="O202" s="1">
        <v>0</v>
      </c>
      <c r="P202" s="1">
        <v>0</v>
      </c>
      <c r="Q202" s="1">
        <v>0</v>
      </c>
      <c r="R202" s="1">
        <v>0</v>
      </c>
      <c r="S202" s="1">
        <v>0</v>
      </c>
      <c r="T202" s="1">
        <v>0</v>
      </c>
      <c r="U202" s="1">
        <v>0</v>
      </c>
      <c r="V202" s="1">
        <v>0</v>
      </c>
      <c r="W202" s="1">
        <v>0</v>
      </c>
    </row>
    <row r="203" spans="1:23" x14ac:dyDescent="0.2">
      <c r="A203" s="1" t="s">
        <v>290</v>
      </c>
      <c r="B203" s="1">
        <v>186</v>
      </c>
      <c r="C203" s="1">
        <v>0</v>
      </c>
      <c r="D203" s="1">
        <v>0</v>
      </c>
      <c r="E203" s="1">
        <v>32</v>
      </c>
      <c r="F203" s="1">
        <v>43</v>
      </c>
      <c r="G203" s="1">
        <v>15</v>
      </c>
      <c r="H203" s="1">
        <v>20</v>
      </c>
      <c r="I203" s="1">
        <v>5</v>
      </c>
      <c r="J203" s="1">
        <v>29</v>
      </c>
      <c r="K203" s="1">
        <v>14</v>
      </c>
      <c r="L203" s="1">
        <v>9</v>
      </c>
      <c r="M203" s="1" t="s">
        <v>290</v>
      </c>
      <c r="N203" s="1">
        <v>0</v>
      </c>
      <c r="O203" s="1">
        <v>0</v>
      </c>
      <c r="P203" s="1">
        <v>1</v>
      </c>
      <c r="Q203" s="1">
        <v>1</v>
      </c>
      <c r="R203" s="1">
        <v>0</v>
      </c>
      <c r="S203" s="1">
        <v>6</v>
      </c>
      <c r="T203" s="1">
        <v>11</v>
      </c>
      <c r="U203" s="1">
        <v>0</v>
      </c>
      <c r="V203" s="1">
        <v>0</v>
      </c>
      <c r="W203" s="1">
        <v>0</v>
      </c>
    </row>
    <row r="204" spans="1:23" x14ac:dyDescent="0.2">
      <c r="A204" s="1" t="s">
        <v>291</v>
      </c>
      <c r="B204" s="1">
        <v>218</v>
      </c>
      <c r="C204" s="1">
        <v>1</v>
      </c>
      <c r="D204" s="1">
        <v>43</v>
      </c>
      <c r="E204" s="1">
        <v>33</v>
      </c>
      <c r="F204" s="1">
        <v>25</v>
      </c>
      <c r="G204" s="1">
        <v>29</v>
      </c>
      <c r="H204" s="1">
        <v>24</v>
      </c>
      <c r="I204" s="1">
        <v>10</v>
      </c>
      <c r="J204" s="1">
        <v>30</v>
      </c>
      <c r="K204" s="1">
        <v>5</v>
      </c>
      <c r="L204" s="1">
        <v>1</v>
      </c>
      <c r="M204" s="1" t="s">
        <v>291</v>
      </c>
      <c r="N204" s="1">
        <v>0</v>
      </c>
      <c r="O204" s="1">
        <v>0</v>
      </c>
      <c r="P204" s="1">
        <v>0</v>
      </c>
      <c r="Q204" s="1">
        <v>0</v>
      </c>
      <c r="R204" s="1">
        <v>0</v>
      </c>
      <c r="S204" s="1">
        <v>2</v>
      </c>
      <c r="T204" s="1">
        <v>9</v>
      </c>
      <c r="U204" s="1">
        <v>0</v>
      </c>
      <c r="V204" s="1">
        <v>4</v>
      </c>
      <c r="W204" s="1">
        <v>2</v>
      </c>
    </row>
    <row r="205" spans="1:23" x14ac:dyDescent="0.2">
      <c r="A205" s="1" t="s">
        <v>292</v>
      </c>
      <c r="B205" s="1">
        <v>128</v>
      </c>
      <c r="C205" s="1">
        <v>0</v>
      </c>
      <c r="D205" s="1">
        <v>16</v>
      </c>
      <c r="E205" s="1">
        <v>10</v>
      </c>
      <c r="F205" s="1">
        <v>20</v>
      </c>
      <c r="G205" s="1">
        <v>9</v>
      </c>
      <c r="H205" s="1">
        <v>13</v>
      </c>
      <c r="I205" s="1">
        <v>23</v>
      </c>
      <c r="J205" s="1">
        <v>15</v>
      </c>
      <c r="K205" s="1">
        <v>11</v>
      </c>
      <c r="L205" s="1">
        <v>4</v>
      </c>
      <c r="M205" s="1" t="s">
        <v>292</v>
      </c>
      <c r="N205" s="1">
        <v>0</v>
      </c>
      <c r="O205" s="1">
        <v>0</v>
      </c>
      <c r="P205" s="1">
        <v>0</v>
      </c>
      <c r="Q205" s="1">
        <v>7</v>
      </c>
      <c r="R205" s="1">
        <v>0</v>
      </c>
      <c r="S205" s="1">
        <v>0</v>
      </c>
      <c r="T205" s="1">
        <v>0</v>
      </c>
      <c r="U205" s="1">
        <v>0</v>
      </c>
      <c r="V205" s="1">
        <v>0</v>
      </c>
      <c r="W205" s="1">
        <v>0</v>
      </c>
    </row>
    <row r="206" spans="1:23" x14ac:dyDescent="0.2">
      <c r="A206" s="1" t="s">
        <v>293</v>
      </c>
      <c r="B206" s="1">
        <v>164</v>
      </c>
      <c r="C206" s="1">
        <v>9</v>
      </c>
      <c r="D206" s="1">
        <v>39</v>
      </c>
      <c r="E206" s="1">
        <v>15</v>
      </c>
      <c r="F206" s="1">
        <v>31</v>
      </c>
      <c r="G206" s="1">
        <v>17</v>
      </c>
      <c r="H206" s="1">
        <v>3</v>
      </c>
      <c r="I206" s="1">
        <v>7</v>
      </c>
      <c r="J206" s="1">
        <v>19</v>
      </c>
      <c r="K206" s="1">
        <v>8</v>
      </c>
      <c r="L206" s="1">
        <v>16</v>
      </c>
      <c r="M206" s="1" t="s">
        <v>293</v>
      </c>
      <c r="N206" s="1">
        <v>0</v>
      </c>
      <c r="O206" s="1">
        <v>0</v>
      </c>
      <c r="P206" s="1">
        <v>0</v>
      </c>
      <c r="Q206" s="1">
        <v>0</v>
      </c>
      <c r="R206" s="1">
        <v>0</v>
      </c>
      <c r="S206" s="1">
        <v>0</v>
      </c>
      <c r="T206" s="1">
        <v>0</v>
      </c>
      <c r="U206" s="1">
        <v>0</v>
      </c>
      <c r="V206" s="1">
        <v>0</v>
      </c>
      <c r="W206" s="1">
        <v>0</v>
      </c>
    </row>
    <row r="208" spans="1:23" x14ac:dyDescent="0.2">
      <c r="A208" s="1" t="s">
        <v>224</v>
      </c>
      <c r="B208" s="1">
        <v>267</v>
      </c>
      <c r="C208" s="1">
        <v>10</v>
      </c>
      <c r="D208" s="1">
        <v>38</v>
      </c>
      <c r="E208" s="1">
        <v>18</v>
      </c>
      <c r="F208" s="1">
        <v>57</v>
      </c>
      <c r="G208" s="1">
        <v>24</v>
      </c>
      <c r="H208" s="1">
        <v>27</v>
      </c>
      <c r="I208" s="1">
        <v>17</v>
      </c>
      <c r="J208" s="1">
        <v>40</v>
      </c>
      <c r="K208" s="1">
        <v>14</v>
      </c>
      <c r="L208" s="1">
        <v>10</v>
      </c>
      <c r="M208" s="1" t="s">
        <v>224</v>
      </c>
      <c r="N208" s="1">
        <v>2</v>
      </c>
      <c r="O208" s="1">
        <v>0</v>
      </c>
      <c r="P208" s="1">
        <v>0</v>
      </c>
      <c r="Q208" s="1">
        <v>6</v>
      </c>
      <c r="R208" s="1">
        <v>0</v>
      </c>
      <c r="S208" s="1">
        <v>4</v>
      </c>
      <c r="T208" s="1">
        <v>0</v>
      </c>
      <c r="U208" s="1">
        <v>0</v>
      </c>
      <c r="V208" s="1">
        <v>0</v>
      </c>
      <c r="W208" s="1">
        <v>0</v>
      </c>
    </row>
    <row r="209" spans="1:23" x14ac:dyDescent="0.2">
      <c r="A209" s="1" t="s">
        <v>220</v>
      </c>
      <c r="B209" s="1">
        <v>0</v>
      </c>
      <c r="C209" s="1">
        <v>0</v>
      </c>
      <c r="D209" s="1">
        <v>0</v>
      </c>
      <c r="E209" s="1">
        <v>0</v>
      </c>
      <c r="F209" s="1">
        <v>0</v>
      </c>
      <c r="G209" s="1">
        <v>0</v>
      </c>
      <c r="H209" s="1">
        <v>0</v>
      </c>
      <c r="I209" s="1">
        <v>0</v>
      </c>
      <c r="J209" s="1">
        <v>0</v>
      </c>
      <c r="K209" s="1">
        <v>0</v>
      </c>
      <c r="L209" s="1">
        <v>0</v>
      </c>
      <c r="M209" s="1" t="s">
        <v>220</v>
      </c>
      <c r="N209" s="1">
        <v>0</v>
      </c>
      <c r="O209" s="1">
        <v>0</v>
      </c>
      <c r="P209" s="1">
        <v>0</v>
      </c>
      <c r="Q209" s="1">
        <v>0</v>
      </c>
      <c r="R209" s="1">
        <v>0</v>
      </c>
      <c r="S209" s="1">
        <v>0</v>
      </c>
      <c r="T209" s="1">
        <v>0</v>
      </c>
      <c r="U209" s="1">
        <v>0</v>
      </c>
      <c r="V209" s="1">
        <v>0</v>
      </c>
      <c r="W209" s="1">
        <v>0</v>
      </c>
    </row>
    <row r="210" spans="1:23" x14ac:dyDescent="0.2">
      <c r="A210" s="1" t="s">
        <v>290</v>
      </c>
      <c r="B210" s="1">
        <v>76</v>
      </c>
      <c r="C210" s="1">
        <v>0</v>
      </c>
      <c r="D210" s="1">
        <v>0</v>
      </c>
      <c r="E210" s="1">
        <v>6</v>
      </c>
      <c r="F210" s="1">
        <v>27</v>
      </c>
      <c r="G210" s="1">
        <v>8</v>
      </c>
      <c r="H210" s="1">
        <v>8</v>
      </c>
      <c r="I210" s="1">
        <v>4</v>
      </c>
      <c r="J210" s="1">
        <v>17</v>
      </c>
      <c r="K210" s="1">
        <v>4</v>
      </c>
      <c r="L210" s="1">
        <v>2</v>
      </c>
      <c r="M210" s="1" t="s">
        <v>290</v>
      </c>
      <c r="N210" s="1">
        <v>0</v>
      </c>
      <c r="O210" s="1">
        <v>0</v>
      </c>
      <c r="P210" s="1">
        <v>0</v>
      </c>
      <c r="Q210" s="1">
        <v>0</v>
      </c>
      <c r="R210" s="1">
        <v>0</v>
      </c>
      <c r="S210" s="1">
        <v>0</v>
      </c>
      <c r="T210" s="1">
        <v>0</v>
      </c>
      <c r="U210" s="1">
        <v>0</v>
      </c>
      <c r="V210" s="1">
        <v>0</v>
      </c>
      <c r="W210" s="1">
        <v>0</v>
      </c>
    </row>
    <row r="211" spans="1:23" x14ac:dyDescent="0.2">
      <c r="A211" s="1" t="s">
        <v>291</v>
      </c>
      <c r="B211" s="1">
        <v>74</v>
      </c>
      <c r="C211" s="1">
        <v>1</v>
      </c>
      <c r="D211" s="1">
        <v>19</v>
      </c>
      <c r="E211" s="1">
        <v>4</v>
      </c>
      <c r="F211" s="1">
        <v>15</v>
      </c>
      <c r="G211" s="1">
        <v>5</v>
      </c>
      <c r="H211" s="1">
        <v>12</v>
      </c>
      <c r="I211" s="1">
        <v>2</v>
      </c>
      <c r="J211" s="1">
        <v>9</v>
      </c>
      <c r="K211" s="1">
        <v>4</v>
      </c>
      <c r="L211" s="1">
        <v>0</v>
      </c>
      <c r="M211" s="1" t="s">
        <v>291</v>
      </c>
      <c r="N211" s="1">
        <v>0</v>
      </c>
      <c r="O211" s="1">
        <v>0</v>
      </c>
      <c r="P211" s="1">
        <v>0</v>
      </c>
      <c r="Q211" s="1">
        <v>0</v>
      </c>
      <c r="R211" s="1">
        <v>0</v>
      </c>
      <c r="S211" s="1">
        <v>3</v>
      </c>
      <c r="T211" s="1">
        <v>0</v>
      </c>
      <c r="U211" s="1">
        <v>0</v>
      </c>
      <c r="V211" s="1">
        <v>0</v>
      </c>
      <c r="W211" s="1">
        <v>0</v>
      </c>
    </row>
    <row r="212" spans="1:23" x14ac:dyDescent="0.2">
      <c r="A212" s="1" t="s">
        <v>292</v>
      </c>
      <c r="B212" s="1">
        <v>54</v>
      </c>
      <c r="C212" s="1">
        <v>0</v>
      </c>
      <c r="D212" s="1">
        <v>3</v>
      </c>
      <c r="E212" s="1">
        <v>2</v>
      </c>
      <c r="F212" s="1">
        <v>13</v>
      </c>
      <c r="G212" s="1">
        <v>3</v>
      </c>
      <c r="H212" s="1">
        <v>2</v>
      </c>
      <c r="I212" s="1">
        <v>8</v>
      </c>
      <c r="J212" s="1">
        <v>10</v>
      </c>
      <c r="K212" s="1">
        <v>6</v>
      </c>
      <c r="L212" s="1">
        <v>2</v>
      </c>
      <c r="M212" s="1" t="s">
        <v>292</v>
      </c>
      <c r="N212" s="1">
        <v>0</v>
      </c>
      <c r="O212" s="1">
        <v>0</v>
      </c>
      <c r="P212" s="1">
        <v>0</v>
      </c>
      <c r="Q212" s="1">
        <v>4</v>
      </c>
      <c r="R212" s="1">
        <v>0</v>
      </c>
      <c r="S212" s="1">
        <v>1</v>
      </c>
      <c r="T212" s="1">
        <v>0</v>
      </c>
      <c r="U212" s="1">
        <v>0</v>
      </c>
      <c r="V212" s="1">
        <v>0</v>
      </c>
      <c r="W212" s="1">
        <v>0</v>
      </c>
    </row>
    <row r="213" spans="1:23" x14ac:dyDescent="0.2">
      <c r="A213" s="1" t="s">
        <v>293</v>
      </c>
      <c r="B213" s="1">
        <v>63</v>
      </c>
      <c r="C213" s="1">
        <v>9</v>
      </c>
      <c r="D213" s="1">
        <v>16</v>
      </c>
      <c r="E213" s="1">
        <v>6</v>
      </c>
      <c r="F213" s="1">
        <v>2</v>
      </c>
      <c r="G213" s="1">
        <v>8</v>
      </c>
      <c r="H213" s="1">
        <v>5</v>
      </c>
      <c r="I213" s="1">
        <v>3</v>
      </c>
      <c r="J213" s="1">
        <v>4</v>
      </c>
      <c r="K213" s="1">
        <v>0</v>
      </c>
      <c r="L213" s="1">
        <v>6</v>
      </c>
      <c r="M213" s="1" t="s">
        <v>293</v>
      </c>
      <c r="N213" s="1">
        <v>2</v>
      </c>
      <c r="O213" s="1">
        <v>0</v>
      </c>
      <c r="P213" s="1">
        <v>0</v>
      </c>
      <c r="Q213" s="1">
        <v>2</v>
      </c>
      <c r="R213" s="1">
        <v>0</v>
      </c>
      <c r="S213" s="1">
        <v>0</v>
      </c>
      <c r="T213" s="1">
        <v>0</v>
      </c>
      <c r="U213" s="1">
        <v>0</v>
      </c>
      <c r="V213" s="1">
        <v>0</v>
      </c>
      <c r="W213" s="1">
        <v>0</v>
      </c>
    </row>
    <row r="215" spans="1:23" x14ac:dyDescent="0.2">
      <c r="A215" s="1" t="s">
        <v>223</v>
      </c>
      <c r="B215" s="1">
        <v>4</v>
      </c>
      <c r="C215" s="1">
        <v>0</v>
      </c>
      <c r="D215" s="1">
        <v>0</v>
      </c>
      <c r="E215" s="1">
        <v>0</v>
      </c>
      <c r="F215" s="1">
        <v>0</v>
      </c>
      <c r="G215" s="1">
        <v>0</v>
      </c>
      <c r="H215" s="1">
        <v>0</v>
      </c>
      <c r="I215" s="1">
        <v>0</v>
      </c>
      <c r="J215" s="1">
        <v>0</v>
      </c>
      <c r="K215" s="1">
        <v>1</v>
      </c>
      <c r="L215" s="1">
        <v>0</v>
      </c>
      <c r="M215" s="1" t="s">
        <v>223</v>
      </c>
      <c r="N215" s="1">
        <v>2</v>
      </c>
      <c r="O215" s="1">
        <v>0</v>
      </c>
      <c r="P215" s="1">
        <v>0</v>
      </c>
      <c r="Q215" s="1">
        <v>0</v>
      </c>
      <c r="R215" s="1">
        <v>0</v>
      </c>
      <c r="S215" s="1">
        <v>1</v>
      </c>
      <c r="T215" s="1">
        <v>0</v>
      </c>
      <c r="U215" s="1">
        <v>0</v>
      </c>
      <c r="V215" s="1">
        <v>0</v>
      </c>
      <c r="W215" s="1">
        <v>0</v>
      </c>
    </row>
    <row r="216" spans="1:23" x14ac:dyDescent="0.2">
      <c r="A216" s="1" t="s">
        <v>220</v>
      </c>
      <c r="B216" s="1">
        <v>0</v>
      </c>
      <c r="C216" s="1">
        <v>0</v>
      </c>
      <c r="D216" s="1">
        <v>0</v>
      </c>
      <c r="E216" s="1">
        <v>0</v>
      </c>
      <c r="F216" s="1">
        <v>0</v>
      </c>
      <c r="G216" s="1">
        <v>0</v>
      </c>
      <c r="H216" s="1">
        <v>0</v>
      </c>
      <c r="I216" s="1">
        <v>0</v>
      </c>
      <c r="J216" s="1">
        <v>0</v>
      </c>
      <c r="K216" s="1">
        <v>0</v>
      </c>
      <c r="L216" s="1">
        <v>0</v>
      </c>
      <c r="M216" s="1" t="s">
        <v>220</v>
      </c>
      <c r="N216" s="1">
        <v>0</v>
      </c>
      <c r="O216" s="1">
        <v>0</v>
      </c>
      <c r="P216" s="1">
        <v>0</v>
      </c>
      <c r="Q216" s="1">
        <v>0</v>
      </c>
      <c r="R216" s="1">
        <v>0</v>
      </c>
      <c r="S216" s="1">
        <v>0</v>
      </c>
      <c r="T216" s="1">
        <v>0</v>
      </c>
      <c r="U216" s="1">
        <v>0</v>
      </c>
      <c r="V216" s="1">
        <v>0</v>
      </c>
      <c r="W216" s="1">
        <v>0</v>
      </c>
    </row>
    <row r="217" spans="1:23" x14ac:dyDescent="0.2">
      <c r="A217" s="1" t="s">
        <v>290</v>
      </c>
      <c r="B217" s="1">
        <v>0</v>
      </c>
      <c r="C217" s="1">
        <v>0</v>
      </c>
      <c r="D217" s="1">
        <v>0</v>
      </c>
      <c r="E217" s="1">
        <v>0</v>
      </c>
      <c r="F217" s="1">
        <v>0</v>
      </c>
      <c r="G217" s="1">
        <v>0</v>
      </c>
      <c r="H217" s="1">
        <v>0</v>
      </c>
      <c r="I217" s="1">
        <v>0</v>
      </c>
      <c r="J217" s="1">
        <v>0</v>
      </c>
      <c r="K217" s="1">
        <v>0</v>
      </c>
      <c r="L217" s="1">
        <v>0</v>
      </c>
      <c r="M217" s="1" t="s">
        <v>290</v>
      </c>
      <c r="N217" s="1">
        <v>0</v>
      </c>
      <c r="O217" s="1">
        <v>0</v>
      </c>
      <c r="P217" s="1">
        <v>0</v>
      </c>
      <c r="Q217" s="1">
        <v>0</v>
      </c>
      <c r="R217" s="1">
        <v>0</v>
      </c>
      <c r="S217" s="1">
        <v>0</v>
      </c>
      <c r="T217" s="1">
        <v>0</v>
      </c>
      <c r="U217" s="1">
        <v>0</v>
      </c>
      <c r="V217" s="1">
        <v>0</v>
      </c>
      <c r="W217" s="1">
        <v>0</v>
      </c>
    </row>
    <row r="218" spans="1:23" x14ac:dyDescent="0.2">
      <c r="A218" s="1" t="s">
        <v>291</v>
      </c>
      <c r="B218" s="1">
        <v>4</v>
      </c>
      <c r="C218" s="1">
        <v>0</v>
      </c>
      <c r="D218" s="1">
        <v>0</v>
      </c>
      <c r="E218" s="1">
        <v>0</v>
      </c>
      <c r="F218" s="1">
        <v>0</v>
      </c>
      <c r="G218" s="1">
        <v>0</v>
      </c>
      <c r="H218" s="1">
        <v>0</v>
      </c>
      <c r="I218" s="1">
        <v>0</v>
      </c>
      <c r="J218" s="1">
        <v>0</v>
      </c>
      <c r="K218" s="1">
        <v>1</v>
      </c>
      <c r="L218" s="1">
        <v>0</v>
      </c>
      <c r="M218" s="1" t="s">
        <v>291</v>
      </c>
      <c r="N218" s="1">
        <v>2</v>
      </c>
      <c r="O218" s="1">
        <v>0</v>
      </c>
      <c r="P218" s="1">
        <v>0</v>
      </c>
      <c r="Q218" s="1">
        <v>0</v>
      </c>
      <c r="R218" s="1">
        <v>0</v>
      </c>
      <c r="S218" s="1">
        <v>1</v>
      </c>
      <c r="T218" s="1">
        <v>0</v>
      </c>
      <c r="U218" s="1">
        <v>0</v>
      </c>
      <c r="V218" s="1">
        <v>0</v>
      </c>
      <c r="W218" s="1">
        <v>0</v>
      </c>
    </row>
    <row r="219" spans="1:23" x14ac:dyDescent="0.2">
      <c r="A219" s="1" t="s">
        <v>292</v>
      </c>
      <c r="B219" s="1">
        <v>0</v>
      </c>
      <c r="C219" s="1">
        <v>0</v>
      </c>
      <c r="D219" s="1">
        <v>0</v>
      </c>
      <c r="E219" s="1">
        <v>0</v>
      </c>
      <c r="F219" s="1">
        <v>0</v>
      </c>
      <c r="G219" s="1">
        <v>0</v>
      </c>
      <c r="H219" s="1">
        <v>0</v>
      </c>
      <c r="I219" s="1">
        <v>0</v>
      </c>
      <c r="J219" s="1">
        <v>0</v>
      </c>
      <c r="K219" s="1">
        <v>0</v>
      </c>
      <c r="L219" s="1">
        <v>0</v>
      </c>
      <c r="M219" s="1" t="s">
        <v>292</v>
      </c>
      <c r="N219" s="1">
        <v>0</v>
      </c>
      <c r="O219" s="1">
        <v>0</v>
      </c>
      <c r="P219" s="1">
        <v>0</v>
      </c>
      <c r="Q219" s="1">
        <v>0</v>
      </c>
      <c r="R219" s="1">
        <v>0</v>
      </c>
      <c r="S219" s="1">
        <v>0</v>
      </c>
      <c r="T219" s="1">
        <v>0</v>
      </c>
      <c r="U219" s="1">
        <v>0</v>
      </c>
      <c r="V219" s="1">
        <v>0</v>
      </c>
      <c r="W219" s="1">
        <v>0</v>
      </c>
    </row>
    <row r="220" spans="1:23" x14ac:dyDescent="0.2">
      <c r="A220" s="1" t="s">
        <v>293</v>
      </c>
      <c r="B220" s="1">
        <v>0</v>
      </c>
      <c r="C220" s="1">
        <v>0</v>
      </c>
      <c r="D220" s="1">
        <v>0</v>
      </c>
      <c r="E220" s="1">
        <v>0</v>
      </c>
      <c r="F220" s="1">
        <v>0</v>
      </c>
      <c r="G220" s="1">
        <v>0</v>
      </c>
      <c r="H220" s="1">
        <v>0</v>
      </c>
      <c r="I220" s="1">
        <v>0</v>
      </c>
      <c r="J220" s="1">
        <v>0</v>
      </c>
      <c r="K220" s="1">
        <v>0</v>
      </c>
      <c r="L220" s="1">
        <v>0</v>
      </c>
      <c r="M220" s="1" t="s">
        <v>293</v>
      </c>
      <c r="N220" s="1">
        <v>0</v>
      </c>
      <c r="O220" s="1">
        <v>0</v>
      </c>
      <c r="P220" s="1">
        <v>0</v>
      </c>
      <c r="Q220" s="1">
        <v>0</v>
      </c>
      <c r="R220" s="1">
        <v>0</v>
      </c>
      <c r="S220" s="1">
        <v>0</v>
      </c>
      <c r="T220" s="1">
        <v>0</v>
      </c>
      <c r="U220" s="1">
        <v>0</v>
      </c>
      <c r="V220" s="1">
        <v>0</v>
      </c>
      <c r="W220" s="1">
        <v>0</v>
      </c>
    </row>
    <row r="222" spans="1:23" x14ac:dyDescent="0.2">
      <c r="A222" s="1" t="s">
        <v>222</v>
      </c>
      <c r="B222" s="1">
        <v>71</v>
      </c>
      <c r="C222" s="1">
        <v>0</v>
      </c>
      <c r="D222" s="1">
        <v>0</v>
      </c>
      <c r="E222" s="1">
        <v>5</v>
      </c>
      <c r="F222" s="1">
        <v>6</v>
      </c>
      <c r="G222" s="1">
        <v>0</v>
      </c>
      <c r="H222" s="1">
        <v>4</v>
      </c>
      <c r="I222" s="1">
        <v>1</v>
      </c>
      <c r="J222" s="1">
        <v>4</v>
      </c>
      <c r="K222" s="1">
        <v>3</v>
      </c>
      <c r="L222" s="1">
        <v>0</v>
      </c>
      <c r="M222" s="1" t="s">
        <v>222</v>
      </c>
      <c r="N222" s="1">
        <v>11</v>
      </c>
      <c r="O222" s="1">
        <v>1</v>
      </c>
      <c r="P222" s="1">
        <v>0</v>
      </c>
      <c r="Q222" s="1">
        <v>8</v>
      </c>
      <c r="R222" s="1">
        <v>0</v>
      </c>
      <c r="S222" s="1">
        <v>28</v>
      </c>
      <c r="T222" s="1">
        <v>0</v>
      </c>
      <c r="U222" s="1">
        <v>0</v>
      </c>
      <c r="V222" s="1">
        <v>0</v>
      </c>
      <c r="W222" s="1">
        <v>0</v>
      </c>
    </row>
    <row r="223" spans="1:23" x14ac:dyDescent="0.2">
      <c r="A223" s="1" t="s">
        <v>220</v>
      </c>
      <c r="B223" s="1">
        <v>0</v>
      </c>
      <c r="C223" s="1">
        <v>0</v>
      </c>
      <c r="D223" s="1">
        <v>0</v>
      </c>
      <c r="E223" s="1">
        <v>0</v>
      </c>
      <c r="F223" s="1">
        <v>0</v>
      </c>
      <c r="G223" s="1">
        <v>0</v>
      </c>
      <c r="H223" s="1">
        <v>0</v>
      </c>
      <c r="I223" s="1">
        <v>0</v>
      </c>
      <c r="J223" s="1">
        <v>0</v>
      </c>
      <c r="K223" s="1">
        <v>0</v>
      </c>
      <c r="L223" s="1">
        <v>0</v>
      </c>
      <c r="M223" s="1" t="s">
        <v>220</v>
      </c>
      <c r="N223" s="1">
        <v>0</v>
      </c>
      <c r="O223" s="1">
        <v>0</v>
      </c>
      <c r="P223" s="1">
        <v>0</v>
      </c>
      <c r="Q223" s="1">
        <v>0</v>
      </c>
      <c r="R223" s="1">
        <v>0</v>
      </c>
      <c r="S223" s="1">
        <v>0</v>
      </c>
      <c r="T223" s="1">
        <v>0</v>
      </c>
      <c r="U223" s="1">
        <v>0</v>
      </c>
      <c r="V223" s="1">
        <v>0</v>
      </c>
      <c r="W223" s="1">
        <v>0</v>
      </c>
    </row>
    <row r="224" spans="1:23" x14ac:dyDescent="0.2">
      <c r="A224" s="1" t="s">
        <v>290</v>
      </c>
      <c r="B224" s="1">
        <v>32</v>
      </c>
      <c r="C224" s="1">
        <v>0</v>
      </c>
      <c r="D224" s="1">
        <v>0</v>
      </c>
      <c r="E224" s="1">
        <v>1</v>
      </c>
      <c r="F224" s="1">
        <v>0</v>
      </c>
      <c r="G224" s="1">
        <v>0</v>
      </c>
      <c r="H224" s="1">
        <v>0</v>
      </c>
      <c r="I224" s="1">
        <v>0</v>
      </c>
      <c r="J224" s="1">
        <v>0</v>
      </c>
      <c r="K224" s="1">
        <v>2</v>
      </c>
      <c r="L224" s="1">
        <v>0</v>
      </c>
      <c r="M224" s="1" t="s">
        <v>290</v>
      </c>
      <c r="N224" s="1">
        <v>9</v>
      </c>
      <c r="O224" s="1">
        <v>0</v>
      </c>
      <c r="P224" s="1">
        <v>0</v>
      </c>
      <c r="Q224" s="1">
        <v>0</v>
      </c>
      <c r="R224" s="1">
        <v>0</v>
      </c>
      <c r="S224" s="1">
        <v>20</v>
      </c>
      <c r="T224" s="1">
        <v>0</v>
      </c>
      <c r="U224" s="1">
        <v>0</v>
      </c>
      <c r="V224" s="1">
        <v>0</v>
      </c>
      <c r="W224" s="1">
        <v>0</v>
      </c>
    </row>
    <row r="225" spans="1:23" x14ac:dyDescent="0.2">
      <c r="A225" s="1" t="s">
        <v>291</v>
      </c>
      <c r="B225" s="1">
        <v>20</v>
      </c>
      <c r="C225" s="1">
        <v>0</v>
      </c>
      <c r="D225" s="1">
        <v>0</v>
      </c>
      <c r="E225" s="1">
        <v>2</v>
      </c>
      <c r="F225" s="1">
        <v>6</v>
      </c>
      <c r="G225" s="1">
        <v>0</v>
      </c>
      <c r="H225" s="1">
        <v>3</v>
      </c>
      <c r="I225" s="1">
        <v>0</v>
      </c>
      <c r="J225" s="1">
        <v>0</v>
      </c>
      <c r="K225" s="1">
        <v>1</v>
      </c>
      <c r="L225" s="1">
        <v>0</v>
      </c>
      <c r="M225" s="1" t="s">
        <v>291</v>
      </c>
      <c r="N225" s="1">
        <v>0</v>
      </c>
      <c r="O225" s="1">
        <v>0</v>
      </c>
      <c r="P225" s="1">
        <v>0</v>
      </c>
      <c r="Q225" s="1">
        <v>0</v>
      </c>
      <c r="R225" s="1">
        <v>0</v>
      </c>
      <c r="S225" s="1">
        <v>8</v>
      </c>
      <c r="T225" s="1">
        <v>0</v>
      </c>
      <c r="U225" s="1">
        <v>0</v>
      </c>
      <c r="V225" s="1">
        <v>0</v>
      </c>
      <c r="W225" s="1">
        <v>0</v>
      </c>
    </row>
    <row r="226" spans="1:23" x14ac:dyDescent="0.2">
      <c r="A226" s="1" t="s">
        <v>292</v>
      </c>
      <c r="B226" s="1">
        <v>4</v>
      </c>
      <c r="C226" s="1">
        <v>0</v>
      </c>
      <c r="D226" s="1">
        <v>0</v>
      </c>
      <c r="E226" s="1">
        <v>2</v>
      </c>
      <c r="F226" s="1">
        <v>0</v>
      </c>
      <c r="G226" s="1">
        <v>0</v>
      </c>
      <c r="H226" s="1">
        <v>1</v>
      </c>
      <c r="I226" s="1">
        <v>1</v>
      </c>
      <c r="J226" s="1">
        <v>0</v>
      </c>
      <c r="K226" s="1">
        <v>0</v>
      </c>
      <c r="L226" s="1">
        <v>0</v>
      </c>
      <c r="M226" s="1" t="s">
        <v>292</v>
      </c>
      <c r="N226" s="1">
        <v>0</v>
      </c>
      <c r="O226" s="1">
        <v>0</v>
      </c>
      <c r="P226" s="1">
        <v>0</v>
      </c>
      <c r="Q226" s="1">
        <v>0</v>
      </c>
      <c r="R226" s="1">
        <v>0</v>
      </c>
      <c r="S226" s="1">
        <v>0</v>
      </c>
      <c r="T226" s="1">
        <v>0</v>
      </c>
      <c r="U226" s="1">
        <v>0</v>
      </c>
      <c r="V226" s="1">
        <v>0</v>
      </c>
      <c r="W226" s="1">
        <v>0</v>
      </c>
    </row>
    <row r="227" spans="1:23" x14ac:dyDescent="0.2">
      <c r="A227" s="1" t="s">
        <v>293</v>
      </c>
      <c r="B227" s="1">
        <v>15</v>
      </c>
      <c r="C227" s="1">
        <v>0</v>
      </c>
      <c r="D227" s="1">
        <v>0</v>
      </c>
      <c r="E227" s="1">
        <v>0</v>
      </c>
      <c r="F227" s="1">
        <v>0</v>
      </c>
      <c r="G227" s="1">
        <v>0</v>
      </c>
      <c r="H227" s="1">
        <v>0</v>
      </c>
      <c r="I227" s="1">
        <v>0</v>
      </c>
      <c r="J227" s="1">
        <v>4</v>
      </c>
      <c r="K227" s="1">
        <v>0</v>
      </c>
      <c r="L227" s="1">
        <v>0</v>
      </c>
      <c r="M227" s="1" t="s">
        <v>293</v>
      </c>
      <c r="N227" s="1">
        <v>2</v>
      </c>
      <c r="O227" s="1">
        <v>1</v>
      </c>
      <c r="P227" s="1">
        <v>0</v>
      </c>
      <c r="Q227" s="1">
        <v>8</v>
      </c>
      <c r="R227" s="1">
        <v>0</v>
      </c>
      <c r="S227" s="1">
        <v>0</v>
      </c>
      <c r="T227" s="1">
        <v>0</v>
      </c>
      <c r="U227" s="1">
        <v>0</v>
      </c>
      <c r="V227" s="1">
        <v>0</v>
      </c>
      <c r="W227" s="1">
        <v>0</v>
      </c>
    </row>
    <row r="229" spans="1:23" x14ac:dyDescent="0.2">
      <c r="A229" s="1" t="s">
        <v>282</v>
      </c>
      <c r="B229" s="1">
        <v>23</v>
      </c>
      <c r="C229" s="1">
        <v>8</v>
      </c>
      <c r="D229" s="1">
        <v>0</v>
      </c>
      <c r="E229" s="1">
        <v>4</v>
      </c>
      <c r="F229" s="1">
        <v>6</v>
      </c>
      <c r="G229" s="1">
        <v>0</v>
      </c>
      <c r="H229" s="1">
        <v>0</v>
      </c>
      <c r="I229" s="1">
        <v>0</v>
      </c>
      <c r="J229" s="1">
        <v>4</v>
      </c>
      <c r="K229" s="1">
        <v>1</v>
      </c>
      <c r="L229" s="1">
        <v>0</v>
      </c>
      <c r="M229" s="1" t="s">
        <v>282</v>
      </c>
      <c r="N229" s="1">
        <v>0</v>
      </c>
      <c r="O229" s="1">
        <v>0</v>
      </c>
      <c r="P229" s="1">
        <v>0</v>
      </c>
      <c r="Q229" s="1">
        <v>0</v>
      </c>
      <c r="R229" s="1">
        <v>0</v>
      </c>
      <c r="S229" s="1">
        <v>0</v>
      </c>
      <c r="T229" s="1">
        <v>0</v>
      </c>
      <c r="U229" s="1">
        <v>0</v>
      </c>
      <c r="V229" s="1">
        <v>0</v>
      </c>
      <c r="W229" s="1">
        <v>0</v>
      </c>
    </row>
    <row r="230" spans="1:23" x14ac:dyDescent="0.2">
      <c r="A230" s="1" t="s">
        <v>220</v>
      </c>
      <c r="B230" s="1">
        <v>0</v>
      </c>
      <c r="C230" s="1">
        <v>0</v>
      </c>
      <c r="D230" s="1">
        <v>0</v>
      </c>
      <c r="E230" s="1">
        <v>0</v>
      </c>
      <c r="F230" s="1">
        <v>0</v>
      </c>
      <c r="G230" s="1">
        <v>0</v>
      </c>
      <c r="H230" s="1">
        <v>0</v>
      </c>
      <c r="I230" s="1">
        <v>0</v>
      </c>
      <c r="J230" s="1">
        <v>0</v>
      </c>
      <c r="K230" s="1">
        <v>0</v>
      </c>
      <c r="L230" s="1">
        <v>0</v>
      </c>
      <c r="M230" s="1" t="s">
        <v>220</v>
      </c>
      <c r="N230" s="1">
        <v>0</v>
      </c>
      <c r="O230" s="1">
        <v>0</v>
      </c>
      <c r="P230" s="1">
        <v>0</v>
      </c>
      <c r="Q230" s="1">
        <v>0</v>
      </c>
      <c r="R230" s="1">
        <v>0</v>
      </c>
      <c r="S230" s="1">
        <v>0</v>
      </c>
      <c r="T230" s="1">
        <v>0</v>
      </c>
      <c r="U230" s="1">
        <v>0</v>
      </c>
      <c r="V230" s="1">
        <v>0</v>
      </c>
      <c r="W230" s="1">
        <v>0</v>
      </c>
    </row>
    <row r="231" spans="1:23" x14ac:dyDescent="0.2">
      <c r="A231" s="1" t="s">
        <v>290</v>
      </c>
      <c r="B231" s="1">
        <v>0</v>
      </c>
      <c r="C231" s="1">
        <v>0</v>
      </c>
      <c r="D231" s="1">
        <v>0</v>
      </c>
      <c r="E231" s="1">
        <v>0</v>
      </c>
      <c r="F231" s="1">
        <v>0</v>
      </c>
      <c r="G231" s="1">
        <v>0</v>
      </c>
      <c r="H231" s="1">
        <v>0</v>
      </c>
      <c r="I231" s="1">
        <v>0</v>
      </c>
      <c r="J231" s="1">
        <v>0</v>
      </c>
      <c r="K231" s="1">
        <v>0</v>
      </c>
      <c r="L231" s="1">
        <v>0</v>
      </c>
      <c r="M231" s="1" t="s">
        <v>290</v>
      </c>
      <c r="N231" s="1">
        <v>0</v>
      </c>
      <c r="O231" s="1">
        <v>0</v>
      </c>
      <c r="P231" s="1">
        <v>0</v>
      </c>
      <c r="Q231" s="1">
        <v>0</v>
      </c>
      <c r="R231" s="1">
        <v>0</v>
      </c>
      <c r="S231" s="1">
        <v>0</v>
      </c>
      <c r="T231" s="1">
        <v>0</v>
      </c>
      <c r="U231" s="1">
        <v>0</v>
      </c>
      <c r="V231" s="1">
        <v>0</v>
      </c>
      <c r="W231" s="1">
        <v>0</v>
      </c>
    </row>
    <row r="232" spans="1:23" x14ac:dyDescent="0.2">
      <c r="A232" s="1" t="s">
        <v>291</v>
      </c>
      <c r="B232" s="1">
        <v>9</v>
      </c>
      <c r="C232" s="1">
        <v>4</v>
      </c>
      <c r="D232" s="1">
        <v>0</v>
      </c>
      <c r="E232" s="1">
        <v>4</v>
      </c>
      <c r="F232" s="1">
        <v>1</v>
      </c>
      <c r="G232" s="1">
        <v>0</v>
      </c>
      <c r="H232" s="1">
        <v>0</v>
      </c>
      <c r="I232" s="1">
        <v>0</v>
      </c>
      <c r="J232" s="1">
        <v>0</v>
      </c>
      <c r="K232" s="1">
        <v>0</v>
      </c>
      <c r="L232" s="1">
        <v>0</v>
      </c>
      <c r="M232" s="1" t="s">
        <v>291</v>
      </c>
      <c r="N232" s="1">
        <v>0</v>
      </c>
      <c r="O232" s="1">
        <v>0</v>
      </c>
      <c r="P232" s="1">
        <v>0</v>
      </c>
      <c r="Q232" s="1">
        <v>0</v>
      </c>
      <c r="R232" s="1">
        <v>0</v>
      </c>
      <c r="S232" s="1">
        <v>0</v>
      </c>
      <c r="T232" s="1">
        <v>0</v>
      </c>
      <c r="U232" s="1">
        <v>0</v>
      </c>
      <c r="V232" s="1">
        <v>0</v>
      </c>
      <c r="W232" s="1">
        <v>0</v>
      </c>
    </row>
    <row r="233" spans="1:23" x14ac:dyDescent="0.2">
      <c r="A233" s="1" t="s">
        <v>292</v>
      </c>
      <c r="B233" s="1">
        <v>4</v>
      </c>
      <c r="C233" s="1">
        <v>4</v>
      </c>
      <c r="D233" s="1">
        <v>0</v>
      </c>
      <c r="E233" s="1">
        <v>0</v>
      </c>
      <c r="F233" s="1">
        <v>0</v>
      </c>
      <c r="G233" s="1">
        <v>0</v>
      </c>
      <c r="H233" s="1">
        <v>0</v>
      </c>
      <c r="I233" s="1">
        <v>0</v>
      </c>
      <c r="J233" s="1">
        <v>0</v>
      </c>
      <c r="K233" s="1">
        <v>0</v>
      </c>
      <c r="L233" s="1">
        <v>0</v>
      </c>
      <c r="M233" s="1" t="s">
        <v>292</v>
      </c>
      <c r="N233" s="1">
        <v>0</v>
      </c>
      <c r="O233" s="1">
        <v>0</v>
      </c>
      <c r="P233" s="1">
        <v>0</v>
      </c>
      <c r="Q233" s="1">
        <v>0</v>
      </c>
      <c r="R233" s="1">
        <v>0</v>
      </c>
      <c r="S233" s="1">
        <v>0</v>
      </c>
      <c r="T233" s="1">
        <v>0</v>
      </c>
      <c r="U233" s="1">
        <v>0</v>
      </c>
      <c r="V233" s="1">
        <v>0</v>
      </c>
      <c r="W233" s="1">
        <v>0</v>
      </c>
    </row>
    <row r="234" spans="1:23" x14ac:dyDescent="0.2">
      <c r="A234" s="1" t="s">
        <v>293</v>
      </c>
      <c r="B234" s="1">
        <v>10</v>
      </c>
      <c r="C234" s="1">
        <v>0</v>
      </c>
      <c r="D234" s="1">
        <v>0</v>
      </c>
      <c r="E234" s="1">
        <v>0</v>
      </c>
      <c r="F234" s="1">
        <v>5</v>
      </c>
      <c r="G234" s="1">
        <v>0</v>
      </c>
      <c r="H234" s="1">
        <v>0</v>
      </c>
      <c r="I234" s="1">
        <v>0</v>
      </c>
      <c r="J234" s="1">
        <v>4</v>
      </c>
      <c r="K234" s="1">
        <v>1</v>
      </c>
      <c r="L234" s="1">
        <v>0</v>
      </c>
      <c r="M234" s="1" t="s">
        <v>293</v>
      </c>
      <c r="N234" s="1">
        <v>0</v>
      </c>
      <c r="O234" s="1">
        <v>0</v>
      </c>
      <c r="P234" s="1">
        <v>0</v>
      </c>
      <c r="Q234" s="1">
        <v>0</v>
      </c>
      <c r="R234" s="1">
        <v>0</v>
      </c>
      <c r="S234" s="1">
        <v>0</v>
      </c>
      <c r="T234" s="1">
        <v>0</v>
      </c>
      <c r="U234" s="1">
        <v>0</v>
      </c>
      <c r="V234" s="1">
        <v>0</v>
      </c>
      <c r="W234" s="1">
        <v>0</v>
      </c>
    </row>
    <row r="235" spans="1:23" x14ac:dyDescent="0.2">
      <c r="A235" s="6" t="s">
        <v>159</v>
      </c>
      <c r="B235" s="6"/>
      <c r="C235" s="6"/>
      <c r="D235" s="6"/>
      <c r="E235" s="6"/>
      <c r="F235" s="6"/>
      <c r="G235" s="6"/>
      <c r="H235" s="6"/>
      <c r="I235" s="6"/>
      <c r="J235" s="6"/>
      <c r="K235" s="6"/>
      <c r="L235" s="6"/>
      <c r="M235" s="6" t="s">
        <v>159</v>
      </c>
      <c r="N235" s="6"/>
      <c r="O235" s="6"/>
      <c r="P235" s="6"/>
      <c r="Q235" s="6"/>
      <c r="R235" s="6"/>
      <c r="S235" s="6"/>
      <c r="T235" s="6"/>
      <c r="U235" s="6"/>
      <c r="V235" s="6"/>
      <c r="W235" s="6"/>
    </row>
  </sheetData>
  <pageMargins left="0.7" right="0.7" top="0.75" bottom="0.75" header="0.3" footer="0.3"/>
  <pageSetup scale="82" orientation="portrait" r:id="rId1"/>
  <rowBreaks count="3" manualBreakCount="3">
    <brk id="59" max="16383" man="1"/>
    <brk id="118" max="16383" man="1"/>
    <brk id="177" max="16383" man="1"/>
  </rowBreaks>
  <colBreaks count="1" manualBreakCount="1">
    <brk id="12"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6E6FB-CC95-49D5-A480-637A2D2AF5A3}">
  <dimension ref="A1:W267"/>
  <sheetViews>
    <sheetView view="pageBreakPreview" zoomScale="125" zoomScaleNormal="100" zoomScaleSheetLayoutView="125" workbookViewId="0">
      <selection activeCell="B1" sqref="B1:L1048576"/>
    </sheetView>
  </sheetViews>
  <sheetFormatPr defaultColWidth="9.109375" defaultRowHeight="10.199999999999999" x14ac:dyDescent="0.2"/>
  <cols>
    <col min="1" max="1" width="12.88671875" style="1" customWidth="1"/>
    <col min="2" max="12" width="8.33203125" style="1" customWidth="1"/>
    <col min="13" max="13" width="13.21875" style="1" customWidth="1"/>
    <col min="14" max="16384" width="9.109375" style="1"/>
  </cols>
  <sheetData>
    <row r="1" spans="1:23" x14ac:dyDescent="0.2">
      <c r="A1" s="1" t="s">
        <v>778</v>
      </c>
      <c r="M1" s="1" t="s">
        <v>778</v>
      </c>
    </row>
    <row r="2" spans="1:23" s="5" customFormat="1" ht="20.399999999999999" x14ac:dyDescent="0.2">
      <c r="A2" s="10" t="s">
        <v>294</v>
      </c>
      <c r="B2" s="4" t="s">
        <v>0</v>
      </c>
      <c r="C2" s="4" t="s">
        <v>1</v>
      </c>
      <c r="D2" s="4" t="s">
        <v>2</v>
      </c>
      <c r="E2" s="4" t="s">
        <v>3</v>
      </c>
      <c r="F2" s="4" t="s">
        <v>4</v>
      </c>
      <c r="G2" s="4" t="s">
        <v>5</v>
      </c>
      <c r="H2" s="4" t="s">
        <v>6</v>
      </c>
      <c r="I2" s="4" t="s">
        <v>7</v>
      </c>
      <c r="J2" s="4" t="s">
        <v>8</v>
      </c>
      <c r="K2" s="4" t="s">
        <v>9</v>
      </c>
      <c r="L2" s="4" t="s">
        <v>10</v>
      </c>
      <c r="M2" s="10" t="s">
        <v>294</v>
      </c>
      <c r="N2" s="4" t="s">
        <v>11</v>
      </c>
      <c r="O2" s="4" t="s">
        <v>12</v>
      </c>
      <c r="P2" s="4" t="s">
        <v>13</v>
      </c>
      <c r="Q2" s="4" t="s">
        <v>14</v>
      </c>
      <c r="R2" s="4" t="s">
        <v>15</v>
      </c>
      <c r="S2" s="4" t="s">
        <v>16</v>
      </c>
      <c r="T2" s="4" t="s">
        <v>17</v>
      </c>
      <c r="U2" s="4" t="s">
        <v>18</v>
      </c>
      <c r="V2" s="4" t="s">
        <v>19</v>
      </c>
      <c r="W2" s="4" t="s">
        <v>20</v>
      </c>
    </row>
    <row r="3" spans="1:23" x14ac:dyDescent="0.2">
      <c r="A3" s="1" t="s">
        <v>214</v>
      </c>
      <c r="B3" s="1">
        <v>6941</v>
      </c>
      <c r="C3" s="1">
        <v>129</v>
      </c>
      <c r="D3" s="1">
        <v>644</v>
      </c>
      <c r="E3" s="1">
        <v>716</v>
      </c>
      <c r="F3" s="1">
        <v>917</v>
      </c>
      <c r="G3" s="1">
        <v>429</v>
      </c>
      <c r="H3" s="1">
        <v>590</v>
      </c>
      <c r="I3" s="1">
        <v>298</v>
      </c>
      <c r="J3" s="1">
        <v>733</v>
      </c>
      <c r="K3" s="1">
        <v>233</v>
      </c>
      <c r="L3" s="1">
        <v>164</v>
      </c>
      <c r="M3" s="1" t="s">
        <v>214</v>
      </c>
      <c r="N3" s="1">
        <v>308</v>
      </c>
      <c r="O3" s="1">
        <v>311</v>
      </c>
      <c r="P3" s="1">
        <v>19</v>
      </c>
      <c r="Q3" s="1">
        <v>456</v>
      </c>
      <c r="R3" s="1">
        <v>16</v>
      </c>
      <c r="S3" s="1">
        <v>300</v>
      </c>
      <c r="T3" s="1">
        <v>324</v>
      </c>
      <c r="U3" s="1">
        <v>33</v>
      </c>
      <c r="V3" s="1">
        <v>112</v>
      </c>
      <c r="W3" s="1">
        <v>209</v>
      </c>
    </row>
    <row r="4" spans="1:23" x14ac:dyDescent="0.2">
      <c r="A4" s="1" t="s">
        <v>220</v>
      </c>
      <c r="B4" s="1">
        <v>0</v>
      </c>
      <c r="C4" s="1">
        <v>0</v>
      </c>
      <c r="D4" s="1">
        <v>0</v>
      </c>
      <c r="E4" s="1">
        <v>0</v>
      </c>
      <c r="F4" s="1">
        <v>0</v>
      </c>
      <c r="G4" s="1">
        <v>0</v>
      </c>
      <c r="H4" s="1">
        <v>0</v>
      </c>
      <c r="I4" s="1">
        <v>0</v>
      </c>
      <c r="J4" s="1">
        <v>0</v>
      </c>
      <c r="K4" s="1">
        <v>0</v>
      </c>
      <c r="L4" s="1">
        <v>0</v>
      </c>
      <c r="M4" s="1" t="s">
        <v>220</v>
      </c>
      <c r="N4" s="1">
        <v>0</v>
      </c>
      <c r="O4" s="1">
        <v>0</v>
      </c>
      <c r="P4" s="1">
        <v>0</v>
      </c>
      <c r="Q4" s="1">
        <v>0</v>
      </c>
      <c r="R4" s="1">
        <v>0</v>
      </c>
      <c r="S4" s="1">
        <v>0</v>
      </c>
      <c r="T4" s="1">
        <v>0</v>
      </c>
      <c r="U4" s="1">
        <v>0</v>
      </c>
      <c r="V4" s="1">
        <v>0</v>
      </c>
      <c r="W4" s="1">
        <v>0</v>
      </c>
    </row>
    <row r="5" spans="1:23" x14ac:dyDescent="0.2">
      <c r="A5" s="1" t="s">
        <v>295</v>
      </c>
      <c r="B5" s="1">
        <v>3013</v>
      </c>
      <c r="C5" s="1">
        <v>54</v>
      </c>
      <c r="D5" s="1">
        <v>250</v>
      </c>
      <c r="E5" s="1">
        <v>307</v>
      </c>
      <c r="F5" s="1">
        <v>583</v>
      </c>
      <c r="G5" s="1">
        <v>224</v>
      </c>
      <c r="H5" s="1">
        <v>246</v>
      </c>
      <c r="I5" s="1">
        <v>192</v>
      </c>
      <c r="J5" s="1">
        <v>438</v>
      </c>
      <c r="K5" s="1">
        <v>32</v>
      </c>
      <c r="L5" s="1">
        <v>0</v>
      </c>
      <c r="M5" s="1" t="s">
        <v>295</v>
      </c>
      <c r="N5" s="1">
        <v>49</v>
      </c>
      <c r="O5" s="1">
        <v>265</v>
      </c>
      <c r="P5" s="1">
        <v>18</v>
      </c>
      <c r="Q5" s="1">
        <v>206</v>
      </c>
      <c r="R5" s="1">
        <v>2</v>
      </c>
      <c r="S5" s="1">
        <v>38</v>
      </c>
      <c r="T5" s="1">
        <v>87</v>
      </c>
      <c r="U5" s="1">
        <v>1</v>
      </c>
      <c r="V5" s="1">
        <v>2</v>
      </c>
      <c r="W5" s="1">
        <v>19</v>
      </c>
    </row>
    <row r="6" spans="1:23" x14ac:dyDescent="0.2">
      <c r="A6" s="1" t="s">
        <v>296</v>
      </c>
      <c r="B6" s="1">
        <v>1763</v>
      </c>
      <c r="C6" s="1">
        <v>51</v>
      </c>
      <c r="D6" s="1">
        <v>333</v>
      </c>
      <c r="E6" s="1">
        <v>246</v>
      </c>
      <c r="F6" s="1">
        <v>130</v>
      </c>
      <c r="G6" s="1">
        <v>99</v>
      </c>
      <c r="H6" s="1">
        <v>232</v>
      </c>
      <c r="I6" s="1">
        <v>95</v>
      </c>
      <c r="J6" s="1">
        <v>76</v>
      </c>
      <c r="K6" s="1">
        <v>107</v>
      </c>
      <c r="L6" s="1">
        <v>61</v>
      </c>
      <c r="M6" s="1" t="s">
        <v>296</v>
      </c>
      <c r="N6" s="1">
        <v>149</v>
      </c>
      <c r="O6" s="1">
        <v>46</v>
      </c>
      <c r="P6" s="1">
        <v>1</v>
      </c>
      <c r="Q6" s="1">
        <v>78</v>
      </c>
      <c r="R6" s="1">
        <v>2</v>
      </c>
      <c r="S6" s="1">
        <v>37</v>
      </c>
      <c r="T6" s="1">
        <v>14</v>
      </c>
      <c r="U6" s="1">
        <v>0</v>
      </c>
      <c r="V6" s="1">
        <v>4</v>
      </c>
      <c r="W6" s="1">
        <v>2</v>
      </c>
    </row>
    <row r="7" spans="1:23" x14ac:dyDescent="0.2">
      <c r="A7" s="1" t="s">
        <v>297</v>
      </c>
      <c r="B7" s="1">
        <v>303</v>
      </c>
      <c r="C7" s="1">
        <v>0</v>
      </c>
      <c r="D7" s="1">
        <v>0</v>
      </c>
      <c r="E7" s="1">
        <v>26</v>
      </c>
      <c r="F7" s="1">
        <v>1</v>
      </c>
      <c r="G7" s="1">
        <v>0</v>
      </c>
      <c r="H7" s="1">
        <v>18</v>
      </c>
      <c r="I7" s="1">
        <v>4</v>
      </c>
      <c r="J7" s="1">
        <v>24</v>
      </c>
      <c r="K7" s="1">
        <v>14</v>
      </c>
      <c r="L7" s="1">
        <v>5</v>
      </c>
      <c r="M7" s="1" t="s">
        <v>297</v>
      </c>
      <c r="N7" s="1">
        <v>0</v>
      </c>
      <c r="O7" s="1">
        <v>0</v>
      </c>
      <c r="P7" s="1">
        <v>0</v>
      </c>
      <c r="Q7" s="1">
        <v>159</v>
      </c>
      <c r="R7" s="1">
        <v>12</v>
      </c>
      <c r="S7" s="1">
        <v>40</v>
      </c>
      <c r="T7" s="1">
        <v>0</v>
      </c>
      <c r="U7" s="1">
        <v>0</v>
      </c>
      <c r="V7" s="1">
        <v>0</v>
      </c>
      <c r="W7" s="1">
        <v>0</v>
      </c>
    </row>
    <row r="8" spans="1:23" x14ac:dyDescent="0.2">
      <c r="A8" s="1" t="s">
        <v>298</v>
      </c>
      <c r="B8" s="1">
        <v>1063</v>
      </c>
      <c r="C8" s="1">
        <v>4</v>
      </c>
      <c r="D8" s="1">
        <v>53</v>
      </c>
      <c r="E8" s="1">
        <v>123</v>
      </c>
      <c r="F8" s="1">
        <v>177</v>
      </c>
      <c r="G8" s="1">
        <v>100</v>
      </c>
      <c r="H8" s="1">
        <v>60</v>
      </c>
      <c r="I8" s="1">
        <v>2</v>
      </c>
      <c r="J8" s="1">
        <v>186</v>
      </c>
      <c r="K8" s="1">
        <v>79</v>
      </c>
      <c r="L8" s="1">
        <v>98</v>
      </c>
      <c r="M8" s="1" t="s">
        <v>298</v>
      </c>
      <c r="N8" s="1">
        <v>110</v>
      </c>
      <c r="O8" s="1">
        <v>0</v>
      </c>
      <c r="P8" s="1">
        <v>0</v>
      </c>
      <c r="Q8" s="1">
        <v>13</v>
      </c>
      <c r="R8" s="1">
        <v>0</v>
      </c>
      <c r="S8" s="1">
        <v>43</v>
      </c>
      <c r="T8" s="1">
        <v>13</v>
      </c>
      <c r="U8" s="1">
        <v>0</v>
      </c>
      <c r="V8" s="1">
        <v>0</v>
      </c>
      <c r="W8" s="1">
        <v>2</v>
      </c>
    </row>
    <row r="9" spans="1:23" x14ac:dyDescent="0.2">
      <c r="A9" s="1" t="s">
        <v>94</v>
      </c>
      <c r="B9" s="1">
        <v>799</v>
      </c>
      <c r="C9" s="1">
        <v>20</v>
      </c>
      <c r="D9" s="1">
        <v>8</v>
      </c>
      <c r="E9" s="1">
        <v>14</v>
      </c>
      <c r="F9" s="1">
        <v>26</v>
      </c>
      <c r="G9" s="1">
        <v>6</v>
      </c>
      <c r="H9" s="1">
        <v>34</v>
      </c>
      <c r="I9" s="1">
        <v>5</v>
      </c>
      <c r="J9" s="1">
        <v>9</v>
      </c>
      <c r="K9" s="1">
        <v>1</v>
      </c>
      <c r="L9" s="1">
        <v>0</v>
      </c>
      <c r="M9" s="1" t="s">
        <v>94</v>
      </c>
      <c r="N9" s="1">
        <v>0</v>
      </c>
      <c r="O9" s="1">
        <v>0</v>
      </c>
      <c r="P9" s="1">
        <v>0</v>
      </c>
      <c r="Q9" s="1">
        <v>0</v>
      </c>
      <c r="R9" s="1">
        <v>0</v>
      </c>
      <c r="S9" s="1">
        <v>142</v>
      </c>
      <c r="T9" s="1">
        <v>210</v>
      </c>
      <c r="U9" s="1">
        <v>32</v>
      </c>
      <c r="V9" s="1">
        <v>106</v>
      </c>
      <c r="W9" s="1">
        <v>186</v>
      </c>
    </row>
    <row r="11" spans="1:23" x14ac:dyDescent="0.2">
      <c r="A11" s="1" t="s">
        <v>252</v>
      </c>
      <c r="B11" s="1">
        <v>703</v>
      </c>
      <c r="C11" s="1">
        <v>9</v>
      </c>
      <c r="D11" s="1">
        <v>57</v>
      </c>
      <c r="E11" s="1">
        <v>65</v>
      </c>
      <c r="F11" s="1">
        <v>92</v>
      </c>
      <c r="G11" s="1">
        <v>21</v>
      </c>
      <c r="H11" s="1">
        <v>38</v>
      </c>
      <c r="I11" s="1">
        <v>23</v>
      </c>
      <c r="J11" s="1">
        <v>56</v>
      </c>
      <c r="K11" s="1">
        <v>23</v>
      </c>
      <c r="L11" s="1">
        <v>7</v>
      </c>
      <c r="M11" s="1" t="s">
        <v>252</v>
      </c>
      <c r="N11" s="1">
        <v>16</v>
      </c>
      <c r="O11" s="1">
        <v>41</v>
      </c>
      <c r="P11" s="1">
        <v>2</v>
      </c>
      <c r="Q11" s="1">
        <v>82</v>
      </c>
      <c r="R11" s="1">
        <v>4</v>
      </c>
      <c r="S11" s="1">
        <v>43</v>
      </c>
      <c r="T11" s="1">
        <v>38</v>
      </c>
      <c r="U11" s="1">
        <v>14</v>
      </c>
      <c r="V11" s="1">
        <v>34</v>
      </c>
      <c r="W11" s="1">
        <v>38</v>
      </c>
    </row>
    <row r="12" spans="1:23" x14ac:dyDescent="0.2">
      <c r="A12" s="1" t="s">
        <v>220</v>
      </c>
      <c r="B12" s="1">
        <v>0</v>
      </c>
      <c r="C12" s="1">
        <v>0</v>
      </c>
      <c r="D12" s="1">
        <v>0</v>
      </c>
      <c r="E12" s="1">
        <v>0</v>
      </c>
      <c r="F12" s="1">
        <v>0</v>
      </c>
      <c r="G12" s="1">
        <v>0</v>
      </c>
      <c r="H12" s="1">
        <v>0</v>
      </c>
      <c r="I12" s="1">
        <v>0</v>
      </c>
      <c r="J12" s="1">
        <v>0</v>
      </c>
      <c r="K12" s="1">
        <v>0</v>
      </c>
      <c r="L12" s="1">
        <v>0</v>
      </c>
      <c r="M12" s="1" t="s">
        <v>220</v>
      </c>
      <c r="N12" s="1">
        <v>0</v>
      </c>
      <c r="O12" s="1">
        <v>0</v>
      </c>
      <c r="P12" s="1">
        <v>0</v>
      </c>
      <c r="Q12" s="1">
        <v>0</v>
      </c>
      <c r="R12" s="1">
        <v>0</v>
      </c>
      <c r="S12" s="1">
        <v>0</v>
      </c>
      <c r="T12" s="1">
        <v>0</v>
      </c>
      <c r="U12" s="1">
        <v>0</v>
      </c>
      <c r="V12" s="1">
        <v>0</v>
      </c>
      <c r="W12" s="1">
        <v>0</v>
      </c>
    </row>
    <row r="13" spans="1:23" x14ac:dyDescent="0.2">
      <c r="A13" s="1" t="s">
        <v>295</v>
      </c>
      <c r="B13" s="1">
        <v>270</v>
      </c>
      <c r="C13" s="1">
        <v>4</v>
      </c>
      <c r="D13" s="1">
        <v>14</v>
      </c>
      <c r="E13" s="1">
        <v>24</v>
      </c>
      <c r="F13" s="1">
        <v>70</v>
      </c>
      <c r="G13" s="1">
        <v>7</v>
      </c>
      <c r="H13" s="1">
        <v>24</v>
      </c>
      <c r="I13" s="1">
        <v>6</v>
      </c>
      <c r="J13" s="1">
        <v>42</v>
      </c>
      <c r="K13" s="1">
        <v>1</v>
      </c>
      <c r="L13" s="1">
        <v>0</v>
      </c>
      <c r="M13" s="1" t="s">
        <v>295</v>
      </c>
      <c r="N13" s="1">
        <v>3</v>
      </c>
      <c r="O13" s="1">
        <v>41</v>
      </c>
      <c r="P13" s="1">
        <v>2</v>
      </c>
      <c r="Q13" s="1">
        <v>32</v>
      </c>
      <c r="R13" s="1">
        <v>0</v>
      </c>
      <c r="S13" s="1">
        <v>0</v>
      </c>
      <c r="T13" s="1">
        <v>0</v>
      </c>
      <c r="U13" s="1">
        <v>0</v>
      </c>
      <c r="V13" s="1">
        <v>0</v>
      </c>
      <c r="W13" s="1">
        <v>0</v>
      </c>
    </row>
    <row r="14" spans="1:23" x14ac:dyDescent="0.2">
      <c r="A14" s="1" t="s">
        <v>296</v>
      </c>
      <c r="B14" s="1">
        <v>139</v>
      </c>
      <c r="C14" s="1">
        <v>5</v>
      </c>
      <c r="D14" s="1">
        <v>37</v>
      </c>
      <c r="E14" s="1">
        <v>34</v>
      </c>
      <c r="F14" s="1">
        <v>0</v>
      </c>
      <c r="G14" s="1">
        <v>10</v>
      </c>
      <c r="H14" s="1">
        <v>14</v>
      </c>
      <c r="I14" s="1">
        <v>17</v>
      </c>
      <c r="J14" s="1">
        <v>8</v>
      </c>
      <c r="K14" s="1">
        <v>10</v>
      </c>
      <c r="L14" s="1">
        <v>3</v>
      </c>
      <c r="M14" s="1" t="s">
        <v>296</v>
      </c>
      <c r="N14" s="1">
        <v>1</v>
      </c>
      <c r="O14" s="1">
        <v>0</v>
      </c>
      <c r="P14" s="1">
        <v>0</v>
      </c>
      <c r="Q14" s="1">
        <v>0</v>
      </c>
      <c r="R14" s="1">
        <v>0</v>
      </c>
      <c r="S14" s="1">
        <v>0</v>
      </c>
      <c r="T14" s="1">
        <v>0</v>
      </c>
      <c r="U14" s="1">
        <v>0</v>
      </c>
      <c r="V14" s="1">
        <v>0</v>
      </c>
      <c r="W14" s="1">
        <v>0</v>
      </c>
    </row>
    <row r="15" spans="1:23" x14ac:dyDescent="0.2">
      <c r="A15" s="1" t="s">
        <v>297</v>
      </c>
      <c r="B15" s="1">
        <v>73</v>
      </c>
      <c r="C15" s="1">
        <v>0</v>
      </c>
      <c r="D15" s="1">
        <v>0</v>
      </c>
      <c r="E15" s="1">
        <v>2</v>
      </c>
      <c r="F15" s="1">
        <v>0</v>
      </c>
      <c r="G15" s="1">
        <v>0</v>
      </c>
      <c r="H15" s="1">
        <v>0</v>
      </c>
      <c r="I15" s="1">
        <v>0</v>
      </c>
      <c r="J15" s="1">
        <v>1</v>
      </c>
      <c r="K15" s="1">
        <v>1</v>
      </c>
      <c r="L15" s="1">
        <v>1</v>
      </c>
      <c r="M15" s="1" t="s">
        <v>297</v>
      </c>
      <c r="N15" s="1">
        <v>0</v>
      </c>
      <c r="O15" s="1">
        <v>0</v>
      </c>
      <c r="P15" s="1">
        <v>0</v>
      </c>
      <c r="Q15" s="1">
        <v>50</v>
      </c>
      <c r="R15" s="1">
        <v>4</v>
      </c>
      <c r="S15" s="1">
        <v>14</v>
      </c>
      <c r="T15" s="1">
        <v>0</v>
      </c>
      <c r="U15" s="1">
        <v>0</v>
      </c>
      <c r="V15" s="1">
        <v>0</v>
      </c>
      <c r="W15" s="1">
        <v>0</v>
      </c>
    </row>
    <row r="16" spans="1:23" x14ac:dyDescent="0.2">
      <c r="A16" s="1" t="s">
        <v>298</v>
      </c>
      <c r="B16" s="1">
        <v>54</v>
      </c>
      <c r="C16" s="1">
        <v>0</v>
      </c>
      <c r="D16" s="1">
        <v>6</v>
      </c>
      <c r="E16" s="1">
        <v>5</v>
      </c>
      <c r="F16" s="1">
        <v>12</v>
      </c>
      <c r="G16" s="1">
        <v>0</v>
      </c>
      <c r="H16" s="1">
        <v>0</v>
      </c>
      <c r="I16" s="1">
        <v>0</v>
      </c>
      <c r="J16" s="1">
        <v>5</v>
      </c>
      <c r="K16" s="1">
        <v>11</v>
      </c>
      <c r="L16" s="1">
        <v>3</v>
      </c>
      <c r="M16" s="1" t="s">
        <v>298</v>
      </c>
      <c r="N16" s="1">
        <v>12</v>
      </c>
      <c r="O16" s="1">
        <v>0</v>
      </c>
      <c r="P16" s="1">
        <v>0</v>
      </c>
      <c r="Q16" s="1">
        <v>0</v>
      </c>
      <c r="R16" s="1">
        <v>0</v>
      </c>
      <c r="S16" s="1">
        <v>0</v>
      </c>
      <c r="T16" s="1">
        <v>0</v>
      </c>
      <c r="U16" s="1">
        <v>0</v>
      </c>
      <c r="V16" s="1">
        <v>0</v>
      </c>
      <c r="W16" s="1">
        <v>0</v>
      </c>
    </row>
    <row r="17" spans="1:23" x14ac:dyDescent="0.2">
      <c r="A17" s="1" t="s">
        <v>94</v>
      </c>
      <c r="B17" s="1">
        <v>167</v>
      </c>
      <c r="C17" s="1">
        <v>0</v>
      </c>
      <c r="D17" s="1">
        <v>0</v>
      </c>
      <c r="E17" s="1">
        <v>0</v>
      </c>
      <c r="F17" s="1">
        <v>10</v>
      </c>
      <c r="G17" s="1">
        <v>4</v>
      </c>
      <c r="H17" s="1">
        <v>0</v>
      </c>
      <c r="I17" s="1">
        <v>0</v>
      </c>
      <c r="J17" s="1">
        <v>0</v>
      </c>
      <c r="K17" s="1">
        <v>0</v>
      </c>
      <c r="L17" s="1">
        <v>0</v>
      </c>
      <c r="M17" s="1" t="s">
        <v>94</v>
      </c>
      <c r="N17" s="1">
        <v>0</v>
      </c>
      <c r="O17" s="1">
        <v>0</v>
      </c>
      <c r="P17" s="1">
        <v>0</v>
      </c>
      <c r="Q17" s="1">
        <v>0</v>
      </c>
      <c r="R17" s="1">
        <v>0</v>
      </c>
      <c r="S17" s="1">
        <v>29</v>
      </c>
      <c r="T17" s="1">
        <v>38</v>
      </c>
      <c r="U17" s="1">
        <v>14</v>
      </c>
      <c r="V17" s="1">
        <v>34</v>
      </c>
      <c r="W17" s="1">
        <v>38</v>
      </c>
    </row>
    <row r="19" spans="1:23" x14ac:dyDescent="0.2">
      <c r="A19" s="1" t="s">
        <v>251</v>
      </c>
      <c r="B19" s="1">
        <v>862</v>
      </c>
      <c r="C19" s="1">
        <v>7</v>
      </c>
      <c r="D19" s="1">
        <v>58</v>
      </c>
      <c r="E19" s="1">
        <v>64</v>
      </c>
      <c r="F19" s="1">
        <v>99</v>
      </c>
      <c r="G19" s="1">
        <v>42</v>
      </c>
      <c r="H19" s="1">
        <v>57</v>
      </c>
      <c r="I19" s="1">
        <v>39</v>
      </c>
      <c r="J19" s="1">
        <v>72</v>
      </c>
      <c r="K19" s="1">
        <v>29</v>
      </c>
      <c r="L19" s="1">
        <v>14</v>
      </c>
      <c r="M19" s="1" t="s">
        <v>251</v>
      </c>
      <c r="N19" s="1">
        <v>33</v>
      </c>
      <c r="O19" s="1">
        <v>58</v>
      </c>
      <c r="P19" s="1">
        <v>2</v>
      </c>
      <c r="Q19" s="1">
        <v>101</v>
      </c>
      <c r="R19" s="1">
        <v>4</v>
      </c>
      <c r="S19" s="1">
        <v>50</v>
      </c>
      <c r="T19" s="1">
        <v>37</v>
      </c>
      <c r="U19" s="1">
        <v>14</v>
      </c>
      <c r="V19" s="1">
        <v>34</v>
      </c>
      <c r="W19" s="1">
        <v>48</v>
      </c>
    </row>
    <row r="20" spans="1:23" x14ac:dyDescent="0.2">
      <c r="A20" s="1" t="s">
        <v>220</v>
      </c>
      <c r="B20" s="1">
        <v>0</v>
      </c>
      <c r="C20" s="1">
        <v>0</v>
      </c>
      <c r="D20" s="1">
        <v>0</v>
      </c>
      <c r="E20" s="1">
        <v>0</v>
      </c>
      <c r="F20" s="1">
        <v>0</v>
      </c>
      <c r="G20" s="1">
        <v>0</v>
      </c>
      <c r="H20" s="1">
        <v>0</v>
      </c>
      <c r="I20" s="1">
        <v>0</v>
      </c>
      <c r="J20" s="1">
        <v>0</v>
      </c>
      <c r="K20" s="1">
        <v>0</v>
      </c>
      <c r="L20" s="1">
        <v>0</v>
      </c>
      <c r="M20" s="1" t="s">
        <v>220</v>
      </c>
      <c r="N20" s="1">
        <v>0</v>
      </c>
      <c r="O20" s="1">
        <v>0</v>
      </c>
      <c r="P20" s="1">
        <v>0</v>
      </c>
      <c r="Q20" s="1">
        <v>0</v>
      </c>
      <c r="R20" s="1">
        <v>0</v>
      </c>
      <c r="S20" s="1">
        <v>0</v>
      </c>
      <c r="T20" s="1">
        <v>0</v>
      </c>
      <c r="U20" s="1">
        <v>0</v>
      </c>
      <c r="V20" s="1">
        <v>0</v>
      </c>
      <c r="W20" s="1">
        <v>0</v>
      </c>
    </row>
    <row r="21" spans="1:23" x14ac:dyDescent="0.2">
      <c r="A21" s="1" t="s">
        <v>295</v>
      </c>
      <c r="B21" s="1">
        <v>342</v>
      </c>
      <c r="C21" s="1">
        <v>3</v>
      </c>
      <c r="D21" s="1">
        <v>30</v>
      </c>
      <c r="E21" s="1">
        <v>9</v>
      </c>
      <c r="F21" s="1">
        <v>81</v>
      </c>
      <c r="G21" s="1">
        <v>17</v>
      </c>
      <c r="H21" s="1">
        <v>22</v>
      </c>
      <c r="I21" s="1">
        <v>38</v>
      </c>
      <c r="J21" s="1">
        <v>35</v>
      </c>
      <c r="K21" s="1">
        <v>4</v>
      </c>
      <c r="L21" s="1">
        <v>0</v>
      </c>
      <c r="M21" s="1" t="s">
        <v>295</v>
      </c>
      <c r="N21" s="1">
        <v>5</v>
      </c>
      <c r="O21" s="1">
        <v>58</v>
      </c>
      <c r="P21" s="1">
        <v>2</v>
      </c>
      <c r="Q21" s="1">
        <v>38</v>
      </c>
      <c r="R21" s="1">
        <v>0</v>
      </c>
      <c r="S21" s="1">
        <v>0</v>
      </c>
      <c r="T21" s="1">
        <v>0</v>
      </c>
      <c r="U21" s="1">
        <v>0</v>
      </c>
      <c r="V21" s="1">
        <v>0</v>
      </c>
      <c r="W21" s="1">
        <v>0</v>
      </c>
    </row>
    <row r="22" spans="1:23" x14ac:dyDescent="0.2">
      <c r="A22" s="1" t="s">
        <v>296</v>
      </c>
      <c r="B22" s="1">
        <v>136</v>
      </c>
      <c r="C22" s="1">
        <v>4</v>
      </c>
      <c r="D22" s="1">
        <v>27</v>
      </c>
      <c r="E22" s="1">
        <v>22</v>
      </c>
      <c r="F22" s="1">
        <v>2</v>
      </c>
      <c r="G22" s="1">
        <v>8</v>
      </c>
      <c r="H22" s="1">
        <v>12</v>
      </c>
      <c r="I22" s="1">
        <v>1</v>
      </c>
      <c r="J22" s="1">
        <v>17</v>
      </c>
      <c r="K22" s="1">
        <v>12</v>
      </c>
      <c r="L22" s="1">
        <v>5</v>
      </c>
      <c r="M22" s="1" t="s">
        <v>296</v>
      </c>
      <c r="N22" s="1">
        <v>26</v>
      </c>
      <c r="O22" s="1">
        <v>0</v>
      </c>
      <c r="P22" s="1">
        <v>0</v>
      </c>
      <c r="Q22" s="1">
        <v>0</v>
      </c>
      <c r="R22" s="1">
        <v>0</v>
      </c>
      <c r="S22" s="1">
        <v>0</v>
      </c>
      <c r="T22" s="1">
        <v>0</v>
      </c>
      <c r="U22" s="1">
        <v>0</v>
      </c>
      <c r="V22" s="1">
        <v>0</v>
      </c>
      <c r="W22" s="1">
        <v>0</v>
      </c>
    </row>
    <row r="23" spans="1:23" x14ac:dyDescent="0.2">
      <c r="A23" s="1" t="s">
        <v>297</v>
      </c>
      <c r="B23" s="1">
        <v>101</v>
      </c>
      <c r="C23" s="1">
        <v>0</v>
      </c>
      <c r="D23" s="1">
        <v>0</v>
      </c>
      <c r="E23" s="1">
        <v>11</v>
      </c>
      <c r="F23" s="1">
        <v>1</v>
      </c>
      <c r="G23" s="1">
        <v>0</v>
      </c>
      <c r="H23" s="1">
        <v>0</v>
      </c>
      <c r="I23" s="1">
        <v>0</v>
      </c>
      <c r="J23" s="1">
        <v>0</v>
      </c>
      <c r="K23" s="1">
        <v>9</v>
      </c>
      <c r="L23" s="1">
        <v>2</v>
      </c>
      <c r="M23" s="1" t="s">
        <v>297</v>
      </c>
      <c r="N23" s="1">
        <v>0</v>
      </c>
      <c r="O23" s="1">
        <v>0</v>
      </c>
      <c r="P23" s="1">
        <v>0</v>
      </c>
      <c r="Q23" s="1">
        <v>63</v>
      </c>
      <c r="R23" s="1">
        <v>4</v>
      </c>
      <c r="S23" s="1">
        <v>11</v>
      </c>
      <c r="T23" s="1">
        <v>0</v>
      </c>
      <c r="U23" s="1">
        <v>0</v>
      </c>
      <c r="V23" s="1">
        <v>0</v>
      </c>
      <c r="W23" s="1">
        <v>0</v>
      </c>
    </row>
    <row r="24" spans="1:23" x14ac:dyDescent="0.2">
      <c r="A24" s="1" t="s">
        <v>298</v>
      </c>
      <c r="B24" s="1">
        <v>117</v>
      </c>
      <c r="C24" s="1">
        <v>0</v>
      </c>
      <c r="D24" s="1">
        <v>1</v>
      </c>
      <c r="E24" s="1">
        <v>22</v>
      </c>
      <c r="F24" s="1">
        <v>15</v>
      </c>
      <c r="G24" s="1">
        <v>17</v>
      </c>
      <c r="H24" s="1">
        <v>13</v>
      </c>
      <c r="I24" s="1">
        <v>0</v>
      </c>
      <c r="J24" s="1">
        <v>14</v>
      </c>
      <c r="K24" s="1">
        <v>4</v>
      </c>
      <c r="L24" s="1">
        <v>7</v>
      </c>
      <c r="M24" s="1" t="s">
        <v>298</v>
      </c>
      <c r="N24" s="1">
        <v>2</v>
      </c>
      <c r="O24" s="1">
        <v>0</v>
      </c>
      <c r="P24" s="1">
        <v>0</v>
      </c>
      <c r="Q24" s="1">
        <v>0</v>
      </c>
      <c r="R24" s="1">
        <v>0</v>
      </c>
      <c r="S24" s="1">
        <v>22</v>
      </c>
      <c r="T24" s="1">
        <v>0</v>
      </c>
      <c r="U24" s="1">
        <v>0</v>
      </c>
      <c r="V24" s="1">
        <v>0</v>
      </c>
      <c r="W24" s="1">
        <v>0</v>
      </c>
    </row>
    <row r="25" spans="1:23" x14ac:dyDescent="0.2">
      <c r="A25" s="1" t="s">
        <v>94</v>
      </c>
      <c r="B25" s="1">
        <v>166</v>
      </c>
      <c r="C25" s="1">
        <v>0</v>
      </c>
      <c r="D25" s="1">
        <v>0</v>
      </c>
      <c r="E25" s="1">
        <v>0</v>
      </c>
      <c r="F25" s="1">
        <v>0</v>
      </c>
      <c r="G25" s="1">
        <v>0</v>
      </c>
      <c r="H25" s="1">
        <v>10</v>
      </c>
      <c r="I25" s="1">
        <v>0</v>
      </c>
      <c r="J25" s="1">
        <v>6</v>
      </c>
      <c r="K25" s="1">
        <v>0</v>
      </c>
      <c r="L25" s="1">
        <v>0</v>
      </c>
      <c r="M25" s="1" t="s">
        <v>94</v>
      </c>
      <c r="N25" s="1">
        <v>0</v>
      </c>
      <c r="O25" s="1">
        <v>0</v>
      </c>
      <c r="P25" s="1">
        <v>0</v>
      </c>
      <c r="Q25" s="1">
        <v>0</v>
      </c>
      <c r="R25" s="1">
        <v>0</v>
      </c>
      <c r="S25" s="1">
        <v>17</v>
      </c>
      <c r="T25" s="1">
        <v>37</v>
      </c>
      <c r="U25" s="1">
        <v>14</v>
      </c>
      <c r="V25" s="1">
        <v>34</v>
      </c>
      <c r="W25" s="1">
        <v>48</v>
      </c>
    </row>
    <row r="27" spans="1:23" x14ac:dyDescent="0.2">
      <c r="A27" s="1" t="s">
        <v>250</v>
      </c>
      <c r="B27" s="1">
        <v>811</v>
      </c>
      <c r="C27" s="1">
        <v>10</v>
      </c>
      <c r="D27" s="1">
        <v>73</v>
      </c>
      <c r="E27" s="1">
        <v>86</v>
      </c>
      <c r="F27" s="1">
        <v>103</v>
      </c>
      <c r="G27" s="1">
        <v>49</v>
      </c>
      <c r="H27" s="1">
        <v>54</v>
      </c>
      <c r="I27" s="1">
        <v>31</v>
      </c>
      <c r="J27" s="1">
        <v>76</v>
      </c>
      <c r="K27" s="1">
        <v>22</v>
      </c>
      <c r="L27" s="1">
        <v>16</v>
      </c>
      <c r="M27" s="1" t="s">
        <v>250</v>
      </c>
      <c r="N27" s="1">
        <v>60</v>
      </c>
      <c r="O27" s="1">
        <v>38</v>
      </c>
      <c r="P27" s="1">
        <v>2</v>
      </c>
      <c r="Q27" s="1">
        <v>80</v>
      </c>
      <c r="R27" s="1">
        <v>4</v>
      </c>
      <c r="S27" s="1">
        <v>40</v>
      </c>
      <c r="T27" s="1">
        <v>35</v>
      </c>
      <c r="U27" s="1">
        <v>2</v>
      </c>
      <c r="V27" s="1">
        <v>5</v>
      </c>
      <c r="W27" s="1">
        <v>25</v>
      </c>
    </row>
    <row r="28" spans="1:23" x14ac:dyDescent="0.2">
      <c r="A28" s="1" t="s">
        <v>220</v>
      </c>
      <c r="B28" s="1">
        <v>0</v>
      </c>
      <c r="C28" s="1">
        <v>0</v>
      </c>
      <c r="D28" s="1">
        <v>0</v>
      </c>
      <c r="E28" s="1">
        <v>0</v>
      </c>
      <c r="F28" s="1">
        <v>0</v>
      </c>
      <c r="G28" s="1">
        <v>0</v>
      </c>
      <c r="H28" s="1">
        <v>0</v>
      </c>
      <c r="I28" s="1">
        <v>0</v>
      </c>
      <c r="J28" s="1">
        <v>0</v>
      </c>
      <c r="K28" s="1">
        <v>0</v>
      </c>
      <c r="L28" s="1">
        <v>0</v>
      </c>
      <c r="M28" s="1" t="s">
        <v>220</v>
      </c>
      <c r="N28" s="1">
        <v>0</v>
      </c>
      <c r="O28" s="1">
        <v>0</v>
      </c>
      <c r="P28" s="1">
        <v>0</v>
      </c>
      <c r="Q28" s="1">
        <v>0</v>
      </c>
      <c r="R28" s="1">
        <v>0</v>
      </c>
      <c r="S28" s="1">
        <v>0</v>
      </c>
      <c r="T28" s="1">
        <v>0</v>
      </c>
      <c r="U28" s="1">
        <v>0</v>
      </c>
      <c r="V28" s="1">
        <v>0</v>
      </c>
      <c r="W28" s="1">
        <v>0</v>
      </c>
    </row>
    <row r="29" spans="1:23" x14ac:dyDescent="0.2">
      <c r="A29" s="1" t="s">
        <v>295</v>
      </c>
      <c r="B29" s="1">
        <v>367</v>
      </c>
      <c r="C29" s="1">
        <v>5</v>
      </c>
      <c r="D29" s="1">
        <v>31</v>
      </c>
      <c r="E29" s="1">
        <v>50</v>
      </c>
      <c r="F29" s="1">
        <v>72</v>
      </c>
      <c r="G29" s="1">
        <v>33</v>
      </c>
      <c r="H29" s="1">
        <v>20</v>
      </c>
      <c r="I29" s="1">
        <v>19</v>
      </c>
      <c r="J29" s="1">
        <v>57</v>
      </c>
      <c r="K29" s="1">
        <v>2</v>
      </c>
      <c r="L29" s="1">
        <v>0</v>
      </c>
      <c r="M29" s="1" t="s">
        <v>295</v>
      </c>
      <c r="N29" s="1">
        <v>4</v>
      </c>
      <c r="O29" s="1">
        <v>38</v>
      </c>
      <c r="P29" s="1">
        <v>2</v>
      </c>
      <c r="Q29" s="1">
        <v>34</v>
      </c>
      <c r="R29" s="1">
        <v>0</v>
      </c>
      <c r="S29" s="1">
        <v>0</v>
      </c>
      <c r="T29" s="1">
        <v>0</v>
      </c>
      <c r="U29" s="1">
        <v>0</v>
      </c>
      <c r="V29" s="1">
        <v>0</v>
      </c>
      <c r="W29" s="1">
        <v>0</v>
      </c>
    </row>
    <row r="30" spans="1:23" x14ac:dyDescent="0.2">
      <c r="A30" s="1" t="s">
        <v>296</v>
      </c>
      <c r="B30" s="1">
        <v>214</v>
      </c>
      <c r="C30" s="1">
        <v>5</v>
      </c>
      <c r="D30" s="1">
        <v>41</v>
      </c>
      <c r="E30" s="1">
        <v>18</v>
      </c>
      <c r="F30" s="1">
        <v>16</v>
      </c>
      <c r="G30" s="1">
        <v>16</v>
      </c>
      <c r="H30" s="1">
        <v>22</v>
      </c>
      <c r="I30" s="1">
        <v>12</v>
      </c>
      <c r="J30" s="1">
        <v>4</v>
      </c>
      <c r="K30" s="1">
        <v>15</v>
      </c>
      <c r="L30" s="1">
        <v>11</v>
      </c>
      <c r="M30" s="1" t="s">
        <v>296</v>
      </c>
      <c r="N30" s="1">
        <v>54</v>
      </c>
      <c r="O30" s="1">
        <v>0</v>
      </c>
      <c r="P30" s="1">
        <v>0</v>
      </c>
      <c r="Q30" s="1">
        <v>0</v>
      </c>
      <c r="R30" s="1">
        <v>0</v>
      </c>
      <c r="S30" s="1">
        <v>0</v>
      </c>
      <c r="T30" s="1">
        <v>0</v>
      </c>
      <c r="U30" s="1">
        <v>0</v>
      </c>
      <c r="V30" s="1">
        <v>0</v>
      </c>
      <c r="W30" s="1">
        <v>0</v>
      </c>
    </row>
    <row r="31" spans="1:23" x14ac:dyDescent="0.2">
      <c r="A31" s="1" t="s">
        <v>297</v>
      </c>
      <c r="B31" s="1">
        <v>77</v>
      </c>
      <c r="C31" s="1">
        <v>0</v>
      </c>
      <c r="D31" s="1">
        <v>0</v>
      </c>
      <c r="E31" s="1">
        <v>11</v>
      </c>
      <c r="F31" s="1">
        <v>0</v>
      </c>
      <c r="G31" s="1">
        <v>0</v>
      </c>
      <c r="H31" s="1">
        <v>0</v>
      </c>
      <c r="I31" s="1">
        <v>0</v>
      </c>
      <c r="J31" s="1">
        <v>0</v>
      </c>
      <c r="K31" s="1">
        <v>1</v>
      </c>
      <c r="L31" s="1">
        <v>0</v>
      </c>
      <c r="M31" s="1" t="s">
        <v>297</v>
      </c>
      <c r="N31" s="1">
        <v>0</v>
      </c>
      <c r="O31" s="1">
        <v>0</v>
      </c>
      <c r="P31" s="1">
        <v>0</v>
      </c>
      <c r="Q31" s="1">
        <v>46</v>
      </c>
      <c r="R31" s="1">
        <v>4</v>
      </c>
      <c r="S31" s="1">
        <v>15</v>
      </c>
      <c r="T31" s="1">
        <v>0</v>
      </c>
      <c r="U31" s="1">
        <v>0</v>
      </c>
      <c r="V31" s="1">
        <v>0</v>
      </c>
      <c r="W31" s="1">
        <v>0</v>
      </c>
    </row>
    <row r="32" spans="1:23" x14ac:dyDescent="0.2">
      <c r="A32" s="1" t="s">
        <v>298</v>
      </c>
      <c r="B32" s="1">
        <v>59</v>
      </c>
      <c r="C32" s="1">
        <v>0</v>
      </c>
      <c r="D32" s="1">
        <v>1</v>
      </c>
      <c r="E32" s="1">
        <v>7</v>
      </c>
      <c r="F32" s="1">
        <v>13</v>
      </c>
      <c r="G32" s="1">
        <v>0</v>
      </c>
      <c r="H32" s="1">
        <v>12</v>
      </c>
      <c r="I32" s="1">
        <v>0</v>
      </c>
      <c r="J32" s="1">
        <v>15</v>
      </c>
      <c r="K32" s="1">
        <v>4</v>
      </c>
      <c r="L32" s="1">
        <v>5</v>
      </c>
      <c r="M32" s="1" t="s">
        <v>298</v>
      </c>
      <c r="N32" s="1">
        <v>2</v>
      </c>
      <c r="O32" s="1">
        <v>0</v>
      </c>
      <c r="P32" s="1">
        <v>0</v>
      </c>
      <c r="Q32" s="1">
        <v>0</v>
      </c>
      <c r="R32" s="1">
        <v>0</v>
      </c>
      <c r="S32" s="1">
        <v>0</v>
      </c>
      <c r="T32" s="1">
        <v>0</v>
      </c>
      <c r="U32" s="1">
        <v>0</v>
      </c>
      <c r="V32" s="1">
        <v>0</v>
      </c>
      <c r="W32" s="1">
        <v>0</v>
      </c>
    </row>
    <row r="33" spans="1:23" x14ac:dyDescent="0.2">
      <c r="A33" s="1" t="s">
        <v>94</v>
      </c>
      <c r="B33" s="1">
        <v>94</v>
      </c>
      <c r="C33" s="1">
        <v>0</v>
      </c>
      <c r="D33" s="1">
        <v>0</v>
      </c>
      <c r="E33" s="1">
        <v>0</v>
      </c>
      <c r="F33" s="1">
        <v>2</v>
      </c>
      <c r="G33" s="1">
        <v>0</v>
      </c>
      <c r="H33" s="1">
        <v>0</v>
      </c>
      <c r="I33" s="1">
        <v>0</v>
      </c>
      <c r="J33" s="1">
        <v>0</v>
      </c>
      <c r="K33" s="1">
        <v>0</v>
      </c>
      <c r="L33" s="1">
        <v>0</v>
      </c>
      <c r="M33" s="1" t="s">
        <v>94</v>
      </c>
      <c r="N33" s="1">
        <v>0</v>
      </c>
      <c r="O33" s="1">
        <v>0</v>
      </c>
      <c r="P33" s="1">
        <v>0</v>
      </c>
      <c r="Q33" s="1">
        <v>0</v>
      </c>
      <c r="R33" s="1">
        <v>0</v>
      </c>
      <c r="S33" s="1">
        <v>25</v>
      </c>
      <c r="T33" s="1">
        <v>35</v>
      </c>
      <c r="U33" s="1">
        <v>2</v>
      </c>
      <c r="V33" s="1">
        <v>5</v>
      </c>
      <c r="W33" s="1">
        <v>25</v>
      </c>
    </row>
    <row r="35" spans="1:23" x14ac:dyDescent="0.2">
      <c r="A35" s="1" t="s">
        <v>249</v>
      </c>
      <c r="B35" s="1">
        <v>188</v>
      </c>
      <c r="C35" s="1">
        <v>3</v>
      </c>
      <c r="D35" s="1">
        <v>21</v>
      </c>
      <c r="E35" s="1">
        <v>25</v>
      </c>
      <c r="F35" s="1">
        <v>34</v>
      </c>
      <c r="G35" s="1">
        <v>13</v>
      </c>
      <c r="H35" s="1">
        <v>20</v>
      </c>
      <c r="I35" s="1">
        <v>14</v>
      </c>
      <c r="J35" s="1">
        <v>21</v>
      </c>
      <c r="K35" s="1">
        <v>6</v>
      </c>
      <c r="L35" s="1">
        <v>5</v>
      </c>
      <c r="M35" s="1" t="s">
        <v>249</v>
      </c>
      <c r="N35" s="1">
        <v>4</v>
      </c>
      <c r="O35" s="1">
        <v>1</v>
      </c>
      <c r="P35" s="1">
        <v>0</v>
      </c>
      <c r="Q35" s="1">
        <v>7</v>
      </c>
      <c r="R35" s="1">
        <v>0</v>
      </c>
      <c r="S35" s="1">
        <v>7</v>
      </c>
      <c r="T35" s="1">
        <v>4</v>
      </c>
      <c r="U35" s="1">
        <v>0</v>
      </c>
      <c r="V35" s="1">
        <v>0</v>
      </c>
      <c r="W35" s="1">
        <v>3</v>
      </c>
    </row>
    <row r="36" spans="1:23" x14ac:dyDescent="0.2">
      <c r="A36" s="1" t="s">
        <v>220</v>
      </c>
      <c r="B36" s="1">
        <v>0</v>
      </c>
      <c r="C36" s="1">
        <v>0</v>
      </c>
      <c r="D36" s="1">
        <v>0</v>
      </c>
      <c r="E36" s="1">
        <v>0</v>
      </c>
      <c r="F36" s="1">
        <v>0</v>
      </c>
      <c r="G36" s="1">
        <v>0</v>
      </c>
      <c r="H36" s="1">
        <v>0</v>
      </c>
      <c r="I36" s="1">
        <v>0</v>
      </c>
      <c r="J36" s="1">
        <v>0</v>
      </c>
      <c r="K36" s="1">
        <v>0</v>
      </c>
      <c r="L36" s="1">
        <v>0</v>
      </c>
      <c r="M36" s="1" t="s">
        <v>220</v>
      </c>
      <c r="N36" s="1">
        <v>0</v>
      </c>
      <c r="O36" s="1">
        <v>0</v>
      </c>
      <c r="P36" s="1">
        <v>0</v>
      </c>
      <c r="Q36" s="1">
        <v>0</v>
      </c>
      <c r="R36" s="1">
        <v>0</v>
      </c>
      <c r="S36" s="1">
        <v>0</v>
      </c>
      <c r="T36" s="1">
        <v>0</v>
      </c>
      <c r="U36" s="1">
        <v>0</v>
      </c>
      <c r="V36" s="1">
        <v>0</v>
      </c>
      <c r="W36" s="1">
        <v>0</v>
      </c>
    </row>
    <row r="37" spans="1:23" x14ac:dyDescent="0.2">
      <c r="A37" s="1" t="s">
        <v>295</v>
      </c>
      <c r="B37" s="1">
        <v>71</v>
      </c>
      <c r="C37" s="1">
        <v>1</v>
      </c>
      <c r="D37" s="1">
        <v>9</v>
      </c>
      <c r="E37" s="1">
        <v>6</v>
      </c>
      <c r="F37" s="1">
        <v>12</v>
      </c>
      <c r="G37" s="1">
        <v>2</v>
      </c>
      <c r="H37" s="1">
        <v>11</v>
      </c>
      <c r="I37" s="1">
        <v>3</v>
      </c>
      <c r="J37" s="1">
        <v>15</v>
      </c>
      <c r="K37" s="1">
        <v>3</v>
      </c>
      <c r="L37" s="1">
        <v>0</v>
      </c>
      <c r="M37" s="1" t="s">
        <v>295</v>
      </c>
      <c r="N37" s="1">
        <v>1</v>
      </c>
      <c r="O37" s="1">
        <v>1</v>
      </c>
      <c r="P37" s="1">
        <v>0</v>
      </c>
      <c r="Q37" s="1">
        <v>7</v>
      </c>
      <c r="R37" s="1">
        <v>0</v>
      </c>
      <c r="S37" s="1">
        <v>0</v>
      </c>
      <c r="T37" s="1">
        <v>0</v>
      </c>
      <c r="U37" s="1">
        <v>0</v>
      </c>
      <c r="V37" s="1">
        <v>0</v>
      </c>
      <c r="W37" s="1">
        <v>0</v>
      </c>
    </row>
    <row r="38" spans="1:23" x14ac:dyDescent="0.2">
      <c r="A38" s="1" t="s">
        <v>296</v>
      </c>
      <c r="B38" s="1">
        <v>82</v>
      </c>
      <c r="C38" s="1">
        <v>2</v>
      </c>
      <c r="D38" s="1">
        <v>11</v>
      </c>
      <c r="E38" s="1">
        <v>18</v>
      </c>
      <c r="F38" s="1">
        <v>22</v>
      </c>
      <c r="G38" s="1">
        <v>6</v>
      </c>
      <c r="H38" s="1">
        <v>9</v>
      </c>
      <c r="I38" s="1">
        <v>7</v>
      </c>
      <c r="J38" s="1">
        <v>0</v>
      </c>
      <c r="K38" s="1">
        <v>2</v>
      </c>
      <c r="L38" s="1">
        <v>2</v>
      </c>
      <c r="M38" s="1" t="s">
        <v>296</v>
      </c>
      <c r="N38" s="1">
        <v>3</v>
      </c>
      <c r="O38" s="1">
        <v>0</v>
      </c>
      <c r="P38" s="1">
        <v>0</v>
      </c>
      <c r="Q38" s="1">
        <v>0</v>
      </c>
      <c r="R38" s="1">
        <v>0</v>
      </c>
      <c r="S38" s="1">
        <v>0</v>
      </c>
      <c r="T38" s="1">
        <v>0</v>
      </c>
      <c r="U38" s="1">
        <v>0</v>
      </c>
      <c r="V38" s="1">
        <v>0</v>
      </c>
      <c r="W38" s="1">
        <v>0</v>
      </c>
    </row>
    <row r="39" spans="1:23" x14ac:dyDescent="0.2">
      <c r="A39" s="1" t="s">
        <v>297</v>
      </c>
      <c r="B39" s="1">
        <v>10</v>
      </c>
      <c r="C39" s="1">
        <v>0</v>
      </c>
      <c r="D39" s="1">
        <v>0</v>
      </c>
      <c r="E39" s="1">
        <v>1</v>
      </c>
      <c r="F39" s="1">
        <v>0</v>
      </c>
      <c r="G39" s="1">
        <v>0</v>
      </c>
      <c r="H39" s="1">
        <v>0</v>
      </c>
      <c r="I39" s="1">
        <v>4</v>
      </c>
      <c r="J39" s="1">
        <v>3</v>
      </c>
      <c r="K39" s="1">
        <v>1</v>
      </c>
      <c r="L39" s="1">
        <v>1</v>
      </c>
      <c r="M39" s="1" t="s">
        <v>297</v>
      </c>
      <c r="N39" s="1">
        <v>0</v>
      </c>
      <c r="O39" s="1">
        <v>0</v>
      </c>
      <c r="P39" s="1">
        <v>0</v>
      </c>
      <c r="Q39" s="1">
        <v>0</v>
      </c>
      <c r="R39" s="1">
        <v>0</v>
      </c>
      <c r="S39" s="1">
        <v>0</v>
      </c>
      <c r="T39" s="1">
        <v>0</v>
      </c>
      <c r="U39" s="1">
        <v>0</v>
      </c>
      <c r="V39" s="1">
        <v>0</v>
      </c>
      <c r="W39" s="1">
        <v>0</v>
      </c>
    </row>
    <row r="40" spans="1:23" x14ac:dyDescent="0.2">
      <c r="A40" s="1" t="s">
        <v>298</v>
      </c>
      <c r="B40" s="1">
        <v>11</v>
      </c>
      <c r="C40" s="1">
        <v>0</v>
      </c>
      <c r="D40" s="1">
        <v>1</v>
      </c>
      <c r="E40" s="1">
        <v>0</v>
      </c>
      <c r="F40" s="1">
        <v>0</v>
      </c>
      <c r="G40" s="1">
        <v>5</v>
      </c>
      <c r="H40" s="1">
        <v>0</v>
      </c>
      <c r="I40" s="1">
        <v>0</v>
      </c>
      <c r="J40" s="1">
        <v>3</v>
      </c>
      <c r="K40" s="1">
        <v>0</v>
      </c>
      <c r="L40" s="1">
        <v>2</v>
      </c>
      <c r="M40" s="1" t="s">
        <v>298</v>
      </c>
      <c r="N40" s="1">
        <v>0</v>
      </c>
      <c r="O40" s="1">
        <v>0</v>
      </c>
      <c r="P40" s="1">
        <v>0</v>
      </c>
      <c r="Q40" s="1">
        <v>0</v>
      </c>
      <c r="R40" s="1">
        <v>0</v>
      </c>
      <c r="S40" s="1">
        <v>0</v>
      </c>
      <c r="T40" s="1">
        <v>0</v>
      </c>
      <c r="U40" s="1">
        <v>0</v>
      </c>
      <c r="V40" s="1">
        <v>0</v>
      </c>
      <c r="W40" s="1">
        <v>0</v>
      </c>
    </row>
    <row r="41" spans="1:23" x14ac:dyDescent="0.2">
      <c r="A41" s="1" t="s">
        <v>94</v>
      </c>
      <c r="B41" s="1">
        <v>14</v>
      </c>
      <c r="C41" s="1">
        <v>0</v>
      </c>
      <c r="D41" s="1">
        <v>0</v>
      </c>
      <c r="E41" s="1">
        <v>0</v>
      </c>
      <c r="F41" s="1">
        <v>0</v>
      </c>
      <c r="G41" s="1">
        <v>0</v>
      </c>
      <c r="H41" s="1">
        <v>0</v>
      </c>
      <c r="I41" s="1">
        <v>0</v>
      </c>
      <c r="J41" s="1">
        <v>0</v>
      </c>
      <c r="K41" s="1">
        <v>0</v>
      </c>
      <c r="L41" s="1">
        <v>0</v>
      </c>
      <c r="M41" s="1" t="s">
        <v>94</v>
      </c>
      <c r="N41" s="1">
        <v>0</v>
      </c>
      <c r="O41" s="1">
        <v>0</v>
      </c>
      <c r="P41" s="1">
        <v>0</v>
      </c>
      <c r="Q41" s="1">
        <v>0</v>
      </c>
      <c r="R41" s="1">
        <v>0</v>
      </c>
      <c r="S41" s="1">
        <v>7</v>
      </c>
      <c r="T41" s="1">
        <v>4</v>
      </c>
      <c r="U41" s="1">
        <v>0</v>
      </c>
      <c r="V41" s="1">
        <v>0</v>
      </c>
      <c r="W41" s="1">
        <v>3</v>
      </c>
    </row>
    <row r="43" spans="1:23" x14ac:dyDescent="0.2">
      <c r="A43" s="1" t="s">
        <v>248</v>
      </c>
      <c r="B43" s="1">
        <v>171</v>
      </c>
      <c r="C43" s="1">
        <v>9</v>
      </c>
      <c r="D43" s="1">
        <v>16</v>
      </c>
      <c r="E43" s="1">
        <v>25</v>
      </c>
      <c r="F43" s="1">
        <v>37</v>
      </c>
      <c r="G43" s="1">
        <v>16</v>
      </c>
      <c r="H43" s="1">
        <v>25</v>
      </c>
      <c r="I43" s="1">
        <v>11</v>
      </c>
      <c r="J43" s="1">
        <v>25</v>
      </c>
      <c r="K43" s="1">
        <v>5</v>
      </c>
      <c r="L43" s="1">
        <v>0</v>
      </c>
      <c r="M43" s="1" t="s">
        <v>248</v>
      </c>
      <c r="N43" s="1">
        <v>0</v>
      </c>
      <c r="O43" s="1">
        <v>0</v>
      </c>
      <c r="P43" s="1">
        <v>0</v>
      </c>
      <c r="Q43" s="1">
        <v>0</v>
      </c>
      <c r="R43" s="1">
        <v>0</v>
      </c>
      <c r="S43" s="1">
        <v>0</v>
      </c>
      <c r="T43" s="1">
        <v>0</v>
      </c>
      <c r="U43" s="1">
        <v>0</v>
      </c>
      <c r="V43" s="1">
        <v>0</v>
      </c>
      <c r="W43" s="1">
        <v>2</v>
      </c>
    </row>
    <row r="44" spans="1:23" x14ac:dyDescent="0.2">
      <c r="A44" s="1" t="s">
        <v>220</v>
      </c>
      <c r="B44" s="1">
        <v>0</v>
      </c>
      <c r="C44" s="1">
        <v>0</v>
      </c>
      <c r="D44" s="1">
        <v>0</v>
      </c>
      <c r="E44" s="1">
        <v>0</v>
      </c>
      <c r="F44" s="1">
        <v>0</v>
      </c>
      <c r="G44" s="1">
        <v>0</v>
      </c>
      <c r="H44" s="1">
        <v>0</v>
      </c>
      <c r="I44" s="1">
        <v>0</v>
      </c>
      <c r="J44" s="1">
        <v>0</v>
      </c>
      <c r="K44" s="1">
        <v>0</v>
      </c>
      <c r="L44" s="1">
        <v>0</v>
      </c>
      <c r="M44" s="1" t="s">
        <v>220</v>
      </c>
      <c r="N44" s="1">
        <v>0</v>
      </c>
      <c r="O44" s="1">
        <v>0</v>
      </c>
      <c r="P44" s="1">
        <v>0</v>
      </c>
      <c r="Q44" s="1">
        <v>0</v>
      </c>
      <c r="R44" s="1">
        <v>0</v>
      </c>
      <c r="S44" s="1">
        <v>0</v>
      </c>
      <c r="T44" s="1">
        <v>0</v>
      </c>
      <c r="U44" s="1">
        <v>0</v>
      </c>
      <c r="V44" s="1">
        <v>0</v>
      </c>
      <c r="W44" s="1">
        <v>0</v>
      </c>
    </row>
    <row r="45" spans="1:23" x14ac:dyDescent="0.2">
      <c r="A45" s="1" t="s">
        <v>295</v>
      </c>
      <c r="B45" s="1">
        <v>109</v>
      </c>
      <c r="C45" s="1">
        <v>4</v>
      </c>
      <c r="D45" s="1">
        <v>8</v>
      </c>
      <c r="E45" s="1">
        <v>12</v>
      </c>
      <c r="F45" s="1">
        <v>30</v>
      </c>
      <c r="G45" s="1">
        <v>11</v>
      </c>
      <c r="H45" s="1">
        <v>20</v>
      </c>
      <c r="I45" s="1">
        <v>6</v>
      </c>
      <c r="J45" s="1">
        <v>18</v>
      </c>
      <c r="K45" s="1">
        <v>0</v>
      </c>
      <c r="L45" s="1">
        <v>0</v>
      </c>
      <c r="M45" s="1" t="s">
        <v>295</v>
      </c>
      <c r="N45" s="1">
        <v>0</v>
      </c>
      <c r="O45" s="1">
        <v>0</v>
      </c>
      <c r="P45" s="1">
        <v>0</v>
      </c>
      <c r="Q45" s="1">
        <v>0</v>
      </c>
      <c r="R45" s="1">
        <v>0</v>
      </c>
      <c r="S45" s="1">
        <v>0</v>
      </c>
      <c r="T45" s="1">
        <v>0</v>
      </c>
      <c r="U45" s="1">
        <v>0</v>
      </c>
      <c r="V45" s="1">
        <v>0</v>
      </c>
      <c r="W45" s="1">
        <v>0</v>
      </c>
    </row>
    <row r="46" spans="1:23" x14ac:dyDescent="0.2">
      <c r="A46" s="1" t="s">
        <v>296</v>
      </c>
      <c r="B46" s="1">
        <v>37</v>
      </c>
      <c r="C46" s="1">
        <v>5</v>
      </c>
      <c r="D46" s="1">
        <v>8</v>
      </c>
      <c r="E46" s="1">
        <v>11</v>
      </c>
      <c r="F46" s="1">
        <v>1</v>
      </c>
      <c r="G46" s="1">
        <v>1</v>
      </c>
      <c r="H46" s="1">
        <v>4</v>
      </c>
      <c r="I46" s="1">
        <v>0</v>
      </c>
      <c r="J46" s="1">
        <v>2</v>
      </c>
      <c r="K46" s="1">
        <v>5</v>
      </c>
      <c r="L46" s="1">
        <v>0</v>
      </c>
      <c r="M46" s="1" t="s">
        <v>296</v>
      </c>
      <c r="N46" s="1">
        <v>0</v>
      </c>
      <c r="O46" s="1">
        <v>0</v>
      </c>
      <c r="P46" s="1">
        <v>0</v>
      </c>
      <c r="Q46" s="1">
        <v>0</v>
      </c>
      <c r="R46" s="1">
        <v>0</v>
      </c>
      <c r="S46" s="1">
        <v>0</v>
      </c>
      <c r="T46" s="1">
        <v>0</v>
      </c>
      <c r="U46" s="1">
        <v>0</v>
      </c>
      <c r="V46" s="1">
        <v>0</v>
      </c>
      <c r="W46" s="1">
        <v>0</v>
      </c>
    </row>
    <row r="47" spans="1:23" x14ac:dyDescent="0.2">
      <c r="A47" s="1" t="s">
        <v>297</v>
      </c>
      <c r="B47" s="1">
        <v>5</v>
      </c>
      <c r="C47" s="1">
        <v>0</v>
      </c>
      <c r="D47" s="1">
        <v>0</v>
      </c>
      <c r="E47" s="1">
        <v>0</v>
      </c>
      <c r="F47" s="1">
        <v>0</v>
      </c>
      <c r="G47" s="1">
        <v>0</v>
      </c>
      <c r="H47" s="1">
        <v>0</v>
      </c>
      <c r="I47" s="1">
        <v>0</v>
      </c>
      <c r="J47" s="1">
        <v>5</v>
      </c>
      <c r="K47" s="1">
        <v>0</v>
      </c>
      <c r="L47" s="1">
        <v>0</v>
      </c>
      <c r="M47" s="1" t="s">
        <v>297</v>
      </c>
      <c r="N47" s="1">
        <v>0</v>
      </c>
      <c r="O47" s="1">
        <v>0</v>
      </c>
      <c r="P47" s="1">
        <v>0</v>
      </c>
      <c r="Q47" s="1">
        <v>0</v>
      </c>
      <c r="R47" s="1">
        <v>0</v>
      </c>
      <c r="S47" s="1">
        <v>0</v>
      </c>
      <c r="T47" s="1">
        <v>0</v>
      </c>
      <c r="U47" s="1">
        <v>0</v>
      </c>
      <c r="V47" s="1">
        <v>0</v>
      </c>
      <c r="W47" s="1">
        <v>0</v>
      </c>
    </row>
    <row r="48" spans="1:23" x14ac:dyDescent="0.2">
      <c r="A48" s="1" t="s">
        <v>298</v>
      </c>
      <c r="B48" s="1">
        <v>14</v>
      </c>
      <c r="C48" s="1">
        <v>0</v>
      </c>
      <c r="D48" s="1">
        <v>0</v>
      </c>
      <c r="E48" s="1">
        <v>2</v>
      </c>
      <c r="F48" s="1">
        <v>6</v>
      </c>
      <c r="G48" s="1">
        <v>4</v>
      </c>
      <c r="H48" s="1">
        <v>0</v>
      </c>
      <c r="I48" s="1">
        <v>0</v>
      </c>
      <c r="J48" s="1">
        <v>0</v>
      </c>
      <c r="K48" s="1">
        <v>0</v>
      </c>
      <c r="L48" s="1">
        <v>0</v>
      </c>
      <c r="M48" s="1" t="s">
        <v>298</v>
      </c>
      <c r="N48" s="1">
        <v>0</v>
      </c>
      <c r="O48" s="1">
        <v>0</v>
      </c>
      <c r="P48" s="1">
        <v>0</v>
      </c>
      <c r="Q48" s="1">
        <v>0</v>
      </c>
      <c r="R48" s="1">
        <v>0</v>
      </c>
      <c r="S48" s="1">
        <v>0</v>
      </c>
      <c r="T48" s="1">
        <v>0</v>
      </c>
      <c r="U48" s="1">
        <v>0</v>
      </c>
      <c r="V48" s="1">
        <v>0</v>
      </c>
      <c r="W48" s="1">
        <v>2</v>
      </c>
    </row>
    <row r="49" spans="1:23" x14ac:dyDescent="0.2">
      <c r="A49" s="1" t="s">
        <v>94</v>
      </c>
      <c r="B49" s="1">
        <v>6</v>
      </c>
      <c r="C49" s="1">
        <v>0</v>
      </c>
      <c r="D49" s="1">
        <v>0</v>
      </c>
      <c r="E49" s="1">
        <v>0</v>
      </c>
      <c r="F49" s="1">
        <v>0</v>
      </c>
      <c r="G49" s="1">
        <v>0</v>
      </c>
      <c r="H49" s="1">
        <v>1</v>
      </c>
      <c r="I49" s="1">
        <v>5</v>
      </c>
      <c r="J49" s="1">
        <v>0</v>
      </c>
      <c r="K49" s="1">
        <v>0</v>
      </c>
      <c r="L49" s="1">
        <v>0</v>
      </c>
      <c r="M49" s="1" t="s">
        <v>94</v>
      </c>
      <c r="N49" s="1">
        <v>0</v>
      </c>
      <c r="O49" s="1">
        <v>0</v>
      </c>
      <c r="P49" s="1">
        <v>0</v>
      </c>
      <c r="Q49" s="1">
        <v>0</v>
      </c>
      <c r="R49" s="1">
        <v>0</v>
      </c>
      <c r="S49" s="1">
        <v>0</v>
      </c>
      <c r="T49" s="1">
        <v>0</v>
      </c>
      <c r="U49" s="1">
        <v>0</v>
      </c>
      <c r="V49" s="1">
        <v>0</v>
      </c>
      <c r="W49" s="1">
        <v>0</v>
      </c>
    </row>
    <row r="51" spans="1:23" x14ac:dyDescent="0.2">
      <c r="A51" s="1" t="s">
        <v>247</v>
      </c>
      <c r="B51" s="1">
        <v>236</v>
      </c>
      <c r="C51" s="1">
        <v>9</v>
      </c>
      <c r="D51" s="1">
        <v>29</v>
      </c>
      <c r="E51" s="1">
        <v>31</v>
      </c>
      <c r="F51" s="1">
        <v>40</v>
      </c>
      <c r="G51" s="1">
        <v>24</v>
      </c>
      <c r="H51" s="1">
        <v>40</v>
      </c>
      <c r="I51" s="1">
        <v>10</v>
      </c>
      <c r="J51" s="1">
        <v>25</v>
      </c>
      <c r="K51" s="1">
        <v>8</v>
      </c>
      <c r="L51" s="1">
        <v>3</v>
      </c>
      <c r="M51" s="1" t="s">
        <v>247</v>
      </c>
      <c r="N51" s="1">
        <v>1</v>
      </c>
      <c r="O51" s="1">
        <v>1</v>
      </c>
      <c r="P51" s="1">
        <v>1</v>
      </c>
      <c r="Q51" s="1">
        <v>0</v>
      </c>
      <c r="R51" s="1">
        <v>1</v>
      </c>
      <c r="S51" s="1">
        <v>5</v>
      </c>
      <c r="T51" s="1">
        <v>2</v>
      </c>
      <c r="U51" s="1">
        <v>0</v>
      </c>
      <c r="V51" s="1">
        <v>0</v>
      </c>
      <c r="W51" s="1">
        <v>6</v>
      </c>
    </row>
    <row r="52" spans="1:23" x14ac:dyDescent="0.2">
      <c r="A52" s="1" t="s">
        <v>220</v>
      </c>
      <c r="B52" s="1">
        <v>0</v>
      </c>
      <c r="C52" s="1">
        <v>0</v>
      </c>
      <c r="D52" s="1">
        <v>0</v>
      </c>
      <c r="E52" s="1">
        <v>0</v>
      </c>
      <c r="F52" s="1">
        <v>0</v>
      </c>
      <c r="G52" s="1">
        <v>0</v>
      </c>
      <c r="H52" s="1">
        <v>0</v>
      </c>
      <c r="I52" s="1">
        <v>0</v>
      </c>
      <c r="J52" s="1">
        <v>0</v>
      </c>
      <c r="K52" s="1">
        <v>0</v>
      </c>
      <c r="L52" s="1">
        <v>0</v>
      </c>
      <c r="M52" s="1" t="s">
        <v>220</v>
      </c>
      <c r="N52" s="1">
        <v>0</v>
      </c>
      <c r="O52" s="1">
        <v>0</v>
      </c>
      <c r="P52" s="1">
        <v>0</v>
      </c>
      <c r="Q52" s="1">
        <v>0</v>
      </c>
      <c r="R52" s="1">
        <v>0</v>
      </c>
      <c r="S52" s="1">
        <v>0</v>
      </c>
      <c r="T52" s="1">
        <v>0</v>
      </c>
      <c r="U52" s="1">
        <v>0</v>
      </c>
      <c r="V52" s="1">
        <v>0</v>
      </c>
      <c r="W52" s="1">
        <v>0</v>
      </c>
    </row>
    <row r="53" spans="1:23" x14ac:dyDescent="0.2">
      <c r="A53" s="1" t="s">
        <v>295</v>
      </c>
      <c r="B53" s="1">
        <v>121</v>
      </c>
      <c r="C53" s="1">
        <v>5</v>
      </c>
      <c r="D53" s="1">
        <v>12</v>
      </c>
      <c r="E53" s="1">
        <v>4</v>
      </c>
      <c r="F53" s="1">
        <v>36</v>
      </c>
      <c r="G53" s="1">
        <v>11</v>
      </c>
      <c r="H53" s="1">
        <v>11</v>
      </c>
      <c r="I53" s="1">
        <v>5</v>
      </c>
      <c r="J53" s="1">
        <v>18</v>
      </c>
      <c r="K53" s="1">
        <v>3</v>
      </c>
      <c r="L53" s="1">
        <v>0</v>
      </c>
      <c r="M53" s="1" t="s">
        <v>295</v>
      </c>
      <c r="N53" s="1">
        <v>0</v>
      </c>
      <c r="O53" s="1">
        <v>1</v>
      </c>
      <c r="P53" s="1">
        <v>1</v>
      </c>
      <c r="Q53" s="1">
        <v>0</v>
      </c>
      <c r="R53" s="1">
        <v>1</v>
      </c>
      <c r="S53" s="1">
        <v>5</v>
      </c>
      <c r="T53" s="1">
        <v>2</v>
      </c>
      <c r="U53" s="1">
        <v>0</v>
      </c>
      <c r="V53" s="1">
        <v>0</v>
      </c>
      <c r="W53" s="1">
        <v>6</v>
      </c>
    </row>
    <row r="54" spans="1:23" x14ac:dyDescent="0.2">
      <c r="A54" s="1" t="s">
        <v>296</v>
      </c>
      <c r="B54" s="1">
        <v>87</v>
      </c>
      <c r="C54" s="1">
        <v>4</v>
      </c>
      <c r="D54" s="1">
        <v>16</v>
      </c>
      <c r="E54" s="1">
        <v>23</v>
      </c>
      <c r="F54" s="1">
        <v>4</v>
      </c>
      <c r="G54" s="1">
        <v>1</v>
      </c>
      <c r="H54" s="1">
        <v>26</v>
      </c>
      <c r="I54" s="1">
        <v>5</v>
      </c>
      <c r="J54" s="1">
        <v>3</v>
      </c>
      <c r="K54" s="1">
        <v>2</v>
      </c>
      <c r="L54" s="1">
        <v>2</v>
      </c>
      <c r="M54" s="1" t="s">
        <v>296</v>
      </c>
      <c r="N54" s="1">
        <v>1</v>
      </c>
      <c r="O54" s="1">
        <v>0</v>
      </c>
      <c r="P54" s="1">
        <v>0</v>
      </c>
      <c r="Q54" s="1">
        <v>0</v>
      </c>
      <c r="R54" s="1">
        <v>0</v>
      </c>
      <c r="S54" s="1">
        <v>0</v>
      </c>
      <c r="T54" s="1">
        <v>0</v>
      </c>
      <c r="U54" s="1">
        <v>0</v>
      </c>
      <c r="V54" s="1">
        <v>0</v>
      </c>
      <c r="W54" s="1">
        <v>0</v>
      </c>
    </row>
    <row r="55" spans="1:23" x14ac:dyDescent="0.2">
      <c r="A55" s="1" t="s">
        <v>297</v>
      </c>
      <c r="B55" s="1">
        <v>3</v>
      </c>
      <c r="C55" s="1">
        <v>0</v>
      </c>
      <c r="D55" s="1">
        <v>0</v>
      </c>
      <c r="E55" s="1">
        <v>0</v>
      </c>
      <c r="F55" s="1">
        <v>0</v>
      </c>
      <c r="G55" s="1">
        <v>0</v>
      </c>
      <c r="H55" s="1">
        <v>3</v>
      </c>
      <c r="I55" s="1">
        <v>0</v>
      </c>
      <c r="J55" s="1">
        <v>0</v>
      </c>
      <c r="K55" s="1">
        <v>0</v>
      </c>
      <c r="L55" s="1">
        <v>0</v>
      </c>
      <c r="M55" s="1" t="s">
        <v>297</v>
      </c>
      <c r="N55" s="1">
        <v>0</v>
      </c>
      <c r="O55" s="1">
        <v>0</v>
      </c>
      <c r="P55" s="1">
        <v>0</v>
      </c>
      <c r="Q55" s="1">
        <v>0</v>
      </c>
      <c r="R55" s="1">
        <v>0</v>
      </c>
      <c r="S55" s="1">
        <v>0</v>
      </c>
      <c r="T55" s="1">
        <v>0</v>
      </c>
      <c r="U55" s="1">
        <v>0</v>
      </c>
      <c r="V55" s="1">
        <v>0</v>
      </c>
      <c r="W55" s="1">
        <v>0</v>
      </c>
    </row>
    <row r="56" spans="1:23" x14ac:dyDescent="0.2">
      <c r="A56" s="1" t="s">
        <v>298</v>
      </c>
      <c r="B56" s="1">
        <v>25</v>
      </c>
      <c r="C56" s="1">
        <v>0</v>
      </c>
      <c r="D56" s="1">
        <v>1</v>
      </c>
      <c r="E56" s="1">
        <v>4</v>
      </c>
      <c r="F56" s="1">
        <v>0</v>
      </c>
      <c r="G56" s="1">
        <v>12</v>
      </c>
      <c r="H56" s="1">
        <v>0</v>
      </c>
      <c r="I56" s="1">
        <v>0</v>
      </c>
      <c r="J56" s="1">
        <v>4</v>
      </c>
      <c r="K56" s="1">
        <v>3</v>
      </c>
      <c r="L56" s="1">
        <v>1</v>
      </c>
      <c r="M56" s="1" t="s">
        <v>298</v>
      </c>
      <c r="N56" s="1">
        <v>0</v>
      </c>
      <c r="O56" s="1">
        <v>0</v>
      </c>
      <c r="P56" s="1">
        <v>0</v>
      </c>
      <c r="Q56" s="1">
        <v>0</v>
      </c>
      <c r="R56" s="1">
        <v>0</v>
      </c>
      <c r="S56" s="1">
        <v>0</v>
      </c>
      <c r="T56" s="1">
        <v>0</v>
      </c>
      <c r="U56" s="1">
        <v>0</v>
      </c>
      <c r="V56" s="1">
        <v>0</v>
      </c>
      <c r="W56" s="1">
        <v>0</v>
      </c>
    </row>
    <row r="57" spans="1:23" x14ac:dyDescent="0.2">
      <c r="A57" s="1" t="s">
        <v>94</v>
      </c>
      <c r="B57" s="1">
        <v>0</v>
      </c>
      <c r="C57" s="1">
        <v>0</v>
      </c>
      <c r="D57" s="1">
        <v>0</v>
      </c>
      <c r="E57" s="1">
        <v>0</v>
      </c>
      <c r="F57" s="1">
        <v>0</v>
      </c>
      <c r="G57" s="1">
        <v>0</v>
      </c>
      <c r="H57" s="1">
        <v>0</v>
      </c>
      <c r="I57" s="1">
        <v>0</v>
      </c>
      <c r="J57" s="1">
        <v>0</v>
      </c>
      <c r="K57" s="1">
        <v>0</v>
      </c>
      <c r="L57" s="1">
        <v>0</v>
      </c>
      <c r="M57" s="1" t="s">
        <v>94</v>
      </c>
      <c r="N57" s="1">
        <v>0</v>
      </c>
      <c r="O57" s="1">
        <v>0</v>
      </c>
      <c r="P57" s="1">
        <v>0</v>
      </c>
      <c r="Q57" s="1">
        <v>0</v>
      </c>
      <c r="R57" s="1">
        <v>0</v>
      </c>
      <c r="S57" s="1">
        <v>0</v>
      </c>
      <c r="T57" s="1">
        <v>0</v>
      </c>
      <c r="U57" s="1">
        <v>0</v>
      </c>
      <c r="V57" s="1">
        <v>0</v>
      </c>
      <c r="W57" s="1">
        <v>0</v>
      </c>
    </row>
    <row r="59" spans="1:23" x14ac:dyDescent="0.2">
      <c r="A59" s="1" t="s">
        <v>246</v>
      </c>
      <c r="B59" s="1">
        <v>331</v>
      </c>
      <c r="C59" s="1">
        <v>4</v>
      </c>
      <c r="D59" s="1">
        <v>19</v>
      </c>
      <c r="E59" s="1">
        <v>28</v>
      </c>
      <c r="F59" s="1">
        <v>29</v>
      </c>
      <c r="G59" s="1">
        <v>10</v>
      </c>
      <c r="H59" s="1">
        <v>30</v>
      </c>
      <c r="I59" s="1">
        <v>6</v>
      </c>
      <c r="J59" s="1">
        <v>21</v>
      </c>
      <c r="K59" s="1">
        <v>8</v>
      </c>
      <c r="L59" s="1">
        <v>12</v>
      </c>
      <c r="M59" s="1" t="s">
        <v>246</v>
      </c>
      <c r="N59" s="1">
        <v>39</v>
      </c>
      <c r="O59" s="1">
        <v>31</v>
      </c>
      <c r="P59" s="1">
        <v>1</v>
      </c>
      <c r="Q59" s="1">
        <v>33</v>
      </c>
      <c r="R59" s="1">
        <v>0</v>
      </c>
      <c r="S59" s="1">
        <v>16</v>
      </c>
      <c r="T59" s="1">
        <v>25</v>
      </c>
      <c r="U59" s="1">
        <v>0</v>
      </c>
      <c r="V59" s="1">
        <v>2</v>
      </c>
      <c r="W59" s="1">
        <v>17</v>
      </c>
    </row>
    <row r="60" spans="1:23" x14ac:dyDescent="0.2">
      <c r="A60" s="1" t="s">
        <v>220</v>
      </c>
      <c r="B60" s="1">
        <v>0</v>
      </c>
      <c r="C60" s="1">
        <v>0</v>
      </c>
      <c r="D60" s="1">
        <v>0</v>
      </c>
      <c r="E60" s="1">
        <v>0</v>
      </c>
      <c r="F60" s="1">
        <v>0</v>
      </c>
      <c r="G60" s="1">
        <v>0</v>
      </c>
      <c r="H60" s="1">
        <v>0</v>
      </c>
      <c r="I60" s="1">
        <v>0</v>
      </c>
      <c r="J60" s="1">
        <v>0</v>
      </c>
      <c r="K60" s="1">
        <v>0</v>
      </c>
      <c r="L60" s="1">
        <v>0</v>
      </c>
      <c r="M60" s="1" t="s">
        <v>220</v>
      </c>
      <c r="N60" s="1">
        <v>0</v>
      </c>
      <c r="O60" s="1">
        <v>0</v>
      </c>
      <c r="P60" s="1">
        <v>0</v>
      </c>
      <c r="Q60" s="1">
        <v>0</v>
      </c>
      <c r="R60" s="1">
        <v>0</v>
      </c>
      <c r="S60" s="1">
        <v>0</v>
      </c>
      <c r="T60" s="1">
        <v>0</v>
      </c>
      <c r="U60" s="1">
        <v>0</v>
      </c>
      <c r="V60" s="1">
        <v>0</v>
      </c>
      <c r="W60" s="1">
        <v>0</v>
      </c>
    </row>
    <row r="61" spans="1:23" x14ac:dyDescent="0.2">
      <c r="A61" s="1" t="s">
        <v>295</v>
      </c>
      <c r="B61" s="1">
        <v>181</v>
      </c>
      <c r="C61" s="1">
        <v>1</v>
      </c>
      <c r="D61" s="1">
        <v>7</v>
      </c>
      <c r="E61" s="1">
        <v>25</v>
      </c>
      <c r="F61" s="1">
        <v>29</v>
      </c>
      <c r="G61" s="1">
        <v>9</v>
      </c>
      <c r="H61" s="1">
        <v>15</v>
      </c>
      <c r="I61" s="1">
        <v>5</v>
      </c>
      <c r="J61" s="1">
        <v>16</v>
      </c>
      <c r="K61" s="1">
        <v>1</v>
      </c>
      <c r="L61" s="1">
        <v>0</v>
      </c>
      <c r="M61" s="1" t="s">
        <v>295</v>
      </c>
      <c r="N61" s="1">
        <v>4</v>
      </c>
      <c r="O61" s="1">
        <v>31</v>
      </c>
      <c r="P61" s="1">
        <v>1</v>
      </c>
      <c r="Q61" s="1">
        <v>33</v>
      </c>
      <c r="R61" s="1">
        <v>0</v>
      </c>
      <c r="S61" s="1">
        <v>4</v>
      </c>
      <c r="T61" s="1">
        <v>0</v>
      </c>
      <c r="U61" s="1">
        <v>0</v>
      </c>
      <c r="V61" s="1">
        <v>0</v>
      </c>
      <c r="W61" s="1">
        <v>0</v>
      </c>
    </row>
    <row r="62" spans="1:23" x14ac:dyDescent="0.2">
      <c r="A62" s="1" t="s">
        <v>296</v>
      </c>
      <c r="B62" s="1">
        <v>49</v>
      </c>
      <c r="C62" s="1">
        <v>3</v>
      </c>
      <c r="D62" s="1">
        <v>11</v>
      </c>
      <c r="E62" s="1">
        <v>3</v>
      </c>
      <c r="F62" s="1">
        <v>0</v>
      </c>
      <c r="G62" s="1">
        <v>1</v>
      </c>
      <c r="H62" s="1">
        <v>15</v>
      </c>
      <c r="I62" s="1">
        <v>1</v>
      </c>
      <c r="J62" s="1">
        <v>1</v>
      </c>
      <c r="K62" s="1">
        <v>7</v>
      </c>
      <c r="L62" s="1">
        <v>5</v>
      </c>
      <c r="M62" s="1" t="s">
        <v>296</v>
      </c>
      <c r="N62" s="1">
        <v>2</v>
      </c>
      <c r="O62" s="1">
        <v>0</v>
      </c>
      <c r="P62" s="1">
        <v>0</v>
      </c>
      <c r="Q62" s="1">
        <v>0</v>
      </c>
      <c r="R62" s="1">
        <v>0</v>
      </c>
      <c r="S62" s="1">
        <v>0</v>
      </c>
      <c r="T62" s="1">
        <v>0</v>
      </c>
      <c r="U62" s="1">
        <v>0</v>
      </c>
      <c r="V62" s="1">
        <v>0</v>
      </c>
      <c r="W62" s="1">
        <v>0</v>
      </c>
    </row>
    <row r="63" spans="1:23" x14ac:dyDescent="0.2">
      <c r="A63" s="1" t="s">
        <v>297</v>
      </c>
      <c r="B63" s="1">
        <v>0</v>
      </c>
      <c r="C63" s="1">
        <v>0</v>
      </c>
      <c r="D63" s="1">
        <v>0</v>
      </c>
      <c r="E63" s="1">
        <v>0</v>
      </c>
      <c r="F63" s="1">
        <v>0</v>
      </c>
      <c r="G63" s="1">
        <v>0</v>
      </c>
      <c r="H63" s="1">
        <v>0</v>
      </c>
      <c r="I63" s="1">
        <v>0</v>
      </c>
      <c r="J63" s="1">
        <v>0</v>
      </c>
      <c r="K63" s="1">
        <v>0</v>
      </c>
      <c r="L63" s="1">
        <v>0</v>
      </c>
      <c r="M63" s="1" t="s">
        <v>297</v>
      </c>
      <c r="N63" s="1">
        <v>0</v>
      </c>
      <c r="O63" s="1">
        <v>0</v>
      </c>
      <c r="P63" s="1">
        <v>0</v>
      </c>
      <c r="Q63" s="1">
        <v>0</v>
      </c>
      <c r="R63" s="1">
        <v>0</v>
      </c>
      <c r="S63" s="1">
        <v>0</v>
      </c>
      <c r="T63" s="1">
        <v>0</v>
      </c>
      <c r="U63" s="1">
        <v>0</v>
      </c>
      <c r="V63" s="1">
        <v>0</v>
      </c>
      <c r="W63" s="1">
        <v>0</v>
      </c>
    </row>
    <row r="64" spans="1:23" x14ac:dyDescent="0.2">
      <c r="A64" s="1" t="s">
        <v>298</v>
      </c>
      <c r="B64" s="1">
        <v>45</v>
      </c>
      <c r="C64" s="1">
        <v>0</v>
      </c>
      <c r="D64" s="1">
        <v>1</v>
      </c>
      <c r="E64" s="1">
        <v>0</v>
      </c>
      <c r="F64" s="1">
        <v>0</v>
      </c>
      <c r="G64" s="1">
        <v>0</v>
      </c>
      <c r="H64" s="1">
        <v>0</v>
      </c>
      <c r="I64" s="1">
        <v>0</v>
      </c>
      <c r="J64" s="1">
        <v>4</v>
      </c>
      <c r="K64" s="1">
        <v>0</v>
      </c>
      <c r="L64" s="1">
        <v>7</v>
      </c>
      <c r="M64" s="1" t="s">
        <v>298</v>
      </c>
      <c r="N64" s="1">
        <v>33</v>
      </c>
      <c r="O64" s="1">
        <v>0</v>
      </c>
      <c r="P64" s="1">
        <v>0</v>
      </c>
      <c r="Q64" s="1">
        <v>0</v>
      </c>
      <c r="R64" s="1">
        <v>0</v>
      </c>
      <c r="S64" s="1">
        <v>0</v>
      </c>
      <c r="T64" s="1">
        <v>0</v>
      </c>
      <c r="U64" s="1">
        <v>0</v>
      </c>
      <c r="V64" s="1">
        <v>0</v>
      </c>
      <c r="W64" s="1">
        <v>0</v>
      </c>
    </row>
    <row r="65" spans="1:23" x14ac:dyDescent="0.2">
      <c r="A65" s="1" t="s">
        <v>94</v>
      </c>
      <c r="B65" s="1">
        <v>56</v>
      </c>
      <c r="C65" s="1">
        <v>0</v>
      </c>
      <c r="D65" s="1">
        <v>0</v>
      </c>
      <c r="E65" s="1">
        <v>0</v>
      </c>
      <c r="F65" s="1">
        <v>0</v>
      </c>
      <c r="G65" s="1">
        <v>0</v>
      </c>
      <c r="H65" s="1">
        <v>0</v>
      </c>
      <c r="I65" s="1">
        <v>0</v>
      </c>
      <c r="J65" s="1">
        <v>0</v>
      </c>
      <c r="K65" s="1">
        <v>0</v>
      </c>
      <c r="L65" s="1">
        <v>0</v>
      </c>
      <c r="M65" s="1" t="s">
        <v>94</v>
      </c>
      <c r="N65" s="1">
        <v>0</v>
      </c>
      <c r="O65" s="1">
        <v>0</v>
      </c>
      <c r="P65" s="1">
        <v>0</v>
      </c>
      <c r="Q65" s="1">
        <v>0</v>
      </c>
      <c r="R65" s="1">
        <v>0</v>
      </c>
      <c r="S65" s="1">
        <v>12</v>
      </c>
      <c r="T65" s="1">
        <v>25</v>
      </c>
      <c r="U65" s="1">
        <v>0</v>
      </c>
      <c r="V65" s="1">
        <v>2</v>
      </c>
      <c r="W65" s="1">
        <v>17</v>
      </c>
    </row>
    <row r="66" spans="1:23" x14ac:dyDescent="0.2">
      <c r="A66" s="6" t="s">
        <v>159</v>
      </c>
      <c r="B66" s="6"/>
      <c r="C66" s="6"/>
      <c r="D66" s="6"/>
      <c r="E66" s="6"/>
      <c r="F66" s="6"/>
      <c r="G66" s="6"/>
      <c r="H66" s="6"/>
      <c r="I66" s="6"/>
      <c r="J66" s="6"/>
      <c r="K66" s="6"/>
      <c r="L66" s="6"/>
      <c r="M66" s="6" t="s">
        <v>159</v>
      </c>
      <c r="N66" s="6"/>
      <c r="O66" s="6"/>
      <c r="P66" s="6"/>
      <c r="Q66" s="6"/>
      <c r="R66" s="6"/>
      <c r="S66" s="6"/>
      <c r="T66" s="6"/>
      <c r="U66" s="6"/>
      <c r="V66" s="6"/>
      <c r="W66" s="6"/>
    </row>
    <row r="68" spans="1:23" x14ac:dyDescent="0.2">
      <c r="A68" s="1" t="s">
        <v>779</v>
      </c>
      <c r="M68" s="1" t="s">
        <v>779</v>
      </c>
    </row>
    <row r="69" spans="1:23" s="5" customFormat="1" ht="20.399999999999999" x14ac:dyDescent="0.2">
      <c r="A69" s="10" t="s">
        <v>294</v>
      </c>
      <c r="B69" s="4" t="s">
        <v>0</v>
      </c>
      <c r="C69" s="4" t="s">
        <v>1</v>
      </c>
      <c r="D69" s="4" t="s">
        <v>2</v>
      </c>
      <c r="E69" s="4" t="s">
        <v>3</v>
      </c>
      <c r="F69" s="4" t="s">
        <v>4</v>
      </c>
      <c r="G69" s="4" t="s">
        <v>5</v>
      </c>
      <c r="H69" s="4" t="s">
        <v>6</v>
      </c>
      <c r="I69" s="4" t="s">
        <v>7</v>
      </c>
      <c r="J69" s="4" t="s">
        <v>8</v>
      </c>
      <c r="K69" s="4" t="s">
        <v>9</v>
      </c>
      <c r="L69" s="4" t="s">
        <v>10</v>
      </c>
      <c r="M69" s="10" t="s">
        <v>294</v>
      </c>
      <c r="N69" s="4" t="s">
        <v>11</v>
      </c>
      <c r="O69" s="4" t="s">
        <v>12</v>
      </c>
      <c r="P69" s="4" t="s">
        <v>13</v>
      </c>
      <c r="Q69" s="4" t="s">
        <v>14</v>
      </c>
      <c r="R69" s="4" t="s">
        <v>15</v>
      </c>
      <c r="S69" s="4" t="s">
        <v>16</v>
      </c>
      <c r="T69" s="4" t="s">
        <v>17</v>
      </c>
      <c r="U69" s="4" t="s">
        <v>18</v>
      </c>
      <c r="V69" s="4" t="s">
        <v>19</v>
      </c>
      <c r="W69" s="4" t="s">
        <v>20</v>
      </c>
    </row>
    <row r="70" spans="1:23" x14ac:dyDescent="0.2">
      <c r="A70" s="1" t="s">
        <v>245</v>
      </c>
      <c r="B70" s="1">
        <v>46</v>
      </c>
      <c r="C70" s="1">
        <v>0</v>
      </c>
      <c r="D70" s="1">
        <v>0</v>
      </c>
      <c r="E70" s="1">
        <v>2</v>
      </c>
      <c r="F70" s="1">
        <v>1</v>
      </c>
      <c r="G70" s="1">
        <v>0</v>
      </c>
      <c r="H70" s="1">
        <v>1</v>
      </c>
      <c r="I70" s="1">
        <v>0</v>
      </c>
      <c r="J70" s="1">
        <v>0</v>
      </c>
      <c r="K70" s="1">
        <v>0</v>
      </c>
      <c r="L70" s="1">
        <v>0</v>
      </c>
      <c r="M70" s="1" t="s">
        <v>245</v>
      </c>
      <c r="N70" s="1">
        <v>10</v>
      </c>
      <c r="O70" s="1">
        <v>0</v>
      </c>
      <c r="P70" s="1">
        <v>0</v>
      </c>
      <c r="Q70" s="1">
        <v>11</v>
      </c>
      <c r="R70" s="1">
        <v>0</v>
      </c>
      <c r="S70" s="1">
        <v>2</v>
      </c>
      <c r="T70" s="1">
        <v>7</v>
      </c>
      <c r="U70" s="1">
        <v>1</v>
      </c>
      <c r="V70" s="1">
        <v>2</v>
      </c>
      <c r="W70" s="1">
        <v>9</v>
      </c>
    </row>
    <row r="71" spans="1:23" x14ac:dyDescent="0.2">
      <c r="A71" s="1" t="s">
        <v>220</v>
      </c>
      <c r="B71" s="1">
        <v>0</v>
      </c>
      <c r="C71" s="1">
        <v>0</v>
      </c>
      <c r="D71" s="1">
        <v>0</v>
      </c>
      <c r="E71" s="1">
        <v>0</v>
      </c>
      <c r="F71" s="1">
        <v>0</v>
      </c>
      <c r="G71" s="1">
        <v>0</v>
      </c>
      <c r="H71" s="1">
        <v>0</v>
      </c>
      <c r="I71" s="1">
        <v>0</v>
      </c>
      <c r="J71" s="1">
        <v>0</v>
      </c>
      <c r="K71" s="1">
        <v>0</v>
      </c>
      <c r="L71" s="1">
        <v>0</v>
      </c>
      <c r="M71" s="1" t="s">
        <v>220</v>
      </c>
      <c r="N71" s="1">
        <v>0</v>
      </c>
      <c r="O71" s="1">
        <v>0</v>
      </c>
      <c r="P71" s="1">
        <v>0</v>
      </c>
      <c r="Q71" s="1">
        <v>0</v>
      </c>
      <c r="R71" s="1">
        <v>0</v>
      </c>
      <c r="S71" s="1">
        <v>0</v>
      </c>
      <c r="T71" s="1">
        <v>0</v>
      </c>
      <c r="U71" s="1">
        <v>0</v>
      </c>
      <c r="V71" s="1">
        <v>0</v>
      </c>
      <c r="W71" s="1">
        <v>0</v>
      </c>
    </row>
    <row r="72" spans="1:23" x14ac:dyDescent="0.2">
      <c r="A72" s="1" t="s">
        <v>295</v>
      </c>
      <c r="B72" s="1">
        <v>38</v>
      </c>
      <c r="C72" s="1">
        <v>0</v>
      </c>
      <c r="D72" s="1">
        <v>0</v>
      </c>
      <c r="E72" s="1">
        <v>0</v>
      </c>
      <c r="F72" s="1">
        <v>0</v>
      </c>
      <c r="G72" s="1">
        <v>0</v>
      </c>
      <c r="H72" s="1">
        <v>0</v>
      </c>
      <c r="I72" s="1">
        <v>0</v>
      </c>
      <c r="J72" s="1">
        <v>0</v>
      </c>
      <c r="K72" s="1">
        <v>0</v>
      </c>
      <c r="L72" s="1">
        <v>0</v>
      </c>
      <c r="M72" s="1" t="s">
        <v>295</v>
      </c>
      <c r="N72" s="1">
        <v>6</v>
      </c>
      <c r="O72" s="1">
        <v>0</v>
      </c>
      <c r="P72" s="1">
        <v>0</v>
      </c>
      <c r="Q72" s="1">
        <v>11</v>
      </c>
      <c r="R72" s="1">
        <v>0</v>
      </c>
      <c r="S72" s="1">
        <v>2</v>
      </c>
      <c r="T72" s="1">
        <v>7</v>
      </c>
      <c r="U72" s="1">
        <v>1</v>
      </c>
      <c r="V72" s="1">
        <v>2</v>
      </c>
      <c r="W72" s="1">
        <v>9</v>
      </c>
    </row>
    <row r="73" spans="1:23" x14ac:dyDescent="0.2">
      <c r="A73" s="1" t="s">
        <v>296</v>
      </c>
      <c r="B73" s="1">
        <v>3</v>
      </c>
      <c r="C73" s="1">
        <v>0</v>
      </c>
      <c r="D73" s="1">
        <v>0</v>
      </c>
      <c r="E73" s="1">
        <v>0</v>
      </c>
      <c r="F73" s="1">
        <v>0</v>
      </c>
      <c r="G73" s="1">
        <v>0</v>
      </c>
      <c r="H73" s="1">
        <v>0</v>
      </c>
      <c r="I73" s="1">
        <v>0</v>
      </c>
      <c r="J73" s="1">
        <v>0</v>
      </c>
      <c r="K73" s="1">
        <v>0</v>
      </c>
      <c r="L73" s="1">
        <v>0</v>
      </c>
      <c r="M73" s="1" t="s">
        <v>296</v>
      </c>
      <c r="N73" s="1">
        <v>3</v>
      </c>
      <c r="O73" s="1">
        <v>0</v>
      </c>
      <c r="P73" s="1">
        <v>0</v>
      </c>
      <c r="Q73" s="1">
        <v>0</v>
      </c>
      <c r="R73" s="1">
        <v>0</v>
      </c>
      <c r="S73" s="1">
        <v>0</v>
      </c>
      <c r="T73" s="1">
        <v>0</v>
      </c>
      <c r="U73" s="1">
        <v>0</v>
      </c>
      <c r="V73" s="1">
        <v>0</v>
      </c>
      <c r="W73" s="1">
        <v>0</v>
      </c>
    </row>
    <row r="74" spans="1:23" x14ac:dyDescent="0.2">
      <c r="A74" s="1" t="s">
        <v>297</v>
      </c>
      <c r="B74" s="1">
        <v>0</v>
      </c>
      <c r="C74" s="1">
        <v>0</v>
      </c>
      <c r="D74" s="1">
        <v>0</v>
      </c>
      <c r="E74" s="1">
        <v>0</v>
      </c>
      <c r="F74" s="1">
        <v>0</v>
      </c>
      <c r="G74" s="1">
        <v>0</v>
      </c>
      <c r="H74" s="1">
        <v>0</v>
      </c>
      <c r="I74" s="1">
        <v>0</v>
      </c>
      <c r="J74" s="1">
        <v>0</v>
      </c>
      <c r="K74" s="1">
        <v>0</v>
      </c>
      <c r="L74" s="1">
        <v>0</v>
      </c>
      <c r="M74" s="1" t="s">
        <v>297</v>
      </c>
      <c r="N74" s="1">
        <v>0</v>
      </c>
      <c r="O74" s="1">
        <v>0</v>
      </c>
      <c r="P74" s="1">
        <v>0</v>
      </c>
      <c r="Q74" s="1">
        <v>0</v>
      </c>
      <c r="R74" s="1">
        <v>0</v>
      </c>
      <c r="S74" s="1">
        <v>0</v>
      </c>
      <c r="T74" s="1">
        <v>0</v>
      </c>
      <c r="U74" s="1">
        <v>0</v>
      </c>
      <c r="V74" s="1">
        <v>0</v>
      </c>
      <c r="W74" s="1">
        <v>0</v>
      </c>
    </row>
    <row r="75" spans="1:23" x14ac:dyDescent="0.2">
      <c r="A75" s="1" t="s">
        <v>298</v>
      </c>
      <c r="B75" s="1">
        <v>5</v>
      </c>
      <c r="C75" s="1">
        <v>0</v>
      </c>
      <c r="D75" s="1">
        <v>0</v>
      </c>
      <c r="E75" s="1">
        <v>2</v>
      </c>
      <c r="F75" s="1">
        <v>1</v>
      </c>
      <c r="G75" s="1">
        <v>0</v>
      </c>
      <c r="H75" s="1">
        <v>1</v>
      </c>
      <c r="I75" s="1">
        <v>0</v>
      </c>
      <c r="J75" s="1">
        <v>0</v>
      </c>
      <c r="K75" s="1">
        <v>0</v>
      </c>
      <c r="L75" s="1">
        <v>0</v>
      </c>
      <c r="M75" s="1" t="s">
        <v>298</v>
      </c>
      <c r="N75" s="1">
        <v>1</v>
      </c>
      <c r="O75" s="1">
        <v>0</v>
      </c>
      <c r="P75" s="1">
        <v>0</v>
      </c>
      <c r="Q75" s="1">
        <v>0</v>
      </c>
      <c r="R75" s="1">
        <v>0</v>
      </c>
      <c r="S75" s="1">
        <v>0</v>
      </c>
      <c r="T75" s="1">
        <v>0</v>
      </c>
      <c r="U75" s="1">
        <v>0</v>
      </c>
      <c r="V75" s="1">
        <v>0</v>
      </c>
      <c r="W75" s="1">
        <v>0</v>
      </c>
    </row>
    <row r="76" spans="1:23" x14ac:dyDescent="0.2">
      <c r="A76" s="1" t="s">
        <v>94</v>
      </c>
      <c r="B76" s="1">
        <v>0</v>
      </c>
      <c r="C76" s="1">
        <v>0</v>
      </c>
      <c r="D76" s="1">
        <v>0</v>
      </c>
      <c r="E76" s="1">
        <v>0</v>
      </c>
      <c r="F76" s="1">
        <v>0</v>
      </c>
      <c r="G76" s="1">
        <v>0</v>
      </c>
      <c r="H76" s="1">
        <v>0</v>
      </c>
      <c r="I76" s="1">
        <v>0</v>
      </c>
      <c r="J76" s="1">
        <v>0</v>
      </c>
      <c r="K76" s="1">
        <v>0</v>
      </c>
      <c r="L76" s="1">
        <v>0</v>
      </c>
      <c r="M76" s="1" t="s">
        <v>94</v>
      </c>
      <c r="N76" s="1">
        <v>0</v>
      </c>
      <c r="O76" s="1">
        <v>0</v>
      </c>
      <c r="P76" s="1">
        <v>0</v>
      </c>
      <c r="Q76" s="1">
        <v>0</v>
      </c>
      <c r="R76" s="1">
        <v>0</v>
      </c>
      <c r="S76" s="1">
        <v>0</v>
      </c>
      <c r="T76" s="1">
        <v>0</v>
      </c>
      <c r="U76" s="1">
        <v>0</v>
      </c>
      <c r="V76" s="1">
        <v>0</v>
      </c>
      <c r="W76" s="1">
        <v>0</v>
      </c>
    </row>
    <row r="78" spans="1:23" x14ac:dyDescent="0.2">
      <c r="A78" s="1" t="s">
        <v>244</v>
      </c>
      <c r="B78" s="1">
        <v>170</v>
      </c>
      <c r="C78" s="1">
        <v>6</v>
      </c>
      <c r="D78" s="1">
        <v>20</v>
      </c>
      <c r="E78" s="1">
        <v>15</v>
      </c>
      <c r="F78" s="1">
        <v>22</v>
      </c>
      <c r="G78" s="1">
        <v>17</v>
      </c>
      <c r="H78" s="1">
        <v>28</v>
      </c>
      <c r="I78" s="1">
        <v>14</v>
      </c>
      <c r="J78" s="1">
        <v>29</v>
      </c>
      <c r="K78" s="1">
        <v>7</v>
      </c>
      <c r="L78" s="1">
        <v>9</v>
      </c>
      <c r="M78" s="1" t="s">
        <v>244</v>
      </c>
      <c r="N78" s="1">
        <v>2</v>
      </c>
      <c r="O78" s="1">
        <v>0</v>
      </c>
      <c r="P78" s="1">
        <v>0</v>
      </c>
      <c r="Q78" s="1">
        <v>0</v>
      </c>
      <c r="R78" s="1">
        <v>0</v>
      </c>
      <c r="S78" s="1">
        <v>0</v>
      </c>
      <c r="T78" s="1">
        <v>1</v>
      </c>
      <c r="U78" s="1">
        <v>0</v>
      </c>
      <c r="V78" s="1">
        <v>0</v>
      </c>
      <c r="W78" s="1">
        <v>0</v>
      </c>
    </row>
    <row r="79" spans="1:23" x14ac:dyDescent="0.2">
      <c r="A79" s="1" t="s">
        <v>220</v>
      </c>
      <c r="B79" s="1">
        <v>0</v>
      </c>
      <c r="C79" s="1">
        <v>0</v>
      </c>
      <c r="D79" s="1">
        <v>0</v>
      </c>
      <c r="E79" s="1">
        <v>0</v>
      </c>
      <c r="F79" s="1">
        <v>0</v>
      </c>
      <c r="G79" s="1">
        <v>0</v>
      </c>
      <c r="H79" s="1">
        <v>0</v>
      </c>
      <c r="I79" s="1">
        <v>0</v>
      </c>
      <c r="J79" s="1">
        <v>0</v>
      </c>
      <c r="K79" s="1">
        <v>0</v>
      </c>
      <c r="L79" s="1">
        <v>0</v>
      </c>
      <c r="M79" s="1" t="s">
        <v>220</v>
      </c>
      <c r="N79" s="1">
        <v>0</v>
      </c>
      <c r="O79" s="1">
        <v>0</v>
      </c>
      <c r="P79" s="1">
        <v>0</v>
      </c>
      <c r="Q79" s="1">
        <v>0</v>
      </c>
      <c r="R79" s="1">
        <v>0</v>
      </c>
      <c r="S79" s="1">
        <v>0</v>
      </c>
      <c r="T79" s="1">
        <v>0</v>
      </c>
      <c r="U79" s="1">
        <v>0</v>
      </c>
      <c r="V79" s="1">
        <v>0</v>
      </c>
      <c r="W79" s="1">
        <v>0</v>
      </c>
    </row>
    <row r="80" spans="1:23" x14ac:dyDescent="0.2">
      <c r="A80" s="1" t="s">
        <v>295</v>
      </c>
      <c r="B80" s="1">
        <v>72</v>
      </c>
      <c r="C80" s="1">
        <v>5</v>
      </c>
      <c r="D80" s="1">
        <v>8</v>
      </c>
      <c r="E80" s="1">
        <v>11</v>
      </c>
      <c r="F80" s="1">
        <v>0</v>
      </c>
      <c r="G80" s="1">
        <v>2</v>
      </c>
      <c r="H80" s="1">
        <v>9</v>
      </c>
      <c r="I80" s="1">
        <v>13</v>
      </c>
      <c r="J80" s="1">
        <v>24</v>
      </c>
      <c r="K80" s="1">
        <v>0</v>
      </c>
      <c r="L80" s="1">
        <v>0</v>
      </c>
      <c r="M80" s="1" t="s">
        <v>295</v>
      </c>
      <c r="N80" s="1">
        <v>0</v>
      </c>
      <c r="O80" s="1">
        <v>0</v>
      </c>
      <c r="P80" s="1">
        <v>0</v>
      </c>
      <c r="Q80" s="1">
        <v>0</v>
      </c>
      <c r="R80" s="1">
        <v>0</v>
      </c>
      <c r="S80" s="1">
        <v>0</v>
      </c>
      <c r="T80" s="1">
        <v>0</v>
      </c>
      <c r="U80" s="1">
        <v>0</v>
      </c>
      <c r="V80" s="1">
        <v>0</v>
      </c>
      <c r="W80" s="1">
        <v>0</v>
      </c>
    </row>
    <row r="81" spans="1:23" x14ac:dyDescent="0.2">
      <c r="A81" s="1" t="s">
        <v>296</v>
      </c>
      <c r="B81" s="1">
        <v>73</v>
      </c>
      <c r="C81" s="1">
        <v>1</v>
      </c>
      <c r="D81" s="1">
        <v>12</v>
      </c>
      <c r="E81" s="1">
        <v>1</v>
      </c>
      <c r="F81" s="1">
        <v>22</v>
      </c>
      <c r="G81" s="1">
        <v>8</v>
      </c>
      <c r="H81" s="1">
        <v>19</v>
      </c>
      <c r="I81" s="1">
        <v>1</v>
      </c>
      <c r="J81" s="1">
        <v>0</v>
      </c>
      <c r="K81" s="1">
        <v>4</v>
      </c>
      <c r="L81" s="1">
        <v>2</v>
      </c>
      <c r="M81" s="1" t="s">
        <v>296</v>
      </c>
      <c r="N81" s="1">
        <v>2</v>
      </c>
      <c r="O81" s="1">
        <v>0</v>
      </c>
      <c r="P81" s="1">
        <v>0</v>
      </c>
      <c r="Q81" s="1">
        <v>0</v>
      </c>
      <c r="R81" s="1">
        <v>0</v>
      </c>
      <c r="S81" s="1">
        <v>0</v>
      </c>
      <c r="T81" s="1">
        <v>1</v>
      </c>
      <c r="U81" s="1">
        <v>0</v>
      </c>
      <c r="V81" s="1">
        <v>0</v>
      </c>
      <c r="W81" s="1">
        <v>0</v>
      </c>
    </row>
    <row r="82" spans="1:23" x14ac:dyDescent="0.2">
      <c r="A82" s="1" t="s">
        <v>297</v>
      </c>
      <c r="B82" s="1">
        <v>0</v>
      </c>
      <c r="C82" s="1">
        <v>0</v>
      </c>
      <c r="D82" s="1">
        <v>0</v>
      </c>
      <c r="E82" s="1">
        <v>0</v>
      </c>
      <c r="F82" s="1">
        <v>0</v>
      </c>
      <c r="G82" s="1">
        <v>0</v>
      </c>
      <c r="H82" s="1">
        <v>0</v>
      </c>
      <c r="I82" s="1">
        <v>0</v>
      </c>
      <c r="J82" s="1">
        <v>0</v>
      </c>
      <c r="K82" s="1">
        <v>0</v>
      </c>
      <c r="L82" s="1">
        <v>0</v>
      </c>
      <c r="M82" s="1" t="s">
        <v>297</v>
      </c>
      <c r="N82" s="1">
        <v>0</v>
      </c>
      <c r="O82" s="1">
        <v>0</v>
      </c>
      <c r="P82" s="1">
        <v>0</v>
      </c>
      <c r="Q82" s="1">
        <v>0</v>
      </c>
      <c r="R82" s="1">
        <v>0</v>
      </c>
      <c r="S82" s="1">
        <v>0</v>
      </c>
      <c r="T82" s="1">
        <v>0</v>
      </c>
      <c r="U82" s="1">
        <v>0</v>
      </c>
      <c r="V82" s="1">
        <v>0</v>
      </c>
      <c r="W82" s="1">
        <v>0</v>
      </c>
    </row>
    <row r="83" spans="1:23" x14ac:dyDescent="0.2">
      <c r="A83" s="1" t="s">
        <v>298</v>
      </c>
      <c r="B83" s="1">
        <v>25</v>
      </c>
      <c r="C83" s="1">
        <v>0</v>
      </c>
      <c r="D83" s="1">
        <v>0</v>
      </c>
      <c r="E83" s="1">
        <v>3</v>
      </c>
      <c r="F83" s="1">
        <v>0</v>
      </c>
      <c r="G83" s="1">
        <v>7</v>
      </c>
      <c r="H83" s="1">
        <v>0</v>
      </c>
      <c r="I83" s="1">
        <v>0</v>
      </c>
      <c r="J83" s="1">
        <v>5</v>
      </c>
      <c r="K83" s="1">
        <v>3</v>
      </c>
      <c r="L83" s="1">
        <v>7</v>
      </c>
      <c r="M83" s="1" t="s">
        <v>298</v>
      </c>
      <c r="N83" s="1">
        <v>0</v>
      </c>
      <c r="O83" s="1">
        <v>0</v>
      </c>
      <c r="P83" s="1">
        <v>0</v>
      </c>
      <c r="Q83" s="1">
        <v>0</v>
      </c>
      <c r="R83" s="1">
        <v>0</v>
      </c>
      <c r="S83" s="1">
        <v>0</v>
      </c>
      <c r="T83" s="1">
        <v>0</v>
      </c>
      <c r="U83" s="1">
        <v>0</v>
      </c>
      <c r="V83" s="1">
        <v>0</v>
      </c>
      <c r="W83" s="1">
        <v>0</v>
      </c>
    </row>
    <row r="84" spans="1:23" x14ac:dyDescent="0.2">
      <c r="A84" s="1" t="s">
        <v>94</v>
      </c>
      <c r="B84" s="1">
        <v>0</v>
      </c>
      <c r="C84" s="1">
        <v>0</v>
      </c>
      <c r="D84" s="1">
        <v>0</v>
      </c>
      <c r="E84" s="1">
        <v>0</v>
      </c>
      <c r="F84" s="1">
        <v>0</v>
      </c>
      <c r="G84" s="1">
        <v>0</v>
      </c>
      <c r="H84" s="1">
        <v>0</v>
      </c>
      <c r="I84" s="1">
        <v>0</v>
      </c>
      <c r="J84" s="1">
        <v>0</v>
      </c>
      <c r="K84" s="1">
        <v>0</v>
      </c>
      <c r="L84" s="1">
        <v>0</v>
      </c>
      <c r="M84" s="1" t="s">
        <v>94</v>
      </c>
      <c r="N84" s="1">
        <v>0</v>
      </c>
      <c r="O84" s="1">
        <v>0</v>
      </c>
      <c r="P84" s="1">
        <v>0</v>
      </c>
      <c r="Q84" s="1">
        <v>0</v>
      </c>
      <c r="R84" s="1">
        <v>0</v>
      </c>
      <c r="S84" s="1">
        <v>0</v>
      </c>
      <c r="T84" s="1">
        <v>0</v>
      </c>
      <c r="U84" s="1">
        <v>0</v>
      </c>
      <c r="V84" s="1">
        <v>0</v>
      </c>
      <c r="W84" s="1">
        <v>0</v>
      </c>
    </row>
    <row r="86" spans="1:23" x14ac:dyDescent="0.2">
      <c r="A86" s="1" t="s">
        <v>243</v>
      </c>
      <c r="B86" s="1">
        <v>29</v>
      </c>
      <c r="C86" s="1">
        <v>5</v>
      </c>
      <c r="D86" s="1">
        <v>0</v>
      </c>
      <c r="E86" s="1">
        <v>16</v>
      </c>
      <c r="F86" s="1">
        <v>3</v>
      </c>
      <c r="G86" s="1">
        <v>0</v>
      </c>
      <c r="H86" s="1">
        <v>0</v>
      </c>
      <c r="I86" s="1">
        <v>0</v>
      </c>
      <c r="J86" s="1">
        <v>5</v>
      </c>
      <c r="K86" s="1">
        <v>0</v>
      </c>
      <c r="L86" s="1">
        <v>0</v>
      </c>
      <c r="M86" s="1" t="s">
        <v>243</v>
      </c>
      <c r="N86" s="1">
        <v>0</v>
      </c>
      <c r="O86" s="1">
        <v>0</v>
      </c>
      <c r="P86" s="1">
        <v>0</v>
      </c>
      <c r="Q86" s="1">
        <v>0</v>
      </c>
      <c r="R86" s="1">
        <v>0</v>
      </c>
      <c r="S86" s="1">
        <v>0</v>
      </c>
      <c r="T86" s="1">
        <v>0</v>
      </c>
      <c r="U86" s="1">
        <v>0</v>
      </c>
      <c r="V86" s="1">
        <v>0</v>
      </c>
      <c r="W86" s="1">
        <v>0</v>
      </c>
    </row>
    <row r="87" spans="1:23" x14ac:dyDescent="0.2">
      <c r="A87" s="1" t="s">
        <v>220</v>
      </c>
      <c r="B87" s="1">
        <v>0</v>
      </c>
      <c r="C87" s="1">
        <v>0</v>
      </c>
      <c r="D87" s="1">
        <v>0</v>
      </c>
      <c r="E87" s="1">
        <v>0</v>
      </c>
      <c r="F87" s="1">
        <v>0</v>
      </c>
      <c r="G87" s="1">
        <v>0</v>
      </c>
      <c r="H87" s="1">
        <v>0</v>
      </c>
      <c r="I87" s="1">
        <v>0</v>
      </c>
      <c r="J87" s="1">
        <v>0</v>
      </c>
      <c r="K87" s="1">
        <v>0</v>
      </c>
      <c r="L87" s="1">
        <v>0</v>
      </c>
      <c r="M87" s="1" t="s">
        <v>220</v>
      </c>
      <c r="N87" s="1">
        <v>0</v>
      </c>
      <c r="O87" s="1">
        <v>0</v>
      </c>
      <c r="P87" s="1">
        <v>0</v>
      </c>
      <c r="Q87" s="1">
        <v>0</v>
      </c>
      <c r="R87" s="1">
        <v>0</v>
      </c>
      <c r="S87" s="1">
        <v>0</v>
      </c>
      <c r="T87" s="1">
        <v>0</v>
      </c>
      <c r="U87" s="1">
        <v>0</v>
      </c>
      <c r="V87" s="1">
        <v>0</v>
      </c>
      <c r="W87" s="1">
        <v>0</v>
      </c>
    </row>
    <row r="88" spans="1:23" x14ac:dyDescent="0.2">
      <c r="A88" s="1" t="s">
        <v>295</v>
      </c>
      <c r="B88" s="1">
        <v>3</v>
      </c>
      <c r="C88" s="1">
        <v>2</v>
      </c>
      <c r="D88" s="1">
        <v>0</v>
      </c>
      <c r="E88" s="1">
        <v>1</v>
      </c>
      <c r="F88" s="1">
        <v>0</v>
      </c>
      <c r="G88" s="1">
        <v>0</v>
      </c>
      <c r="H88" s="1">
        <v>0</v>
      </c>
      <c r="I88" s="1">
        <v>0</v>
      </c>
      <c r="J88" s="1">
        <v>0</v>
      </c>
      <c r="K88" s="1">
        <v>0</v>
      </c>
      <c r="L88" s="1">
        <v>0</v>
      </c>
      <c r="M88" s="1" t="s">
        <v>295</v>
      </c>
      <c r="N88" s="1">
        <v>0</v>
      </c>
      <c r="O88" s="1">
        <v>0</v>
      </c>
      <c r="P88" s="1">
        <v>0</v>
      </c>
      <c r="Q88" s="1">
        <v>0</v>
      </c>
      <c r="R88" s="1">
        <v>0</v>
      </c>
      <c r="S88" s="1">
        <v>0</v>
      </c>
      <c r="T88" s="1">
        <v>0</v>
      </c>
      <c r="U88" s="1">
        <v>0</v>
      </c>
      <c r="V88" s="1">
        <v>0</v>
      </c>
      <c r="W88" s="1">
        <v>0</v>
      </c>
    </row>
    <row r="89" spans="1:23" x14ac:dyDescent="0.2">
      <c r="A89" s="1" t="s">
        <v>296</v>
      </c>
      <c r="B89" s="1">
        <v>8</v>
      </c>
      <c r="C89" s="1">
        <v>3</v>
      </c>
      <c r="D89" s="1">
        <v>0</v>
      </c>
      <c r="E89" s="1">
        <v>0</v>
      </c>
      <c r="F89" s="1">
        <v>0</v>
      </c>
      <c r="G89" s="1">
        <v>0</v>
      </c>
      <c r="H89" s="1">
        <v>0</v>
      </c>
      <c r="I89" s="1">
        <v>0</v>
      </c>
      <c r="J89" s="1">
        <v>5</v>
      </c>
      <c r="K89" s="1">
        <v>0</v>
      </c>
      <c r="L89" s="1">
        <v>0</v>
      </c>
      <c r="M89" s="1" t="s">
        <v>296</v>
      </c>
      <c r="N89" s="1">
        <v>0</v>
      </c>
      <c r="O89" s="1">
        <v>0</v>
      </c>
      <c r="P89" s="1">
        <v>0</v>
      </c>
      <c r="Q89" s="1">
        <v>0</v>
      </c>
      <c r="R89" s="1">
        <v>0</v>
      </c>
      <c r="S89" s="1">
        <v>0</v>
      </c>
      <c r="T89" s="1">
        <v>0</v>
      </c>
      <c r="U89" s="1">
        <v>0</v>
      </c>
      <c r="V89" s="1">
        <v>0</v>
      </c>
      <c r="W89" s="1">
        <v>0</v>
      </c>
    </row>
    <row r="90" spans="1:23" x14ac:dyDescent="0.2">
      <c r="A90" s="1" t="s">
        <v>297</v>
      </c>
      <c r="B90" s="1">
        <v>0</v>
      </c>
      <c r="C90" s="1">
        <v>0</v>
      </c>
      <c r="D90" s="1">
        <v>0</v>
      </c>
      <c r="E90" s="1">
        <v>0</v>
      </c>
      <c r="F90" s="1">
        <v>0</v>
      </c>
      <c r="G90" s="1">
        <v>0</v>
      </c>
      <c r="H90" s="1">
        <v>0</v>
      </c>
      <c r="I90" s="1">
        <v>0</v>
      </c>
      <c r="J90" s="1">
        <v>0</v>
      </c>
      <c r="K90" s="1">
        <v>0</v>
      </c>
      <c r="L90" s="1">
        <v>0</v>
      </c>
      <c r="M90" s="1" t="s">
        <v>297</v>
      </c>
      <c r="N90" s="1">
        <v>0</v>
      </c>
      <c r="O90" s="1">
        <v>0</v>
      </c>
      <c r="P90" s="1">
        <v>0</v>
      </c>
      <c r="Q90" s="1">
        <v>0</v>
      </c>
      <c r="R90" s="1">
        <v>0</v>
      </c>
      <c r="S90" s="1">
        <v>0</v>
      </c>
      <c r="T90" s="1">
        <v>0</v>
      </c>
      <c r="U90" s="1">
        <v>0</v>
      </c>
      <c r="V90" s="1">
        <v>0</v>
      </c>
      <c r="W90" s="1">
        <v>0</v>
      </c>
    </row>
    <row r="91" spans="1:23" x14ac:dyDescent="0.2">
      <c r="A91" s="1" t="s">
        <v>298</v>
      </c>
      <c r="B91" s="1">
        <v>18</v>
      </c>
      <c r="C91" s="1">
        <v>0</v>
      </c>
      <c r="D91" s="1">
        <v>0</v>
      </c>
      <c r="E91" s="1">
        <v>15</v>
      </c>
      <c r="F91" s="1">
        <v>3</v>
      </c>
      <c r="G91" s="1">
        <v>0</v>
      </c>
      <c r="H91" s="1">
        <v>0</v>
      </c>
      <c r="I91" s="1">
        <v>0</v>
      </c>
      <c r="J91" s="1">
        <v>0</v>
      </c>
      <c r="K91" s="1">
        <v>0</v>
      </c>
      <c r="L91" s="1">
        <v>0</v>
      </c>
      <c r="M91" s="1" t="s">
        <v>298</v>
      </c>
      <c r="N91" s="1">
        <v>0</v>
      </c>
      <c r="O91" s="1">
        <v>0</v>
      </c>
      <c r="P91" s="1">
        <v>0</v>
      </c>
      <c r="Q91" s="1">
        <v>0</v>
      </c>
      <c r="R91" s="1">
        <v>0</v>
      </c>
      <c r="S91" s="1">
        <v>0</v>
      </c>
      <c r="T91" s="1">
        <v>0</v>
      </c>
      <c r="U91" s="1">
        <v>0</v>
      </c>
      <c r="V91" s="1">
        <v>0</v>
      </c>
      <c r="W91" s="1">
        <v>0</v>
      </c>
    </row>
    <row r="92" spans="1:23" x14ac:dyDescent="0.2">
      <c r="A92" s="1" t="s">
        <v>94</v>
      </c>
      <c r="B92" s="1">
        <v>0</v>
      </c>
      <c r="C92" s="1">
        <v>0</v>
      </c>
      <c r="D92" s="1">
        <v>0</v>
      </c>
      <c r="E92" s="1">
        <v>0</v>
      </c>
      <c r="F92" s="1">
        <v>0</v>
      </c>
      <c r="G92" s="1">
        <v>0</v>
      </c>
      <c r="H92" s="1">
        <v>0</v>
      </c>
      <c r="I92" s="1">
        <v>0</v>
      </c>
      <c r="J92" s="1">
        <v>0</v>
      </c>
      <c r="K92" s="1">
        <v>0</v>
      </c>
      <c r="L92" s="1">
        <v>0</v>
      </c>
      <c r="M92" s="1" t="s">
        <v>94</v>
      </c>
      <c r="N92" s="1">
        <v>0</v>
      </c>
      <c r="O92" s="1">
        <v>0</v>
      </c>
      <c r="P92" s="1">
        <v>0</v>
      </c>
      <c r="Q92" s="1">
        <v>0</v>
      </c>
      <c r="R92" s="1">
        <v>0</v>
      </c>
      <c r="S92" s="1">
        <v>0</v>
      </c>
      <c r="T92" s="1">
        <v>0</v>
      </c>
      <c r="U92" s="1">
        <v>0</v>
      </c>
      <c r="V92" s="1">
        <v>0</v>
      </c>
      <c r="W92" s="1">
        <v>0</v>
      </c>
    </row>
    <row r="94" spans="1:23" x14ac:dyDescent="0.2">
      <c r="A94" s="1" t="s">
        <v>242</v>
      </c>
      <c r="B94" s="1">
        <v>21</v>
      </c>
      <c r="C94" s="1">
        <v>2</v>
      </c>
      <c r="D94" s="1">
        <v>1</v>
      </c>
      <c r="E94" s="1">
        <v>2</v>
      </c>
      <c r="F94" s="1">
        <v>3</v>
      </c>
      <c r="G94" s="1">
        <v>1</v>
      </c>
      <c r="H94" s="1">
        <v>4</v>
      </c>
      <c r="I94" s="1">
        <v>2</v>
      </c>
      <c r="J94" s="1">
        <v>5</v>
      </c>
      <c r="K94" s="1">
        <v>0</v>
      </c>
      <c r="L94" s="1">
        <v>0</v>
      </c>
      <c r="M94" s="1" t="s">
        <v>242</v>
      </c>
      <c r="N94" s="1">
        <v>1</v>
      </c>
      <c r="O94" s="1">
        <v>0</v>
      </c>
      <c r="P94" s="1">
        <v>0</v>
      </c>
      <c r="Q94" s="1">
        <v>0</v>
      </c>
      <c r="R94" s="1">
        <v>0</v>
      </c>
      <c r="S94" s="1">
        <v>0</v>
      </c>
      <c r="T94" s="1">
        <v>0</v>
      </c>
      <c r="U94" s="1">
        <v>0</v>
      </c>
      <c r="V94" s="1">
        <v>0</v>
      </c>
      <c r="W94" s="1">
        <v>0</v>
      </c>
    </row>
    <row r="95" spans="1:23" x14ac:dyDescent="0.2">
      <c r="A95" s="1" t="s">
        <v>220</v>
      </c>
      <c r="B95" s="1">
        <v>0</v>
      </c>
      <c r="C95" s="1">
        <v>0</v>
      </c>
      <c r="D95" s="1">
        <v>0</v>
      </c>
      <c r="E95" s="1">
        <v>0</v>
      </c>
      <c r="F95" s="1">
        <v>0</v>
      </c>
      <c r="G95" s="1">
        <v>0</v>
      </c>
      <c r="H95" s="1">
        <v>0</v>
      </c>
      <c r="I95" s="1">
        <v>0</v>
      </c>
      <c r="J95" s="1">
        <v>0</v>
      </c>
      <c r="K95" s="1">
        <v>0</v>
      </c>
      <c r="L95" s="1">
        <v>0</v>
      </c>
      <c r="M95" s="1" t="s">
        <v>220</v>
      </c>
      <c r="N95" s="1">
        <v>0</v>
      </c>
      <c r="O95" s="1">
        <v>0</v>
      </c>
      <c r="P95" s="1">
        <v>0</v>
      </c>
      <c r="Q95" s="1">
        <v>0</v>
      </c>
      <c r="R95" s="1">
        <v>0</v>
      </c>
      <c r="S95" s="1">
        <v>0</v>
      </c>
      <c r="T95" s="1">
        <v>0</v>
      </c>
      <c r="U95" s="1">
        <v>0</v>
      </c>
      <c r="V95" s="1">
        <v>0</v>
      </c>
      <c r="W95" s="1">
        <v>0</v>
      </c>
    </row>
    <row r="96" spans="1:23" x14ac:dyDescent="0.2">
      <c r="A96" s="1" t="s">
        <v>295</v>
      </c>
      <c r="B96" s="1">
        <v>13</v>
      </c>
      <c r="C96" s="1">
        <v>1</v>
      </c>
      <c r="D96" s="1">
        <v>1</v>
      </c>
      <c r="E96" s="1">
        <v>0</v>
      </c>
      <c r="F96" s="1">
        <v>1</v>
      </c>
      <c r="G96" s="1">
        <v>1</v>
      </c>
      <c r="H96" s="1">
        <v>3</v>
      </c>
      <c r="I96" s="1">
        <v>2</v>
      </c>
      <c r="J96" s="1">
        <v>4</v>
      </c>
      <c r="K96" s="1">
        <v>0</v>
      </c>
      <c r="L96" s="1">
        <v>0</v>
      </c>
      <c r="M96" s="1" t="s">
        <v>295</v>
      </c>
      <c r="N96" s="1">
        <v>0</v>
      </c>
      <c r="O96" s="1">
        <v>0</v>
      </c>
      <c r="P96" s="1">
        <v>0</v>
      </c>
      <c r="Q96" s="1">
        <v>0</v>
      </c>
      <c r="R96" s="1">
        <v>0</v>
      </c>
      <c r="S96" s="1">
        <v>0</v>
      </c>
      <c r="T96" s="1">
        <v>0</v>
      </c>
      <c r="U96" s="1">
        <v>0</v>
      </c>
      <c r="V96" s="1">
        <v>0</v>
      </c>
      <c r="W96" s="1">
        <v>0</v>
      </c>
    </row>
    <row r="97" spans="1:23" x14ac:dyDescent="0.2">
      <c r="A97" s="1" t="s">
        <v>296</v>
      </c>
      <c r="B97" s="1">
        <v>3</v>
      </c>
      <c r="C97" s="1">
        <v>1</v>
      </c>
      <c r="D97" s="1">
        <v>0</v>
      </c>
      <c r="E97" s="1">
        <v>1</v>
      </c>
      <c r="F97" s="1">
        <v>0</v>
      </c>
      <c r="G97" s="1">
        <v>0</v>
      </c>
      <c r="H97" s="1">
        <v>1</v>
      </c>
      <c r="I97" s="1">
        <v>0</v>
      </c>
      <c r="J97" s="1">
        <v>0</v>
      </c>
      <c r="K97" s="1">
        <v>0</v>
      </c>
      <c r="L97" s="1">
        <v>0</v>
      </c>
      <c r="M97" s="1" t="s">
        <v>296</v>
      </c>
      <c r="N97" s="1">
        <v>0</v>
      </c>
      <c r="O97" s="1">
        <v>0</v>
      </c>
      <c r="P97" s="1">
        <v>0</v>
      </c>
      <c r="Q97" s="1">
        <v>0</v>
      </c>
      <c r="R97" s="1">
        <v>0</v>
      </c>
      <c r="S97" s="1">
        <v>0</v>
      </c>
      <c r="T97" s="1">
        <v>0</v>
      </c>
      <c r="U97" s="1">
        <v>0</v>
      </c>
      <c r="V97" s="1">
        <v>0</v>
      </c>
      <c r="W97" s="1">
        <v>0</v>
      </c>
    </row>
    <row r="98" spans="1:23" x14ac:dyDescent="0.2">
      <c r="A98" s="1" t="s">
        <v>297</v>
      </c>
      <c r="B98" s="1">
        <v>0</v>
      </c>
      <c r="C98" s="1">
        <v>0</v>
      </c>
      <c r="D98" s="1">
        <v>0</v>
      </c>
      <c r="E98" s="1">
        <v>0</v>
      </c>
      <c r="F98" s="1">
        <v>0</v>
      </c>
      <c r="G98" s="1">
        <v>0</v>
      </c>
      <c r="H98" s="1">
        <v>0</v>
      </c>
      <c r="I98" s="1">
        <v>0</v>
      </c>
      <c r="J98" s="1">
        <v>0</v>
      </c>
      <c r="K98" s="1">
        <v>0</v>
      </c>
      <c r="L98" s="1">
        <v>0</v>
      </c>
      <c r="M98" s="1" t="s">
        <v>297</v>
      </c>
      <c r="N98" s="1">
        <v>0</v>
      </c>
      <c r="O98" s="1">
        <v>0</v>
      </c>
      <c r="P98" s="1">
        <v>0</v>
      </c>
      <c r="Q98" s="1">
        <v>0</v>
      </c>
      <c r="R98" s="1">
        <v>0</v>
      </c>
      <c r="S98" s="1">
        <v>0</v>
      </c>
      <c r="T98" s="1">
        <v>0</v>
      </c>
      <c r="U98" s="1">
        <v>0</v>
      </c>
      <c r="V98" s="1">
        <v>0</v>
      </c>
      <c r="W98" s="1">
        <v>0</v>
      </c>
    </row>
    <row r="99" spans="1:23" x14ac:dyDescent="0.2">
      <c r="A99" s="1" t="s">
        <v>298</v>
      </c>
      <c r="B99" s="1">
        <v>3</v>
      </c>
      <c r="C99" s="1">
        <v>0</v>
      </c>
      <c r="D99" s="1">
        <v>0</v>
      </c>
      <c r="E99" s="1">
        <v>1</v>
      </c>
      <c r="F99" s="1">
        <v>0</v>
      </c>
      <c r="G99" s="1">
        <v>0</v>
      </c>
      <c r="H99" s="1">
        <v>0</v>
      </c>
      <c r="I99" s="1">
        <v>0</v>
      </c>
      <c r="J99" s="1">
        <v>1</v>
      </c>
      <c r="K99" s="1">
        <v>0</v>
      </c>
      <c r="L99" s="1">
        <v>0</v>
      </c>
      <c r="M99" s="1" t="s">
        <v>298</v>
      </c>
      <c r="N99" s="1">
        <v>1</v>
      </c>
      <c r="O99" s="1">
        <v>0</v>
      </c>
      <c r="P99" s="1">
        <v>0</v>
      </c>
      <c r="Q99" s="1">
        <v>0</v>
      </c>
      <c r="R99" s="1">
        <v>0</v>
      </c>
      <c r="S99" s="1">
        <v>0</v>
      </c>
      <c r="T99" s="1">
        <v>0</v>
      </c>
      <c r="U99" s="1">
        <v>0</v>
      </c>
      <c r="V99" s="1">
        <v>0</v>
      </c>
      <c r="W99" s="1">
        <v>0</v>
      </c>
    </row>
    <row r="100" spans="1:23" x14ac:dyDescent="0.2">
      <c r="A100" s="1" t="s">
        <v>94</v>
      </c>
      <c r="B100" s="1">
        <v>2</v>
      </c>
      <c r="C100" s="1">
        <v>0</v>
      </c>
      <c r="D100" s="1">
        <v>0</v>
      </c>
      <c r="E100" s="1">
        <v>0</v>
      </c>
      <c r="F100" s="1">
        <v>2</v>
      </c>
      <c r="G100" s="1">
        <v>0</v>
      </c>
      <c r="H100" s="1">
        <v>0</v>
      </c>
      <c r="I100" s="1">
        <v>0</v>
      </c>
      <c r="J100" s="1">
        <v>0</v>
      </c>
      <c r="K100" s="1">
        <v>0</v>
      </c>
      <c r="L100" s="1">
        <v>0</v>
      </c>
      <c r="M100" s="1" t="s">
        <v>94</v>
      </c>
      <c r="N100" s="1">
        <v>0</v>
      </c>
      <c r="O100" s="1">
        <v>0</v>
      </c>
      <c r="P100" s="1">
        <v>0</v>
      </c>
      <c r="Q100" s="1">
        <v>0</v>
      </c>
      <c r="R100" s="1">
        <v>0</v>
      </c>
      <c r="S100" s="1">
        <v>0</v>
      </c>
      <c r="T100" s="1">
        <v>0</v>
      </c>
      <c r="U100" s="1">
        <v>0</v>
      </c>
      <c r="V100" s="1">
        <v>0</v>
      </c>
      <c r="W100" s="1">
        <v>0</v>
      </c>
    </row>
    <row r="102" spans="1:23" x14ac:dyDescent="0.2">
      <c r="A102" s="1" t="s">
        <v>241</v>
      </c>
      <c r="B102" s="1">
        <v>35</v>
      </c>
      <c r="C102" s="1">
        <v>0</v>
      </c>
      <c r="D102" s="1">
        <v>3</v>
      </c>
      <c r="E102" s="1">
        <v>3</v>
      </c>
      <c r="F102" s="1">
        <v>2</v>
      </c>
      <c r="G102" s="1">
        <v>4</v>
      </c>
      <c r="H102" s="1">
        <v>13</v>
      </c>
      <c r="I102" s="1">
        <v>2</v>
      </c>
      <c r="J102" s="1">
        <v>6</v>
      </c>
      <c r="K102" s="1">
        <v>0</v>
      </c>
      <c r="L102" s="1">
        <v>1</v>
      </c>
      <c r="M102" s="1" t="s">
        <v>241</v>
      </c>
      <c r="N102" s="1">
        <v>1</v>
      </c>
      <c r="O102" s="1">
        <v>0</v>
      </c>
      <c r="P102" s="1">
        <v>0</v>
      </c>
      <c r="Q102" s="1">
        <v>0</v>
      </c>
      <c r="R102" s="1">
        <v>0</v>
      </c>
      <c r="S102" s="1">
        <v>0</v>
      </c>
      <c r="T102" s="1">
        <v>0</v>
      </c>
      <c r="U102" s="1">
        <v>0</v>
      </c>
      <c r="V102" s="1">
        <v>0</v>
      </c>
      <c r="W102" s="1">
        <v>0</v>
      </c>
    </row>
    <row r="103" spans="1:23" x14ac:dyDescent="0.2">
      <c r="A103" s="1" t="s">
        <v>220</v>
      </c>
      <c r="B103" s="1">
        <v>0</v>
      </c>
      <c r="C103" s="1">
        <v>0</v>
      </c>
      <c r="D103" s="1">
        <v>0</v>
      </c>
      <c r="E103" s="1">
        <v>0</v>
      </c>
      <c r="F103" s="1">
        <v>0</v>
      </c>
      <c r="G103" s="1">
        <v>0</v>
      </c>
      <c r="H103" s="1">
        <v>0</v>
      </c>
      <c r="I103" s="1">
        <v>0</v>
      </c>
      <c r="J103" s="1">
        <v>0</v>
      </c>
      <c r="K103" s="1">
        <v>0</v>
      </c>
      <c r="L103" s="1">
        <v>0</v>
      </c>
      <c r="M103" s="1" t="s">
        <v>220</v>
      </c>
      <c r="N103" s="1">
        <v>0</v>
      </c>
      <c r="O103" s="1">
        <v>0</v>
      </c>
      <c r="P103" s="1">
        <v>0</v>
      </c>
      <c r="Q103" s="1">
        <v>0</v>
      </c>
      <c r="R103" s="1">
        <v>0</v>
      </c>
      <c r="S103" s="1">
        <v>0</v>
      </c>
      <c r="T103" s="1">
        <v>0</v>
      </c>
      <c r="U103" s="1">
        <v>0</v>
      </c>
      <c r="V103" s="1">
        <v>0</v>
      </c>
      <c r="W103" s="1">
        <v>0</v>
      </c>
    </row>
    <row r="104" spans="1:23" x14ac:dyDescent="0.2">
      <c r="A104" s="1" t="s">
        <v>295</v>
      </c>
      <c r="B104" s="1">
        <v>25</v>
      </c>
      <c r="C104" s="1">
        <v>0</v>
      </c>
      <c r="D104" s="1">
        <v>2</v>
      </c>
      <c r="E104" s="1">
        <v>1</v>
      </c>
      <c r="F104" s="1">
        <v>1</v>
      </c>
      <c r="G104" s="1">
        <v>4</v>
      </c>
      <c r="H104" s="1">
        <v>9</v>
      </c>
      <c r="I104" s="1">
        <v>2</v>
      </c>
      <c r="J104" s="1">
        <v>6</v>
      </c>
      <c r="K104" s="1">
        <v>0</v>
      </c>
      <c r="L104" s="1">
        <v>0</v>
      </c>
      <c r="M104" s="1" t="s">
        <v>295</v>
      </c>
      <c r="N104" s="1">
        <v>0</v>
      </c>
      <c r="O104" s="1">
        <v>0</v>
      </c>
      <c r="P104" s="1">
        <v>0</v>
      </c>
      <c r="Q104" s="1">
        <v>0</v>
      </c>
      <c r="R104" s="1">
        <v>0</v>
      </c>
      <c r="S104" s="1">
        <v>0</v>
      </c>
      <c r="T104" s="1">
        <v>0</v>
      </c>
      <c r="U104" s="1">
        <v>0</v>
      </c>
      <c r="V104" s="1">
        <v>0</v>
      </c>
      <c r="W104" s="1">
        <v>0</v>
      </c>
    </row>
    <row r="105" spans="1:23" x14ac:dyDescent="0.2">
      <c r="A105" s="1" t="s">
        <v>296</v>
      </c>
      <c r="B105" s="1">
        <v>4</v>
      </c>
      <c r="C105" s="1">
        <v>0</v>
      </c>
      <c r="D105" s="1">
        <v>0</v>
      </c>
      <c r="E105" s="1">
        <v>2</v>
      </c>
      <c r="F105" s="1">
        <v>1</v>
      </c>
      <c r="G105" s="1">
        <v>0</v>
      </c>
      <c r="H105" s="1">
        <v>0</v>
      </c>
      <c r="I105" s="1">
        <v>0</v>
      </c>
      <c r="J105" s="1">
        <v>0</v>
      </c>
      <c r="K105" s="1">
        <v>0</v>
      </c>
      <c r="L105" s="1">
        <v>0</v>
      </c>
      <c r="M105" s="1" t="s">
        <v>296</v>
      </c>
      <c r="N105" s="1">
        <v>1</v>
      </c>
      <c r="O105" s="1">
        <v>0</v>
      </c>
      <c r="P105" s="1">
        <v>0</v>
      </c>
      <c r="Q105" s="1">
        <v>0</v>
      </c>
      <c r="R105" s="1">
        <v>0</v>
      </c>
      <c r="S105" s="1">
        <v>0</v>
      </c>
      <c r="T105" s="1">
        <v>0</v>
      </c>
      <c r="U105" s="1">
        <v>0</v>
      </c>
      <c r="V105" s="1">
        <v>0</v>
      </c>
      <c r="W105" s="1">
        <v>0</v>
      </c>
    </row>
    <row r="106" spans="1:23" x14ac:dyDescent="0.2">
      <c r="A106" s="1" t="s">
        <v>297</v>
      </c>
      <c r="B106" s="1">
        <v>4</v>
      </c>
      <c r="C106" s="1">
        <v>0</v>
      </c>
      <c r="D106" s="1">
        <v>0</v>
      </c>
      <c r="E106" s="1">
        <v>0</v>
      </c>
      <c r="F106" s="1">
        <v>0</v>
      </c>
      <c r="G106" s="1">
        <v>0</v>
      </c>
      <c r="H106" s="1">
        <v>4</v>
      </c>
      <c r="I106" s="1">
        <v>0</v>
      </c>
      <c r="J106" s="1">
        <v>0</v>
      </c>
      <c r="K106" s="1">
        <v>0</v>
      </c>
      <c r="L106" s="1">
        <v>0</v>
      </c>
      <c r="M106" s="1" t="s">
        <v>297</v>
      </c>
      <c r="N106" s="1">
        <v>0</v>
      </c>
      <c r="O106" s="1">
        <v>0</v>
      </c>
      <c r="P106" s="1">
        <v>0</v>
      </c>
      <c r="Q106" s="1">
        <v>0</v>
      </c>
      <c r="R106" s="1">
        <v>0</v>
      </c>
      <c r="S106" s="1">
        <v>0</v>
      </c>
      <c r="T106" s="1">
        <v>0</v>
      </c>
      <c r="U106" s="1">
        <v>0</v>
      </c>
      <c r="V106" s="1">
        <v>0</v>
      </c>
      <c r="W106" s="1">
        <v>0</v>
      </c>
    </row>
    <row r="107" spans="1:23" x14ac:dyDescent="0.2">
      <c r="A107" s="1" t="s">
        <v>298</v>
      </c>
      <c r="B107" s="1">
        <v>1</v>
      </c>
      <c r="C107" s="1">
        <v>0</v>
      </c>
      <c r="D107" s="1">
        <v>0</v>
      </c>
      <c r="E107" s="1">
        <v>0</v>
      </c>
      <c r="F107" s="1">
        <v>0</v>
      </c>
      <c r="G107" s="1">
        <v>0</v>
      </c>
      <c r="H107" s="1">
        <v>0</v>
      </c>
      <c r="I107" s="1">
        <v>0</v>
      </c>
      <c r="J107" s="1">
        <v>0</v>
      </c>
      <c r="K107" s="1">
        <v>0</v>
      </c>
      <c r="L107" s="1">
        <v>1</v>
      </c>
      <c r="M107" s="1" t="s">
        <v>298</v>
      </c>
      <c r="N107" s="1">
        <v>0</v>
      </c>
      <c r="O107" s="1">
        <v>0</v>
      </c>
      <c r="P107" s="1">
        <v>0</v>
      </c>
      <c r="Q107" s="1">
        <v>0</v>
      </c>
      <c r="R107" s="1">
        <v>0</v>
      </c>
      <c r="S107" s="1">
        <v>0</v>
      </c>
      <c r="T107" s="1">
        <v>0</v>
      </c>
      <c r="U107" s="1">
        <v>0</v>
      </c>
      <c r="V107" s="1">
        <v>0</v>
      </c>
      <c r="W107" s="1">
        <v>0</v>
      </c>
    </row>
    <row r="108" spans="1:23" x14ac:dyDescent="0.2">
      <c r="A108" s="1" t="s">
        <v>94</v>
      </c>
      <c r="B108" s="1">
        <v>1</v>
      </c>
      <c r="C108" s="1">
        <v>0</v>
      </c>
      <c r="D108" s="1">
        <v>1</v>
      </c>
      <c r="E108" s="1">
        <v>0</v>
      </c>
      <c r="F108" s="1">
        <v>0</v>
      </c>
      <c r="G108" s="1">
        <v>0</v>
      </c>
      <c r="H108" s="1">
        <v>0</v>
      </c>
      <c r="I108" s="1">
        <v>0</v>
      </c>
      <c r="J108" s="1">
        <v>0</v>
      </c>
      <c r="K108" s="1">
        <v>0</v>
      </c>
      <c r="L108" s="1">
        <v>0</v>
      </c>
      <c r="M108" s="1" t="s">
        <v>94</v>
      </c>
      <c r="N108" s="1">
        <v>0</v>
      </c>
      <c r="O108" s="1">
        <v>0</v>
      </c>
      <c r="P108" s="1">
        <v>0</v>
      </c>
      <c r="Q108" s="1">
        <v>0</v>
      </c>
      <c r="R108" s="1">
        <v>0</v>
      </c>
      <c r="S108" s="1">
        <v>0</v>
      </c>
      <c r="T108" s="1">
        <v>0</v>
      </c>
      <c r="U108" s="1">
        <v>0</v>
      </c>
      <c r="V108" s="1">
        <v>0</v>
      </c>
      <c r="W108" s="1">
        <v>0</v>
      </c>
    </row>
    <row r="110" spans="1:23" x14ac:dyDescent="0.2">
      <c r="A110" s="1" t="s">
        <v>240</v>
      </c>
      <c r="B110" s="1">
        <v>30</v>
      </c>
      <c r="C110" s="1">
        <v>0</v>
      </c>
      <c r="D110" s="1">
        <v>3</v>
      </c>
      <c r="E110" s="1">
        <v>3</v>
      </c>
      <c r="F110" s="1">
        <v>1</v>
      </c>
      <c r="G110" s="1">
        <v>5</v>
      </c>
      <c r="H110" s="1">
        <v>11</v>
      </c>
      <c r="I110" s="1">
        <v>1</v>
      </c>
      <c r="J110" s="1">
        <v>3</v>
      </c>
      <c r="K110" s="1">
        <v>1</v>
      </c>
      <c r="L110" s="1">
        <v>0</v>
      </c>
      <c r="M110" s="1" t="s">
        <v>240</v>
      </c>
      <c r="N110" s="1">
        <v>1</v>
      </c>
      <c r="O110" s="1">
        <v>1</v>
      </c>
      <c r="P110" s="1">
        <v>0</v>
      </c>
      <c r="Q110" s="1">
        <v>0</v>
      </c>
      <c r="R110" s="1">
        <v>0</v>
      </c>
      <c r="S110" s="1">
        <v>0</v>
      </c>
      <c r="T110" s="1">
        <v>0</v>
      </c>
      <c r="U110" s="1">
        <v>0</v>
      </c>
      <c r="V110" s="1">
        <v>0</v>
      </c>
      <c r="W110" s="1">
        <v>0</v>
      </c>
    </row>
    <row r="111" spans="1:23" x14ac:dyDescent="0.2">
      <c r="A111" s="1" t="s">
        <v>220</v>
      </c>
      <c r="B111" s="1">
        <v>0</v>
      </c>
      <c r="C111" s="1">
        <v>0</v>
      </c>
      <c r="D111" s="1">
        <v>0</v>
      </c>
      <c r="E111" s="1">
        <v>0</v>
      </c>
      <c r="F111" s="1">
        <v>0</v>
      </c>
      <c r="G111" s="1">
        <v>0</v>
      </c>
      <c r="H111" s="1">
        <v>0</v>
      </c>
      <c r="I111" s="1">
        <v>0</v>
      </c>
      <c r="J111" s="1">
        <v>0</v>
      </c>
      <c r="K111" s="1">
        <v>0</v>
      </c>
      <c r="L111" s="1">
        <v>0</v>
      </c>
      <c r="M111" s="1" t="s">
        <v>220</v>
      </c>
      <c r="N111" s="1">
        <v>0</v>
      </c>
      <c r="O111" s="1">
        <v>0</v>
      </c>
      <c r="P111" s="1">
        <v>0</v>
      </c>
      <c r="Q111" s="1">
        <v>0</v>
      </c>
      <c r="R111" s="1">
        <v>0</v>
      </c>
      <c r="S111" s="1">
        <v>0</v>
      </c>
      <c r="T111" s="1">
        <v>0</v>
      </c>
      <c r="U111" s="1">
        <v>0</v>
      </c>
      <c r="V111" s="1">
        <v>0</v>
      </c>
      <c r="W111" s="1">
        <v>0</v>
      </c>
    </row>
    <row r="112" spans="1:23" x14ac:dyDescent="0.2">
      <c r="A112" s="1" t="s">
        <v>295</v>
      </c>
      <c r="B112" s="1">
        <v>17</v>
      </c>
      <c r="C112" s="1">
        <v>0</v>
      </c>
      <c r="D112" s="1">
        <v>3</v>
      </c>
      <c r="E112" s="1">
        <v>3</v>
      </c>
      <c r="F112" s="1">
        <v>1</v>
      </c>
      <c r="G112" s="1">
        <v>4</v>
      </c>
      <c r="H112" s="1">
        <v>0</v>
      </c>
      <c r="I112" s="1">
        <v>1</v>
      </c>
      <c r="J112" s="1">
        <v>2</v>
      </c>
      <c r="K112" s="1">
        <v>1</v>
      </c>
      <c r="L112" s="1">
        <v>0</v>
      </c>
      <c r="M112" s="1" t="s">
        <v>295</v>
      </c>
      <c r="N112" s="1">
        <v>1</v>
      </c>
      <c r="O112" s="1">
        <v>1</v>
      </c>
      <c r="P112" s="1">
        <v>0</v>
      </c>
      <c r="Q112" s="1">
        <v>0</v>
      </c>
      <c r="R112" s="1">
        <v>0</v>
      </c>
      <c r="S112" s="1">
        <v>0</v>
      </c>
      <c r="T112" s="1">
        <v>0</v>
      </c>
      <c r="U112" s="1">
        <v>0</v>
      </c>
      <c r="V112" s="1">
        <v>0</v>
      </c>
      <c r="W112" s="1">
        <v>0</v>
      </c>
    </row>
    <row r="113" spans="1:23" x14ac:dyDescent="0.2">
      <c r="A113" s="1" t="s">
        <v>296</v>
      </c>
      <c r="B113" s="1">
        <v>0</v>
      </c>
      <c r="C113" s="1">
        <v>0</v>
      </c>
      <c r="D113" s="1">
        <v>0</v>
      </c>
      <c r="E113" s="1">
        <v>0</v>
      </c>
      <c r="F113" s="1">
        <v>0</v>
      </c>
      <c r="G113" s="1">
        <v>0</v>
      </c>
      <c r="H113" s="1">
        <v>0</v>
      </c>
      <c r="I113" s="1">
        <v>0</v>
      </c>
      <c r="J113" s="1">
        <v>0</v>
      </c>
      <c r="K113" s="1">
        <v>0</v>
      </c>
      <c r="L113" s="1">
        <v>0</v>
      </c>
      <c r="M113" s="1" t="s">
        <v>296</v>
      </c>
      <c r="N113" s="1">
        <v>0</v>
      </c>
      <c r="O113" s="1">
        <v>0</v>
      </c>
      <c r="P113" s="1">
        <v>0</v>
      </c>
      <c r="Q113" s="1">
        <v>0</v>
      </c>
      <c r="R113" s="1">
        <v>0</v>
      </c>
      <c r="S113" s="1">
        <v>0</v>
      </c>
      <c r="T113" s="1">
        <v>0</v>
      </c>
      <c r="U113" s="1">
        <v>0</v>
      </c>
      <c r="V113" s="1">
        <v>0</v>
      </c>
      <c r="W113" s="1">
        <v>0</v>
      </c>
    </row>
    <row r="114" spans="1:23" x14ac:dyDescent="0.2">
      <c r="A114" s="1" t="s">
        <v>297</v>
      </c>
      <c r="B114" s="1">
        <v>1</v>
      </c>
      <c r="C114" s="1">
        <v>0</v>
      </c>
      <c r="D114" s="1">
        <v>0</v>
      </c>
      <c r="E114" s="1">
        <v>0</v>
      </c>
      <c r="F114" s="1">
        <v>0</v>
      </c>
      <c r="G114" s="1">
        <v>0</v>
      </c>
      <c r="H114" s="1">
        <v>0</v>
      </c>
      <c r="I114" s="1">
        <v>0</v>
      </c>
      <c r="J114" s="1">
        <v>1</v>
      </c>
      <c r="K114" s="1">
        <v>0</v>
      </c>
      <c r="L114" s="1">
        <v>0</v>
      </c>
      <c r="M114" s="1" t="s">
        <v>297</v>
      </c>
      <c r="N114" s="1">
        <v>0</v>
      </c>
      <c r="O114" s="1">
        <v>0</v>
      </c>
      <c r="P114" s="1">
        <v>0</v>
      </c>
      <c r="Q114" s="1">
        <v>0</v>
      </c>
      <c r="R114" s="1">
        <v>0</v>
      </c>
      <c r="S114" s="1">
        <v>0</v>
      </c>
      <c r="T114" s="1">
        <v>0</v>
      </c>
      <c r="U114" s="1">
        <v>0</v>
      </c>
      <c r="V114" s="1">
        <v>0</v>
      </c>
      <c r="W114" s="1">
        <v>0</v>
      </c>
    </row>
    <row r="115" spans="1:23" x14ac:dyDescent="0.2">
      <c r="A115" s="1" t="s">
        <v>298</v>
      </c>
      <c r="B115" s="1">
        <v>12</v>
      </c>
      <c r="C115" s="1">
        <v>0</v>
      </c>
      <c r="D115" s="1">
        <v>0</v>
      </c>
      <c r="E115" s="1">
        <v>0</v>
      </c>
      <c r="F115" s="1">
        <v>0</v>
      </c>
      <c r="G115" s="1">
        <v>1</v>
      </c>
      <c r="H115" s="1">
        <v>11</v>
      </c>
      <c r="I115" s="1">
        <v>0</v>
      </c>
      <c r="J115" s="1">
        <v>0</v>
      </c>
      <c r="K115" s="1">
        <v>0</v>
      </c>
      <c r="L115" s="1">
        <v>0</v>
      </c>
      <c r="M115" s="1" t="s">
        <v>298</v>
      </c>
      <c r="N115" s="1">
        <v>0</v>
      </c>
      <c r="O115" s="1">
        <v>0</v>
      </c>
      <c r="P115" s="1">
        <v>0</v>
      </c>
      <c r="Q115" s="1">
        <v>0</v>
      </c>
      <c r="R115" s="1">
        <v>0</v>
      </c>
      <c r="S115" s="1">
        <v>0</v>
      </c>
      <c r="T115" s="1">
        <v>0</v>
      </c>
      <c r="U115" s="1">
        <v>0</v>
      </c>
      <c r="V115" s="1">
        <v>0</v>
      </c>
      <c r="W115" s="1">
        <v>0</v>
      </c>
    </row>
    <row r="116" spans="1:23" x14ac:dyDescent="0.2">
      <c r="A116" s="1" t="s">
        <v>94</v>
      </c>
      <c r="B116" s="1">
        <v>0</v>
      </c>
      <c r="C116" s="1">
        <v>0</v>
      </c>
      <c r="D116" s="1">
        <v>0</v>
      </c>
      <c r="E116" s="1">
        <v>0</v>
      </c>
      <c r="F116" s="1">
        <v>0</v>
      </c>
      <c r="G116" s="1">
        <v>0</v>
      </c>
      <c r="H116" s="1">
        <v>0</v>
      </c>
      <c r="I116" s="1">
        <v>0</v>
      </c>
      <c r="J116" s="1">
        <v>0</v>
      </c>
      <c r="K116" s="1">
        <v>0</v>
      </c>
      <c r="L116" s="1">
        <v>0</v>
      </c>
      <c r="M116" s="1" t="s">
        <v>94</v>
      </c>
      <c r="N116" s="1">
        <v>0</v>
      </c>
      <c r="O116" s="1">
        <v>0</v>
      </c>
      <c r="P116" s="1">
        <v>0</v>
      </c>
      <c r="Q116" s="1">
        <v>0</v>
      </c>
      <c r="R116" s="1">
        <v>0</v>
      </c>
      <c r="S116" s="1">
        <v>0</v>
      </c>
      <c r="T116" s="1">
        <v>0</v>
      </c>
      <c r="U116" s="1">
        <v>0</v>
      </c>
      <c r="V116" s="1">
        <v>0</v>
      </c>
      <c r="W116" s="1">
        <v>0</v>
      </c>
    </row>
    <row r="118" spans="1:23" x14ac:dyDescent="0.2">
      <c r="A118" s="1" t="s">
        <v>239</v>
      </c>
      <c r="B118" s="1">
        <v>89</v>
      </c>
      <c r="C118" s="1">
        <v>0</v>
      </c>
      <c r="D118" s="1">
        <v>2</v>
      </c>
      <c r="E118" s="1">
        <v>4</v>
      </c>
      <c r="F118" s="1">
        <v>8</v>
      </c>
      <c r="G118" s="1">
        <v>3</v>
      </c>
      <c r="H118" s="1">
        <v>14</v>
      </c>
      <c r="I118" s="1">
        <v>3</v>
      </c>
      <c r="J118" s="1">
        <v>16</v>
      </c>
      <c r="K118" s="1">
        <v>1</v>
      </c>
      <c r="L118" s="1">
        <v>0</v>
      </c>
      <c r="M118" s="1" t="s">
        <v>239</v>
      </c>
      <c r="N118" s="1">
        <v>8</v>
      </c>
      <c r="O118" s="1">
        <v>0</v>
      </c>
      <c r="P118" s="1">
        <v>2</v>
      </c>
      <c r="Q118" s="1">
        <v>1</v>
      </c>
      <c r="R118" s="1">
        <v>0</v>
      </c>
      <c r="S118" s="1">
        <v>5</v>
      </c>
      <c r="T118" s="1">
        <v>20</v>
      </c>
      <c r="U118" s="1">
        <v>0</v>
      </c>
      <c r="V118" s="1">
        <v>0</v>
      </c>
      <c r="W118" s="1">
        <v>2</v>
      </c>
    </row>
    <row r="119" spans="1:23" x14ac:dyDescent="0.2">
      <c r="A119" s="1" t="s">
        <v>220</v>
      </c>
      <c r="B119" s="1">
        <v>0</v>
      </c>
      <c r="C119" s="1">
        <v>0</v>
      </c>
      <c r="D119" s="1">
        <v>0</v>
      </c>
      <c r="E119" s="1">
        <v>0</v>
      </c>
      <c r="F119" s="1">
        <v>0</v>
      </c>
      <c r="G119" s="1">
        <v>0</v>
      </c>
      <c r="H119" s="1">
        <v>0</v>
      </c>
      <c r="I119" s="1">
        <v>0</v>
      </c>
      <c r="J119" s="1">
        <v>0</v>
      </c>
      <c r="K119" s="1">
        <v>0</v>
      </c>
      <c r="L119" s="1">
        <v>0</v>
      </c>
      <c r="M119" s="1" t="s">
        <v>220</v>
      </c>
      <c r="N119" s="1">
        <v>0</v>
      </c>
      <c r="O119" s="1">
        <v>0</v>
      </c>
      <c r="P119" s="1">
        <v>0</v>
      </c>
      <c r="Q119" s="1">
        <v>0</v>
      </c>
      <c r="R119" s="1">
        <v>0</v>
      </c>
      <c r="S119" s="1">
        <v>0</v>
      </c>
      <c r="T119" s="1">
        <v>0</v>
      </c>
      <c r="U119" s="1">
        <v>0</v>
      </c>
      <c r="V119" s="1">
        <v>0</v>
      </c>
      <c r="W119" s="1">
        <v>0</v>
      </c>
    </row>
    <row r="120" spans="1:23" x14ac:dyDescent="0.2">
      <c r="A120" s="1" t="s">
        <v>295</v>
      </c>
      <c r="B120" s="1">
        <v>60</v>
      </c>
      <c r="C120" s="1">
        <v>0</v>
      </c>
      <c r="D120" s="1">
        <v>2</v>
      </c>
      <c r="E120" s="1">
        <v>1</v>
      </c>
      <c r="F120" s="1">
        <v>7</v>
      </c>
      <c r="G120" s="1">
        <v>3</v>
      </c>
      <c r="H120" s="1">
        <v>2</v>
      </c>
      <c r="I120" s="1">
        <v>3</v>
      </c>
      <c r="J120" s="1">
        <v>10</v>
      </c>
      <c r="K120" s="1">
        <v>0</v>
      </c>
      <c r="L120" s="1">
        <v>0</v>
      </c>
      <c r="M120" s="1" t="s">
        <v>295</v>
      </c>
      <c r="N120" s="1">
        <v>2</v>
      </c>
      <c r="O120" s="1">
        <v>0</v>
      </c>
      <c r="P120" s="1">
        <v>2</v>
      </c>
      <c r="Q120" s="1">
        <v>1</v>
      </c>
      <c r="R120" s="1">
        <v>0</v>
      </c>
      <c r="S120" s="1">
        <v>5</v>
      </c>
      <c r="T120" s="1">
        <v>20</v>
      </c>
      <c r="U120" s="1">
        <v>0</v>
      </c>
      <c r="V120" s="1">
        <v>0</v>
      </c>
      <c r="W120" s="1">
        <v>2</v>
      </c>
    </row>
    <row r="121" spans="1:23" x14ac:dyDescent="0.2">
      <c r="A121" s="1" t="s">
        <v>296</v>
      </c>
      <c r="B121" s="1">
        <v>12</v>
      </c>
      <c r="C121" s="1">
        <v>0</v>
      </c>
      <c r="D121" s="1">
        <v>0</v>
      </c>
      <c r="E121" s="1">
        <v>3</v>
      </c>
      <c r="F121" s="1">
        <v>1</v>
      </c>
      <c r="G121" s="1">
        <v>0</v>
      </c>
      <c r="H121" s="1">
        <v>7</v>
      </c>
      <c r="I121" s="1">
        <v>0</v>
      </c>
      <c r="J121" s="1">
        <v>0</v>
      </c>
      <c r="K121" s="1">
        <v>1</v>
      </c>
      <c r="L121" s="1">
        <v>0</v>
      </c>
      <c r="M121" s="1" t="s">
        <v>296</v>
      </c>
      <c r="N121" s="1">
        <v>0</v>
      </c>
      <c r="O121" s="1">
        <v>0</v>
      </c>
      <c r="P121" s="1">
        <v>0</v>
      </c>
      <c r="Q121" s="1">
        <v>0</v>
      </c>
      <c r="R121" s="1">
        <v>0</v>
      </c>
      <c r="S121" s="1">
        <v>0</v>
      </c>
      <c r="T121" s="1">
        <v>0</v>
      </c>
      <c r="U121" s="1">
        <v>0</v>
      </c>
      <c r="V121" s="1">
        <v>0</v>
      </c>
      <c r="W121" s="1">
        <v>0</v>
      </c>
    </row>
    <row r="122" spans="1:23" x14ac:dyDescent="0.2">
      <c r="A122" s="1" t="s">
        <v>297</v>
      </c>
      <c r="B122" s="1">
        <v>11</v>
      </c>
      <c r="C122" s="1">
        <v>0</v>
      </c>
      <c r="D122" s="1">
        <v>0</v>
      </c>
      <c r="E122" s="1">
        <v>0</v>
      </c>
      <c r="F122" s="1">
        <v>0</v>
      </c>
      <c r="G122" s="1">
        <v>0</v>
      </c>
      <c r="H122" s="1">
        <v>5</v>
      </c>
      <c r="I122" s="1">
        <v>0</v>
      </c>
      <c r="J122" s="1">
        <v>6</v>
      </c>
      <c r="K122" s="1">
        <v>0</v>
      </c>
      <c r="L122" s="1">
        <v>0</v>
      </c>
      <c r="M122" s="1" t="s">
        <v>297</v>
      </c>
      <c r="N122" s="1">
        <v>0</v>
      </c>
      <c r="O122" s="1">
        <v>0</v>
      </c>
      <c r="P122" s="1">
        <v>0</v>
      </c>
      <c r="Q122" s="1">
        <v>0</v>
      </c>
      <c r="R122" s="1">
        <v>0</v>
      </c>
      <c r="S122" s="1">
        <v>0</v>
      </c>
      <c r="T122" s="1">
        <v>0</v>
      </c>
      <c r="U122" s="1">
        <v>0</v>
      </c>
      <c r="V122" s="1">
        <v>0</v>
      </c>
      <c r="W122" s="1">
        <v>0</v>
      </c>
    </row>
    <row r="123" spans="1:23" x14ac:dyDescent="0.2">
      <c r="A123" s="1" t="s">
        <v>298</v>
      </c>
      <c r="B123" s="1">
        <v>6</v>
      </c>
      <c r="C123" s="1">
        <v>0</v>
      </c>
      <c r="D123" s="1">
        <v>0</v>
      </c>
      <c r="E123" s="1">
        <v>0</v>
      </c>
      <c r="F123" s="1">
        <v>0</v>
      </c>
      <c r="G123" s="1">
        <v>0</v>
      </c>
      <c r="H123" s="1">
        <v>0</v>
      </c>
      <c r="I123" s="1">
        <v>0</v>
      </c>
      <c r="J123" s="1">
        <v>0</v>
      </c>
      <c r="K123" s="1">
        <v>0</v>
      </c>
      <c r="L123" s="1">
        <v>0</v>
      </c>
      <c r="M123" s="1" t="s">
        <v>298</v>
      </c>
      <c r="N123" s="1">
        <v>6</v>
      </c>
      <c r="O123" s="1">
        <v>0</v>
      </c>
      <c r="P123" s="1">
        <v>0</v>
      </c>
      <c r="Q123" s="1">
        <v>0</v>
      </c>
      <c r="R123" s="1">
        <v>0</v>
      </c>
      <c r="S123" s="1">
        <v>0</v>
      </c>
      <c r="T123" s="1">
        <v>0</v>
      </c>
      <c r="U123" s="1">
        <v>0</v>
      </c>
      <c r="V123" s="1">
        <v>0</v>
      </c>
      <c r="W123" s="1">
        <v>0</v>
      </c>
    </row>
    <row r="124" spans="1:23" x14ac:dyDescent="0.2">
      <c r="A124" s="1" t="s">
        <v>94</v>
      </c>
      <c r="B124" s="1">
        <v>0</v>
      </c>
      <c r="C124" s="1">
        <v>0</v>
      </c>
      <c r="D124" s="1">
        <v>0</v>
      </c>
      <c r="E124" s="1">
        <v>0</v>
      </c>
      <c r="F124" s="1">
        <v>0</v>
      </c>
      <c r="G124" s="1">
        <v>0</v>
      </c>
      <c r="H124" s="1">
        <v>0</v>
      </c>
      <c r="I124" s="1">
        <v>0</v>
      </c>
      <c r="J124" s="1">
        <v>0</v>
      </c>
      <c r="K124" s="1">
        <v>0</v>
      </c>
      <c r="L124" s="1">
        <v>0</v>
      </c>
      <c r="M124" s="1" t="s">
        <v>94</v>
      </c>
      <c r="N124" s="1">
        <v>0</v>
      </c>
      <c r="O124" s="1">
        <v>0</v>
      </c>
      <c r="P124" s="1">
        <v>0</v>
      </c>
      <c r="Q124" s="1">
        <v>0</v>
      </c>
      <c r="R124" s="1">
        <v>0</v>
      </c>
      <c r="S124" s="1">
        <v>0</v>
      </c>
      <c r="T124" s="1">
        <v>0</v>
      </c>
      <c r="U124" s="1">
        <v>0</v>
      </c>
      <c r="V124" s="1">
        <v>0</v>
      </c>
      <c r="W124" s="1">
        <v>0</v>
      </c>
    </row>
    <row r="126" spans="1:23" x14ac:dyDescent="0.2">
      <c r="A126" s="1" t="s">
        <v>238</v>
      </c>
      <c r="B126" s="1">
        <v>134</v>
      </c>
      <c r="C126" s="1">
        <v>3</v>
      </c>
      <c r="D126" s="1">
        <v>20</v>
      </c>
      <c r="E126" s="1">
        <v>21</v>
      </c>
      <c r="F126" s="1">
        <v>21</v>
      </c>
      <c r="G126" s="1">
        <v>10</v>
      </c>
      <c r="H126" s="1">
        <v>16</v>
      </c>
      <c r="I126" s="1">
        <v>3</v>
      </c>
      <c r="J126" s="1">
        <v>13</v>
      </c>
      <c r="K126" s="1">
        <v>4</v>
      </c>
      <c r="L126" s="1">
        <v>14</v>
      </c>
      <c r="M126" s="1" t="s">
        <v>238</v>
      </c>
      <c r="N126" s="1">
        <v>3</v>
      </c>
      <c r="O126" s="1">
        <v>1</v>
      </c>
      <c r="P126" s="1">
        <v>0</v>
      </c>
      <c r="Q126" s="1">
        <v>0</v>
      </c>
      <c r="R126" s="1">
        <v>0</v>
      </c>
      <c r="S126" s="1">
        <v>2</v>
      </c>
      <c r="T126" s="1">
        <v>2</v>
      </c>
      <c r="U126" s="1">
        <v>0</v>
      </c>
      <c r="V126" s="1">
        <v>0</v>
      </c>
      <c r="W126" s="1">
        <v>1</v>
      </c>
    </row>
    <row r="127" spans="1:23" x14ac:dyDescent="0.2">
      <c r="A127" s="1" t="s">
        <v>220</v>
      </c>
      <c r="B127" s="1">
        <v>0</v>
      </c>
      <c r="C127" s="1">
        <v>0</v>
      </c>
      <c r="D127" s="1">
        <v>0</v>
      </c>
      <c r="E127" s="1">
        <v>0</v>
      </c>
      <c r="F127" s="1">
        <v>0</v>
      </c>
      <c r="G127" s="1">
        <v>0</v>
      </c>
      <c r="H127" s="1">
        <v>0</v>
      </c>
      <c r="I127" s="1">
        <v>0</v>
      </c>
      <c r="J127" s="1">
        <v>0</v>
      </c>
      <c r="K127" s="1">
        <v>0</v>
      </c>
      <c r="L127" s="1">
        <v>0</v>
      </c>
      <c r="M127" s="1" t="s">
        <v>220</v>
      </c>
      <c r="N127" s="1">
        <v>0</v>
      </c>
      <c r="O127" s="1">
        <v>0</v>
      </c>
      <c r="P127" s="1">
        <v>0</v>
      </c>
      <c r="Q127" s="1">
        <v>0</v>
      </c>
      <c r="R127" s="1">
        <v>0</v>
      </c>
      <c r="S127" s="1">
        <v>0</v>
      </c>
      <c r="T127" s="1">
        <v>0</v>
      </c>
      <c r="U127" s="1">
        <v>0</v>
      </c>
      <c r="V127" s="1">
        <v>0</v>
      </c>
      <c r="W127" s="1">
        <v>0</v>
      </c>
    </row>
    <row r="128" spans="1:23" x14ac:dyDescent="0.2">
      <c r="A128" s="1" t="s">
        <v>295</v>
      </c>
      <c r="B128" s="1">
        <v>59</v>
      </c>
      <c r="C128" s="1">
        <v>2</v>
      </c>
      <c r="D128" s="1">
        <v>16</v>
      </c>
      <c r="E128" s="1">
        <v>11</v>
      </c>
      <c r="F128" s="1">
        <v>8</v>
      </c>
      <c r="G128" s="1">
        <v>10</v>
      </c>
      <c r="H128" s="1">
        <v>0</v>
      </c>
      <c r="I128" s="1">
        <v>3</v>
      </c>
      <c r="J128" s="1">
        <v>8</v>
      </c>
      <c r="K128" s="1">
        <v>1</v>
      </c>
      <c r="L128" s="1">
        <v>0</v>
      </c>
      <c r="M128" s="1" t="s">
        <v>295</v>
      </c>
      <c r="N128" s="1">
        <v>0</v>
      </c>
      <c r="O128" s="1">
        <v>0</v>
      </c>
      <c r="P128" s="1">
        <v>0</v>
      </c>
      <c r="Q128" s="1">
        <v>0</v>
      </c>
      <c r="R128" s="1">
        <v>0</v>
      </c>
      <c r="S128" s="1">
        <v>0</v>
      </c>
      <c r="T128" s="1">
        <v>0</v>
      </c>
      <c r="U128" s="1">
        <v>0</v>
      </c>
      <c r="V128" s="1">
        <v>0</v>
      </c>
      <c r="W128" s="1">
        <v>0</v>
      </c>
    </row>
    <row r="129" spans="1:23" x14ac:dyDescent="0.2">
      <c r="A129" s="1" t="s">
        <v>296</v>
      </c>
      <c r="B129" s="1">
        <v>59</v>
      </c>
      <c r="C129" s="1">
        <v>1</v>
      </c>
      <c r="D129" s="1">
        <v>4</v>
      </c>
      <c r="E129" s="1">
        <v>9</v>
      </c>
      <c r="F129" s="1">
        <v>13</v>
      </c>
      <c r="G129" s="1">
        <v>0</v>
      </c>
      <c r="H129" s="1">
        <v>16</v>
      </c>
      <c r="I129" s="1">
        <v>0</v>
      </c>
      <c r="J129" s="1">
        <v>5</v>
      </c>
      <c r="K129" s="1">
        <v>3</v>
      </c>
      <c r="L129" s="1">
        <v>4</v>
      </c>
      <c r="M129" s="1" t="s">
        <v>296</v>
      </c>
      <c r="N129" s="1">
        <v>3</v>
      </c>
      <c r="O129" s="1">
        <v>1</v>
      </c>
      <c r="P129" s="1">
        <v>0</v>
      </c>
      <c r="Q129" s="1">
        <v>0</v>
      </c>
      <c r="R129" s="1">
        <v>0</v>
      </c>
      <c r="S129" s="1">
        <v>0</v>
      </c>
      <c r="T129" s="1">
        <v>0</v>
      </c>
      <c r="U129" s="1">
        <v>0</v>
      </c>
      <c r="V129" s="1">
        <v>0</v>
      </c>
      <c r="W129" s="1">
        <v>0</v>
      </c>
    </row>
    <row r="130" spans="1:23" x14ac:dyDescent="0.2">
      <c r="A130" s="1" t="s">
        <v>297</v>
      </c>
      <c r="B130" s="1">
        <v>0</v>
      </c>
      <c r="C130" s="1">
        <v>0</v>
      </c>
      <c r="D130" s="1">
        <v>0</v>
      </c>
      <c r="E130" s="1">
        <v>0</v>
      </c>
      <c r="F130" s="1">
        <v>0</v>
      </c>
      <c r="G130" s="1">
        <v>0</v>
      </c>
      <c r="H130" s="1">
        <v>0</v>
      </c>
      <c r="I130" s="1">
        <v>0</v>
      </c>
      <c r="J130" s="1">
        <v>0</v>
      </c>
      <c r="K130" s="1">
        <v>0</v>
      </c>
      <c r="L130" s="1">
        <v>0</v>
      </c>
      <c r="M130" s="1" t="s">
        <v>297</v>
      </c>
      <c r="N130" s="1">
        <v>0</v>
      </c>
      <c r="O130" s="1">
        <v>0</v>
      </c>
      <c r="P130" s="1">
        <v>0</v>
      </c>
      <c r="Q130" s="1">
        <v>0</v>
      </c>
      <c r="R130" s="1">
        <v>0</v>
      </c>
      <c r="S130" s="1">
        <v>0</v>
      </c>
      <c r="T130" s="1">
        <v>0</v>
      </c>
      <c r="U130" s="1">
        <v>0</v>
      </c>
      <c r="V130" s="1">
        <v>0</v>
      </c>
      <c r="W130" s="1">
        <v>0</v>
      </c>
    </row>
    <row r="131" spans="1:23" x14ac:dyDescent="0.2">
      <c r="A131" s="1" t="s">
        <v>298</v>
      </c>
      <c r="B131" s="1">
        <v>11</v>
      </c>
      <c r="C131" s="1">
        <v>0</v>
      </c>
      <c r="D131" s="1">
        <v>0</v>
      </c>
      <c r="E131" s="1">
        <v>1</v>
      </c>
      <c r="F131" s="1">
        <v>0</v>
      </c>
      <c r="G131" s="1">
        <v>0</v>
      </c>
      <c r="H131" s="1">
        <v>0</v>
      </c>
      <c r="I131" s="1">
        <v>0</v>
      </c>
      <c r="J131" s="1">
        <v>0</v>
      </c>
      <c r="K131" s="1">
        <v>0</v>
      </c>
      <c r="L131" s="1">
        <v>10</v>
      </c>
      <c r="M131" s="1" t="s">
        <v>298</v>
      </c>
      <c r="N131" s="1">
        <v>0</v>
      </c>
      <c r="O131" s="1">
        <v>0</v>
      </c>
      <c r="P131" s="1">
        <v>0</v>
      </c>
      <c r="Q131" s="1">
        <v>0</v>
      </c>
      <c r="R131" s="1">
        <v>0</v>
      </c>
      <c r="S131" s="1">
        <v>0</v>
      </c>
      <c r="T131" s="1">
        <v>0</v>
      </c>
      <c r="U131" s="1">
        <v>0</v>
      </c>
      <c r="V131" s="1">
        <v>0</v>
      </c>
      <c r="W131" s="1">
        <v>0</v>
      </c>
    </row>
    <row r="132" spans="1:23" x14ac:dyDescent="0.2">
      <c r="A132" s="1" t="s">
        <v>94</v>
      </c>
      <c r="B132" s="1">
        <v>5</v>
      </c>
      <c r="C132" s="1">
        <v>0</v>
      </c>
      <c r="D132" s="1">
        <v>0</v>
      </c>
      <c r="E132" s="1">
        <v>0</v>
      </c>
      <c r="F132" s="1">
        <v>0</v>
      </c>
      <c r="G132" s="1">
        <v>0</v>
      </c>
      <c r="H132" s="1">
        <v>0</v>
      </c>
      <c r="I132" s="1">
        <v>0</v>
      </c>
      <c r="J132" s="1">
        <v>0</v>
      </c>
      <c r="K132" s="1">
        <v>0</v>
      </c>
      <c r="L132" s="1">
        <v>0</v>
      </c>
      <c r="M132" s="1" t="s">
        <v>94</v>
      </c>
      <c r="N132" s="1">
        <v>0</v>
      </c>
      <c r="O132" s="1">
        <v>0</v>
      </c>
      <c r="P132" s="1">
        <v>0</v>
      </c>
      <c r="Q132" s="1">
        <v>0</v>
      </c>
      <c r="R132" s="1">
        <v>0</v>
      </c>
      <c r="S132" s="1">
        <v>2</v>
      </c>
      <c r="T132" s="1">
        <v>2</v>
      </c>
      <c r="U132" s="1">
        <v>0</v>
      </c>
      <c r="V132" s="1">
        <v>0</v>
      </c>
      <c r="W132" s="1">
        <v>1</v>
      </c>
    </row>
    <row r="133" spans="1:23" x14ac:dyDescent="0.2">
      <c r="A133" s="6" t="s">
        <v>159</v>
      </c>
      <c r="B133" s="6"/>
      <c r="C133" s="6"/>
      <c r="D133" s="6"/>
      <c r="E133" s="6"/>
      <c r="F133" s="6"/>
      <c r="G133" s="6"/>
      <c r="H133" s="6"/>
      <c r="I133" s="6"/>
      <c r="J133" s="6"/>
      <c r="K133" s="6"/>
      <c r="L133" s="6"/>
      <c r="M133" s="6" t="s">
        <v>159</v>
      </c>
      <c r="N133" s="6"/>
      <c r="O133" s="6"/>
      <c r="P133" s="6"/>
      <c r="Q133" s="6"/>
      <c r="R133" s="6"/>
      <c r="S133" s="6"/>
      <c r="T133" s="6"/>
      <c r="U133" s="6"/>
      <c r="V133" s="6"/>
      <c r="W133" s="6"/>
    </row>
    <row r="135" spans="1:23" x14ac:dyDescent="0.2">
      <c r="A135" s="1" t="s">
        <v>779</v>
      </c>
      <c r="M135" s="1" t="s">
        <v>779</v>
      </c>
    </row>
    <row r="136" spans="1:23" s="5" customFormat="1" ht="20.399999999999999" x14ac:dyDescent="0.2">
      <c r="A136" s="10" t="s">
        <v>294</v>
      </c>
      <c r="B136" s="4" t="s">
        <v>0</v>
      </c>
      <c r="C136" s="4" t="s">
        <v>1</v>
      </c>
      <c r="D136" s="4" t="s">
        <v>2</v>
      </c>
      <c r="E136" s="4" t="s">
        <v>3</v>
      </c>
      <c r="F136" s="4" t="s">
        <v>4</v>
      </c>
      <c r="G136" s="4" t="s">
        <v>5</v>
      </c>
      <c r="H136" s="4" t="s">
        <v>6</v>
      </c>
      <c r="I136" s="4" t="s">
        <v>7</v>
      </c>
      <c r="J136" s="4" t="s">
        <v>8</v>
      </c>
      <c r="K136" s="4" t="s">
        <v>9</v>
      </c>
      <c r="L136" s="4" t="s">
        <v>10</v>
      </c>
      <c r="M136" s="10" t="s">
        <v>294</v>
      </c>
      <c r="N136" s="4" t="s">
        <v>11</v>
      </c>
      <c r="O136" s="4" t="s">
        <v>12</v>
      </c>
      <c r="P136" s="4" t="s">
        <v>13</v>
      </c>
      <c r="Q136" s="4" t="s">
        <v>14</v>
      </c>
      <c r="R136" s="4" t="s">
        <v>15</v>
      </c>
      <c r="S136" s="4" t="s">
        <v>16</v>
      </c>
      <c r="T136" s="4" t="s">
        <v>17</v>
      </c>
      <c r="U136" s="4" t="s">
        <v>18</v>
      </c>
      <c r="V136" s="4" t="s">
        <v>19</v>
      </c>
      <c r="W136" s="4" t="s">
        <v>20</v>
      </c>
    </row>
    <row r="137" spans="1:23" x14ac:dyDescent="0.2">
      <c r="A137" s="1" t="s">
        <v>237</v>
      </c>
      <c r="B137" s="1">
        <v>23</v>
      </c>
      <c r="C137" s="1">
        <v>0</v>
      </c>
      <c r="D137" s="1">
        <v>6</v>
      </c>
      <c r="E137" s="1">
        <v>2</v>
      </c>
      <c r="F137" s="1">
        <v>1</v>
      </c>
      <c r="G137" s="1">
        <v>1</v>
      </c>
      <c r="H137" s="1">
        <v>5</v>
      </c>
      <c r="I137" s="1">
        <v>1</v>
      </c>
      <c r="J137" s="1">
        <v>6</v>
      </c>
      <c r="K137" s="1">
        <v>0</v>
      </c>
      <c r="L137" s="1">
        <v>1</v>
      </c>
      <c r="M137" s="1" t="s">
        <v>237</v>
      </c>
      <c r="N137" s="1">
        <v>0</v>
      </c>
      <c r="O137" s="1">
        <v>0</v>
      </c>
      <c r="P137" s="1">
        <v>0</v>
      </c>
      <c r="Q137" s="1">
        <v>0</v>
      </c>
      <c r="R137" s="1">
        <v>0</v>
      </c>
      <c r="S137" s="1">
        <v>0</v>
      </c>
      <c r="T137" s="1">
        <v>0</v>
      </c>
      <c r="U137" s="1">
        <v>0</v>
      </c>
      <c r="V137" s="1">
        <v>0</v>
      </c>
      <c r="W137" s="1">
        <v>0</v>
      </c>
    </row>
    <row r="138" spans="1:23" x14ac:dyDescent="0.2">
      <c r="A138" s="1" t="s">
        <v>220</v>
      </c>
      <c r="B138" s="1">
        <v>0</v>
      </c>
      <c r="C138" s="1">
        <v>0</v>
      </c>
      <c r="D138" s="1">
        <v>0</v>
      </c>
      <c r="E138" s="1">
        <v>0</v>
      </c>
      <c r="F138" s="1">
        <v>0</v>
      </c>
      <c r="G138" s="1">
        <v>0</v>
      </c>
      <c r="H138" s="1">
        <v>0</v>
      </c>
      <c r="I138" s="1">
        <v>0</v>
      </c>
      <c r="J138" s="1">
        <v>0</v>
      </c>
      <c r="K138" s="1">
        <v>0</v>
      </c>
      <c r="L138" s="1">
        <v>0</v>
      </c>
      <c r="M138" s="1" t="s">
        <v>220</v>
      </c>
      <c r="N138" s="1">
        <v>0</v>
      </c>
      <c r="O138" s="1">
        <v>0</v>
      </c>
      <c r="P138" s="1">
        <v>0</v>
      </c>
      <c r="Q138" s="1">
        <v>0</v>
      </c>
      <c r="R138" s="1">
        <v>0</v>
      </c>
      <c r="S138" s="1">
        <v>0</v>
      </c>
      <c r="T138" s="1">
        <v>0</v>
      </c>
      <c r="U138" s="1">
        <v>0</v>
      </c>
      <c r="V138" s="1">
        <v>0</v>
      </c>
      <c r="W138" s="1">
        <v>0</v>
      </c>
    </row>
    <row r="139" spans="1:23" x14ac:dyDescent="0.2">
      <c r="A139" s="1" t="s">
        <v>295</v>
      </c>
      <c r="B139" s="1">
        <v>10</v>
      </c>
      <c r="C139" s="1">
        <v>0</v>
      </c>
      <c r="D139" s="1">
        <v>0</v>
      </c>
      <c r="E139" s="1">
        <v>2</v>
      </c>
      <c r="F139" s="1">
        <v>1</v>
      </c>
      <c r="G139" s="1">
        <v>0</v>
      </c>
      <c r="H139" s="1">
        <v>0</v>
      </c>
      <c r="I139" s="1">
        <v>1</v>
      </c>
      <c r="J139" s="1">
        <v>6</v>
      </c>
      <c r="K139" s="1">
        <v>0</v>
      </c>
      <c r="L139" s="1">
        <v>0</v>
      </c>
      <c r="M139" s="1" t="s">
        <v>295</v>
      </c>
      <c r="N139" s="1">
        <v>0</v>
      </c>
      <c r="O139" s="1">
        <v>0</v>
      </c>
      <c r="P139" s="1">
        <v>0</v>
      </c>
      <c r="Q139" s="1">
        <v>0</v>
      </c>
      <c r="R139" s="1">
        <v>0</v>
      </c>
      <c r="S139" s="1">
        <v>0</v>
      </c>
      <c r="T139" s="1">
        <v>0</v>
      </c>
      <c r="U139" s="1">
        <v>0</v>
      </c>
      <c r="V139" s="1">
        <v>0</v>
      </c>
      <c r="W139" s="1">
        <v>0</v>
      </c>
    </row>
    <row r="140" spans="1:23" x14ac:dyDescent="0.2">
      <c r="A140" s="1" t="s">
        <v>296</v>
      </c>
      <c r="B140" s="1">
        <v>1</v>
      </c>
      <c r="C140" s="1">
        <v>0</v>
      </c>
      <c r="D140" s="1">
        <v>0</v>
      </c>
      <c r="E140" s="1">
        <v>0</v>
      </c>
      <c r="F140" s="1">
        <v>0</v>
      </c>
      <c r="G140" s="1">
        <v>0</v>
      </c>
      <c r="H140" s="1">
        <v>0</v>
      </c>
      <c r="I140" s="1">
        <v>0</v>
      </c>
      <c r="J140" s="1">
        <v>0</v>
      </c>
      <c r="K140" s="1">
        <v>0</v>
      </c>
      <c r="L140" s="1">
        <v>1</v>
      </c>
      <c r="M140" s="1" t="s">
        <v>296</v>
      </c>
      <c r="N140" s="1">
        <v>0</v>
      </c>
      <c r="O140" s="1">
        <v>0</v>
      </c>
      <c r="P140" s="1">
        <v>0</v>
      </c>
      <c r="Q140" s="1">
        <v>0</v>
      </c>
      <c r="R140" s="1">
        <v>0</v>
      </c>
      <c r="S140" s="1">
        <v>0</v>
      </c>
      <c r="T140" s="1">
        <v>0</v>
      </c>
      <c r="U140" s="1">
        <v>0</v>
      </c>
      <c r="V140" s="1">
        <v>0</v>
      </c>
      <c r="W140" s="1">
        <v>0</v>
      </c>
    </row>
    <row r="141" spans="1:23" x14ac:dyDescent="0.2">
      <c r="A141" s="1" t="s">
        <v>297</v>
      </c>
      <c r="B141" s="1">
        <v>0</v>
      </c>
      <c r="C141" s="1">
        <v>0</v>
      </c>
      <c r="D141" s="1">
        <v>0</v>
      </c>
      <c r="E141" s="1">
        <v>0</v>
      </c>
      <c r="F141" s="1">
        <v>0</v>
      </c>
      <c r="G141" s="1">
        <v>0</v>
      </c>
      <c r="H141" s="1">
        <v>0</v>
      </c>
      <c r="I141" s="1">
        <v>0</v>
      </c>
      <c r="J141" s="1">
        <v>0</v>
      </c>
      <c r="K141" s="1">
        <v>0</v>
      </c>
      <c r="L141" s="1">
        <v>0</v>
      </c>
      <c r="M141" s="1" t="s">
        <v>297</v>
      </c>
      <c r="N141" s="1">
        <v>0</v>
      </c>
      <c r="O141" s="1">
        <v>0</v>
      </c>
      <c r="P141" s="1">
        <v>0</v>
      </c>
      <c r="Q141" s="1">
        <v>0</v>
      </c>
      <c r="R141" s="1">
        <v>0</v>
      </c>
      <c r="S141" s="1">
        <v>0</v>
      </c>
      <c r="T141" s="1">
        <v>0</v>
      </c>
      <c r="U141" s="1">
        <v>0</v>
      </c>
      <c r="V141" s="1">
        <v>0</v>
      </c>
      <c r="W141" s="1">
        <v>0</v>
      </c>
    </row>
    <row r="142" spans="1:23" x14ac:dyDescent="0.2">
      <c r="A142" s="1" t="s">
        <v>298</v>
      </c>
      <c r="B142" s="1">
        <v>6</v>
      </c>
      <c r="C142" s="1">
        <v>0</v>
      </c>
      <c r="D142" s="1">
        <v>6</v>
      </c>
      <c r="E142" s="1">
        <v>0</v>
      </c>
      <c r="F142" s="1">
        <v>0</v>
      </c>
      <c r="G142" s="1">
        <v>0</v>
      </c>
      <c r="H142" s="1">
        <v>0</v>
      </c>
      <c r="I142" s="1">
        <v>0</v>
      </c>
      <c r="J142" s="1">
        <v>0</v>
      </c>
      <c r="K142" s="1">
        <v>0</v>
      </c>
      <c r="L142" s="1">
        <v>0</v>
      </c>
      <c r="M142" s="1" t="s">
        <v>298</v>
      </c>
      <c r="N142" s="1">
        <v>0</v>
      </c>
      <c r="O142" s="1">
        <v>0</v>
      </c>
      <c r="P142" s="1">
        <v>0</v>
      </c>
      <c r="Q142" s="1">
        <v>0</v>
      </c>
      <c r="R142" s="1">
        <v>0</v>
      </c>
      <c r="S142" s="1">
        <v>0</v>
      </c>
      <c r="T142" s="1">
        <v>0</v>
      </c>
      <c r="U142" s="1">
        <v>0</v>
      </c>
      <c r="V142" s="1">
        <v>0</v>
      </c>
      <c r="W142" s="1">
        <v>0</v>
      </c>
    </row>
    <row r="143" spans="1:23" x14ac:dyDescent="0.2">
      <c r="A143" s="1" t="s">
        <v>94</v>
      </c>
      <c r="B143" s="1">
        <v>6</v>
      </c>
      <c r="C143" s="1">
        <v>0</v>
      </c>
      <c r="D143" s="1">
        <v>0</v>
      </c>
      <c r="E143" s="1">
        <v>0</v>
      </c>
      <c r="F143" s="1">
        <v>0</v>
      </c>
      <c r="G143" s="1">
        <v>1</v>
      </c>
      <c r="H143" s="1">
        <v>5</v>
      </c>
      <c r="I143" s="1">
        <v>0</v>
      </c>
      <c r="J143" s="1">
        <v>0</v>
      </c>
      <c r="K143" s="1">
        <v>0</v>
      </c>
      <c r="L143" s="1">
        <v>0</v>
      </c>
      <c r="M143" s="1" t="s">
        <v>94</v>
      </c>
      <c r="N143" s="1">
        <v>0</v>
      </c>
      <c r="O143" s="1">
        <v>0</v>
      </c>
      <c r="P143" s="1">
        <v>0</v>
      </c>
      <c r="Q143" s="1">
        <v>0</v>
      </c>
      <c r="R143" s="1">
        <v>0</v>
      </c>
      <c r="S143" s="1">
        <v>0</v>
      </c>
      <c r="T143" s="1">
        <v>0</v>
      </c>
      <c r="U143" s="1">
        <v>0</v>
      </c>
      <c r="V143" s="1">
        <v>0</v>
      </c>
      <c r="W143" s="1">
        <v>0</v>
      </c>
    </row>
    <row r="145" spans="1:23" x14ac:dyDescent="0.2">
      <c r="A145" s="1" t="s">
        <v>281</v>
      </c>
      <c r="B145" s="1">
        <v>85</v>
      </c>
      <c r="C145" s="1">
        <v>1</v>
      </c>
      <c r="D145" s="1">
        <v>10</v>
      </c>
      <c r="E145" s="1">
        <v>6</v>
      </c>
      <c r="F145" s="1">
        <v>3</v>
      </c>
      <c r="G145" s="1">
        <v>4</v>
      </c>
      <c r="H145" s="1">
        <v>11</v>
      </c>
      <c r="I145" s="1">
        <v>2</v>
      </c>
      <c r="J145" s="1">
        <v>14</v>
      </c>
      <c r="K145" s="1">
        <v>2</v>
      </c>
      <c r="L145" s="1">
        <v>0</v>
      </c>
      <c r="M145" s="1" t="s">
        <v>281</v>
      </c>
      <c r="N145" s="1">
        <v>19</v>
      </c>
      <c r="O145" s="1">
        <v>0</v>
      </c>
      <c r="P145" s="1">
        <v>0</v>
      </c>
      <c r="Q145" s="1">
        <v>0</v>
      </c>
      <c r="R145" s="1">
        <v>0</v>
      </c>
      <c r="S145" s="1">
        <v>0</v>
      </c>
      <c r="T145" s="1">
        <v>13</v>
      </c>
      <c r="U145" s="1">
        <v>0</v>
      </c>
      <c r="V145" s="1">
        <v>0</v>
      </c>
      <c r="W145" s="1">
        <v>0</v>
      </c>
    </row>
    <row r="146" spans="1:23" x14ac:dyDescent="0.2">
      <c r="A146" s="1" t="s">
        <v>220</v>
      </c>
      <c r="B146" s="1">
        <v>0</v>
      </c>
      <c r="C146" s="1">
        <v>0</v>
      </c>
      <c r="D146" s="1">
        <v>0</v>
      </c>
      <c r="E146" s="1">
        <v>0</v>
      </c>
      <c r="F146" s="1">
        <v>0</v>
      </c>
      <c r="G146" s="1">
        <v>0</v>
      </c>
      <c r="H146" s="1">
        <v>0</v>
      </c>
      <c r="I146" s="1">
        <v>0</v>
      </c>
      <c r="J146" s="1">
        <v>0</v>
      </c>
      <c r="K146" s="1">
        <v>0</v>
      </c>
      <c r="L146" s="1">
        <v>0</v>
      </c>
      <c r="M146" s="1" t="s">
        <v>220</v>
      </c>
      <c r="N146" s="1">
        <v>0</v>
      </c>
      <c r="O146" s="1">
        <v>0</v>
      </c>
      <c r="P146" s="1">
        <v>0</v>
      </c>
      <c r="Q146" s="1">
        <v>0</v>
      </c>
      <c r="R146" s="1">
        <v>0</v>
      </c>
      <c r="S146" s="1">
        <v>0</v>
      </c>
      <c r="T146" s="1">
        <v>0</v>
      </c>
      <c r="U146" s="1">
        <v>0</v>
      </c>
      <c r="V146" s="1">
        <v>0</v>
      </c>
      <c r="W146" s="1">
        <v>0</v>
      </c>
    </row>
    <row r="147" spans="1:23" x14ac:dyDescent="0.2">
      <c r="A147" s="1" t="s">
        <v>295</v>
      </c>
      <c r="B147" s="1">
        <v>32</v>
      </c>
      <c r="C147" s="1">
        <v>0</v>
      </c>
      <c r="D147" s="1">
        <v>6</v>
      </c>
      <c r="E147" s="1">
        <v>6</v>
      </c>
      <c r="F147" s="1">
        <v>3</v>
      </c>
      <c r="G147" s="1">
        <v>1</v>
      </c>
      <c r="H147" s="1">
        <v>0</v>
      </c>
      <c r="I147" s="1">
        <v>2</v>
      </c>
      <c r="J147" s="1">
        <v>13</v>
      </c>
      <c r="K147" s="1">
        <v>1</v>
      </c>
      <c r="L147" s="1">
        <v>0</v>
      </c>
      <c r="M147" s="1" t="s">
        <v>295</v>
      </c>
      <c r="N147" s="1">
        <v>0</v>
      </c>
      <c r="O147" s="1">
        <v>0</v>
      </c>
      <c r="P147" s="1">
        <v>0</v>
      </c>
      <c r="Q147" s="1">
        <v>0</v>
      </c>
      <c r="R147" s="1">
        <v>0</v>
      </c>
      <c r="S147" s="1">
        <v>0</v>
      </c>
      <c r="T147" s="1">
        <v>0</v>
      </c>
      <c r="U147" s="1">
        <v>0</v>
      </c>
      <c r="V147" s="1">
        <v>0</v>
      </c>
      <c r="W147" s="1">
        <v>0</v>
      </c>
    </row>
    <row r="148" spans="1:23" x14ac:dyDescent="0.2">
      <c r="A148" s="1" t="s">
        <v>296</v>
      </c>
      <c r="B148" s="1">
        <v>16</v>
      </c>
      <c r="C148" s="1">
        <v>1</v>
      </c>
      <c r="D148" s="1">
        <v>4</v>
      </c>
      <c r="E148" s="1">
        <v>0</v>
      </c>
      <c r="F148" s="1">
        <v>0</v>
      </c>
      <c r="G148" s="1">
        <v>0</v>
      </c>
      <c r="H148" s="1">
        <v>11</v>
      </c>
      <c r="I148" s="1">
        <v>0</v>
      </c>
      <c r="J148" s="1">
        <v>0</v>
      </c>
      <c r="K148" s="1">
        <v>0</v>
      </c>
      <c r="L148" s="1">
        <v>0</v>
      </c>
      <c r="M148" s="1" t="s">
        <v>296</v>
      </c>
      <c r="N148" s="1">
        <v>0</v>
      </c>
      <c r="O148" s="1">
        <v>0</v>
      </c>
      <c r="P148" s="1">
        <v>0</v>
      </c>
      <c r="Q148" s="1">
        <v>0</v>
      </c>
      <c r="R148" s="1">
        <v>0</v>
      </c>
      <c r="S148" s="1">
        <v>0</v>
      </c>
      <c r="T148" s="1">
        <v>0</v>
      </c>
      <c r="U148" s="1">
        <v>0</v>
      </c>
      <c r="V148" s="1">
        <v>0</v>
      </c>
      <c r="W148" s="1">
        <v>0</v>
      </c>
    </row>
    <row r="149" spans="1:23" x14ac:dyDescent="0.2">
      <c r="A149" s="1" t="s">
        <v>297</v>
      </c>
      <c r="B149" s="1">
        <v>1</v>
      </c>
      <c r="C149" s="1">
        <v>0</v>
      </c>
      <c r="D149" s="1">
        <v>0</v>
      </c>
      <c r="E149" s="1">
        <v>0</v>
      </c>
      <c r="F149" s="1">
        <v>0</v>
      </c>
      <c r="G149" s="1">
        <v>0</v>
      </c>
      <c r="H149" s="1">
        <v>0</v>
      </c>
      <c r="I149" s="1">
        <v>0</v>
      </c>
      <c r="J149" s="1">
        <v>1</v>
      </c>
      <c r="K149" s="1">
        <v>0</v>
      </c>
      <c r="L149" s="1">
        <v>0</v>
      </c>
      <c r="M149" s="1" t="s">
        <v>297</v>
      </c>
      <c r="N149" s="1">
        <v>0</v>
      </c>
      <c r="O149" s="1">
        <v>0</v>
      </c>
      <c r="P149" s="1">
        <v>0</v>
      </c>
      <c r="Q149" s="1">
        <v>0</v>
      </c>
      <c r="R149" s="1">
        <v>0</v>
      </c>
      <c r="S149" s="1">
        <v>0</v>
      </c>
      <c r="T149" s="1">
        <v>0</v>
      </c>
      <c r="U149" s="1">
        <v>0</v>
      </c>
      <c r="V149" s="1">
        <v>0</v>
      </c>
      <c r="W149" s="1">
        <v>0</v>
      </c>
    </row>
    <row r="150" spans="1:23" x14ac:dyDescent="0.2">
      <c r="A150" s="1" t="s">
        <v>298</v>
      </c>
      <c r="B150" s="1">
        <v>36</v>
      </c>
      <c r="C150" s="1">
        <v>0</v>
      </c>
      <c r="D150" s="1">
        <v>0</v>
      </c>
      <c r="E150" s="1">
        <v>0</v>
      </c>
      <c r="F150" s="1">
        <v>0</v>
      </c>
      <c r="G150" s="1">
        <v>3</v>
      </c>
      <c r="H150" s="1">
        <v>0</v>
      </c>
      <c r="I150" s="1">
        <v>0</v>
      </c>
      <c r="J150" s="1">
        <v>0</v>
      </c>
      <c r="K150" s="1">
        <v>1</v>
      </c>
      <c r="L150" s="1">
        <v>0</v>
      </c>
      <c r="M150" s="1" t="s">
        <v>298</v>
      </c>
      <c r="N150" s="1">
        <v>19</v>
      </c>
      <c r="O150" s="1">
        <v>0</v>
      </c>
      <c r="P150" s="1">
        <v>0</v>
      </c>
      <c r="Q150" s="1">
        <v>0</v>
      </c>
      <c r="R150" s="1">
        <v>0</v>
      </c>
      <c r="S150" s="1">
        <v>0</v>
      </c>
      <c r="T150" s="1">
        <v>13</v>
      </c>
      <c r="U150" s="1">
        <v>0</v>
      </c>
      <c r="V150" s="1">
        <v>0</v>
      </c>
      <c r="W150" s="1">
        <v>0</v>
      </c>
    </row>
    <row r="151" spans="1:23" x14ac:dyDescent="0.2">
      <c r="A151" s="1" t="s">
        <v>94</v>
      </c>
      <c r="B151" s="1">
        <v>0</v>
      </c>
      <c r="C151" s="1">
        <v>0</v>
      </c>
      <c r="D151" s="1">
        <v>0</v>
      </c>
      <c r="E151" s="1">
        <v>0</v>
      </c>
      <c r="F151" s="1">
        <v>0</v>
      </c>
      <c r="G151" s="1">
        <v>0</v>
      </c>
      <c r="H151" s="1">
        <v>0</v>
      </c>
      <c r="I151" s="1">
        <v>0</v>
      </c>
      <c r="J151" s="1">
        <v>0</v>
      </c>
      <c r="K151" s="1">
        <v>0</v>
      </c>
      <c r="L151" s="1">
        <v>0</v>
      </c>
      <c r="M151" s="1" t="s">
        <v>94</v>
      </c>
      <c r="N151" s="1">
        <v>0</v>
      </c>
      <c r="O151" s="1">
        <v>0</v>
      </c>
      <c r="P151" s="1">
        <v>0</v>
      </c>
      <c r="Q151" s="1">
        <v>0</v>
      </c>
      <c r="R151" s="1">
        <v>0</v>
      </c>
      <c r="S151" s="1">
        <v>0</v>
      </c>
      <c r="T151" s="1">
        <v>0</v>
      </c>
      <c r="U151" s="1">
        <v>0</v>
      </c>
      <c r="V151" s="1">
        <v>0</v>
      </c>
      <c r="W151" s="1">
        <v>0</v>
      </c>
    </row>
    <row r="153" spans="1:23" x14ac:dyDescent="0.2">
      <c r="A153" s="1" t="s">
        <v>235</v>
      </c>
      <c r="B153" s="1">
        <v>7</v>
      </c>
      <c r="C153" s="1">
        <v>0</v>
      </c>
      <c r="D153" s="1">
        <v>1</v>
      </c>
      <c r="E153" s="1">
        <v>0</v>
      </c>
      <c r="F153" s="1">
        <v>2</v>
      </c>
      <c r="G153" s="1">
        <v>1</v>
      </c>
      <c r="H153" s="1">
        <v>0</v>
      </c>
      <c r="I153" s="1">
        <v>1</v>
      </c>
      <c r="J153" s="1">
        <v>1</v>
      </c>
      <c r="K153" s="1">
        <v>0</v>
      </c>
      <c r="L153" s="1">
        <v>0</v>
      </c>
      <c r="M153" s="1" t="s">
        <v>235</v>
      </c>
      <c r="N153" s="1">
        <v>1</v>
      </c>
      <c r="O153" s="1">
        <v>0</v>
      </c>
      <c r="P153" s="1">
        <v>0</v>
      </c>
      <c r="Q153" s="1">
        <v>0</v>
      </c>
      <c r="R153" s="1">
        <v>0</v>
      </c>
      <c r="S153" s="1">
        <v>0</v>
      </c>
      <c r="T153" s="1">
        <v>0</v>
      </c>
      <c r="U153" s="1">
        <v>0</v>
      </c>
      <c r="V153" s="1">
        <v>0</v>
      </c>
      <c r="W153" s="1">
        <v>0</v>
      </c>
    </row>
    <row r="154" spans="1:23" x14ac:dyDescent="0.2">
      <c r="A154" s="1" t="s">
        <v>220</v>
      </c>
      <c r="B154" s="1">
        <v>0</v>
      </c>
      <c r="C154" s="1">
        <v>0</v>
      </c>
      <c r="D154" s="1">
        <v>0</v>
      </c>
      <c r="E154" s="1">
        <v>0</v>
      </c>
      <c r="F154" s="1">
        <v>0</v>
      </c>
      <c r="G154" s="1">
        <v>0</v>
      </c>
      <c r="H154" s="1">
        <v>0</v>
      </c>
      <c r="I154" s="1">
        <v>0</v>
      </c>
      <c r="J154" s="1">
        <v>0</v>
      </c>
      <c r="K154" s="1">
        <v>0</v>
      </c>
      <c r="L154" s="1">
        <v>0</v>
      </c>
      <c r="M154" s="1" t="s">
        <v>220</v>
      </c>
      <c r="N154" s="1">
        <v>0</v>
      </c>
      <c r="O154" s="1">
        <v>0</v>
      </c>
      <c r="P154" s="1">
        <v>0</v>
      </c>
      <c r="Q154" s="1">
        <v>0</v>
      </c>
      <c r="R154" s="1">
        <v>0</v>
      </c>
      <c r="S154" s="1">
        <v>0</v>
      </c>
      <c r="T154" s="1">
        <v>0</v>
      </c>
      <c r="U154" s="1">
        <v>0</v>
      </c>
      <c r="V154" s="1">
        <v>0</v>
      </c>
      <c r="W154" s="1">
        <v>0</v>
      </c>
    </row>
    <row r="155" spans="1:23" x14ac:dyDescent="0.2">
      <c r="A155" s="1" t="s">
        <v>295</v>
      </c>
      <c r="B155" s="1">
        <v>2</v>
      </c>
      <c r="C155" s="1">
        <v>0</v>
      </c>
      <c r="D155" s="1">
        <v>0</v>
      </c>
      <c r="E155" s="1">
        <v>0</v>
      </c>
      <c r="F155" s="1">
        <v>0</v>
      </c>
      <c r="G155" s="1">
        <v>0</v>
      </c>
      <c r="H155" s="1">
        <v>0</v>
      </c>
      <c r="I155" s="1">
        <v>1</v>
      </c>
      <c r="J155" s="1">
        <v>1</v>
      </c>
      <c r="K155" s="1">
        <v>0</v>
      </c>
      <c r="L155" s="1">
        <v>0</v>
      </c>
      <c r="M155" s="1" t="s">
        <v>295</v>
      </c>
      <c r="N155" s="1">
        <v>0</v>
      </c>
      <c r="O155" s="1">
        <v>0</v>
      </c>
      <c r="P155" s="1">
        <v>0</v>
      </c>
      <c r="Q155" s="1">
        <v>0</v>
      </c>
      <c r="R155" s="1">
        <v>0</v>
      </c>
      <c r="S155" s="1">
        <v>0</v>
      </c>
      <c r="T155" s="1">
        <v>0</v>
      </c>
      <c r="U155" s="1">
        <v>0</v>
      </c>
      <c r="V155" s="1">
        <v>0</v>
      </c>
      <c r="W155" s="1">
        <v>0</v>
      </c>
    </row>
    <row r="156" spans="1:23" x14ac:dyDescent="0.2">
      <c r="A156" s="1" t="s">
        <v>296</v>
      </c>
      <c r="B156" s="1">
        <v>1</v>
      </c>
      <c r="C156" s="1">
        <v>0</v>
      </c>
      <c r="D156" s="1">
        <v>0</v>
      </c>
      <c r="E156" s="1">
        <v>0</v>
      </c>
      <c r="F156" s="1">
        <v>0</v>
      </c>
      <c r="G156" s="1">
        <v>0</v>
      </c>
      <c r="H156" s="1">
        <v>0</v>
      </c>
      <c r="I156" s="1">
        <v>0</v>
      </c>
      <c r="J156" s="1">
        <v>0</v>
      </c>
      <c r="K156" s="1">
        <v>0</v>
      </c>
      <c r="L156" s="1">
        <v>0</v>
      </c>
      <c r="M156" s="1" t="s">
        <v>296</v>
      </c>
      <c r="N156" s="1">
        <v>1</v>
      </c>
      <c r="O156" s="1">
        <v>0</v>
      </c>
      <c r="P156" s="1">
        <v>0</v>
      </c>
      <c r="Q156" s="1">
        <v>0</v>
      </c>
      <c r="R156" s="1">
        <v>0</v>
      </c>
      <c r="S156" s="1">
        <v>0</v>
      </c>
      <c r="T156" s="1">
        <v>0</v>
      </c>
      <c r="U156" s="1">
        <v>0</v>
      </c>
      <c r="V156" s="1">
        <v>0</v>
      </c>
      <c r="W156" s="1">
        <v>0</v>
      </c>
    </row>
    <row r="157" spans="1:23" x14ac:dyDescent="0.2">
      <c r="A157" s="1" t="s">
        <v>297</v>
      </c>
      <c r="B157" s="1">
        <v>0</v>
      </c>
      <c r="C157" s="1">
        <v>0</v>
      </c>
      <c r="D157" s="1">
        <v>0</v>
      </c>
      <c r="E157" s="1">
        <v>0</v>
      </c>
      <c r="F157" s="1">
        <v>0</v>
      </c>
      <c r="G157" s="1">
        <v>0</v>
      </c>
      <c r="H157" s="1">
        <v>0</v>
      </c>
      <c r="I157" s="1">
        <v>0</v>
      </c>
      <c r="J157" s="1">
        <v>0</v>
      </c>
      <c r="K157" s="1">
        <v>0</v>
      </c>
      <c r="L157" s="1">
        <v>0</v>
      </c>
      <c r="M157" s="1" t="s">
        <v>297</v>
      </c>
      <c r="N157" s="1">
        <v>0</v>
      </c>
      <c r="O157" s="1">
        <v>0</v>
      </c>
      <c r="P157" s="1">
        <v>0</v>
      </c>
      <c r="Q157" s="1">
        <v>0</v>
      </c>
      <c r="R157" s="1">
        <v>0</v>
      </c>
      <c r="S157" s="1">
        <v>0</v>
      </c>
      <c r="T157" s="1">
        <v>0</v>
      </c>
      <c r="U157" s="1">
        <v>0</v>
      </c>
      <c r="V157" s="1">
        <v>0</v>
      </c>
      <c r="W157" s="1">
        <v>0</v>
      </c>
    </row>
    <row r="158" spans="1:23" x14ac:dyDescent="0.2">
      <c r="A158" s="1" t="s">
        <v>298</v>
      </c>
      <c r="B158" s="1">
        <v>4</v>
      </c>
      <c r="C158" s="1">
        <v>0</v>
      </c>
      <c r="D158" s="1">
        <v>1</v>
      </c>
      <c r="E158" s="1">
        <v>0</v>
      </c>
      <c r="F158" s="1">
        <v>2</v>
      </c>
      <c r="G158" s="1">
        <v>1</v>
      </c>
      <c r="H158" s="1">
        <v>0</v>
      </c>
      <c r="I158" s="1">
        <v>0</v>
      </c>
      <c r="J158" s="1">
        <v>0</v>
      </c>
      <c r="K158" s="1">
        <v>0</v>
      </c>
      <c r="L158" s="1">
        <v>0</v>
      </c>
      <c r="M158" s="1" t="s">
        <v>298</v>
      </c>
      <c r="N158" s="1">
        <v>0</v>
      </c>
      <c r="O158" s="1">
        <v>0</v>
      </c>
      <c r="P158" s="1">
        <v>0</v>
      </c>
      <c r="Q158" s="1">
        <v>0</v>
      </c>
      <c r="R158" s="1">
        <v>0</v>
      </c>
      <c r="S158" s="1">
        <v>0</v>
      </c>
      <c r="T158" s="1">
        <v>0</v>
      </c>
      <c r="U158" s="1">
        <v>0</v>
      </c>
      <c r="V158" s="1">
        <v>0</v>
      </c>
      <c r="W158" s="1">
        <v>0</v>
      </c>
    </row>
    <row r="159" spans="1:23" x14ac:dyDescent="0.2">
      <c r="A159" s="1" t="s">
        <v>94</v>
      </c>
      <c r="B159" s="1">
        <v>0</v>
      </c>
      <c r="C159" s="1">
        <v>0</v>
      </c>
      <c r="D159" s="1">
        <v>0</v>
      </c>
      <c r="E159" s="1">
        <v>0</v>
      </c>
      <c r="F159" s="1">
        <v>0</v>
      </c>
      <c r="G159" s="1">
        <v>0</v>
      </c>
      <c r="H159" s="1">
        <v>0</v>
      </c>
      <c r="I159" s="1">
        <v>0</v>
      </c>
      <c r="J159" s="1">
        <v>0</v>
      </c>
      <c r="K159" s="1">
        <v>0</v>
      </c>
      <c r="L159" s="1">
        <v>0</v>
      </c>
      <c r="M159" s="1" t="s">
        <v>94</v>
      </c>
      <c r="N159" s="1">
        <v>0</v>
      </c>
      <c r="O159" s="1">
        <v>0</v>
      </c>
      <c r="P159" s="1">
        <v>0</v>
      </c>
      <c r="Q159" s="1">
        <v>0</v>
      </c>
      <c r="R159" s="1">
        <v>0</v>
      </c>
      <c r="S159" s="1">
        <v>0</v>
      </c>
      <c r="T159" s="1">
        <v>0</v>
      </c>
      <c r="U159" s="1">
        <v>0</v>
      </c>
      <c r="V159" s="1">
        <v>0</v>
      </c>
      <c r="W159" s="1">
        <v>0</v>
      </c>
    </row>
    <row r="161" spans="1:23" x14ac:dyDescent="0.2">
      <c r="A161" s="1" t="s">
        <v>234</v>
      </c>
      <c r="B161" s="1">
        <v>32</v>
      </c>
      <c r="C161" s="1">
        <v>6</v>
      </c>
      <c r="D161" s="1">
        <v>0</v>
      </c>
      <c r="E161" s="1">
        <v>14</v>
      </c>
      <c r="F161" s="1">
        <v>7</v>
      </c>
      <c r="G161" s="1">
        <v>0</v>
      </c>
      <c r="H161" s="1">
        <v>1</v>
      </c>
      <c r="I161" s="1">
        <v>0</v>
      </c>
      <c r="J161" s="1">
        <v>4</v>
      </c>
      <c r="K161" s="1">
        <v>0</v>
      </c>
      <c r="L161" s="1">
        <v>0</v>
      </c>
      <c r="M161" s="1" t="s">
        <v>234</v>
      </c>
      <c r="N161" s="1">
        <v>0</v>
      </c>
      <c r="O161" s="1">
        <v>0</v>
      </c>
      <c r="P161" s="1">
        <v>0</v>
      </c>
      <c r="Q161" s="1">
        <v>0</v>
      </c>
      <c r="R161" s="1">
        <v>0</v>
      </c>
      <c r="S161" s="1">
        <v>0</v>
      </c>
      <c r="T161" s="1">
        <v>0</v>
      </c>
      <c r="U161" s="1">
        <v>0</v>
      </c>
      <c r="V161" s="1">
        <v>0</v>
      </c>
      <c r="W161" s="1">
        <v>0</v>
      </c>
    </row>
    <row r="162" spans="1:23" x14ac:dyDescent="0.2">
      <c r="A162" s="1" t="s">
        <v>220</v>
      </c>
      <c r="B162" s="1">
        <v>0</v>
      </c>
      <c r="C162" s="1">
        <v>0</v>
      </c>
      <c r="D162" s="1">
        <v>0</v>
      </c>
      <c r="E162" s="1">
        <v>0</v>
      </c>
      <c r="F162" s="1">
        <v>0</v>
      </c>
      <c r="G162" s="1">
        <v>0</v>
      </c>
      <c r="H162" s="1">
        <v>0</v>
      </c>
      <c r="I162" s="1">
        <v>0</v>
      </c>
      <c r="J162" s="1">
        <v>0</v>
      </c>
      <c r="K162" s="1">
        <v>0</v>
      </c>
      <c r="L162" s="1">
        <v>0</v>
      </c>
      <c r="M162" s="1" t="s">
        <v>220</v>
      </c>
      <c r="N162" s="1">
        <v>0</v>
      </c>
      <c r="O162" s="1">
        <v>0</v>
      </c>
      <c r="P162" s="1">
        <v>0</v>
      </c>
      <c r="Q162" s="1">
        <v>0</v>
      </c>
      <c r="R162" s="1">
        <v>0</v>
      </c>
      <c r="S162" s="1">
        <v>0</v>
      </c>
      <c r="T162" s="1">
        <v>0</v>
      </c>
      <c r="U162" s="1">
        <v>0</v>
      </c>
      <c r="V162" s="1">
        <v>0</v>
      </c>
      <c r="W162" s="1">
        <v>0</v>
      </c>
    </row>
    <row r="163" spans="1:23" x14ac:dyDescent="0.2">
      <c r="A163" s="1" t="s">
        <v>295</v>
      </c>
      <c r="B163" s="1">
        <v>29</v>
      </c>
      <c r="C163" s="1">
        <v>3</v>
      </c>
      <c r="D163" s="1">
        <v>0</v>
      </c>
      <c r="E163" s="1">
        <v>14</v>
      </c>
      <c r="F163" s="1">
        <v>7</v>
      </c>
      <c r="G163" s="1">
        <v>0</v>
      </c>
      <c r="H163" s="1">
        <v>1</v>
      </c>
      <c r="I163" s="1">
        <v>0</v>
      </c>
      <c r="J163" s="1">
        <v>4</v>
      </c>
      <c r="K163" s="1">
        <v>0</v>
      </c>
      <c r="L163" s="1">
        <v>0</v>
      </c>
      <c r="M163" s="1" t="s">
        <v>295</v>
      </c>
      <c r="N163" s="1">
        <v>0</v>
      </c>
      <c r="O163" s="1">
        <v>0</v>
      </c>
      <c r="P163" s="1">
        <v>0</v>
      </c>
      <c r="Q163" s="1">
        <v>0</v>
      </c>
      <c r="R163" s="1">
        <v>0</v>
      </c>
      <c r="S163" s="1">
        <v>0</v>
      </c>
      <c r="T163" s="1">
        <v>0</v>
      </c>
      <c r="U163" s="1">
        <v>0</v>
      </c>
      <c r="V163" s="1">
        <v>0</v>
      </c>
      <c r="W163" s="1">
        <v>0</v>
      </c>
    </row>
    <row r="164" spans="1:23" x14ac:dyDescent="0.2">
      <c r="A164" s="1" t="s">
        <v>296</v>
      </c>
      <c r="B164" s="1">
        <v>0</v>
      </c>
      <c r="C164" s="1">
        <v>0</v>
      </c>
      <c r="D164" s="1">
        <v>0</v>
      </c>
      <c r="E164" s="1">
        <v>0</v>
      </c>
      <c r="F164" s="1">
        <v>0</v>
      </c>
      <c r="G164" s="1">
        <v>0</v>
      </c>
      <c r="H164" s="1">
        <v>0</v>
      </c>
      <c r="I164" s="1">
        <v>0</v>
      </c>
      <c r="J164" s="1">
        <v>0</v>
      </c>
      <c r="K164" s="1">
        <v>0</v>
      </c>
      <c r="L164" s="1">
        <v>0</v>
      </c>
      <c r="M164" s="1" t="s">
        <v>296</v>
      </c>
      <c r="N164" s="1">
        <v>0</v>
      </c>
      <c r="O164" s="1">
        <v>0</v>
      </c>
      <c r="P164" s="1">
        <v>0</v>
      </c>
      <c r="Q164" s="1">
        <v>0</v>
      </c>
      <c r="R164" s="1">
        <v>0</v>
      </c>
      <c r="S164" s="1">
        <v>0</v>
      </c>
      <c r="T164" s="1">
        <v>0</v>
      </c>
      <c r="U164" s="1">
        <v>0</v>
      </c>
      <c r="V164" s="1">
        <v>0</v>
      </c>
      <c r="W164" s="1">
        <v>0</v>
      </c>
    </row>
    <row r="165" spans="1:23" x14ac:dyDescent="0.2">
      <c r="A165" s="1" t="s">
        <v>297</v>
      </c>
      <c r="B165" s="1">
        <v>0</v>
      </c>
      <c r="C165" s="1">
        <v>0</v>
      </c>
      <c r="D165" s="1">
        <v>0</v>
      </c>
      <c r="E165" s="1">
        <v>0</v>
      </c>
      <c r="F165" s="1">
        <v>0</v>
      </c>
      <c r="G165" s="1">
        <v>0</v>
      </c>
      <c r="H165" s="1">
        <v>0</v>
      </c>
      <c r="I165" s="1">
        <v>0</v>
      </c>
      <c r="J165" s="1">
        <v>0</v>
      </c>
      <c r="K165" s="1">
        <v>0</v>
      </c>
      <c r="L165" s="1">
        <v>0</v>
      </c>
      <c r="M165" s="1" t="s">
        <v>297</v>
      </c>
      <c r="N165" s="1">
        <v>0</v>
      </c>
      <c r="O165" s="1">
        <v>0</v>
      </c>
      <c r="P165" s="1">
        <v>0</v>
      </c>
      <c r="Q165" s="1">
        <v>0</v>
      </c>
      <c r="R165" s="1">
        <v>0</v>
      </c>
      <c r="S165" s="1">
        <v>0</v>
      </c>
      <c r="T165" s="1">
        <v>0</v>
      </c>
      <c r="U165" s="1">
        <v>0</v>
      </c>
      <c r="V165" s="1">
        <v>0</v>
      </c>
      <c r="W165" s="1">
        <v>0</v>
      </c>
    </row>
    <row r="166" spans="1:23" x14ac:dyDescent="0.2">
      <c r="A166" s="1" t="s">
        <v>298</v>
      </c>
      <c r="B166" s="1">
        <v>3</v>
      </c>
      <c r="C166" s="1">
        <v>3</v>
      </c>
      <c r="D166" s="1">
        <v>0</v>
      </c>
      <c r="E166" s="1">
        <v>0</v>
      </c>
      <c r="F166" s="1">
        <v>0</v>
      </c>
      <c r="G166" s="1">
        <v>0</v>
      </c>
      <c r="H166" s="1">
        <v>0</v>
      </c>
      <c r="I166" s="1">
        <v>0</v>
      </c>
      <c r="J166" s="1">
        <v>0</v>
      </c>
      <c r="K166" s="1">
        <v>0</v>
      </c>
      <c r="L166" s="1">
        <v>0</v>
      </c>
      <c r="M166" s="1" t="s">
        <v>298</v>
      </c>
      <c r="N166" s="1">
        <v>0</v>
      </c>
      <c r="O166" s="1">
        <v>0</v>
      </c>
      <c r="P166" s="1">
        <v>0</v>
      </c>
      <c r="Q166" s="1">
        <v>0</v>
      </c>
      <c r="R166" s="1">
        <v>0</v>
      </c>
      <c r="S166" s="1">
        <v>0</v>
      </c>
      <c r="T166" s="1">
        <v>0</v>
      </c>
      <c r="U166" s="1">
        <v>0</v>
      </c>
      <c r="V166" s="1">
        <v>0</v>
      </c>
      <c r="W166" s="1">
        <v>0</v>
      </c>
    </row>
    <row r="167" spans="1:23" x14ac:dyDescent="0.2">
      <c r="A167" s="1" t="s">
        <v>94</v>
      </c>
      <c r="B167" s="1">
        <v>0</v>
      </c>
      <c r="C167" s="1">
        <v>0</v>
      </c>
      <c r="D167" s="1">
        <v>0</v>
      </c>
      <c r="E167" s="1">
        <v>0</v>
      </c>
      <c r="F167" s="1">
        <v>0</v>
      </c>
      <c r="G167" s="1">
        <v>0</v>
      </c>
      <c r="H167" s="1">
        <v>0</v>
      </c>
      <c r="I167" s="1">
        <v>0</v>
      </c>
      <c r="J167" s="1">
        <v>0</v>
      </c>
      <c r="K167" s="1">
        <v>0</v>
      </c>
      <c r="L167" s="1">
        <v>0</v>
      </c>
      <c r="M167" s="1" t="s">
        <v>94</v>
      </c>
      <c r="N167" s="1">
        <v>0</v>
      </c>
      <c r="O167" s="1">
        <v>0</v>
      </c>
      <c r="P167" s="1">
        <v>0</v>
      </c>
      <c r="Q167" s="1">
        <v>0</v>
      </c>
      <c r="R167" s="1">
        <v>0</v>
      </c>
      <c r="S167" s="1">
        <v>0</v>
      </c>
      <c r="T167" s="1">
        <v>0</v>
      </c>
      <c r="U167" s="1">
        <v>0</v>
      </c>
      <c r="V167" s="1">
        <v>0</v>
      </c>
      <c r="W167" s="1">
        <v>0</v>
      </c>
    </row>
    <row r="169" spans="1:23" x14ac:dyDescent="0.2">
      <c r="A169" s="1" t="s">
        <v>233</v>
      </c>
      <c r="B169" s="1">
        <v>321</v>
      </c>
      <c r="C169" s="1">
        <v>8</v>
      </c>
      <c r="D169" s="1">
        <v>35</v>
      </c>
      <c r="E169" s="1">
        <v>50</v>
      </c>
      <c r="F169" s="1">
        <v>58</v>
      </c>
      <c r="G169" s="1">
        <v>23</v>
      </c>
      <c r="H169" s="1">
        <v>23</v>
      </c>
      <c r="I169" s="1">
        <v>12</v>
      </c>
      <c r="J169" s="1">
        <v>42</v>
      </c>
      <c r="K169" s="1">
        <v>6</v>
      </c>
      <c r="L169" s="1">
        <v>6</v>
      </c>
      <c r="M169" s="1" t="s">
        <v>233</v>
      </c>
      <c r="N169" s="1">
        <v>8</v>
      </c>
      <c r="O169" s="1">
        <v>45</v>
      </c>
      <c r="P169" s="1">
        <v>0</v>
      </c>
      <c r="Q169" s="1">
        <v>0</v>
      </c>
      <c r="R169" s="1">
        <v>0</v>
      </c>
      <c r="S169" s="1">
        <v>1</v>
      </c>
      <c r="T169" s="1">
        <v>4</v>
      </c>
      <c r="U169" s="1">
        <v>0</v>
      </c>
      <c r="V169" s="1">
        <v>0</v>
      </c>
      <c r="W169" s="1">
        <v>0</v>
      </c>
    </row>
    <row r="170" spans="1:23" x14ac:dyDescent="0.2">
      <c r="A170" s="1" t="s">
        <v>220</v>
      </c>
      <c r="B170" s="1">
        <v>0</v>
      </c>
      <c r="C170" s="1">
        <v>0</v>
      </c>
      <c r="D170" s="1">
        <v>0</v>
      </c>
      <c r="E170" s="1">
        <v>0</v>
      </c>
      <c r="F170" s="1">
        <v>0</v>
      </c>
      <c r="G170" s="1">
        <v>0</v>
      </c>
      <c r="H170" s="1">
        <v>0</v>
      </c>
      <c r="I170" s="1">
        <v>0</v>
      </c>
      <c r="J170" s="1">
        <v>0</v>
      </c>
      <c r="K170" s="1">
        <v>0</v>
      </c>
      <c r="L170" s="1">
        <v>0</v>
      </c>
      <c r="M170" s="1" t="s">
        <v>220</v>
      </c>
      <c r="N170" s="1">
        <v>0</v>
      </c>
      <c r="O170" s="1">
        <v>0</v>
      </c>
      <c r="P170" s="1">
        <v>0</v>
      </c>
      <c r="Q170" s="1">
        <v>0</v>
      </c>
      <c r="R170" s="1">
        <v>0</v>
      </c>
      <c r="S170" s="1">
        <v>0</v>
      </c>
      <c r="T170" s="1">
        <v>0</v>
      </c>
      <c r="U170" s="1">
        <v>0</v>
      </c>
      <c r="V170" s="1">
        <v>0</v>
      </c>
      <c r="W170" s="1">
        <v>0</v>
      </c>
    </row>
    <row r="171" spans="1:23" x14ac:dyDescent="0.2">
      <c r="A171" s="1" t="s">
        <v>295</v>
      </c>
      <c r="B171" s="1">
        <v>166</v>
      </c>
      <c r="C171" s="1">
        <v>4</v>
      </c>
      <c r="D171" s="1">
        <v>8</v>
      </c>
      <c r="E171" s="1">
        <v>33</v>
      </c>
      <c r="F171" s="1">
        <v>58</v>
      </c>
      <c r="G171" s="1">
        <v>17</v>
      </c>
      <c r="H171" s="1">
        <v>10</v>
      </c>
      <c r="I171" s="1">
        <v>12</v>
      </c>
      <c r="J171" s="1">
        <v>23</v>
      </c>
      <c r="K171" s="1">
        <v>1</v>
      </c>
      <c r="L171" s="1">
        <v>0</v>
      </c>
      <c r="M171" s="1" t="s">
        <v>295</v>
      </c>
      <c r="N171" s="1">
        <v>0</v>
      </c>
      <c r="O171" s="1">
        <v>0</v>
      </c>
      <c r="P171" s="1">
        <v>0</v>
      </c>
      <c r="Q171" s="1">
        <v>0</v>
      </c>
      <c r="R171" s="1">
        <v>0</v>
      </c>
      <c r="S171" s="1">
        <v>0</v>
      </c>
      <c r="T171" s="1">
        <v>0</v>
      </c>
      <c r="U171" s="1">
        <v>0</v>
      </c>
      <c r="V171" s="1">
        <v>0</v>
      </c>
      <c r="W171" s="1">
        <v>0</v>
      </c>
    </row>
    <row r="172" spans="1:23" x14ac:dyDescent="0.2">
      <c r="A172" s="1" t="s">
        <v>296</v>
      </c>
      <c r="B172" s="1">
        <v>123</v>
      </c>
      <c r="C172" s="1">
        <v>4</v>
      </c>
      <c r="D172" s="1">
        <v>19</v>
      </c>
      <c r="E172" s="1">
        <v>17</v>
      </c>
      <c r="F172" s="1">
        <v>0</v>
      </c>
      <c r="G172" s="1">
        <v>6</v>
      </c>
      <c r="H172" s="1">
        <v>11</v>
      </c>
      <c r="I172" s="1">
        <v>0</v>
      </c>
      <c r="J172" s="1">
        <v>2</v>
      </c>
      <c r="K172" s="1">
        <v>2</v>
      </c>
      <c r="L172" s="1">
        <v>4</v>
      </c>
      <c r="M172" s="1" t="s">
        <v>296</v>
      </c>
      <c r="N172" s="1">
        <v>8</v>
      </c>
      <c r="O172" s="1">
        <v>45</v>
      </c>
      <c r="P172" s="1">
        <v>0</v>
      </c>
      <c r="Q172" s="1">
        <v>0</v>
      </c>
      <c r="R172" s="1">
        <v>0</v>
      </c>
      <c r="S172" s="1">
        <v>1</v>
      </c>
      <c r="T172" s="1">
        <v>4</v>
      </c>
      <c r="U172" s="1">
        <v>0</v>
      </c>
      <c r="V172" s="1">
        <v>0</v>
      </c>
      <c r="W172" s="1">
        <v>0</v>
      </c>
    </row>
    <row r="173" spans="1:23" x14ac:dyDescent="0.2">
      <c r="A173" s="1" t="s">
        <v>297</v>
      </c>
      <c r="B173" s="1">
        <v>3</v>
      </c>
      <c r="C173" s="1">
        <v>0</v>
      </c>
      <c r="D173" s="1">
        <v>0</v>
      </c>
      <c r="E173" s="1">
        <v>0</v>
      </c>
      <c r="F173" s="1">
        <v>0</v>
      </c>
      <c r="G173" s="1">
        <v>0</v>
      </c>
      <c r="H173" s="1">
        <v>2</v>
      </c>
      <c r="I173" s="1">
        <v>0</v>
      </c>
      <c r="J173" s="1">
        <v>1</v>
      </c>
      <c r="K173" s="1">
        <v>0</v>
      </c>
      <c r="L173" s="1">
        <v>0</v>
      </c>
      <c r="M173" s="1" t="s">
        <v>297</v>
      </c>
      <c r="N173" s="1">
        <v>0</v>
      </c>
      <c r="O173" s="1">
        <v>0</v>
      </c>
      <c r="P173" s="1">
        <v>0</v>
      </c>
      <c r="Q173" s="1">
        <v>0</v>
      </c>
      <c r="R173" s="1">
        <v>0</v>
      </c>
      <c r="S173" s="1">
        <v>0</v>
      </c>
      <c r="T173" s="1">
        <v>0</v>
      </c>
      <c r="U173" s="1">
        <v>0</v>
      </c>
      <c r="V173" s="1">
        <v>0</v>
      </c>
      <c r="W173" s="1">
        <v>0</v>
      </c>
    </row>
    <row r="174" spans="1:23" x14ac:dyDescent="0.2">
      <c r="A174" s="1" t="s">
        <v>298</v>
      </c>
      <c r="B174" s="1">
        <v>29</v>
      </c>
      <c r="C174" s="1">
        <v>0</v>
      </c>
      <c r="D174" s="1">
        <v>8</v>
      </c>
      <c r="E174" s="1">
        <v>0</v>
      </c>
      <c r="F174" s="1">
        <v>0</v>
      </c>
      <c r="G174" s="1">
        <v>0</v>
      </c>
      <c r="H174" s="1">
        <v>0</v>
      </c>
      <c r="I174" s="1">
        <v>0</v>
      </c>
      <c r="J174" s="1">
        <v>16</v>
      </c>
      <c r="K174" s="1">
        <v>3</v>
      </c>
      <c r="L174" s="1">
        <v>2</v>
      </c>
      <c r="M174" s="1" t="s">
        <v>298</v>
      </c>
      <c r="N174" s="1">
        <v>0</v>
      </c>
      <c r="O174" s="1">
        <v>0</v>
      </c>
      <c r="P174" s="1">
        <v>0</v>
      </c>
      <c r="Q174" s="1">
        <v>0</v>
      </c>
      <c r="R174" s="1">
        <v>0</v>
      </c>
      <c r="S174" s="1">
        <v>0</v>
      </c>
      <c r="T174" s="1">
        <v>0</v>
      </c>
      <c r="U174" s="1">
        <v>0</v>
      </c>
      <c r="V174" s="1">
        <v>0</v>
      </c>
      <c r="W174" s="1">
        <v>0</v>
      </c>
    </row>
    <row r="175" spans="1:23" x14ac:dyDescent="0.2">
      <c r="A175" s="1" t="s">
        <v>94</v>
      </c>
      <c r="B175" s="1">
        <v>0</v>
      </c>
      <c r="C175" s="1">
        <v>0</v>
      </c>
      <c r="D175" s="1">
        <v>0</v>
      </c>
      <c r="E175" s="1">
        <v>0</v>
      </c>
      <c r="F175" s="1">
        <v>0</v>
      </c>
      <c r="G175" s="1">
        <v>0</v>
      </c>
      <c r="H175" s="1">
        <v>0</v>
      </c>
      <c r="I175" s="1">
        <v>0</v>
      </c>
      <c r="J175" s="1">
        <v>0</v>
      </c>
      <c r="K175" s="1">
        <v>0</v>
      </c>
      <c r="L175" s="1">
        <v>0</v>
      </c>
      <c r="M175" s="1" t="s">
        <v>94</v>
      </c>
      <c r="N175" s="1">
        <v>0</v>
      </c>
      <c r="O175" s="1">
        <v>0</v>
      </c>
      <c r="P175" s="1">
        <v>0</v>
      </c>
      <c r="Q175" s="1">
        <v>0</v>
      </c>
      <c r="R175" s="1">
        <v>0</v>
      </c>
      <c r="S175" s="1">
        <v>0</v>
      </c>
      <c r="T175" s="1">
        <v>0</v>
      </c>
      <c r="U175" s="1">
        <v>0</v>
      </c>
      <c r="V175" s="1">
        <v>0</v>
      </c>
      <c r="W175" s="1">
        <v>0</v>
      </c>
    </row>
    <row r="177" spans="1:23" x14ac:dyDescent="0.2">
      <c r="A177" s="1" t="s">
        <v>232</v>
      </c>
      <c r="B177" s="1">
        <v>701</v>
      </c>
      <c r="C177" s="1">
        <v>9</v>
      </c>
      <c r="D177" s="1">
        <v>72</v>
      </c>
      <c r="E177" s="1">
        <v>63</v>
      </c>
      <c r="F177" s="1">
        <v>53</v>
      </c>
      <c r="G177" s="1">
        <v>57</v>
      </c>
      <c r="H177" s="1">
        <v>54</v>
      </c>
      <c r="I177" s="1">
        <v>35</v>
      </c>
      <c r="J177" s="1">
        <v>78</v>
      </c>
      <c r="K177" s="1">
        <v>33</v>
      </c>
      <c r="L177" s="1">
        <v>17</v>
      </c>
      <c r="M177" s="1" t="s">
        <v>232</v>
      </c>
      <c r="N177" s="1">
        <v>22</v>
      </c>
      <c r="O177" s="1">
        <v>6</v>
      </c>
      <c r="P177" s="1">
        <v>2</v>
      </c>
      <c r="Q177" s="1">
        <v>70</v>
      </c>
      <c r="R177" s="1">
        <v>0</v>
      </c>
      <c r="S177" s="1">
        <v>42</v>
      </c>
      <c r="T177" s="1">
        <v>34</v>
      </c>
      <c r="U177" s="1">
        <v>2</v>
      </c>
      <c r="V177" s="1">
        <v>26</v>
      </c>
      <c r="W177" s="1">
        <v>26</v>
      </c>
    </row>
    <row r="178" spans="1:23" x14ac:dyDescent="0.2">
      <c r="A178" s="1" t="s">
        <v>220</v>
      </c>
      <c r="B178" s="1">
        <v>0</v>
      </c>
      <c r="C178" s="1">
        <v>0</v>
      </c>
      <c r="D178" s="1">
        <v>0</v>
      </c>
      <c r="E178" s="1">
        <v>0</v>
      </c>
      <c r="F178" s="1">
        <v>0</v>
      </c>
      <c r="G178" s="1">
        <v>0</v>
      </c>
      <c r="H178" s="1">
        <v>0</v>
      </c>
      <c r="I178" s="1">
        <v>0</v>
      </c>
      <c r="J178" s="1">
        <v>0</v>
      </c>
      <c r="K178" s="1">
        <v>0</v>
      </c>
      <c r="L178" s="1">
        <v>0</v>
      </c>
      <c r="M178" s="1" t="s">
        <v>220</v>
      </c>
      <c r="N178" s="1">
        <v>0</v>
      </c>
      <c r="O178" s="1">
        <v>0</v>
      </c>
      <c r="P178" s="1">
        <v>0</v>
      </c>
      <c r="Q178" s="1">
        <v>0</v>
      </c>
      <c r="R178" s="1">
        <v>0</v>
      </c>
      <c r="S178" s="1">
        <v>0</v>
      </c>
      <c r="T178" s="1">
        <v>0</v>
      </c>
      <c r="U178" s="1">
        <v>0</v>
      </c>
      <c r="V178" s="1">
        <v>0</v>
      </c>
      <c r="W178" s="1">
        <v>0</v>
      </c>
    </row>
    <row r="179" spans="1:23" x14ac:dyDescent="0.2">
      <c r="A179" s="1" t="s">
        <v>295</v>
      </c>
      <c r="B179" s="1">
        <v>219</v>
      </c>
      <c r="C179" s="1">
        <v>4</v>
      </c>
      <c r="D179" s="1">
        <v>32</v>
      </c>
      <c r="E179" s="1">
        <v>34</v>
      </c>
      <c r="F179" s="1">
        <v>20</v>
      </c>
      <c r="G179" s="1">
        <v>27</v>
      </c>
      <c r="H179" s="1">
        <v>25</v>
      </c>
      <c r="I179" s="1">
        <v>2</v>
      </c>
      <c r="J179" s="1">
        <v>30</v>
      </c>
      <c r="K179" s="1">
        <v>2</v>
      </c>
      <c r="L179" s="1">
        <v>0</v>
      </c>
      <c r="M179" s="1" t="s">
        <v>295</v>
      </c>
      <c r="N179" s="1">
        <v>13</v>
      </c>
      <c r="O179" s="1">
        <v>6</v>
      </c>
      <c r="P179" s="1">
        <v>2</v>
      </c>
      <c r="Q179" s="1">
        <v>22</v>
      </c>
      <c r="R179" s="1">
        <v>0</v>
      </c>
      <c r="S179" s="1">
        <v>0</v>
      </c>
      <c r="T179" s="1">
        <v>0</v>
      </c>
      <c r="U179" s="1">
        <v>0</v>
      </c>
      <c r="V179" s="1">
        <v>0</v>
      </c>
      <c r="W179" s="1">
        <v>0</v>
      </c>
    </row>
    <row r="180" spans="1:23" x14ac:dyDescent="0.2">
      <c r="A180" s="1" t="s">
        <v>296</v>
      </c>
      <c r="B180" s="1">
        <v>236</v>
      </c>
      <c r="C180" s="1">
        <v>4</v>
      </c>
      <c r="D180" s="1">
        <v>37</v>
      </c>
      <c r="E180" s="1">
        <v>18</v>
      </c>
      <c r="F180" s="1">
        <v>1</v>
      </c>
      <c r="G180" s="1">
        <v>7</v>
      </c>
      <c r="H180" s="1">
        <v>23</v>
      </c>
      <c r="I180" s="1">
        <v>33</v>
      </c>
      <c r="J180" s="1">
        <v>9</v>
      </c>
      <c r="K180" s="1">
        <v>21</v>
      </c>
      <c r="L180" s="1">
        <v>8</v>
      </c>
      <c r="M180" s="1" t="s">
        <v>296</v>
      </c>
      <c r="N180" s="1">
        <v>9</v>
      </c>
      <c r="O180" s="1">
        <v>0</v>
      </c>
      <c r="P180" s="1">
        <v>0</v>
      </c>
      <c r="Q180" s="1">
        <v>48</v>
      </c>
      <c r="R180" s="1">
        <v>0</v>
      </c>
      <c r="S180" s="1">
        <v>18</v>
      </c>
      <c r="T180" s="1">
        <v>0</v>
      </c>
      <c r="U180" s="1">
        <v>0</v>
      </c>
      <c r="V180" s="1">
        <v>0</v>
      </c>
      <c r="W180" s="1">
        <v>0</v>
      </c>
    </row>
    <row r="181" spans="1:23" x14ac:dyDescent="0.2">
      <c r="A181" s="1" t="s">
        <v>297</v>
      </c>
      <c r="B181" s="1">
        <v>6</v>
      </c>
      <c r="C181" s="1">
        <v>0</v>
      </c>
      <c r="D181" s="1">
        <v>0</v>
      </c>
      <c r="E181" s="1">
        <v>0</v>
      </c>
      <c r="F181" s="1">
        <v>0</v>
      </c>
      <c r="G181" s="1">
        <v>0</v>
      </c>
      <c r="H181" s="1">
        <v>3</v>
      </c>
      <c r="I181" s="1">
        <v>0</v>
      </c>
      <c r="J181" s="1">
        <v>3</v>
      </c>
      <c r="K181" s="1">
        <v>0</v>
      </c>
      <c r="L181" s="1">
        <v>0</v>
      </c>
      <c r="M181" s="1" t="s">
        <v>297</v>
      </c>
      <c r="N181" s="1">
        <v>0</v>
      </c>
      <c r="O181" s="1">
        <v>0</v>
      </c>
      <c r="P181" s="1">
        <v>0</v>
      </c>
      <c r="Q181" s="1">
        <v>0</v>
      </c>
      <c r="R181" s="1">
        <v>0</v>
      </c>
      <c r="S181" s="1">
        <v>0</v>
      </c>
      <c r="T181" s="1">
        <v>0</v>
      </c>
      <c r="U181" s="1">
        <v>0</v>
      </c>
      <c r="V181" s="1">
        <v>0</v>
      </c>
      <c r="W181" s="1">
        <v>0</v>
      </c>
    </row>
    <row r="182" spans="1:23" x14ac:dyDescent="0.2">
      <c r="A182" s="1" t="s">
        <v>298</v>
      </c>
      <c r="B182" s="1">
        <v>134</v>
      </c>
      <c r="C182" s="1">
        <v>1</v>
      </c>
      <c r="D182" s="1">
        <v>1</v>
      </c>
      <c r="E182" s="1">
        <v>11</v>
      </c>
      <c r="F182" s="1">
        <v>29</v>
      </c>
      <c r="G182" s="1">
        <v>23</v>
      </c>
      <c r="H182" s="1">
        <v>0</v>
      </c>
      <c r="I182" s="1">
        <v>0</v>
      </c>
      <c r="J182" s="1">
        <v>36</v>
      </c>
      <c r="K182" s="1">
        <v>10</v>
      </c>
      <c r="L182" s="1">
        <v>9</v>
      </c>
      <c r="M182" s="1" t="s">
        <v>298</v>
      </c>
      <c r="N182" s="1">
        <v>0</v>
      </c>
      <c r="O182" s="1">
        <v>0</v>
      </c>
      <c r="P182" s="1">
        <v>0</v>
      </c>
      <c r="Q182" s="1">
        <v>0</v>
      </c>
      <c r="R182" s="1">
        <v>0</v>
      </c>
      <c r="S182" s="1">
        <v>14</v>
      </c>
      <c r="T182" s="1">
        <v>0</v>
      </c>
      <c r="U182" s="1">
        <v>0</v>
      </c>
      <c r="V182" s="1">
        <v>0</v>
      </c>
      <c r="W182" s="1">
        <v>0</v>
      </c>
    </row>
    <row r="183" spans="1:23" x14ac:dyDescent="0.2">
      <c r="A183" s="1" t="s">
        <v>94</v>
      </c>
      <c r="B183" s="1">
        <v>106</v>
      </c>
      <c r="C183" s="1">
        <v>0</v>
      </c>
      <c r="D183" s="1">
        <v>2</v>
      </c>
      <c r="E183" s="1">
        <v>0</v>
      </c>
      <c r="F183" s="1">
        <v>3</v>
      </c>
      <c r="G183" s="1">
        <v>0</v>
      </c>
      <c r="H183" s="1">
        <v>3</v>
      </c>
      <c r="I183" s="1">
        <v>0</v>
      </c>
      <c r="J183" s="1">
        <v>0</v>
      </c>
      <c r="K183" s="1">
        <v>0</v>
      </c>
      <c r="L183" s="1">
        <v>0</v>
      </c>
      <c r="M183" s="1" t="s">
        <v>94</v>
      </c>
      <c r="N183" s="1">
        <v>0</v>
      </c>
      <c r="O183" s="1">
        <v>0</v>
      </c>
      <c r="P183" s="1">
        <v>0</v>
      </c>
      <c r="Q183" s="1">
        <v>0</v>
      </c>
      <c r="R183" s="1">
        <v>0</v>
      </c>
      <c r="S183" s="1">
        <v>10</v>
      </c>
      <c r="T183" s="1">
        <v>34</v>
      </c>
      <c r="U183" s="1">
        <v>2</v>
      </c>
      <c r="V183" s="1">
        <v>26</v>
      </c>
      <c r="W183" s="1">
        <v>26</v>
      </c>
    </row>
    <row r="185" spans="1:23" x14ac:dyDescent="0.2">
      <c r="A185" s="1" t="s">
        <v>231</v>
      </c>
      <c r="B185" s="1">
        <v>402</v>
      </c>
      <c r="C185" s="1">
        <v>3</v>
      </c>
      <c r="D185" s="1">
        <v>21</v>
      </c>
      <c r="E185" s="1">
        <v>27</v>
      </c>
      <c r="F185" s="1">
        <v>40</v>
      </c>
      <c r="G185" s="1">
        <v>16</v>
      </c>
      <c r="H185" s="1">
        <v>21</v>
      </c>
      <c r="I185" s="1">
        <v>8</v>
      </c>
      <c r="J185" s="1">
        <v>28</v>
      </c>
      <c r="K185" s="1">
        <v>12</v>
      </c>
      <c r="L185" s="1">
        <v>8</v>
      </c>
      <c r="M185" s="1" t="s">
        <v>231</v>
      </c>
      <c r="N185" s="1">
        <v>13</v>
      </c>
      <c r="O185" s="1">
        <v>47</v>
      </c>
      <c r="P185" s="1">
        <v>2</v>
      </c>
      <c r="Q185" s="1">
        <v>45</v>
      </c>
      <c r="R185" s="1">
        <v>2</v>
      </c>
      <c r="S185" s="1">
        <v>41</v>
      </c>
      <c r="T185" s="1">
        <v>35</v>
      </c>
      <c r="U185" s="1">
        <v>0</v>
      </c>
      <c r="V185" s="1">
        <v>5</v>
      </c>
      <c r="W185" s="1">
        <v>28</v>
      </c>
    </row>
    <row r="186" spans="1:23" x14ac:dyDescent="0.2">
      <c r="A186" s="1" t="s">
        <v>220</v>
      </c>
      <c r="B186" s="1">
        <v>0</v>
      </c>
      <c r="C186" s="1">
        <v>0</v>
      </c>
      <c r="D186" s="1">
        <v>0</v>
      </c>
      <c r="E186" s="1">
        <v>0</v>
      </c>
      <c r="F186" s="1">
        <v>0</v>
      </c>
      <c r="G186" s="1">
        <v>0</v>
      </c>
      <c r="H186" s="1">
        <v>0</v>
      </c>
      <c r="I186" s="1">
        <v>0</v>
      </c>
      <c r="J186" s="1">
        <v>0</v>
      </c>
      <c r="K186" s="1">
        <v>0</v>
      </c>
      <c r="L186" s="1">
        <v>0</v>
      </c>
      <c r="M186" s="1" t="s">
        <v>220</v>
      </c>
      <c r="N186" s="1">
        <v>0</v>
      </c>
      <c r="O186" s="1">
        <v>0</v>
      </c>
      <c r="P186" s="1">
        <v>0</v>
      </c>
      <c r="Q186" s="1">
        <v>0</v>
      </c>
      <c r="R186" s="1">
        <v>0</v>
      </c>
      <c r="S186" s="1">
        <v>0</v>
      </c>
      <c r="T186" s="1">
        <v>0</v>
      </c>
      <c r="U186" s="1">
        <v>0</v>
      </c>
      <c r="V186" s="1">
        <v>0</v>
      </c>
      <c r="W186" s="1">
        <v>0</v>
      </c>
    </row>
    <row r="187" spans="1:23" x14ac:dyDescent="0.2">
      <c r="A187" s="1" t="s">
        <v>295</v>
      </c>
      <c r="B187" s="1">
        <v>142</v>
      </c>
      <c r="C187" s="1">
        <v>1</v>
      </c>
      <c r="D187" s="1">
        <v>10</v>
      </c>
      <c r="E187" s="1">
        <v>11</v>
      </c>
      <c r="F187" s="1">
        <v>15</v>
      </c>
      <c r="G187" s="1">
        <v>9</v>
      </c>
      <c r="H187" s="1">
        <v>8</v>
      </c>
      <c r="I187" s="1">
        <v>1</v>
      </c>
      <c r="J187" s="1">
        <v>20</v>
      </c>
      <c r="K187" s="1">
        <v>1</v>
      </c>
      <c r="L187" s="1">
        <v>0</v>
      </c>
      <c r="M187" s="1" t="s">
        <v>295</v>
      </c>
      <c r="N187" s="1">
        <v>1</v>
      </c>
      <c r="O187" s="1">
        <v>47</v>
      </c>
      <c r="P187" s="1">
        <v>2</v>
      </c>
      <c r="Q187" s="1">
        <v>16</v>
      </c>
      <c r="R187" s="1">
        <v>0</v>
      </c>
      <c r="S187" s="1">
        <v>0</v>
      </c>
      <c r="T187" s="1">
        <v>0</v>
      </c>
      <c r="U187" s="1">
        <v>0</v>
      </c>
      <c r="V187" s="1">
        <v>0</v>
      </c>
      <c r="W187" s="1">
        <v>0</v>
      </c>
    </row>
    <row r="188" spans="1:23" x14ac:dyDescent="0.2">
      <c r="A188" s="1" t="s">
        <v>296</v>
      </c>
      <c r="B188" s="1">
        <v>131</v>
      </c>
      <c r="C188" s="1">
        <v>2</v>
      </c>
      <c r="D188" s="1">
        <v>11</v>
      </c>
      <c r="E188" s="1">
        <v>15</v>
      </c>
      <c r="F188" s="1">
        <v>23</v>
      </c>
      <c r="G188" s="1">
        <v>6</v>
      </c>
      <c r="H188" s="1">
        <v>7</v>
      </c>
      <c r="I188" s="1">
        <v>7</v>
      </c>
      <c r="J188" s="1">
        <v>2</v>
      </c>
      <c r="K188" s="1">
        <v>7</v>
      </c>
      <c r="L188" s="1">
        <v>2</v>
      </c>
      <c r="M188" s="1" t="s">
        <v>296</v>
      </c>
      <c r="N188" s="1">
        <v>0</v>
      </c>
      <c r="O188" s="1">
        <v>0</v>
      </c>
      <c r="P188" s="1">
        <v>0</v>
      </c>
      <c r="Q188" s="1">
        <v>29</v>
      </c>
      <c r="R188" s="1">
        <v>2</v>
      </c>
      <c r="S188" s="1">
        <v>18</v>
      </c>
      <c r="T188" s="1">
        <v>0</v>
      </c>
      <c r="U188" s="1">
        <v>0</v>
      </c>
      <c r="V188" s="1">
        <v>0</v>
      </c>
      <c r="W188" s="1">
        <v>0</v>
      </c>
    </row>
    <row r="189" spans="1:23" x14ac:dyDescent="0.2">
      <c r="A189" s="1" t="s">
        <v>297</v>
      </c>
      <c r="B189" s="1">
        <v>0</v>
      </c>
      <c r="C189" s="1">
        <v>0</v>
      </c>
      <c r="D189" s="1">
        <v>0</v>
      </c>
      <c r="E189" s="1">
        <v>0</v>
      </c>
      <c r="F189" s="1">
        <v>0</v>
      </c>
      <c r="G189" s="1">
        <v>0</v>
      </c>
      <c r="H189" s="1">
        <v>0</v>
      </c>
      <c r="I189" s="1">
        <v>0</v>
      </c>
      <c r="J189" s="1">
        <v>0</v>
      </c>
      <c r="K189" s="1">
        <v>0</v>
      </c>
      <c r="L189" s="1">
        <v>0</v>
      </c>
      <c r="M189" s="1" t="s">
        <v>297</v>
      </c>
      <c r="N189" s="1">
        <v>0</v>
      </c>
      <c r="O189" s="1">
        <v>0</v>
      </c>
      <c r="P189" s="1">
        <v>0</v>
      </c>
      <c r="Q189" s="1">
        <v>0</v>
      </c>
      <c r="R189" s="1">
        <v>0</v>
      </c>
      <c r="S189" s="1">
        <v>0</v>
      </c>
      <c r="T189" s="1">
        <v>0</v>
      </c>
      <c r="U189" s="1">
        <v>0</v>
      </c>
      <c r="V189" s="1">
        <v>0</v>
      </c>
      <c r="W189" s="1">
        <v>0</v>
      </c>
    </row>
    <row r="190" spans="1:23" x14ac:dyDescent="0.2">
      <c r="A190" s="1" t="s">
        <v>298</v>
      </c>
      <c r="B190" s="1">
        <v>36</v>
      </c>
      <c r="C190" s="1">
        <v>0</v>
      </c>
      <c r="D190" s="1">
        <v>0</v>
      </c>
      <c r="E190" s="1">
        <v>1</v>
      </c>
      <c r="F190" s="1">
        <v>0</v>
      </c>
      <c r="G190" s="1">
        <v>1</v>
      </c>
      <c r="H190" s="1">
        <v>6</v>
      </c>
      <c r="I190" s="1">
        <v>0</v>
      </c>
      <c r="J190" s="1">
        <v>6</v>
      </c>
      <c r="K190" s="1">
        <v>4</v>
      </c>
      <c r="L190" s="1">
        <v>6</v>
      </c>
      <c r="M190" s="1" t="s">
        <v>298</v>
      </c>
      <c r="N190" s="1">
        <v>12</v>
      </c>
      <c r="O190" s="1">
        <v>0</v>
      </c>
      <c r="P190" s="1">
        <v>0</v>
      </c>
      <c r="Q190" s="1">
        <v>0</v>
      </c>
      <c r="R190" s="1">
        <v>0</v>
      </c>
      <c r="S190" s="1">
        <v>0</v>
      </c>
      <c r="T190" s="1">
        <v>0</v>
      </c>
      <c r="U190" s="1">
        <v>0</v>
      </c>
      <c r="V190" s="1">
        <v>0</v>
      </c>
      <c r="W190" s="1">
        <v>0</v>
      </c>
    </row>
    <row r="191" spans="1:23" x14ac:dyDescent="0.2">
      <c r="A191" s="1" t="s">
        <v>94</v>
      </c>
      <c r="B191" s="1">
        <v>93</v>
      </c>
      <c r="C191" s="1">
        <v>0</v>
      </c>
      <c r="D191" s="1">
        <v>0</v>
      </c>
      <c r="E191" s="1">
        <v>0</v>
      </c>
      <c r="F191" s="1">
        <v>2</v>
      </c>
      <c r="G191" s="1">
        <v>0</v>
      </c>
      <c r="H191" s="1">
        <v>0</v>
      </c>
      <c r="I191" s="1">
        <v>0</v>
      </c>
      <c r="J191" s="1">
        <v>0</v>
      </c>
      <c r="K191" s="1">
        <v>0</v>
      </c>
      <c r="L191" s="1">
        <v>0</v>
      </c>
      <c r="M191" s="1" t="s">
        <v>94</v>
      </c>
      <c r="N191" s="1">
        <v>0</v>
      </c>
      <c r="O191" s="1">
        <v>0</v>
      </c>
      <c r="P191" s="1">
        <v>0</v>
      </c>
      <c r="Q191" s="1">
        <v>0</v>
      </c>
      <c r="R191" s="1">
        <v>0</v>
      </c>
      <c r="S191" s="1">
        <v>23</v>
      </c>
      <c r="T191" s="1">
        <v>35</v>
      </c>
      <c r="U191" s="1">
        <v>0</v>
      </c>
      <c r="V191" s="1">
        <v>5</v>
      </c>
      <c r="W191" s="1">
        <v>28</v>
      </c>
    </row>
    <row r="193" spans="1:23" x14ac:dyDescent="0.2">
      <c r="A193" s="1" t="s">
        <v>230</v>
      </c>
      <c r="B193" s="1">
        <v>280</v>
      </c>
      <c r="C193" s="1">
        <v>5</v>
      </c>
      <c r="D193" s="1">
        <v>28</v>
      </c>
      <c r="E193" s="1">
        <v>32</v>
      </c>
      <c r="F193" s="1">
        <v>52</v>
      </c>
      <c r="G193" s="1">
        <v>12</v>
      </c>
      <c r="H193" s="1">
        <v>20</v>
      </c>
      <c r="I193" s="1">
        <v>10</v>
      </c>
      <c r="J193" s="1">
        <v>28</v>
      </c>
      <c r="K193" s="1">
        <v>7</v>
      </c>
      <c r="L193" s="1">
        <v>7</v>
      </c>
      <c r="M193" s="1" t="s">
        <v>230</v>
      </c>
      <c r="N193" s="1">
        <v>18</v>
      </c>
      <c r="O193" s="1">
        <v>35</v>
      </c>
      <c r="P193" s="1">
        <v>2</v>
      </c>
      <c r="Q193" s="1">
        <v>2</v>
      </c>
      <c r="R193" s="1">
        <v>0</v>
      </c>
      <c r="S193" s="1">
        <v>3</v>
      </c>
      <c r="T193" s="1">
        <v>18</v>
      </c>
      <c r="U193" s="1">
        <v>0</v>
      </c>
      <c r="V193" s="1">
        <v>0</v>
      </c>
      <c r="W193" s="1">
        <v>1</v>
      </c>
    </row>
    <row r="194" spans="1:23" x14ac:dyDescent="0.2">
      <c r="A194" s="1" t="s">
        <v>220</v>
      </c>
      <c r="B194" s="1">
        <v>0</v>
      </c>
      <c r="C194" s="1">
        <v>0</v>
      </c>
      <c r="D194" s="1">
        <v>0</v>
      </c>
      <c r="E194" s="1">
        <v>0</v>
      </c>
      <c r="F194" s="1">
        <v>0</v>
      </c>
      <c r="G194" s="1">
        <v>0</v>
      </c>
      <c r="H194" s="1">
        <v>0</v>
      </c>
      <c r="I194" s="1">
        <v>0</v>
      </c>
      <c r="J194" s="1">
        <v>0</v>
      </c>
      <c r="K194" s="1">
        <v>0</v>
      </c>
      <c r="L194" s="1">
        <v>0</v>
      </c>
      <c r="M194" s="1" t="s">
        <v>220</v>
      </c>
      <c r="N194" s="1">
        <v>0</v>
      </c>
      <c r="O194" s="1">
        <v>0</v>
      </c>
      <c r="P194" s="1">
        <v>0</v>
      </c>
      <c r="Q194" s="1">
        <v>0</v>
      </c>
      <c r="R194" s="1">
        <v>0</v>
      </c>
      <c r="S194" s="1">
        <v>0</v>
      </c>
      <c r="T194" s="1">
        <v>0</v>
      </c>
      <c r="U194" s="1">
        <v>0</v>
      </c>
      <c r="V194" s="1">
        <v>0</v>
      </c>
      <c r="W194" s="1">
        <v>0</v>
      </c>
    </row>
    <row r="195" spans="1:23" x14ac:dyDescent="0.2">
      <c r="A195" s="1" t="s">
        <v>295</v>
      </c>
      <c r="B195" s="1">
        <v>185</v>
      </c>
      <c r="C195" s="1">
        <v>3</v>
      </c>
      <c r="D195" s="1">
        <v>13</v>
      </c>
      <c r="E195" s="1">
        <v>21</v>
      </c>
      <c r="F195" s="1">
        <v>52</v>
      </c>
      <c r="G195" s="1">
        <v>10</v>
      </c>
      <c r="H195" s="1">
        <v>3</v>
      </c>
      <c r="I195" s="1">
        <v>6</v>
      </c>
      <c r="J195" s="1">
        <v>13</v>
      </c>
      <c r="K195" s="1">
        <v>0</v>
      </c>
      <c r="L195" s="1">
        <v>0</v>
      </c>
      <c r="M195" s="1" t="s">
        <v>295</v>
      </c>
      <c r="N195" s="1">
        <v>3</v>
      </c>
      <c r="O195" s="1">
        <v>35</v>
      </c>
      <c r="P195" s="1">
        <v>2</v>
      </c>
      <c r="Q195" s="1">
        <v>2</v>
      </c>
      <c r="R195" s="1">
        <v>0</v>
      </c>
      <c r="S195" s="1">
        <v>3</v>
      </c>
      <c r="T195" s="1">
        <v>18</v>
      </c>
      <c r="U195" s="1">
        <v>0</v>
      </c>
      <c r="V195" s="1">
        <v>0</v>
      </c>
      <c r="W195" s="1">
        <v>1</v>
      </c>
    </row>
    <row r="196" spans="1:23" x14ac:dyDescent="0.2">
      <c r="A196" s="1" t="s">
        <v>296</v>
      </c>
      <c r="B196" s="1">
        <v>64</v>
      </c>
      <c r="C196" s="1">
        <v>2</v>
      </c>
      <c r="D196" s="1">
        <v>15</v>
      </c>
      <c r="E196" s="1">
        <v>10</v>
      </c>
      <c r="F196" s="1">
        <v>0</v>
      </c>
      <c r="G196" s="1">
        <v>2</v>
      </c>
      <c r="H196" s="1">
        <v>17</v>
      </c>
      <c r="I196" s="1">
        <v>4</v>
      </c>
      <c r="J196" s="1">
        <v>6</v>
      </c>
      <c r="K196" s="1">
        <v>6</v>
      </c>
      <c r="L196" s="1">
        <v>2</v>
      </c>
      <c r="M196" s="1" t="s">
        <v>296</v>
      </c>
      <c r="N196" s="1">
        <v>0</v>
      </c>
      <c r="O196" s="1">
        <v>0</v>
      </c>
      <c r="P196" s="1">
        <v>0</v>
      </c>
      <c r="Q196" s="1">
        <v>0</v>
      </c>
      <c r="R196" s="1">
        <v>0</v>
      </c>
      <c r="S196" s="1">
        <v>0</v>
      </c>
      <c r="T196" s="1">
        <v>0</v>
      </c>
      <c r="U196" s="1">
        <v>0</v>
      </c>
      <c r="V196" s="1">
        <v>0</v>
      </c>
      <c r="W196" s="1">
        <v>0</v>
      </c>
    </row>
    <row r="197" spans="1:23" x14ac:dyDescent="0.2">
      <c r="A197" s="1" t="s">
        <v>297</v>
      </c>
      <c r="B197" s="1">
        <v>0</v>
      </c>
      <c r="C197" s="1">
        <v>0</v>
      </c>
      <c r="D197" s="1">
        <v>0</v>
      </c>
      <c r="E197" s="1">
        <v>0</v>
      </c>
      <c r="F197" s="1">
        <v>0</v>
      </c>
      <c r="G197" s="1">
        <v>0</v>
      </c>
      <c r="H197" s="1">
        <v>0</v>
      </c>
      <c r="I197" s="1">
        <v>0</v>
      </c>
      <c r="J197" s="1">
        <v>0</v>
      </c>
      <c r="K197" s="1">
        <v>0</v>
      </c>
      <c r="L197" s="1">
        <v>0</v>
      </c>
      <c r="M197" s="1" t="s">
        <v>297</v>
      </c>
      <c r="N197" s="1">
        <v>0</v>
      </c>
      <c r="O197" s="1">
        <v>0</v>
      </c>
      <c r="P197" s="1">
        <v>0</v>
      </c>
      <c r="Q197" s="1">
        <v>0</v>
      </c>
      <c r="R197" s="1">
        <v>0</v>
      </c>
      <c r="S197" s="1">
        <v>0</v>
      </c>
      <c r="T197" s="1">
        <v>0</v>
      </c>
      <c r="U197" s="1">
        <v>0</v>
      </c>
      <c r="V197" s="1">
        <v>0</v>
      </c>
      <c r="W197" s="1">
        <v>0</v>
      </c>
    </row>
    <row r="198" spans="1:23" x14ac:dyDescent="0.2">
      <c r="A198" s="1" t="s">
        <v>298</v>
      </c>
      <c r="B198" s="1">
        <v>31</v>
      </c>
      <c r="C198" s="1">
        <v>0</v>
      </c>
      <c r="D198" s="1">
        <v>0</v>
      </c>
      <c r="E198" s="1">
        <v>1</v>
      </c>
      <c r="F198" s="1">
        <v>0</v>
      </c>
      <c r="G198" s="1">
        <v>0</v>
      </c>
      <c r="H198" s="1">
        <v>0</v>
      </c>
      <c r="I198" s="1">
        <v>0</v>
      </c>
      <c r="J198" s="1">
        <v>9</v>
      </c>
      <c r="K198" s="1">
        <v>1</v>
      </c>
      <c r="L198" s="1">
        <v>5</v>
      </c>
      <c r="M198" s="1" t="s">
        <v>298</v>
      </c>
      <c r="N198" s="1">
        <v>15</v>
      </c>
      <c r="O198" s="1">
        <v>0</v>
      </c>
      <c r="P198" s="1">
        <v>0</v>
      </c>
      <c r="Q198" s="1">
        <v>0</v>
      </c>
      <c r="R198" s="1">
        <v>0</v>
      </c>
      <c r="S198" s="1">
        <v>0</v>
      </c>
      <c r="T198" s="1">
        <v>0</v>
      </c>
      <c r="U198" s="1">
        <v>0</v>
      </c>
      <c r="V198" s="1">
        <v>0</v>
      </c>
      <c r="W198" s="1">
        <v>0</v>
      </c>
    </row>
    <row r="199" spans="1:23" x14ac:dyDescent="0.2">
      <c r="A199" s="1" t="s">
        <v>94</v>
      </c>
      <c r="B199" s="1">
        <v>0</v>
      </c>
      <c r="C199" s="1">
        <v>0</v>
      </c>
      <c r="D199" s="1">
        <v>0</v>
      </c>
      <c r="E199" s="1">
        <v>0</v>
      </c>
      <c r="F199" s="1">
        <v>0</v>
      </c>
      <c r="G199" s="1">
        <v>0</v>
      </c>
      <c r="H199" s="1">
        <v>0</v>
      </c>
      <c r="I199" s="1">
        <v>0</v>
      </c>
      <c r="J199" s="1">
        <v>0</v>
      </c>
      <c r="K199" s="1">
        <v>0</v>
      </c>
      <c r="L199" s="1">
        <v>0</v>
      </c>
      <c r="M199" s="1" t="s">
        <v>94</v>
      </c>
      <c r="N199" s="1">
        <v>0</v>
      </c>
      <c r="O199" s="1">
        <v>0</v>
      </c>
      <c r="P199" s="1">
        <v>0</v>
      </c>
      <c r="Q199" s="1">
        <v>0</v>
      </c>
      <c r="R199" s="1">
        <v>0</v>
      </c>
      <c r="S199" s="1">
        <v>0</v>
      </c>
      <c r="T199" s="1">
        <v>0</v>
      </c>
      <c r="U199" s="1">
        <v>0</v>
      </c>
      <c r="V199" s="1">
        <v>0</v>
      </c>
      <c r="W199" s="1">
        <v>0</v>
      </c>
    </row>
    <row r="200" spans="1:23" x14ac:dyDescent="0.2">
      <c r="A200" s="6" t="s">
        <v>159</v>
      </c>
      <c r="B200" s="6"/>
      <c r="C200" s="6"/>
      <c r="D200" s="6"/>
      <c r="E200" s="6"/>
      <c r="F200" s="6"/>
      <c r="G200" s="6"/>
      <c r="H200" s="6"/>
      <c r="I200" s="6"/>
      <c r="J200" s="6"/>
      <c r="K200" s="6"/>
      <c r="L200" s="6"/>
      <c r="M200" s="6" t="s">
        <v>159</v>
      </c>
      <c r="N200" s="6"/>
      <c r="O200" s="6"/>
      <c r="P200" s="6"/>
      <c r="Q200" s="6"/>
      <c r="R200" s="6"/>
      <c r="S200" s="6"/>
      <c r="T200" s="6"/>
      <c r="U200" s="6"/>
      <c r="V200" s="6"/>
      <c r="W200" s="6"/>
    </row>
    <row r="202" spans="1:23" x14ac:dyDescent="0.2">
      <c r="A202" s="1" t="s">
        <v>779</v>
      </c>
      <c r="M202" s="1" t="s">
        <v>779</v>
      </c>
    </row>
    <row r="203" spans="1:23" s="5" customFormat="1" ht="20.399999999999999" x14ac:dyDescent="0.2">
      <c r="A203" s="10" t="s">
        <v>294</v>
      </c>
      <c r="B203" s="4" t="s">
        <v>0</v>
      </c>
      <c r="C203" s="4" t="s">
        <v>1</v>
      </c>
      <c r="D203" s="4" t="s">
        <v>2</v>
      </c>
      <c r="E203" s="4" t="s">
        <v>3</v>
      </c>
      <c r="F203" s="4" t="s">
        <v>4</v>
      </c>
      <c r="G203" s="4" t="s">
        <v>5</v>
      </c>
      <c r="H203" s="4" t="s">
        <v>6</v>
      </c>
      <c r="I203" s="4" t="s">
        <v>7</v>
      </c>
      <c r="J203" s="4" t="s">
        <v>8</v>
      </c>
      <c r="K203" s="4" t="s">
        <v>9</v>
      </c>
      <c r="L203" s="4" t="s">
        <v>10</v>
      </c>
      <c r="M203" s="10" t="s">
        <v>294</v>
      </c>
      <c r="N203" s="4" t="s">
        <v>11</v>
      </c>
      <c r="O203" s="4" t="s">
        <v>12</v>
      </c>
      <c r="P203" s="4" t="s">
        <v>13</v>
      </c>
      <c r="Q203" s="4" t="s">
        <v>14</v>
      </c>
      <c r="R203" s="4" t="s">
        <v>15</v>
      </c>
      <c r="S203" s="4" t="s">
        <v>16</v>
      </c>
      <c r="T203" s="4" t="s">
        <v>17</v>
      </c>
      <c r="U203" s="4" t="s">
        <v>18</v>
      </c>
      <c r="V203" s="4" t="s">
        <v>19</v>
      </c>
      <c r="W203" s="4" t="s">
        <v>20</v>
      </c>
    </row>
    <row r="204" spans="1:23" x14ac:dyDescent="0.2">
      <c r="A204" s="1" t="s">
        <v>228</v>
      </c>
      <c r="B204" s="1">
        <v>170</v>
      </c>
      <c r="C204" s="1">
        <v>2</v>
      </c>
      <c r="D204" s="1">
        <v>13</v>
      </c>
      <c r="E204" s="1">
        <v>15</v>
      </c>
      <c r="F204" s="1">
        <v>15</v>
      </c>
      <c r="G204" s="1">
        <v>6</v>
      </c>
      <c r="H204" s="1">
        <v>13</v>
      </c>
      <c r="I204" s="1">
        <v>7</v>
      </c>
      <c r="J204" s="1">
        <v>18</v>
      </c>
      <c r="K204" s="1">
        <v>2</v>
      </c>
      <c r="L204" s="1">
        <v>4</v>
      </c>
      <c r="M204" s="1" t="s">
        <v>228</v>
      </c>
      <c r="N204" s="1">
        <v>33</v>
      </c>
      <c r="O204" s="1">
        <v>5</v>
      </c>
      <c r="P204" s="1">
        <v>2</v>
      </c>
      <c r="Q204" s="1">
        <v>2</v>
      </c>
      <c r="R204" s="1">
        <v>1</v>
      </c>
      <c r="S204" s="1">
        <v>2</v>
      </c>
      <c r="T204" s="1">
        <v>29</v>
      </c>
      <c r="U204" s="1">
        <v>0</v>
      </c>
      <c r="V204" s="1">
        <v>0</v>
      </c>
      <c r="W204" s="1">
        <v>1</v>
      </c>
    </row>
    <row r="205" spans="1:23" x14ac:dyDescent="0.2">
      <c r="A205" s="1" t="s">
        <v>220</v>
      </c>
      <c r="B205" s="1">
        <v>0</v>
      </c>
      <c r="C205" s="1">
        <v>0</v>
      </c>
      <c r="D205" s="1">
        <v>0</v>
      </c>
      <c r="E205" s="1">
        <v>0</v>
      </c>
      <c r="F205" s="1">
        <v>0</v>
      </c>
      <c r="G205" s="1">
        <v>0</v>
      </c>
      <c r="H205" s="1">
        <v>0</v>
      </c>
      <c r="I205" s="1">
        <v>0</v>
      </c>
      <c r="J205" s="1">
        <v>0</v>
      </c>
      <c r="K205" s="1">
        <v>0</v>
      </c>
      <c r="L205" s="1">
        <v>0</v>
      </c>
      <c r="M205" s="1" t="s">
        <v>220</v>
      </c>
      <c r="N205" s="1">
        <v>0</v>
      </c>
      <c r="O205" s="1">
        <v>0</v>
      </c>
      <c r="P205" s="1">
        <v>0</v>
      </c>
      <c r="Q205" s="1">
        <v>0</v>
      </c>
      <c r="R205" s="1">
        <v>0</v>
      </c>
      <c r="S205" s="1">
        <v>0</v>
      </c>
      <c r="T205" s="1">
        <v>0</v>
      </c>
      <c r="U205" s="1">
        <v>0</v>
      </c>
      <c r="V205" s="1">
        <v>0</v>
      </c>
      <c r="W205" s="1">
        <v>0</v>
      </c>
    </row>
    <row r="206" spans="1:23" x14ac:dyDescent="0.2">
      <c r="A206" s="1" t="s">
        <v>295</v>
      </c>
      <c r="B206" s="1">
        <v>103</v>
      </c>
      <c r="C206" s="1">
        <v>2</v>
      </c>
      <c r="D206" s="1">
        <v>7</v>
      </c>
      <c r="E206" s="1">
        <v>3</v>
      </c>
      <c r="F206" s="1">
        <v>15</v>
      </c>
      <c r="G206" s="1">
        <v>4</v>
      </c>
      <c r="H206" s="1">
        <v>4</v>
      </c>
      <c r="I206" s="1">
        <v>3</v>
      </c>
      <c r="J206" s="1">
        <v>18</v>
      </c>
      <c r="K206" s="1">
        <v>1</v>
      </c>
      <c r="L206" s="1">
        <v>0</v>
      </c>
      <c r="M206" s="1" t="s">
        <v>295</v>
      </c>
      <c r="N206" s="1">
        <v>4</v>
      </c>
      <c r="O206" s="1">
        <v>5</v>
      </c>
      <c r="P206" s="1">
        <v>2</v>
      </c>
      <c r="Q206" s="1">
        <v>2</v>
      </c>
      <c r="R206" s="1">
        <v>1</v>
      </c>
      <c r="S206" s="1">
        <v>2</v>
      </c>
      <c r="T206" s="1">
        <v>29</v>
      </c>
      <c r="U206" s="1">
        <v>0</v>
      </c>
      <c r="V206" s="1">
        <v>0</v>
      </c>
      <c r="W206" s="1">
        <v>1</v>
      </c>
    </row>
    <row r="207" spans="1:23" x14ac:dyDescent="0.2">
      <c r="A207" s="1" t="s">
        <v>296</v>
      </c>
      <c r="B207" s="1">
        <v>63</v>
      </c>
      <c r="C207" s="1">
        <v>0</v>
      </c>
      <c r="D207" s="1">
        <v>5</v>
      </c>
      <c r="E207" s="1">
        <v>11</v>
      </c>
      <c r="F207" s="1">
        <v>0</v>
      </c>
      <c r="G207" s="1">
        <v>2</v>
      </c>
      <c r="H207" s="1">
        <v>9</v>
      </c>
      <c r="I207" s="1">
        <v>4</v>
      </c>
      <c r="J207" s="1">
        <v>0</v>
      </c>
      <c r="K207" s="1">
        <v>0</v>
      </c>
      <c r="L207" s="1">
        <v>3</v>
      </c>
      <c r="M207" s="1" t="s">
        <v>296</v>
      </c>
      <c r="N207" s="1">
        <v>29</v>
      </c>
      <c r="O207" s="1">
        <v>0</v>
      </c>
      <c r="P207" s="1">
        <v>0</v>
      </c>
      <c r="Q207" s="1">
        <v>0</v>
      </c>
      <c r="R207" s="1">
        <v>0</v>
      </c>
      <c r="S207" s="1">
        <v>0</v>
      </c>
      <c r="T207" s="1">
        <v>0</v>
      </c>
      <c r="U207" s="1">
        <v>0</v>
      </c>
      <c r="V207" s="1">
        <v>0</v>
      </c>
      <c r="W207" s="1">
        <v>0</v>
      </c>
    </row>
    <row r="208" spans="1:23" x14ac:dyDescent="0.2">
      <c r="A208" s="1" t="s">
        <v>297</v>
      </c>
      <c r="B208" s="1">
        <v>0</v>
      </c>
      <c r="C208" s="1">
        <v>0</v>
      </c>
      <c r="D208" s="1">
        <v>0</v>
      </c>
      <c r="E208" s="1">
        <v>0</v>
      </c>
      <c r="F208" s="1">
        <v>0</v>
      </c>
      <c r="G208" s="1">
        <v>0</v>
      </c>
      <c r="H208" s="1">
        <v>0</v>
      </c>
      <c r="I208" s="1">
        <v>0</v>
      </c>
      <c r="J208" s="1">
        <v>0</v>
      </c>
      <c r="K208" s="1">
        <v>0</v>
      </c>
      <c r="L208" s="1">
        <v>0</v>
      </c>
      <c r="M208" s="1" t="s">
        <v>297</v>
      </c>
      <c r="N208" s="1">
        <v>0</v>
      </c>
      <c r="O208" s="1">
        <v>0</v>
      </c>
      <c r="P208" s="1">
        <v>0</v>
      </c>
      <c r="Q208" s="1">
        <v>0</v>
      </c>
      <c r="R208" s="1">
        <v>0</v>
      </c>
      <c r="S208" s="1">
        <v>0</v>
      </c>
      <c r="T208" s="1">
        <v>0</v>
      </c>
      <c r="U208" s="1">
        <v>0</v>
      </c>
      <c r="V208" s="1">
        <v>0</v>
      </c>
      <c r="W208" s="1">
        <v>0</v>
      </c>
    </row>
    <row r="209" spans="1:23" x14ac:dyDescent="0.2">
      <c r="A209" s="1" t="s">
        <v>298</v>
      </c>
      <c r="B209" s="1">
        <v>4</v>
      </c>
      <c r="C209" s="1">
        <v>0</v>
      </c>
      <c r="D209" s="1">
        <v>1</v>
      </c>
      <c r="E209" s="1">
        <v>1</v>
      </c>
      <c r="F209" s="1">
        <v>0</v>
      </c>
      <c r="G209" s="1">
        <v>0</v>
      </c>
      <c r="H209" s="1">
        <v>0</v>
      </c>
      <c r="I209" s="1">
        <v>0</v>
      </c>
      <c r="J209" s="1">
        <v>0</v>
      </c>
      <c r="K209" s="1">
        <v>1</v>
      </c>
      <c r="L209" s="1">
        <v>1</v>
      </c>
      <c r="M209" s="1" t="s">
        <v>298</v>
      </c>
      <c r="N209" s="1">
        <v>0</v>
      </c>
      <c r="O209" s="1">
        <v>0</v>
      </c>
      <c r="P209" s="1">
        <v>0</v>
      </c>
      <c r="Q209" s="1">
        <v>0</v>
      </c>
      <c r="R209" s="1">
        <v>0</v>
      </c>
      <c r="S209" s="1">
        <v>0</v>
      </c>
      <c r="T209" s="1">
        <v>0</v>
      </c>
      <c r="U209" s="1">
        <v>0</v>
      </c>
      <c r="V209" s="1">
        <v>0</v>
      </c>
      <c r="W209" s="1">
        <v>0</v>
      </c>
    </row>
    <row r="210" spans="1:23" x14ac:dyDescent="0.2">
      <c r="A210" s="1" t="s">
        <v>94</v>
      </c>
      <c r="B210" s="1">
        <v>0</v>
      </c>
      <c r="C210" s="1">
        <v>0</v>
      </c>
      <c r="D210" s="1">
        <v>0</v>
      </c>
      <c r="E210" s="1">
        <v>0</v>
      </c>
      <c r="F210" s="1">
        <v>0</v>
      </c>
      <c r="G210" s="1">
        <v>0</v>
      </c>
      <c r="H210" s="1">
        <v>0</v>
      </c>
      <c r="I210" s="1">
        <v>0</v>
      </c>
      <c r="J210" s="1">
        <v>0</v>
      </c>
      <c r="K210" s="1">
        <v>0</v>
      </c>
      <c r="L210" s="1">
        <v>0</v>
      </c>
      <c r="M210" s="1" t="s">
        <v>94</v>
      </c>
      <c r="N210" s="1">
        <v>0</v>
      </c>
      <c r="O210" s="1">
        <v>0</v>
      </c>
      <c r="P210" s="1">
        <v>0</v>
      </c>
      <c r="Q210" s="1">
        <v>0</v>
      </c>
      <c r="R210" s="1">
        <v>0</v>
      </c>
      <c r="S210" s="1">
        <v>0</v>
      </c>
      <c r="T210" s="1">
        <v>0</v>
      </c>
      <c r="U210" s="1">
        <v>0</v>
      </c>
      <c r="V210" s="1">
        <v>0</v>
      </c>
      <c r="W210" s="1">
        <v>0</v>
      </c>
    </row>
    <row r="212" spans="1:23" x14ac:dyDescent="0.2">
      <c r="A212" s="1" t="s">
        <v>227</v>
      </c>
      <c r="B212" s="1">
        <v>3</v>
      </c>
      <c r="C212" s="1">
        <v>0</v>
      </c>
      <c r="D212" s="1">
        <v>0</v>
      </c>
      <c r="E212" s="1">
        <v>0</v>
      </c>
      <c r="F212" s="1">
        <v>3</v>
      </c>
      <c r="G212" s="1">
        <v>0</v>
      </c>
      <c r="H212" s="1">
        <v>0</v>
      </c>
      <c r="I212" s="1">
        <v>0</v>
      </c>
      <c r="J212" s="1">
        <v>0</v>
      </c>
      <c r="K212" s="1">
        <v>0</v>
      </c>
      <c r="L212" s="1">
        <v>0</v>
      </c>
      <c r="M212" s="1" t="s">
        <v>227</v>
      </c>
      <c r="N212" s="1">
        <v>0</v>
      </c>
      <c r="O212" s="1">
        <v>0</v>
      </c>
      <c r="P212" s="1">
        <v>0</v>
      </c>
      <c r="Q212" s="1">
        <v>0</v>
      </c>
      <c r="R212" s="1">
        <v>0</v>
      </c>
      <c r="S212" s="1">
        <v>0</v>
      </c>
      <c r="T212" s="1">
        <v>0</v>
      </c>
      <c r="U212" s="1">
        <v>0</v>
      </c>
      <c r="V212" s="1">
        <v>0</v>
      </c>
      <c r="W212" s="1">
        <v>0</v>
      </c>
    </row>
    <row r="213" spans="1:23" x14ac:dyDescent="0.2">
      <c r="A213" s="1" t="s">
        <v>220</v>
      </c>
      <c r="B213" s="1">
        <v>0</v>
      </c>
      <c r="C213" s="1">
        <v>0</v>
      </c>
      <c r="D213" s="1">
        <v>0</v>
      </c>
      <c r="E213" s="1">
        <v>0</v>
      </c>
      <c r="F213" s="1">
        <v>0</v>
      </c>
      <c r="G213" s="1">
        <v>0</v>
      </c>
      <c r="H213" s="1">
        <v>0</v>
      </c>
      <c r="I213" s="1">
        <v>0</v>
      </c>
      <c r="J213" s="1">
        <v>0</v>
      </c>
      <c r="K213" s="1">
        <v>0</v>
      </c>
      <c r="L213" s="1">
        <v>0</v>
      </c>
      <c r="M213" s="1" t="s">
        <v>220</v>
      </c>
      <c r="N213" s="1">
        <v>0</v>
      </c>
      <c r="O213" s="1">
        <v>0</v>
      </c>
      <c r="P213" s="1">
        <v>0</v>
      </c>
      <c r="Q213" s="1">
        <v>0</v>
      </c>
      <c r="R213" s="1">
        <v>0</v>
      </c>
      <c r="S213" s="1">
        <v>0</v>
      </c>
      <c r="T213" s="1">
        <v>0</v>
      </c>
      <c r="U213" s="1">
        <v>0</v>
      </c>
      <c r="V213" s="1">
        <v>0</v>
      </c>
      <c r="W213" s="1">
        <v>0</v>
      </c>
    </row>
    <row r="214" spans="1:23" x14ac:dyDescent="0.2">
      <c r="A214" s="1" t="s">
        <v>295</v>
      </c>
      <c r="B214" s="1">
        <v>0</v>
      </c>
      <c r="C214" s="1">
        <v>0</v>
      </c>
      <c r="D214" s="1">
        <v>0</v>
      </c>
      <c r="E214" s="1">
        <v>0</v>
      </c>
      <c r="F214" s="1">
        <v>0</v>
      </c>
      <c r="G214" s="1">
        <v>0</v>
      </c>
      <c r="H214" s="1">
        <v>0</v>
      </c>
      <c r="I214" s="1">
        <v>0</v>
      </c>
      <c r="J214" s="1">
        <v>0</v>
      </c>
      <c r="K214" s="1">
        <v>0</v>
      </c>
      <c r="L214" s="1">
        <v>0</v>
      </c>
      <c r="M214" s="1" t="s">
        <v>295</v>
      </c>
      <c r="N214" s="1">
        <v>0</v>
      </c>
      <c r="O214" s="1">
        <v>0</v>
      </c>
      <c r="P214" s="1">
        <v>0</v>
      </c>
      <c r="Q214" s="1">
        <v>0</v>
      </c>
      <c r="R214" s="1">
        <v>0</v>
      </c>
      <c r="S214" s="1">
        <v>0</v>
      </c>
      <c r="T214" s="1">
        <v>0</v>
      </c>
      <c r="U214" s="1">
        <v>0</v>
      </c>
      <c r="V214" s="1">
        <v>0</v>
      </c>
      <c r="W214" s="1">
        <v>0</v>
      </c>
    </row>
    <row r="215" spans="1:23" x14ac:dyDescent="0.2">
      <c r="A215" s="1" t="s">
        <v>296</v>
      </c>
      <c r="B215" s="1">
        <v>3</v>
      </c>
      <c r="C215" s="1">
        <v>0</v>
      </c>
      <c r="D215" s="1">
        <v>0</v>
      </c>
      <c r="E215" s="1">
        <v>0</v>
      </c>
      <c r="F215" s="1">
        <v>3</v>
      </c>
      <c r="G215" s="1">
        <v>0</v>
      </c>
      <c r="H215" s="1">
        <v>0</v>
      </c>
      <c r="I215" s="1">
        <v>0</v>
      </c>
      <c r="J215" s="1">
        <v>0</v>
      </c>
      <c r="K215" s="1">
        <v>0</v>
      </c>
      <c r="L215" s="1">
        <v>0</v>
      </c>
      <c r="M215" s="1" t="s">
        <v>296</v>
      </c>
      <c r="N215" s="1">
        <v>0</v>
      </c>
      <c r="O215" s="1">
        <v>0</v>
      </c>
      <c r="P215" s="1">
        <v>0</v>
      </c>
      <c r="Q215" s="1">
        <v>0</v>
      </c>
      <c r="R215" s="1">
        <v>0</v>
      </c>
      <c r="S215" s="1">
        <v>0</v>
      </c>
      <c r="T215" s="1">
        <v>0</v>
      </c>
      <c r="U215" s="1">
        <v>0</v>
      </c>
      <c r="V215" s="1">
        <v>0</v>
      </c>
      <c r="W215" s="1">
        <v>0</v>
      </c>
    </row>
    <row r="216" spans="1:23" x14ac:dyDescent="0.2">
      <c r="A216" s="1" t="s">
        <v>297</v>
      </c>
      <c r="B216" s="1">
        <v>0</v>
      </c>
      <c r="C216" s="1">
        <v>0</v>
      </c>
      <c r="D216" s="1">
        <v>0</v>
      </c>
      <c r="E216" s="1">
        <v>0</v>
      </c>
      <c r="F216" s="1">
        <v>0</v>
      </c>
      <c r="G216" s="1">
        <v>0</v>
      </c>
      <c r="H216" s="1">
        <v>0</v>
      </c>
      <c r="I216" s="1">
        <v>0</v>
      </c>
      <c r="J216" s="1">
        <v>0</v>
      </c>
      <c r="K216" s="1">
        <v>0</v>
      </c>
      <c r="L216" s="1">
        <v>0</v>
      </c>
      <c r="M216" s="1" t="s">
        <v>297</v>
      </c>
      <c r="N216" s="1">
        <v>0</v>
      </c>
      <c r="O216" s="1">
        <v>0</v>
      </c>
      <c r="P216" s="1">
        <v>0</v>
      </c>
      <c r="Q216" s="1">
        <v>0</v>
      </c>
      <c r="R216" s="1">
        <v>0</v>
      </c>
      <c r="S216" s="1">
        <v>0</v>
      </c>
      <c r="T216" s="1">
        <v>0</v>
      </c>
      <c r="U216" s="1">
        <v>0</v>
      </c>
      <c r="V216" s="1">
        <v>0</v>
      </c>
      <c r="W216" s="1">
        <v>0</v>
      </c>
    </row>
    <row r="217" spans="1:23" x14ac:dyDescent="0.2">
      <c r="A217" s="1" t="s">
        <v>298</v>
      </c>
      <c r="B217" s="1">
        <v>0</v>
      </c>
      <c r="C217" s="1">
        <v>0</v>
      </c>
      <c r="D217" s="1">
        <v>0</v>
      </c>
      <c r="E217" s="1">
        <v>0</v>
      </c>
      <c r="F217" s="1">
        <v>0</v>
      </c>
      <c r="G217" s="1">
        <v>0</v>
      </c>
      <c r="H217" s="1">
        <v>0</v>
      </c>
      <c r="I217" s="1">
        <v>0</v>
      </c>
      <c r="J217" s="1">
        <v>0</v>
      </c>
      <c r="K217" s="1">
        <v>0</v>
      </c>
      <c r="L217" s="1">
        <v>0</v>
      </c>
      <c r="M217" s="1" t="s">
        <v>298</v>
      </c>
      <c r="N217" s="1">
        <v>0</v>
      </c>
      <c r="O217" s="1">
        <v>0</v>
      </c>
      <c r="P217" s="1">
        <v>0</v>
      </c>
      <c r="Q217" s="1">
        <v>0</v>
      </c>
      <c r="R217" s="1">
        <v>0</v>
      </c>
      <c r="S217" s="1">
        <v>0</v>
      </c>
      <c r="T217" s="1">
        <v>0</v>
      </c>
      <c r="U217" s="1">
        <v>0</v>
      </c>
      <c r="V217" s="1">
        <v>0</v>
      </c>
      <c r="W217" s="1">
        <v>0</v>
      </c>
    </row>
    <row r="218" spans="1:23" x14ac:dyDescent="0.2">
      <c r="A218" s="1" t="s">
        <v>94</v>
      </c>
      <c r="B218" s="1">
        <v>0</v>
      </c>
      <c r="C218" s="1">
        <v>0</v>
      </c>
      <c r="D218" s="1">
        <v>0</v>
      </c>
      <c r="E218" s="1">
        <v>0</v>
      </c>
      <c r="F218" s="1">
        <v>0</v>
      </c>
      <c r="G218" s="1">
        <v>0</v>
      </c>
      <c r="H218" s="1">
        <v>0</v>
      </c>
      <c r="I218" s="1">
        <v>0</v>
      </c>
      <c r="J218" s="1">
        <v>0</v>
      </c>
      <c r="K218" s="1">
        <v>0</v>
      </c>
      <c r="L218" s="1">
        <v>0</v>
      </c>
      <c r="M218" s="1" t="s">
        <v>94</v>
      </c>
      <c r="N218" s="1">
        <v>0</v>
      </c>
      <c r="O218" s="1">
        <v>0</v>
      </c>
      <c r="P218" s="1">
        <v>0</v>
      </c>
      <c r="Q218" s="1">
        <v>0</v>
      </c>
      <c r="R218" s="1">
        <v>0</v>
      </c>
      <c r="S218" s="1">
        <v>0</v>
      </c>
      <c r="T218" s="1">
        <v>0</v>
      </c>
      <c r="U218" s="1">
        <v>0</v>
      </c>
      <c r="V218" s="1">
        <v>0</v>
      </c>
      <c r="W218" s="1">
        <v>0</v>
      </c>
    </row>
    <row r="220" spans="1:23" x14ac:dyDescent="0.2">
      <c r="A220" s="1" t="s">
        <v>226</v>
      </c>
      <c r="B220" s="1">
        <v>0</v>
      </c>
      <c r="C220" s="1">
        <v>0</v>
      </c>
      <c r="D220" s="1">
        <v>0</v>
      </c>
      <c r="E220" s="1">
        <v>0</v>
      </c>
      <c r="F220" s="1">
        <v>0</v>
      </c>
      <c r="G220" s="1">
        <v>0</v>
      </c>
      <c r="H220" s="1">
        <v>0</v>
      </c>
      <c r="I220" s="1">
        <v>0</v>
      </c>
      <c r="J220" s="1">
        <v>0</v>
      </c>
      <c r="K220" s="1">
        <v>0</v>
      </c>
      <c r="L220" s="1">
        <v>0</v>
      </c>
      <c r="M220" s="1" t="s">
        <v>226</v>
      </c>
      <c r="N220" s="1">
        <v>0</v>
      </c>
      <c r="O220" s="1">
        <v>0</v>
      </c>
      <c r="P220" s="1">
        <v>0</v>
      </c>
      <c r="Q220" s="1">
        <v>0</v>
      </c>
      <c r="R220" s="1">
        <v>0</v>
      </c>
      <c r="S220" s="1">
        <v>0</v>
      </c>
      <c r="T220" s="1">
        <v>0</v>
      </c>
      <c r="U220" s="1">
        <v>0</v>
      </c>
      <c r="V220" s="1">
        <v>0</v>
      </c>
      <c r="W220" s="1">
        <v>0</v>
      </c>
    </row>
    <row r="221" spans="1:23" x14ac:dyDescent="0.2">
      <c r="A221" s="1" t="s">
        <v>220</v>
      </c>
      <c r="B221" s="1">
        <v>0</v>
      </c>
      <c r="C221" s="1">
        <v>0</v>
      </c>
      <c r="D221" s="1">
        <v>0</v>
      </c>
      <c r="E221" s="1">
        <v>0</v>
      </c>
      <c r="F221" s="1">
        <v>0</v>
      </c>
      <c r="G221" s="1">
        <v>0</v>
      </c>
      <c r="H221" s="1">
        <v>0</v>
      </c>
      <c r="I221" s="1">
        <v>0</v>
      </c>
      <c r="J221" s="1">
        <v>0</v>
      </c>
      <c r="K221" s="1">
        <v>0</v>
      </c>
      <c r="L221" s="1">
        <v>0</v>
      </c>
      <c r="M221" s="1" t="s">
        <v>220</v>
      </c>
      <c r="N221" s="1">
        <v>0</v>
      </c>
      <c r="O221" s="1">
        <v>0</v>
      </c>
      <c r="P221" s="1">
        <v>0</v>
      </c>
      <c r="Q221" s="1">
        <v>0</v>
      </c>
      <c r="R221" s="1">
        <v>0</v>
      </c>
      <c r="S221" s="1">
        <v>0</v>
      </c>
      <c r="T221" s="1">
        <v>0</v>
      </c>
      <c r="U221" s="1">
        <v>0</v>
      </c>
      <c r="V221" s="1">
        <v>0</v>
      </c>
      <c r="W221" s="1">
        <v>0</v>
      </c>
    </row>
    <row r="222" spans="1:23" x14ac:dyDescent="0.2">
      <c r="A222" s="1" t="s">
        <v>295</v>
      </c>
      <c r="B222" s="1">
        <v>0</v>
      </c>
      <c r="C222" s="1">
        <v>0</v>
      </c>
      <c r="D222" s="1">
        <v>0</v>
      </c>
      <c r="E222" s="1">
        <v>0</v>
      </c>
      <c r="F222" s="1">
        <v>0</v>
      </c>
      <c r="G222" s="1">
        <v>0</v>
      </c>
      <c r="H222" s="1">
        <v>0</v>
      </c>
      <c r="I222" s="1">
        <v>0</v>
      </c>
      <c r="J222" s="1">
        <v>0</v>
      </c>
      <c r="K222" s="1">
        <v>0</v>
      </c>
      <c r="L222" s="1">
        <v>0</v>
      </c>
      <c r="M222" s="1" t="s">
        <v>295</v>
      </c>
      <c r="N222" s="1">
        <v>0</v>
      </c>
      <c r="O222" s="1">
        <v>0</v>
      </c>
      <c r="P222" s="1">
        <v>0</v>
      </c>
      <c r="Q222" s="1">
        <v>0</v>
      </c>
      <c r="R222" s="1">
        <v>0</v>
      </c>
      <c r="S222" s="1">
        <v>0</v>
      </c>
      <c r="T222" s="1">
        <v>0</v>
      </c>
      <c r="U222" s="1">
        <v>0</v>
      </c>
      <c r="V222" s="1">
        <v>0</v>
      </c>
      <c r="W222" s="1">
        <v>0</v>
      </c>
    </row>
    <row r="223" spans="1:23" x14ac:dyDescent="0.2">
      <c r="A223" s="1" t="s">
        <v>296</v>
      </c>
      <c r="B223" s="1">
        <v>0</v>
      </c>
      <c r="C223" s="1">
        <v>0</v>
      </c>
      <c r="D223" s="1">
        <v>0</v>
      </c>
      <c r="E223" s="1">
        <v>0</v>
      </c>
      <c r="F223" s="1">
        <v>0</v>
      </c>
      <c r="G223" s="1">
        <v>0</v>
      </c>
      <c r="H223" s="1">
        <v>0</v>
      </c>
      <c r="I223" s="1">
        <v>0</v>
      </c>
      <c r="J223" s="1">
        <v>0</v>
      </c>
      <c r="K223" s="1">
        <v>0</v>
      </c>
      <c r="L223" s="1">
        <v>0</v>
      </c>
      <c r="M223" s="1" t="s">
        <v>296</v>
      </c>
      <c r="N223" s="1">
        <v>0</v>
      </c>
      <c r="O223" s="1">
        <v>0</v>
      </c>
      <c r="P223" s="1">
        <v>0</v>
      </c>
      <c r="Q223" s="1">
        <v>0</v>
      </c>
      <c r="R223" s="1">
        <v>0</v>
      </c>
      <c r="S223" s="1">
        <v>0</v>
      </c>
      <c r="T223" s="1">
        <v>0</v>
      </c>
      <c r="U223" s="1">
        <v>0</v>
      </c>
      <c r="V223" s="1">
        <v>0</v>
      </c>
      <c r="W223" s="1">
        <v>0</v>
      </c>
    </row>
    <row r="224" spans="1:23" x14ac:dyDescent="0.2">
      <c r="A224" s="1" t="s">
        <v>297</v>
      </c>
      <c r="B224" s="1">
        <v>0</v>
      </c>
      <c r="C224" s="1">
        <v>0</v>
      </c>
      <c r="D224" s="1">
        <v>0</v>
      </c>
      <c r="E224" s="1">
        <v>0</v>
      </c>
      <c r="F224" s="1">
        <v>0</v>
      </c>
      <c r="G224" s="1">
        <v>0</v>
      </c>
      <c r="H224" s="1">
        <v>0</v>
      </c>
      <c r="I224" s="1">
        <v>0</v>
      </c>
      <c r="J224" s="1">
        <v>0</v>
      </c>
      <c r="K224" s="1">
        <v>0</v>
      </c>
      <c r="L224" s="1">
        <v>0</v>
      </c>
      <c r="M224" s="1" t="s">
        <v>297</v>
      </c>
      <c r="N224" s="1">
        <v>0</v>
      </c>
      <c r="O224" s="1">
        <v>0</v>
      </c>
      <c r="P224" s="1">
        <v>0</v>
      </c>
      <c r="Q224" s="1">
        <v>0</v>
      </c>
      <c r="R224" s="1">
        <v>0</v>
      </c>
      <c r="S224" s="1">
        <v>0</v>
      </c>
      <c r="T224" s="1">
        <v>0</v>
      </c>
      <c r="U224" s="1">
        <v>0</v>
      </c>
      <c r="V224" s="1">
        <v>0</v>
      </c>
      <c r="W224" s="1">
        <v>0</v>
      </c>
    </row>
    <row r="225" spans="1:23" x14ac:dyDescent="0.2">
      <c r="A225" s="1" t="s">
        <v>298</v>
      </c>
      <c r="B225" s="1">
        <v>0</v>
      </c>
      <c r="C225" s="1">
        <v>0</v>
      </c>
      <c r="D225" s="1">
        <v>0</v>
      </c>
      <c r="E225" s="1">
        <v>0</v>
      </c>
      <c r="F225" s="1">
        <v>0</v>
      </c>
      <c r="G225" s="1">
        <v>0</v>
      </c>
      <c r="H225" s="1">
        <v>0</v>
      </c>
      <c r="I225" s="1">
        <v>0</v>
      </c>
      <c r="J225" s="1">
        <v>0</v>
      </c>
      <c r="K225" s="1">
        <v>0</v>
      </c>
      <c r="L225" s="1">
        <v>0</v>
      </c>
      <c r="M225" s="1" t="s">
        <v>298</v>
      </c>
      <c r="N225" s="1">
        <v>0</v>
      </c>
      <c r="O225" s="1">
        <v>0</v>
      </c>
      <c r="P225" s="1">
        <v>0</v>
      </c>
      <c r="Q225" s="1">
        <v>0</v>
      </c>
      <c r="R225" s="1">
        <v>0</v>
      </c>
      <c r="S225" s="1">
        <v>0</v>
      </c>
      <c r="T225" s="1">
        <v>0</v>
      </c>
      <c r="U225" s="1">
        <v>0</v>
      </c>
      <c r="V225" s="1">
        <v>0</v>
      </c>
      <c r="W225" s="1">
        <v>0</v>
      </c>
    </row>
    <row r="226" spans="1:23" x14ac:dyDescent="0.2">
      <c r="A226" s="1" t="s">
        <v>94</v>
      </c>
      <c r="B226" s="1">
        <v>0</v>
      </c>
      <c r="C226" s="1">
        <v>0</v>
      </c>
      <c r="D226" s="1">
        <v>0</v>
      </c>
      <c r="E226" s="1">
        <v>0</v>
      </c>
      <c r="F226" s="1">
        <v>0</v>
      </c>
      <c r="G226" s="1">
        <v>0</v>
      </c>
      <c r="H226" s="1">
        <v>0</v>
      </c>
      <c r="I226" s="1">
        <v>0</v>
      </c>
      <c r="J226" s="1">
        <v>0</v>
      </c>
      <c r="K226" s="1">
        <v>0</v>
      </c>
      <c r="L226" s="1">
        <v>0</v>
      </c>
      <c r="M226" s="1" t="s">
        <v>94</v>
      </c>
      <c r="N226" s="1">
        <v>0</v>
      </c>
      <c r="O226" s="1">
        <v>0</v>
      </c>
      <c r="P226" s="1">
        <v>0</v>
      </c>
      <c r="Q226" s="1">
        <v>0</v>
      </c>
      <c r="R226" s="1">
        <v>0</v>
      </c>
      <c r="S226" s="1">
        <v>0</v>
      </c>
      <c r="T226" s="1">
        <v>0</v>
      </c>
      <c r="U226" s="1">
        <v>0</v>
      </c>
      <c r="V226" s="1">
        <v>0</v>
      </c>
      <c r="W226" s="1">
        <v>0</v>
      </c>
    </row>
    <row r="228" spans="1:23" x14ac:dyDescent="0.2">
      <c r="A228" s="1" t="s">
        <v>225</v>
      </c>
      <c r="B228" s="1">
        <v>696</v>
      </c>
      <c r="C228" s="1">
        <v>10</v>
      </c>
      <c r="D228" s="1">
        <v>98</v>
      </c>
      <c r="E228" s="1">
        <v>90</v>
      </c>
      <c r="F228" s="1">
        <v>119</v>
      </c>
      <c r="G228" s="1">
        <v>70</v>
      </c>
      <c r="H228" s="1">
        <v>60</v>
      </c>
      <c r="I228" s="1">
        <v>45</v>
      </c>
      <c r="J228" s="1">
        <v>93</v>
      </c>
      <c r="K228" s="1">
        <v>38</v>
      </c>
      <c r="L228" s="1">
        <v>30</v>
      </c>
      <c r="M228" s="1" t="s">
        <v>225</v>
      </c>
      <c r="N228" s="1">
        <v>0</v>
      </c>
      <c r="O228" s="1">
        <v>0</v>
      </c>
      <c r="P228" s="1">
        <v>1</v>
      </c>
      <c r="Q228" s="1">
        <v>8</v>
      </c>
      <c r="R228" s="1">
        <v>0</v>
      </c>
      <c r="S228" s="1">
        <v>8</v>
      </c>
      <c r="T228" s="1">
        <v>20</v>
      </c>
      <c r="U228" s="1">
        <v>0</v>
      </c>
      <c r="V228" s="1">
        <v>4</v>
      </c>
      <c r="W228" s="1">
        <v>2</v>
      </c>
    </row>
    <row r="229" spans="1:23" x14ac:dyDescent="0.2">
      <c r="A229" s="1" t="s">
        <v>220</v>
      </c>
      <c r="B229" s="1">
        <v>0</v>
      </c>
      <c r="C229" s="1">
        <v>0</v>
      </c>
      <c r="D229" s="1">
        <v>0</v>
      </c>
      <c r="E229" s="1">
        <v>0</v>
      </c>
      <c r="F229" s="1">
        <v>0</v>
      </c>
      <c r="G229" s="1">
        <v>0</v>
      </c>
      <c r="H229" s="1">
        <v>0</v>
      </c>
      <c r="I229" s="1">
        <v>0</v>
      </c>
      <c r="J229" s="1">
        <v>0</v>
      </c>
      <c r="K229" s="1">
        <v>0</v>
      </c>
      <c r="L229" s="1">
        <v>0</v>
      </c>
      <c r="M229" s="1" t="s">
        <v>220</v>
      </c>
      <c r="N229" s="1">
        <v>0</v>
      </c>
      <c r="O229" s="1">
        <v>0</v>
      </c>
      <c r="P229" s="1">
        <v>0</v>
      </c>
      <c r="Q229" s="1">
        <v>0</v>
      </c>
      <c r="R229" s="1">
        <v>0</v>
      </c>
      <c r="S229" s="1">
        <v>0</v>
      </c>
      <c r="T229" s="1">
        <v>0</v>
      </c>
      <c r="U229" s="1">
        <v>0</v>
      </c>
      <c r="V229" s="1">
        <v>0</v>
      </c>
      <c r="W229" s="1">
        <v>0</v>
      </c>
    </row>
    <row r="230" spans="1:23" x14ac:dyDescent="0.2">
      <c r="A230" s="1" t="s">
        <v>295</v>
      </c>
      <c r="B230" s="1">
        <v>231</v>
      </c>
      <c r="C230" s="1">
        <v>0</v>
      </c>
      <c r="D230" s="1">
        <v>20</v>
      </c>
      <c r="E230" s="1">
        <v>14</v>
      </c>
      <c r="F230" s="1">
        <v>38</v>
      </c>
      <c r="G230" s="1">
        <v>25</v>
      </c>
      <c r="H230" s="1">
        <v>33</v>
      </c>
      <c r="I230" s="1">
        <v>42</v>
      </c>
      <c r="J230" s="1">
        <v>35</v>
      </c>
      <c r="K230" s="1">
        <v>7</v>
      </c>
      <c r="L230" s="1">
        <v>0</v>
      </c>
      <c r="M230" s="1" t="s">
        <v>295</v>
      </c>
      <c r="N230" s="1">
        <v>0</v>
      </c>
      <c r="O230" s="1">
        <v>0</v>
      </c>
      <c r="P230" s="1">
        <v>0</v>
      </c>
      <c r="Q230" s="1">
        <v>0</v>
      </c>
      <c r="R230" s="1">
        <v>0</v>
      </c>
      <c r="S230" s="1">
        <v>6</v>
      </c>
      <c r="T230" s="1">
        <v>11</v>
      </c>
      <c r="U230" s="1">
        <v>0</v>
      </c>
      <c r="V230" s="1">
        <v>0</v>
      </c>
      <c r="W230" s="1">
        <v>0</v>
      </c>
    </row>
    <row r="231" spans="1:23" x14ac:dyDescent="0.2">
      <c r="A231" s="1" t="s">
        <v>296</v>
      </c>
      <c r="B231" s="1">
        <v>158</v>
      </c>
      <c r="C231" s="1">
        <v>0</v>
      </c>
      <c r="D231" s="1">
        <v>52</v>
      </c>
      <c r="E231" s="1">
        <v>28</v>
      </c>
      <c r="F231" s="1">
        <v>15</v>
      </c>
      <c r="G231" s="1">
        <v>19</v>
      </c>
      <c r="H231" s="1">
        <v>4</v>
      </c>
      <c r="I231" s="1">
        <v>2</v>
      </c>
      <c r="J231" s="1">
        <v>8</v>
      </c>
      <c r="K231" s="1">
        <v>7</v>
      </c>
      <c r="L231" s="1">
        <v>6</v>
      </c>
      <c r="M231" s="1" t="s">
        <v>296</v>
      </c>
      <c r="N231" s="1">
        <v>0</v>
      </c>
      <c r="O231" s="1">
        <v>0</v>
      </c>
      <c r="P231" s="1">
        <v>1</v>
      </c>
      <c r="Q231" s="1">
        <v>1</v>
      </c>
      <c r="R231" s="1">
        <v>0</v>
      </c>
      <c r="S231" s="1">
        <v>0</v>
      </c>
      <c r="T231" s="1">
        <v>9</v>
      </c>
      <c r="U231" s="1">
        <v>0</v>
      </c>
      <c r="V231" s="1">
        <v>4</v>
      </c>
      <c r="W231" s="1">
        <v>2</v>
      </c>
    </row>
    <row r="232" spans="1:23" x14ac:dyDescent="0.2">
      <c r="A232" s="1" t="s">
        <v>297</v>
      </c>
      <c r="B232" s="1">
        <v>2</v>
      </c>
      <c r="C232" s="1">
        <v>0</v>
      </c>
      <c r="D232" s="1">
        <v>0</v>
      </c>
      <c r="E232" s="1">
        <v>0</v>
      </c>
      <c r="F232" s="1">
        <v>0</v>
      </c>
      <c r="G232" s="1">
        <v>0</v>
      </c>
      <c r="H232" s="1">
        <v>0</v>
      </c>
      <c r="I232" s="1">
        <v>0</v>
      </c>
      <c r="J232" s="1">
        <v>0</v>
      </c>
      <c r="K232" s="1">
        <v>1</v>
      </c>
      <c r="L232" s="1">
        <v>1</v>
      </c>
      <c r="M232" s="1" t="s">
        <v>297</v>
      </c>
      <c r="N232" s="1">
        <v>0</v>
      </c>
      <c r="O232" s="1">
        <v>0</v>
      </c>
      <c r="P232" s="1">
        <v>0</v>
      </c>
      <c r="Q232" s="1">
        <v>0</v>
      </c>
      <c r="R232" s="1">
        <v>0</v>
      </c>
      <c r="S232" s="1">
        <v>0</v>
      </c>
      <c r="T232" s="1">
        <v>0</v>
      </c>
      <c r="U232" s="1">
        <v>0</v>
      </c>
      <c r="V232" s="1">
        <v>0</v>
      </c>
      <c r="W232" s="1">
        <v>0</v>
      </c>
    </row>
    <row r="233" spans="1:23" x14ac:dyDescent="0.2">
      <c r="A233" s="1" t="s">
        <v>298</v>
      </c>
      <c r="B233" s="1">
        <v>261</v>
      </c>
      <c r="C233" s="1">
        <v>0</v>
      </c>
      <c r="D233" s="1">
        <v>22</v>
      </c>
      <c r="E233" s="1">
        <v>37</v>
      </c>
      <c r="F233" s="1">
        <v>61</v>
      </c>
      <c r="G233" s="1">
        <v>25</v>
      </c>
      <c r="H233" s="1">
        <v>12</v>
      </c>
      <c r="I233" s="1">
        <v>1</v>
      </c>
      <c r="J233" s="1">
        <v>49</v>
      </c>
      <c r="K233" s="1">
        <v>22</v>
      </c>
      <c r="L233" s="1">
        <v>23</v>
      </c>
      <c r="M233" s="1" t="s">
        <v>298</v>
      </c>
      <c r="N233" s="1">
        <v>0</v>
      </c>
      <c r="O233" s="1">
        <v>0</v>
      </c>
      <c r="P233" s="1">
        <v>0</v>
      </c>
      <c r="Q233" s="1">
        <v>7</v>
      </c>
      <c r="R233" s="1">
        <v>0</v>
      </c>
      <c r="S233" s="1">
        <v>2</v>
      </c>
      <c r="T233" s="1">
        <v>0</v>
      </c>
      <c r="U233" s="1">
        <v>0</v>
      </c>
      <c r="V233" s="1">
        <v>0</v>
      </c>
      <c r="W233" s="1">
        <v>0</v>
      </c>
    </row>
    <row r="234" spans="1:23" x14ac:dyDescent="0.2">
      <c r="A234" s="1" t="s">
        <v>94</v>
      </c>
      <c r="B234" s="1">
        <v>44</v>
      </c>
      <c r="C234" s="1">
        <v>10</v>
      </c>
      <c r="D234" s="1">
        <v>4</v>
      </c>
      <c r="E234" s="1">
        <v>11</v>
      </c>
      <c r="F234" s="1">
        <v>5</v>
      </c>
      <c r="G234" s="1">
        <v>1</v>
      </c>
      <c r="H234" s="1">
        <v>11</v>
      </c>
      <c r="I234" s="1">
        <v>0</v>
      </c>
      <c r="J234" s="1">
        <v>1</v>
      </c>
      <c r="K234" s="1">
        <v>1</v>
      </c>
      <c r="L234" s="1">
        <v>0</v>
      </c>
      <c r="M234" s="1" t="s">
        <v>94</v>
      </c>
      <c r="N234" s="1">
        <v>0</v>
      </c>
      <c r="O234" s="1">
        <v>0</v>
      </c>
      <c r="P234" s="1">
        <v>0</v>
      </c>
      <c r="Q234" s="1">
        <v>0</v>
      </c>
      <c r="R234" s="1">
        <v>0</v>
      </c>
      <c r="S234" s="1">
        <v>0</v>
      </c>
      <c r="T234" s="1">
        <v>0</v>
      </c>
      <c r="U234" s="1">
        <v>0</v>
      </c>
      <c r="V234" s="1">
        <v>0</v>
      </c>
      <c r="W234" s="1">
        <v>0</v>
      </c>
    </row>
    <row r="236" spans="1:23" x14ac:dyDescent="0.2">
      <c r="A236" s="1" t="s">
        <v>224</v>
      </c>
      <c r="B236" s="1">
        <v>267</v>
      </c>
      <c r="C236" s="1">
        <v>10</v>
      </c>
      <c r="D236" s="1">
        <v>38</v>
      </c>
      <c r="E236" s="1">
        <v>18</v>
      </c>
      <c r="F236" s="1">
        <v>57</v>
      </c>
      <c r="G236" s="1">
        <v>24</v>
      </c>
      <c r="H236" s="1">
        <v>27</v>
      </c>
      <c r="I236" s="1">
        <v>17</v>
      </c>
      <c r="J236" s="1">
        <v>40</v>
      </c>
      <c r="K236" s="1">
        <v>14</v>
      </c>
      <c r="L236" s="1">
        <v>10</v>
      </c>
      <c r="M236" s="1" t="s">
        <v>224</v>
      </c>
      <c r="N236" s="1">
        <v>2</v>
      </c>
      <c r="O236" s="1">
        <v>0</v>
      </c>
      <c r="P236" s="1">
        <v>0</v>
      </c>
      <c r="Q236" s="1">
        <v>6</v>
      </c>
      <c r="R236" s="1">
        <v>0</v>
      </c>
      <c r="S236" s="1">
        <v>4</v>
      </c>
      <c r="T236" s="1">
        <v>0</v>
      </c>
      <c r="U236" s="1">
        <v>0</v>
      </c>
      <c r="V236" s="1">
        <v>0</v>
      </c>
      <c r="W236" s="1">
        <v>0</v>
      </c>
    </row>
    <row r="237" spans="1:23" x14ac:dyDescent="0.2">
      <c r="A237" s="1" t="s">
        <v>220</v>
      </c>
      <c r="B237" s="1">
        <v>0</v>
      </c>
      <c r="C237" s="1">
        <v>0</v>
      </c>
      <c r="D237" s="1">
        <v>0</v>
      </c>
      <c r="E237" s="1">
        <v>0</v>
      </c>
      <c r="F237" s="1">
        <v>0</v>
      </c>
      <c r="G237" s="1">
        <v>0</v>
      </c>
      <c r="H237" s="1">
        <v>0</v>
      </c>
      <c r="I237" s="1">
        <v>0</v>
      </c>
      <c r="J237" s="1">
        <v>0</v>
      </c>
      <c r="K237" s="1">
        <v>0</v>
      </c>
      <c r="L237" s="1">
        <v>0</v>
      </c>
      <c r="M237" s="1" t="s">
        <v>220</v>
      </c>
      <c r="N237" s="1">
        <v>0</v>
      </c>
      <c r="O237" s="1">
        <v>0</v>
      </c>
      <c r="P237" s="1">
        <v>0</v>
      </c>
      <c r="Q237" s="1">
        <v>0</v>
      </c>
      <c r="R237" s="1">
        <v>0</v>
      </c>
      <c r="S237" s="1">
        <v>0</v>
      </c>
      <c r="T237" s="1">
        <v>0</v>
      </c>
      <c r="U237" s="1">
        <v>0</v>
      </c>
      <c r="V237" s="1">
        <v>0</v>
      </c>
      <c r="W237" s="1">
        <v>0</v>
      </c>
    </row>
    <row r="238" spans="1:23" x14ac:dyDescent="0.2">
      <c r="A238" s="1" t="s">
        <v>295</v>
      </c>
      <c r="B238" s="1">
        <v>96</v>
      </c>
      <c r="C238" s="1">
        <v>0</v>
      </c>
      <c r="D238" s="1">
        <v>11</v>
      </c>
      <c r="E238" s="1">
        <v>6</v>
      </c>
      <c r="F238" s="1">
        <v>14</v>
      </c>
      <c r="G238" s="1">
        <v>17</v>
      </c>
      <c r="H238" s="1">
        <v>15</v>
      </c>
      <c r="I238" s="1">
        <v>15</v>
      </c>
      <c r="J238" s="1">
        <v>16</v>
      </c>
      <c r="K238" s="1">
        <v>2</v>
      </c>
      <c r="L238" s="1">
        <v>0</v>
      </c>
      <c r="M238" s="1" t="s">
        <v>295</v>
      </c>
      <c r="N238" s="1">
        <v>0</v>
      </c>
      <c r="O238" s="1">
        <v>0</v>
      </c>
      <c r="P238" s="1">
        <v>0</v>
      </c>
      <c r="Q238" s="1">
        <v>0</v>
      </c>
      <c r="R238" s="1">
        <v>0</v>
      </c>
      <c r="S238" s="1">
        <v>0</v>
      </c>
      <c r="T238" s="1">
        <v>0</v>
      </c>
      <c r="U238" s="1">
        <v>0</v>
      </c>
      <c r="V238" s="1">
        <v>0</v>
      </c>
      <c r="W238" s="1">
        <v>0</v>
      </c>
    </row>
    <row r="239" spans="1:23" x14ac:dyDescent="0.2">
      <c r="A239" s="1" t="s">
        <v>296</v>
      </c>
      <c r="B239" s="1">
        <v>46</v>
      </c>
      <c r="C239" s="1">
        <v>0</v>
      </c>
      <c r="D239" s="1">
        <v>23</v>
      </c>
      <c r="E239" s="1">
        <v>2</v>
      </c>
      <c r="F239" s="1">
        <v>6</v>
      </c>
      <c r="G239" s="1">
        <v>6</v>
      </c>
      <c r="H239" s="1">
        <v>3</v>
      </c>
      <c r="I239" s="1">
        <v>1</v>
      </c>
      <c r="J239" s="1">
        <v>3</v>
      </c>
      <c r="K239" s="1">
        <v>1</v>
      </c>
      <c r="L239" s="1">
        <v>1</v>
      </c>
      <c r="M239" s="1" t="s">
        <v>296</v>
      </c>
      <c r="N239" s="1">
        <v>0</v>
      </c>
      <c r="O239" s="1">
        <v>0</v>
      </c>
      <c r="P239" s="1">
        <v>0</v>
      </c>
      <c r="Q239" s="1">
        <v>0</v>
      </c>
      <c r="R239" s="1">
        <v>0</v>
      </c>
      <c r="S239" s="1">
        <v>0</v>
      </c>
      <c r="T239" s="1">
        <v>0</v>
      </c>
      <c r="U239" s="1">
        <v>0</v>
      </c>
      <c r="V239" s="1">
        <v>0</v>
      </c>
      <c r="W239" s="1">
        <v>0</v>
      </c>
    </row>
    <row r="240" spans="1:23" x14ac:dyDescent="0.2">
      <c r="A240" s="1" t="s">
        <v>297</v>
      </c>
      <c r="B240" s="1">
        <v>0</v>
      </c>
      <c r="C240" s="1">
        <v>0</v>
      </c>
      <c r="D240" s="1">
        <v>0</v>
      </c>
      <c r="E240" s="1">
        <v>0</v>
      </c>
      <c r="F240" s="1">
        <v>0</v>
      </c>
      <c r="G240" s="1">
        <v>0</v>
      </c>
      <c r="H240" s="1">
        <v>0</v>
      </c>
      <c r="I240" s="1">
        <v>0</v>
      </c>
      <c r="J240" s="1">
        <v>0</v>
      </c>
      <c r="K240" s="1">
        <v>0</v>
      </c>
      <c r="L240" s="1">
        <v>0</v>
      </c>
      <c r="M240" s="1" t="s">
        <v>297</v>
      </c>
      <c r="N240" s="1">
        <v>0</v>
      </c>
      <c r="O240" s="1">
        <v>0</v>
      </c>
      <c r="P240" s="1">
        <v>0</v>
      </c>
      <c r="Q240" s="1">
        <v>0</v>
      </c>
      <c r="R240" s="1">
        <v>0</v>
      </c>
      <c r="S240" s="1">
        <v>0</v>
      </c>
      <c r="T240" s="1">
        <v>0</v>
      </c>
      <c r="U240" s="1">
        <v>0</v>
      </c>
      <c r="V240" s="1">
        <v>0</v>
      </c>
      <c r="W240" s="1">
        <v>0</v>
      </c>
    </row>
    <row r="241" spans="1:23" x14ac:dyDescent="0.2">
      <c r="A241" s="1" t="s">
        <v>298</v>
      </c>
      <c r="B241" s="1">
        <v>103</v>
      </c>
      <c r="C241" s="1">
        <v>0</v>
      </c>
      <c r="D241" s="1">
        <v>3</v>
      </c>
      <c r="E241" s="1">
        <v>7</v>
      </c>
      <c r="F241" s="1">
        <v>35</v>
      </c>
      <c r="G241" s="1">
        <v>1</v>
      </c>
      <c r="H241" s="1">
        <v>5</v>
      </c>
      <c r="I241" s="1">
        <v>1</v>
      </c>
      <c r="J241" s="1">
        <v>19</v>
      </c>
      <c r="K241" s="1">
        <v>11</v>
      </c>
      <c r="L241" s="1">
        <v>9</v>
      </c>
      <c r="M241" s="1" t="s">
        <v>298</v>
      </c>
      <c r="N241" s="1">
        <v>2</v>
      </c>
      <c r="O241" s="1">
        <v>0</v>
      </c>
      <c r="P241" s="1">
        <v>0</v>
      </c>
      <c r="Q241" s="1">
        <v>6</v>
      </c>
      <c r="R241" s="1">
        <v>0</v>
      </c>
      <c r="S241" s="1">
        <v>4</v>
      </c>
      <c r="T241" s="1">
        <v>0</v>
      </c>
      <c r="U241" s="1">
        <v>0</v>
      </c>
      <c r="V241" s="1">
        <v>0</v>
      </c>
      <c r="W241" s="1">
        <v>0</v>
      </c>
    </row>
    <row r="242" spans="1:23" x14ac:dyDescent="0.2">
      <c r="A242" s="1" t="s">
        <v>94</v>
      </c>
      <c r="B242" s="1">
        <v>22</v>
      </c>
      <c r="C242" s="1">
        <v>10</v>
      </c>
      <c r="D242" s="1">
        <v>1</v>
      </c>
      <c r="E242" s="1">
        <v>3</v>
      </c>
      <c r="F242" s="1">
        <v>2</v>
      </c>
      <c r="G242" s="1">
        <v>0</v>
      </c>
      <c r="H242" s="1">
        <v>4</v>
      </c>
      <c r="I242" s="1">
        <v>0</v>
      </c>
      <c r="J242" s="1">
        <v>2</v>
      </c>
      <c r="K242" s="1">
        <v>0</v>
      </c>
      <c r="L242" s="1">
        <v>0</v>
      </c>
      <c r="M242" s="1" t="s">
        <v>94</v>
      </c>
      <c r="N242" s="1">
        <v>0</v>
      </c>
      <c r="O242" s="1">
        <v>0</v>
      </c>
      <c r="P242" s="1">
        <v>0</v>
      </c>
      <c r="Q242" s="1">
        <v>0</v>
      </c>
      <c r="R242" s="1">
        <v>0</v>
      </c>
      <c r="S242" s="1">
        <v>0</v>
      </c>
      <c r="T242" s="1">
        <v>0</v>
      </c>
      <c r="U242" s="1">
        <v>0</v>
      </c>
      <c r="V242" s="1">
        <v>0</v>
      </c>
      <c r="W242" s="1">
        <v>0</v>
      </c>
    </row>
    <row r="244" spans="1:23" x14ac:dyDescent="0.2">
      <c r="A244" s="1" t="s">
        <v>223</v>
      </c>
      <c r="B244" s="1">
        <v>4</v>
      </c>
      <c r="C244" s="1">
        <v>0</v>
      </c>
      <c r="D244" s="1">
        <v>0</v>
      </c>
      <c r="E244" s="1">
        <v>0</v>
      </c>
      <c r="F244" s="1">
        <v>0</v>
      </c>
      <c r="G244" s="1">
        <v>0</v>
      </c>
      <c r="H244" s="1">
        <v>0</v>
      </c>
      <c r="I244" s="1">
        <v>0</v>
      </c>
      <c r="J244" s="1">
        <v>0</v>
      </c>
      <c r="K244" s="1">
        <v>1</v>
      </c>
      <c r="L244" s="1">
        <v>0</v>
      </c>
      <c r="M244" s="1" t="s">
        <v>223</v>
      </c>
      <c r="N244" s="1">
        <v>2</v>
      </c>
      <c r="O244" s="1">
        <v>0</v>
      </c>
      <c r="P244" s="1">
        <v>0</v>
      </c>
      <c r="Q244" s="1">
        <v>0</v>
      </c>
      <c r="R244" s="1">
        <v>0</v>
      </c>
      <c r="S244" s="1">
        <v>1</v>
      </c>
      <c r="T244" s="1">
        <v>0</v>
      </c>
      <c r="U244" s="1">
        <v>0</v>
      </c>
      <c r="V244" s="1">
        <v>0</v>
      </c>
      <c r="W244" s="1">
        <v>0</v>
      </c>
    </row>
    <row r="245" spans="1:23" x14ac:dyDescent="0.2">
      <c r="A245" s="1" t="s">
        <v>220</v>
      </c>
      <c r="B245" s="1">
        <v>0</v>
      </c>
      <c r="C245" s="1">
        <v>0</v>
      </c>
      <c r="D245" s="1">
        <v>0</v>
      </c>
      <c r="E245" s="1">
        <v>0</v>
      </c>
      <c r="F245" s="1">
        <v>0</v>
      </c>
      <c r="G245" s="1">
        <v>0</v>
      </c>
      <c r="H245" s="1">
        <v>0</v>
      </c>
      <c r="I245" s="1">
        <v>0</v>
      </c>
      <c r="J245" s="1">
        <v>0</v>
      </c>
      <c r="K245" s="1">
        <v>0</v>
      </c>
      <c r="L245" s="1">
        <v>0</v>
      </c>
      <c r="M245" s="1" t="s">
        <v>220</v>
      </c>
      <c r="N245" s="1">
        <v>0</v>
      </c>
      <c r="O245" s="1">
        <v>0</v>
      </c>
      <c r="P245" s="1">
        <v>0</v>
      </c>
      <c r="Q245" s="1">
        <v>0</v>
      </c>
      <c r="R245" s="1">
        <v>0</v>
      </c>
      <c r="S245" s="1">
        <v>0</v>
      </c>
      <c r="T245" s="1">
        <v>0</v>
      </c>
      <c r="U245" s="1">
        <v>0</v>
      </c>
      <c r="V245" s="1">
        <v>0</v>
      </c>
      <c r="W245" s="1">
        <v>0</v>
      </c>
    </row>
    <row r="246" spans="1:23" x14ac:dyDescent="0.2">
      <c r="A246" s="1" t="s">
        <v>295</v>
      </c>
      <c r="B246" s="1">
        <v>0</v>
      </c>
      <c r="C246" s="1">
        <v>0</v>
      </c>
      <c r="D246" s="1">
        <v>0</v>
      </c>
      <c r="E246" s="1">
        <v>0</v>
      </c>
      <c r="F246" s="1">
        <v>0</v>
      </c>
      <c r="G246" s="1">
        <v>0</v>
      </c>
      <c r="H246" s="1">
        <v>0</v>
      </c>
      <c r="I246" s="1">
        <v>0</v>
      </c>
      <c r="J246" s="1">
        <v>0</v>
      </c>
      <c r="K246" s="1">
        <v>0</v>
      </c>
      <c r="L246" s="1">
        <v>0</v>
      </c>
      <c r="M246" s="1" t="s">
        <v>295</v>
      </c>
      <c r="N246" s="1">
        <v>0</v>
      </c>
      <c r="O246" s="1">
        <v>0</v>
      </c>
      <c r="P246" s="1">
        <v>0</v>
      </c>
      <c r="Q246" s="1">
        <v>0</v>
      </c>
      <c r="R246" s="1">
        <v>0</v>
      </c>
      <c r="S246" s="1">
        <v>0</v>
      </c>
      <c r="T246" s="1">
        <v>0</v>
      </c>
      <c r="U246" s="1">
        <v>0</v>
      </c>
      <c r="V246" s="1">
        <v>0</v>
      </c>
      <c r="W246" s="1">
        <v>0</v>
      </c>
    </row>
    <row r="247" spans="1:23" x14ac:dyDescent="0.2">
      <c r="A247" s="1" t="s">
        <v>296</v>
      </c>
      <c r="B247" s="1">
        <v>0</v>
      </c>
      <c r="C247" s="1">
        <v>0</v>
      </c>
      <c r="D247" s="1">
        <v>0</v>
      </c>
      <c r="E247" s="1">
        <v>0</v>
      </c>
      <c r="F247" s="1">
        <v>0</v>
      </c>
      <c r="G247" s="1">
        <v>0</v>
      </c>
      <c r="H247" s="1">
        <v>0</v>
      </c>
      <c r="I247" s="1">
        <v>0</v>
      </c>
      <c r="J247" s="1">
        <v>0</v>
      </c>
      <c r="K247" s="1">
        <v>0</v>
      </c>
      <c r="L247" s="1">
        <v>0</v>
      </c>
      <c r="M247" s="1" t="s">
        <v>296</v>
      </c>
      <c r="N247" s="1">
        <v>0</v>
      </c>
      <c r="O247" s="1">
        <v>0</v>
      </c>
      <c r="P247" s="1">
        <v>0</v>
      </c>
      <c r="Q247" s="1">
        <v>0</v>
      </c>
      <c r="R247" s="1">
        <v>0</v>
      </c>
      <c r="S247" s="1">
        <v>0</v>
      </c>
      <c r="T247" s="1">
        <v>0</v>
      </c>
      <c r="U247" s="1">
        <v>0</v>
      </c>
      <c r="V247" s="1">
        <v>0</v>
      </c>
      <c r="W247" s="1">
        <v>0</v>
      </c>
    </row>
    <row r="248" spans="1:23" x14ac:dyDescent="0.2">
      <c r="A248" s="1" t="s">
        <v>297</v>
      </c>
      <c r="B248" s="1">
        <v>0</v>
      </c>
      <c r="C248" s="1">
        <v>0</v>
      </c>
      <c r="D248" s="1">
        <v>0</v>
      </c>
      <c r="E248" s="1">
        <v>0</v>
      </c>
      <c r="F248" s="1">
        <v>0</v>
      </c>
      <c r="G248" s="1">
        <v>0</v>
      </c>
      <c r="H248" s="1">
        <v>0</v>
      </c>
      <c r="I248" s="1">
        <v>0</v>
      </c>
      <c r="J248" s="1">
        <v>0</v>
      </c>
      <c r="K248" s="1">
        <v>0</v>
      </c>
      <c r="L248" s="1">
        <v>0</v>
      </c>
      <c r="M248" s="1" t="s">
        <v>297</v>
      </c>
      <c r="N248" s="1">
        <v>0</v>
      </c>
      <c r="O248" s="1">
        <v>0</v>
      </c>
      <c r="P248" s="1">
        <v>0</v>
      </c>
      <c r="Q248" s="1">
        <v>0</v>
      </c>
      <c r="R248" s="1">
        <v>0</v>
      </c>
      <c r="S248" s="1">
        <v>0</v>
      </c>
      <c r="T248" s="1">
        <v>0</v>
      </c>
      <c r="U248" s="1">
        <v>0</v>
      </c>
      <c r="V248" s="1">
        <v>0</v>
      </c>
      <c r="W248" s="1">
        <v>0</v>
      </c>
    </row>
    <row r="249" spans="1:23" x14ac:dyDescent="0.2">
      <c r="A249" s="1" t="s">
        <v>298</v>
      </c>
      <c r="B249" s="1">
        <v>4</v>
      </c>
      <c r="C249" s="1">
        <v>0</v>
      </c>
      <c r="D249" s="1">
        <v>0</v>
      </c>
      <c r="E249" s="1">
        <v>0</v>
      </c>
      <c r="F249" s="1">
        <v>0</v>
      </c>
      <c r="G249" s="1">
        <v>0</v>
      </c>
      <c r="H249" s="1">
        <v>0</v>
      </c>
      <c r="I249" s="1">
        <v>0</v>
      </c>
      <c r="J249" s="1">
        <v>0</v>
      </c>
      <c r="K249" s="1">
        <v>1</v>
      </c>
      <c r="L249" s="1">
        <v>0</v>
      </c>
      <c r="M249" s="1" t="s">
        <v>298</v>
      </c>
      <c r="N249" s="1">
        <v>2</v>
      </c>
      <c r="O249" s="1">
        <v>0</v>
      </c>
      <c r="P249" s="1">
        <v>0</v>
      </c>
      <c r="Q249" s="1">
        <v>0</v>
      </c>
      <c r="R249" s="1">
        <v>0</v>
      </c>
      <c r="S249" s="1">
        <v>1</v>
      </c>
      <c r="T249" s="1">
        <v>0</v>
      </c>
      <c r="U249" s="1">
        <v>0</v>
      </c>
      <c r="V249" s="1">
        <v>0</v>
      </c>
      <c r="W249" s="1">
        <v>0</v>
      </c>
    </row>
    <row r="250" spans="1:23" x14ac:dyDescent="0.2">
      <c r="A250" s="1" t="s">
        <v>94</v>
      </c>
      <c r="B250" s="1">
        <v>0</v>
      </c>
      <c r="C250" s="1">
        <v>0</v>
      </c>
      <c r="D250" s="1">
        <v>0</v>
      </c>
      <c r="E250" s="1">
        <v>0</v>
      </c>
      <c r="F250" s="1">
        <v>0</v>
      </c>
      <c r="G250" s="1">
        <v>0</v>
      </c>
      <c r="H250" s="1">
        <v>0</v>
      </c>
      <c r="I250" s="1">
        <v>0</v>
      </c>
      <c r="J250" s="1">
        <v>0</v>
      </c>
      <c r="K250" s="1">
        <v>0</v>
      </c>
      <c r="L250" s="1">
        <v>0</v>
      </c>
      <c r="M250" s="1" t="s">
        <v>94</v>
      </c>
      <c r="N250" s="1">
        <v>0</v>
      </c>
      <c r="O250" s="1">
        <v>0</v>
      </c>
      <c r="P250" s="1">
        <v>0</v>
      </c>
      <c r="Q250" s="1">
        <v>0</v>
      </c>
      <c r="R250" s="1">
        <v>0</v>
      </c>
      <c r="S250" s="1">
        <v>0</v>
      </c>
      <c r="T250" s="1">
        <v>0</v>
      </c>
      <c r="U250" s="1">
        <v>0</v>
      </c>
      <c r="V250" s="1">
        <v>0</v>
      </c>
      <c r="W250" s="1">
        <v>0</v>
      </c>
    </row>
    <row r="252" spans="1:23" x14ac:dyDescent="0.2">
      <c r="A252" s="1" t="s">
        <v>222</v>
      </c>
      <c r="B252" s="1">
        <v>71</v>
      </c>
      <c r="C252" s="1">
        <v>0</v>
      </c>
      <c r="D252" s="1">
        <v>0</v>
      </c>
      <c r="E252" s="1">
        <v>5</v>
      </c>
      <c r="F252" s="1">
        <v>6</v>
      </c>
      <c r="G252" s="1">
        <v>0</v>
      </c>
      <c r="H252" s="1">
        <v>4</v>
      </c>
      <c r="I252" s="1">
        <v>1</v>
      </c>
      <c r="J252" s="1">
        <v>4</v>
      </c>
      <c r="K252" s="1">
        <v>3</v>
      </c>
      <c r="L252" s="1">
        <v>0</v>
      </c>
      <c r="M252" s="1" t="s">
        <v>222</v>
      </c>
      <c r="N252" s="1">
        <v>11</v>
      </c>
      <c r="O252" s="1">
        <v>1</v>
      </c>
      <c r="P252" s="1">
        <v>0</v>
      </c>
      <c r="Q252" s="1">
        <v>8</v>
      </c>
      <c r="R252" s="1">
        <v>0</v>
      </c>
      <c r="S252" s="1">
        <v>28</v>
      </c>
      <c r="T252" s="1">
        <v>0</v>
      </c>
      <c r="U252" s="1">
        <v>0</v>
      </c>
      <c r="V252" s="1">
        <v>0</v>
      </c>
      <c r="W252" s="1">
        <v>0</v>
      </c>
    </row>
    <row r="253" spans="1:23" x14ac:dyDescent="0.2">
      <c r="A253" s="1" t="s">
        <v>220</v>
      </c>
      <c r="B253" s="1">
        <v>0</v>
      </c>
      <c r="C253" s="1">
        <v>0</v>
      </c>
      <c r="D253" s="1">
        <v>0</v>
      </c>
      <c r="E253" s="1">
        <v>0</v>
      </c>
      <c r="F253" s="1">
        <v>0</v>
      </c>
      <c r="G253" s="1">
        <v>0</v>
      </c>
      <c r="H253" s="1">
        <v>0</v>
      </c>
      <c r="I253" s="1">
        <v>0</v>
      </c>
      <c r="J253" s="1">
        <v>0</v>
      </c>
      <c r="K253" s="1">
        <v>0</v>
      </c>
      <c r="L253" s="1">
        <v>0</v>
      </c>
      <c r="M253" s="1" t="s">
        <v>220</v>
      </c>
      <c r="N253" s="1">
        <v>0</v>
      </c>
      <c r="O253" s="1">
        <v>0</v>
      </c>
      <c r="P253" s="1">
        <v>0</v>
      </c>
      <c r="Q253" s="1">
        <v>0</v>
      </c>
      <c r="R253" s="1">
        <v>0</v>
      </c>
      <c r="S253" s="1">
        <v>0</v>
      </c>
      <c r="T253" s="1">
        <v>0</v>
      </c>
      <c r="U253" s="1">
        <v>0</v>
      </c>
      <c r="V253" s="1">
        <v>0</v>
      </c>
      <c r="W253" s="1">
        <v>0</v>
      </c>
    </row>
    <row r="254" spans="1:23" x14ac:dyDescent="0.2">
      <c r="A254" s="1" t="s">
        <v>295</v>
      </c>
      <c r="B254" s="1">
        <v>31</v>
      </c>
      <c r="C254" s="1">
        <v>0</v>
      </c>
      <c r="D254" s="1">
        <v>0</v>
      </c>
      <c r="E254" s="1">
        <v>1</v>
      </c>
      <c r="F254" s="1">
        <v>6</v>
      </c>
      <c r="G254" s="1">
        <v>0</v>
      </c>
      <c r="H254" s="1">
        <v>1</v>
      </c>
      <c r="I254" s="1">
        <v>1</v>
      </c>
      <c r="J254" s="1">
        <v>0</v>
      </c>
      <c r="K254" s="1">
        <v>0</v>
      </c>
      <c r="L254" s="1">
        <v>0</v>
      </c>
      <c r="M254" s="1" t="s">
        <v>295</v>
      </c>
      <c r="N254" s="1">
        <v>2</v>
      </c>
      <c r="O254" s="1">
        <v>1</v>
      </c>
      <c r="P254" s="1">
        <v>0</v>
      </c>
      <c r="Q254" s="1">
        <v>8</v>
      </c>
      <c r="R254" s="1">
        <v>0</v>
      </c>
      <c r="S254" s="1">
        <v>11</v>
      </c>
      <c r="T254" s="1">
        <v>0</v>
      </c>
      <c r="U254" s="1">
        <v>0</v>
      </c>
      <c r="V254" s="1">
        <v>0</v>
      </c>
      <c r="W254" s="1">
        <v>0</v>
      </c>
    </row>
    <row r="255" spans="1:23" x14ac:dyDescent="0.2">
      <c r="A255" s="1" t="s">
        <v>296</v>
      </c>
      <c r="B255" s="1">
        <v>11</v>
      </c>
      <c r="C255" s="1">
        <v>0</v>
      </c>
      <c r="D255" s="1">
        <v>0</v>
      </c>
      <c r="E255" s="1">
        <v>0</v>
      </c>
      <c r="F255" s="1">
        <v>0</v>
      </c>
      <c r="G255" s="1">
        <v>0</v>
      </c>
      <c r="H255" s="1">
        <v>2</v>
      </c>
      <c r="I255" s="1">
        <v>0</v>
      </c>
      <c r="J255" s="1">
        <v>1</v>
      </c>
      <c r="K255" s="1">
        <v>2</v>
      </c>
      <c r="L255" s="1">
        <v>0</v>
      </c>
      <c r="M255" s="1" t="s">
        <v>296</v>
      </c>
      <c r="N255" s="1">
        <v>6</v>
      </c>
      <c r="O255" s="1">
        <v>0</v>
      </c>
      <c r="P255" s="1">
        <v>0</v>
      </c>
      <c r="Q255" s="1">
        <v>0</v>
      </c>
      <c r="R255" s="1">
        <v>0</v>
      </c>
      <c r="S255" s="1">
        <v>0</v>
      </c>
      <c r="T255" s="1">
        <v>0</v>
      </c>
      <c r="U255" s="1">
        <v>0</v>
      </c>
      <c r="V255" s="1">
        <v>0</v>
      </c>
      <c r="W255" s="1">
        <v>0</v>
      </c>
    </row>
    <row r="256" spans="1:23" x14ac:dyDescent="0.2">
      <c r="A256" s="1" t="s">
        <v>297</v>
      </c>
      <c r="B256" s="1">
        <v>6</v>
      </c>
      <c r="C256" s="1">
        <v>0</v>
      </c>
      <c r="D256" s="1">
        <v>0</v>
      </c>
      <c r="E256" s="1">
        <v>1</v>
      </c>
      <c r="F256" s="1">
        <v>0</v>
      </c>
      <c r="G256" s="1">
        <v>0</v>
      </c>
      <c r="H256" s="1">
        <v>1</v>
      </c>
      <c r="I256" s="1">
        <v>0</v>
      </c>
      <c r="J256" s="1">
        <v>3</v>
      </c>
      <c r="K256" s="1">
        <v>1</v>
      </c>
      <c r="L256" s="1">
        <v>0</v>
      </c>
      <c r="M256" s="1" t="s">
        <v>297</v>
      </c>
      <c r="N256" s="1">
        <v>0</v>
      </c>
      <c r="O256" s="1">
        <v>0</v>
      </c>
      <c r="P256" s="1">
        <v>0</v>
      </c>
      <c r="Q256" s="1">
        <v>0</v>
      </c>
      <c r="R256" s="1">
        <v>0</v>
      </c>
      <c r="S256" s="1">
        <v>0</v>
      </c>
      <c r="T256" s="1">
        <v>0</v>
      </c>
      <c r="U256" s="1">
        <v>0</v>
      </c>
      <c r="V256" s="1">
        <v>0</v>
      </c>
      <c r="W256" s="1">
        <v>0</v>
      </c>
    </row>
    <row r="257" spans="1:23" x14ac:dyDescent="0.2">
      <c r="A257" s="1" t="s">
        <v>298</v>
      </c>
      <c r="B257" s="1">
        <v>6</v>
      </c>
      <c r="C257" s="1">
        <v>0</v>
      </c>
      <c r="D257" s="1">
        <v>0</v>
      </c>
      <c r="E257" s="1">
        <v>3</v>
      </c>
      <c r="F257" s="1">
        <v>0</v>
      </c>
      <c r="G257" s="1">
        <v>0</v>
      </c>
      <c r="H257" s="1">
        <v>0</v>
      </c>
      <c r="I257" s="1">
        <v>0</v>
      </c>
      <c r="J257" s="1">
        <v>0</v>
      </c>
      <c r="K257" s="1">
        <v>0</v>
      </c>
      <c r="L257" s="1">
        <v>0</v>
      </c>
      <c r="M257" s="1" t="s">
        <v>298</v>
      </c>
      <c r="N257" s="1">
        <v>3</v>
      </c>
      <c r="O257" s="1">
        <v>0</v>
      </c>
      <c r="P257" s="1">
        <v>0</v>
      </c>
      <c r="Q257" s="1">
        <v>0</v>
      </c>
      <c r="R257" s="1">
        <v>0</v>
      </c>
      <c r="S257" s="1">
        <v>0</v>
      </c>
      <c r="T257" s="1">
        <v>0</v>
      </c>
      <c r="U257" s="1">
        <v>0</v>
      </c>
      <c r="V257" s="1">
        <v>0</v>
      </c>
      <c r="W257" s="1">
        <v>0</v>
      </c>
    </row>
    <row r="258" spans="1:23" x14ac:dyDescent="0.2">
      <c r="A258" s="1" t="s">
        <v>94</v>
      </c>
      <c r="B258" s="1">
        <v>17</v>
      </c>
      <c r="C258" s="1">
        <v>0</v>
      </c>
      <c r="D258" s="1">
        <v>0</v>
      </c>
      <c r="E258" s="1">
        <v>0</v>
      </c>
      <c r="F258" s="1">
        <v>0</v>
      </c>
      <c r="G258" s="1">
        <v>0</v>
      </c>
      <c r="H258" s="1">
        <v>0</v>
      </c>
      <c r="I258" s="1">
        <v>0</v>
      </c>
      <c r="J258" s="1">
        <v>0</v>
      </c>
      <c r="K258" s="1">
        <v>0</v>
      </c>
      <c r="L258" s="1">
        <v>0</v>
      </c>
      <c r="M258" s="1" t="s">
        <v>94</v>
      </c>
      <c r="N258" s="1">
        <v>0</v>
      </c>
      <c r="O258" s="1">
        <v>0</v>
      </c>
      <c r="P258" s="1">
        <v>0</v>
      </c>
      <c r="Q258" s="1">
        <v>0</v>
      </c>
      <c r="R258" s="1">
        <v>0</v>
      </c>
      <c r="S258" s="1">
        <v>17</v>
      </c>
      <c r="T258" s="1">
        <v>0</v>
      </c>
      <c r="U258" s="1">
        <v>0</v>
      </c>
      <c r="V258" s="1">
        <v>0</v>
      </c>
      <c r="W258" s="1">
        <v>0</v>
      </c>
    </row>
    <row r="260" spans="1:23" x14ac:dyDescent="0.2">
      <c r="A260" s="1" t="s">
        <v>282</v>
      </c>
      <c r="B260" s="1">
        <v>23</v>
      </c>
      <c r="C260" s="1">
        <v>8</v>
      </c>
      <c r="D260" s="1">
        <v>0</v>
      </c>
      <c r="E260" s="1">
        <v>4</v>
      </c>
      <c r="F260" s="1">
        <v>6</v>
      </c>
      <c r="G260" s="1">
        <v>0</v>
      </c>
      <c r="H260" s="1">
        <v>0</v>
      </c>
      <c r="I260" s="1">
        <v>0</v>
      </c>
      <c r="J260" s="1">
        <v>4</v>
      </c>
      <c r="K260" s="1">
        <v>1</v>
      </c>
      <c r="L260" s="1">
        <v>0</v>
      </c>
      <c r="M260" s="1" t="s">
        <v>282</v>
      </c>
      <c r="N260" s="1">
        <v>0</v>
      </c>
      <c r="O260" s="1">
        <v>0</v>
      </c>
      <c r="P260" s="1">
        <v>0</v>
      </c>
      <c r="Q260" s="1">
        <v>0</v>
      </c>
      <c r="R260" s="1">
        <v>0</v>
      </c>
      <c r="S260" s="1">
        <v>0</v>
      </c>
      <c r="T260" s="1">
        <v>0</v>
      </c>
      <c r="U260" s="1">
        <v>0</v>
      </c>
      <c r="V260" s="1">
        <v>0</v>
      </c>
      <c r="W260" s="1">
        <v>0</v>
      </c>
    </row>
    <row r="261" spans="1:23" x14ac:dyDescent="0.2">
      <c r="A261" s="1" t="s">
        <v>220</v>
      </c>
      <c r="B261" s="1">
        <v>0</v>
      </c>
      <c r="C261" s="1">
        <v>0</v>
      </c>
      <c r="D261" s="1">
        <v>0</v>
      </c>
      <c r="E261" s="1">
        <v>0</v>
      </c>
      <c r="F261" s="1">
        <v>0</v>
      </c>
      <c r="G261" s="1">
        <v>0</v>
      </c>
      <c r="H261" s="1">
        <v>0</v>
      </c>
      <c r="I261" s="1">
        <v>0</v>
      </c>
      <c r="J261" s="1">
        <v>0</v>
      </c>
      <c r="K261" s="1">
        <v>0</v>
      </c>
      <c r="L261" s="1">
        <v>0</v>
      </c>
      <c r="M261" s="1" t="s">
        <v>220</v>
      </c>
      <c r="N261" s="1">
        <v>0</v>
      </c>
      <c r="O261" s="1">
        <v>0</v>
      </c>
      <c r="P261" s="1">
        <v>0</v>
      </c>
      <c r="Q261" s="1">
        <v>0</v>
      </c>
      <c r="R261" s="1">
        <v>0</v>
      </c>
      <c r="S261" s="1">
        <v>0</v>
      </c>
      <c r="T261" s="1">
        <v>0</v>
      </c>
      <c r="U261" s="1">
        <v>0</v>
      </c>
      <c r="V261" s="1">
        <v>0</v>
      </c>
      <c r="W261" s="1">
        <v>0</v>
      </c>
    </row>
    <row r="262" spans="1:23" x14ac:dyDescent="0.2">
      <c r="A262" s="1" t="s">
        <v>295</v>
      </c>
      <c r="B262" s="1">
        <v>19</v>
      </c>
      <c r="C262" s="1">
        <v>4</v>
      </c>
      <c r="D262" s="1">
        <v>0</v>
      </c>
      <c r="E262" s="1">
        <v>4</v>
      </c>
      <c r="F262" s="1">
        <v>6</v>
      </c>
      <c r="G262" s="1">
        <v>0</v>
      </c>
      <c r="H262" s="1">
        <v>0</v>
      </c>
      <c r="I262" s="1">
        <v>0</v>
      </c>
      <c r="J262" s="1">
        <v>4</v>
      </c>
      <c r="K262" s="1">
        <v>1</v>
      </c>
      <c r="L262" s="1">
        <v>0</v>
      </c>
      <c r="M262" s="1" t="s">
        <v>295</v>
      </c>
      <c r="N262" s="1">
        <v>0</v>
      </c>
      <c r="O262" s="1">
        <v>0</v>
      </c>
      <c r="P262" s="1">
        <v>0</v>
      </c>
      <c r="Q262" s="1">
        <v>0</v>
      </c>
      <c r="R262" s="1">
        <v>0</v>
      </c>
      <c r="S262" s="1">
        <v>0</v>
      </c>
      <c r="T262" s="1">
        <v>0</v>
      </c>
      <c r="U262" s="1">
        <v>0</v>
      </c>
      <c r="V262" s="1">
        <v>0</v>
      </c>
      <c r="W262" s="1">
        <v>0</v>
      </c>
    </row>
    <row r="263" spans="1:23" x14ac:dyDescent="0.2">
      <c r="A263" s="1" t="s">
        <v>296</v>
      </c>
      <c r="B263" s="1">
        <v>4</v>
      </c>
      <c r="C263" s="1">
        <v>4</v>
      </c>
      <c r="D263" s="1">
        <v>0</v>
      </c>
      <c r="E263" s="1">
        <v>0</v>
      </c>
      <c r="F263" s="1">
        <v>0</v>
      </c>
      <c r="G263" s="1">
        <v>0</v>
      </c>
      <c r="H263" s="1">
        <v>0</v>
      </c>
      <c r="I263" s="1">
        <v>0</v>
      </c>
      <c r="J263" s="1">
        <v>0</v>
      </c>
      <c r="K263" s="1">
        <v>0</v>
      </c>
      <c r="L263" s="1">
        <v>0</v>
      </c>
      <c r="M263" s="1" t="s">
        <v>296</v>
      </c>
      <c r="N263" s="1">
        <v>0</v>
      </c>
      <c r="O263" s="1">
        <v>0</v>
      </c>
      <c r="P263" s="1">
        <v>0</v>
      </c>
      <c r="Q263" s="1">
        <v>0</v>
      </c>
      <c r="R263" s="1">
        <v>0</v>
      </c>
      <c r="S263" s="1">
        <v>0</v>
      </c>
      <c r="T263" s="1">
        <v>0</v>
      </c>
      <c r="U263" s="1">
        <v>0</v>
      </c>
      <c r="V263" s="1">
        <v>0</v>
      </c>
      <c r="W263" s="1">
        <v>0</v>
      </c>
    </row>
    <row r="264" spans="1:23" x14ac:dyDescent="0.2">
      <c r="A264" s="1" t="s">
        <v>297</v>
      </c>
      <c r="B264" s="1">
        <v>0</v>
      </c>
      <c r="C264" s="1">
        <v>0</v>
      </c>
      <c r="D264" s="1">
        <v>0</v>
      </c>
      <c r="E264" s="1">
        <v>0</v>
      </c>
      <c r="F264" s="1">
        <v>0</v>
      </c>
      <c r="G264" s="1">
        <v>0</v>
      </c>
      <c r="H264" s="1">
        <v>0</v>
      </c>
      <c r="I264" s="1">
        <v>0</v>
      </c>
      <c r="J264" s="1">
        <v>0</v>
      </c>
      <c r="K264" s="1">
        <v>0</v>
      </c>
      <c r="L264" s="1">
        <v>0</v>
      </c>
      <c r="M264" s="1" t="s">
        <v>297</v>
      </c>
      <c r="N264" s="1">
        <v>0</v>
      </c>
      <c r="O264" s="1">
        <v>0</v>
      </c>
      <c r="P264" s="1">
        <v>0</v>
      </c>
      <c r="Q264" s="1">
        <v>0</v>
      </c>
      <c r="R264" s="1">
        <v>0</v>
      </c>
      <c r="S264" s="1">
        <v>0</v>
      </c>
      <c r="T264" s="1">
        <v>0</v>
      </c>
      <c r="U264" s="1">
        <v>0</v>
      </c>
      <c r="V264" s="1">
        <v>0</v>
      </c>
      <c r="W264" s="1">
        <v>0</v>
      </c>
    </row>
    <row r="265" spans="1:23" x14ac:dyDescent="0.2">
      <c r="A265" s="1" t="s">
        <v>298</v>
      </c>
      <c r="B265" s="1">
        <v>0</v>
      </c>
      <c r="C265" s="1">
        <v>0</v>
      </c>
      <c r="D265" s="1">
        <v>0</v>
      </c>
      <c r="E265" s="1">
        <v>0</v>
      </c>
      <c r="F265" s="1">
        <v>0</v>
      </c>
      <c r="G265" s="1">
        <v>0</v>
      </c>
      <c r="H265" s="1">
        <v>0</v>
      </c>
      <c r="I265" s="1">
        <v>0</v>
      </c>
      <c r="J265" s="1">
        <v>0</v>
      </c>
      <c r="K265" s="1">
        <v>0</v>
      </c>
      <c r="L265" s="1">
        <v>0</v>
      </c>
      <c r="M265" s="1" t="s">
        <v>298</v>
      </c>
      <c r="N265" s="1">
        <v>0</v>
      </c>
      <c r="O265" s="1">
        <v>0</v>
      </c>
      <c r="P265" s="1">
        <v>0</v>
      </c>
      <c r="Q265" s="1">
        <v>0</v>
      </c>
      <c r="R265" s="1">
        <v>0</v>
      </c>
      <c r="S265" s="1">
        <v>0</v>
      </c>
      <c r="T265" s="1">
        <v>0</v>
      </c>
      <c r="U265" s="1">
        <v>0</v>
      </c>
      <c r="V265" s="1">
        <v>0</v>
      </c>
      <c r="W265" s="1">
        <v>0</v>
      </c>
    </row>
    <row r="266" spans="1:23" x14ac:dyDescent="0.2">
      <c r="A266" s="1" t="s">
        <v>94</v>
      </c>
      <c r="B266" s="1">
        <v>0</v>
      </c>
      <c r="C266" s="1">
        <v>0</v>
      </c>
      <c r="D266" s="1">
        <v>0</v>
      </c>
      <c r="E266" s="1">
        <v>0</v>
      </c>
      <c r="F266" s="1">
        <v>0</v>
      </c>
      <c r="G266" s="1">
        <v>0</v>
      </c>
      <c r="H266" s="1">
        <v>0</v>
      </c>
      <c r="I266" s="1">
        <v>0</v>
      </c>
      <c r="J266" s="1">
        <v>0</v>
      </c>
      <c r="K266" s="1">
        <v>0</v>
      </c>
      <c r="L266" s="1">
        <v>0</v>
      </c>
      <c r="M266" s="1" t="s">
        <v>94</v>
      </c>
      <c r="N266" s="1">
        <v>0</v>
      </c>
      <c r="O266" s="1">
        <v>0</v>
      </c>
      <c r="P266" s="1">
        <v>0</v>
      </c>
      <c r="Q266" s="1">
        <v>0</v>
      </c>
      <c r="R266" s="1">
        <v>0</v>
      </c>
      <c r="S266" s="1">
        <v>0</v>
      </c>
      <c r="T266" s="1">
        <v>0</v>
      </c>
      <c r="U266" s="1">
        <v>0</v>
      </c>
      <c r="V266" s="1">
        <v>0</v>
      </c>
      <c r="W266" s="1">
        <v>0</v>
      </c>
    </row>
    <row r="267" spans="1:23" x14ac:dyDescent="0.2">
      <c r="A267" s="6" t="s">
        <v>159</v>
      </c>
      <c r="B267" s="6"/>
      <c r="C267" s="6"/>
      <c r="D267" s="6"/>
      <c r="E267" s="6"/>
      <c r="F267" s="6"/>
      <c r="G267" s="6"/>
      <c r="H267" s="6"/>
      <c r="I267" s="6"/>
      <c r="J267" s="6"/>
      <c r="K267" s="6"/>
      <c r="L267" s="6"/>
      <c r="M267" s="6" t="s">
        <v>159</v>
      </c>
      <c r="N267" s="6"/>
      <c r="O267" s="6"/>
      <c r="P267" s="6"/>
      <c r="Q267" s="6"/>
      <c r="R267" s="6"/>
      <c r="S267" s="6"/>
      <c r="T267" s="6"/>
      <c r="U267" s="6"/>
      <c r="V267" s="6"/>
      <c r="W267" s="6"/>
    </row>
  </sheetData>
  <pageMargins left="0.7" right="0.7" top="0.75" bottom="0.75" header="0.3" footer="0.3"/>
  <pageSetup scale="82" orientation="portrait" r:id="rId1"/>
  <rowBreaks count="3" manualBreakCount="3">
    <brk id="67" max="16383" man="1"/>
    <brk id="134" max="16383" man="1"/>
    <brk id="201" max="16383" man="1"/>
  </rowBreaks>
  <colBreaks count="1" manualBreakCount="1">
    <brk id="12"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7272D-80CF-49C6-99F0-27D79D69077D}">
  <dimension ref="A1:W537"/>
  <sheetViews>
    <sheetView view="pageBreakPreview" zoomScale="125" zoomScaleNormal="100" zoomScaleSheetLayoutView="125" workbookViewId="0">
      <selection activeCell="M2" sqref="M2"/>
    </sheetView>
  </sheetViews>
  <sheetFormatPr defaultColWidth="9.109375" defaultRowHeight="10.199999999999999" x14ac:dyDescent="0.2"/>
  <cols>
    <col min="1" max="1" width="12.33203125" style="1" customWidth="1"/>
    <col min="2" max="12" width="8.21875" style="1" customWidth="1"/>
    <col min="13" max="13" width="12.44140625" style="1" customWidth="1"/>
    <col min="14" max="16384" width="9.109375" style="1"/>
  </cols>
  <sheetData>
    <row r="1" spans="1:23" x14ac:dyDescent="0.2">
      <c r="A1" s="1" t="s">
        <v>780</v>
      </c>
      <c r="M1" s="1" t="s">
        <v>780</v>
      </c>
    </row>
    <row r="2" spans="1:23" s="5" customFormat="1" ht="20.399999999999999" x14ac:dyDescent="0.2">
      <c r="A2" s="10" t="s">
        <v>299</v>
      </c>
      <c r="B2" s="4" t="s">
        <v>0</v>
      </c>
      <c r="C2" s="4" t="s">
        <v>1</v>
      </c>
      <c r="D2" s="4" t="s">
        <v>2</v>
      </c>
      <c r="E2" s="4" t="s">
        <v>3</v>
      </c>
      <c r="F2" s="4" t="s">
        <v>4</v>
      </c>
      <c r="G2" s="4" t="s">
        <v>5</v>
      </c>
      <c r="H2" s="4" t="s">
        <v>6</v>
      </c>
      <c r="I2" s="4" t="s">
        <v>7</v>
      </c>
      <c r="J2" s="4" t="s">
        <v>8</v>
      </c>
      <c r="K2" s="4" t="s">
        <v>9</v>
      </c>
      <c r="L2" s="4" t="s">
        <v>10</v>
      </c>
      <c r="M2" s="10" t="s">
        <v>299</v>
      </c>
      <c r="N2" s="4" t="s">
        <v>11</v>
      </c>
      <c r="O2" s="4" t="s">
        <v>12</v>
      </c>
      <c r="P2" s="4" t="s">
        <v>13</v>
      </c>
      <c r="Q2" s="4" t="s">
        <v>14</v>
      </c>
      <c r="R2" s="4" t="s">
        <v>15</v>
      </c>
      <c r="S2" s="4" t="s">
        <v>16</v>
      </c>
      <c r="T2" s="4" t="s">
        <v>17</v>
      </c>
      <c r="U2" s="4" t="s">
        <v>18</v>
      </c>
      <c r="V2" s="4" t="s">
        <v>19</v>
      </c>
      <c r="W2" s="4" t="s">
        <v>20</v>
      </c>
    </row>
    <row r="3" spans="1:23" x14ac:dyDescent="0.2">
      <c r="A3" s="8" t="s">
        <v>300</v>
      </c>
      <c r="M3" s="8" t="s">
        <v>300</v>
      </c>
    </row>
    <row r="4" spans="1:23" x14ac:dyDescent="0.2">
      <c r="A4" s="1" t="s">
        <v>214</v>
      </c>
      <c r="B4" s="1">
        <v>6941</v>
      </c>
      <c r="C4" s="1">
        <v>129</v>
      </c>
      <c r="D4" s="1">
        <v>644</v>
      </c>
      <c r="E4" s="1">
        <v>716</v>
      </c>
      <c r="F4" s="1">
        <v>917</v>
      </c>
      <c r="G4" s="1">
        <v>429</v>
      </c>
      <c r="H4" s="1">
        <v>590</v>
      </c>
      <c r="I4" s="1">
        <v>298</v>
      </c>
      <c r="J4" s="1">
        <v>733</v>
      </c>
      <c r="K4" s="1">
        <v>233</v>
      </c>
      <c r="L4" s="1">
        <v>164</v>
      </c>
      <c r="M4" s="1" t="s">
        <v>214</v>
      </c>
      <c r="N4" s="1">
        <v>308</v>
      </c>
      <c r="O4" s="1">
        <v>311</v>
      </c>
      <c r="P4" s="1">
        <v>19</v>
      </c>
      <c r="Q4" s="1">
        <v>456</v>
      </c>
      <c r="R4" s="1">
        <v>16</v>
      </c>
      <c r="S4" s="1">
        <v>300</v>
      </c>
      <c r="T4" s="1">
        <v>324</v>
      </c>
      <c r="U4" s="1">
        <v>33</v>
      </c>
      <c r="V4" s="1">
        <v>112</v>
      </c>
      <c r="W4" s="1">
        <v>209</v>
      </c>
    </row>
    <row r="5" spans="1:23" x14ac:dyDescent="0.2">
      <c r="A5" s="1" t="s">
        <v>301</v>
      </c>
      <c r="B5" s="1">
        <v>266</v>
      </c>
      <c r="C5" s="1">
        <v>5</v>
      </c>
      <c r="D5" s="1">
        <v>8</v>
      </c>
      <c r="E5" s="1">
        <v>53</v>
      </c>
      <c r="F5" s="1">
        <v>53</v>
      </c>
      <c r="G5" s="1">
        <v>55</v>
      </c>
      <c r="H5" s="1">
        <v>25</v>
      </c>
      <c r="I5" s="1">
        <v>5</v>
      </c>
      <c r="J5" s="1">
        <v>14</v>
      </c>
      <c r="K5" s="1">
        <v>3</v>
      </c>
      <c r="L5" s="1">
        <v>13</v>
      </c>
      <c r="M5" s="1" t="s">
        <v>301</v>
      </c>
      <c r="N5" s="1">
        <v>4</v>
      </c>
      <c r="O5" s="1">
        <v>11</v>
      </c>
      <c r="P5" s="1">
        <v>0</v>
      </c>
      <c r="Q5" s="1">
        <v>0</v>
      </c>
      <c r="R5" s="1">
        <v>0</v>
      </c>
      <c r="S5" s="1">
        <v>17</v>
      </c>
      <c r="T5" s="1">
        <v>0</v>
      </c>
      <c r="U5" s="1">
        <v>0</v>
      </c>
      <c r="V5" s="1">
        <v>0</v>
      </c>
      <c r="W5" s="1">
        <v>0</v>
      </c>
    </row>
    <row r="6" spans="1:23" x14ac:dyDescent="0.2">
      <c r="A6" s="1" t="s">
        <v>302</v>
      </c>
      <c r="B6" s="1">
        <v>633</v>
      </c>
      <c r="C6" s="1">
        <v>69</v>
      </c>
      <c r="D6" s="1">
        <v>65</v>
      </c>
      <c r="E6" s="1">
        <v>105</v>
      </c>
      <c r="F6" s="1">
        <v>86</v>
      </c>
      <c r="G6" s="1">
        <v>33</v>
      </c>
      <c r="H6" s="1">
        <v>72</v>
      </c>
      <c r="I6" s="1">
        <v>9</v>
      </c>
      <c r="J6" s="1">
        <v>80</v>
      </c>
      <c r="K6" s="1">
        <v>27</v>
      </c>
      <c r="L6" s="1">
        <v>22</v>
      </c>
      <c r="M6" s="1" t="s">
        <v>302</v>
      </c>
      <c r="N6" s="1">
        <v>1</v>
      </c>
      <c r="O6" s="1">
        <v>3</v>
      </c>
      <c r="P6" s="1">
        <v>0</v>
      </c>
      <c r="Q6" s="1">
        <v>0</v>
      </c>
      <c r="R6" s="1">
        <v>1</v>
      </c>
      <c r="S6" s="1">
        <v>60</v>
      </c>
      <c r="T6" s="1">
        <v>0</v>
      </c>
      <c r="U6" s="1">
        <v>0</v>
      </c>
      <c r="V6" s="1">
        <v>0</v>
      </c>
      <c r="W6" s="1">
        <v>0</v>
      </c>
    </row>
    <row r="7" spans="1:23" x14ac:dyDescent="0.2">
      <c r="A7" s="1" t="s">
        <v>303</v>
      </c>
      <c r="B7" s="1">
        <v>2250</v>
      </c>
      <c r="C7" s="1">
        <v>53</v>
      </c>
      <c r="D7" s="1">
        <v>45</v>
      </c>
      <c r="E7" s="1">
        <v>273</v>
      </c>
      <c r="F7" s="1">
        <v>140</v>
      </c>
      <c r="G7" s="1">
        <v>109</v>
      </c>
      <c r="H7" s="1">
        <v>100</v>
      </c>
      <c r="I7" s="1">
        <v>130</v>
      </c>
      <c r="J7" s="1">
        <v>256</v>
      </c>
      <c r="K7" s="1">
        <v>34</v>
      </c>
      <c r="L7" s="1">
        <v>92</v>
      </c>
      <c r="M7" s="1" t="s">
        <v>303</v>
      </c>
      <c r="N7" s="1">
        <v>291</v>
      </c>
      <c r="O7" s="1">
        <v>295</v>
      </c>
      <c r="P7" s="1">
        <v>19</v>
      </c>
      <c r="Q7" s="1">
        <v>52</v>
      </c>
      <c r="R7" s="1">
        <v>13</v>
      </c>
      <c r="S7" s="1">
        <v>118</v>
      </c>
      <c r="T7" s="1">
        <v>131</v>
      </c>
      <c r="U7" s="1">
        <v>31</v>
      </c>
      <c r="V7" s="1">
        <v>66</v>
      </c>
      <c r="W7" s="1">
        <v>2</v>
      </c>
    </row>
    <row r="8" spans="1:23" x14ac:dyDescent="0.2">
      <c r="A8" s="1" t="s">
        <v>304</v>
      </c>
      <c r="B8" s="1">
        <v>154</v>
      </c>
      <c r="C8" s="1">
        <v>1</v>
      </c>
      <c r="D8" s="1">
        <v>4</v>
      </c>
      <c r="E8" s="1">
        <v>16</v>
      </c>
      <c r="F8" s="1">
        <v>38</v>
      </c>
      <c r="G8" s="1">
        <v>3</v>
      </c>
      <c r="H8" s="1">
        <v>4</v>
      </c>
      <c r="I8" s="1">
        <v>1</v>
      </c>
      <c r="J8" s="1">
        <v>26</v>
      </c>
      <c r="K8" s="1">
        <v>16</v>
      </c>
      <c r="L8" s="1">
        <v>27</v>
      </c>
      <c r="M8" s="1" t="s">
        <v>304</v>
      </c>
      <c r="N8" s="1">
        <v>0</v>
      </c>
      <c r="O8" s="1">
        <v>0</v>
      </c>
      <c r="P8" s="1">
        <v>0</v>
      </c>
      <c r="Q8" s="1">
        <v>0</v>
      </c>
      <c r="R8" s="1">
        <v>0</v>
      </c>
      <c r="S8" s="1">
        <v>18</v>
      </c>
      <c r="T8" s="1">
        <v>0</v>
      </c>
      <c r="U8" s="1">
        <v>0</v>
      </c>
      <c r="V8" s="1">
        <v>0</v>
      </c>
      <c r="W8" s="1">
        <v>0</v>
      </c>
    </row>
    <row r="9" spans="1:23" x14ac:dyDescent="0.2">
      <c r="A9" s="1" t="s">
        <v>305</v>
      </c>
      <c r="B9" s="1">
        <v>12</v>
      </c>
      <c r="C9" s="1">
        <v>0</v>
      </c>
      <c r="D9" s="1">
        <v>0</v>
      </c>
      <c r="E9" s="1">
        <v>0</v>
      </c>
      <c r="F9" s="1">
        <v>7</v>
      </c>
      <c r="G9" s="1">
        <v>3</v>
      </c>
      <c r="H9" s="1">
        <v>1</v>
      </c>
      <c r="I9" s="1">
        <v>0</v>
      </c>
      <c r="J9" s="1">
        <v>0</v>
      </c>
      <c r="K9" s="1">
        <v>1</v>
      </c>
      <c r="L9" s="1">
        <v>0</v>
      </c>
      <c r="M9" s="1" t="s">
        <v>305</v>
      </c>
      <c r="N9" s="1">
        <v>0</v>
      </c>
      <c r="O9" s="1">
        <v>0</v>
      </c>
      <c r="P9" s="1">
        <v>0</v>
      </c>
      <c r="Q9" s="1">
        <v>0</v>
      </c>
      <c r="R9" s="1">
        <v>0</v>
      </c>
      <c r="S9" s="1">
        <v>0</v>
      </c>
      <c r="T9" s="1">
        <v>0</v>
      </c>
      <c r="U9" s="1">
        <v>0</v>
      </c>
      <c r="V9" s="1">
        <v>0</v>
      </c>
      <c r="W9" s="1">
        <v>0</v>
      </c>
    </row>
    <row r="10" spans="1:23" x14ac:dyDescent="0.2">
      <c r="A10" s="1" t="s">
        <v>306</v>
      </c>
      <c r="B10" s="1">
        <v>3626</v>
      </c>
      <c r="C10" s="1">
        <v>1</v>
      </c>
      <c r="D10" s="1">
        <v>522</v>
      </c>
      <c r="E10" s="1">
        <v>269</v>
      </c>
      <c r="F10" s="1">
        <v>593</v>
      </c>
      <c r="G10" s="1">
        <v>226</v>
      </c>
      <c r="H10" s="1">
        <v>388</v>
      </c>
      <c r="I10" s="1">
        <v>153</v>
      </c>
      <c r="J10" s="1">
        <v>357</v>
      </c>
      <c r="K10" s="1">
        <v>152</v>
      </c>
      <c r="L10" s="1">
        <v>10</v>
      </c>
      <c r="M10" s="1" t="s">
        <v>306</v>
      </c>
      <c r="N10" s="1">
        <v>12</v>
      </c>
      <c r="O10" s="1">
        <v>2</v>
      </c>
      <c r="P10" s="1">
        <v>0</v>
      </c>
      <c r="Q10" s="1">
        <v>404</v>
      </c>
      <c r="R10" s="1">
        <v>2</v>
      </c>
      <c r="S10" s="1">
        <v>87</v>
      </c>
      <c r="T10" s="1">
        <v>193</v>
      </c>
      <c r="U10" s="1">
        <v>2</v>
      </c>
      <c r="V10" s="1">
        <v>46</v>
      </c>
      <c r="W10" s="1">
        <v>207</v>
      </c>
    </row>
    <row r="12" spans="1:23" x14ac:dyDescent="0.2">
      <c r="A12" s="1" t="s">
        <v>252</v>
      </c>
      <c r="B12" s="1">
        <v>703</v>
      </c>
      <c r="C12" s="1">
        <v>9</v>
      </c>
      <c r="D12" s="1">
        <v>57</v>
      </c>
      <c r="E12" s="1">
        <v>65</v>
      </c>
      <c r="F12" s="1">
        <v>92</v>
      </c>
      <c r="G12" s="1">
        <v>21</v>
      </c>
      <c r="H12" s="1">
        <v>38</v>
      </c>
      <c r="I12" s="1">
        <v>23</v>
      </c>
      <c r="J12" s="1">
        <v>56</v>
      </c>
      <c r="K12" s="1">
        <v>23</v>
      </c>
      <c r="L12" s="1">
        <v>7</v>
      </c>
      <c r="M12" s="1" t="s">
        <v>252</v>
      </c>
      <c r="N12" s="1">
        <v>16</v>
      </c>
      <c r="O12" s="1">
        <v>41</v>
      </c>
      <c r="P12" s="1">
        <v>2</v>
      </c>
      <c r="Q12" s="1">
        <v>82</v>
      </c>
      <c r="R12" s="1">
        <v>4</v>
      </c>
      <c r="S12" s="1">
        <v>43</v>
      </c>
      <c r="T12" s="1">
        <v>38</v>
      </c>
      <c r="U12" s="1">
        <v>14</v>
      </c>
      <c r="V12" s="1">
        <v>34</v>
      </c>
      <c r="W12" s="1">
        <v>38</v>
      </c>
    </row>
    <row r="13" spans="1:23" x14ac:dyDescent="0.2">
      <c r="A13" s="1" t="s">
        <v>301</v>
      </c>
      <c r="B13" s="1">
        <v>19</v>
      </c>
      <c r="C13" s="1">
        <v>0</v>
      </c>
      <c r="D13" s="1">
        <v>0</v>
      </c>
      <c r="E13" s="1">
        <v>8</v>
      </c>
      <c r="F13" s="1">
        <v>3</v>
      </c>
      <c r="G13" s="1">
        <v>0</v>
      </c>
      <c r="H13" s="1">
        <v>2</v>
      </c>
      <c r="I13" s="1">
        <v>0</v>
      </c>
      <c r="J13" s="1">
        <v>3</v>
      </c>
      <c r="K13" s="1">
        <v>0</v>
      </c>
      <c r="L13" s="1">
        <v>1</v>
      </c>
      <c r="M13" s="1" t="s">
        <v>301</v>
      </c>
      <c r="N13" s="1">
        <v>0</v>
      </c>
      <c r="O13" s="1">
        <v>2</v>
      </c>
      <c r="P13" s="1">
        <v>0</v>
      </c>
      <c r="Q13" s="1">
        <v>0</v>
      </c>
      <c r="R13" s="1">
        <v>0</v>
      </c>
      <c r="S13" s="1">
        <v>0</v>
      </c>
      <c r="T13" s="1">
        <v>0</v>
      </c>
      <c r="U13" s="1">
        <v>0</v>
      </c>
      <c r="V13" s="1">
        <v>0</v>
      </c>
      <c r="W13" s="1">
        <v>0</v>
      </c>
    </row>
    <row r="14" spans="1:23" x14ac:dyDescent="0.2">
      <c r="A14" s="1" t="s">
        <v>302</v>
      </c>
      <c r="B14" s="1">
        <v>97</v>
      </c>
      <c r="C14" s="1">
        <v>9</v>
      </c>
      <c r="D14" s="1">
        <v>13</v>
      </c>
      <c r="E14" s="1">
        <v>17</v>
      </c>
      <c r="F14" s="1">
        <v>16</v>
      </c>
      <c r="G14" s="1">
        <v>2</v>
      </c>
      <c r="H14" s="1">
        <v>7</v>
      </c>
      <c r="I14" s="1">
        <v>0</v>
      </c>
      <c r="J14" s="1">
        <v>13</v>
      </c>
      <c r="K14" s="1">
        <v>10</v>
      </c>
      <c r="L14" s="1">
        <v>1</v>
      </c>
      <c r="M14" s="1" t="s">
        <v>302</v>
      </c>
      <c r="N14" s="1">
        <v>0</v>
      </c>
      <c r="O14" s="1">
        <v>0</v>
      </c>
      <c r="P14" s="1">
        <v>0</v>
      </c>
      <c r="Q14" s="1">
        <v>0</v>
      </c>
      <c r="R14" s="1">
        <v>0</v>
      </c>
      <c r="S14" s="1">
        <v>9</v>
      </c>
      <c r="T14" s="1">
        <v>0</v>
      </c>
      <c r="U14" s="1">
        <v>0</v>
      </c>
      <c r="V14" s="1">
        <v>0</v>
      </c>
      <c r="W14" s="1">
        <v>0</v>
      </c>
    </row>
    <row r="15" spans="1:23" x14ac:dyDescent="0.2">
      <c r="A15" s="1" t="s">
        <v>303</v>
      </c>
      <c r="B15" s="1">
        <v>192</v>
      </c>
      <c r="C15" s="1">
        <v>0</v>
      </c>
      <c r="D15" s="1">
        <v>5</v>
      </c>
      <c r="E15" s="1">
        <v>13</v>
      </c>
      <c r="F15" s="1">
        <v>8</v>
      </c>
      <c r="G15" s="1">
        <v>3</v>
      </c>
      <c r="H15" s="1">
        <v>2</v>
      </c>
      <c r="I15" s="1">
        <v>5</v>
      </c>
      <c r="J15" s="1">
        <v>15</v>
      </c>
      <c r="K15" s="1">
        <v>1</v>
      </c>
      <c r="L15" s="1">
        <v>5</v>
      </c>
      <c r="M15" s="1" t="s">
        <v>303</v>
      </c>
      <c r="N15" s="1">
        <v>15</v>
      </c>
      <c r="O15" s="1">
        <v>39</v>
      </c>
      <c r="P15" s="1">
        <v>2</v>
      </c>
      <c r="Q15" s="1">
        <v>9</v>
      </c>
      <c r="R15" s="1">
        <v>4</v>
      </c>
      <c r="S15" s="1">
        <v>18</v>
      </c>
      <c r="T15" s="1">
        <v>14</v>
      </c>
      <c r="U15" s="1">
        <v>13</v>
      </c>
      <c r="V15" s="1">
        <v>20</v>
      </c>
      <c r="W15" s="1">
        <v>1</v>
      </c>
    </row>
    <row r="16" spans="1:23" x14ac:dyDescent="0.2">
      <c r="A16" s="1" t="s">
        <v>304</v>
      </c>
      <c r="B16" s="1">
        <v>8</v>
      </c>
      <c r="C16" s="1">
        <v>0</v>
      </c>
      <c r="D16" s="1">
        <v>0</v>
      </c>
      <c r="E16" s="1">
        <v>0</v>
      </c>
      <c r="F16" s="1">
        <v>2</v>
      </c>
      <c r="G16" s="1">
        <v>1</v>
      </c>
      <c r="H16" s="1">
        <v>1</v>
      </c>
      <c r="I16" s="1">
        <v>0</v>
      </c>
      <c r="J16" s="1">
        <v>0</v>
      </c>
      <c r="K16" s="1">
        <v>1</v>
      </c>
      <c r="L16" s="1">
        <v>0</v>
      </c>
      <c r="M16" s="1" t="s">
        <v>304</v>
      </c>
      <c r="N16" s="1">
        <v>0</v>
      </c>
      <c r="O16" s="1">
        <v>0</v>
      </c>
      <c r="P16" s="1">
        <v>0</v>
      </c>
      <c r="Q16" s="1">
        <v>0</v>
      </c>
      <c r="R16" s="1">
        <v>0</v>
      </c>
      <c r="S16" s="1">
        <v>3</v>
      </c>
      <c r="T16" s="1">
        <v>0</v>
      </c>
      <c r="U16" s="1">
        <v>0</v>
      </c>
      <c r="V16" s="1">
        <v>0</v>
      </c>
      <c r="W16" s="1">
        <v>0</v>
      </c>
    </row>
    <row r="17" spans="1:23" x14ac:dyDescent="0.2">
      <c r="A17" s="1" t="s">
        <v>305</v>
      </c>
      <c r="B17" s="1">
        <v>2</v>
      </c>
      <c r="C17" s="1">
        <v>0</v>
      </c>
      <c r="D17" s="1">
        <v>0</v>
      </c>
      <c r="E17" s="1">
        <v>0</v>
      </c>
      <c r="F17" s="1">
        <v>2</v>
      </c>
      <c r="G17" s="1">
        <v>0</v>
      </c>
      <c r="H17" s="1">
        <v>0</v>
      </c>
      <c r="I17" s="1">
        <v>0</v>
      </c>
      <c r="J17" s="1">
        <v>0</v>
      </c>
      <c r="K17" s="1">
        <v>0</v>
      </c>
      <c r="L17" s="1">
        <v>0</v>
      </c>
      <c r="M17" s="1" t="s">
        <v>305</v>
      </c>
      <c r="N17" s="1">
        <v>0</v>
      </c>
      <c r="O17" s="1">
        <v>0</v>
      </c>
      <c r="P17" s="1">
        <v>0</v>
      </c>
      <c r="Q17" s="1">
        <v>0</v>
      </c>
      <c r="R17" s="1">
        <v>0</v>
      </c>
      <c r="S17" s="1">
        <v>0</v>
      </c>
      <c r="T17" s="1">
        <v>0</v>
      </c>
      <c r="U17" s="1">
        <v>0</v>
      </c>
      <c r="V17" s="1">
        <v>0</v>
      </c>
      <c r="W17" s="1">
        <v>0</v>
      </c>
    </row>
    <row r="18" spans="1:23" x14ac:dyDescent="0.2">
      <c r="A18" s="1" t="s">
        <v>306</v>
      </c>
      <c r="B18" s="1">
        <v>385</v>
      </c>
      <c r="C18" s="1">
        <v>0</v>
      </c>
      <c r="D18" s="1">
        <v>39</v>
      </c>
      <c r="E18" s="1">
        <v>27</v>
      </c>
      <c r="F18" s="1">
        <v>61</v>
      </c>
      <c r="G18" s="1">
        <v>15</v>
      </c>
      <c r="H18" s="1">
        <v>26</v>
      </c>
      <c r="I18" s="1">
        <v>18</v>
      </c>
      <c r="J18" s="1">
        <v>25</v>
      </c>
      <c r="K18" s="1">
        <v>11</v>
      </c>
      <c r="L18" s="1">
        <v>0</v>
      </c>
      <c r="M18" s="1" t="s">
        <v>306</v>
      </c>
      <c r="N18" s="1">
        <v>1</v>
      </c>
      <c r="O18" s="1">
        <v>0</v>
      </c>
      <c r="P18" s="1">
        <v>0</v>
      </c>
      <c r="Q18" s="1">
        <v>73</v>
      </c>
      <c r="R18" s="1">
        <v>0</v>
      </c>
      <c r="S18" s="1">
        <v>13</v>
      </c>
      <c r="T18" s="1">
        <v>24</v>
      </c>
      <c r="U18" s="1">
        <v>1</v>
      </c>
      <c r="V18" s="1">
        <v>14</v>
      </c>
      <c r="W18" s="1">
        <v>37</v>
      </c>
    </row>
    <row r="20" spans="1:23" x14ac:dyDescent="0.2">
      <c r="A20" s="1" t="s">
        <v>251</v>
      </c>
      <c r="B20" s="1">
        <v>862</v>
      </c>
      <c r="C20" s="1">
        <v>7</v>
      </c>
      <c r="D20" s="1">
        <v>58</v>
      </c>
      <c r="E20" s="1">
        <v>64</v>
      </c>
      <c r="F20" s="1">
        <v>99</v>
      </c>
      <c r="G20" s="1">
        <v>42</v>
      </c>
      <c r="H20" s="1">
        <v>57</v>
      </c>
      <c r="I20" s="1">
        <v>39</v>
      </c>
      <c r="J20" s="1">
        <v>72</v>
      </c>
      <c r="K20" s="1">
        <v>29</v>
      </c>
      <c r="L20" s="1">
        <v>14</v>
      </c>
      <c r="M20" s="1" t="s">
        <v>251</v>
      </c>
      <c r="N20" s="1">
        <v>33</v>
      </c>
      <c r="O20" s="1">
        <v>58</v>
      </c>
      <c r="P20" s="1">
        <v>2</v>
      </c>
      <c r="Q20" s="1">
        <v>101</v>
      </c>
      <c r="R20" s="1">
        <v>4</v>
      </c>
      <c r="S20" s="1">
        <v>50</v>
      </c>
      <c r="T20" s="1">
        <v>37</v>
      </c>
      <c r="U20" s="1">
        <v>14</v>
      </c>
      <c r="V20" s="1">
        <v>34</v>
      </c>
      <c r="W20" s="1">
        <v>48</v>
      </c>
    </row>
    <row r="21" spans="1:23" x14ac:dyDescent="0.2">
      <c r="A21" s="1" t="s">
        <v>301</v>
      </c>
      <c r="B21" s="1">
        <v>16</v>
      </c>
      <c r="C21" s="1">
        <v>0</v>
      </c>
      <c r="D21" s="1">
        <v>0</v>
      </c>
      <c r="E21" s="1">
        <v>0</v>
      </c>
      <c r="F21" s="1">
        <v>4</v>
      </c>
      <c r="G21" s="1">
        <v>7</v>
      </c>
      <c r="H21" s="1">
        <v>1</v>
      </c>
      <c r="I21" s="1">
        <v>0</v>
      </c>
      <c r="J21" s="1">
        <v>0</v>
      </c>
      <c r="K21" s="1">
        <v>0</v>
      </c>
      <c r="L21" s="1">
        <v>0</v>
      </c>
      <c r="M21" s="1" t="s">
        <v>301</v>
      </c>
      <c r="N21" s="1">
        <v>0</v>
      </c>
      <c r="O21" s="1">
        <v>3</v>
      </c>
      <c r="P21" s="1">
        <v>0</v>
      </c>
      <c r="Q21" s="1">
        <v>0</v>
      </c>
      <c r="R21" s="1">
        <v>0</v>
      </c>
      <c r="S21" s="1">
        <v>1</v>
      </c>
      <c r="T21" s="1">
        <v>0</v>
      </c>
      <c r="U21" s="1">
        <v>0</v>
      </c>
      <c r="V21" s="1">
        <v>0</v>
      </c>
      <c r="W21" s="1">
        <v>0</v>
      </c>
    </row>
    <row r="22" spans="1:23" x14ac:dyDescent="0.2">
      <c r="A22" s="1" t="s">
        <v>302</v>
      </c>
      <c r="B22" s="1">
        <v>27</v>
      </c>
      <c r="C22" s="1">
        <v>1</v>
      </c>
      <c r="D22" s="1">
        <v>3</v>
      </c>
      <c r="E22" s="1">
        <v>2</v>
      </c>
      <c r="F22" s="1">
        <v>3</v>
      </c>
      <c r="G22" s="1">
        <v>2</v>
      </c>
      <c r="H22" s="1">
        <v>2</v>
      </c>
      <c r="I22" s="1">
        <v>0</v>
      </c>
      <c r="J22" s="1">
        <v>4</v>
      </c>
      <c r="K22" s="1">
        <v>0</v>
      </c>
      <c r="L22" s="1">
        <v>1</v>
      </c>
      <c r="M22" s="1" t="s">
        <v>302</v>
      </c>
      <c r="N22" s="1">
        <v>0</v>
      </c>
      <c r="O22" s="1">
        <v>0</v>
      </c>
      <c r="P22" s="1">
        <v>0</v>
      </c>
      <c r="Q22" s="1">
        <v>0</v>
      </c>
      <c r="R22" s="1">
        <v>0</v>
      </c>
      <c r="S22" s="1">
        <v>9</v>
      </c>
      <c r="T22" s="1">
        <v>0</v>
      </c>
      <c r="U22" s="1">
        <v>0</v>
      </c>
      <c r="V22" s="1">
        <v>0</v>
      </c>
      <c r="W22" s="1">
        <v>0</v>
      </c>
    </row>
    <row r="23" spans="1:23" x14ac:dyDescent="0.2">
      <c r="A23" s="1" t="s">
        <v>303</v>
      </c>
      <c r="B23" s="1">
        <v>299</v>
      </c>
      <c r="C23" s="1">
        <v>5</v>
      </c>
      <c r="D23" s="1">
        <v>2</v>
      </c>
      <c r="E23" s="1">
        <v>26</v>
      </c>
      <c r="F23" s="1">
        <v>11</v>
      </c>
      <c r="G23" s="1">
        <v>11</v>
      </c>
      <c r="H23" s="1">
        <v>15</v>
      </c>
      <c r="I23" s="1">
        <v>13</v>
      </c>
      <c r="J23" s="1">
        <v>18</v>
      </c>
      <c r="K23" s="1">
        <v>3</v>
      </c>
      <c r="L23" s="1">
        <v>13</v>
      </c>
      <c r="M23" s="1" t="s">
        <v>303</v>
      </c>
      <c r="N23" s="1">
        <v>31</v>
      </c>
      <c r="O23" s="1">
        <v>54</v>
      </c>
      <c r="P23" s="1">
        <v>2</v>
      </c>
      <c r="Q23" s="1">
        <v>17</v>
      </c>
      <c r="R23" s="1">
        <v>3</v>
      </c>
      <c r="S23" s="1">
        <v>23</v>
      </c>
      <c r="T23" s="1">
        <v>14</v>
      </c>
      <c r="U23" s="1">
        <v>13</v>
      </c>
      <c r="V23" s="1">
        <v>24</v>
      </c>
      <c r="W23" s="1">
        <v>1</v>
      </c>
    </row>
    <row r="24" spans="1:23" x14ac:dyDescent="0.2">
      <c r="A24" s="1" t="s">
        <v>304</v>
      </c>
      <c r="B24" s="1">
        <v>7</v>
      </c>
      <c r="C24" s="1">
        <v>0</v>
      </c>
      <c r="D24" s="1">
        <v>0</v>
      </c>
      <c r="E24" s="1">
        <v>0</v>
      </c>
      <c r="F24" s="1">
        <v>2</v>
      </c>
      <c r="G24" s="1">
        <v>0</v>
      </c>
      <c r="H24" s="1">
        <v>0</v>
      </c>
      <c r="I24" s="1">
        <v>0</v>
      </c>
      <c r="J24" s="1">
        <v>2</v>
      </c>
      <c r="K24" s="1">
        <v>0</v>
      </c>
      <c r="L24" s="1">
        <v>0</v>
      </c>
      <c r="M24" s="1" t="s">
        <v>304</v>
      </c>
      <c r="N24" s="1">
        <v>0</v>
      </c>
      <c r="O24" s="1">
        <v>0</v>
      </c>
      <c r="P24" s="1">
        <v>0</v>
      </c>
      <c r="Q24" s="1">
        <v>0</v>
      </c>
      <c r="R24" s="1">
        <v>0</v>
      </c>
      <c r="S24" s="1">
        <v>3</v>
      </c>
      <c r="T24" s="1">
        <v>0</v>
      </c>
      <c r="U24" s="1">
        <v>0</v>
      </c>
      <c r="V24" s="1">
        <v>0</v>
      </c>
      <c r="W24" s="1">
        <v>0</v>
      </c>
    </row>
    <row r="25" spans="1:23" x14ac:dyDescent="0.2">
      <c r="A25" s="1" t="s">
        <v>305</v>
      </c>
      <c r="B25" s="1">
        <v>2</v>
      </c>
      <c r="C25" s="1">
        <v>0</v>
      </c>
      <c r="D25" s="1">
        <v>0</v>
      </c>
      <c r="E25" s="1">
        <v>0</v>
      </c>
      <c r="F25" s="1">
        <v>2</v>
      </c>
      <c r="G25" s="1">
        <v>0</v>
      </c>
      <c r="H25" s="1">
        <v>0</v>
      </c>
      <c r="I25" s="1">
        <v>0</v>
      </c>
      <c r="J25" s="1">
        <v>0</v>
      </c>
      <c r="K25" s="1">
        <v>0</v>
      </c>
      <c r="L25" s="1">
        <v>0</v>
      </c>
      <c r="M25" s="1" t="s">
        <v>305</v>
      </c>
      <c r="N25" s="1">
        <v>0</v>
      </c>
      <c r="O25" s="1">
        <v>0</v>
      </c>
      <c r="P25" s="1">
        <v>0</v>
      </c>
      <c r="Q25" s="1">
        <v>0</v>
      </c>
      <c r="R25" s="1">
        <v>0</v>
      </c>
      <c r="S25" s="1">
        <v>0</v>
      </c>
      <c r="T25" s="1">
        <v>0</v>
      </c>
      <c r="U25" s="1">
        <v>0</v>
      </c>
      <c r="V25" s="1">
        <v>0</v>
      </c>
      <c r="W25" s="1">
        <v>0</v>
      </c>
    </row>
    <row r="26" spans="1:23" x14ac:dyDescent="0.2">
      <c r="A26" s="1" t="s">
        <v>306</v>
      </c>
      <c r="B26" s="1">
        <v>511</v>
      </c>
      <c r="C26" s="1">
        <v>1</v>
      </c>
      <c r="D26" s="1">
        <v>53</v>
      </c>
      <c r="E26" s="1">
        <v>36</v>
      </c>
      <c r="F26" s="1">
        <v>77</v>
      </c>
      <c r="G26" s="1">
        <v>22</v>
      </c>
      <c r="H26" s="1">
        <v>39</v>
      </c>
      <c r="I26" s="1">
        <v>26</v>
      </c>
      <c r="J26" s="1">
        <v>48</v>
      </c>
      <c r="K26" s="1">
        <v>26</v>
      </c>
      <c r="L26" s="1">
        <v>0</v>
      </c>
      <c r="M26" s="1" t="s">
        <v>306</v>
      </c>
      <c r="N26" s="1">
        <v>2</v>
      </c>
      <c r="O26" s="1">
        <v>1</v>
      </c>
      <c r="P26" s="1">
        <v>0</v>
      </c>
      <c r="Q26" s="1">
        <v>84</v>
      </c>
      <c r="R26" s="1">
        <v>1</v>
      </c>
      <c r="S26" s="1">
        <v>14</v>
      </c>
      <c r="T26" s="1">
        <v>23</v>
      </c>
      <c r="U26" s="1">
        <v>1</v>
      </c>
      <c r="V26" s="1">
        <v>10</v>
      </c>
      <c r="W26" s="1">
        <v>47</v>
      </c>
    </row>
    <row r="28" spans="1:23" x14ac:dyDescent="0.2">
      <c r="A28" s="1" t="s">
        <v>250</v>
      </c>
      <c r="B28" s="1">
        <v>811</v>
      </c>
      <c r="C28" s="1">
        <v>10</v>
      </c>
      <c r="D28" s="1">
        <v>73</v>
      </c>
      <c r="E28" s="1">
        <v>86</v>
      </c>
      <c r="F28" s="1">
        <v>103</v>
      </c>
      <c r="G28" s="1">
        <v>49</v>
      </c>
      <c r="H28" s="1">
        <v>54</v>
      </c>
      <c r="I28" s="1">
        <v>31</v>
      </c>
      <c r="J28" s="1">
        <v>76</v>
      </c>
      <c r="K28" s="1">
        <v>22</v>
      </c>
      <c r="L28" s="1">
        <v>16</v>
      </c>
      <c r="M28" s="1" t="s">
        <v>250</v>
      </c>
      <c r="N28" s="1">
        <v>60</v>
      </c>
      <c r="O28" s="1">
        <v>38</v>
      </c>
      <c r="P28" s="1">
        <v>2</v>
      </c>
      <c r="Q28" s="1">
        <v>80</v>
      </c>
      <c r="R28" s="1">
        <v>4</v>
      </c>
      <c r="S28" s="1">
        <v>40</v>
      </c>
      <c r="T28" s="1">
        <v>35</v>
      </c>
      <c r="U28" s="1">
        <v>2</v>
      </c>
      <c r="V28" s="1">
        <v>5</v>
      </c>
      <c r="W28" s="1">
        <v>25</v>
      </c>
    </row>
    <row r="29" spans="1:23" x14ac:dyDescent="0.2">
      <c r="A29" s="1" t="s">
        <v>301</v>
      </c>
      <c r="B29" s="1">
        <v>23</v>
      </c>
      <c r="C29" s="1">
        <v>0</v>
      </c>
      <c r="D29" s="1">
        <v>1</v>
      </c>
      <c r="E29" s="1">
        <v>3</v>
      </c>
      <c r="F29" s="1">
        <v>2</v>
      </c>
      <c r="G29" s="1">
        <v>6</v>
      </c>
      <c r="H29" s="1">
        <v>1</v>
      </c>
      <c r="I29" s="1">
        <v>0</v>
      </c>
      <c r="J29" s="1">
        <v>2</v>
      </c>
      <c r="K29" s="1">
        <v>0</v>
      </c>
      <c r="L29" s="1">
        <v>1</v>
      </c>
      <c r="M29" s="1" t="s">
        <v>301</v>
      </c>
      <c r="N29" s="1">
        <v>0</v>
      </c>
      <c r="O29" s="1">
        <v>2</v>
      </c>
      <c r="P29" s="1">
        <v>0</v>
      </c>
      <c r="Q29" s="1">
        <v>0</v>
      </c>
      <c r="R29" s="1">
        <v>0</v>
      </c>
      <c r="S29" s="1">
        <v>5</v>
      </c>
      <c r="T29" s="1">
        <v>0</v>
      </c>
      <c r="U29" s="1">
        <v>0</v>
      </c>
      <c r="V29" s="1">
        <v>0</v>
      </c>
      <c r="W29" s="1">
        <v>0</v>
      </c>
    </row>
    <row r="30" spans="1:23" x14ac:dyDescent="0.2">
      <c r="A30" s="1" t="s">
        <v>302</v>
      </c>
      <c r="B30" s="1">
        <v>103</v>
      </c>
      <c r="C30" s="1">
        <v>8</v>
      </c>
      <c r="D30" s="1">
        <v>9</v>
      </c>
      <c r="E30" s="1">
        <v>20</v>
      </c>
      <c r="F30" s="1">
        <v>18</v>
      </c>
      <c r="G30" s="1">
        <v>5</v>
      </c>
      <c r="H30" s="1">
        <v>8</v>
      </c>
      <c r="I30" s="1">
        <v>0</v>
      </c>
      <c r="J30" s="1">
        <v>20</v>
      </c>
      <c r="K30" s="1">
        <v>3</v>
      </c>
      <c r="L30" s="1">
        <v>2</v>
      </c>
      <c r="M30" s="1" t="s">
        <v>302</v>
      </c>
      <c r="N30" s="1">
        <v>1</v>
      </c>
      <c r="O30" s="1">
        <v>1</v>
      </c>
      <c r="P30" s="1">
        <v>0</v>
      </c>
      <c r="Q30" s="1">
        <v>0</v>
      </c>
      <c r="R30" s="1">
        <v>1</v>
      </c>
      <c r="S30" s="1">
        <v>7</v>
      </c>
      <c r="T30" s="1">
        <v>0</v>
      </c>
      <c r="U30" s="1">
        <v>0</v>
      </c>
      <c r="V30" s="1">
        <v>0</v>
      </c>
      <c r="W30" s="1">
        <v>0</v>
      </c>
    </row>
    <row r="31" spans="1:23" x14ac:dyDescent="0.2">
      <c r="A31" s="1" t="s">
        <v>303</v>
      </c>
      <c r="B31" s="1">
        <v>256</v>
      </c>
      <c r="C31" s="1">
        <v>2</v>
      </c>
      <c r="D31" s="1">
        <v>3</v>
      </c>
      <c r="E31" s="1">
        <v>28</v>
      </c>
      <c r="F31" s="1">
        <v>24</v>
      </c>
      <c r="G31" s="1">
        <v>13</v>
      </c>
      <c r="H31" s="1">
        <v>9</v>
      </c>
      <c r="I31" s="1">
        <v>11</v>
      </c>
      <c r="J31" s="1">
        <v>15</v>
      </c>
      <c r="K31" s="1">
        <v>1</v>
      </c>
      <c r="L31" s="1">
        <v>11</v>
      </c>
      <c r="M31" s="1" t="s">
        <v>303</v>
      </c>
      <c r="N31" s="1">
        <v>56</v>
      </c>
      <c r="O31" s="1">
        <v>35</v>
      </c>
      <c r="P31" s="1">
        <v>2</v>
      </c>
      <c r="Q31" s="1">
        <v>6</v>
      </c>
      <c r="R31" s="1">
        <v>3</v>
      </c>
      <c r="S31" s="1">
        <v>17</v>
      </c>
      <c r="T31" s="1">
        <v>14</v>
      </c>
      <c r="U31" s="1">
        <v>2</v>
      </c>
      <c r="V31" s="1">
        <v>4</v>
      </c>
      <c r="W31" s="1">
        <v>0</v>
      </c>
    </row>
    <row r="32" spans="1:23" x14ac:dyDescent="0.2">
      <c r="A32" s="1" t="s">
        <v>304</v>
      </c>
      <c r="B32" s="1">
        <v>6</v>
      </c>
      <c r="C32" s="1">
        <v>0</v>
      </c>
      <c r="D32" s="1">
        <v>0</v>
      </c>
      <c r="E32" s="1">
        <v>1</v>
      </c>
      <c r="F32" s="1">
        <v>1</v>
      </c>
      <c r="G32" s="1">
        <v>0</v>
      </c>
      <c r="H32" s="1">
        <v>0</v>
      </c>
      <c r="I32" s="1">
        <v>0</v>
      </c>
      <c r="J32" s="1">
        <v>1</v>
      </c>
      <c r="K32" s="1">
        <v>1</v>
      </c>
      <c r="L32" s="1">
        <v>0</v>
      </c>
      <c r="M32" s="1" t="s">
        <v>304</v>
      </c>
      <c r="N32" s="1">
        <v>0</v>
      </c>
      <c r="O32" s="1">
        <v>0</v>
      </c>
      <c r="P32" s="1">
        <v>0</v>
      </c>
      <c r="Q32" s="1">
        <v>0</v>
      </c>
      <c r="R32" s="1">
        <v>0</v>
      </c>
      <c r="S32" s="1">
        <v>2</v>
      </c>
      <c r="T32" s="1">
        <v>0</v>
      </c>
      <c r="U32" s="1">
        <v>0</v>
      </c>
      <c r="V32" s="1">
        <v>0</v>
      </c>
      <c r="W32" s="1">
        <v>0</v>
      </c>
    </row>
    <row r="33" spans="1:23" x14ac:dyDescent="0.2">
      <c r="A33" s="1" t="s">
        <v>305</v>
      </c>
      <c r="B33" s="1">
        <v>2</v>
      </c>
      <c r="C33" s="1">
        <v>0</v>
      </c>
      <c r="D33" s="1">
        <v>0</v>
      </c>
      <c r="E33" s="1">
        <v>0</v>
      </c>
      <c r="F33" s="1">
        <v>2</v>
      </c>
      <c r="G33" s="1">
        <v>0</v>
      </c>
      <c r="H33" s="1">
        <v>0</v>
      </c>
      <c r="I33" s="1">
        <v>0</v>
      </c>
      <c r="J33" s="1">
        <v>0</v>
      </c>
      <c r="K33" s="1">
        <v>0</v>
      </c>
      <c r="L33" s="1">
        <v>0</v>
      </c>
      <c r="M33" s="1" t="s">
        <v>305</v>
      </c>
      <c r="N33" s="1">
        <v>0</v>
      </c>
      <c r="O33" s="1">
        <v>0</v>
      </c>
      <c r="P33" s="1">
        <v>0</v>
      </c>
      <c r="Q33" s="1">
        <v>0</v>
      </c>
      <c r="R33" s="1">
        <v>0</v>
      </c>
      <c r="S33" s="1">
        <v>0</v>
      </c>
      <c r="T33" s="1">
        <v>0</v>
      </c>
      <c r="U33" s="1">
        <v>0</v>
      </c>
      <c r="V33" s="1">
        <v>0</v>
      </c>
      <c r="W33" s="1">
        <v>0</v>
      </c>
    </row>
    <row r="34" spans="1:23" x14ac:dyDescent="0.2">
      <c r="A34" s="1" t="s">
        <v>306</v>
      </c>
      <c r="B34" s="1">
        <v>421</v>
      </c>
      <c r="C34" s="1">
        <v>0</v>
      </c>
      <c r="D34" s="1">
        <v>60</v>
      </c>
      <c r="E34" s="1">
        <v>34</v>
      </c>
      <c r="F34" s="1">
        <v>56</v>
      </c>
      <c r="G34" s="1">
        <v>25</v>
      </c>
      <c r="H34" s="1">
        <v>36</v>
      </c>
      <c r="I34" s="1">
        <v>20</v>
      </c>
      <c r="J34" s="1">
        <v>38</v>
      </c>
      <c r="K34" s="1">
        <v>17</v>
      </c>
      <c r="L34" s="1">
        <v>2</v>
      </c>
      <c r="M34" s="1" t="s">
        <v>306</v>
      </c>
      <c r="N34" s="1">
        <v>3</v>
      </c>
      <c r="O34" s="1">
        <v>0</v>
      </c>
      <c r="P34" s="1">
        <v>0</v>
      </c>
      <c r="Q34" s="1">
        <v>74</v>
      </c>
      <c r="R34" s="1">
        <v>0</v>
      </c>
      <c r="S34" s="1">
        <v>9</v>
      </c>
      <c r="T34" s="1">
        <v>21</v>
      </c>
      <c r="U34" s="1">
        <v>0</v>
      </c>
      <c r="V34" s="1">
        <v>1</v>
      </c>
      <c r="W34" s="1">
        <v>25</v>
      </c>
    </row>
    <row r="36" spans="1:23" x14ac:dyDescent="0.2">
      <c r="A36" s="1" t="s">
        <v>249</v>
      </c>
      <c r="B36" s="1">
        <v>188</v>
      </c>
      <c r="C36" s="1">
        <v>3</v>
      </c>
      <c r="D36" s="1">
        <v>21</v>
      </c>
      <c r="E36" s="1">
        <v>25</v>
      </c>
      <c r="F36" s="1">
        <v>34</v>
      </c>
      <c r="G36" s="1">
        <v>13</v>
      </c>
      <c r="H36" s="1">
        <v>20</v>
      </c>
      <c r="I36" s="1">
        <v>14</v>
      </c>
      <c r="J36" s="1">
        <v>21</v>
      </c>
      <c r="K36" s="1">
        <v>6</v>
      </c>
      <c r="L36" s="1">
        <v>5</v>
      </c>
      <c r="M36" s="1" t="s">
        <v>249</v>
      </c>
      <c r="N36" s="1">
        <v>4</v>
      </c>
      <c r="O36" s="1">
        <v>1</v>
      </c>
      <c r="P36" s="1">
        <v>0</v>
      </c>
      <c r="Q36" s="1">
        <v>7</v>
      </c>
      <c r="R36" s="1">
        <v>0</v>
      </c>
      <c r="S36" s="1">
        <v>7</v>
      </c>
      <c r="T36" s="1">
        <v>4</v>
      </c>
      <c r="U36" s="1">
        <v>0</v>
      </c>
      <c r="V36" s="1">
        <v>0</v>
      </c>
      <c r="W36" s="1">
        <v>3</v>
      </c>
    </row>
    <row r="37" spans="1:23" x14ac:dyDescent="0.2">
      <c r="A37" s="1" t="s">
        <v>301</v>
      </c>
      <c r="B37" s="1">
        <v>11</v>
      </c>
      <c r="C37" s="1">
        <v>0</v>
      </c>
      <c r="D37" s="1">
        <v>2</v>
      </c>
      <c r="E37" s="1">
        <v>3</v>
      </c>
      <c r="F37" s="1">
        <v>1</v>
      </c>
      <c r="G37" s="1">
        <v>1</v>
      </c>
      <c r="H37" s="1">
        <v>3</v>
      </c>
      <c r="I37" s="1">
        <v>0</v>
      </c>
      <c r="J37" s="1">
        <v>0</v>
      </c>
      <c r="K37" s="1">
        <v>0</v>
      </c>
      <c r="L37" s="1">
        <v>1</v>
      </c>
      <c r="M37" s="1" t="s">
        <v>301</v>
      </c>
      <c r="N37" s="1">
        <v>0</v>
      </c>
      <c r="O37" s="1">
        <v>0</v>
      </c>
      <c r="P37" s="1">
        <v>0</v>
      </c>
      <c r="Q37" s="1">
        <v>0</v>
      </c>
      <c r="R37" s="1">
        <v>0</v>
      </c>
      <c r="S37" s="1">
        <v>0</v>
      </c>
      <c r="T37" s="1">
        <v>0</v>
      </c>
      <c r="U37" s="1">
        <v>0</v>
      </c>
      <c r="V37" s="1">
        <v>0</v>
      </c>
      <c r="W37" s="1">
        <v>0</v>
      </c>
    </row>
    <row r="38" spans="1:23" x14ac:dyDescent="0.2">
      <c r="A38" s="1" t="s">
        <v>302</v>
      </c>
      <c r="B38" s="1">
        <v>15</v>
      </c>
      <c r="C38" s="1">
        <v>0</v>
      </c>
      <c r="D38" s="1">
        <v>4</v>
      </c>
      <c r="E38" s="1">
        <v>1</v>
      </c>
      <c r="F38" s="1">
        <v>2</v>
      </c>
      <c r="G38" s="1">
        <v>2</v>
      </c>
      <c r="H38" s="1">
        <v>2</v>
      </c>
      <c r="I38" s="1">
        <v>0</v>
      </c>
      <c r="J38" s="1">
        <v>1</v>
      </c>
      <c r="K38" s="1">
        <v>0</v>
      </c>
      <c r="L38" s="1">
        <v>0</v>
      </c>
      <c r="M38" s="1" t="s">
        <v>302</v>
      </c>
      <c r="N38" s="1">
        <v>0</v>
      </c>
      <c r="O38" s="1">
        <v>0</v>
      </c>
      <c r="P38" s="1">
        <v>0</v>
      </c>
      <c r="Q38" s="1">
        <v>0</v>
      </c>
      <c r="R38" s="1">
        <v>0</v>
      </c>
      <c r="S38" s="1">
        <v>3</v>
      </c>
      <c r="T38" s="1">
        <v>0</v>
      </c>
      <c r="U38" s="1">
        <v>0</v>
      </c>
      <c r="V38" s="1">
        <v>0</v>
      </c>
      <c r="W38" s="1">
        <v>0</v>
      </c>
    </row>
    <row r="39" spans="1:23" x14ac:dyDescent="0.2">
      <c r="A39" s="1" t="s">
        <v>303</v>
      </c>
      <c r="B39" s="1">
        <v>38</v>
      </c>
      <c r="C39" s="1">
        <v>3</v>
      </c>
      <c r="D39" s="1">
        <v>1</v>
      </c>
      <c r="E39" s="1">
        <v>11</v>
      </c>
      <c r="F39" s="1">
        <v>1</v>
      </c>
      <c r="G39" s="1">
        <v>3</v>
      </c>
      <c r="H39" s="1">
        <v>2</v>
      </c>
      <c r="I39" s="1">
        <v>4</v>
      </c>
      <c r="J39" s="1">
        <v>2</v>
      </c>
      <c r="K39" s="1">
        <v>1</v>
      </c>
      <c r="L39" s="1">
        <v>3</v>
      </c>
      <c r="M39" s="1" t="s">
        <v>303</v>
      </c>
      <c r="N39" s="1">
        <v>4</v>
      </c>
      <c r="O39" s="1">
        <v>1</v>
      </c>
      <c r="P39" s="1">
        <v>0</v>
      </c>
      <c r="Q39" s="1">
        <v>0</v>
      </c>
      <c r="R39" s="1">
        <v>0</v>
      </c>
      <c r="S39" s="1">
        <v>2</v>
      </c>
      <c r="T39" s="1">
        <v>0</v>
      </c>
      <c r="U39" s="1">
        <v>0</v>
      </c>
      <c r="V39" s="1">
        <v>0</v>
      </c>
      <c r="W39" s="1">
        <v>0</v>
      </c>
    </row>
    <row r="40" spans="1:23" x14ac:dyDescent="0.2">
      <c r="A40" s="1" t="s">
        <v>304</v>
      </c>
      <c r="B40" s="1">
        <v>2</v>
      </c>
      <c r="C40" s="1">
        <v>0</v>
      </c>
      <c r="D40" s="1">
        <v>0</v>
      </c>
      <c r="E40" s="1">
        <v>0</v>
      </c>
      <c r="F40" s="1">
        <v>1</v>
      </c>
      <c r="G40" s="1">
        <v>0</v>
      </c>
      <c r="H40" s="1">
        <v>0</v>
      </c>
      <c r="I40" s="1">
        <v>0</v>
      </c>
      <c r="J40" s="1">
        <v>0</v>
      </c>
      <c r="K40" s="1">
        <v>0</v>
      </c>
      <c r="L40" s="1">
        <v>0</v>
      </c>
      <c r="M40" s="1" t="s">
        <v>304</v>
      </c>
      <c r="N40" s="1">
        <v>0</v>
      </c>
      <c r="O40" s="1">
        <v>0</v>
      </c>
      <c r="P40" s="1">
        <v>0</v>
      </c>
      <c r="Q40" s="1">
        <v>0</v>
      </c>
      <c r="R40" s="1">
        <v>0</v>
      </c>
      <c r="S40" s="1">
        <v>1</v>
      </c>
      <c r="T40" s="1">
        <v>0</v>
      </c>
      <c r="U40" s="1">
        <v>0</v>
      </c>
      <c r="V40" s="1">
        <v>0</v>
      </c>
      <c r="W40" s="1">
        <v>0</v>
      </c>
    </row>
    <row r="41" spans="1:23" x14ac:dyDescent="0.2">
      <c r="A41" s="1" t="s">
        <v>305</v>
      </c>
      <c r="B41" s="1">
        <v>0</v>
      </c>
      <c r="C41" s="1">
        <v>0</v>
      </c>
      <c r="D41" s="1">
        <v>0</v>
      </c>
      <c r="E41" s="1">
        <v>0</v>
      </c>
      <c r="F41" s="1">
        <v>0</v>
      </c>
      <c r="G41" s="1">
        <v>0</v>
      </c>
      <c r="H41" s="1">
        <v>0</v>
      </c>
      <c r="I41" s="1">
        <v>0</v>
      </c>
      <c r="J41" s="1">
        <v>0</v>
      </c>
      <c r="K41" s="1">
        <v>0</v>
      </c>
      <c r="L41" s="1">
        <v>0</v>
      </c>
      <c r="M41" s="1" t="s">
        <v>305</v>
      </c>
      <c r="N41" s="1">
        <v>0</v>
      </c>
      <c r="O41" s="1">
        <v>0</v>
      </c>
      <c r="P41" s="1">
        <v>0</v>
      </c>
      <c r="Q41" s="1">
        <v>0</v>
      </c>
      <c r="R41" s="1">
        <v>0</v>
      </c>
      <c r="S41" s="1">
        <v>0</v>
      </c>
      <c r="T41" s="1">
        <v>0</v>
      </c>
      <c r="U41" s="1">
        <v>0</v>
      </c>
      <c r="V41" s="1">
        <v>0</v>
      </c>
      <c r="W41" s="1">
        <v>0</v>
      </c>
    </row>
    <row r="42" spans="1:23" x14ac:dyDescent="0.2">
      <c r="A42" s="1" t="s">
        <v>306</v>
      </c>
      <c r="B42" s="1">
        <v>122</v>
      </c>
      <c r="C42" s="1">
        <v>0</v>
      </c>
      <c r="D42" s="1">
        <v>14</v>
      </c>
      <c r="E42" s="1">
        <v>10</v>
      </c>
      <c r="F42" s="1">
        <v>29</v>
      </c>
      <c r="G42" s="1">
        <v>7</v>
      </c>
      <c r="H42" s="1">
        <v>13</v>
      </c>
      <c r="I42" s="1">
        <v>10</v>
      </c>
      <c r="J42" s="1">
        <v>18</v>
      </c>
      <c r="K42" s="1">
        <v>5</v>
      </c>
      <c r="L42" s="1">
        <v>1</v>
      </c>
      <c r="M42" s="1" t="s">
        <v>306</v>
      </c>
      <c r="N42" s="1">
        <v>0</v>
      </c>
      <c r="O42" s="1">
        <v>0</v>
      </c>
      <c r="P42" s="1">
        <v>0</v>
      </c>
      <c r="Q42" s="1">
        <v>7</v>
      </c>
      <c r="R42" s="1">
        <v>0</v>
      </c>
      <c r="S42" s="1">
        <v>1</v>
      </c>
      <c r="T42" s="1">
        <v>4</v>
      </c>
      <c r="U42" s="1">
        <v>0</v>
      </c>
      <c r="V42" s="1">
        <v>0</v>
      </c>
      <c r="W42" s="1">
        <v>3</v>
      </c>
    </row>
    <row r="44" spans="1:23" x14ac:dyDescent="0.2">
      <c r="A44" s="1" t="s">
        <v>248</v>
      </c>
      <c r="B44" s="1">
        <v>171</v>
      </c>
      <c r="C44" s="1">
        <v>9</v>
      </c>
      <c r="D44" s="1">
        <v>16</v>
      </c>
      <c r="E44" s="1">
        <v>25</v>
      </c>
      <c r="F44" s="1">
        <v>37</v>
      </c>
      <c r="G44" s="1">
        <v>16</v>
      </c>
      <c r="H44" s="1">
        <v>25</v>
      </c>
      <c r="I44" s="1">
        <v>11</v>
      </c>
      <c r="J44" s="1">
        <v>25</v>
      </c>
      <c r="K44" s="1">
        <v>5</v>
      </c>
      <c r="L44" s="1">
        <v>0</v>
      </c>
      <c r="M44" s="1" t="s">
        <v>248</v>
      </c>
      <c r="N44" s="1">
        <v>0</v>
      </c>
      <c r="O44" s="1">
        <v>0</v>
      </c>
      <c r="P44" s="1">
        <v>0</v>
      </c>
      <c r="Q44" s="1">
        <v>0</v>
      </c>
      <c r="R44" s="1">
        <v>0</v>
      </c>
      <c r="S44" s="1">
        <v>0</v>
      </c>
      <c r="T44" s="1">
        <v>0</v>
      </c>
      <c r="U44" s="1">
        <v>0</v>
      </c>
      <c r="V44" s="1">
        <v>0</v>
      </c>
      <c r="W44" s="1">
        <v>2</v>
      </c>
    </row>
    <row r="45" spans="1:23" x14ac:dyDescent="0.2">
      <c r="A45" s="1" t="s">
        <v>301</v>
      </c>
      <c r="B45" s="1">
        <v>13</v>
      </c>
      <c r="C45" s="1">
        <v>0</v>
      </c>
      <c r="D45" s="1">
        <v>2</v>
      </c>
      <c r="E45" s="1">
        <v>3</v>
      </c>
      <c r="F45" s="1">
        <v>2</v>
      </c>
      <c r="G45" s="1">
        <v>4</v>
      </c>
      <c r="H45" s="1">
        <v>2</v>
      </c>
      <c r="I45" s="1">
        <v>0</v>
      </c>
      <c r="J45" s="1">
        <v>0</v>
      </c>
      <c r="K45" s="1">
        <v>0</v>
      </c>
      <c r="L45" s="1">
        <v>0</v>
      </c>
      <c r="M45" s="1" t="s">
        <v>301</v>
      </c>
      <c r="N45" s="1">
        <v>0</v>
      </c>
      <c r="O45" s="1">
        <v>0</v>
      </c>
      <c r="P45" s="1">
        <v>0</v>
      </c>
      <c r="Q45" s="1">
        <v>0</v>
      </c>
      <c r="R45" s="1">
        <v>0</v>
      </c>
      <c r="S45" s="1">
        <v>0</v>
      </c>
      <c r="T45" s="1">
        <v>0</v>
      </c>
      <c r="U45" s="1">
        <v>0</v>
      </c>
      <c r="V45" s="1">
        <v>0</v>
      </c>
      <c r="W45" s="1">
        <v>0</v>
      </c>
    </row>
    <row r="46" spans="1:23" x14ac:dyDescent="0.2">
      <c r="A46" s="1" t="s">
        <v>302</v>
      </c>
      <c r="B46" s="1">
        <v>27</v>
      </c>
      <c r="C46" s="1">
        <v>6</v>
      </c>
      <c r="D46" s="1">
        <v>4</v>
      </c>
      <c r="E46" s="1">
        <v>5</v>
      </c>
      <c r="F46" s="1">
        <v>5</v>
      </c>
      <c r="G46" s="1">
        <v>2</v>
      </c>
      <c r="H46" s="1">
        <v>3</v>
      </c>
      <c r="I46" s="1">
        <v>0</v>
      </c>
      <c r="J46" s="1">
        <v>2</v>
      </c>
      <c r="K46" s="1">
        <v>0</v>
      </c>
      <c r="L46" s="1">
        <v>0</v>
      </c>
      <c r="M46" s="1" t="s">
        <v>302</v>
      </c>
      <c r="N46" s="1">
        <v>0</v>
      </c>
      <c r="O46" s="1">
        <v>0</v>
      </c>
      <c r="P46" s="1">
        <v>0</v>
      </c>
      <c r="Q46" s="1">
        <v>0</v>
      </c>
      <c r="R46" s="1">
        <v>0</v>
      </c>
      <c r="S46" s="1">
        <v>0</v>
      </c>
      <c r="T46" s="1">
        <v>0</v>
      </c>
      <c r="U46" s="1">
        <v>0</v>
      </c>
      <c r="V46" s="1">
        <v>0</v>
      </c>
      <c r="W46" s="1">
        <v>0</v>
      </c>
    </row>
    <row r="47" spans="1:23" x14ac:dyDescent="0.2">
      <c r="A47" s="1" t="s">
        <v>303</v>
      </c>
      <c r="B47" s="1">
        <v>28</v>
      </c>
      <c r="C47" s="1">
        <v>3</v>
      </c>
      <c r="D47" s="1">
        <v>1</v>
      </c>
      <c r="E47" s="1">
        <v>9</v>
      </c>
      <c r="F47" s="1">
        <v>3</v>
      </c>
      <c r="G47" s="1">
        <v>1</v>
      </c>
      <c r="H47" s="1">
        <v>1</v>
      </c>
      <c r="I47" s="1">
        <v>2</v>
      </c>
      <c r="J47" s="1">
        <v>7</v>
      </c>
      <c r="K47" s="1">
        <v>1</v>
      </c>
      <c r="L47" s="1">
        <v>0</v>
      </c>
      <c r="M47" s="1" t="s">
        <v>303</v>
      </c>
      <c r="N47" s="1">
        <v>0</v>
      </c>
      <c r="O47" s="1">
        <v>0</v>
      </c>
      <c r="P47" s="1">
        <v>0</v>
      </c>
      <c r="Q47" s="1">
        <v>0</v>
      </c>
      <c r="R47" s="1">
        <v>0</v>
      </c>
      <c r="S47" s="1">
        <v>0</v>
      </c>
      <c r="T47" s="1">
        <v>0</v>
      </c>
      <c r="U47" s="1">
        <v>0</v>
      </c>
      <c r="V47" s="1">
        <v>0</v>
      </c>
      <c r="W47" s="1">
        <v>0</v>
      </c>
    </row>
    <row r="48" spans="1:23" x14ac:dyDescent="0.2">
      <c r="A48" s="1" t="s">
        <v>304</v>
      </c>
      <c r="B48" s="1">
        <v>0</v>
      </c>
      <c r="C48" s="1">
        <v>0</v>
      </c>
      <c r="D48" s="1">
        <v>0</v>
      </c>
      <c r="E48" s="1">
        <v>0</v>
      </c>
      <c r="F48" s="1">
        <v>0</v>
      </c>
      <c r="G48" s="1">
        <v>0</v>
      </c>
      <c r="H48" s="1">
        <v>0</v>
      </c>
      <c r="I48" s="1">
        <v>0</v>
      </c>
      <c r="J48" s="1">
        <v>0</v>
      </c>
      <c r="K48" s="1">
        <v>0</v>
      </c>
      <c r="L48" s="1">
        <v>0</v>
      </c>
      <c r="M48" s="1" t="s">
        <v>304</v>
      </c>
      <c r="N48" s="1">
        <v>0</v>
      </c>
      <c r="O48" s="1">
        <v>0</v>
      </c>
      <c r="P48" s="1">
        <v>0</v>
      </c>
      <c r="Q48" s="1">
        <v>0</v>
      </c>
      <c r="R48" s="1">
        <v>0</v>
      </c>
      <c r="S48" s="1">
        <v>0</v>
      </c>
      <c r="T48" s="1">
        <v>0</v>
      </c>
      <c r="U48" s="1">
        <v>0</v>
      </c>
      <c r="V48" s="1">
        <v>0</v>
      </c>
      <c r="W48" s="1">
        <v>0</v>
      </c>
    </row>
    <row r="49" spans="1:23" x14ac:dyDescent="0.2">
      <c r="A49" s="1" t="s">
        <v>305</v>
      </c>
      <c r="B49" s="1">
        <v>0</v>
      </c>
      <c r="C49" s="1">
        <v>0</v>
      </c>
      <c r="D49" s="1">
        <v>0</v>
      </c>
      <c r="E49" s="1">
        <v>0</v>
      </c>
      <c r="F49" s="1">
        <v>0</v>
      </c>
      <c r="G49" s="1">
        <v>0</v>
      </c>
      <c r="H49" s="1">
        <v>0</v>
      </c>
      <c r="I49" s="1">
        <v>0</v>
      </c>
      <c r="J49" s="1">
        <v>0</v>
      </c>
      <c r="K49" s="1">
        <v>0</v>
      </c>
      <c r="L49" s="1">
        <v>0</v>
      </c>
      <c r="M49" s="1" t="s">
        <v>305</v>
      </c>
      <c r="N49" s="1">
        <v>0</v>
      </c>
      <c r="O49" s="1">
        <v>0</v>
      </c>
      <c r="P49" s="1">
        <v>0</v>
      </c>
      <c r="Q49" s="1">
        <v>0</v>
      </c>
      <c r="R49" s="1">
        <v>0</v>
      </c>
      <c r="S49" s="1">
        <v>0</v>
      </c>
      <c r="T49" s="1">
        <v>0</v>
      </c>
      <c r="U49" s="1">
        <v>0</v>
      </c>
      <c r="V49" s="1">
        <v>0</v>
      </c>
      <c r="W49" s="1">
        <v>0</v>
      </c>
    </row>
    <row r="50" spans="1:23" x14ac:dyDescent="0.2">
      <c r="A50" s="1" t="s">
        <v>306</v>
      </c>
      <c r="B50" s="1">
        <v>103</v>
      </c>
      <c r="C50" s="1">
        <v>0</v>
      </c>
      <c r="D50" s="1">
        <v>9</v>
      </c>
      <c r="E50" s="1">
        <v>8</v>
      </c>
      <c r="F50" s="1">
        <v>27</v>
      </c>
      <c r="G50" s="1">
        <v>9</v>
      </c>
      <c r="H50" s="1">
        <v>19</v>
      </c>
      <c r="I50" s="1">
        <v>9</v>
      </c>
      <c r="J50" s="1">
        <v>16</v>
      </c>
      <c r="K50" s="1">
        <v>4</v>
      </c>
      <c r="L50" s="1">
        <v>0</v>
      </c>
      <c r="M50" s="1" t="s">
        <v>306</v>
      </c>
      <c r="N50" s="1">
        <v>0</v>
      </c>
      <c r="O50" s="1">
        <v>0</v>
      </c>
      <c r="P50" s="1">
        <v>0</v>
      </c>
      <c r="Q50" s="1">
        <v>0</v>
      </c>
      <c r="R50" s="1">
        <v>0</v>
      </c>
      <c r="S50" s="1">
        <v>0</v>
      </c>
      <c r="T50" s="1">
        <v>0</v>
      </c>
      <c r="U50" s="1">
        <v>0</v>
      </c>
      <c r="V50" s="1">
        <v>0</v>
      </c>
      <c r="W50" s="1">
        <v>2</v>
      </c>
    </row>
    <row r="52" spans="1:23" x14ac:dyDescent="0.2">
      <c r="A52" s="1" t="s">
        <v>247</v>
      </c>
      <c r="B52" s="1">
        <v>236</v>
      </c>
      <c r="C52" s="1">
        <v>9</v>
      </c>
      <c r="D52" s="1">
        <v>29</v>
      </c>
      <c r="E52" s="1">
        <v>31</v>
      </c>
      <c r="F52" s="1">
        <v>40</v>
      </c>
      <c r="G52" s="1">
        <v>24</v>
      </c>
      <c r="H52" s="1">
        <v>40</v>
      </c>
      <c r="I52" s="1">
        <v>10</v>
      </c>
      <c r="J52" s="1">
        <v>25</v>
      </c>
      <c r="K52" s="1">
        <v>8</v>
      </c>
      <c r="L52" s="1">
        <v>3</v>
      </c>
      <c r="M52" s="1" t="s">
        <v>247</v>
      </c>
      <c r="N52" s="1">
        <v>1</v>
      </c>
      <c r="O52" s="1">
        <v>1</v>
      </c>
      <c r="P52" s="1">
        <v>1</v>
      </c>
      <c r="Q52" s="1">
        <v>0</v>
      </c>
      <c r="R52" s="1">
        <v>1</v>
      </c>
      <c r="S52" s="1">
        <v>5</v>
      </c>
      <c r="T52" s="1">
        <v>2</v>
      </c>
      <c r="U52" s="1">
        <v>0</v>
      </c>
      <c r="V52" s="1">
        <v>0</v>
      </c>
      <c r="W52" s="1">
        <v>6</v>
      </c>
    </row>
    <row r="53" spans="1:23" x14ac:dyDescent="0.2">
      <c r="A53" s="1" t="s">
        <v>301</v>
      </c>
      <c r="B53" s="1">
        <v>10</v>
      </c>
      <c r="C53" s="1">
        <v>0</v>
      </c>
      <c r="D53" s="1">
        <v>0</v>
      </c>
      <c r="E53" s="1">
        <v>0</v>
      </c>
      <c r="F53" s="1">
        <v>1</v>
      </c>
      <c r="G53" s="1">
        <v>6</v>
      </c>
      <c r="H53" s="1">
        <v>1</v>
      </c>
      <c r="I53" s="1">
        <v>0</v>
      </c>
      <c r="J53" s="1">
        <v>0</v>
      </c>
      <c r="K53" s="1">
        <v>0</v>
      </c>
      <c r="L53" s="1">
        <v>0</v>
      </c>
      <c r="M53" s="1" t="s">
        <v>301</v>
      </c>
      <c r="N53" s="1">
        <v>0</v>
      </c>
      <c r="O53" s="1">
        <v>0</v>
      </c>
      <c r="P53" s="1">
        <v>0</v>
      </c>
      <c r="Q53" s="1">
        <v>0</v>
      </c>
      <c r="R53" s="1">
        <v>0</v>
      </c>
      <c r="S53" s="1">
        <v>2</v>
      </c>
      <c r="T53" s="1">
        <v>0</v>
      </c>
      <c r="U53" s="1">
        <v>0</v>
      </c>
      <c r="V53" s="1">
        <v>0</v>
      </c>
      <c r="W53" s="1">
        <v>0</v>
      </c>
    </row>
    <row r="54" spans="1:23" x14ac:dyDescent="0.2">
      <c r="A54" s="1" t="s">
        <v>302</v>
      </c>
      <c r="B54" s="1">
        <v>54</v>
      </c>
      <c r="C54" s="1">
        <v>9</v>
      </c>
      <c r="D54" s="1">
        <v>9</v>
      </c>
      <c r="E54" s="1">
        <v>10</v>
      </c>
      <c r="F54" s="1">
        <v>8</v>
      </c>
      <c r="G54" s="1">
        <v>3</v>
      </c>
      <c r="H54" s="1">
        <v>6</v>
      </c>
      <c r="I54" s="1">
        <v>1</v>
      </c>
      <c r="J54" s="1">
        <v>6</v>
      </c>
      <c r="K54" s="1">
        <v>2</v>
      </c>
      <c r="L54" s="1">
        <v>0</v>
      </c>
      <c r="M54" s="1" t="s">
        <v>302</v>
      </c>
      <c r="N54" s="1">
        <v>0</v>
      </c>
      <c r="O54" s="1">
        <v>0</v>
      </c>
      <c r="P54" s="1">
        <v>0</v>
      </c>
      <c r="Q54" s="1">
        <v>0</v>
      </c>
      <c r="R54" s="1">
        <v>0</v>
      </c>
      <c r="S54" s="1">
        <v>0</v>
      </c>
      <c r="T54" s="1">
        <v>0</v>
      </c>
      <c r="U54" s="1">
        <v>0</v>
      </c>
      <c r="V54" s="1">
        <v>0</v>
      </c>
      <c r="W54" s="1">
        <v>0</v>
      </c>
    </row>
    <row r="55" spans="1:23" x14ac:dyDescent="0.2">
      <c r="A55" s="1" t="s">
        <v>303</v>
      </c>
      <c r="B55" s="1">
        <v>34</v>
      </c>
      <c r="C55" s="1">
        <v>0</v>
      </c>
      <c r="D55" s="1">
        <v>0</v>
      </c>
      <c r="E55" s="1">
        <v>11</v>
      </c>
      <c r="F55" s="1">
        <v>4</v>
      </c>
      <c r="G55" s="1">
        <v>4</v>
      </c>
      <c r="H55" s="1">
        <v>1</v>
      </c>
      <c r="I55" s="1">
        <v>3</v>
      </c>
      <c r="J55" s="1">
        <v>2</v>
      </c>
      <c r="K55" s="1">
        <v>2</v>
      </c>
      <c r="L55" s="1">
        <v>3</v>
      </c>
      <c r="M55" s="1" t="s">
        <v>303</v>
      </c>
      <c r="N55" s="1">
        <v>1</v>
      </c>
      <c r="O55" s="1">
        <v>1</v>
      </c>
      <c r="P55" s="1">
        <v>1</v>
      </c>
      <c r="Q55" s="1">
        <v>0</v>
      </c>
      <c r="R55" s="1">
        <v>1</v>
      </c>
      <c r="S55" s="1">
        <v>0</v>
      </c>
      <c r="T55" s="1">
        <v>0</v>
      </c>
      <c r="U55" s="1">
        <v>0</v>
      </c>
      <c r="V55" s="1">
        <v>0</v>
      </c>
      <c r="W55" s="1">
        <v>0</v>
      </c>
    </row>
    <row r="56" spans="1:23" x14ac:dyDescent="0.2">
      <c r="A56" s="1" t="s">
        <v>304</v>
      </c>
      <c r="B56" s="1">
        <v>2</v>
      </c>
      <c r="C56" s="1">
        <v>0</v>
      </c>
      <c r="D56" s="1">
        <v>0</v>
      </c>
      <c r="E56" s="1">
        <v>1</v>
      </c>
      <c r="F56" s="1">
        <v>0</v>
      </c>
      <c r="G56" s="1">
        <v>0</v>
      </c>
      <c r="H56" s="1">
        <v>0</v>
      </c>
      <c r="I56" s="1">
        <v>0</v>
      </c>
      <c r="J56" s="1">
        <v>0</v>
      </c>
      <c r="K56" s="1">
        <v>0</v>
      </c>
      <c r="L56" s="1">
        <v>0</v>
      </c>
      <c r="M56" s="1" t="s">
        <v>304</v>
      </c>
      <c r="N56" s="1">
        <v>0</v>
      </c>
      <c r="O56" s="1">
        <v>0</v>
      </c>
      <c r="P56" s="1">
        <v>0</v>
      </c>
      <c r="Q56" s="1">
        <v>0</v>
      </c>
      <c r="R56" s="1">
        <v>0</v>
      </c>
      <c r="S56" s="1">
        <v>1</v>
      </c>
      <c r="T56" s="1">
        <v>0</v>
      </c>
      <c r="U56" s="1">
        <v>0</v>
      </c>
      <c r="V56" s="1">
        <v>0</v>
      </c>
      <c r="W56" s="1">
        <v>0</v>
      </c>
    </row>
    <row r="57" spans="1:23" x14ac:dyDescent="0.2">
      <c r="A57" s="1" t="s">
        <v>305</v>
      </c>
      <c r="B57" s="1">
        <v>0</v>
      </c>
      <c r="C57" s="1">
        <v>0</v>
      </c>
      <c r="D57" s="1">
        <v>0</v>
      </c>
      <c r="E57" s="1">
        <v>0</v>
      </c>
      <c r="F57" s="1">
        <v>0</v>
      </c>
      <c r="G57" s="1">
        <v>0</v>
      </c>
      <c r="H57" s="1">
        <v>0</v>
      </c>
      <c r="I57" s="1">
        <v>0</v>
      </c>
      <c r="J57" s="1">
        <v>0</v>
      </c>
      <c r="K57" s="1">
        <v>0</v>
      </c>
      <c r="L57" s="1">
        <v>0</v>
      </c>
      <c r="M57" s="1" t="s">
        <v>305</v>
      </c>
      <c r="N57" s="1">
        <v>0</v>
      </c>
      <c r="O57" s="1">
        <v>0</v>
      </c>
      <c r="P57" s="1">
        <v>0</v>
      </c>
      <c r="Q57" s="1">
        <v>0</v>
      </c>
      <c r="R57" s="1">
        <v>0</v>
      </c>
      <c r="S57" s="1">
        <v>0</v>
      </c>
      <c r="T57" s="1">
        <v>0</v>
      </c>
      <c r="U57" s="1">
        <v>0</v>
      </c>
      <c r="V57" s="1">
        <v>0</v>
      </c>
      <c r="W57" s="1">
        <v>0</v>
      </c>
    </row>
    <row r="58" spans="1:23" x14ac:dyDescent="0.2">
      <c r="A58" s="1" t="s">
        <v>306</v>
      </c>
      <c r="B58" s="1">
        <v>136</v>
      </c>
      <c r="C58" s="1">
        <v>0</v>
      </c>
      <c r="D58" s="1">
        <v>20</v>
      </c>
      <c r="E58" s="1">
        <v>9</v>
      </c>
      <c r="F58" s="1">
        <v>27</v>
      </c>
      <c r="G58" s="1">
        <v>11</v>
      </c>
      <c r="H58" s="1">
        <v>32</v>
      </c>
      <c r="I58" s="1">
        <v>6</v>
      </c>
      <c r="J58" s="1">
        <v>17</v>
      </c>
      <c r="K58" s="1">
        <v>4</v>
      </c>
      <c r="L58" s="1">
        <v>0</v>
      </c>
      <c r="M58" s="1" t="s">
        <v>306</v>
      </c>
      <c r="N58" s="1">
        <v>0</v>
      </c>
      <c r="O58" s="1">
        <v>0</v>
      </c>
      <c r="P58" s="1">
        <v>0</v>
      </c>
      <c r="Q58" s="1">
        <v>0</v>
      </c>
      <c r="R58" s="1">
        <v>0</v>
      </c>
      <c r="S58" s="1">
        <v>2</v>
      </c>
      <c r="T58" s="1">
        <v>2</v>
      </c>
      <c r="U58" s="1">
        <v>0</v>
      </c>
      <c r="V58" s="1">
        <v>0</v>
      </c>
      <c r="W58" s="1">
        <v>6</v>
      </c>
    </row>
    <row r="60" spans="1:23" x14ac:dyDescent="0.2">
      <c r="A60" s="1" t="s">
        <v>246</v>
      </c>
      <c r="B60" s="1">
        <v>331</v>
      </c>
      <c r="C60" s="1">
        <v>4</v>
      </c>
      <c r="D60" s="1">
        <v>19</v>
      </c>
      <c r="E60" s="1">
        <v>28</v>
      </c>
      <c r="F60" s="1">
        <v>29</v>
      </c>
      <c r="G60" s="1">
        <v>10</v>
      </c>
      <c r="H60" s="1">
        <v>30</v>
      </c>
      <c r="I60" s="1">
        <v>6</v>
      </c>
      <c r="J60" s="1">
        <v>21</v>
      </c>
      <c r="K60" s="1">
        <v>8</v>
      </c>
      <c r="L60" s="1">
        <v>12</v>
      </c>
      <c r="M60" s="1" t="s">
        <v>246</v>
      </c>
      <c r="N60" s="1">
        <v>39</v>
      </c>
      <c r="O60" s="1">
        <v>31</v>
      </c>
      <c r="P60" s="1">
        <v>1</v>
      </c>
      <c r="Q60" s="1">
        <v>33</v>
      </c>
      <c r="R60" s="1">
        <v>0</v>
      </c>
      <c r="S60" s="1">
        <v>16</v>
      </c>
      <c r="T60" s="1">
        <v>25</v>
      </c>
      <c r="U60" s="1">
        <v>0</v>
      </c>
      <c r="V60" s="1">
        <v>2</v>
      </c>
      <c r="W60" s="1">
        <v>17</v>
      </c>
    </row>
    <row r="61" spans="1:23" x14ac:dyDescent="0.2">
      <c r="A61" s="1" t="s">
        <v>301</v>
      </c>
      <c r="B61" s="1">
        <v>6</v>
      </c>
      <c r="C61" s="1">
        <v>0</v>
      </c>
      <c r="D61" s="1">
        <v>0</v>
      </c>
      <c r="E61" s="1">
        <v>2</v>
      </c>
      <c r="F61" s="1">
        <v>0</v>
      </c>
      <c r="G61" s="1">
        <v>1</v>
      </c>
      <c r="H61" s="1">
        <v>1</v>
      </c>
      <c r="I61" s="1">
        <v>0</v>
      </c>
      <c r="J61" s="1">
        <v>0</v>
      </c>
      <c r="K61" s="1">
        <v>0</v>
      </c>
      <c r="L61" s="1">
        <v>1</v>
      </c>
      <c r="M61" s="1" t="s">
        <v>301</v>
      </c>
      <c r="N61" s="1">
        <v>0</v>
      </c>
      <c r="O61" s="1">
        <v>0</v>
      </c>
      <c r="P61" s="1">
        <v>0</v>
      </c>
      <c r="Q61" s="1">
        <v>0</v>
      </c>
      <c r="R61" s="1">
        <v>0</v>
      </c>
      <c r="S61" s="1">
        <v>1</v>
      </c>
      <c r="T61" s="1">
        <v>0</v>
      </c>
      <c r="U61" s="1">
        <v>0</v>
      </c>
      <c r="V61" s="1">
        <v>0</v>
      </c>
      <c r="W61" s="1">
        <v>0</v>
      </c>
    </row>
    <row r="62" spans="1:23" x14ac:dyDescent="0.2">
      <c r="A62" s="1" t="s">
        <v>302</v>
      </c>
      <c r="B62" s="1">
        <v>44</v>
      </c>
      <c r="C62" s="1">
        <v>4</v>
      </c>
      <c r="D62" s="1">
        <v>4</v>
      </c>
      <c r="E62" s="1">
        <v>9</v>
      </c>
      <c r="F62" s="1">
        <v>6</v>
      </c>
      <c r="G62" s="1">
        <v>1</v>
      </c>
      <c r="H62" s="1">
        <v>6</v>
      </c>
      <c r="I62" s="1">
        <v>0</v>
      </c>
      <c r="J62" s="1">
        <v>2</v>
      </c>
      <c r="K62" s="1">
        <v>2</v>
      </c>
      <c r="L62" s="1">
        <v>4</v>
      </c>
      <c r="M62" s="1" t="s">
        <v>302</v>
      </c>
      <c r="N62" s="1">
        <v>0</v>
      </c>
      <c r="O62" s="1">
        <v>1</v>
      </c>
      <c r="P62" s="1">
        <v>0</v>
      </c>
      <c r="Q62" s="1">
        <v>0</v>
      </c>
      <c r="R62" s="1">
        <v>0</v>
      </c>
      <c r="S62" s="1">
        <v>5</v>
      </c>
      <c r="T62" s="1">
        <v>0</v>
      </c>
      <c r="U62" s="1">
        <v>0</v>
      </c>
      <c r="V62" s="1">
        <v>0</v>
      </c>
      <c r="W62" s="1">
        <v>0</v>
      </c>
    </row>
    <row r="63" spans="1:23" x14ac:dyDescent="0.2">
      <c r="A63" s="1" t="s">
        <v>303</v>
      </c>
      <c r="B63" s="1">
        <v>123</v>
      </c>
      <c r="C63" s="1">
        <v>0</v>
      </c>
      <c r="D63" s="1">
        <v>0</v>
      </c>
      <c r="E63" s="1">
        <v>10</v>
      </c>
      <c r="F63" s="1">
        <v>7</v>
      </c>
      <c r="G63" s="1">
        <v>1</v>
      </c>
      <c r="H63" s="1">
        <v>0</v>
      </c>
      <c r="I63" s="1">
        <v>5</v>
      </c>
      <c r="J63" s="1">
        <v>3</v>
      </c>
      <c r="K63" s="1">
        <v>0</v>
      </c>
      <c r="L63" s="1">
        <v>5</v>
      </c>
      <c r="M63" s="1" t="s">
        <v>303</v>
      </c>
      <c r="N63" s="1">
        <v>37</v>
      </c>
      <c r="O63" s="1">
        <v>30</v>
      </c>
      <c r="P63" s="1">
        <v>1</v>
      </c>
      <c r="Q63" s="1">
        <v>3</v>
      </c>
      <c r="R63" s="1">
        <v>0</v>
      </c>
      <c r="S63" s="1">
        <v>7</v>
      </c>
      <c r="T63" s="1">
        <v>13</v>
      </c>
      <c r="U63" s="1">
        <v>0</v>
      </c>
      <c r="V63" s="1">
        <v>1</v>
      </c>
      <c r="W63" s="1">
        <v>0</v>
      </c>
    </row>
    <row r="64" spans="1:23" x14ac:dyDescent="0.2">
      <c r="A64" s="1" t="s">
        <v>304</v>
      </c>
      <c r="B64" s="1">
        <v>3</v>
      </c>
      <c r="C64" s="1">
        <v>0</v>
      </c>
      <c r="D64" s="1">
        <v>0</v>
      </c>
      <c r="E64" s="1">
        <v>0</v>
      </c>
      <c r="F64" s="1">
        <v>0</v>
      </c>
      <c r="G64" s="1">
        <v>0</v>
      </c>
      <c r="H64" s="1">
        <v>0</v>
      </c>
      <c r="I64" s="1">
        <v>0</v>
      </c>
      <c r="J64" s="1">
        <v>0</v>
      </c>
      <c r="K64" s="1">
        <v>1</v>
      </c>
      <c r="L64" s="1">
        <v>0</v>
      </c>
      <c r="M64" s="1" t="s">
        <v>304</v>
      </c>
      <c r="N64" s="1">
        <v>0</v>
      </c>
      <c r="O64" s="1">
        <v>0</v>
      </c>
      <c r="P64" s="1">
        <v>0</v>
      </c>
      <c r="Q64" s="1">
        <v>0</v>
      </c>
      <c r="R64" s="1">
        <v>0</v>
      </c>
      <c r="S64" s="1">
        <v>2</v>
      </c>
      <c r="T64" s="1">
        <v>0</v>
      </c>
      <c r="U64" s="1">
        <v>0</v>
      </c>
      <c r="V64" s="1">
        <v>0</v>
      </c>
      <c r="W64" s="1">
        <v>0</v>
      </c>
    </row>
    <row r="65" spans="1:23" x14ac:dyDescent="0.2">
      <c r="A65" s="1" t="s">
        <v>305</v>
      </c>
      <c r="B65" s="1">
        <v>0</v>
      </c>
      <c r="C65" s="1">
        <v>0</v>
      </c>
      <c r="D65" s="1">
        <v>0</v>
      </c>
      <c r="E65" s="1">
        <v>0</v>
      </c>
      <c r="F65" s="1">
        <v>0</v>
      </c>
      <c r="G65" s="1">
        <v>0</v>
      </c>
      <c r="H65" s="1">
        <v>0</v>
      </c>
      <c r="I65" s="1">
        <v>0</v>
      </c>
      <c r="J65" s="1">
        <v>0</v>
      </c>
      <c r="K65" s="1">
        <v>0</v>
      </c>
      <c r="L65" s="1">
        <v>0</v>
      </c>
      <c r="M65" s="1" t="s">
        <v>305</v>
      </c>
      <c r="N65" s="1">
        <v>0</v>
      </c>
      <c r="O65" s="1">
        <v>0</v>
      </c>
      <c r="P65" s="1">
        <v>0</v>
      </c>
      <c r="Q65" s="1">
        <v>0</v>
      </c>
      <c r="R65" s="1">
        <v>0</v>
      </c>
      <c r="S65" s="1">
        <v>0</v>
      </c>
      <c r="T65" s="1">
        <v>0</v>
      </c>
      <c r="U65" s="1">
        <v>0</v>
      </c>
      <c r="V65" s="1">
        <v>0</v>
      </c>
      <c r="W65" s="1">
        <v>0</v>
      </c>
    </row>
    <row r="66" spans="1:23" x14ac:dyDescent="0.2">
      <c r="A66" s="1" t="s">
        <v>306</v>
      </c>
      <c r="B66" s="1">
        <v>155</v>
      </c>
      <c r="C66" s="1">
        <v>0</v>
      </c>
      <c r="D66" s="1">
        <v>15</v>
      </c>
      <c r="E66" s="1">
        <v>7</v>
      </c>
      <c r="F66" s="1">
        <v>16</v>
      </c>
      <c r="G66" s="1">
        <v>7</v>
      </c>
      <c r="H66" s="1">
        <v>23</v>
      </c>
      <c r="I66" s="1">
        <v>1</v>
      </c>
      <c r="J66" s="1">
        <v>16</v>
      </c>
      <c r="K66" s="1">
        <v>5</v>
      </c>
      <c r="L66" s="1">
        <v>2</v>
      </c>
      <c r="M66" s="1" t="s">
        <v>306</v>
      </c>
      <c r="N66" s="1">
        <v>2</v>
      </c>
      <c r="O66" s="1">
        <v>0</v>
      </c>
      <c r="P66" s="1">
        <v>0</v>
      </c>
      <c r="Q66" s="1">
        <v>30</v>
      </c>
      <c r="R66" s="1">
        <v>0</v>
      </c>
      <c r="S66" s="1">
        <v>1</v>
      </c>
      <c r="T66" s="1">
        <v>12</v>
      </c>
      <c r="U66" s="1">
        <v>0</v>
      </c>
      <c r="V66" s="1">
        <v>1</v>
      </c>
      <c r="W66" s="1">
        <v>17</v>
      </c>
    </row>
    <row r="67" spans="1:23" x14ac:dyDescent="0.2">
      <c r="A67" s="6" t="s">
        <v>159</v>
      </c>
      <c r="B67" s="6"/>
      <c r="C67" s="6"/>
      <c r="D67" s="6"/>
      <c r="E67" s="6"/>
      <c r="F67" s="6"/>
      <c r="G67" s="6"/>
      <c r="H67" s="6"/>
      <c r="I67" s="6"/>
      <c r="J67" s="6"/>
      <c r="K67" s="6"/>
      <c r="L67" s="6"/>
      <c r="M67" s="6" t="s">
        <v>159</v>
      </c>
      <c r="N67" s="6"/>
      <c r="O67" s="6"/>
      <c r="P67" s="6"/>
      <c r="Q67" s="6"/>
      <c r="R67" s="6"/>
      <c r="S67" s="6"/>
      <c r="T67" s="6"/>
      <c r="U67" s="6"/>
      <c r="V67" s="6"/>
      <c r="W67" s="6"/>
    </row>
    <row r="69" spans="1:23" x14ac:dyDescent="0.2">
      <c r="A69" s="1" t="s">
        <v>781</v>
      </c>
      <c r="M69" s="1" t="s">
        <v>781</v>
      </c>
    </row>
    <row r="70" spans="1:23" s="5" customFormat="1" ht="20.399999999999999" x14ac:dyDescent="0.2">
      <c r="A70" s="10" t="s">
        <v>299</v>
      </c>
      <c r="B70" s="4" t="s">
        <v>0</v>
      </c>
      <c r="C70" s="4" t="s">
        <v>1</v>
      </c>
      <c r="D70" s="4" t="s">
        <v>2</v>
      </c>
      <c r="E70" s="4" t="s">
        <v>3</v>
      </c>
      <c r="F70" s="4" t="s">
        <v>4</v>
      </c>
      <c r="G70" s="4" t="s">
        <v>5</v>
      </c>
      <c r="H70" s="4" t="s">
        <v>6</v>
      </c>
      <c r="I70" s="4" t="s">
        <v>7</v>
      </c>
      <c r="J70" s="4" t="s">
        <v>8</v>
      </c>
      <c r="K70" s="4" t="s">
        <v>9</v>
      </c>
      <c r="L70" s="4" t="s">
        <v>10</v>
      </c>
      <c r="M70" s="10" t="s">
        <v>299</v>
      </c>
      <c r="N70" s="4" t="s">
        <v>11</v>
      </c>
      <c r="O70" s="4" t="s">
        <v>12</v>
      </c>
      <c r="P70" s="4" t="s">
        <v>13</v>
      </c>
      <c r="Q70" s="4" t="s">
        <v>14</v>
      </c>
      <c r="R70" s="4" t="s">
        <v>15</v>
      </c>
      <c r="S70" s="4" t="s">
        <v>16</v>
      </c>
      <c r="T70" s="4" t="s">
        <v>17</v>
      </c>
      <c r="U70" s="4" t="s">
        <v>18</v>
      </c>
      <c r="V70" s="4" t="s">
        <v>19</v>
      </c>
      <c r="W70" s="4" t="s">
        <v>20</v>
      </c>
    </row>
    <row r="71" spans="1:23" x14ac:dyDescent="0.2">
      <c r="A71" s="1" t="s">
        <v>245</v>
      </c>
      <c r="B71" s="1">
        <v>46</v>
      </c>
      <c r="C71" s="1">
        <v>0</v>
      </c>
      <c r="D71" s="1">
        <v>0</v>
      </c>
      <c r="E71" s="1">
        <v>2</v>
      </c>
      <c r="F71" s="1">
        <v>1</v>
      </c>
      <c r="G71" s="1">
        <v>0</v>
      </c>
      <c r="H71" s="1">
        <v>1</v>
      </c>
      <c r="I71" s="1">
        <v>0</v>
      </c>
      <c r="J71" s="1">
        <v>0</v>
      </c>
      <c r="K71" s="1">
        <v>0</v>
      </c>
      <c r="L71" s="1">
        <v>0</v>
      </c>
      <c r="M71" s="1" t="s">
        <v>245</v>
      </c>
      <c r="N71" s="1">
        <v>10</v>
      </c>
      <c r="O71" s="1">
        <v>0</v>
      </c>
      <c r="P71" s="1">
        <v>0</v>
      </c>
      <c r="Q71" s="1">
        <v>11</v>
      </c>
      <c r="R71" s="1">
        <v>0</v>
      </c>
      <c r="S71" s="1">
        <v>2</v>
      </c>
      <c r="T71" s="1">
        <v>7</v>
      </c>
      <c r="U71" s="1">
        <v>1</v>
      </c>
      <c r="V71" s="1">
        <v>2</v>
      </c>
      <c r="W71" s="1">
        <v>9</v>
      </c>
    </row>
    <row r="72" spans="1:23" x14ac:dyDescent="0.2">
      <c r="A72" s="1" t="s">
        <v>301</v>
      </c>
      <c r="B72" s="1">
        <v>0</v>
      </c>
      <c r="C72" s="1">
        <v>0</v>
      </c>
      <c r="D72" s="1">
        <v>0</v>
      </c>
      <c r="E72" s="1">
        <v>0</v>
      </c>
      <c r="F72" s="1">
        <v>0</v>
      </c>
      <c r="G72" s="1">
        <v>0</v>
      </c>
      <c r="H72" s="1">
        <v>0</v>
      </c>
      <c r="I72" s="1">
        <v>0</v>
      </c>
      <c r="J72" s="1">
        <v>0</v>
      </c>
      <c r="K72" s="1">
        <v>0</v>
      </c>
      <c r="L72" s="1">
        <v>0</v>
      </c>
      <c r="M72" s="1" t="s">
        <v>301</v>
      </c>
      <c r="N72" s="1">
        <v>0</v>
      </c>
      <c r="O72" s="1">
        <v>0</v>
      </c>
      <c r="P72" s="1">
        <v>0</v>
      </c>
      <c r="Q72" s="1">
        <v>0</v>
      </c>
      <c r="R72" s="1">
        <v>0</v>
      </c>
      <c r="S72" s="1">
        <v>0</v>
      </c>
      <c r="T72" s="1">
        <v>0</v>
      </c>
      <c r="U72" s="1">
        <v>0</v>
      </c>
      <c r="V72" s="1">
        <v>0</v>
      </c>
      <c r="W72" s="1">
        <v>0</v>
      </c>
    </row>
    <row r="73" spans="1:23" x14ac:dyDescent="0.2">
      <c r="A73" s="1" t="s">
        <v>302</v>
      </c>
      <c r="B73" s="1">
        <v>0</v>
      </c>
      <c r="C73" s="1">
        <v>0</v>
      </c>
      <c r="D73" s="1">
        <v>0</v>
      </c>
      <c r="E73" s="1">
        <v>0</v>
      </c>
      <c r="F73" s="1">
        <v>0</v>
      </c>
      <c r="G73" s="1">
        <v>0</v>
      </c>
      <c r="H73" s="1">
        <v>0</v>
      </c>
      <c r="I73" s="1">
        <v>0</v>
      </c>
      <c r="J73" s="1">
        <v>0</v>
      </c>
      <c r="K73" s="1">
        <v>0</v>
      </c>
      <c r="L73" s="1">
        <v>0</v>
      </c>
      <c r="M73" s="1" t="s">
        <v>302</v>
      </c>
      <c r="N73" s="1">
        <v>0</v>
      </c>
      <c r="O73" s="1">
        <v>0</v>
      </c>
      <c r="P73" s="1">
        <v>0</v>
      </c>
      <c r="Q73" s="1">
        <v>0</v>
      </c>
      <c r="R73" s="1">
        <v>0</v>
      </c>
      <c r="S73" s="1">
        <v>0</v>
      </c>
      <c r="T73" s="1">
        <v>0</v>
      </c>
      <c r="U73" s="1">
        <v>0</v>
      </c>
      <c r="V73" s="1">
        <v>0</v>
      </c>
      <c r="W73" s="1">
        <v>0</v>
      </c>
    </row>
    <row r="74" spans="1:23" x14ac:dyDescent="0.2">
      <c r="A74" s="1" t="s">
        <v>303</v>
      </c>
      <c r="B74" s="1">
        <v>15</v>
      </c>
      <c r="C74" s="1">
        <v>0</v>
      </c>
      <c r="D74" s="1">
        <v>0</v>
      </c>
      <c r="E74" s="1">
        <v>0</v>
      </c>
      <c r="F74" s="1">
        <v>1</v>
      </c>
      <c r="G74" s="1">
        <v>0</v>
      </c>
      <c r="H74" s="1">
        <v>0</v>
      </c>
      <c r="I74" s="1">
        <v>0</v>
      </c>
      <c r="J74" s="1">
        <v>0</v>
      </c>
      <c r="K74" s="1">
        <v>0</v>
      </c>
      <c r="L74" s="1">
        <v>0</v>
      </c>
      <c r="M74" s="1" t="s">
        <v>303</v>
      </c>
      <c r="N74" s="1">
        <v>10</v>
      </c>
      <c r="O74" s="1">
        <v>0</v>
      </c>
      <c r="P74" s="1">
        <v>0</v>
      </c>
      <c r="Q74" s="1">
        <v>1</v>
      </c>
      <c r="R74" s="1">
        <v>0</v>
      </c>
      <c r="S74" s="1">
        <v>0</v>
      </c>
      <c r="T74" s="1">
        <v>1</v>
      </c>
      <c r="U74" s="1">
        <v>1</v>
      </c>
      <c r="V74" s="1">
        <v>1</v>
      </c>
      <c r="W74" s="1">
        <v>0</v>
      </c>
    </row>
    <row r="75" spans="1:23" x14ac:dyDescent="0.2">
      <c r="A75" s="1" t="s">
        <v>304</v>
      </c>
      <c r="B75" s="1">
        <v>0</v>
      </c>
      <c r="C75" s="1">
        <v>0</v>
      </c>
      <c r="D75" s="1">
        <v>0</v>
      </c>
      <c r="E75" s="1">
        <v>0</v>
      </c>
      <c r="F75" s="1">
        <v>0</v>
      </c>
      <c r="G75" s="1">
        <v>0</v>
      </c>
      <c r="H75" s="1">
        <v>0</v>
      </c>
      <c r="I75" s="1">
        <v>0</v>
      </c>
      <c r="J75" s="1">
        <v>0</v>
      </c>
      <c r="K75" s="1">
        <v>0</v>
      </c>
      <c r="L75" s="1">
        <v>0</v>
      </c>
      <c r="M75" s="1" t="s">
        <v>304</v>
      </c>
      <c r="N75" s="1">
        <v>0</v>
      </c>
      <c r="O75" s="1">
        <v>0</v>
      </c>
      <c r="P75" s="1">
        <v>0</v>
      </c>
      <c r="Q75" s="1">
        <v>0</v>
      </c>
      <c r="R75" s="1">
        <v>0</v>
      </c>
      <c r="S75" s="1">
        <v>0</v>
      </c>
      <c r="T75" s="1">
        <v>0</v>
      </c>
      <c r="U75" s="1">
        <v>0</v>
      </c>
      <c r="V75" s="1">
        <v>0</v>
      </c>
      <c r="W75" s="1">
        <v>0</v>
      </c>
    </row>
    <row r="76" spans="1:23" x14ac:dyDescent="0.2">
      <c r="A76" s="1" t="s">
        <v>305</v>
      </c>
      <c r="B76" s="1">
        <v>0</v>
      </c>
      <c r="C76" s="1">
        <v>0</v>
      </c>
      <c r="D76" s="1">
        <v>0</v>
      </c>
      <c r="E76" s="1">
        <v>0</v>
      </c>
      <c r="F76" s="1">
        <v>0</v>
      </c>
      <c r="G76" s="1">
        <v>0</v>
      </c>
      <c r="H76" s="1">
        <v>0</v>
      </c>
      <c r="I76" s="1">
        <v>0</v>
      </c>
      <c r="J76" s="1">
        <v>0</v>
      </c>
      <c r="K76" s="1">
        <v>0</v>
      </c>
      <c r="L76" s="1">
        <v>0</v>
      </c>
      <c r="M76" s="1" t="s">
        <v>305</v>
      </c>
      <c r="N76" s="1">
        <v>0</v>
      </c>
      <c r="O76" s="1">
        <v>0</v>
      </c>
      <c r="P76" s="1">
        <v>0</v>
      </c>
      <c r="Q76" s="1">
        <v>0</v>
      </c>
      <c r="R76" s="1">
        <v>0</v>
      </c>
      <c r="S76" s="1">
        <v>0</v>
      </c>
      <c r="T76" s="1">
        <v>0</v>
      </c>
      <c r="U76" s="1">
        <v>0</v>
      </c>
      <c r="V76" s="1">
        <v>0</v>
      </c>
      <c r="W76" s="1">
        <v>0</v>
      </c>
    </row>
    <row r="77" spans="1:23" x14ac:dyDescent="0.2">
      <c r="A77" s="1" t="s">
        <v>306</v>
      </c>
      <c r="B77" s="1">
        <v>31</v>
      </c>
      <c r="C77" s="1">
        <v>0</v>
      </c>
      <c r="D77" s="1">
        <v>0</v>
      </c>
      <c r="E77" s="1">
        <v>2</v>
      </c>
      <c r="F77" s="1">
        <v>0</v>
      </c>
      <c r="G77" s="1">
        <v>0</v>
      </c>
      <c r="H77" s="1">
        <v>1</v>
      </c>
      <c r="I77" s="1">
        <v>0</v>
      </c>
      <c r="J77" s="1">
        <v>0</v>
      </c>
      <c r="K77" s="1">
        <v>0</v>
      </c>
      <c r="L77" s="1">
        <v>0</v>
      </c>
      <c r="M77" s="1" t="s">
        <v>306</v>
      </c>
      <c r="N77" s="1">
        <v>0</v>
      </c>
      <c r="O77" s="1">
        <v>0</v>
      </c>
      <c r="P77" s="1">
        <v>0</v>
      </c>
      <c r="Q77" s="1">
        <v>10</v>
      </c>
      <c r="R77" s="1">
        <v>0</v>
      </c>
      <c r="S77" s="1">
        <v>2</v>
      </c>
      <c r="T77" s="1">
        <v>6</v>
      </c>
      <c r="U77" s="1">
        <v>0</v>
      </c>
      <c r="V77" s="1">
        <v>1</v>
      </c>
      <c r="W77" s="1">
        <v>9</v>
      </c>
    </row>
    <row r="79" spans="1:23" x14ac:dyDescent="0.2">
      <c r="A79" s="1" t="s">
        <v>244</v>
      </c>
      <c r="B79" s="1">
        <v>170</v>
      </c>
      <c r="C79" s="1">
        <v>6</v>
      </c>
      <c r="D79" s="1">
        <v>20</v>
      </c>
      <c r="E79" s="1">
        <v>15</v>
      </c>
      <c r="F79" s="1">
        <v>22</v>
      </c>
      <c r="G79" s="1">
        <v>17</v>
      </c>
      <c r="H79" s="1">
        <v>28</v>
      </c>
      <c r="I79" s="1">
        <v>14</v>
      </c>
      <c r="J79" s="1">
        <v>29</v>
      </c>
      <c r="K79" s="1">
        <v>7</v>
      </c>
      <c r="L79" s="1">
        <v>9</v>
      </c>
      <c r="M79" s="1" t="s">
        <v>244</v>
      </c>
      <c r="N79" s="1">
        <v>2</v>
      </c>
      <c r="O79" s="1">
        <v>0</v>
      </c>
      <c r="P79" s="1">
        <v>0</v>
      </c>
      <c r="Q79" s="1">
        <v>0</v>
      </c>
      <c r="R79" s="1">
        <v>0</v>
      </c>
      <c r="S79" s="1">
        <v>0</v>
      </c>
      <c r="T79" s="1">
        <v>1</v>
      </c>
      <c r="U79" s="1">
        <v>0</v>
      </c>
      <c r="V79" s="1">
        <v>0</v>
      </c>
      <c r="W79" s="1">
        <v>0</v>
      </c>
    </row>
    <row r="80" spans="1:23" x14ac:dyDescent="0.2">
      <c r="A80" s="1" t="s">
        <v>301</v>
      </c>
      <c r="B80" s="1">
        <v>12</v>
      </c>
      <c r="C80" s="1">
        <v>0</v>
      </c>
      <c r="D80" s="1">
        <v>1</v>
      </c>
      <c r="E80" s="1">
        <v>2</v>
      </c>
      <c r="F80" s="1">
        <v>2</v>
      </c>
      <c r="G80" s="1">
        <v>1</v>
      </c>
      <c r="H80" s="1">
        <v>5</v>
      </c>
      <c r="I80" s="1">
        <v>0</v>
      </c>
      <c r="J80" s="1">
        <v>0</v>
      </c>
      <c r="K80" s="1">
        <v>0</v>
      </c>
      <c r="L80" s="1">
        <v>1</v>
      </c>
      <c r="M80" s="1" t="s">
        <v>301</v>
      </c>
      <c r="N80" s="1">
        <v>0</v>
      </c>
      <c r="O80" s="1">
        <v>0</v>
      </c>
      <c r="P80" s="1">
        <v>0</v>
      </c>
      <c r="Q80" s="1">
        <v>0</v>
      </c>
      <c r="R80" s="1">
        <v>0</v>
      </c>
      <c r="S80" s="1">
        <v>0</v>
      </c>
      <c r="T80" s="1">
        <v>0</v>
      </c>
      <c r="U80" s="1">
        <v>0</v>
      </c>
      <c r="V80" s="1">
        <v>0</v>
      </c>
      <c r="W80" s="1">
        <v>0</v>
      </c>
    </row>
    <row r="81" spans="1:23" x14ac:dyDescent="0.2">
      <c r="A81" s="1" t="s">
        <v>302</v>
      </c>
      <c r="B81" s="1">
        <v>30</v>
      </c>
      <c r="C81" s="1">
        <v>6</v>
      </c>
      <c r="D81" s="1">
        <v>2</v>
      </c>
      <c r="E81" s="1">
        <v>3</v>
      </c>
      <c r="F81" s="1">
        <v>5</v>
      </c>
      <c r="G81" s="1">
        <v>1</v>
      </c>
      <c r="H81" s="1">
        <v>4</v>
      </c>
      <c r="I81" s="1">
        <v>0</v>
      </c>
      <c r="J81" s="1">
        <v>7</v>
      </c>
      <c r="K81" s="1">
        <v>2</v>
      </c>
      <c r="L81" s="1">
        <v>0</v>
      </c>
      <c r="M81" s="1" t="s">
        <v>302</v>
      </c>
      <c r="N81" s="1">
        <v>0</v>
      </c>
      <c r="O81" s="1">
        <v>0</v>
      </c>
      <c r="P81" s="1">
        <v>0</v>
      </c>
      <c r="Q81" s="1">
        <v>0</v>
      </c>
      <c r="R81" s="1">
        <v>0</v>
      </c>
      <c r="S81" s="1">
        <v>0</v>
      </c>
      <c r="T81" s="1">
        <v>0</v>
      </c>
      <c r="U81" s="1">
        <v>0</v>
      </c>
      <c r="V81" s="1">
        <v>0</v>
      </c>
      <c r="W81" s="1">
        <v>0</v>
      </c>
    </row>
    <row r="82" spans="1:23" x14ac:dyDescent="0.2">
      <c r="A82" s="1" t="s">
        <v>303</v>
      </c>
      <c r="B82" s="1">
        <v>28</v>
      </c>
      <c r="C82" s="1">
        <v>0</v>
      </c>
      <c r="D82" s="1">
        <v>0</v>
      </c>
      <c r="E82" s="1">
        <v>5</v>
      </c>
      <c r="F82" s="1">
        <v>0</v>
      </c>
      <c r="G82" s="1">
        <v>5</v>
      </c>
      <c r="H82" s="1">
        <v>1</v>
      </c>
      <c r="I82" s="1">
        <v>1</v>
      </c>
      <c r="J82" s="1">
        <v>7</v>
      </c>
      <c r="K82" s="1">
        <v>0</v>
      </c>
      <c r="L82" s="1">
        <v>7</v>
      </c>
      <c r="M82" s="1" t="s">
        <v>303</v>
      </c>
      <c r="N82" s="1">
        <v>2</v>
      </c>
      <c r="O82" s="1">
        <v>0</v>
      </c>
      <c r="P82" s="1">
        <v>0</v>
      </c>
      <c r="Q82" s="1">
        <v>0</v>
      </c>
      <c r="R82" s="1">
        <v>0</v>
      </c>
      <c r="S82" s="1">
        <v>0</v>
      </c>
      <c r="T82" s="1">
        <v>0</v>
      </c>
      <c r="U82" s="1">
        <v>0</v>
      </c>
      <c r="V82" s="1">
        <v>0</v>
      </c>
      <c r="W82" s="1">
        <v>0</v>
      </c>
    </row>
    <row r="83" spans="1:23" x14ac:dyDescent="0.2">
      <c r="A83" s="1" t="s">
        <v>304</v>
      </c>
      <c r="B83" s="1">
        <v>1</v>
      </c>
      <c r="C83" s="1">
        <v>0</v>
      </c>
      <c r="D83" s="1">
        <v>0</v>
      </c>
      <c r="E83" s="1">
        <v>0</v>
      </c>
      <c r="F83" s="1">
        <v>0</v>
      </c>
      <c r="G83" s="1">
        <v>0</v>
      </c>
      <c r="H83" s="1">
        <v>0</v>
      </c>
      <c r="I83" s="1">
        <v>0</v>
      </c>
      <c r="J83" s="1">
        <v>0</v>
      </c>
      <c r="K83" s="1">
        <v>1</v>
      </c>
      <c r="L83" s="1">
        <v>0</v>
      </c>
      <c r="M83" s="1" t="s">
        <v>304</v>
      </c>
      <c r="N83" s="1">
        <v>0</v>
      </c>
      <c r="O83" s="1">
        <v>0</v>
      </c>
      <c r="P83" s="1">
        <v>0</v>
      </c>
      <c r="Q83" s="1">
        <v>0</v>
      </c>
      <c r="R83" s="1">
        <v>0</v>
      </c>
      <c r="S83" s="1">
        <v>0</v>
      </c>
      <c r="T83" s="1">
        <v>0</v>
      </c>
      <c r="U83" s="1">
        <v>0</v>
      </c>
      <c r="V83" s="1">
        <v>0</v>
      </c>
      <c r="W83" s="1">
        <v>0</v>
      </c>
    </row>
    <row r="84" spans="1:23" x14ac:dyDescent="0.2">
      <c r="A84" s="1" t="s">
        <v>305</v>
      </c>
      <c r="B84" s="1">
        <v>0</v>
      </c>
      <c r="C84" s="1">
        <v>0</v>
      </c>
      <c r="D84" s="1">
        <v>0</v>
      </c>
      <c r="E84" s="1">
        <v>0</v>
      </c>
      <c r="F84" s="1">
        <v>0</v>
      </c>
      <c r="G84" s="1">
        <v>0</v>
      </c>
      <c r="H84" s="1">
        <v>0</v>
      </c>
      <c r="I84" s="1">
        <v>0</v>
      </c>
      <c r="J84" s="1">
        <v>0</v>
      </c>
      <c r="K84" s="1">
        <v>0</v>
      </c>
      <c r="L84" s="1">
        <v>0</v>
      </c>
      <c r="M84" s="1" t="s">
        <v>305</v>
      </c>
      <c r="N84" s="1">
        <v>0</v>
      </c>
      <c r="O84" s="1">
        <v>0</v>
      </c>
      <c r="P84" s="1">
        <v>0</v>
      </c>
      <c r="Q84" s="1">
        <v>0</v>
      </c>
      <c r="R84" s="1">
        <v>0</v>
      </c>
      <c r="S84" s="1">
        <v>0</v>
      </c>
      <c r="T84" s="1">
        <v>0</v>
      </c>
      <c r="U84" s="1">
        <v>0</v>
      </c>
      <c r="V84" s="1">
        <v>0</v>
      </c>
      <c r="W84" s="1">
        <v>0</v>
      </c>
    </row>
    <row r="85" spans="1:23" x14ac:dyDescent="0.2">
      <c r="A85" s="1" t="s">
        <v>306</v>
      </c>
      <c r="B85" s="1">
        <v>99</v>
      </c>
      <c r="C85" s="1">
        <v>0</v>
      </c>
      <c r="D85" s="1">
        <v>17</v>
      </c>
      <c r="E85" s="1">
        <v>5</v>
      </c>
      <c r="F85" s="1">
        <v>15</v>
      </c>
      <c r="G85" s="1">
        <v>10</v>
      </c>
      <c r="H85" s="1">
        <v>18</v>
      </c>
      <c r="I85" s="1">
        <v>13</v>
      </c>
      <c r="J85" s="1">
        <v>15</v>
      </c>
      <c r="K85" s="1">
        <v>4</v>
      </c>
      <c r="L85" s="1">
        <v>1</v>
      </c>
      <c r="M85" s="1" t="s">
        <v>306</v>
      </c>
      <c r="N85" s="1">
        <v>0</v>
      </c>
      <c r="O85" s="1">
        <v>0</v>
      </c>
      <c r="P85" s="1">
        <v>0</v>
      </c>
      <c r="Q85" s="1">
        <v>0</v>
      </c>
      <c r="R85" s="1">
        <v>0</v>
      </c>
      <c r="S85" s="1">
        <v>0</v>
      </c>
      <c r="T85" s="1">
        <v>1</v>
      </c>
      <c r="U85" s="1">
        <v>0</v>
      </c>
      <c r="V85" s="1">
        <v>0</v>
      </c>
      <c r="W85" s="1">
        <v>0</v>
      </c>
    </row>
    <row r="87" spans="1:23" x14ac:dyDescent="0.2">
      <c r="A87" s="1" t="s">
        <v>243</v>
      </c>
      <c r="B87" s="1">
        <v>29</v>
      </c>
      <c r="C87" s="1">
        <v>5</v>
      </c>
      <c r="D87" s="1">
        <v>0</v>
      </c>
      <c r="E87" s="1">
        <v>16</v>
      </c>
      <c r="F87" s="1">
        <v>3</v>
      </c>
      <c r="G87" s="1">
        <v>0</v>
      </c>
      <c r="H87" s="1">
        <v>0</v>
      </c>
      <c r="I87" s="1">
        <v>0</v>
      </c>
      <c r="J87" s="1">
        <v>5</v>
      </c>
      <c r="K87" s="1">
        <v>0</v>
      </c>
      <c r="L87" s="1">
        <v>0</v>
      </c>
      <c r="M87" s="1" t="s">
        <v>243</v>
      </c>
      <c r="N87" s="1">
        <v>0</v>
      </c>
      <c r="O87" s="1">
        <v>0</v>
      </c>
      <c r="P87" s="1">
        <v>0</v>
      </c>
      <c r="Q87" s="1">
        <v>0</v>
      </c>
      <c r="R87" s="1">
        <v>0</v>
      </c>
      <c r="S87" s="1">
        <v>0</v>
      </c>
      <c r="T87" s="1">
        <v>0</v>
      </c>
      <c r="U87" s="1">
        <v>0</v>
      </c>
      <c r="V87" s="1">
        <v>0</v>
      </c>
      <c r="W87" s="1">
        <v>0</v>
      </c>
    </row>
    <row r="88" spans="1:23" x14ac:dyDescent="0.2">
      <c r="A88" s="1" t="s">
        <v>301</v>
      </c>
      <c r="B88" s="1">
        <v>0</v>
      </c>
      <c r="C88" s="1">
        <v>0</v>
      </c>
      <c r="D88" s="1">
        <v>0</v>
      </c>
      <c r="E88" s="1">
        <v>0</v>
      </c>
      <c r="F88" s="1">
        <v>0</v>
      </c>
      <c r="G88" s="1">
        <v>0</v>
      </c>
      <c r="H88" s="1">
        <v>0</v>
      </c>
      <c r="I88" s="1">
        <v>0</v>
      </c>
      <c r="J88" s="1">
        <v>0</v>
      </c>
      <c r="K88" s="1">
        <v>0</v>
      </c>
      <c r="L88" s="1">
        <v>0</v>
      </c>
      <c r="M88" s="1" t="s">
        <v>301</v>
      </c>
      <c r="N88" s="1">
        <v>0</v>
      </c>
      <c r="O88" s="1">
        <v>0</v>
      </c>
      <c r="P88" s="1">
        <v>0</v>
      </c>
      <c r="Q88" s="1">
        <v>0</v>
      </c>
      <c r="R88" s="1">
        <v>0</v>
      </c>
      <c r="S88" s="1">
        <v>0</v>
      </c>
      <c r="T88" s="1">
        <v>0</v>
      </c>
      <c r="U88" s="1">
        <v>0</v>
      </c>
      <c r="V88" s="1">
        <v>0</v>
      </c>
      <c r="W88" s="1">
        <v>0</v>
      </c>
    </row>
    <row r="89" spans="1:23" x14ac:dyDescent="0.2">
      <c r="A89" s="1" t="s">
        <v>302</v>
      </c>
      <c r="B89" s="1">
        <v>5</v>
      </c>
      <c r="C89" s="1">
        <v>3</v>
      </c>
      <c r="D89" s="1">
        <v>0</v>
      </c>
      <c r="E89" s="1">
        <v>1</v>
      </c>
      <c r="F89" s="1">
        <v>0</v>
      </c>
      <c r="G89" s="1">
        <v>0</v>
      </c>
      <c r="H89" s="1">
        <v>0</v>
      </c>
      <c r="I89" s="1">
        <v>0</v>
      </c>
      <c r="J89" s="1">
        <v>1</v>
      </c>
      <c r="K89" s="1">
        <v>0</v>
      </c>
      <c r="L89" s="1">
        <v>0</v>
      </c>
      <c r="M89" s="1" t="s">
        <v>302</v>
      </c>
      <c r="N89" s="1">
        <v>0</v>
      </c>
      <c r="O89" s="1">
        <v>0</v>
      </c>
      <c r="P89" s="1">
        <v>0</v>
      </c>
      <c r="Q89" s="1">
        <v>0</v>
      </c>
      <c r="R89" s="1">
        <v>0</v>
      </c>
      <c r="S89" s="1">
        <v>0</v>
      </c>
      <c r="T89" s="1">
        <v>0</v>
      </c>
      <c r="U89" s="1">
        <v>0</v>
      </c>
      <c r="V89" s="1">
        <v>0</v>
      </c>
      <c r="W89" s="1">
        <v>0</v>
      </c>
    </row>
    <row r="90" spans="1:23" x14ac:dyDescent="0.2">
      <c r="A90" s="1" t="s">
        <v>303</v>
      </c>
      <c r="B90" s="1">
        <v>12</v>
      </c>
      <c r="C90" s="1">
        <v>2</v>
      </c>
      <c r="D90" s="1">
        <v>0</v>
      </c>
      <c r="E90" s="1">
        <v>10</v>
      </c>
      <c r="F90" s="1">
        <v>0</v>
      </c>
      <c r="G90" s="1">
        <v>0</v>
      </c>
      <c r="H90" s="1">
        <v>0</v>
      </c>
      <c r="I90" s="1">
        <v>0</v>
      </c>
      <c r="J90" s="1">
        <v>0</v>
      </c>
      <c r="K90" s="1">
        <v>0</v>
      </c>
      <c r="L90" s="1">
        <v>0</v>
      </c>
      <c r="M90" s="1" t="s">
        <v>303</v>
      </c>
      <c r="N90" s="1">
        <v>0</v>
      </c>
      <c r="O90" s="1">
        <v>0</v>
      </c>
      <c r="P90" s="1">
        <v>0</v>
      </c>
      <c r="Q90" s="1">
        <v>0</v>
      </c>
      <c r="R90" s="1">
        <v>0</v>
      </c>
      <c r="S90" s="1">
        <v>0</v>
      </c>
      <c r="T90" s="1">
        <v>0</v>
      </c>
      <c r="U90" s="1">
        <v>0</v>
      </c>
      <c r="V90" s="1">
        <v>0</v>
      </c>
      <c r="W90" s="1">
        <v>0</v>
      </c>
    </row>
    <row r="91" spans="1:23" x14ac:dyDescent="0.2">
      <c r="A91" s="1" t="s">
        <v>304</v>
      </c>
      <c r="B91" s="1">
        <v>0</v>
      </c>
      <c r="C91" s="1">
        <v>0</v>
      </c>
      <c r="D91" s="1">
        <v>0</v>
      </c>
      <c r="E91" s="1">
        <v>0</v>
      </c>
      <c r="F91" s="1">
        <v>0</v>
      </c>
      <c r="G91" s="1">
        <v>0</v>
      </c>
      <c r="H91" s="1">
        <v>0</v>
      </c>
      <c r="I91" s="1">
        <v>0</v>
      </c>
      <c r="J91" s="1">
        <v>0</v>
      </c>
      <c r="K91" s="1">
        <v>0</v>
      </c>
      <c r="L91" s="1">
        <v>0</v>
      </c>
      <c r="M91" s="1" t="s">
        <v>304</v>
      </c>
      <c r="N91" s="1">
        <v>0</v>
      </c>
      <c r="O91" s="1">
        <v>0</v>
      </c>
      <c r="P91" s="1">
        <v>0</v>
      </c>
      <c r="Q91" s="1">
        <v>0</v>
      </c>
      <c r="R91" s="1">
        <v>0</v>
      </c>
      <c r="S91" s="1">
        <v>0</v>
      </c>
      <c r="T91" s="1">
        <v>0</v>
      </c>
      <c r="U91" s="1">
        <v>0</v>
      </c>
      <c r="V91" s="1">
        <v>0</v>
      </c>
      <c r="W91" s="1">
        <v>0</v>
      </c>
    </row>
    <row r="92" spans="1:23" x14ac:dyDescent="0.2">
      <c r="A92" s="1" t="s">
        <v>305</v>
      </c>
      <c r="B92" s="1">
        <v>0</v>
      </c>
      <c r="C92" s="1">
        <v>0</v>
      </c>
      <c r="D92" s="1">
        <v>0</v>
      </c>
      <c r="E92" s="1">
        <v>0</v>
      </c>
      <c r="F92" s="1">
        <v>0</v>
      </c>
      <c r="G92" s="1">
        <v>0</v>
      </c>
      <c r="H92" s="1">
        <v>0</v>
      </c>
      <c r="I92" s="1">
        <v>0</v>
      </c>
      <c r="J92" s="1">
        <v>0</v>
      </c>
      <c r="K92" s="1">
        <v>0</v>
      </c>
      <c r="L92" s="1">
        <v>0</v>
      </c>
      <c r="M92" s="1" t="s">
        <v>305</v>
      </c>
      <c r="N92" s="1">
        <v>0</v>
      </c>
      <c r="O92" s="1">
        <v>0</v>
      </c>
      <c r="P92" s="1">
        <v>0</v>
      </c>
      <c r="Q92" s="1">
        <v>0</v>
      </c>
      <c r="R92" s="1">
        <v>0</v>
      </c>
      <c r="S92" s="1">
        <v>0</v>
      </c>
      <c r="T92" s="1">
        <v>0</v>
      </c>
      <c r="U92" s="1">
        <v>0</v>
      </c>
      <c r="V92" s="1">
        <v>0</v>
      </c>
      <c r="W92" s="1">
        <v>0</v>
      </c>
    </row>
    <row r="93" spans="1:23" x14ac:dyDescent="0.2">
      <c r="A93" s="1" t="s">
        <v>306</v>
      </c>
      <c r="B93" s="1">
        <v>12</v>
      </c>
      <c r="C93" s="1">
        <v>0</v>
      </c>
      <c r="D93" s="1">
        <v>0</v>
      </c>
      <c r="E93" s="1">
        <v>5</v>
      </c>
      <c r="F93" s="1">
        <v>3</v>
      </c>
      <c r="G93" s="1">
        <v>0</v>
      </c>
      <c r="H93" s="1">
        <v>0</v>
      </c>
      <c r="I93" s="1">
        <v>0</v>
      </c>
      <c r="J93" s="1">
        <v>4</v>
      </c>
      <c r="K93" s="1">
        <v>0</v>
      </c>
      <c r="L93" s="1">
        <v>0</v>
      </c>
      <c r="M93" s="1" t="s">
        <v>306</v>
      </c>
      <c r="N93" s="1">
        <v>0</v>
      </c>
      <c r="O93" s="1">
        <v>0</v>
      </c>
      <c r="P93" s="1">
        <v>0</v>
      </c>
      <c r="Q93" s="1">
        <v>0</v>
      </c>
      <c r="R93" s="1">
        <v>0</v>
      </c>
      <c r="S93" s="1">
        <v>0</v>
      </c>
      <c r="T93" s="1">
        <v>0</v>
      </c>
      <c r="U93" s="1">
        <v>0</v>
      </c>
      <c r="V93" s="1">
        <v>0</v>
      </c>
      <c r="W93" s="1">
        <v>0</v>
      </c>
    </row>
    <row r="95" spans="1:23" x14ac:dyDescent="0.2">
      <c r="A95" s="1" t="s">
        <v>242</v>
      </c>
      <c r="B95" s="1">
        <v>21</v>
      </c>
      <c r="C95" s="1">
        <v>2</v>
      </c>
      <c r="D95" s="1">
        <v>1</v>
      </c>
      <c r="E95" s="1">
        <v>2</v>
      </c>
      <c r="F95" s="1">
        <v>3</v>
      </c>
      <c r="G95" s="1">
        <v>1</v>
      </c>
      <c r="H95" s="1">
        <v>4</v>
      </c>
      <c r="I95" s="1">
        <v>2</v>
      </c>
      <c r="J95" s="1">
        <v>5</v>
      </c>
      <c r="K95" s="1">
        <v>0</v>
      </c>
      <c r="L95" s="1">
        <v>0</v>
      </c>
      <c r="M95" s="1" t="s">
        <v>242</v>
      </c>
      <c r="N95" s="1">
        <v>1</v>
      </c>
      <c r="O95" s="1">
        <v>0</v>
      </c>
      <c r="P95" s="1">
        <v>0</v>
      </c>
      <c r="Q95" s="1">
        <v>0</v>
      </c>
      <c r="R95" s="1">
        <v>0</v>
      </c>
      <c r="S95" s="1">
        <v>0</v>
      </c>
      <c r="T95" s="1">
        <v>0</v>
      </c>
      <c r="U95" s="1">
        <v>0</v>
      </c>
      <c r="V95" s="1">
        <v>0</v>
      </c>
      <c r="W95" s="1">
        <v>0</v>
      </c>
    </row>
    <row r="96" spans="1:23" x14ac:dyDescent="0.2">
      <c r="A96" s="1" t="s">
        <v>301</v>
      </c>
      <c r="B96" s="1">
        <v>0</v>
      </c>
      <c r="C96" s="1">
        <v>0</v>
      </c>
      <c r="D96" s="1">
        <v>0</v>
      </c>
      <c r="E96" s="1">
        <v>0</v>
      </c>
      <c r="F96" s="1">
        <v>0</v>
      </c>
      <c r="G96" s="1">
        <v>0</v>
      </c>
      <c r="H96" s="1">
        <v>0</v>
      </c>
      <c r="I96" s="1">
        <v>0</v>
      </c>
      <c r="J96" s="1">
        <v>0</v>
      </c>
      <c r="K96" s="1">
        <v>0</v>
      </c>
      <c r="L96" s="1">
        <v>0</v>
      </c>
      <c r="M96" s="1" t="s">
        <v>301</v>
      </c>
      <c r="N96" s="1">
        <v>0</v>
      </c>
      <c r="O96" s="1">
        <v>0</v>
      </c>
      <c r="P96" s="1">
        <v>0</v>
      </c>
      <c r="Q96" s="1">
        <v>0</v>
      </c>
      <c r="R96" s="1">
        <v>0</v>
      </c>
      <c r="S96" s="1">
        <v>0</v>
      </c>
      <c r="T96" s="1">
        <v>0</v>
      </c>
      <c r="U96" s="1">
        <v>0</v>
      </c>
      <c r="V96" s="1">
        <v>0</v>
      </c>
      <c r="W96" s="1">
        <v>0</v>
      </c>
    </row>
    <row r="97" spans="1:23" x14ac:dyDescent="0.2">
      <c r="A97" s="1" t="s">
        <v>302</v>
      </c>
      <c r="B97" s="1">
        <v>1</v>
      </c>
      <c r="C97" s="1">
        <v>0</v>
      </c>
      <c r="D97" s="1">
        <v>0</v>
      </c>
      <c r="E97" s="1">
        <v>0</v>
      </c>
      <c r="F97" s="1">
        <v>0</v>
      </c>
      <c r="G97" s="1">
        <v>0</v>
      </c>
      <c r="H97" s="1">
        <v>0</v>
      </c>
      <c r="I97" s="1">
        <v>1</v>
      </c>
      <c r="J97" s="1">
        <v>0</v>
      </c>
      <c r="K97" s="1">
        <v>0</v>
      </c>
      <c r="L97" s="1">
        <v>0</v>
      </c>
      <c r="M97" s="1" t="s">
        <v>302</v>
      </c>
      <c r="N97" s="1">
        <v>0</v>
      </c>
      <c r="O97" s="1">
        <v>0</v>
      </c>
      <c r="P97" s="1">
        <v>0</v>
      </c>
      <c r="Q97" s="1">
        <v>0</v>
      </c>
      <c r="R97" s="1">
        <v>0</v>
      </c>
      <c r="S97" s="1">
        <v>0</v>
      </c>
      <c r="T97" s="1">
        <v>0</v>
      </c>
      <c r="U97" s="1">
        <v>0</v>
      </c>
      <c r="V97" s="1">
        <v>0</v>
      </c>
      <c r="W97" s="1">
        <v>0</v>
      </c>
    </row>
    <row r="98" spans="1:23" x14ac:dyDescent="0.2">
      <c r="A98" s="1" t="s">
        <v>303</v>
      </c>
      <c r="B98" s="1">
        <v>7</v>
      </c>
      <c r="C98" s="1">
        <v>2</v>
      </c>
      <c r="D98" s="1">
        <v>0</v>
      </c>
      <c r="E98" s="1">
        <v>0</v>
      </c>
      <c r="F98" s="1">
        <v>1</v>
      </c>
      <c r="G98" s="1">
        <v>0</v>
      </c>
      <c r="H98" s="1">
        <v>0</v>
      </c>
      <c r="I98" s="1">
        <v>0</v>
      </c>
      <c r="J98" s="1">
        <v>3</v>
      </c>
      <c r="K98" s="1">
        <v>0</v>
      </c>
      <c r="L98" s="1">
        <v>0</v>
      </c>
      <c r="M98" s="1" t="s">
        <v>303</v>
      </c>
      <c r="N98" s="1">
        <v>1</v>
      </c>
      <c r="O98" s="1">
        <v>0</v>
      </c>
      <c r="P98" s="1">
        <v>0</v>
      </c>
      <c r="Q98" s="1">
        <v>0</v>
      </c>
      <c r="R98" s="1">
        <v>0</v>
      </c>
      <c r="S98" s="1">
        <v>0</v>
      </c>
      <c r="T98" s="1">
        <v>0</v>
      </c>
      <c r="U98" s="1">
        <v>0</v>
      </c>
      <c r="V98" s="1">
        <v>0</v>
      </c>
      <c r="W98" s="1">
        <v>0</v>
      </c>
    </row>
    <row r="99" spans="1:23" x14ac:dyDescent="0.2">
      <c r="A99" s="1" t="s">
        <v>304</v>
      </c>
      <c r="B99" s="1">
        <v>0</v>
      </c>
      <c r="C99" s="1">
        <v>0</v>
      </c>
      <c r="D99" s="1">
        <v>0</v>
      </c>
      <c r="E99" s="1">
        <v>0</v>
      </c>
      <c r="F99" s="1">
        <v>0</v>
      </c>
      <c r="G99" s="1">
        <v>0</v>
      </c>
      <c r="H99" s="1">
        <v>0</v>
      </c>
      <c r="I99" s="1">
        <v>0</v>
      </c>
      <c r="J99" s="1">
        <v>0</v>
      </c>
      <c r="K99" s="1">
        <v>0</v>
      </c>
      <c r="L99" s="1">
        <v>0</v>
      </c>
      <c r="M99" s="1" t="s">
        <v>304</v>
      </c>
      <c r="N99" s="1">
        <v>0</v>
      </c>
      <c r="O99" s="1">
        <v>0</v>
      </c>
      <c r="P99" s="1">
        <v>0</v>
      </c>
      <c r="Q99" s="1">
        <v>0</v>
      </c>
      <c r="R99" s="1">
        <v>0</v>
      </c>
      <c r="S99" s="1">
        <v>0</v>
      </c>
      <c r="T99" s="1">
        <v>0</v>
      </c>
      <c r="U99" s="1">
        <v>0</v>
      </c>
      <c r="V99" s="1">
        <v>0</v>
      </c>
      <c r="W99" s="1">
        <v>0</v>
      </c>
    </row>
    <row r="100" spans="1:23" x14ac:dyDescent="0.2">
      <c r="A100" s="1" t="s">
        <v>305</v>
      </c>
      <c r="B100" s="1">
        <v>0</v>
      </c>
      <c r="C100" s="1">
        <v>0</v>
      </c>
      <c r="D100" s="1">
        <v>0</v>
      </c>
      <c r="E100" s="1">
        <v>0</v>
      </c>
      <c r="F100" s="1">
        <v>0</v>
      </c>
      <c r="G100" s="1">
        <v>0</v>
      </c>
      <c r="H100" s="1">
        <v>0</v>
      </c>
      <c r="I100" s="1">
        <v>0</v>
      </c>
      <c r="J100" s="1">
        <v>0</v>
      </c>
      <c r="K100" s="1">
        <v>0</v>
      </c>
      <c r="L100" s="1">
        <v>0</v>
      </c>
      <c r="M100" s="1" t="s">
        <v>305</v>
      </c>
      <c r="N100" s="1">
        <v>0</v>
      </c>
      <c r="O100" s="1">
        <v>0</v>
      </c>
      <c r="P100" s="1">
        <v>0</v>
      </c>
      <c r="Q100" s="1">
        <v>0</v>
      </c>
      <c r="R100" s="1">
        <v>0</v>
      </c>
      <c r="S100" s="1">
        <v>0</v>
      </c>
      <c r="T100" s="1">
        <v>0</v>
      </c>
      <c r="U100" s="1">
        <v>0</v>
      </c>
      <c r="V100" s="1">
        <v>0</v>
      </c>
      <c r="W100" s="1">
        <v>0</v>
      </c>
    </row>
    <row r="101" spans="1:23" x14ac:dyDescent="0.2">
      <c r="A101" s="1" t="s">
        <v>306</v>
      </c>
      <c r="B101" s="1">
        <v>13</v>
      </c>
      <c r="C101" s="1">
        <v>0</v>
      </c>
      <c r="D101" s="1">
        <v>1</v>
      </c>
      <c r="E101" s="1">
        <v>2</v>
      </c>
      <c r="F101" s="1">
        <v>2</v>
      </c>
      <c r="G101" s="1">
        <v>1</v>
      </c>
      <c r="H101" s="1">
        <v>4</v>
      </c>
      <c r="I101" s="1">
        <v>1</v>
      </c>
      <c r="J101" s="1">
        <v>2</v>
      </c>
      <c r="K101" s="1">
        <v>0</v>
      </c>
      <c r="L101" s="1">
        <v>0</v>
      </c>
      <c r="M101" s="1" t="s">
        <v>306</v>
      </c>
      <c r="N101" s="1">
        <v>0</v>
      </c>
      <c r="O101" s="1">
        <v>0</v>
      </c>
      <c r="P101" s="1">
        <v>0</v>
      </c>
      <c r="Q101" s="1">
        <v>0</v>
      </c>
      <c r="R101" s="1">
        <v>0</v>
      </c>
      <c r="S101" s="1">
        <v>0</v>
      </c>
      <c r="T101" s="1">
        <v>0</v>
      </c>
      <c r="U101" s="1">
        <v>0</v>
      </c>
      <c r="V101" s="1">
        <v>0</v>
      </c>
      <c r="W101" s="1">
        <v>0</v>
      </c>
    </row>
    <row r="103" spans="1:23" x14ac:dyDescent="0.2">
      <c r="A103" s="1" t="s">
        <v>241</v>
      </c>
      <c r="B103" s="1">
        <v>35</v>
      </c>
      <c r="C103" s="1">
        <v>0</v>
      </c>
      <c r="D103" s="1">
        <v>3</v>
      </c>
      <c r="E103" s="1">
        <v>3</v>
      </c>
      <c r="F103" s="1">
        <v>2</v>
      </c>
      <c r="G103" s="1">
        <v>4</v>
      </c>
      <c r="H103" s="1">
        <v>13</v>
      </c>
      <c r="I103" s="1">
        <v>2</v>
      </c>
      <c r="J103" s="1">
        <v>6</v>
      </c>
      <c r="K103" s="1">
        <v>0</v>
      </c>
      <c r="L103" s="1">
        <v>1</v>
      </c>
      <c r="M103" s="1" t="s">
        <v>241</v>
      </c>
      <c r="N103" s="1">
        <v>1</v>
      </c>
      <c r="O103" s="1">
        <v>0</v>
      </c>
      <c r="P103" s="1">
        <v>0</v>
      </c>
      <c r="Q103" s="1">
        <v>0</v>
      </c>
      <c r="R103" s="1">
        <v>0</v>
      </c>
      <c r="S103" s="1">
        <v>0</v>
      </c>
      <c r="T103" s="1">
        <v>0</v>
      </c>
      <c r="U103" s="1">
        <v>0</v>
      </c>
      <c r="V103" s="1">
        <v>0</v>
      </c>
      <c r="W103" s="1">
        <v>0</v>
      </c>
    </row>
    <row r="104" spans="1:23" x14ac:dyDescent="0.2">
      <c r="A104" s="1" t="s">
        <v>301</v>
      </c>
      <c r="B104" s="1">
        <v>1</v>
      </c>
      <c r="C104" s="1">
        <v>0</v>
      </c>
      <c r="D104" s="1">
        <v>0</v>
      </c>
      <c r="E104" s="1">
        <v>0</v>
      </c>
      <c r="F104" s="1">
        <v>0</v>
      </c>
      <c r="G104" s="1">
        <v>0</v>
      </c>
      <c r="H104" s="1">
        <v>1</v>
      </c>
      <c r="I104" s="1">
        <v>0</v>
      </c>
      <c r="J104" s="1">
        <v>0</v>
      </c>
      <c r="K104" s="1">
        <v>0</v>
      </c>
      <c r="L104" s="1">
        <v>0</v>
      </c>
      <c r="M104" s="1" t="s">
        <v>301</v>
      </c>
      <c r="N104" s="1">
        <v>0</v>
      </c>
      <c r="O104" s="1">
        <v>0</v>
      </c>
      <c r="P104" s="1">
        <v>0</v>
      </c>
      <c r="Q104" s="1">
        <v>0</v>
      </c>
      <c r="R104" s="1">
        <v>0</v>
      </c>
      <c r="S104" s="1">
        <v>0</v>
      </c>
      <c r="T104" s="1">
        <v>0</v>
      </c>
      <c r="U104" s="1">
        <v>0</v>
      </c>
      <c r="V104" s="1">
        <v>0</v>
      </c>
      <c r="W104" s="1">
        <v>0</v>
      </c>
    </row>
    <row r="105" spans="1:23" x14ac:dyDescent="0.2">
      <c r="A105" s="1" t="s">
        <v>302</v>
      </c>
      <c r="B105" s="1">
        <v>2</v>
      </c>
      <c r="C105" s="1">
        <v>0</v>
      </c>
      <c r="D105" s="1">
        <v>0</v>
      </c>
      <c r="E105" s="1">
        <v>0</v>
      </c>
      <c r="F105" s="1">
        <v>0</v>
      </c>
      <c r="G105" s="1">
        <v>0</v>
      </c>
      <c r="H105" s="1">
        <v>1</v>
      </c>
      <c r="I105" s="1">
        <v>1</v>
      </c>
      <c r="J105" s="1">
        <v>0</v>
      </c>
      <c r="K105" s="1">
        <v>0</v>
      </c>
      <c r="L105" s="1">
        <v>0</v>
      </c>
      <c r="M105" s="1" t="s">
        <v>302</v>
      </c>
      <c r="N105" s="1">
        <v>0</v>
      </c>
      <c r="O105" s="1">
        <v>0</v>
      </c>
      <c r="P105" s="1">
        <v>0</v>
      </c>
      <c r="Q105" s="1">
        <v>0</v>
      </c>
      <c r="R105" s="1">
        <v>0</v>
      </c>
      <c r="S105" s="1">
        <v>0</v>
      </c>
      <c r="T105" s="1">
        <v>0</v>
      </c>
      <c r="U105" s="1">
        <v>0</v>
      </c>
      <c r="V105" s="1">
        <v>0</v>
      </c>
      <c r="W105" s="1">
        <v>0</v>
      </c>
    </row>
    <row r="106" spans="1:23" x14ac:dyDescent="0.2">
      <c r="A106" s="1" t="s">
        <v>303</v>
      </c>
      <c r="B106" s="1">
        <v>9</v>
      </c>
      <c r="C106" s="1">
        <v>0</v>
      </c>
      <c r="D106" s="1">
        <v>0</v>
      </c>
      <c r="E106" s="1">
        <v>0</v>
      </c>
      <c r="F106" s="1">
        <v>1</v>
      </c>
      <c r="G106" s="1">
        <v>1</v>
      </c>
      <c r="H106" s="1">
        <v>0</v>
      </c>
      <c r="I106" s="1">
        <v>1</v>
      </c>
      <c r="J106" s="1">
        <v>4</v>
      </c>
      <c r="K106" s="1">
        <v>0</v>
      </c>
      <c r="L106" s="1">
        <v>1</v>
      </c>
      <c r="M106" s="1" t="s">
        <v>303</v>
      </c>
      <c r="N106" s="1">
        <v>1</v>
      </c>
      <c r="O106" s="1">
        <v>0</v>
      </c>
      <c r="P106" s="1">
        <v>0</v>
      </c>
      <c r="Q106" s="1">
        <v>0</v>
      </c>
      <c r="R106" s="1">
        <v>0</v>
      </c>
      <c r="S106" s="1">
        <v>0</v>
      </c>
      <c r="T106" s="1">
        <v>0</v>
      </c>
      <c r="U106" s="1">
        <v>0</v>
      </c>
      <c r="V106" s="1">
        <v>0</v>
      </c>
      <c r="W106" s="1">
        <v>0</v>
      </c>
    </row>
    <row r="107" spans="1:23" x14ac:dyDescent="0.2">
      <c r="A107" s="1" t="s">
        <v>304</v>
      </c>
      <c r="B107" s="1">
        <v>0</v>
      </c>
      <c r="C107" s="1">
        <v>0</v>
      </c>
      <c r="D107" s="1">
        <v>0</v>
      </c>
      <c r="E107" s="1">
        <v>0</v>
      </c>
      <c r="F107" s="1">
        <v>0</v>
      </c>
      <c r="G107" s="1">
        <v>0</v>
      </c>
      <c r="H107" s="1">
        <v>0</v>
      </c>
      <c r="I107" s="1">
        <v>0</v>
      </c>
      <c r="J107" s="1">
        <v>0</v>
      </c>
      <c r="K107" s="1">
        <v>0</v>
      </c>
      <c r="L107" s="1">
        <v>0</v>
      </c>
      <c r="M107" s="1" t="s">
        <v>304</v>
      </c>
      <c r="N107" s="1">
        <v>0</v>
      </c>
      <c r="O107" s="1">
        <v>0</v>
      </c>
      <c r="P107" s="1">
        <v>0</v>
      </c>
      <c r="Q107" s="1">
        <v>0</v>
      </c>
      <c r="R107" s="1">
        <v>0</v>
      </c>
      <c r="S107" s="1">
        <v>0</v>
      </c>
      <c r="T107" s="1">
        <v>0</v>
      </c>
      <c r="U107" s="1">
        <v>0</v>
      </c>
      <c r="V107" s="1">
        <v>0</v>
      </c>
      <c r="W107" s="1">
        <v>0</v>
      </c>
    </row>
    <row r="108" spans="1:23" x14ac:dyDescent="0.2">
      <c r="A108" s="1" t="s">
        <v>305</v>
      </c>
      <c r="B108" s="1">
        <v>0</v>
      </c>
      <c r="C108" s="1">
        <v>0</v>
      </c>
      <c r="D108" s="1">
        <v>0</v>
      </c>
      <c r="E108" s="1">
        <v>0</v>
      </c>
      <c r="F108" s="1">
        <v>0</v>
      </c>
      <c r="G108" s="1">
        <v>0</v>
      </c>
      <c r="H108" s="1">
        <v>0</v>
      </c>
      <c r="I108" s="1">
        <v>0</v>
      </c>
      <c r="J108" s="1">
        <v>0</v>
      </c>
      <c r="K108" s="1">
        <v>0</v>
      </c>
      <c r="L108" s="1">
        <v>0</v>
      </c>
      <c r="M108" s="1" t="s">
        <v>305</v>
      </c>
      <c r="N108" s="1">
        <v>0</v>
      </c>
      <c r="O108" s="1">
        <v>0</v>
      </c>
      <c r="P108" s="1">
        <v>0</v>
      </c>
      <c r="Q108" s="1">
        <v>0</v>
      </c>
      <c r="R108" s="1">
        <v>0</v>
      </c>
      <c r="S108" s="1">
        <v>0</v>
      </c>
      <c r="T108" s="1">
        <v>0</v>
      </c>
      <c r="U108" s="1">
        <v>0</v>
      </c>
      <c r="V108" s="1">
        <v>0</v>
      </c>
      <c r="W108" s="1">
        <v>0</v>
      </c>
    </row>
    <row r="109" spans="1:23" x14ac:dyDescent="0.2">
      <c r="A109" s="1" t="s">
        <v>306</v>
      </c>
      <c r="B109" s="1">
        <v>23</v>
      </c>
      <c r="C109" s="1">
        <v>0</v>
      </c>
      <c r="D109" s="1">
        <v>3</v>
      </c>
      <c r="E109" s="1">
        <v>3</v>
      </c>
      <c r="F109" s="1">
        <v>1</v>
      </c>
      <c r="G109" s="1">
        <v>3</v>
      </c>
      <c r="H109" s="1">
        <v>11</v>
      </c>
      <c r="I109" s="1">
        <v>0</v>
      </c>
      <c r="J109" s="1">
        <v>2</v>
      </c>
      <c r="K109" s="1">
        <v>0</v>
      </c>
      <c r="L109" s="1">
        <v>0</v>
      </c>
      <c r="M109" s="1" t="s">
        <v>306</v>
      </c>
      <c r="N109" s="1">
        <v>0</v>
      </c>
      <c r="O109" s="1">
        <v>0</v>
      </c>
      <c r="P109" s="1">
        <v>0</v>
      </c>
      <c r="Q109" s="1">
        <v>0</v>
      </c>
      <c r="R109" s="1">
        <v>0</v>
      </c>
      <c r="S109" s="1">
        <v>0</v>
      </c>
      <c r="T109" s="1">
        <v>0</v>
      </c>
      <c r="U109" s="1">
        <v>0</v>
      </c>
      <c r="V109" s="1">
        <v>0</v>
      </c>
      <c r="W109" s="1">
        <v>0</v>
      </c>
    </row>
    <row r="111" spans="1:23" x14ac:dyDescent="0.2">
      <c r="A111" s="1" t="s">
        <v>240</v>
      </c>
      <c r="B111" s="1">
        <v>30</v>
      </c>
      <c r="C111" s="1">
        <v>0</v>
      </c>
      <c r="D111" s="1">
        <v>3</v>
      </c>
      <c r="E111" s="1">
        <v>3</v>
      </c>
      <c r="F111" s="1">
        <v>1</v>
      </c>
      <c r="G111" s="1">
        <v>5</v>
      </c>
      <c r="H111" s="1">
        <v>11</v>
      </c>
      <c r="I111" s="1">
        <v>1</v>
      </c>
      <c r="J111" s="1">
        <v>3</v>
      </c>
      <c r="K111" s="1">
        <v>1</v>
      </c>
      <c r="L111" s="1">
        <v>0</v>
      </c>
      <c r="M111" s="1" t="s">
        <v>240</v>
      </c>
      <c r="N111" s="1">
        <v>1</v>
      </c>
      <c r="O111" s="1">
        <v>1</v>
      </c>
      <c r="P111" s="1">
        <v>0</v>
      </c>
      <c r="Q111" s="1">
        <v>0</v>
      </c>
      <c r="R111" s="1">
        <v>0</v>
      </c>
      <c r="S111" s="1">
        <v>0</v>
      </c>
      <c r="T111" s="1">
        <v>0</v>
      </c>
      <c r="U111" s="1">
        <v>0</v>
      </c>
      <c r="V111" s="1">
        <v>0</v>
      </c>
      <c r="W111" s="1">
        <v>0</v>
      </c>
    </row>
    <row r="112" spans="1:23" x14ac:dyDescent="0.2">
      <c r="A112" s="1" t="s">
        <v>301</v>
      </c>
      <c r="B112" s="1">
        <v>1</v>
      </c>
      <c r="C112" s="1">
        <v>0</v>
      </c>
      <c r="D112" s="1">
        <v>0</v>
      </c>
      <c r="E112" s="1">
        <v>0</v>
      </c>
      <c r="F112" s="1">
        <v>0</v>
      </c>
      <c r="G112" s="1">
        <v>1</v>
      </c>
      <c r="H112" s="1">
        <v>0</v>
      </c>
      <c r="I112" s="1">
        <v>0</v>
      </c>
      <c r="J112" s="1">
        <v>0</v>
      </c>
      <c r="K112" s="1">
        <v>0</v>
      </c>
      <c r="L112" s="1">
        <v>0</v>
      </c>
      <c r="M112" s="1" t="s">
        <v>301</v>
      </c>
      <c r="N112" s="1">
        <v>0</v>
      </c>
      <c r="O112" s="1">
        <v>0</v>
      </c>
      <c r="P112" s="1">
        <v>0</v>
      </c>
      <c r="Q112" s="1">
        <v>0</v>
      </c>
      <c r="R112" s="1">
        <v>0</v>
      </c>
      <c r="S112" s="1">
        <v>0</v>
      </c>
      <c r="T112" s="1">
        <v>0</v>
      </c>
      <c r="U112" s="1">
        <v>0</v>
      </c>
      <c r="V112" s="1">
        <v>0</v>
      </c>
      <c r="W112" s="1">
        <v>0</v>
      </c>
    </row>
    <row r="113" spans="1:23" x14ac:dyDescent="0.2">
      <c r="A113" s="1" t="s">
        <v>302</v>
      </c>
      <c r="B113" s="1">
        <v>3</v>
      </c>
      <c r="C113" s="1">
        <v>0</v>
      </c>
      <c r="D113" s="1">
        <v>2</v>
      </c>
      <c r="E113" s="1">
        <v>0</v>
      </c>
      <c r="F113" s="1">
        <v>0</v>
      </c>
      <c r="G113" s="1">
        <v>0</v>
      </c>
      <c r="H113" s="1">
        <v>0</v>
      </c>
      <c r="I113" s="1">
        <v>1</v>
      </c>
      <c r="J113" s="1">
        <v>0</v>
      </c>
      <c r="K113" s="1">
        <v>0</v>
      </c>
      <c r="L113" s="1">
        <v>0</v>
      </c>
      <c r="M113" s="1" t="s">
        <v>302</v>
      </c>
      <c r="N113" s="1">
        <v>0</v>
      </c>
      <c r="O113" s="1">
        <v>0</v>
      </c>
      <c r="P113" s="1">
        <v>0</v>
      </c>
      <c r="Q113" s="1">
        <v>0</v>
      </c>
      <c r="R113" s="1">
        <v>0</v>
      </c>
      <c r="S113" s="1">
        <v>0</v>
      </c>
      <c r="T113" s="1">
        <v>0</v>
      </c>
      <c r="U113" s="1">
        <v>0</v>
      </c>
      <c r="V113" s="1">
        <v>0</v>
      </c>
      <c r="W113" s="1">
        <v>0</v>
      </c>
    </row>
    <row r="114" spans="1:23" x14ac:dyDescent="0.2">
      <c r="A114" s="1" t="s">
        <v>303</v>
      </c>
      <c r="B114" s="1">
        <v>6</v>
      </c>
      <c r="C114" s="1">
        <v>0</v>
      </c>
      <c r="D114" s="1">
        <v>0</v>
      </c>
      <c r="E114" s="1">
        <v>1</v>
      </c>
      <c r="F114" s="1">
        <v>1</v>
      </c>
      <c r="G114" s="1">
        <v>0</v>
      </c>
      <c r="H114" s="1">
        <v>0</v>
      </c>
      <c r="I114" s="1">
        <v>0</v>
      </c>
      <c r="J114" s="1">
        <v>2</v>
      </c>
      <c r="K114" s="1">
        <v>0</v>
      </c>
      <c r="L114" s="1">
        <v>0</v>
      </c>
      <c r="M114" s="1" t="s">
        <v>303</v>
      </c>
      <c r="N114" s="1">
        <v>1</v>
      </c>
      <c r="O114" s="1">
        <v>1</v>
      </c>
      <c r="P114" s="1">
        <v>0</v>
      </c>
      <c r="Q114" s="1">
        <v>0</v>
      </c>
      <c r="R114" s="1">
        <v>0</v>
      </c>
      <c r="S114" s="1">
        <v>0</v>
      </c>
      <c r="T114" s="1">
        <v>0</v>
      </c>
      <c r="U114" s="1">
        <v>0</v>
      </c>
      <c r="V114" s="1">
        <v>0</v>
      </c>
      <c r="W114" s="1">
        <v>0</v>
      </c>
    </row>
    <row r="115" spans="1:23" x14ac:dyDescent="0.2">
      <c r="A115" s="1" t="s">
        <v>304</v>
      </c>
      <c r="B115" s="1">
        <v>0</v>
      </c>
      <c r="C115" s="1">
        <v>0</v>
      </c>
      <c r="D115" s="1">
        <v>0</v>
      </c>
      <c r="E115" s="1">
        <v>0</v>
      </c>
      <c r="F115" s="1">
        <v>0</v>
      </c>
      <c r="G115" s="1">
        <v>0</v>
      </c>
      <c r="H115" s="1">
        <v>0</v>
      </c>
      <c r="I115" s="1">
        <v>0</v>
      </c>
      <c r="J115" s="1">
        <v>0</v>
      </c>
      <c r="K115" s="1">
        <v>0</v>
      </c>
      <c r="L115" s="1">
        <v>0</v>
      </c>
      <c r="M115" s="1" t="s">
        <v>304</v>
      </c>
      <c r="N115" s="1">
        <v>0</v>
      </c>
      <c r="O115" s="1">
        <v>0</v>
      </c>
      <c r="P115" s="1">
        <v>0</v>
      </c>
      <c r="Q115" s="1">
        <v>0</v>
      </c>
      <c r="R115" s="1">
        <v>0</v>
      </c>
      <c r="S115" s="1">
        <v>0</v>
      </c>
      <c r="T115" s="1">
        <v>0</v>
      </c>
      <c r="U115" s="1">
        <v>0</v>
      </c>
      <c r="V115" s="1">
        <v>0</v>
      </c>
      <c r="W115" s="1">
        <v>0</v>
      </c>
    </row>
    <row r="116" spans="1:23" x14ac:dyDescent="0.2">
      <c r="A116" s="1" t="s">
        <v>305</v>
      </c>
      <c r="B116" s="1">
        <v>0</v>
      </c>
      <c r="C116" s="1">
        <v>0</v>
      </c>
      <c r="D116" s="1">
        <v>0</v>
      </c>
      <c r="E116" s="1">
        <v>0</v>
      </c>
      <c r="F116" s="1">
        <v>0</v>
      </c>
      <c r="G116" s="1">
        <v>0</v>
      </c>
      <c r="H116" s="1">
        <v>0</v>
      </c>
      <c r="I116" s="1">
        <v>0</v>
      </c>
      <c r="J116" s="1">
        <v>0</v>
      </c>
      <c r="K116" s="1">
        <v>0</v>
      </c>
      <c r="L116" s="1">
        <v>0</v>
      </c>
      <c r="M116" s="1" t="s">
        <v>305</v>
      </c>
      <c r="N116" s="1">
        <v>0</v>
      </c>
      <c r="O116" s="1">
        <v>0</v>
      </c>
      <c r="P116" s="1">
        <v>0</v>
      </c>
      <c r="Q116" s="1">
        <v>0</v>
      </c>
      <c r="R116" s="1">
        <v>0</v>
      </c>
      <c r="S116" s="1">
        <v>0</v>
      </c>
      <c r="T116" s="1">
        <v>0</v>
      </c>
      <c r="U116" s="1">
        <v>0</v>
      </c>
      <c r="V116" s="1">
        <v>0</v>
      </c>
      <c r="W116" s="1">
        <v>0</v>
      </c>
    </row>
    <row r="117" spans="1:23" x14ac:dyDescent="0.2">
      <c r="A117" s="1" t="s">
        <v>306</v>
      </c>
      <c r="B117" s="1">
        <v>20</v>
      </c>
      <c r="C117" s="1">
        <v>0</v>
      </c>
      <c r="D117" s="1">
        <v>1</v>
      </c>
      <c r="E117" s="1">
        <v>2</v>
      </c>
      <c r="F117" s="1">
        <v>0</v>
      </c>
      <c r="G117" s="1">
        <v>4</v>
      </c>
      <c r="H117" s="1">
        <v>11</v>
      </c>
      <c r="I117" s="1">
        <v>0</v>
      </c>
      <c r="J117" s="1">
        <v>1</v>
      </c>
      <c r="K117" s="1">
        <v>1</v>
      </c>
      <c r="L117" s="1">
        <v>0</v>
      </c>
      <c r="M117" s="1" t="s">
        <v>306</v>
      </c>
      <c r="N117" s="1">
        <v>0</v>
      </c>
      <c r="O117" s="1">
        <v>0</v>
      </c>
      <c r="P117" s="1">
        <v>0</v>
      </c>
      <c r="Q117" s="1">
        <v>0</v>
      </c>
      <c r="R117" s="1">
        <v>0</v>
      </c>
      <c r="S117" s="1">
        <v>0</v>
      </c>
      <c r="T117" s="1">
        <v>0</v>
      </c>
      <c r="U117" s="1">
        <v>0</v>
      </c>
      <c r="V117" s="1">
        <v>0</v>
      </c>
      <c r="W117" s="1">
        <v>0</v>
      </c>
    </row>
    <row r="119" spans="1:23" x14ac:dyDescent="0.2">
      <c r="A119" s="1" t="s">
        <v>239</v>
      </c>
      <c r="B119" s="1">
        <v>89</v>
      </c>
      <c r="C119" s="1">
        <v>0</v>
      </c>
      <c r="D119" s="1">
        <v>2</v>
      </c>
      <c r="E119" s="1">
        <v>4</v>
      </c>
      <c r="F119" s="1">
        <v>8</v>
      </c>
      <c r="G119" s="1">
        <v>3</v>
      </c>
      <c r="H119" s="1">
        <v>14</v>
      </c>
      <c r="I119" s="1">
        <v>3</v>
      </c>
      <c r="J119" s="1">
        <v>16</v>
      </c>
      <c r="K119" s="1">
        <v>1</v>
      </c>
      <c r="L119" s="1">
        <v>0</v>
      </c>
      <c r="M119" s="1" t="s">
        <v>239</v>
      </c>
      <c r="N119" s="1">
        <v>8</v>
      </c>
      <c r="O119" s="1">
        <v>0</v>
      </c>
      <c r="P119" s="1">
        <v>2</v>
      </c>
      <c r="Q119" s="1">
        <v>1</v>
      </c>
      <c r="R119" s="1">
        <v>0</v>
      </c>
      <c r="S119" s="1">
        <v>5</v>
      </c>
      <c r="T119" s="1">
        <v>20</v>
      </c>
      <c r="U119" s="1">
        <v>0</v>
      </c>
      <c r="V119" s="1">
        <v>0</v>
      </c>
      <c r="W119" s="1">
        <v>2</v>
      </c>
    </row>
    <row r="120" spans="1:23" x14ac:dyDescent="0.2">
      <c r="A120" s="1" t="s">
        <v>301</v>
      </c>
      <c r="B120" s="1">
        <v>3</v>
      </c>
      <c r="C120" s="1">
        <v>0</v>
      </c>
      <c r="D120" s="1">
        <v>0</v>
      </c>
      <c r="E120" s="1">
        <v>0</v>
      </c>
      <c r="F120" s="1">
        <v>0</v>
      </c>
      <c r="G120" s="1">
        <v>0</v>
      </c>
      <c r="H120" s="1">
        <v>1</v>
      </c>
      <c r="I120" s="1">
        <v>0</v>
      </c>
      <c r="J120" s="1">
        <v>1</v>
      </c>
      <c r="K120" s="1">
        <v>0</v>
      </c>
      <c r="L120" s="1">
        <v>0</v>
      </c>
      <c r="M120" s="1" t="s">
        <v>301</v>
      </c>
      <c r="N120" s="1">
        <v>0</v>
      </c>
      <c r="O120" s="1">
        <v>0</v>
      </c>
      <c r="P120" s="1">
        <v>0</v>
      </c>
      <c r="Q120" s="1">
        <v>0</v>
      </c>
      <c r="R120" s="1">
        <v>0</v>
      </c>
      <c r="S120" s="1">
        <v>1</v>
      </c>
      <c r="T120" s="1">
        <v>0</v>
      </c>
      <c r="U120" s="1">
        <v>0</v>
      </c>
      <c r="V120" s="1">
        <v>0</v>
      </c>
      <c r="W120" s="1">
        <v>0</v>
      </c>
    </row>
    <row r="121" spans="1:23" x14ac:dyDescent="0.2">
      <c r="A121" s="1" t="s">
        <v>302</v>
      </c>
      <c r="B121" s="1">
        <v>10</v>
      </c>
      <c r="C121" s="1">
        <v>0</v>
      </c>
      <c r="D121" s="1">
        <v>1</v>
      </c>
      <c r="E121" s="1">
        <v>2</v>
      </c>
      <c r="F121" s="1">
        <v>1</v>
      </c>
      <c r="G121" s="1">
        <v>0</v>
      </c>
      <c r="H121" s="1">
        <v>0</v>
      </c>
      <c r="I121" s="1">
        <v>1</v>
      </c>
      <c r="J121" s="1">
        <v>4</v>
      </c>
      <c r="K121" s="1">
        <v>0</v>
      </c>
      <c r="L121" s="1">
        <v>0</v>
      </c>
      <c r="M121" s="1" t="s">
        <v>302</v>
      </c>
      <c r="N121" s="1">
        <v>0</v>
      </c>
      <c r="O121" s="1">
        <v>0</v>
      </c>
      <c r="P121" s="1">
        <v>0</v>
      </c>
      <c r="Q121" s="1">
        <v>0</v>
      </c>
      <c r="R121" s="1">
        <v>0</v>
      </c>
      <c r="S121" s="1">
        <v>1</v>
      </c>
      <c r="T121" s="1">
        <v>0</v>
      </c>
      <c r="U121" s="1">
        <v>0</v>
      </c>
      <c r="V121" s="1">
        <v>0</v>
      </c>
      <c r="W121" s="1">
        <v>0</v>
      </c>
    </row>
    <row r="122" spans="1:23" x14ac:dyDescent="0.2">
      <c r="A122" s="1" t="s">
        <v>303</v>
      </c>
      <c r="B122" s="1">
        <v>31</v>
      </c>
      <c r="C122" s="1">
        <v>0</v>
      </c>
      <c r="D122" s="1">
        <v>0</v>
      </c>
      <c r="E122" s="1">
        <v>0</v>
      </c>
      <c r="F122" s="1">
        <v>1</v>
      </c>
      <c r="G122" s="1">
        <v>1</v>
      </c>
      <c r="H122" s="1">
        <v>0</v>
      </c>
      <c r="I122" s="1">
        <v>1</v>
      </c>
      <c r="J122" s="1">
        <v>5</v>
      </c>
      <c r="K122" s="1">
        <v>0</v>
      </c>
      <c r="L122" s="1">
        <v>0</v>
      </c>
      <c r="M122" s="1" t="s">
        <v>303</v>
      </c>
      <c r="N122" s="1">
        <v>8</v>
      </c>
      <c r="O122" s="1">
        <v>0</v>
      </c>
      <c r="P122" s="1">
        <v>2</v>
      </c>
      <c r="Q122" s="1">
        <v>0</v>
      </c>
      <c r="R122" s="1">
        <v>0</v>
      </c>
      <c r="S122" s="1">
        <v>1</v>
      </c>
      <c r="T122" s="1">
        <v>12</v>
      </c>
      <c r="U122" s="1">
        <v>0</v>
      </c>
      <c r="V122" s="1">
        <v>0</v>
      </c>
      <c r="W122" s="1">
        <v>0</v>
      </c>
    </row>
    <row r="123" spans="1:23" x14ac:dyDescent="0.2">
      <c r="A123" s="1" t="s">
        <v>304</v>
      </c>
      <c r="B123" s="1">
        <v>1</v>
      </c>
      <c r="C123" s="1">
        <v>0</v>
      </c>
      <c r="D123" s="1">
        <v>0</v>
      </c>
      <c r="E123" s="1">
        <v>0</v>
      </c>
      <c r="F123" s="1">
        <v>0</v>
      </c>
      <c r="G123" s="1">
        <v>0</v>
      </c>
      <c r="H123" s="1">
        <v>0</v>
      </c>
      <c r="I123" s="1">
        <v>0</v>
      </c>
      <c r="J123" s="1">
        <v>1</v>
      </c>
      <c r="K123" s="1">
        <v>0</v>
      </c>
      <c r="L123" s="1">
        <v>0</v>
      </c>
      <c r="M123" s="1" t="s">
        <v>304</v>
      </c>
      <c r="N123" s="1">
        <v>0</v>
      </c>
      <c r="O123" s="1">
        <v>0</v>
      </c>
      <c r="P123" s="1">
        <v>0</v>
      </c>
      <c r="Q123" s="1">
        <v>0</v>
      </c>
      <c r="R123" s="1">
        <v>0</v>
      </c>
      <c r="S123" s="1">
        <v>0</v>
      </c>
      <c r="T123" s="1">
        <v>0</v>
      </c>
      <c r="U123" s="1">
        <v>0</v>
      </c>
      <c r="V123" s="1">
        <v>0</v>
      </c>
      <c r="W123" s="1">
        <v>0</v>
      </c>
    </row>
    <row r="124" spans="1:23" x14ac:dyDescent="0.2">
      <c r="A124" s="1" t="s">
        <v>305</v>
      </c>
      <c r="B124" s="1">
        <v>0</v>
      </c>
      <c r="C124" s="1">
        <v>0</v>
      </c>
      <c r="D124" s="1">
        <v>0</v>
      </c>
      <c r="E124" s="1">
        <v>0</v>
      </c>
      <c r="F124" s="1">
        <v>0</v>
      </c>
      <c r="G124" s="1">
        <v>0</v>
      </c>
      <c r="H124" s="1">
        <v>0</v>
      </c>
      <c r="I124" s="1">
        <v>0</v>
      </c>
      <c r="J124" s="1">
        <v>0</v>
      </c>
      <c r="K124" s="1">
        <v>0</v>
      </c>
      <c r="L124" s="1">
        <v>0</v>
      </c>
      <c r="M124" s="1" t="s">
        <v>305</v>
      </c>
      <c r="N124" s="1">
        <v>0</v>
      </c>
      <c r="O124" s="1">
        <v>0</v>
      </c>
      <c r="P124" s="1">
        <v>0</v>
      </c>
      <c r="Q124" s="1">
        <v>0</v>
      </c>
      <c r="R124" s="1">
        <v>0</v>
      </c>
      <c r="S124" s="1">
        <v>0</v>
      </c>
      <c r="T124" s="1">
        <v>0</v>
      </c>
      <c r="U124" s="1">
        <v>0</v>
      </c>
      <c r="V124" s="1">
        <v>0</v>
      </c>
      <c r="W124" s="1">
        <v>0</v>
      </c>
    </row>
    <row r="125" spans="1:23" x14ac:dyDescent="0.2">
      <c r="A125" s="1" t="s">
        <v>306</v>
      </c>
      <c r="B125" s="1">
        <v>44</v>
      </c>
      <c r="C125" s="1">
        <v>0</v>
      </c>
      <c r="D125" s="1">
        <v>1</v>
      </c>
      <c r="E125" s="1">
        <v>2</v>
      </c>
      <c r="F125" s="1">
        <v>6</v>
      </c>
      <c r="G125" s="1">
        <v>2</v>
      </c>
      <c r="H125" s="1">
        <v>13</v>
      </c>
      <c r="I125" s="1">
        <v>1</v>
      </c>
      <c r="J125" s="1">
        <v>5</v>
      </c>
      <c r="K125" s="1">
        <v>1</v>
      </c>
      <c r="L125" s="1">
        <v>0</v>
      </c>
      <c r="M125" s="1" t="s">
        <v>306</v>
      </c>
      <c r="N125" s="1">
        <v>0</v>
      </c>
      <c r="O125" s="1">
        <v>0</v>
      </c>
      <c r="P125" s="1">
        <v>0</v>
      </c>
      <c r="Q125" s="1">
        <v>1</v>
      </c>
      <c r="R125" s="1">
        <v>0</v>
      </c>
      <c r="S125" s="1">
        <v>2</v>
      </c>
      <c r="T125" s="1">
        <v>8</v>
      </c>
      <c r="U125" s="1">
        <v>0</v>
      </c>
      <c r="V125" s="1">
        <v>0</v>
      </c>
      <c r="W125" s="1">
        <v>2</v>
      </c>
    </row>
    <row r="127" spans="1:23" x14ac:dyDescent="0.2">
      <c r="A127" s="1" t="s">
        <v>238</v>
      </c>
      <c r="B127" s="1">
        <v>134</v>
      </c>
      <c r="C127" s="1">
        <v>3</v>
      </c>
      <c r="D127" s="1">
        <v>20</v>
      </c>
      <c r="E127" s="1">
        <v>21</v>
      </c>
      <c r="F127" s="1">
        <v>21</v>
      </c>
      <c r="G127" s="1">
        <v>10</v>
      </c>
      <c r="H127" s="1">
        <v>16</v>
      </c>
      <c r="I127" s="1">
        <v>3</v>
      </c>
      <c r="J127" s="1">
        <v>13</v>
      </c>
      <c r="K127" s="1">
        <v>4</v>
      </c>
      <c r="L127" s="1">
        <v>14</v>
      </c>
      <c r="M127" s="1" t="s">
        <v>238</v>
      </c>
      <c r="N127" s="1">
        <v>3</v>
      </c>
      <c r="O127" s="1">
        <v>1</v>
      </c>
      <c r="P127" s="1">
        <v>0</v>
      </c>
      <c r="Q127" s="1">
        <v>0</v>
      </c>
      <c r="R127" s="1">
        <v>0</v>
      </c>
      <c r="S127" s="1">
        <v>2</v>
      </c>
      <c r="T127" s="1">
        <v>2</v>
      </c>
      <c r="U127" s="1">
        <v>0</v>
      </c>
      <c r="V127" s="1">
        <v>0</v>
      </c>
      <c r="W127" s="1">
        <v>1</v>
      </c>
    </row>
    <row r="128" spans="1:23" x14ac:dyDescent="0.2">
      <c r="A128" s="1" t="s">
        <v>301</v>
      </c>
      <c r="B128" s="1">
        <v>12</v>
      </c>
      <c r="C128" s="1">
        <v>0</v>
      </c>
      <c r="D128" s="1">
        <v>0</v>
      </c>
      <c r="E128" s="1">
        <v>5</v>
      </c>
      <c r="F128" s="1">
        <v>3</v>
      </c>
      <c r="G128" s="1">
        <v>0</v>
      </c>
      <c r="H128" s="1">
        <v>1</v>
      </c>
      <c r="I128" s="1">
        <v>0</v>
      </c>
      <c r="J128" s="1">
        <v>0</v>
      </c>
      <c r="K128" s="1">
        <v>1</v>
      </c>
      <c r="L128" s="1">
        <v>1</v>
      </c>
      <c r="M128" s="1" t="s">
        <v>301</v>
      </c>
      <c r="N128" s="1">
        <v>0</v>
      </c>
      <c r="O128" s="1">
        <v>0</v>
      </c>
      <c r="P128" s="1">
        <v>0</v>
      </c>
      <c r="Q128" s="1">
        <v>0</v>
      </c>
      <c r="R128" s="1">
        <v>0</v>
      </c>
      <c r="S128" s="1">
        <v>1</v>
      </c>
      <c r="T128" s="1">
        <v>0</v>
      </c>
      <c r="U128" s="1">
        <v>0</v>
      </c>
      <c r="V128" s="1">
        <v>0</v>
      </c>
      <c r="W128" s="1">
        <v>0</v>
      </c>
    </row>
    <row r="129" spans="1:23" x14ac:dyDescent="0.2">
      <c r="A129" s="1" t="s">
        <v>302</v>
      </c>
      <c r="B129" s="1">
        <v>19</v>
      </c>
      <c r="C129" s="1">
        <v>0</v>
      </c>
      <c r="D129" s="1">
        <v>4</v>
      </c>
      <c r="E129" s="1">
        <v>5</v>
      </c>
      <c r="F129" s="1">
        <v>2</v>
      </c>
      <c r="G129" s="1">
        <v>1</v>
      </c>
      <c r="H129" s="1">
        <v>3</v>
      </c>
      <c r="I129" s="1">
        <v>1</v>
      </c>
      <c r="J129" s="1">
        <v>0</v>
      </c>
      <c r="K129" s="1">
        <v>2</v>
      </c>
      <c r="L129" s="1">
        <v>0</v>
      </c>
      <c r="M129" s="1" t="s">
        <v>302</v>
      </c>
      <c r="N129" s="1">
        <v>0</v>
      </c>
      <c r="O129" s="1">
        <v>0</v>
      </c>
      <c r="P129" s="1">
        <v>0</v>
      </c>
      <c r="Q129" s="1">
        <v>0</v>
      </c>
      <c r="R129" s="1">
        <v>0</v>
      </c>
      <c r="S129" s="1">
        <v>1</v>
      </c>
      <c r="T129" s="1">
        <v>0</v>
      </c>
      <c r="U129" s="1">
        <v>0</v>
      </c>
      <c r="V129" s="1">
        <v>0</v>
      </c>
      <c r="W129" s="1">
        <v>0</v>
      </c>
    </row>
    <row r="130" spans="1:23" x14ac:dyDescent="0.2">
      <c r="A130" s="1" t="s">
        <v>303</v>
      </c>
      <c r="B130" s="1">
        <v>36</v>
      </c>
      <c r="C130" s="1">
        <v>3</v>
      </c>
      <c r="D130" s="1">
        <v>0</v>
      </c>
      <c r="E130" s="1">
        <v>4</v>
      </c>
      <c r="F130" s="1">
        <v>4</v>
      </c>
      <c r="G130" s="1">
        <v>2</v>
      </c>
      <c r="H130" s="1">
        <v>0</v>
      </c>
      <c r="I130" s="1">
        <v>1</v>
      </c>
      <c r="J130" s="1">
        <v>4</v>
      </c>
      <c r="K130" s="1">
        <v>1</v>
      </c>
      <c r="L130" s="1">
        <v>12</v>
      </c>
      <c r="M130" s="1" t="s">
        <v>303</v>
      </c>
      <c r="N130" s="1">
        <v>3</v>
      </c>
      <c r="O130" s="1">
        <v>1</v>
      </c>
      <c r="P130" s="1">
        <v>0</v>
      </c>
      <c r="Q130" s="1">
        <v>0</v>
      </c>
      <c r="R130" s="1">
        <v>0</v>
      </c>
      <c r="S130" s="1">
        <v>0</v>
      </c>
      <c r="T130" s="1">
        <v>1</v>
      </c>
      <c r="U130" s="1">
        <v>0</v>
      </c>
      <c r="V130" s="1">
        <v>0</v>
      </c>
      <c r="W130" s="1">
        <v>0</v>
      </c>
    </row>
    <row r="131" spans="1:23" x14ac:dyDescent="0.2">
      <c r="A131" s="1" t="s">
        <v>304</v>
      </c>
      <c r="B131" s="1">
        <v>0</v>
      </c>
      <c r="C131" s="1">
        <v>0</v>
      </c>
      <c r="D131" s="1">
        <v>0</v>
      </c>
      <c r="E131" s="1">
        <v>0</v>
      </c>
      <c r="F131" s="1">
        <v>0</v>
      </c>
      <c r="G131" s="1">
        <v>0</v>
      </c>
      <c r="H131" s="1">
        <v>0</v>
      </c>
      <c r="I131" s="1">
        <v>0</v>
      </c>
      <c r="J131" s="1">
        <v>0</v>
      </c>
      <c r="K131" s="1">
        <v>0</v>
      </c>
      <c r="L131" s="1">
        <v>0</v>
      </c>
      <c r="M131" s="1" t="s">
        <v>304</v>
      </c>
      <c r="N131" s="1">
        <v>0</v>
      </c>
      <c r="O131" s="1">
        <v>0</v>
      </c>
      <c r="P131" s="1">
        <v>0</v>
      </c>
      <c r="Q131" s="1">
        <v>0</v>
      </c>
      <c r="R131" s="1">
        <v>0</v>
      </c>
      <c r="S131" s="1">
        <v>0</v>
      </c>
      <c r="T131" s="1">
        <v>0</v>
      </c>
      <c r="U131" s="1">
        <v>0</v>
      </c>
      <c r="V131" s="1">
        <v>0</v>
      </c>
      <c r="W131" s="1">
        <v>0</v>
      </c>
    </row>
    <row r="132" spans="1:23" x14ac:dyDescent="0.2">
      <c r="A132" s="1" t="s">
        <v>305</v>
      </c>
      <c r="B132" s="1">
        <v>0</v>
      </c>
      <c r="C132" s="1">
        <v>0</v>
      </c>
      <c r="D132" s="1">
        <v>0</v>
      </c>
      <c r="E132" s="1">
        <v>0</v>
      </c>
      <c r="F132" s="1">
        <v>0</v>
      </c>
      <c r="G132" s="1">
        <v>0</v>
      </c>
      <c r="H132" s="1">
        <v>0</v>
      </c>
      <c r="I132" s="1">
        <v>0</v>
      </c>
      <c r="J132" s="1">
        <v>0</v>
      </c>
      <c r="K132" s="1">
        <v>0</v>
      </c>
      <c r="L132" s="1">
        <v>0</v>
      </c>
      <c r="M132" s="1" t="s">
        <v>305</v>
      </c>
      <c r="N132" s="1">
        <v>0</v>
      </c>
      <c r="O132" s="1">
        <v>0</v>
      </c>
      <c r="P132" s="1">
        <v>0</v>
      </c>
      <c r="Q132" s="1">
        <v>0</v>
      </c>
      <c r="R132" s="1">
        <v>0</v>
      </c>
      <c r="S132" s="1">
        <v>0</v>
      </c>
      <c r="T132" s="1">
        <v>0</v>
      </c>
      <c r="U132" s="1">
        <v>0</v>
      </c>
      <c r="V132" s="1">
        <v>0</v>
      </c>
      <c r="W132" s="1">
        <v>0</v>
      </c>
    </row>
    <row r="133" spans="1:23" x14ac:dyDescent="0.2">
      <c r="A133" s="1" t="s">
        <v>306</v>
      </c>
      <c r="B133" s="1">
        <v>67</v>
      </c>
      <c r="C133" s="1">
        <v>0</v>
      </c>
      <c r="D133" s="1">
        <v>16</v>
      </c>
      <c r="E133" s="1">
        <v>7</v>
      </c>
      <c r="F133" s="1">
        <v>12</v>
      </c>
      <c r="G133" s="1">
        <v>7</v>
      </c>
      <c r="H133" s="1">
        <v>12</v>
      </c>
      <c r="I133" s="1">
        <v>1</v>
      </c>
      <c r="J133" s="1">
        <v>9</v>
      </c>
      <c r="K133" s="1">
        <v>0</v>
      </c>
      <c r="L133" s="1">
        <v>1</v>
      </c>
      <c r="M133" s="1" t="s">
        <v>306</v>
      </c>
      <c r="N133" s="1">
        <v>0</v>
      </c>
      <c r="O133" s="1">
        <v>0</v>
      </c>
      <c r="P133" s="1">
        <v>0</v>
      </c>
      <c r="Q133" s="1">
        <v>0</v>
      </c>
      <c r="R133" s="1">
        <v>0</v>
      </c>
      <c r="S133" s="1">
        <v>0</v>
      </c>
      <c r="T133" s="1">
        <v>1</v>
      </c>
      <c r="U133" s="1">
        <v>0</v>
      </c>
      <c r="V133" s="1">
        <v>0</v>
      </c>
      <c r="W133" s="1">
        <v>1</v>
      </c>
    </row>
    <row r="134" spans="1:23" x14ac:dyDescent="0.2">
      <c r="A134" s="6" t="s">
        <v>159</v>
      </c>
      <c r="B134" s="6"/>
      <c r="C134" s="6"/>
      <c r="D134" s="6"/>
      <c r="E134" s="6"/>
      <c r="F134" s="6"/>
      <c r="G134" s="6"/>
      <c r="H134" s="6"/>
      <c r="I134" s="6"/>
      <c r="J134" s="6"/>
      <c r="K134" s="6"/>
      <c r="L134" s="6"/>
      <c r="M134" s="6" t="s">
        <v>159</v>
      </c>
      <c r="N134" s="6"/>
      <c r="O134" s="6"/>
      <c r="P134" s="6"/>
      <c r="Q134" s="6"/>
      <c r="R134" s="6"/>
      <c r="S134" s="6"/>
      <c r="T134" s="6"/>
      <c r="U134" s="6"/>
      <c r="V134" s="6"/>
      <c r="W134" s="6"/>
    </row>
    <row r="136" spans="1:23" x14ac:dyDescent="0.2">
      <c r="A136" s="1" t="s">
        <v>781</v>
      </c>
      <c r="M136" s="1" t="s">
        <v>781</v>
      </c>
    </row>
    <row r="137" spans="1:23" s="5" customFormat="1" ht="20.399999999999999" x14ac:dyDescent="0.2">
      <c r="A137" s="10" t="s">
        <v>299</v>
      </c>
      <c r="B137" s="4" t="s">
        <v>0</v>
      </c>
      <c r="C137" s="4" t="s">
        <v>1</v>
      </c>
      <c r="D137" s="4" t="s">
        <v>2</v>
      </c>
      <c r="E137" s="4" t="s">
        <v>3</v>
      </c>
      <c r="F137" s="4" t="s">
        <v>4</v>
      </c>
      <c r="G137" s="4" t="s">
        <v>5</v>
      </c>
      <c r="H137" s="4" t="s">
        <v>6</v>
      </c>
      <c r="I137" s="4" t="s">
        <v>7</v>
      </c>
      <c r="J137" s="4" t="s">
        <v>8</v>
      </c>
      <c r="K137" s="4" t="s">
        <v>9</v>
      </c>
      <c r="L137" s="4" t="s">
        <v>10</v>
      </c>
      <c r="M137" s="10" t="s">
        <v>299</v>
      </c>
      <c r="N137" s="4" t="s">
        <v>11</v>
      </c>
      <c r="O137" s="4" t="s">
        <v>12</v>
      </c>
      <c r="P137" s="4" t="s">
        <v>13</v>
      </c>
      <c r="Q137" s="4" t="s">
        <v>14</v>
      </c>
      <c r="R137" s="4" t="s">
        <v>15</v>
      </c>
      <c r="S137" s="4" t="s">
        <v>16</v>
      </c>
      <c r="T137" s="4" t="s">
        <v>17</v>
      </c>
      <c r="U137" s="4" t="s">
        <v>18</v>
      </c>
      <c r="V137" s="4" t="s">
        <v>19</v>
      </c>
      <c r="W137" s="4" t="s">
        <v>20</v>
      </c>
    </row>
    <row r="138" spans="1:23" x14ac:dyDescent="0.2">
      <c r="A138" s="1" t="s">
        <v>237</v>
      </c>
      <c r="B138" s="1">
        <v>23</v>
      </c>
      <c r="C138" s="1">
        <v>0</v>
      </c>
      <c r="D138" s="1">
        <v>6</v>
      </c>
      <c r="E138" s="1">
        <v>2</v>
      </c>
      <c r="F138" s="1">
        <v>1</v>
      </c>
      <c r="G138" s="1">
        <v>1</v>
      </c>
      <c r="H138" s="1">
        <v>5</v>
      </c>
      <c r="I138" s="1">
        <v>1</v>
      </c>
      <c r="J138" s="1">
        <v>6</v>
      </c>
      <c r="K138" s="1">
        <v>0</v>
      </c>
      <c r="L138" s="1">
        <v>1</v>
      </c>
      <c r="M138" s="1" t="s">
        <v>237</v>
      </c>
      <c r="N138" s="1">
        <v>0</v>
      </c>
      <c r="O138" s="1">
        <v>0</v>
      </c>
      <c r="P138" s="1">
        <v>0</v>
      </c>
      <c r="Q138" s="1">
        <v>0</v>
      </c>
      <c r="R138" s="1">
        <v>0</v>
      </c>
      <c r="S138" s="1">
        <v>0</v>
      </c>
      <c r="T138" s="1">
        <v>0</v>
      </c>
      <c r="U138" s="1">
        <v>0</v>
      </c>
      <c r="V138" s="1">
        <v>0</v>
      </c>
      <c r="W138" s="1">
        <v>0</v>
      </c>
    </row>
    <row r="139" spans="1:23" x14ac:dyDescent="0.2">
      <c r="A139" s="1" t="s">
        <v>301</v>
      </c>
      <c r="B139" s="1">
        <v>0</v>
      </c>
      <c r="C139" s="1">
        <v>0</v>
      </c>
      <c r="D139" s="1">
        <v>0</v>
      </c>
      <c r="E139" s="1">
        <v>0</v>
      </c>
      <c r="F139" s="1">
        <v>0</v>
      </c>
      <c r="G139" s="1">
        <v>0</v>
      </c>
      <c r="H139" s="1">
        <v>0</v>
      </c>
      <c r="I139" s="1">
        <v>0</v>
      </c>
      <c r="J139" s="1">
        <v>0</v>
      </c>
      <c r="K139" s="1">
        <v>0</v>
      </c>
      <c r="L139" s="1">
        <v>0</v>
      </c>
      <c r="M139" s="1" t="s">
        <v>301</v>
      </c>
      <c r="N139" s="1">
        <v>0</v>
      </c>
      <c r="O139" s="1">
        <v>0</v>
      </c>
      <c r="P139" s="1">
        <v>0</v>
      </c>
      <c r="Q139" s="1">
        <v>0</v>
      </c>
      <c r="R139" s="1">
        <v>0</v>
      </c>
      <c r="S139" s="1">
        <v>0</v>
      </c>
      <c r="T139" s="1">
        <v>0</v>
      </c>
      <c r="U139" s="1">
        <v>0</v>
      </c>
      <c r="V139" s="1">
        <v>0</v>
      </c>
      <c r="W139" s="1">
        <v>0</v>
      </c>
    </row>
    <row r="140" spans="1:23" x14ac:dyDescent="0.2">
      <c r="A140" s="1" t="s">
        <v>302</v>
      </c>
      <c r="B140" s="1">
        <v>1</v>
      </c>
      <c r="C140" s="1">
        <v>0</v>
      </c>
      <c r="D140" s="1">
        <v>0</v>
      </c>
      <c r="E140" s="1">
        <v>0</v>
      </c>
      <c r="F140" s="1">
        <v>0</v>
      </c>
      <c r="G140" s="1">
        <v>0</v>
      </c>
      <c r="H140" s="1">
        <v>0</v>
      </c>
      <c r="I140" s="1">
        <v>1</v>
      </c>
      <c r="J140" s="1">
        <v>0</v>
      </c>
      <c r="K140" s="1">
        <v>0</v>
      </c>
      <c r="L140" s="1">
        <v>0</v>
      </c>
      <c r="M140" s="1" t="s">
        <v>302</v>
      </c>
      <c r="N140" s="1">
        <v>0</v>
      </c>
      <c r="O140" s="1">
        <v>0</v>
      </c>
      <c r="P140" s="1">
        <v>0</v>
      </c>
      <c r="Q140" s="1">
        <v>0</v>
      </c>
      <c r="R140" s="1">
        <v>0</v>
      </c>
      <c r="S140" s="1">
        <v>0</v>
      </c>
      <c r="T140" s="1">
        <v>0</v>
      </c>
      <c r="U140" s="1">
        <v>0</v>
      </c>
      <c r="V140" s="1">
        <v>0</v>
      </c>
      <c r="W140" s="1">
        <v>0</v>
      </c>
    </row>
    <row r="141" spans="1:23" x14ac:dyDescent="0.2">
      <c r="A141" s="1" t="s">
        <v>303</v>
      </c>
      <c r="B141" s="1">
        <v>4</v>
      </c>
      <c r="C141" s="1">
        <v>0</v>
      </c>
      <c r="D141" s="1">
        <v>0</v>
      </c>
      <c r="E141" s="1">
        <v>0</v>
      </c>
      <c r="F141" s="1">
        <v>0</v>
      </c>
      <c r="G141" s="1">
        <v>0</v>
      </c>
      <c r="H141" s="1">
        <v>0</v>
      </c>
      <c r="I141" s="1">
        <v>0</v>
      </c>
      <c r="J141" s="1">
        <v>3</v>
      </c>
      <c r="K141" s="1">
        <v>0</v>
      </c>
      <c r="L141" s="1">
        <v>1</v>
      </c>
      <c r="M141" s="1" t="s">
        <v>303</v>
      </c>
      <c r="N141" s="1">
        <v>0</v>
      </c>
      <c r="O141" s="1">
        <v>0</v>
      </c>
      <c r="P141" s="1">
        <v>0</v>
      </c>
      <c r="Q141" s="1">
        <v>0</v>
      </c>
      <c r="R141" s="1">
        <v>0</v>
      </c>
      <c r="S141" s="1">
        <v>0</v>
      </c>
      <c r="T141" s="1">
        <v>0</v>
      </c>
      <c r="U141" s="1">
        <v>0</v>
      </c>
      <c r="V141" s="1">
        <v>0</v>
      </c>
      <c r="W141" s="1">
        <v>0</v>
      </c>
    </row>
    <row r="142" spans="1:23" x14ac:dyDescent="0.2">
      <c r="A142" s="1" t="s">
        <v>304</v>
      </c>
      <c r="B142" s="1">
        <v>0</v>
      </c>
      <c r="C142" s="1">
        <v>0</v>
      </c>
      <c r="D142" s="1">
        <v>0</v>
      </c>
      <c r="E142" s="1">
        <v>0</v>
      </c>
      <c r="F142" s="1">
        <v>0</v>
      </c>
      <c r="G142" s="1">
        <v>0</v>
      </c>
      <c r="H142" s="1">
        <v>0</v>
      </c>
      <c r="I142" s="1">
        <v>0</v>
      </c>
      <c r="J142" s="1">
        <v>0</v>
      </c>
      <c r="K142" s="1">
        <v>0</v>
      </c>
      <c r="L142" s="1">
        <v>0</v>
      </c>
      <c r="M142" s="1" t="s">
        <v>304</v>
      </c>
      <c r="N142" s="1">
        <v>0</v>
      </c>
      <c r="O142" s="1">
        <v>0</v>
      </c>
      <c r="P142" s="1">
        <v>0</v>
      </c>
      <c r="Q142" s="1">
        <v>0</v>
      </c>
      <c r="R142" s="1">
        <v>0</v>
      </c>
      <c r="S142" s="1">
        <v>0</v>
      </c>
      <c r="T142" s="1">
        <v>0</v>
      </c>
      <c r="U142" s="1">
        <v>0</v>
      </c>
      <c r="V142" s="1">
        <v>0</v>
      </c>
      <c r="W142" s="1">
        <v>0</v>
      </c>
    </row>
    <row r="143" spans="1:23" x14ac:dyDescent="0.2">
      <c r="A143" s="1" t="s">
        <v>305</v>
      </c>
      <c r="B143" s="1">
        <v>0</v>
      </c>
      <c r="C143" s="1">
        <v>0</v>
      </c>
      <c r="D143" s="1">
        <v>0</v>
      </c>
      <c r="E143" s="1">
        <v>0</v>
      </c>
      <c r="F143" s="1">
        <v>0</v>
      </c>
      <c r="G143" s="1">
        <v>0</v>
      </c>
      <c r="H143" s="1">
        <v>0</v>
      </c>
      <c r="I143" s="1">
        <v>0</v>
      </c>
      <c r="J143" s="1">
        <v>0</v>
      </c>
      <c r="K143" s="1">
        <v>0</v>
      </c>
      <c r="L143" s="1">
        <v>0</v>
      </c>
      <c r="M143" s="1" t="s">
        <v>305</v>
      </c>
      <c r="N143" s="1">
        <v>0</v>
      </c>
      <c r="O143" s="1">
        <v>0</v>
      </c>
      <c r="P143" s="1">
        <v>0</v>
      </c>
      <c r="Q143" s="1">
        <v>0</v>
      </c>
      <c r="R143" s="1">
        <v>0</v>
      </c>
      <c r="S143" s="1">
        <v>0</v>
      </c>
      <c r="T143" s="1">
        <v>0</v>
      </c>
      <c r="U143" s="1">
        <v>0</v>
      </c>
      <c r="V143" s="1">
        <v>0</v>
      </c>
      <c r="W143" s="1">
        <v>0</v>
      </c>
    </row>
    <row r="144" spans="1:23" x14ac:dyDescent="0.2">
      <c r="A144" s="1" t="s">
        <v>306</v>
      </c>
      <c r="B144" s="1">
        <v>18</v>
      </c>
      <c r="C144" s="1">
        <v>0</v>
      </c>
      <c r="D144" s="1">
        <v>6</v>
      </c>
      <c r="E144" s="1">
        <v>2</v>
      </c>
      <c r="F144" s="1">
        <v>1</v>
      </c>
      <c r="G144" s="1">
        <v>1</v>
      </c>
      <c r="H144" s="1">
        <v>5</v>
      </c>
      <c r="I144" s="1">
        <v>0</v>
      </c>
      <c r="J144" s="1">
        <v>3</v>
      </c>
      <c r="K144" s="1">
        <v>0</v>
      </c>
      <c r="L144" s="1">
        <v>0</v>
      </c>
      <c r="M144" s="1" t="s">
        <v>306</v>
      </c>
      <c r="N144" s="1">
        <v>0</v>
      </c>
      <c r="O144" s="1">
        <v>0</v>
      </c>
      <c r="P144" s="1">
        <v>0</v>
      </c>
      <c r="Q144" s="1">
        <v>0</v>
      </c>
      <c r="R144" s="1">
        <v>0</v>
      </c>
      <c r="S144" s="1">
        <v>0</v>
      </c>
      <c r="T144" s="1">
        <v>0</v>
      </c>
      <c r="U144" s="1">
        <v>0</v>
      </c>
      <c r="V144" s="1">
        <v>0</v>
      </c>
      <c r="W144" s="1">
        <v>0</v>
      </c>
    </row>
    <row r="146" spans="1:23" x14ac:dyDescent="0.2">
      <c r="A146" s="1" t="s">
        <v>281</v>
      </c>
      <c r="B146" s="1">
        <v>85</v>
      </c>
      <c r="C146" s="1">
        <v>1</v>
      </c>
      <c r="D146" s="1">
        <v>10</v>
      </c>
      <c r="E146" s="1">
        <v>6</v>
      </c>
      <c r="F146" s="1">
        <v>3</v>
      </c>
      <c r="G146" s="1">
        <v>4</v>
      </c>
      <c r="H146" s="1">
        <v>11</v>
      </c>
      <c r="I146" s="1">
        <v>2</v>
      </c>
      <c r="J146" s="1">
        <v>14</v>
      </c>
      <c r="K146" s="1">
        <v>2</v>
      </c>
      <c r="L146" s="1">
        <v>0</v>
      </c>
      <c r="M146" s="1" t="s">
        <v>281</v>
      </c>
      <c r="N146" s="1">
        <v>19</v>
      </c>
      <c r="O146" s="1">
        <v>0</v>
      </c>
      <c r="P146" s="1">
        <v>0</v>
      </c>
      <c r="Q146" s="1">
        <v>0</v>
      </c>
      <c r="R146" s="1">
        <v>0</v>
      </c>
      <c r="S146" s="1">
        <v>0</v>
      </c>
      <c r="T146" s="1">
        <v>13</v>
      </c>
      <c r="U146" s="1">
        <v>0</v>
      </c>
      <c r="V146" s="1">
        <v>0</v>
      </c>
      <c r="W146" s="1">
        <v>0</v>
      </c>
    </row>
    <row r="147" spans="1:23" x14ac:dyDescent="0.2">
      <c r="A147" s="1" t="s">
        <v>301</v>
      </c>
      <c r="B147" s="1">
        <v>2</v>
      </c>
      <c r="C147" s="1">
        <v>0</v>
      </c>
      <c r="D147" s="1">
        <v>0</v>
      </c>
      <c r="E147" s="1">
        <v>1</v>
      </c>
      <c r="F147" s="1">
        <v>0</v>
      </c>
      <c r="G147" s="1">
        <v>0</v>
      </c>
      <c r="H147" s="1">
        <v>0</v>
      </c>
      <c r="I147" s="1">
        <v>0</v>
      </c>
      <c r="J147" s="1">
        <v>0</v>
      </c>
      <c r="K147" s="1">
        <v>0</v>
      </c>
      <c r="L147" s="1">
        <v>0</v>
      </c>
      <c r="M147" s="1" t="s">
        <v>301</v>
      </c>
      <c r="N147" s="1">
        <v>1</v>
      </c>
      <c r="O147" s="1">
        <v>0</v>
      </c>
      <c r="P147" s="1">
        <v>0</v>
      </c>
      <c r="Q147" s="1">
        <v>0</v>
      </c>
      <c r="R147" s="1">
        <v>0</v>
      </c>
      <c r="S147" s="1">
        <v>0</v>
      </c>
      <c r="T147" s="1">
        <v>0</v>
      </c>
      <c r="U147" s="1">
        <v>0</v>
      </c>
      <c r="V147" s="1">
        <v>0</v>
      </c>
      <c r="W147" s="1">
        <v>0</v>
      </c>
    </row>
    <row r="148" spans="1:23" x14ac:dyDescent="0.2">
      <c r="A148" s="1" t="s">
        <v>302</v>
      </c>
      <c r="B148" s="1">
        <v>6</v>
      </c>
      <c r="C148" s="1">
        <v>0</v>
      </c>
      <c r="D148" s="1">
        <v>1</v>
      </c>
      <c r="E148" s="1">
        <v>0</v>
      </c>
      <c r="F148" s="1">
        <v>0</v>
      </c>
      <c r="G148" s="1">
        <v>0</v>
      </c>
      <c r="H148" s="1">
        <v>2</v>
      </c>
      <c r="I148" s="1">
        <v>1</v>
      </c>
      <c r="J148" s="1">
        <v>2</v>
      </c>
      <c r="K148" s="1">
        <v>0</v>
      </c>
      <c r="L148" s="1">
        <v>0</v>
      </c>
      <c r="M148" s="1" t="s">
        <v>302</v>
      </c>
      <c r="N148" s="1">
        <v>0</v>
      </c>
      <c r="O148" s="1">
        <v>0</v>
      </c>
      <c r="P148" s="1">
        <v>0</v>
      </c>
      <c r="Q148" s="1">
        <v>0</v>
      </c>
      <c r="R148" s="1">
        <v>0</v>
      </c>
      <c r="S148" s="1">
        <v>0</v>
      </c>
      <c r="T148" s="1">
        <v>0</v>
      </c>
      <c r="U148" s="1">
        <v>0</v>
      </c>
      <c r="V148" s="1">
        <v>0</v>
      </c>
      <c r="W148" s="1">
        <v>0</v>
      </c>
    </row>
    <row r="149" spans="1:23" x14ac:dyDescent="0.2">
      <c r="A149" s="1" t="s">
        <v>303</v>
      </c>
      <c r="B149" s="1">
        <v>39</v>
      </c>
      <c r="C149" s="1">
        <v>1</v>
      </c>
      <c r="D149" s="1">
        <v>0</v>
      </c>
      <c r="E149" s="1">
        <v>1</v>
      </c>
      <c r="F149" s="1">
        <v>1</v>
      </c>
      <c r="G149" s="1">
        <v>1</v>
      </c>
      <c r="H149" s="1">
        <v>0</v>
      </c>
      <c r="I149" s="1">
        <v>1</v>
      </c>
      <c r="J149" s="1">
        <v>6</v>
      </c>
      <c r="K149" s="1">
        <v>0</v>
      </c>
      <c r="L149" s="1">
        <v>0</v>
      </c>
      <c r="M149" s="1" t="s">
        <v>303</v>
      </c>
      <c r="N149" s="1">
        <v>18</v>
      </c>
      <c r="O149" s="1">
        <v>0</v>
      </c>
      <c r="P149" s="1">
        <v>0</v>
      </c>
      <c r="Q149" s="1">
        <v>0</v>
      </c>
      <c r="R149" s="1">
        <v>0</v>
      </c>
      <c r="S149" s="1">
        <v>0</v>
      </c>
      <c r="T149" s="1">
        <v>10</v>
      </c>
      <c r="U149" s="1">
        <v>0</v>
      </c>
      <c r="V149" s="1">
        <v>0</v>
      </c>
      <c r="W149" s="1">
        <v>0</v>
      </c>
    </row>
    <row r="150" spans="1:23" x14ac:dyDescent="0.2">
      <c r="A150" s="1" t="s">
        <v>304</v>
      </c>
      <c r="B150" s="1">
        <v>1</v>
      </c>
      <c r="C150" s="1">
        <v>0</v>
      </c>
      <c r="D150" s="1">
        <v>0</v>
      </c>
      <c r="E150" s="1">
        <v>0</v>
      </c>
      <c r="F150" s="1">
        <v>0</v>
      </c>
      <c r="G150" s="1">
        <v>0</v>
      </c>
      <c r="H150" s="1">
        <v>0</v>
      </c>
      <c r="I150" s="1">
        <v>0</v>
      </c>
      <c r="J150" s="1">
        <v>1</v>
      </c>
      <c r="K150" s="1">
        <v>0</v>
      </c>
      <c r="L150" s="1">
        <v>0</v>
      </c>
      <c r="M150" s="1" t="s">
        <v>304</v>
      </c>
      <c r="N150" s="1">
        <v>0</v>
      </c>
      <c r="O150" s="1">
        <v>0</v>
      </c>
      <c r="P150" s="1">
        <v>0</v>
      </c>
      <c r="Q150" s="1">
        <v>0</v>
      </c>
      <c r="R150" s="1">
        <v>0</v>
      </c>
      <c r="S150" s="1">
        <v>0</v>
      </c>
      <c r="T150" s="1">
        <v>0</v>
      </c>
      <c r="U150" s="1">
        <v>0</v>
      </c>
      <c r="V150" s="1">
        <v>0</v>
      </c>
      <c r="W150" s="1">
        <v>0</v>
      </c>
    </row>
    <row r="151" spans="1:23" x14ac:dyDescent="0.2">
      <c r="A151" s="1" t="s">
        <v>305</v>
      </c>
      <c r="B151" s="1">
        <v>0</v>
      </c>
      <c r="C151" s="1">
        <v>0</v>
      </c>
      <c r="D151" s="1">
        <v>0</v>
      </c>
      <c r="E151" s="1">
        <v>0</v>
      </c>
      <c r="F151" s="1">
        <v>0</v>
      </c>
      <c r="G151" s="1">
        <v>0</v>
      </c>
      <c r="H151" s="1">
        <v>0</v>
      </c>
      <c r="I151" s="1">
        <v>0</v>
      </c>
      <c r="J151" s="1">
        <v>0</v>
      </c>
      <c r="K151" s="1">
        <v>0</v>
      </c>
      <c r="L151" s="1">
        <v>0</v>
      </c>
      <c r="M151" s="1" t="s">
        <v>305</v>
      </c>
      <c r="N151" s="1">
        <v>0</v>
      </c>
      <c r="O151" s="1">
        <v>0</v>
      </c>
      <c r="P151" s="1">
        <v>0</v>
      </c>
      <c r="Q151" s="1">
        <v>0</v>
      </c>
      <c r="R151" s="1">
        <v>0</v>
      </c>
      <c r="S151" s="1">
        <v>0</v>
      </c>
      <c r="T151" s="1">
        <v>0</v>
      </c>
      <c r="U151" s="1">
        <v>0</v>
      </c>
      <c r="V151" s="1">
        <v>0</v>
      </c>
      <c r="W151" s="1">
        <v>0</v>
      </c>
    </row>
    <row r="152" spans="1:23" x14ac:dyDescent="0.2">
      <c r="A152" s="1" t="s">
        <v>306</v>
      </c>
      <c r="B152" s="1">
        <v>37</v>
      </c>
      <c r="C152" s="1">
        <v>0</v>
      </c>
      <c r="D152" s="1">
        <v>9</v>
      </c>
      <c r="E152" s="1">
        <v>4</v>
      </c>
      <c r="F152" s="1">
        <v>2</v>
      </c>
      <c r="G152" s="1">
        <v>3</v>
      </c>
      <c r="H152" s="1">
        <v>9</v>
      </c>
      <c r="I152" s="1">
        <v>0</v>
      </c>
      <c r="J152" s="1">
        <v>5</v>
      </c>
      <c r="K152" s="1">
        <v>2</v>
      </c>
      <c r="L152" s="1">
        <v>0</v>
      </c>
      <c r="M152" s="1" t="s">
        <v>306</v>
      </c>
      <c r="N152" s="1">
        <v>0</v>
      </c>
      <c r="O152" s="1">
        <v>0</v>
      </c>
      <c r="P152" s="1">
        <v>0</v>
      </c>
      <c r="Q152" s="1">
        <v>0</v>
      </c>
      <c r="R152" s="1">
        <v>0</v>
      </c>
      <c r="S152" s="1">
        <v>0</v>
      </c>
      <c r="T152" s="1">
        <v>3</v>
      </c>
      <c r="U152" s="1">
        <v>0</v>
      </c>
      <c r="V152" s="1">
        <v>0</v>
      </c>
      <c r="W152" s="1">
        <v>0</v>
      </c>
    </row>
    <row r="154" spans="1:23" x14ac:dyDescent="0.2">
      <c r="A154" s="1" t="s">
        <v>235</v>
      </c>
      <c r="B154" s="1">
        <v>7</v>
      </c>
      <c r="C154" s="1">
        <v>0</v>
      </c>
      <c r="D154" s="1">
        <v>1</v>
      </c>
      <c r="E154" s="1">
        <v>0</v>
      </c>
      <c r="F154" s="1">
        <v>2</v>
      </c>
      <c r="G154" s="1">
        <v>1</v>
      </c>
      <c r="H154" s="1">
        <v>0</v>
      </c>
      <c r="I154" s="1">
        <v>1</v>
      </c>
      <c r="J154" s="1">
        <v>1</v>
      </c>
      <c r="K154" s="1">
        <v>0</v>
      </c>
      <c r="L154" s="1">
        <v>0</v>
      </c>
      <c r="M154" s="1" t="s">
        <v>235</v>
      </c>
      <c r="N154" s="1">
        <v>1</v>
      </c>
      <c r="O154" s="1">
        <v>0</v>
      </c>
      <c r="P154" s="1">
        <v>0</v>
      </c>
      <c r="Q154" s="1">
        <v>0</v>
      </c>
      <c r="R154" s="1">
        <v>0</v>
      </c>
      <c r="S154" s="1">
        <v>0</v>
      </c>
      <c r="T154" s="1">
        <v>0</v>
      </c>
      <c r="U154" s="1">
        <v>0</v>
      </c>
      <c r="V154" s="1">
        <v>0</v>
      </c>
      <c r="W154" s="1">
        <v>0</v>
      </c>
    </row>
    <row r="155" spans="1:23" x14ac:dyDescent="0.2">
      <c r="A155" s="1" t="s">
        <v>301</v>
      </c>
      <c r="B155" s="1">
        <v>0</v>
      </c>
      <c r="C155" s="1">
        <v>0</v>
      </c>
      <c r="D155" s="1">
        <v>0</v>
      </c>
      <c r="E155" s="1">
        <v>0</v>
      </c>
      <c r="F155" s="1">
        <v>0</v>
      </c>
      <c r="G155" s="1">
        <v>0</v>
      </c>
      <c r="H155" s="1">
        <v>0</v>
      </c>
      <c r="I155" s="1">
        <v>0</v>
      </c>
      <c r="J155" s="1">
        <v>0</v>
      </c>
      <c r="K155" s="1">
        <v>0</v>
      </c>
      <c r="L155" s="1">
        <v>0</v>
      </c>
      <c r="M155" s="1" t="s">
        <v>301</v>
      </c>
      <c r="N155" s="1">
        <v>0</v>
      </c>
      <c r="O155" s="1">
        <v>0</v>
      </c>
      <c r="P155" s="1">
        <v>0</v>
      </c>
      <c r="Q155" s="1">
        <v>0</v>
      </c>
      <c r="R155" s="1">
        <v>0</v>
      </c>
      <c r="S155" s="1">
        <v>0</v>
      </c>
      <c r="T155" s="1">
        <v>0</v>
      </c>
      <c r="U155" s="1">
        <v>0</v>
      </c>
      <c r="V155" s="1">
        <v>0</v>
      </c>
      <c r="W155" s="1">
        <v>0</v>
      </c>
    </row>
    <row r="156" spans="1:23" x14ac:dyDescent="0.2">
      <c r="A156" s="1" t="s">
        <v>302</v>
      </c>
      <c r="B156" s="1">
        <v>1</v>
      </c>
      <c r="C156" s="1">
        <v>0</v>
      </c>
      <c r="D156" s="1">
        <v>0</v>
      </c>
      <c r="E156" s="1">
        <v>0</v>
      </c>
      <c r="F156" s="1">
        <v>0</v>
      </c>
      <c r="G156" s="1">
        <v>0</v>
      </c>
      <c r="H156" s="1">
        <v>0</v>
      </c>
      <c r="I156" s="1">
        <v>1</v>
      </c>
      <c r="J156" s="1">
        <v>0</v>
      </c>
      <c r="K156" s="1">
        <v>0</v>
      </c>
      <c r="L156" s="1">
        <v>0</v>
      </c>
      <c r="M156" s="1" t="s">
        <v>302</v>
      </c>
      <c r="N156" s="1">
        <v>0</v>
      </c>
      <c r="O156" s="1">
        <v>0</v>
      </c>
      <c r="P156" s="1">
        <v>0</v>
      </c>
      <c r="Q156" s="1">
        <v>0</v>
      </c>
      <c r="R156" s="1">
        <v>0</v>
      </c>
      <c r="S156" s="1">
        <v>0</v>
      </c>
      <c r="T156" s="1">
        <v>0</v>
      </c>
      <c r="U156" s="1">
        <v>0</v>
      </c>
      <c r="V156" s="1">
        <v>0</v>
      </c>
      <c r="W156" s="1">
        <v>0</v>
      </c>
    </row>
    <row r="157" spans="1:23" x14ac:dyDescent="0.2">
      <c r="A157" s="1" t="s">
        <v>303</v>
      </c>
      <c r="B157" s="1">
        <v>4</v>
      </c>
      <c r="C157" s="1">
        <v>0</v>
      </c>
      <c r="D157" s="1">
        <v>0</v>
      </c>
      <c r="E157" s="1">
        <v>0</v>
      </c>
      <c r="F157" s="1">
        <v>2</v>
      </c>
      <c r="G157" s="1">
        <v>0</v>
      </c>
      <c r="H157" s="1">
        <v>0</v>
      </c>
      <c r="I157" s="1">
        <v>0</v>
      </c>
      <c r="J157" s="1">
        <v>1</v>
      </c>
      <c r="K157" s="1">
        <v>0</v>
      </c>
      <c r="L157" s="1">
        <v>0</v>
      </c>
      <c r="M157" s="1" t="s">
        <v>303</v>
      </c>
      <c r="N157" s="1">
        <v>1</v>
      </c>
      <c r="O157" s="1">
        <v>0</v>
      </c>
      <c r="P157" s="1">
        <v>0</v>
      </c>
      <c r="Q157" s="1">
        <v>0</v>
      </c>
      <c r="R157" s="1">
        <v>0</v>
      </c>
      <c r="S157" s="1">
        <v>0</v>
      </c>
      <c r="T157" s="1">
        <v>0</v>
      </c>
      <c r="U157" s="1">
        <v>0</v>
      </c>
      <c r="V157" s="1">
        <v>0</v>
      </c>
      <c r="W157" s="1">
        <v>0</v>
      </c>
    </row>
    <row r="158" spans="1:23" x14ac:dyDescent="0.2">
      <c r="A158" s="1" t="s">
        <v>304</v>
      </c>
      <c r="B158" s="1">
        <v>0</v>
      </c>
      <c r="C158" s="1">
        <v>0</v>
      </c>
      <c r="D158" s="1">
        <v>0</v>
      </c>
      <c r="E158" s="1">
        <v>0</v>
      </c>
      <c r="F158" s="1">
        <v>0</v>
      </c>
      <c r="G158" s="1">
        <v>0</v>
      </c>
      <c r="H158" s="1">
        <v>0</v>
      </c>
      <c r="I158" s="1">
        <v>0</v>
      </c>
      <c r="J158" s="1">
        <v>0</v>
      </c>
      <c r="K158" s="1">
        <v>0</v>
      </c>
      <c r="L158" s="1">
        <v>0</v>
      </c>
      <c r="M158" s="1" t="s">
        <v>304</v>
      </c>
      <c r="N158" s="1">
        <v>0</v>
      </c>
      <c r="O158" s="1">
        <v>0</v>
      </c>
      <c r="P158" s="1">
        <v>0</v>
      </c>
      <c r="Q158" s="1">
        <v>0</v>
      </c>
      <c r="R158" s="1">
        <v>0</v>
      </c>
      <c r="S158" s="1">
        <v>0</v>
      </c>
      <c r="T158" s="1">
        <v>0</v>
      </c>
      <c r="U158" s="1">
        <v>0</v>
      </c>
      <c r="V158" s="1">
        <v>0</v>
      </c>
      <c r="W158" s="1">
        <v>0</v>
      </c>
    </row>
    <row r="159" spans="1:23" x14ac:dyDescent="0.2">
      <c r="A159" s="1" t="s">
        <v>305</v>
      </c>
      <c r="B159" s="1">
        <v>0</v>
      </c>
      <c r="C159" s="1">
        <v>0</v>
      </c>
      <c r="D159" s="1">
        <v>0</v>
      </c>
      <c r="E159" s="1">
        <v>0</v>
      </c>
      <c r="F159" s="1">
        <v>0</v>
      </c>
      <c r="G159" s="1">
        <v>0</v>
      </c>
      <c r="H159" s="1">
        <v>0</v>
      </c>
      <c r="I159" s="1">
        <v>0</v>
      </c>
      <c r="J159" s="1">
        <v>0</v>
      </c>
      <c r="K159" s="1">
        <v>0</v>
      </c>
      <c r="L159" s="1">
        <v>0</v>
      </c>
      <c r="M159" s="1" t="s">
        <v>305</v>
      </c>
      <c r="N159" s="1">
        <v>0</v>
      </c>
      <c r="O159" s="1">
        <v>0</v>
      </c>
      <c r="P159" s="1">
        <v>0</v>
      </c>
      <c r="Q159" s="1">
        <v>0</v>
      </c>
      <c r="R159" s="1">
        <v>0</v>
      </c>
      <c r="S159" s="1">
        <v>0</v>
      </c>
      <c r="T159" s="1">
        <v>0</v>
      </c>
      <c r="U159" s="1">
        <v>0</v>
      </c>
      <c r="V159" s="1">
        <v>0</v>
      </c>
      <c r="W159" s="1">
        <v>0</v>
      </c>
    </row>
    <row r="160" spans="1:23" x14ac:dyDescent="0.2">
      <c r="A160" s="1" t="s">
        <v>306</v>
      </c>
      <c r="B160" s="1">
        <v>2</v>
      </c>
      <c r="C160" s="1">
        <v>0</v>
      </c>
      <c r="D160" s="1">
        <v>1</v>
      </c>
      <c r="E160" s="1">
        <v>0</v>
      </c>
      <c r="F160" s="1">
        <v>0</v>
      </c>
      <c r="G160" s="1">
        <v>1</v>
      </c>
      <c r="H160" s="1">
        <v>0</v>
      </c>
      <c r="I160" s="1">
        <v>0</v>
      </c>
      <c r="J160" s="1">
        <v>0</v>
      </c>
      <c r="K160" s="1">
        <v>0</v>
      </c>
      <c r="L160" s="1">
        <v>0</v>
      </c>
      <c r="M160" s="1" t="s">
        <v>306</v>
      </c>
      <c r="N160" s="1">
        <v>0</v>
      </c>
      <c r="O160" s="1">
        <v>0</v>
      </c>
      <c r="P160" s="1">
        <v>0</v>
      </c>
      <c r="Q160" s="1">
        <v>0</v>
      </c>
      <c r="R160" s="1">
        <v>0</v>
      </c>
      <c r="S160" s="1">
        <v>0</v>
      </c>
      <c r="T160" s="1">
        <v>0</v>
      </c>
      <c r="U160" s="1">
        <v>0</v>
      </c>
      <c r="V160" s="1">
        <v>0</v>
      </c>
      <c r="W160" s="1">
        <v>0</v>
      </c>
    </row>
    <row r="162" spans="1:23" x14ac:dyDescent="0.2">
      <c r="A162" s="1" t="s">
        <v>234</v>
      </c>
      <c r="B162" s="1">
        <v>32</v>
      </c>
      <c r="C162" s="1">
        <v>6</v>
      </c>
      <c r="D162" s="1">
        <v>0</v>
      </c>
      <c r="E162" s="1">
        <v>14</v>
      </c>
      <c r="F162" s="1">
        <v>7</v>
      </c>
      <c r="G162" s="1">
        <v>0</v>
      </c>
      <c r="H162" s="1">
        <v>1</v>
      </c>
      <c r="I162" s="1">
        <v>0</v>
      </c>
      <c r="J162" s="1">
        <v>4</v>
      </c>
      <c r="K162" s="1">
        <v>0</v>
      </c>
      <c r="L162" s="1">
        <v>0</v>
      </c>
      <c r="M162" s="1" t="s">
        <v>234</v>
      </c>
      <c r="N162" s="1">
        <v>0</v>
      </c>
      <c r="O162" s="1">
        <v>0</v>
      </c>
      <c r="P162" s="1">
        <v>0</v>
      </c>
      <c r="Q162" s="1">
        <v>0</v>
      </c>
      <c r="R162" s="1">
        <v>0</v>
      </c>
      <c r="S162" s="1">
        <v>0</v>
      </c>
      <c r="T162" s="1">
        <v>0</v>
      </c>
      <c r="U162" s="1">
        <v>0</v>
      </c>
      <c r="V162" s="1">
        <v>0</v>
      </c>
      <c r="W162" s="1">
        <v>0</v>
      </c>
    </row>
    <row r="163" spans="1:23" x14ac:dyDescent="0.2">
      <c r="A163" s="1" t="s">
        <v>301</v>
      </c>
      <c r="B163" s="1">
        <v>0</v>
      </c>
      <c r="C163" s="1">
        <v>0</v>
      </c>
      <c r="D163" s="1">
        <v>0</v>
      </c>
      <c r="E163" s="1">
        <v>0</v>
      </c>
      <c r="F163" s="1">
        <v>0</v>
      </c>
      <c r="G163" s="1">
        <v>0</v>
      </c>
      <c r="H163" s="1">
        <v>0</v>
      </c>
      <c r="I163" s="1">
        <v>0</v>
      </c>
      <c r="J163" s="1">
        <v>0</v>
      </c>
      <c r="K163" s="1">
        <v>0</v>
      </c>
      <c r="L163" s="1">
        <v>0</v>
      </c>
      <c r="M163" s="1" t="s">
        <v>301</v>
      </c>
      <c r="N163" s="1">
        <v>0</v>
      </c>
      <c r="O163" s="1">
        <v>0</v>
      </c>
      <c r="P163" s="1">
        <v>0</v>
      </c>
      <c r="Q163" s="1">
        <v>0</v>
      </c>
      <c r="R163" s="1">
        <v>0</v>
      </c>
      <c r="S163" s="1">
        <v>0</v>
      </c>
      <c r="T163" s="1">
        <v>0</v>
      </c>
      <c r="U163" s="1">
        <v>0</v>
      </c>
      <c r="V163" s="1">
        <v>0</v>
      </c>
      <c r="W163" s="1">
        <v>0</v>
      </c>
    </row>
    <row r="164" spans="1:23" x14ac:dyDescent="0.2">
      <c r="A164" s="1" t="s">
        <v>302</v>
      </c>
      <c r="B164" s="1">
        <v>2</v>
      </c>
      <c r="C164" s="1">
        <v>0</v>
      </c>
      <c r="D164" s="1">
        <v>0</v>
      </c>
      <c r="E164" s="1">
        <v>2</v>
      </c>
      <c r="F164" s="1">
        <v>0</v>
      </c>
      <c r="G164" s="1">
        <v>0</v>
      </c>
      <c r="H164" s="1">
        <v>0</v>
      </c>
      <c r="I164" s="1">
        <v>0</v>
      </c>
      <c r="J164" s="1">
        <v>0</v>
      </c>
      <c r="K164" s="1">
        <v>0</v>
      </c>
      <c r="L164" s="1">
        <v>0</v>
      </c>
      <c r="M164" s="1" t="s">
        <v>302</v>
      </c>
      <c r="N164" s="1">
        <v>0</v>
      </c>
      <c r="O164" s="1">
        <v>0</v>
      </c>
      <c r="P164" s="1">
        <v>0</v>
      </c>
      <c r="Q164" s="1">
        <v>0</v>
      </c>
      <c r="R164" s="1">
        <v>0</v>
      </c>
      <c r="S164" s="1">
        <v>0</v>
      </c>
      <c r="T164" s="1">
        <v>0</v>
      </c>
      <c r="U164" s="1">
        <v>0</v>
      </c>
      <c r="V164" s="1">
        <v>0</v>
      </c>
      <c r="W164" s="1">
        <v>0</v>
      </c>
    </row>
    <row r="165" spans="1:23" x14ac:dyDescent="0.2">
      <c r="A165" s="1" t="s">
        <v>303</v>
      </c>
      <c r="B165" s="1">
        <v>16</v>
      </c>
      <c r="C165" s="1">
        <v>6</v>
      </c>
      <c r="D165" s="1">
        <v>0</v>
      </c>
      <c r="E165" s="1">
        <v>10</v>
      </c>
      <c r="F165" s="1">
        <v>0</v>
      </c>
      <c r="G165" s="1">
        <v>0</v>
      </c>
      <c r="H165" s="1">
        <v>0</v>
      </c>
      <c r="I165" s="1">
        <v>0</v>
      </c>
      <c r="J165" s="1">
        <v>0</v>
      </c>
      <c r="K165" s="1">
        <v>0</v>
      </c>
      <c r="L165" s="1">
        <v>0</v>
      </c>
      <c r="M165" s="1" t="s">
        <v>303</v>
      </c>
      <c r="N165" s="1">
        <v>0</v>
      </c>
      <c r="O165" s="1">
        <v>0</v>
      </c>
      <c r="P165" s="1">
        <v>0</v>
      </c>
      <c r="Q165" s="1">
        <v>0</v>
      </c>
      <c r="R165" s="1">
        <v>0</v>
      </c>
      <c r="S165" s="1">
        <v>0</v>
      </c>
      <c r="T165" s="1">
        <v>0</v>
      </c>
      <c r="U165" s="1">
        <v>0</v>
      </c>
      <c r="V165" s="1">
        <v>0</v>
      </c>
      <c r="W165" s="1">
        <v>0</v>
      </c>
    </row>
    <row r="166" spans="1:23" x14ac:dyDescent="0.2">
      <c r="A166" s="1" t="s">
        <v>304</v>
      </c>
      <c r="B166" s="1">
        <v>0</v>
      </c>
      <c r="C166" s="1">
        <v>0</v>
      </c>
      <c r="D166" s="1">
        <v>0</v>
      </c>
      <c r="E166" s="1">
        <v>0</v>
      </c>
      <c r="F166" s="1">
        <v>0</v>
      </c>
      <c r="G166" s="1">
        <v>0</v>
      </c>
      <c r="H166" s="1">
        <v>0</v>
      </c>
      <c r="I166" s="1">
        <v>0</v>
      </c>
      <c r="J166" s="1">
        <v>0</v>
      </c>
      <c r="K166" s="1">
        <v>0</v>
      </c>
      <c r="L166" s="1">
        <v>0</v>
      </c>
      <c r="M166" s="1" t="s">
        <v>304</v>
      </c>
      <c r="N166" s="1">
        <v>0</v>
      </c>
      <c r="O166" s="1">
        <v>0</v>
      </c>
      <c r="P166" s="1">
        <v>0</v>
      </c>
      <c r="Q166" s="1">
        <v>0</v>
      </c>
      <c r="R166" s="1">
        <v>0</v>
      </c>
      <c r="S166" s="1">
        <v>0</v>
      </c>
      <c r="T166" s="1">
        <v>0</v>
      </c>
      <c r="U166" s="1">
        <v>0</v>
      </c>
      <c r="V166" s="1">
        <v>0</v>
      </c>
      <c r="W166" s="1">
        <v>0</v>
      </c>
    </row>
    <row r="167" spans="1:23" x14ac:dyDescent="0.2">
      <c r="A167" s="1" t="s">
        <v>305</v>
      </c>
      <c r="B167" s="1">
        <v>0</v>
      </c>
      <c r="C167" s="1">
        <v>0</v>
      </c>
      <c r="D167" s="1">
        <v>0</v>
      </c>
      <c r="E167" s="1">
        <v>0</v>
      </c>
      <c r="F167" s="1">
        <v>0</v>
      </c>
      <c r="G167" s="1">
        <v>0</v>
      </c>
      <c r="H167" s="1">
        <v>0</v>
      </c>
      <c r="I167" s="1">
        <v>0</v>
      </c>
      <c r="J167" s="1">
        <v>0</v>
      </c>
      <c r="K167" s="1">
        <v>0</v>
      </c>
      <c r="L167" s="1">
        <v>0</v>
      </c>
      <c r="M167" s="1" t="s">
        <v>305</v>
      </c>
      <c r="N167" s="1">
        <v>0</v>
      </c>
      <c r="O167" s="1">
        <v>0</v>
      </c>
      <c r="P167" s="1">
        <v>0</v>
      </c>
      <c r="Q167" s="1">
        <v>0</v>
      </c>
      <c r="R167" s="1">
        <v>0</v>
      </c>
      <c r="S167" s="1">
        <v>0</v>
      </c>
      <c r="T167" s="1">
        <v>0</v>
      </c>
      <c r="U167" s="1">
        <v>0</v>
      </c>
      <c r="V167" s="1">
        <v>0</v>
      </c>
      <c r="W167" s="1">
        <v>0</v>
      </c>
    </row>
    <row r="168" spans="1:23" x14ac:dyDescent="0.2">
      <c r="A168" s="1" t="s">
        <v>306</v>
      </c>
      <c r="B168" s="1">
        <v>14</v>
      </c>
      <c r="C168" s="1">
        <v>0</v>
      </c>
      <c r="D168" s="1">
        <v>0</v>
      </c>
      <c r="E168" s="1">
        <v>2</v>
      </c>
      <c r="F168" s="1">
        <v>7</v>
      </c>
      <c r="G168" s="1">
        <v>0</v>
      </c>
      <c r="H168" s="1">
        <v>1</v>
      </c>
      <c r="I168" s="1">
        <v>0</v>
      </c>
      <c r="J168" s="1">
        <v>4</v>
      </c>
      <c r="K168" s="1">
        <v>0</v>
      </c>
      <c r="L168" s="1">
        <v>0</v>
      </c>
      <c r="M168" s="1" t="s">
        <v>306</v>
      </c>
      <c r="N168" s="1">
        <v>0</v>
      </c>
      <c r="O168" s="1">
        <v>0</v>
      </c>
      <c r="P168" s="1">
        <v>0</v>
      </c>
      <c r="Q168" s="1">
        <v>0</v>
      </c>
      <c r="R168" s="1">
        <v>0</v>
      </c>
      <c r="S168" s="1">
        <v>0</v>
      </c>
      <c r="T168" s="1">
        <v>0</v>
      </c>
      <c r="U168" s="1">
        <v>0</v>
      </c>
      <c r="V168" s="1">
        <v>0</v>
      </c>
      <c r="W168" s="1">
        <v>0</v>
      </c>
    </row>
    <row r="170" spans="1:23" x14ac:dyDescent="0.2">
      <c r="A170" s="1" t="s">
        <v>233</v>
      </c>
      <c r="B170" s="1">
        <v>321</v>
      </c>
      <c r="C170" s="1">
        <v>8</v>
      </c>
      <c r="D170" s="1">
        <v>35</v>
      </c>
      <c r="E170" s="1">
        <v>50</v>
      </c>
      <c r="F170" s="1">
        <v>58</v>
      </c>
      <c r="G170" s="1">
        <v>23</v>
      </c>
      <c r="H170" s="1">
        <v>23</v>
      </c>
      <c r="I170" s="1">
        <v>12</v>
      </c>
      <c r="J170" s="1">
        <v>42</v>
      </c>
      <c r="K170" s="1">
        <v>6</v>
      </c>
      <c r="L170" s="1">
        <v>6</v>
      </c>
      <c r="M170" s="1" t="s">
        <v>233</v>
      </c>
      <c r="N170" s="1">
        <v>8</v>
      </c>
      <c r="O170" s="1">
        <v>45</v>
      </c>
      <c r="P170" s="1">
        <v>0</v>
      </c>
      <c r="Q170" s="1">
        <v>0</v>
      </c>
      <c r="R170" s="1">
        <v>0</v>
      </c>
      <c r="S170" s="1">
        <v>1</v>
      </c>
      <c r="T170" s="1">
        <v>4</v>
      </c>
      <c r="U170" s="1">
        <v>0</v>
      </c>
      <c r="V170" s="1">
        <v>0</v>
      </c>
      <c r="W170" s="1">
        <v>0</v>
      </c>
    </row>
    <row r="171" spans="1:23" x14ac:dyDescent="0.2">
      <c r="A171" s="1" t="s">
        <v>301</v>
      </c>
      <c r="B171" s="1">
        <v>12</v>
      </c>
      <c r="C171" s="1">
        <v>0</v>
      </c>
      <c r="D171" s="1">
        <v>0</v>
      </c>
      <c r="E171" s="1">
        <v>1</v>
      </c>
      <c r="F171" s="1">
        <v>3</v>
      </c>
      <c r="G171" s="1">
        <v>4</v>
      </c>
      <c r="H171" s="1">
        <v>1</v>
      </c>
      <c r="I171" s="1">
        <v>0</v>
      </c>
      <c r="J171" s="1">
        <v>0</v>
      </c>
      <c r="K171" s="1">
        <v>0</v>
      </c>
      <c r="L171" s="1">
        <v>1</v>
      </c>
      <c r="M171" s="1" t="s">
        <v>301</v>
      </c>
      <c r="N171" s="1">
        <v>0</v>
      </c>
      <c r="O171" s="1">
        <v>2</v>
      </c>
      <c r="P171" s="1">
        <v>0</v>
      </c>
      <c r="Q171" s="1">
        <v>0</v>
      </c>
      <c r="R171" s="1">
        <v>0</v>
      </c>
      <c r="S171" s="1">
        <v>0</v>
      </c>
      <c r="T171" s="1">
        <v>0</v>
      </c>
      <c r="U171" s="1">
        <v>0</v>
      </c>
      <c r="V171" s="1">
        <v>0</v>
      </c>
      <c r="W171" s="1">
        <v>0</v>
      </c>
    </row>
    <row r="172" spans="1:23" x14ac:dyDescent="0.2">
      <c r="A172" s="1" t="s">
        <v>302</v>
      </c>
      <c r="B172" s="1">
        <v>28</v>
      </c>
      <c r="C172" s="1">
        <v>7</v>
      </c>
      <c r="D172" s="1">
        <v>0</v>
      </c>
      <c r="E172" s="1">
        <v>6</v>
      </c>
      <c r="F172" s="1">
        <v>4</v>
      </c>
      <c r="G172" s="1">
        <v>3</v>
      </c>
      <c r="H172" s="1">
        <v>4</v>
      </c>
      <c r="I172" s="1">
        <v>0</v>
      </c>
      <c r="J172" s="1">
        <v>3</v>
      </c>
      <c r="K172" s="1">
        <v>0</v>
      </c>
      <c r="L172" s="1">
        <v>1</v>
      </c>
      <c r="M172" s="1" t="s">
        <v>302</v>
      </c>
      <c r="N172" s="1">
        <v>0</v>
      </c>
      <c r="O172" s="1">
        <v>0</v>
      </c>
      <c r="P172" s="1">
        <v>0</v>
      </c>
      <c r="Q172" s="1">
        <v>0</v>
      </c>
      <c r="R172" s="1">
        <v>0</v>
      </c>
      <c r="S172" s="1">
        <v>0</v>
      </c>
      <c r="T172" s="1">
        <v>0</v>
      </c>
      <c r="U172" s="1">
        <v>0</v>
      </c>
      <c r="V172" s="1">
        <v>0</v>
      </c>
      <c r="W172" s="1">
        <v>0</v>
      </c>
    </row>
    <row r="173" spans="1:23" x14ac:dyDescent="0.2">
      <c r="A173" s="1" t="s">
        <v>303</v>
      </c>
      <c r="B173" s="1">
        <v>92</v>
      </c>
      <c r="C173" s="1">
        <v>1</v>
      </c>
      <c r="D173" s="1">
        <v>0</v>
      </c>
      <c r="E173" s="1">
        <v>12</v>
      </c>
      <c r="F173" s="1">
        <v>5</v>
      </c>
      <c r="G173" s="1">
        <v>1</v>
      </c>
      <c r="H173" s="1">
        <v>3</v>
      </c>
      <c r="I173" s="1">
        <v>3</v>
      </c>
      <c r="J173" s="1">
        <v>11</v>
      </c>
      <c r="K173" s="1">
        <v>1</v>
      </c>
      <c r="L173" s="1">
        <v>4</v>
      </c>
      <c r="M173" s="1" t="s">
        <v>303</v>
      </c>
      <c r="N173" s="1">
        <v>8</v>
      </c>
      <c r="O173" s="1">
        <v>42</v>
      </c>
      <c r="P173" s="1">
        <v>0</v>
      </c>
      <c r="Q173" s="1">
        <v>0</v>
      </c>
      <c r="R173" s="1">
        <v>0</v>
      </c>
      <c r="S173" s="1">
        <v>1</v>
      </c>
      <c r="T173" s="1">
        <v>0</v>
      </c>
      <c r="U173" s="1">
        <v>0</v>
      </c>
      <c r="V173" s="1">
        <v>0</v>
      </c>
      <c r="W173" s="1">
        <v>0</v>
      </c>
    </row>
    <row r="174" spans="1:23" x14ac:dyDescent="0.2">
      <c r="A174" s="1" t="s">
        <v>304</v>
      </c>
      <c r="B174" s="1">
        <v>1</v>
      </c>
      <c r="C174" s="1">
        <v>0</v>
      </c>
      <c r="D174" s="1">
        <v>0</v>
      </c>
      <c r="E174" s="1">
        <v>0</v>
      </c>
      <c r="F174" s="1">
        <v>0</v>
      </c>
      <c r="G174" s="1">
        <v>0</v>
      </c>
      <c r="H174" s="1">
        <v>0</v>
      </c>
      <c r="I174" s="1">
        <v>0</v>
      </c>
      <c r="J174" s="1">
        <v>0</v>
      </c>
      <c r="K174" s="1">
        <v>1</v>
      </c>
      <c r="L174" s="1">
        <v>0</v>
      </c>
      <c r="M174" s="1" t="s">
        <v>304</v>
      </c>
      <c r="N174" s="1">
        <v>0</v>
      </c>
      <c r="O174" s="1">
        <v>0</v>
      </c>
      <c r="P174" s="1">
        <v>0</v>
      </c>
      <c r="Q174" s="1">
        <v>0</v>
      </c>
      <c r="R174" s="1">
        <v>0</v>
      </c>
      <c r="S174" s="1">
        <v>0</v>
      </c>
      <c r="T174" s="1">
        <v>0</v>
      </c>
      <c r="U174" s="1">
        <v>0</v>
      </c>
      <c r="V174" s="1">
        <v>0</v>
      </c>
      <c r="W174" s="1">
        <v>0</v>
      </c>
    </row>
    <row r="175" spans="1:23" x14ac:dyDescent="0.2">
      <c r="A175" s="1" t="s">
        <v>305</v>
      </c>
      <c r="B175" s="1">
        <v>0</v>
      </c>
      <c r="C175" s="1">
        <v>0</v>
      </c>
      <c r="D175" s="1">
        <v>0</v>
      </c>
      <c r="E175" s="1">
        <v>0</v>
      </c>
      <c r="F175" s="1">
        <v>0</v>
      </c>
      <c r="G175" s="1">
        <v>0</v>
      </c>
      <c r="H175" s="1">
        <v>0</v>
      </c>
      <c r="I175" s="1">
        <v>0</v>
      </c>
      <c r="J175" s="1">
        <v>0</v>
      </c>
      <c r="K175" s="1">
        <v>0</v>
      </c>
      <c r="L175" s="1">
        <v>0</v>
      </c>
      <c r="M175" s="1" t="s">
        <v>305</v>
      </c>
      <c r="N175" s="1">
        <v>0</v>
      </c>
      <c r="O175" s="1">
        <v>0</v>
      </c>
      <c r="P175" s="1">
        <v>0</v>
      </c>
      <c r="Q175" s="1">
        <v>0</v>
      </c>
      <c r="R175" s="1">
        <v>0</v>
      </c>
      <c r="S175" s="1">
        <v>0</v>
      </c>
      <c r="T175" s="1">
        <v>0</v>
      </c>
      <c r="U175" s="1">
        <v>0</v>
      </c>
      <c r="V175" s="1">
        <v>0</v>
      </c>
      <c r="W175" s="1">
        <v>0</v>
      </c>
    </row>
    <row r="176" spans="1:23" x14ac:dyDescent="0.2">
      <c r="A176" s="1" t="s">
        <v>306</v>
      </c>
      <c r="B176" s="1">
        <v>188</v>
      </c>
      <c r="C176" s="1">
        <v>0</v>
      </c>
      <c r="D176" s="1">
        <v>35</v>
      </c>
      <c r="E176" s="1">
        <v>31</v>
      </c>
      <c r="F176" s="1">
        <v>46</v>
      </c>
      <c r="G176" s="1">
        <v>15</v>
      </c>
      <c r="H176" s="1">
        <v>15</v>
      </c>
      <c r="I176" s="1">
        <v>9</v>
      </c>
      <c r="J176" s="1">
        <v>28</v>
      </c>
      <c r="K176" s="1">
        <v>4</v>
      </c>
      <c r="L176" s="1">
        <v>0</v>
      </c>
      <c r="M176" s="1" t="s">
        <v>306</v>
      </c>
      <c r="N176" s="1">
        <v>0</v>
      </c>
      <c r="O176" s="1">
        <v>1</v>
      </c>
      <c r="P176" s="1">
        <v>0</v>
      </c>
      <c r="Q176" s="1">
        <v>0</v>
      </c>
      <c r="R176" s="1">
        <v>0</v>
      </c>
      <c r="S176" s="1">
        <v>0</v>
      </c>
      <c r="T176" s="1">
        <v>4</v>
      </c>
      <c r="U176" s="1">
        <v>0</v>
      </c>
      <c r="V176" s="1">
        <v>0</v>
      </c>
      <c r="W176" s="1">
        <v>0</v>
      </c>
    </row>
    <row r="178" spans="1:23" x14ac:dyDescent="0.2">
      <c r="A178" s="1" t="s">
        <v>232</v>
      </c>
      <c r="B178" s="1">
        <v>701</v>
      </c>
      <c r="C178" s="1">
        <v>9</v>
      </c>
      <c r="D178" s="1">
        <v>72</v>
      </c>
      <c r="E178" s="1">
        <v>63</v>
      </c>
      <c r="F178" s="1">
        <v>53</v>
      </c>
      <c r="G178" s="1">
        <v>57</v>
      </c>
      <c r="H178" s="1">
        <v>54</v>
      </c>
      <c r="I178" s="1">
        <v>35</v>
      </c>
      <c r="J178" s="1">
        <v>78</v>
      </c>
      <c r="K178" s="1">
        <v>33</v>
      </c>
      <c r="L178" s="1">
        <v>17</v>
      </c>
      <c r="M178" s="1" t="s">
        <v>232</v>
      </c>
      <c r="N178" s="1">
        <v>22</v>
      </c>
      <c r="O178" s="1">
        <v>6</v>
      </c>
      <c r="P178" s="1">
        <v>2</v>
      </c>
      <c r="Q178" s="1">
        <v>70</v>
      </c>
      <c r="R178" s="1">
        <v>0</v>
      </c>
      <c r="S178" s="1">
        <v>42</v>
      </c>
      <c r="T178" s="1">
        <v>34</v>
      </c>
      <c r="U178" s="1">
        <v>2</v>
      </c>
      <c r="V178" s="1">
        <v>26</v>
      </c>
      <c r="W178" s="1">
        <v>26</v>
      </c>
    </row>
    <row r="179" spans="1:23" x14ac:dyDescent="0.2">
      <c r="A179" s="1" t="s">
        <v>301</v>
      </c>
      <c r="B179" s="1">
        <v>18</v>
      </c>
      <c r="C179" s="1">
        <v>0</v>
      </c>
      <c r="D179" s="1">
        <v>0</v>
      </c>
      <c r="E179" s="1">
        <v>3</v>
      </c>
      <c r="F179" s="1">
        <v>1</v>
      </c>
      <c r="G179" s="1">
        <v>7</v>
      </c>
      <c r="H179" s="1">
        <v>0</v>
      </c>
      <c r="I179" s="1">
        <v>0</v>
      </c>
      <c r="J179" s="1">
        <v>1</v>
      </c>
      <c r="K179" s="1">
        <v>0</v>
      </c>
      <c r="L179" s="1">
        <v>1</v>
      </c>
      <c r="M179" s="1" t="s">
        <v>301</v>
      </c>
      <c r="N179" s="1">
        <v>1</v>
      </c>
      <c r="O179" s="1">
        <v>2</v>
      </c>
      <c r="P179" s="1">
        <v>0</v>
      </c>
      <c r="Q179" s="1">
        <v>0</v>
      </c>
      <c r="R179" s="1">
        <v>0</v>
      </c>
      <c r="S179" s="1">
        <v>2</v>
      </c>
      <c r="T179" s="1">
        <v>0</v>
      </c>
      <c r="U179" s="1">
        <v>0</v>
      </c>
      <c r="V179" s="1">
        <v>0</v>
      </c>
      <c r="W179" s="1">
        <v>0</v>
      </c>
    </row>
    <row r="180" spans="1:23" x14ac:dyDescent="0.2">
      <c r="A180" s="1" t="s">
        <v>302</v>
      </c>
      <c r="B180" s="1">
        <v>36</v>
      </c>
      <c r="C180" s="1">
        <v>0</v>
      </c>
      <c r="D180" s="1">
        <v>0</v>
      </c>
      <c r="E180" s="1">
        <v>5</v>
      </c>
      <c r="F180" s="1">
        <v>3</v>
      </c>
      <c r="G180" s="1">
        <v>3</v>
      </c>
      <c r="H180" s="1">
        <v>5</v>
      </c>
      <c r="I180" s="1">
        <v>0</v>
      </c>
      <c r="J180" s="1">
        <v>6</v>
      </c>
      <c r="K180" s="1">
        <v>0</v>
      </c>
      <c r="L180" s="1">
        <v>6</v>
      </c>
      <c r="M180" s="1" t="s">
        <v>302</v>
      </c>
      <c r="N180" s="1">
        <v>0</v>
      </c>
      <c r="O180" s="1">
        <v>0</v>
      </c>
      <c r="P180" s="1">
        <v>0</v>
      </c>
      <c r="Q180" s="1">
        <v>0</v>
      </c>
      <c r="R180" s="1">
        <v>0</v>
      </c>
      <c r="S180" s="1">
        <v>8</v>
      </c>
      <c r="T180" s="1">
        <v>0</v>
      </c>
      <c r="U180" s="1">
        <v>0</v>
      </c>
      <c r="V180" s="1">
        <v>0</v>
      </c>
      <c r="W180" s="1">
        <v>0</v>
      </c>
    </row>
    <row r="181" spans="1:23" x14ac:dyDescent="0.2">
      <c r="A181" s="1" t="s">
        <v>303</v>
      </c>
      <c r="B181" s="1">
        <v>248</v>
      </c>
      <c r="C181" s="1">
        <v>8</v>
      </c>
      <c r="D181" s="1">
        <v>2</v>
      </c>
      <c r="E181" s="1">
        <v>34</v>
      </c>
      <c r="F181" s="1">
        <v>9</v>
      </c>
      <c r="G181" s="1">
        <v>18</v>
      </c>
      <c r="H181" s="1">
        <v>19</v>
      </c>
      <c r="I181" s="1">
        <v>22</v>
      </c>
      <c r="J181" s="1">
        <v>40</v>
      </c>
      <c r="K181" s="1">
        <v>8</v>
      </c>
      <c r="L181" s="1">
        <v>9</v>
      </c>
      <c r="M181" s="1" t="s">
        <v>303</v>
      </c>
      <c r="N181" s="1">
        <v>20</v>
      </c>
      <c r="O181" s="1">
        <v>4</v>
      </c>
      <c r="P181" s="1">
        <v>2</v>
      </c>
      <c r="Q181" s="1">
        <v>9</v>
      </c>
      <c r="R181" s="1">
        <v>0</v>
      </c>
      <c r="S181" s="1">
        <v>15</v>
      </c>
      <c r="T181" s="1">
        <v>13</v>
      </c>
      <c r="U181" s="1">
        <v>2</v>
      </c>
      <c r="V181" s="1">
        <v>14</v>
      </c>
      <c r="W181" s="1">
        <v>0</v>
      </c>
    </row>
    <row r="182" spans="1:23" x14ac:dyDescent="0.2">
      <c r="A182" s="1" t="s">
        <v>304</v>
      </c>
      <c r="B182" s="1">
        <v>6</v>
      </c>
      <c r="C182" s="1">
        <v>1</v>
      </c>
      <c r="D182" s="1">
        <v>0</v>
      </c>
      <c r="E182" s="1">
        <v>1</v>
      </c>
      <c r="F182" s="1">
        <v>0</v>
      </c>
      <c r="G182" s="1">
        <v>2</v>
      </c>
      <c r="H182" s="1">
        <v>0</v>
      </c>
      <c r="I182" s="1">
        <v>0</v>
      </c>
      <c r="J182" s="1">
        <v>0</v>
      </c>
      <c r="K182" s="1">
        <v>1</v>
      </c>
      <c r="L182" s="1">
        <v>0</v>
      </c>
      <c r="M182" s="1" t="s">
        <v>304</v>
      </c>
      <c r="N182" s="1">
        <v>0</v>
      </c>
      <c r="O182" s="1">
        <v>0</v>
      </c>
      <c r="P182" s="1">
        <v>0</v>
      </c>
      <c r="Q182" s="1">
        <v>0</v>
      </c>
      <c r="R182" s="1">
        <v>0</v>
      </c>
      <c r="S182" s="1">
        <v>1</v>
      </c>
      <c r="T182" s="1">
        <v>0</v>
      </c>
      <c r="U182" s="1">
        <v>0</v>
      </c>
      <c r="V182" s="1">
        <v>0</v>
      </c>
      <c r="W182" s="1">
        <v>0</v>
      </c>
    </row>
    <row r="183" spans="1:23" x14ac:dyDescent="0.2">
      <c r="A183" s="1" t="s">
        <v>305</v>
      </c>
      <c r="B183" s="1">
        <v>1</v>
      </c>
      <c r="C183" s="1">
        <v>0</v>
      </c>
      <c r="D183" s="1">
        <v>0</v>
      </c>
      <c r="E183" s="1">
        <v>0</v>
      </c>
      <c r="F183" s="1">
        <v>0</v>
      </c>
      <c r="G183" s="1">
        <v>0</v>
      </c>
      <c r="H183" s="1">
        <v>0</v>
      </c>
      <c r="I183" s="1">
        <v>0</v>
      </c>
      <c r="J183" s="1">
        <v>0</v>
      </c>
      <c r="K183" s="1">
        <v>1</v>
      </c>
      <c r="L183" s="1">
        <v>0</v>
      </c>
      <c r="M183" s="1" t="s">
        <v>305</v>
      </c>
      <c r="N183" s="1">
        <v>0</v>
      </c>
      <c r="O183" s="1">
        <v>0</v>
      </c>
      <c r="P183" s="1">
        <v>0</v>
      </c>
      <c r="Q183" s="1">
        <v>0</v>
      </c>
      <c r="R183" s="1">
        <v>0</v>
      </c>
      <c r="S183" s="1">
        <v>0</v>
      </c>
      <c r="T183" s="1">
        <v>0</v>
      </c>
      <c r="U183" s="1">
        <v>0</v>
      </c>
      <c r="V183" s="1">
        <v>0</v>
      </c>
      <c r="W183" s="1">
        <v>0</v>
      </c>
    </row>
    <row r="184" spans="1:23" x14ac:dyDescent="0.2">
      <c r="A184" s="1" t="s">
        <v>306</v>
      </c>
      <c r="B184" s="1">
        <v>392</v>
      </c>
      <c r="C184" s="1">
        <v>0</v>
      </c>
      <c r="D184" s="1">
        <v>70</v>
      </c>
      <c r="E184" s="1">
        <v>20</v>
      </c>
      <c r="F184" s="1">
        <v>40</v>
      </c>
      <c r="G184" s="1">
        <v>27</v>
      </c>
      <c r="H184" s="1">
        <v>30</v>
      </c>
      <c r="I184" s="1">
        <v>13</v>
      </c>
      <c r="J184" s="1">
        <v>31</v>
      </c>
      <c r="K184" s="1">
        <v>23</v>
      </c>
      <c r="L184" s="1">
        <v>1</v>
      </c>
      <c r="M184" s="1" t="s">
        <v>306</v>
      </c>
      <c r="N184" s="1">
        <v>1</v>
      </c>
      <c r="O184" s="1">
        <v>0</v>
      </c>
      <c r="P184" s="1">
        <v>0</v>
      </c>
      <c r="Q184" s="1">
        <v>61</v>
      </c>
      <c r="R184" s="1">
        <v>0</v>
      </c>
      <c r="S184" s="1">
        <v>16</v>
      </c>
      <c r="T184" s="1">
        <v>21</v>
      </c>
      <c r="U184" s="1">
        <v>0</v>
      </c>
      <c r="V184" s="1">
        <v>12</v>
      </c>
      <c r="W184" s="1">
        <v>26</v>
      </c>
    </row>
    <row r="186" spans="1:23" x14ac:dyDescent="0.2">
      <c r="A186" s="1" t="s">
        <v>231</v>
      </c>
      <c r="B186" s="1">
        <v>402</v>
      </c>
      <c r="C186" s="1">
        <v>3</v>
      </c>
      <c r="D186" s="1">
        <v>21</v>
      </c>
      <c r="E186" s="1">
        <v>27</v>
      </c>
      <c r="F186" s="1">
        <v>40</v>
      </c>
      <c r="G186" s="1">
        <v>16</v>
      </c>
      <c r="H186" s="1">
        <v>21</v>
      </c>
      <c r="I186" s="1">
        <v>8</v>
      </c>
      <c r="J186" s="1">
        <v>28</v>
      </c>
      <c r="K186" s="1">
        <v>12</v>
      </c>
      <c r="L186" s="1">
        <v>8</v>
      </c>
      <c r="M186" s="1" t="s">
        <v>231</v>
      </c>
      <c r="N186" s="1">
        <v>13</v>
      </c>
      <c r="O186" s="1">
        <v>47</v>
      </c>
      <c r="P186" s="1">
        <v>2</v>
      </c>
      <c r="Q186" s="1">
        <v>45</v>
      </c>
      <c r="R186" s="1">
        <v>2</v>
      </c>
      <c r="S186" s="1">
        <v>41</v>
      </c>
      <c r="T186" s="1">
        <v>35</v>
      </c>
      <c r="U186" s="1">
        <v>0</v>
      </c>
      <c r="V186" s="1">
        <v>5</v>
      </c>
      <c r="W186" s="1">
        <v>28</v>
      </c>
    </row>
    <row r="187" spans="1:23" x14ac:dyDescent="0.2">
      <c r="A187" s="1" t="s">
        <v>301</v>
      </c>
      <c r="B187" s="1">
        <v>7</v>
      </c>
      <c r="C187" s="1">
        <v>0</v>
      </c>
      <c r="D187" s="1">
        <v>0</v>
      </c>
      <c r="E187" s="1">
        <v>1</v>
      </c>
      <c r="F187" s="1">
        <v>1</v>
      </c>
      <c r="G187" s="1">
        <v>0</v>
      </c>
      <c r="H187" s="1">
        <v>0</v>
      </c>
      <c r="I187" s="1">
        <v>0</v>
      </c>
      <c r="J187" s="1">
        <v>1</v>
      </c>
      <c r="K187" s="1">
        <v>0</v>
      </c>
      <c r="L187" s="1">
        <v>1</v>
      </c>
      <c r="M187" s="1" t="s">
        <v>301</v>
      </c>
      <c r="N187" s="1">
        <v>0</v>
      </c>
      <c r="O187" s="1">
        <v>0</v>
      </c>
      <c r="P187" s="1">
        <v>0</v>
      </c>
      <c r="Q187" s="1">
        <v>0</v>
      </c>
      <c r="R187" s="1">
        <v>0</v>
      </c>
      <c r="S187" s="1">
        <v>3</v>
      </c>
      <c r="T187" s="1">
        <v>0</v>
      </c>
      <c r="U187" s="1">
        <v>0</v>
      </c>
      <c r="V187" s="1">
        <v>0</v>
      </c>
      <c r="W187" s="1">
        <v>0</v>
      </c>
    </row>
    <row r="188" spans="1:23" x14ac:dyDescent="0.2">
      <c r="A188" s="1" t="s">
        <v>302</v>
      </c>
      <c r="B188" s="1">
        <v>21</v>
      </c>
      <c r="C188" s="1">
        <v>1</v>
      </c>
      <c r="D188" s="1">
        <v>1</v>
      </c>
      <c r="E188" s="1">
        <v>2</v>
      </c>
      <c r="F188" s="1">
        <v>2</v>
      </c>
      <c r="G188" s="1">
        <v>3</v>
      </c>
      <c r="H188" s="1">
        <v>3</v>
      </c>
      <c r="I188" s="1">
        <v>0</v>
      </c>
      <c r="J188" s="1">
        <v>1</v>
      </c>
      <c r="K188" s="1">
        <v>0</v>
      </c>
      <c r="L188" s="1">
        <v>4</v>
      </c>
      <c r="M188" s="1" t="s">
        <v>302</v>
      </c>
      <c r="N188" s="1">
        <v>0</v>
      </c>
      <c r="O188" s="1">
        <v>0</v>
      </c>
      <c r="P188" s="1">
        <v>0</v>
      </c>
      <c r="Q188" s="1">
        <v>0</v>
      </c>
      <c r="R188" s="1">
        <v>0</v>
      </c>
      <c r="S188" s="1">
        <v>4</v>
      </c>
      <c r="T188" s="1">
        <v>0</v>
      </c>
      <c r="U188" s="1">
        <v>0</v>
      </c>
      <c r="V188" s="1">
        <v>0</v>
      </c>
      <c r="W188" s="1">
        <v>0</v>
      </c>
    </row>
    <row r="189" spans="1:23" x14ac:dyDescent="0.2">
      <c r="A189" s="1" t="s">
        <v>303</v>
      </c>
      <c r="B189" s="1">
        <v>154</v>
      </c>
      <c r="C189" s="1">
        <v>2</v>
      </c>
      <c r="D189" s="1">
        <v>1</v>
      </c>
      <c r="E189" s="1">
        <v>10</v>
      </c>
      <c r="F189" s="1">
        <v>7</v>
      </c>
      <c r="G189" s="1">
        <v>5</v>
      </c>
      <c r="H189" s="1">
        <v>5</v>
      </c>
      <c r="I189" s="1">
        <v>5</v>
      </c>
      <c r="J189" s="1">
        <v>18</v>
      </c>
      <c r="K189" s="1">
        <v>2</v>
      </c>
      <c r="L189" s="1">
        <v>2</v>
      </c>
      <c r="M189" s="1" t="s">
        <v>303</v>
      </c>
      <c r="N189" s="1">
        <v>12</v>
      </c>
      <c r="O189" s="1">
        <v>47</v>
      </c>
      <c r="P189" s="1">
        <v>2</v>
      </c>
      <c r="Q189" s="1">
        <v>5</v>
      </c>
      <c r="R189" s="1">
        <v>1</v>
      </c>
      <c r="S189" s="1">
        <v>17</v>
      </c>
      <c r="T189" s="1">
        <v>12</v>
      </c>
      <c r="U189" s="1">
        <v>0</v>
      </c>
      <c r="V189" s="1">
        <v>1</v>
      </c>
      <c r="W189" s="1">
        <v>0</v>
      </c>
    </row>
    <row r="190" spans="1:23" x14ac:dyDescent="0.2">
      <c r="A190" s="1" t="s">
        <v>304</v>
      </c>
      <c r="B190" s="1">
        <v>4</v>
      </c>
      <c r="C190" s="1">
        <v>0</v>
      </c>
      <c r="D190" s="1">
        <v>0</v>
      </c>
      <c r="E190" s="1">
        <v>0</v>
      </c>
      <c r="F190" s="1">
        <v>0</v>
      </c>
      <c r="G190" s="1">
        <v>0</v>
      </c>
      <c r="H190" s="1">
        <v>0</v>
      </c>
      <c r="I190" s="1">
        <v>0</v>
      </c>
      <c r="J190" s="1">
        <v>0</v>
      </c>
      <c r="K190" s="1">
        <v>2</v>
      </c>
      <c r="L190" s="1">
        <v>0</v>
      </c>
      <c r="M190" s="1" t="s">
        <v>304</v>
      </c>
      <c r="N190" s="1">
        <v>0</v>
      </c>
      <c r="O190" s="1">
        <v>0</v>
      </c>
      <c r="P190" s="1">
        <v>0</v>
      </c>
      <c r="Q190" s="1">
        <v>0</v>
      </c>
      <c r="R190" s="1">
        <v>0</v>
      </c>
      <c r="S190" s="1">
        <v>2</v>
      </c>
      <c r="T190" s="1">
        <v>0</v>
      </c>
      <c r="U190" s="1">
        <v>0</v>
      </c>
      <c r="V190" s="1">
        <v>0</v>
      </c>
      <c r="W190" s="1">
        <v>0</v>
      </c>
    </row>
    <row r="191" spans="1:23" x14ac:dyDescent="0.2">
      <c r="A191" s="1" t="s">
        <v>305</v>
      </c>
      <c r="B191" s="1">
        <v>0</v>
      </c>
      <c r="C191" s="1">
        <v>0</v>
      </c>
      <c r="D191" s="1">
        <v>0</v>
      </c>
      <c r="E191" s="1">
        <v>0</v>
      </c>
      <c r="F191" s="1">
        <v>0</v>
      </c>
      <c r="G191" s="1">
        <v>0</v>
      </c>
      <c r="H191" s="1">
        <v>0</v>
      </c>
      <c r="I191" s="1">
        <v>0</v>
      </c>
      <c r="J191" s="1">
        <v>0</v>
      </c>
      <c r="K191" s="1">
        <v>0</v>
      </c>
      <c r="L191" s="1">
        <v>0</v>
      </c>
      <c r="M191" s="1" t="s">
        <v>305</v>
      </c>
      <c r="N191" s="1">
        <v>0</v>
      </c>
      <c r="O191" s="1">
        <v>0</v>
      </c>
      <c r="P191" s="1">
        <v>0</v>
      </c>
      <c r="Q191" s="1">
        <v>0</v>
      </c>
      <c r="R191" s="1">
        <v>0</v>
      </c>
      <c r="S191" s="1">
        <v>0</v>
      </c>
      <c r="T191" s="1">
        <v>0</v>
      </c>
      <c r="U191" s="1">
        <v>0</v>
      </c>
      <c r="V191" s="1">
        <v>0</v>
      </c>
      <c r="W191" s="1">
        <v>0</v>
      </c>
    </row>
    <row r="192" spans="1:23" x14ac:dyDescent="0.2">
      <c r="A192" s="1" t="s">
        <v>306</v>
      </c>
      <c r="B192" s="1">
        <v>216</v>
      </c>
      <c r="C192" s="1">
        <v>0</v>
      </c>
      <c r="D192" s="1">
        <v>19</v>
      </c>
      <c r="E192" s="1">
        <v>14</v>
      </c>
      <c r="F192" s="1">
        <v>30</v>
      </c>
      <c r="G192" s="1">
        <v>8</v>
      </c>
      <c r="H192" s="1">
        <v>13</v>
      </c>
      <c r="I192" s="1">
        <v>3</v>
      </c>
      <c r="J192" s="1">
        <v>8</v>
      </c>
      <c r="K192" s="1">
        <v>8</v>
      </c>
      <c r="L192" s="1">
        <v>1</v>
      </c>
      <c r="M192" s="1" t="s">
        <v>306</v>
      </c>
      <c r="N192" s="1">
        <v>1</v>
      </c>
      <c r="O192" s="1">
        <v>0</v>
      </c>
      <c r="P192" s="1">
        <v>0</v>
      </c>
      <c r="Q192" s="1">
        <v>40</v>
      </c>
      <c r="R192" s="1">
        <v>1</v>
      </c>
      <c r="S192" s="1">
        <v>15</v>
      </c>
      <c r="T192" s="1">
        <v>23</v>
      </c>
      <c r="U192" s="1">
        <v>0</v>
      </c>
      <c r="V192" s="1">
        <v>4</v>
      </c>
      <c r="W192" s="1">
        <v>28</v>
      </c>
    </row>
    <row r="194" spans="1:23" x14ac:dyDescent="0.2">
      <c r="A194" s="1" t="s">
        <v>230</v>
      </c>
      <c r="B194" s="1">
        <v>280</v>
      </c>
      <c r="C194" s="1">
        <v>5</v>
      </c>
      <c r="D194" s="1">
        <v>28</v>
      </c>
      <c r="E194" s="1">
        <v>32</v>
      </c>
      <c r="F194" s="1">
        <v>52</v>
      </c>
      <c r="G194" s="1">
        <v>12</v>
      </c>
      <c r="H194" s="1">
        <v>20</v>
      </c>
      <c r="I194" s="1">
        <v>10</v>
      </c>
      <c r="J194" s="1">
        <v>28</v>
      </c>
      <c r="K194" s="1">
        <v>7</v>
      </c>
      <c r="L194" s="1">
        <v>7</v>
      </c>
      <c r="M194" s="1" t="s">
        <v>230</v>
      </c>
      <c r="N194" s="1">
        <v>18</v>
      </c>
      <c r="O194" s="1">
        <v>35</v>
      </c>
      <c r="P194" s="1">
        <v>2</v>
      </c>
      <c r="Q194" s="1">
        <v>2</v>
      </c>
      <c r="R194" s="1">
        <v>0</v>
      </c>
      <c r="S194" s="1">
        <v>3</v>
      </c>
      <c r="T194" s="1">
        <v>18</v>
      </c>
      <c r="U194" s="1">
        <v>0</v>
      </c>
      <c r="V194" s="1">
        <v>0</v>
      </c>
      <c r="W194" s="1">
        <v>1</v>
      </c>
    </row>
    <row r="195" spans="1:23" x14ac:dyDescent="0.2">
      <c r="A195" s="1" t="s">
        <v>301</v>
      </c>
      <c r="B195" s="1">
        <v>8</v>
      </c>
      <c r="C195" s="1">
        <v>0</v>
      </c>
      <c r="D195" s="1">
        <v>0</v>
      </c>
      <c r="E195" s="1">
        <v>2</v>
      </c>
      <c r="F195" s="1">
        <v>3</v>
      </c>
      <c r="G195" s="1">
        <v>1</v>
      </c>
      <c r="H195" s="1">
        <v>0</v>
      </c>
      <c r="I195" s="1">
        <v>0</v>
      </c>
      <c r="J195" s="1">
        <v>0</v>
      </c>
      <c r="K195" s="1">
        <v>0</v>
      </c>
      <c r="L195" s="1">
        <v>2</v>
      </c>
      <c r="M195" s="1" t="s">
        <v>301</v>
      </c>
      <c r="N195" s="1">
        <v>0</v>
      </c>
      <c r="O195" s="1">
        <v>0</v>
      </c>
      <c r="P195" s="1">
        <v>0</v>
      </c>
      <c r="Q195" s="1">
        <v>0</v>
      </c>
      <c r="R195" s="1">
        <v>0</v>
      </c>
      <c r="S195" s="1">
        <v>0</v>
      </c>
      <c r="T195" s="1">
        <v>0</v>
      </c>
      <c r="U195" s="1">
        <v>0</v>
      </c>
      <c r="V195" s="1">
        <v>0</v>
      </c>
      <c r="W195" s="1">
        <v>0</v>
      </c>
    </row>
    <row r="196" spans="1:23" x14ac:dyDescent="0.2">
      <c r="A196" s="1" t="s">
        <v>302</v>
      </c>
      <c r="B196" s="1">
        <v>27</v>
      </c>
      <c r="C196" s="1">
        <v>5</v>
      </c>
      <c r="D196" s="1">
        <v>3</v>
      </c>
      <c r="E196" s="1">
        <v>5</v>
      </c>
      <c r="F196" s="1">
        <v>2</v>
      </c>
      <c r="G196" s="1">
        <v>1</v>
      </c>
      <c r="H196" s="1">
        <v>6</v>
      </c>
      <c r="I196" s="1">
        <v>0</v>
      </c>
      <c r="J196" s="1">
        <v>3</v>
      </c>
      <c r="K196" s="1">
        <v>1</v>
      </c>
      <c r="L196" s="1">
        <v>0</v>
      </c>
      <c r="M196" s="1" t="s">
        <v>302</v>
      </c>
      <c r="N196" s="1">
        <v>0</v>
      </c>
      <c r="O196" s="1">
        <v>1</v>
      </c>
      <c r="P196" s="1">
        <v>0</v>
      </c>
      <c r="Q196" s="1">
        <v>0</v>
      </c>
      <c r="R196" s="1">
        <v>0</v>
      </c>
      <c r="S196" s="1">
        <v>0</v>
      </c>
      <c r="T196" s="1">
        <v>0</v>
      </c>
      <c r="U196" s="1">
        <v>0</v>
      </c>
      <c r="V196" s="1">
        <v>0</v>
      </c>
      <c r="W196" s="1">
        <v>0</v>
      </c>
    </row>
    <row r="197" spans="1:23" x14ac:dyDescent="0.2">
      <c r="A197" s="1" t="s">
        <v>303</v>
      </c>
      <c r="B197" s="1">
        <v>106</v>
      </c>
      <c r="C197" s="1">
        <v>0</v>
      </c>
      <c r="D197" s="1">
        <v>0</v>
      </c>
      <c r="E197" s="1">
        <v>14</v>
      </c>
      <c r="F197" s="1">
        <v>8</v>
      </c>
      <c r="G197" s="1">
        <v>0</v>
      </c>
      <c r="H197" s="1">
        <v>3</v>
      </c>
      <c r="I197" s="1">
        <v>4</v>
      </c>
      <c r="J197" s="1">
        <v>10</v>
      </c>
      <c r="K197" s="1">
        <v>0</v>
      </c>
      <c r="L197" s="1">
        <v>4</v>
      </c>
      <c r="M197" s="1" t="s">
        <v>303</v>
      </c>
      <c r="N197" s="1">
        <v>18</v>
      </c>
      <c r="O197" s="1">
        <v>34</v>
      </c>
      <c r="P197" s="1">
        <v>2</v>
      </c>
      <c r="Q197" s="1">
        <v>0</v>
      </c>
      <c r="R197" s="1">
        <v>0</v>
      </c>
      <c r="S197" s="1">
        <v>1</v>
      </c>
      <c r="T197" s="1">
        <v>8</v>
      </c>
      <c r="U197" s="1">
        <v>0</v>
      </c>
      <c r="V197" s="1">
        <v>0</v>
      </c>
      <c r="W197" s="1">
        <v>0</v>
      </c>
    </row>
    <row r="198" spans="1:23" x14ac:dyDescent="0.2">
      <c r="A198" s="1" t="s">
        <v>304</v>
      </c>
      <c r="B198" s="1">
        <v>0</v>
      </c>
      <c r="C198" s="1">
        <v>0</v>
      </c>
      <c r="D198" s="1">
        <v>0</v>
      </c>
      <c r="E198" s="1">
        <v>0</v>
      </c>
      <c r="F198" s="1">
        <v>0</v>
      </c>
      <c r="G198" s="1">
        <v>0</v>
      </c>
      <c r="H198" s="1">
        <v>0</v>
      </c>
      <c r="I198" s="1">
        <v>0</v>
      </c>
      <c r="J198" s="1">
        <v>0</v>
      </c>
      <c r="K198" s="1">
        <v>0</v>
      </c>
      <c r="L198" s="1">
        <v>0</v>
      </c>
      <c r="M198" s="1" t="s">
        <v>304</v>
      </c>
      <c r="N198" s="1">
        <v>0</v>
      </c>
      <c r="O198" s="1">
        <v>0</v>
      </c>
      <c r="P198" s="1">
        <v>0</v>
      </c>
      <c r="Q198" s="1">
        <v>0</v>
      </c>
      <c r="R198" s="1">
        <v>0</v>
      </c>
      <c r="S198" s="1">
        <v>0</v>
      </c>
      <c r="T198" s="1">
        <v>0</v>
      </c>
      <c r="U198" s="1">
        <v>0</v>
      </c>
      <c r="V198" s="1">
        <v>0</v>
      </c>
      <c r="W198" s="1">
        <v>0</v>
      </c>
    </row>
    <row r="199" spans="1:23" x14ac:dyDescent="0.2">
      <c r="A199" s="1" t="s">
        <v>305</v>
      </c>
      <c r="B199" s="1">
        <v>2</v>
      </c>
      <c r="C199" s="1">
        <v>0</v>
      </c>
      <c r="D199" s="1">
        <v>0</v>
      </c>
      <c r="E199" s="1">
        <v>0</v>
      </c>
      <c r="F199" s="1">
        <v>0</v>
      </c>
      <c r="G199" s="1">
        <v>1</v>
      </c>
      <c r="H199" s="1">
        <v>1</v>
      </c>
      <c r="I199" s="1">
        <v>0</v>
      </c>
      <c r="J199" s="1">
        <v>0</v>
      </c>
      <c r="K199" s="1">
        <v>0</v>
      </c>
      <c r="L199" s="1">
        <v>0</v>
      </c>
      <c r="M199" s="1" t="s">
        <v>305</v>
      </c>
      <c r="N199" s="1">
        <v>0</v>
      </c>
      <c r="O199" s="1">
        <v>0</v>
      </c>
      <c r="P199" s="1">
        <v>0</v>
      </c>
      <c r="Q199" s="1">
        <v>0</v>
      </c>
      <c r="R199" s="1">
        <v>0</v>
      </c>
      <c r="S199" s="1">
        <v>0</v>
      </c>
      <c r="T199" s="1">
        <v>0</v>
      </c>
      <c r="U199" s="1">
        <v>0</v>
      </c>
      <c r="V199" s="1">
        <v>0</v>
      </c>
      <c r="W199" s="1">
        <v>0</v>
      </c>
    </row>
    <row r="200" spans="1:23" x14ac:dyDescent="0.2">
      <c r="A200" s="1" t="s">
        <v>306</v>
      </c>
      <c r="B200" s="1">
        <v>137</v>
      </c>
      <c r="C200" s="1">
        <v>0</v>
      </c>
      <c r="D200" s="1">
        <v>25</v>
      </c>
      <c r="E200" s="1">
        <v>11</v>
      </c>
      <c r="F200" s="1">
        <v>39</v>
      </c>
      <c r="G200" s="1">
        <v>9</v>
      </c>
      <c r="H200" s="1">
        <v>10</v>
      </c>
      <c r="I200" s="1">
        <v>6</v>
      </c>
      <c r="J200" s="1">
        <v>15</v>
      </c>
      <c r="K200" s="1">
        <v>6</v>
      </c>
      <c r="L200" s="1">
        <v>1</v>
      </c>
      <c r="M200" s="1" t="s">
        <v>306</v>
      </c>
      <c r="N200" s="1">
        <v>0</v>
      </c>
      <c r="O200" s="1">
        <v>0</v>
      </c>
      <c r="P200" s="1">
        <v>0</v>
      </c>
      <c r="Q200" s="1">
        <v>2</v>
      </c>
      <c r="R200" s="1">
        <v>0</v>
      </c>
      <c r="S200" s="1">
        <v>2</v>
      </c>
      <c r="T200" s="1">
        <v>10</v>
      </c>
      <c r="U200" s="1">
        <v>0</v>
      </c>
      <c r="V200" s="1">
        <v>0</v>
      </c>
      <c r="W200" s="1">
        <v>1</v>
      </c>
    </row>
    <row r="201" spans="1:23" x14ac:dyDescent="0.2">
      <c r="A201" s="6" t="s">
        <v>159</v>
      </c>
      <c r="B201" s="6"/>
      <c r="C201" s="6"/>
      <c r="D201" s="6"/>
      <c r="E201" s="6"/>
      <c r="F201" s="6"/>
      <c r="G201" s="6"/>
      <c r="H201" s="6"/>
      <c r="I201" s="6"/>
      <c r="J201" s="6"/>
      <c r="K201" s="6"/>
      <c r="L201" s="6"/>
      <c r="M201" s="6" t="s">
        <v>159</v>
      </c>
      <c r="N201" s="6"/>
      <c r="O201" s="6"/>
      <c r="P201" s="6"/>
      <c r="Q201" s="6"/>
      <c r="R201" s="6"/>
      <c r="S201" s="6"/>
      <c r="T201" s="6"/>
      <c r="U201" s="6"/>
      <c r="V201" s="6"/>
      <c r="W201" s="6"/>
    </row>
    <row r="203" spans="1:23" x14ac:dyDescent="0.2">
      <c r="A203" s="1" t="s">
        <v>781</v>
      </c>
      <c r="M203" s="1" t="s">
        <v>781</v>
      </c>
    </row>
    <row r="204" spans="1:23" s="5" customFormat="1" ht="20.399999999999999" x14ac:dyDescent="0.2">
      <c r="A204" s="10" t="s">
        <v>299</v>
      </c>
      <c r="B204" s="4" t="s">
        <v>0</v>
      </c>
      <c r="C204" s="4" t="s">
        <v>1</v>
      </c>
      <c r="D204" s="4" t="s">
        <v>2</v>
      </c>
      <c r="E204" s="4" t="s">
        <v>3</v>
      </c>
      <c r="F204" s="4" t="s">
        <v>4</v>
      </c>
      <c r="G204" s="4" t="s">
        <v>5</v>
      </c>
      <c r="H204" s="4" t="s">
        <v>6</v>
      </c>
      <c r="I204" s="4" t="s">
        <v>7</v>
      </c>
      <c r="J204" s="4" t="s">
        <v>8</v>
      </c>
      <c r="K204" s="4" t="s">
        <v>9</v>
      </c>
      <c r="L204" s="4" t="s">
        <v>10</v>
      </c>
      <c r="M204" s="10" t="s">
        <v>299</v>
      </c>
      <c r="N204" s="4" t="s">
        <v>11</v>
      </c>
      <c r="O204" s="4" t="s">
        <v>12</v>
      </c>
      <c r="P204" s="4" t="s">
        <v>13</v>
      </c>
      <c r="Q204" s="4" t="s">
        <v>14</v>
      </c>
      <c r="R204" s="4" t="s">
        <v>15</v>
      </c>
      <c r="S204" s="4" t="s">
        <v>16</v>
      </c>
      <c r="T204" s="4" t="s">
        <v>17</v>
      </c>
      <c r="U204" s="4" t="s">
        <v>18</v>
      </c>
      <c r="V204" s="4" t="s">
        <v>19</v>
      </c>
      <c r="W204" s="4" t="s">
        <v>20</v>
      </c>
    </row>
    <row r="205" spans="1:23" x14ac:dyDescent="0.2">
      <c r="A205" s="1" t="s">
        <v>228</v>
      </c>
      <c r="B205" s="1">
        <v>170</v>
      </c>
      <c r="C205" s="1">
        <v>2</v>
      </c>
      <c r="D205" s="1">
        <v>13</v>
      </c>
      <c r="E205" s="1">
        <v>15</v>
      </c>
      <c r="F205" s="1">
        <v>15</v>
      </c>
      <c r="G205" s="1">
        <v>6</v>
      </c>
      <c r="H205" s="1">
        <v>13</v>
      </c>
      <c r="I205" s="1">
        <v>7</v>
      </c>
      <c r="J205" s="1">
        <v>18</v>
      </c>
      <c r="K205" s="1">
        <v>2</v>
      </c>
      <c r="L205" s="1">
        <v>4</v>
      </c>
      <c r="M205" s="1" t="s">
        <v>228</v>
      </c>
      <c r="N205" s="1">
        <v>33</v>
      </c>
      <c r="O205" s="1">
        <v>5</v>
      </c>
      <c r="P205" s="1">
        <v>2</v>
      </c>
      <c r="Q205" s="1">
        <v>2</v>
      </c>
      <c r="R205" s="1">
        <v>1</v>
      </c>
      <c r="S205" s="1">
        <v>2</v>
      </c>
      <c r="T205" s="1">
        <v>29</v>
      </c>
      <c r="U205" s="1">
        <v>0</v>
      </c>
      <c r="V205" s="1">
        <v>0</v>
      </c>
      <c r="W205" s="1">
        <v>1</v>
      </c>
    </row>
    <row r="206" spans="1:23" x14ac:dyDescent="0.2">
      <c r="A206" s="1" t="s">
        <v>301</v>
      </c>
      <c r="B206" s="1">
        <v>3</v>
      </c>
      <c r="C206" s="1">
        <v>0</v>
      </c>
      <c r="D206" s="1">
        <v>0</v>
      </c>
      <c r="E206" s="1">
        <v>1</v>
      </c>
      <c r="F206" s="1">
        <v>0</v>
      </c>
      <c r="G206" s="1">
        <v>0</v>
      </c>
      <c r="H206" s="1">
        <v>0</v>
      </c>
      <c r="I206" s="1">
        <v>0</v>
      </c>
      <c r="J206" s="1">
        <v>1</v>
      </c>
      <c r="K206" s="1">
        <v>0</v>
      </c>
      <c r="L206" s="1">
        <v>0</v>
      </c>
      <c r="M206" s="1" t="s">
        <v>301</v>
      </c>
      <c r="N206" s="1">
        <v>1</v>
      </c>
      <c r="O206" s="1">
        <v>0</v>
      </c>
      <c r="P206" s="1">
        <v>0</v>
      </c>
      <c r="Q206" s="1">
        <v>0</v>
      </c>
      <c r="R206" s="1">
        <v>0</v>
      </c>
      <c r="S206" s="1">
        <v>0</v>
      </c>
      <c r="T206" s="1">
        <v>0</v>
      </c>
      <c r="U206" s="1">
        <v>0</v>
      </c>
      <c r="V206" s="1">
        <v>0</v>
      </c>
      <c r="W206" s="1">
        <v>0</v>
      </c>
    </row>
    <row r="207" spans="1:23" x14ac:dyDescent="0.2">
      <c r="A207" s="1" t="s">
        <v>302</v>
      </c>
      <c r="B207" s="1">
        <v>18</v>
      </c>
      <c r="C207" s="1">
        <v>2</v>
      </c>
      <c r="D207" s="1">
        <v>3</v>
      </c>
      <c r="E207" s="1">
        <v>3</v>
      </c>
      <c r="F207" s="1">
        <v>1</v>
      </c>
      <c r="G207" s="1">
        <v>1</v>
      </c>
      <c r="H207" s="1">
        <v>1</v>
      </c>
      <c r="I207" s="1">
        <v>0</v>
      </c>
      <c r="J207" s="1">
        <v>3</v>
      </c>
      <c r="K207" s="1">
        <v>2</v>
      </c>
      <c r="L207" s="1">
        <v>1</v>
      </c>
      <c r="M207" s="1" t="s">
        <v>302</v>
      </c>
      <c r="N207" s="1">
        <v>0</v>
      </c>
      <c r="O207" s="1">
        <v>0</v>
      </c>
      <c r="P207" s="1">
        <v>0</v>
      </c>
      <c r="Q207" s="1">
        <v>0</v>
      </c>
      <c r="R207" s="1">
        <v>0</v>
      </c>
      <c r="S207" s="1">
        <v>1</v>
      </c>
      <c r="T207" s="1">
        <v>0</v>
      </c>
      <c r="U207" s="1">
        <v>0</v>
      </c>
      <c r="V207" s="1">
        <v>0</v>
      </c>
      <c r="W207" s="1">
        <v>0</v>
      </c>
    </row>
    <row r="208" spans="1:23" x14ac:dyDescent="0.2">
      <c r="A208" s="1" t="s">
        <v>303</v>
      </c>
      <c r="B208" s="1">
        <v>77</v>
      </c>
      <c r="C208" s="1">
        <v>0</v>
      </c>
      <c r="D208" s="1">
        <v>0</v>
      </c>
      <c r="E208" s="1">
        <v>6</v>
      </c>
      <c r="F208" s="1">
        <v>3</v>
      </c>
      <c r="G208" s="1">
        <v>1</v>
      </c>
      <c r="H208" s="1">
        <v>1</v>
      </c>
      <c r="I208" s="1">
        <v>4</v>
      </c>
      <c r="J208" s="1">
        <v>8</v>
      </c>
      <c r="K208" s="1">
        <v>0</v>
      </c>
      <c r="L208" s="1">
        <v>3</v>
      </c>
      <c r="M208" s="1" t="s">
        <v>303</v>
      </c>
      <c r="N208" s="1">
        <v>30</v>
      </c>
      <c r="O208" s="1">
        <v>5</v>
      </c>
      <c r="P208" s="1">
        <v>2</v>
      </c>
      <c r="Q208" s="1">
        <v>0</v>
      </c>
      <c r="R208" s="1">
        <v>1</v>
      </c>
      <c r="S208" s="1">
        <v>1</v>
      </c>
      <c r="T208" s="1">
        <v>12</v>
      </c>
      <c r="U208" s="1">
        <v>0</v>
      </c>
      <c r="V208" s="1">
        <v>0</v>
      </c>
      <c r="W208" s="1">
        <v>0</v>
      </c>
    </row>
    <row r="209" spans="1:23" x14ac:dyDescent="0.2">
      <c r="A209" s="1" t="s">
        <v>304</v>
      </c>
      <c r="B209" s="1">
        <v>0</v>
      </c>
      <c r="C209" s="1">
        <v>0</v>
      </c>
      <c r="D209" s="1">
        <v>0</v>
      </c>
      <c r="E209" s="1">
        <v>0</v>
      </c>
      <c r="F209" s="1">
        <v>0</v>
      </c>
      <c r="G209" s="1">
        <v>0</v>
      </c>
      <c r="H209" s="1">
        <v>0</v>
      </c>
      <c r="I209" s="1">
        <v>0</v>
      </c>
      <c r="J209" s="1">
        <v>0</v>
      </c>
      <c r="K209" s="1">
        <v>0</v>
      </c>
      <c r="L209" s="1">
        <v>0</v>
      </c>
      <c r="M209" s="1" t="s">
        <v>304</v>
      </c>
      <c r="N209" s="1">
        <v>0</v>
      </c>
      <c r="O209" s="1">
        <v>0</v>
      </c>
      <c r="P209" s="1">
        <v>0</v>
      </c>
      <c r="Q209" s="1">
        <v>0</v>
      </c>
      <c r="R209" s="1">
        <v>0</v>
      </c>
      <c r="S209" s="1">
        <v>0</v>
      </c>
      <c r="T209" s="1">
        <v>0</v>
      </c>
      <c r="U209" s="1">
        <v>0</v>
      </c>
      <c r="V209" s="1">
        <v>0</v>
      </c>
      <c r="W209" s="1">
        <v>0</v>
      </c>
    </row>
    <row r="210" spans="1:23" x14ac:dyDescent="0.2">
      <c r="A210" s="1" t="s">
        <v>305</v>
      </c>
      <c r="B210" s="1">
        <v>1</v>
      </c>
      <c r="C210" s="1">
        <v>0</v>
      </c>
      <c r="D210" s="1">
        <v>0</v>
      </c>
      <c r="E210" s="1">
        <v>0</v>
      </c>
      <c r="F210" s="1">
        <v>0</v>
      </c>
      <c r="G210" s="1">
        <v>1</v>
      </c>
      <c r="H210" s="1">
        <v>0</v>
      </c>
      <c r="I210" s="1">
        <v>0</v>
      </c>
      <c r="J210" s="1">
        <v>0</v>
      </c>
      <c r="K210" s="1">
        <v>0</v>
      </c>
      <c r="L210" s="1">
        <v>0</v>
      </c>
      <c r="M210" s="1" t="s">
        <v>305</v>
      </c>
      <c r="N210" s="1">
        <v>0</v>
      </c>
      <c r="O210" s="1">
        <v>0</v>
      </c>
      <c r="P210" s="1">
        <v>0</v>
      </c>
      <c r="Q210" s="1">
        <v>0</v>
      </c>
      <c r="R210" s="1">
        <v>0</v>
      </c>
      <c r="S210" s="1">
        <v>0</v>
      </c>
      <c r="T210" s="1">
        <v>0</v>
      </c>
      <c r="U210" s="1">
        <v>0</v>
      </c>
      <c r="V210" s="1">
        <v>0</v>
      </c>
      <c r="W210" s="1">
        <v>0</v>
      </c>
    </row>
    <row r="211" spans="1:23" x14ac:dyDescent="0.2">
      <c r="A211" s="1" t="s">
        <v>306</v>
      </c>
      <c r="B211" s="1">
        <v>71</v>
      </c>
      <c r="C211" s="1">
        <v>0</v>
      </c>
      <c r="D211" s="1">
        <v>10</v>
      </c>
      <c r="E211" s="1">
        <v>5</v>
      </c>
      <c r="F211" s="1">
        <v>11</v>
      </c>
      <c r="G211" s="1">
        <v>3</v>
      </c>
      <c r="H211" s="1">
        <v>11</v>
      </c>
      <c r="I211" s="1">
        <v>3</v>
      </c>
      <c r="J211" s="1">
        <v>6</v>
      </c>
      <c r="K211" s="1">
        <v>0</v>
      </c>
      <c r="L211" s="1">
        <v>0</v>
      </c>
      <c r="M211" s="1" t="s">
        <v>306</v>
      </c>
      <c r="N211" s="1">
        <v>2</v>
      </c>
      <c r="O211" s="1">
        <v>0</v>
      </c>
      <c r="P211" s="1">
        <v>0</v>
      </c>
      <c r="Q211" s="1">
        <v>2</v>
      </c>
      <c r="R211" s="1">
        <v>0</v>
      </c>
      <c r="S211" s="1">
        <v>0</v>
      </c>
      <c r="T211" s="1">
        <v>17</v>
      </c>
      <c r="U211" s="1">
        <v>0</v>
      </c>
      <c r="V211" s="1">
        <v>0</v>
      </c>
      <c r="W211" s="1">
        <v>1</v>
      </c>
    </row>
    <row r="213" spans="1:23" x14ac:dyDescent="0.2">
      <c r="A213" s="1" t="s">
        <v>227</v>
      </c>
      <c r="B213" s="1">
        <v>3</v>
      </c>
      <c r="C213" s="1">
        <v>0</v>
      </c>
      <c r="D213" s="1">
        <v>0</v>
      </c>
      <c r="E213" s="1">
        <v>0</v>
      </c>
      <c r="F213" s="1">
        <v>3</v>
      </c>
      <c r="G213" s="1">
        <v>0</v>
      </c>
      <c r="H213" s="1">
        <v>0</v>
      </c>
      <c r="I213" s="1">
        <v>0</v>
      </c>
      <c r="J213" s="1">
        <v>0</v>
      </c>
      <c r="K213" s="1">
        <v>0</v>
      </c>
      <c r="L213" s="1">
        <v>0</v>
      </c>
      <c r="M213" s="1" t="s">
        <v>227</v>
      </c>
      <c r="N213" s="1">
        <v>0</v>
      </c>
      <c r="O213" s="1">
        <v>0</v>
      </c>
      <c r="P213" s="1">
        <v>0</v>
      </c>
      <c r="Q213" s="1">
        <v>0</v>
      </c>
      <c r="R213" s="1">
        <v>0</v>
      </c>
      <c r="S213" s="1">
        <v>0</v>
      </c>
      <c r="T213" s="1">
        <v>0</v>
      </c>
      <c r="U213" s="1">
        <v>0</v>
      </c>
      <c r="V213" s="1">
        <v>0</v>
      </c>
      <c r="W213" s="1">
        <v>0</v>
      </c>
    </row>
    <row r="214" spans="1:23" x14ac:dyDescent="0.2">
      <c r="A214" s="1" t="s">
        <v>301</v>
      </c>
      <c r="B214" s="1">
        <v>0</v>
      </c>
      <c r="C214" s="1">
        <v>0</v>
      </c>
      <c r="D214" s="1">
        <v>0</v>
      </c>
      <c r="E214" s="1">
        <v>0</v>
      </c>
      <c r="F214" s="1">
        <v>0</v>
      </c>
      <c r="G214" s="1">
        <v>0</v>
      </c>
      <c r="H214" s="1">
        <v>0</v>
      </c>
      <c r="I214" s="1">
        <v>0</v>
      </c>
      <c r="J214" s="1">
        <v>0</v>
      </c>
      <c r="K214" s="1">
        <v>0</v>
      </c>
      <c r="L214" s="1">
        <v>0</v>
      </c>
      <c r="M214" s="1" t="s">
        <v>301</v>
      </c>
      <c r="N214" s="1">
        <v>0</v>
      </c>
      <c r="O214" s="1">
        <v>0</v>
      </c>
      <c r="P214" s="1">
        <v>0</v>
      </c>
      <c r="Q214" s="1">
        <v>0</v>
      </c>
      <c r="R214" s="1">
        <v>0</v>
      </c>
      <c r="S214" s="1">
        <v>0</v>
      </c>
      <c r="T214" s="1">
        <v>0</v>
      </c>
      <c r="U214" s="1">
        <v>0</v>
      </c>
      <c r="V214" s="1">
        <v>0</v>
      </c>
      <c r="W214" s="1">
        <v>0</v>
      </c>
    </row>
    <row r="215" spans="1:23" x14ac:dyDescent="0.2">
      <c r="A215" s="1" t="s">
        <v>302</v>
      </c>
      <c r="B215" s="1">
        <v>1</v>
      </c>
      <c r="C215" s="1">
        <v>0</v>
      </c>
      <c r="D215" s="1">
        <v>0</v>
      </c>
      <c r="E215" s="1">
        <v>0</v>
      </c>
      <c r="F215" s="1">
        <v>1</v>
      </c>
      <c r="G215" s="1">
        <v>0</v>
      </c>
      <c r="H215" s="1">
        <v>0</v>
      </c>
      <c r="I215" s="1">
        <v>0</v>
      </c>
      <c r="J215" s="1">
        <v>0</v>
      </c>
      <c r="K215" s="1">
        <v>0</v>
      </c>
      <c r="L215" s="1">
        <v>0</v>
      </c>
      <c r="M215" s="1" t="s">
        <v>302</v>
      </c>
      <c r="N215" s="1">
        <v>0</v>
      </c>
      <c r="O215" s="1">
        <v>0</v>
      </c>
      <c r="P215" s="1">
        <v>0</v>
      </c>
      <c r="Q215" s="1">
        <v>0</v>
      </c>
      <c r="R215" s="1">
        <v>0</v>
      </c>
      <c r="S215" s="1">
        <v>0</v>
      </c>
      <c r="T215" s="1">
        <v>0</v>
      </c>
      <c r="U215" s="1">
        <v>0</v>
      </c>
      <c r="V215" s="1">
        <v>0</v>
      </c>
      <c r="W215" s="1">
        <v>0</v>
      </c>
    </row>
    <row r="216" spans="1:23" x14ac:dyDescent="0.2">
      <c r="A216" s="1" t="s">
        <v>303</v>
      </c>
      <c r="B216" s="1">
        <v>0</v>
      </c>
      <c r="C216" s="1">
        <v>0</v>
      </c>
      <c r="D216" s="1">
        <v>0</v>
      </c>
      <c r="E216" s="1">
        <v>0</v>
      </c>
      <c r="F216" s="1">
        <v>0</v>
      </c>
      <c r="G216" s="1">
        <v>0</v>
      </c>
      <c r="H216" s="1">
        <v>0</v>
      </c>
      <c r="I216" s="1">
        <v>0</v>
      </c>
      <c r="J216" s="1">
        <v>0</v>
      </c>
      <c r="K216" s="1">
        <v>0</v>
      </c>
      <c r="L216" s="1">
        <v>0</v>
      </c>
      <c r="M216" s="1" t="s">
        <v>303</v>
      </c>
      <c r="N216" s="1">
        <v>0</v>
      </c>
      <c r="O216" s="1">
        <v>0</v>
      </c>
      <c r="P216" s="1">
        <v>0</v>
      </c>
      <c r="Q216" s="1">
        <v>0</v>
      </c>
      <c r="R216" s="1">
        <v>0</v>
      </c>
      <c r="S216" s="1">
        <v>0</v>
      </c>
      <c r="T216" s="1">
        <v>0</v>
      </c>
      <c r="U216" s="1">
        <v>0</v>
      </c>
      <c r="V216" s="1">
        <v>0</v>
      </c>
      <c r="W216" s="1">
        <v>0</v>
      </c>
    </row>
    <row r="217" spans="1:23" x14ac:dyDescent="0.2">
      <c r="A217" s="1" t="s">
        <v>304</v>
      </c>
      <c r="B217" s="1">
        <v>0</v>
      </c>
      <c r="C217" s="1">
        <v>0</v>
      </c>
      <c r="D217" s="1">
        <v>0</v>
      </c>
      <c r="E217" s="1">
        <v>0</v>
      </c>
      <c r="F217" s="1">
        <v>0</v>
      </c>
      <c r="G217" s="1">
        <v>0</v>
      </c>
      <c r="H217" s="1">
        <v>0</v>
      </c>
      <c r="I217" s="1">
        <v>0</v>
      </c>
      <c r="J217" s="1">
        <v>0</v>
      </c>
      <c r="K217" s="1">
        <v>0</v>
      </c>
      <c r="L217" s="1">
        <v>0</v>
      </c>
      <c r="M217" s="1" t="s">
        <v>304</v>
      </c>
      <c r="N217" s="1">
        <v>0</v>
      </c>
      <c r="O217" s="1">
        <v>0</v>
      </c>
      <c r="P217" s="1">
        <v>0</v>
      </c>
      <c r="Q217" s="1">
        <v>0</v>
      </c>
      <c r="R217" s="1">
        <v>0</v>
      </c>
      <c r="S217" s="1">
        <v>0</v>
      </c>
      <c r="T217" s="1">
        <v>0</v>
      </c>
      <c r="U217" s="1">
        <v>0</v>
      </c>
      <c r="V217" s="1">
        <v>0</v>
      </c>
      <c r="W217" s="1">
        <v>0</v>
      </c>
    </row>
    <row r="218" spans="1:23" x14ac:dyDescent="0.2">
      <c r="A218" s="1" t="s">
        <v>305</v>
      </c>
      <c r="B218" s="1">
        <v>0</v>
      </c>
      <c r="C218" s="1">
        <v>0</v>
      </c>
      <c r="D218" s="1">
        <v>0</v>
      </c>
      <c r="E218" s="1">
        <v>0</v>
      </c>
      <c r="F218" s="1">
        <v>0</v>
      </c>
      <c r="G218" s="1">
        <v>0</v>
      </c>
      <c r="H218" s="1">
        <v>0</v>
      </c>
      <c r="I218" s="1">
        <v>0</v>
      </c>
      <c r="J218" s="1">
        <v>0</v>
      </c>
      <c r="K218" s="1">
        <v>0</v>
      </c>
      <c r="L218" s="1">
        <v>0</v>
      </c>
      <c r="M218" s="1" t="s">
        <v>305</v>
      </c>
      <c r="N218" s="1">
        <v>0</v>
      </c>
      <c r="O218" s="1">
        <v>0</v>
      </c>
      <c r="P218" s="1">
        <v>0</v>
      </c>
      <c r="Q218" s="1">
        <v>0</v>
      </c>
      <c r="R218" s="1">
        <v>0</v>
      </c>
      <c r="S218" s="1">
        <v>0</v>
      </c>
      <c r="T218" s="1">
        <v>0</v>
      </c>
      <c r="U218" s="1">
        <v>0</v>
      </c>
      <c r="V218" s="1">
        <v>0</v>
      </c>
      <c r="W218" s="1">
        <v>0</v>
      </c>
    </row>
    <row r="219" spans="1:23" x14ac:dyDescent="0.2">
      <c r="A219" s="1" t="s">
        <v>306</v>
      </c>
      <c r="B219" s="1">
        <v>2</v>
      </c>
      <c r="C219" s="1">
        <v>0</v>
      </c>
      <c r="D219" s="1">
        <v>0</v>
      </c>
      <c r="E219" s="1">
        <v>0</v>
      </c>
      <c r="F219" s="1">
        <v>2</v>
      </c>
      <c r="G219" s="1">
        <v>0</v>
      </c>
      <c r="H219" s="1">
        <v>0</v>
      </c>
      <c r="I219" s="1">
        <v>0</v>
      </c>
      <c r="J219" s="1">
        <v>0</v>
      </c>
      <c r="K219" s="1">
        <v>0</v>
      </c>
      <c r="L219" s="1">
        <v>0</v>
      </c>
      <c r="M219" s="1" t="s">
        <v>306</v>
      </c>
      <c r="N219" s="1">
        <v>0</v>
      </c>
      <c r="O219" s="1">
        <v>0</v>
      </c>
      <c r="P219" s="1">
        <v>0</v>
      </c>
      <c r="Q219" s="1">
        <v>0</v>
      </c>
      <c r="R219" s="1">
        <v>0</v>
      </c>
      <c r="S219" s="1">
        <v>0</v>
      </c>
      <c r="T219" s="1">
        <v>0</v>
      </c>
      <c r="U219" s="1">
        <v>0</v>
      </c>
      <c r="V219" s="1">
        <v>0</v>
      </c>
      <c r="W219" s="1">
        <v>0</v>
      </c>
    </row>
    <row r="221" spans="1:23" x14ac:dyDescent="0.2">
      <c r="A221" s="1" t="s">
        <v>226</v>
      </c>
      <c r="B221" s="1">
        <v>0</v>
      </c>
      <c r="C221" s="1">
        <v>0</v>
      </c>
      <c r="D221" s="1">
        <v>0</v>
      </c>
      <c r="E221" s="1">
        <v>0</v>
      </c>
      <c r="F221" s="1">
        <v>0</v>
      </c>
      <c r="G221" s="1">
        <v>0</v>
      </c>
      <c r="H221" s="1">
        <v>0</v>
      </c>
      <c r="I221" s="1">
        <v>0</v>
      </c>
      <c r="J221" s="1">
        <v>0</v>
      </c>
      <c r="K221" s="1">
        <v>0</v>
      </c>
      <c r="L221" s="1">
        <v>0</v>
      </c>
      <c r="M221" s="1" t="s">
        <v>226</v>
      </c>
      <c r="N221" s="1">
        <v>0</v>
      </c>
      <c r="O221" s="1">
        <v>0</v>
      </c>
      <c r="P221" s="1">
        <v>0</v>
      </c>
      <c r="Q221" s="1">
        <v>0</v>
      </c>
      <c r="R221" s="1">
        <v>0</v>
      </c>
      <c r="S221" s="1">
        <v>0</v>
      </c>
      <c r="T221" s="1">
        <v>0</v>
      </c>
      <c r="U221" s="1">
        <v>0</v>
      </c>
      <c r="V221" s="1">
        <v>0</v>
      </c>
      <c r="W221" s="1">
        <v>0</v>
      </c>
    </row>
    <row r="222" spans="1:23" x14ac:dyDescent="0.2">
      <c r="A222" s="1" t="s">
        <v>301</v>
      </c>
      <c r="B222" s="1">
        <v>0</v>
      </c>
      <c r="C222" s="1">
        <v>0</v>
      </c>
      <c r="D222" s="1">
        <v>0</v>
      </c>
      <c r="E222" s="1">
        <v>0</v>
      </c>
      <c r="F222" s="1">
        <v>0</v>
      </c>
      <c r="G222" s="1">
        <v>0</v>
      </c>
      <c r="H222" s="1">
        <v>0</v>
      </c>
      <c r="I222" s="1">
        <v>0</v>
      </c>
      <c r="J222" s="1">
        <v>0</v>
      </c>
      <c r="K222" s="1">
        <v>0</v>
      </c>
      <c r="L222" s="1">
        <v>0</v>
      </c>
      <c r="M222" s="1" t="s">
        <v>301</v>
      </c>
      <c r="N222" s="1">
        <v>0</v>
      </c>
      <c r="O222" s="1">
        <v>0</v>
      </c>
      <c r="P222" s="1">
        <v>0</v>
      </c>
      <c r="Q222" s="1">
        <v>0</v>
      </c>
      <c r="R222" s="1">
        <v>0</v>
      </c>
      <c r="S222" s="1">
        <v>0</v>
      </c>
      <c r="T222" s="1">
        <v>0</v>
      </c>
      <c r="U222" s="1">
        <v>0</v>
      </c>
      <c r="V222" s="1">
        <v>0</v>
      </c>
      <c r="W222" s="1">
        <v>0</v>
      </c>
    </row>
    <row r="223" spans="1:23" x14ac:dyDescent="0.2">
      <c r="A223" s="1" t="s">
        <v>302</v>
      </c>
      <c r="B223" s="1">
        <v>0</v>
      </c>
      <c r="C223" s="1">
        <v>0</v>
      </c>
      <c r="D223" s="1">
        <v>0</v>
      </c>
      <c r="E223" s="1">
        <v>0</v>
      </c>
      <c r="F223" s="1">
        <v>0</v>
      </c>
      <c r="G223" s="1">
        <v>0</v>
      </c>
      <c r="H223" s="1">
        <v>0</v>
      </c>
      <c r="I223" s="1">
        <v>0</v>
      </c>
      <c r="J223" s="1">
        <v>0</v>
      </c>
      <c r="K223" s="1">
        <v>0</v>
      </c>
      <c r="L223" s="1">
        <v>0</v>
      </c>
      <c r="M223" s="1" t="s">
        <v>302</v>
      </c>
      <c r="N223" s="1">
        <v>0</v>
      </c>
      <c r="O223" s="1">
        <v>0</v>
      </c>
      <c r="P223" s="1">
        <v>0</v>
      </c>
      <c r="Q223" s="1">
        <v>0</v>
      </c>
      <c r="R223" s="1">
        <v>0</v>
      </c>
      <c r="S223" s="1">
        <v>0</v>
      </c>
      <c r="T223" s="1">
        <v>0</v>
      </c>
      <c r="U223" s="1">
        <v>0</v>
      </c>
      <c r="V223" s="1">
        <v>0</v>
      </c>
      <c r="W223" s="1">
        <v>0</v>
      </c>
    </row>
    <row r="224" spans="1:23" x14ac:dyDescent="0.2">
      <c r="A224" s="1" t="s">
        <v>303</v>
      </c>
      <c r="B224" s="1">
        <v>0</v>
      </c>
      <c r="C224" s="1">
        <v>0</v>
      </c>
      <c r="D224" s="1">
        <v>0</v>
      </c>
      <c r="E224" s="1">
        <v>0</v>
      </c>
      <c r="F224" s="1">
        <v>0</v>
      </c>
      <c r="G224" s="1">
        <v>0</v>
      </c>
      <c r="H224" s="1">
        <v>0</v>
      </c>
      <c r="I224" s="1">
        <v>0</v>
      </c>
      <c r="J224" s="1">
        <v>0</v>
      </c>
      <c r="K224" s="1">
        <v>0</v>
      </c>
      <c r="L224" s="1">
        <v>0</v>
      </c>
      <c r="M224" s="1" t="s">
        <v>303</v>
      </c>
      <c r="N224" s="1">
        <v>0</v>
      </c>
      <c r="O224" s="1">
        <v>0</v>
      </c>
      <c r="P224" s="1">
        <v>0</v>
      </c>
      <c r="Q224" s="1">
        <v>0</v>
      </c>
      <c r="R224" s="1">
        <v>0</v>
      </c>
      <c r="S224" s="1">
        <v>0</v>
      </c>
      <c r="T224" s="1">
        <v>0</v>
      </c>
      <c r="U224" s="1">
        <v>0</v>
      </c>
      <c r="V224" s="1">
        <v>0</v>
      </c>
      <c r="W224" s="1">
        <v>0</v>
      </c>
    </row>
    <row r="225" spans="1:23" x14ac:dyDescent="0.2">
      <c r="A225" s="1" t="s">
        <v>304</v>
      </c>
      <c r="B225" s="1">
        <v>0</v>
      </c>
      <c r="C225" s="1">
        <v>0</v>
      </c>
      <c r="D225" s="1">
        <v>0</v>
      </c>
      <c r="E225" s="1">
        <v>0</v>
      </c>
      <c r="F225" s="1">
        <v>0</v>
      </c>
      <c r="G225" s="1">
        <v>0</v>
      </c>
      <c r="H225" s="1">
        <v>0</v>
      </c>
      <c r="I225" s="1">
        <v>0</v>
      </c>
      <c r="J225" s="1">
        <v>0</v>
      </c>
      <c r="K225" s="1">
        <v>0</v>
      </c>
      <c r="L225" s="1">
        <v>0</v>
      </c>
      <c r="M225" s="1" t="s">
        <v>304</v>
      </c>
      <c r="N225" s="1">
        <v>0</v>
      </c>
      <c r="O225" s="1">
        <v>0</v>
      </c>
      <c r="P225" s="1">
        <v>0</v>
      </c>
      <c r="Q225" s="1">
        <v>0</v>
      </c>
      <c r="R225" s="1">
        <v>0</v>
      </c>
      <c r="S225" s="1">
        <v>0</v>
      </c>
      <c r="T225" s="1">
        <v>0</v>
      </c>
      <c r="U225" s="1">
        <v>0</v>
      </c>
      <c r="V225" s="1">
        <v>0</v>
      </c>
      <c r="W225" s="1">
        <v>0</v>
      </c>
    </row>
    <row r="226" spans="1:23" x14ac:dyDescent="0.2">
      <c r="A226" s="1" t="s">
        <v>305</v>
      </c>
      <c r="B226" s="1">
        <v>0</v>
      </c>
      <c r="C226" s="1">
        <v>0</v>
      </c>
      <c r="D226" s="1">
        <v>0</v>
      </c>
      <c r="E226" s="1">
        <v>0</v>
      </c>
      <c r="F226" s="1">
        <v>0</v>
      </c>
      <c r="G226" s="1">
        <v>0</v>
      </c>
      <c r="H226" s="1">
        <v>0</v>
      </c>
      <c r="I226" s="1">
        <v>0</v>
      </c>
      <c r="J226" s="1">
        <v>0</v>
      </c>
      <c r="K226" s="1">
        <v>0</v>
      </c>
      <c r="L226" s="1">
        <v>0</v>
      </c>
      <c r="M226" s="1" t="s">
        <v>305</v>
      </c>
      <c r="N226" s="1">
        <v>0</v>
      </c>
      <c r="O226" s="1">
        <v>0</v>
      </c>
      <c r="P226" s="1">
        <v>0</v>
      </c>
      <c r="Q226" s="1">
        <v>0</v>
      </c>
      <c r="R226" s="1">
        <v>0</v>
      </c>
      <c r="S226" s="1">
        <v>0</v>
      </c>
      <c r="T226" s="1">
        <v>0</v>
      </c>
      <c r="U226" s="1">
        <v>0</v>
      </c>
      <c r="V226" s="1">
        <v>0</v>
      </c>
      <c r="W226" s="1">
        <v>0</v>
      </c>
    </row>
    <row r="227" spans="1:23" x14ac:dyDescent="0.2">
      <c r="A227" s="1" t="s">
        <v>306</v>
      </c>
      <c r="B227" s="1">
        <v>0</v>
      </c>
      <c r="C227" s="1">
        <v>0</v>
      </c>
      <c r="D227" s="1">
        <v>0</v>
      </c>
      <c r="E227" s="1">
        <v>0</v>
      </c>
      <c r="F227" s="1">
        <v>0</v>
      </c>
      <c r="G227" s="1">
        <v>0</v>
      </c>
      <c r="H227" s="1">
        <v>0</v>
      </c>
      <c r="I227" s="1">
        <v>0</v>
      </c>
      <c r="J227" s="1">
        <v>0</v>
      </c>
      <c r="K227" s="1">
        <v>0</v>
      </c>
      <c r="L227" s="1">
        <v>0</v>
      </c>
      <c r="M227" s="1" t="s">
        <v>306</v>
      </c>
      <c r="N227" s="1">
        <v>0</v>
      </c>
      <c r="O227" s="1">
        <v>0</v>
      </c>
      <c r="P227" s="1">
        <v>0</v>
      </c>
      <c r="Q227" s="1">
        <v>0</v>
      </c>
      <c r="R227" s="1">
        <v>0</v>
      </c>
      <c r="S227" s="1">
        <v>0</v>
      </c>
      <c r="T227" s="1">
        <v>0</v>
      </c>
      <c r="U227" s="1">
        <v>0</v>
      </c>
      <c r="V227" s="1">
        <v>0</v>
      </c>
      <c r="W227" s="1">
        <v>0</v>
      </c>
    </row>
    <row r="229" spans="1:23" x14ac:dyDescent="0.2">
      <c r="A229" s="1" t="s">
        <v>225</v>
      </c>
      <c r="B229" s="1">
        <v>696</v>
      </c>
      <c r="C229" s="1">
        <v>10</v>
      </c>
      <c r="D229" s="1">
        <v>98</v>
      </c>
      <c r="E229" s="1">
        <v>90</v>
      </c>
      <c r="F229" s="1">
        <v>119</v>
      </c>
      <c r="G229" s="1">
        <v>70</v>
      </c>
      <c r="H229" s="1">
        <v>60</v>
      </c>
      <c r="I229" s="1">
        <v>45</v>
      </c>
      <c r="J229" s="1">
        <v>93</v>
      </c>
      <c r="K229" s="1">
        <v>38</v>
      </c>
      <c r="L229" s="1">
        <v>30</v>
      </c>
      <c r="M229" s="1" t="s">
        <v>225</v>
      </c>
      <c r="N229" s="1">
        <v>0</v>
      </c>
      <c r="O229" s="1">
        <v>0</v>
      </c>
      <c r="P229" s="1">
        <v>1</v>
      </c>
      <c r="Q229" s="1">
        <v>8</v>
      </c>
      <c r="R229" s="1">
        <v>0</v>
      </c>
      <c r="S229" s="1">
        <v>8</v>
      </c>
      <c r="T229" s="1">
        <v>20</v>
      </c>
      <c r="U229" s="1">
        <v>0</v>
      </c>
      <c r="V229" s="1">
        <v>4</v>
      </c>
      <c r="W229" s="1">
        <v>2</v>
      </c>
    </row>
    <row r="230" spans="1:23" x14ac:dyDescent="0.2">
      <c r="A230" s="1" t="s">
        <v>301</v>
      </c>
      <c r="B230" s="1">
        <v>34</v>
      </c>
      <c r="C230" s="1">
        <v>1</v>
      </c>
      <c r="D230" s="1">
        <v>0</v>
      </c>
      <c r="E230" s="1">
        <v>8</v>
      </c>
      <c r="F230" s="1">
        <v>9</v>
      </c>
      <c r="G230" s="1">
        <v>9</v>
      </c>
      <c r="H230" s="1">
        <v>3</v>
      </c>
      <c r="I230" s="1">
        <v>1</v>
      </c>
      <c r="J230" s="1">
        <v>1</v>
      </c>
      <c r="K230" s="1">
        <v>1</v>
      </c>
      <c r="L230" s="1">
        <v>1</v>
      </c>
      <c r="M230" s="1" t="s">
        <v>301</v>
      </c>
      <c r="N230" s="1">
        <v>0</v>
      </c>
      <c r="O230" s="1">
        <v>0</v>
      </c>
      <c r="P230" s="1">
        <v>0</v>
      </c>
      <c r="Q230" s="1">
        <v>0</v>
      </c>
      <c r="R230" s="1">
        <v>0</v>
      </c>
      <c r="S230" s="1">
        <v>0</v>
      </c>
      <c r="T230" s="1">
        <v>0</v>
      </c>
      <c r="U230" s="1">
        <v>0</v>
      </c>
      <c r="V230" s="1">
        <v>0</v>
      </c>
      <c r="W230" s="1">
        <v>0</v>
      </c>
    </row>
    <row r="231" spans="1:23" x14ac:dyDescent="0.2">
      <c r="A231" s="1" t="s">
        <v>302</v>
      </c>
      <c r="B231" s="1">
        <v>22</v>
      </c>
      <c r="C231" s="1">
        <v>0</v>
      </c>
      <c r="D231" s="1">
        <v>0</v>
      </c>
      <c r="E231" s="1">
        <v>6</v>
      </c>
      <c r="F231" s="1">
        <v>4</v>
      </c>
      <c r="G231" s="1">
        <v>1</v>
      </c>
      <c r="H231" s="1">
        <v>4</v>
      </c>
      <c r="I231" s="1">
        <v>0</v>
      </c>
      <c r="J231" s="1">
        <v>1</v>
      </c>
      <c r="K231" s="1">
        <v>2</v>
      </c>
      <c r="L231" s="1">
        <v>1</v>
      </c>
      <c r="M231" s="1" t="s">
        <v>302</v>
      </c>
      <c r="N231" s="1">
        <v>0</v>
      </c>
      <c r="O231" s="1">
        <v>0</v>
      </c>
      <c r="P231" s="1">
        <v>0</v>
      </c>
      <c r="Q231" s="1">
        <v>0</v>
      </c>
      <c r="R231" s="1">
        <v>0</v>
      </c>
      <c r="S231" s="1">
        <v>3</v>
      </c>
      <c r="T231" s="1">
        <v>0</v>
      </c>
      <c r="U231" s="1">
        <v>0</v>
      </c>
      <c r="V231" s="1">
        <v>0</v>
      </c>
      <c r="W231" s="1">
        <v>0</v>
      </c>
    </row>
    <row r="232" spans="1:23" x14ac:dyDescent="0.2">
      <c r="A232" s="1" t="s">
        <v>303</v>
      </c>
      <c r="B232" s="1">
        <v>262</v>
      </c>
      <c r="C232" s="1">
        <v>9</v>
      </c>
      <c r="D232" s="1">
        <v>19</v>
      </c>
      <c r="E232" s="1">
        <v>48</v>
      </c>
      <c r="F232" s="1">
        <v>20</v>
      </c>
      <c r="G232" s="1">
        <v>25</v>
      </c>
      <c r="H232" s="1">
        <v>26</v>
      </c>
      <c r="I232" s="1">
        <v>33</v>
      </c>
      <c r="J232" s="1">
        <v>52</v>
      </c>
      <c r="K232" s="1">
        <v>10</v>
      </c>
      <c r="L232" s="1">
        <v>7</v>
      </c>
      <c r="M232" s="1" t="s">
        <v>303</v>
      </c>
      <c r="N232" s="1">
        <v>0</v>
      </c>
      <c r="O232" s="1">
        <v>0</v>
      </c>
      <c r="P232" s="1">
        <v>1</v>
      </c>
      <c r="Q232" s="1">
        <v>1</v>
      </c>
      <c r="R232" s="1">
        <v>0</v>
      </c>
      <c r="S232" s="1">
        <v>3</v>
      </c>
      <c r="T232" s="1">
        <v>7</v>
      </c>
      <c r="U232" s="1">
        <v>0</v>
      </c>
      <c r="V232" s="1">
        <v>1</v>
      </c>
      <c r="W232" s="1">
        <v>0</v>
      </c>
    </row>
    <row r="233" spans="1:23" x14ac:dyDescent="0.2">
      <c r="A233" s="1" t="s">
        <v>304</v>
      </c>
      <c r="B233" s="1">
        <v>85</v>
      </c>
      <c r="C233" s="1">
        <v>0</v>
      </c>
      <c r="D233" s="1">
        <v>4</v>
      </c>
      <c r="E233" s="1">
        <v>12</v>
      </c>
      <c r="F233" s="1">
        <v>28</v>
      </c>
      <c r="G233" s="1">
        <v>0</v>
      </c>
      <c r="H233" s="1">
        <v>2</v>
      </c>
      <c r="I233" s="1">
        <v>1</v>
      </c>
      <c r="J233" s="1">
        <v>13</v>
      </c>
      <c r="K233" s="1">
        <v>3</v>
      </c>
      <c r="L233" s="1">
        <v>21</v>
      </c>
      <c r="M233" s="1" t="s">
        <v>304</v>
      </c>
      <c r="N233" s="1">
        <v>0</v>
      </c>
      <c r="O233" s="1">
        <v>0</v>
      </c>
      <c r="P233" s="1">
        <v>0</v>
      </c>
      <c r="Q233" s="1">
        <v>0</v>
      </c>
      <c r="R233" s="1">
        <v>0</v>
      </c>
      <c r="S233" s="1">
        <v>1</v>
      </c>
      <c r="T233" s="1">
        <v>0</v>
      </c>
      <c r="U233" s="1">
        <v>0</v>
      </c>
      <c r="V233" s="1">
        <v>0</v>
      </c>
      <c r="W233" s="1">
        <v>0</v>
      </c>
    </row>
    <row r="234" spans="1:23" x14ac:dyDescent="0.2">
      <c r="A234" s="1" t="s">
        <v>305</v>
      </c>
      <c r="B234" s="1">
        <v>2</v>
      </c>
      <c r="C234" s="1">
        <v>0</v>
      </c>
      <c r="D234" s="1">
        <v>0</v>
      </c>
      <c r="E234" s="1">
        <v>0</v>
      </c>
      <c r="F234" s="1">
        <v>1</v>
      </c>
      <c r="G234" s="1">
        <v>1</v>
      </c>
      <c r="H234" s="1">
        <v>0</v>
      </c>
      <c r="I234" s="1">
        <v>0</v>
      </c>
      <c r="J234" s="1">
        <v>0</v>
      </c>
      <c r="K234" s="1">
        <v>0</v>
      </c>
      <c r="L234" s="1">
        <v>0</v>
      </c>
      <c r="M234" s="1" t="s">
        <v>305</v>
      </c>
      <c r="N234" s="1">
        <v>0</v>
      </c>
      <c r="O234" s="1">
        <v>0</v>
      </c>
      <c r="P234" s="1">
        <v>0</v>
      </c>
      <c r="Q234" s="1">
        <v>0</v>
      </c>
      <c r="R234" s="1">
        <v>0</v>
      </c>
      <c r="S234" s="1">
        <v>0</v>
      </c>
      <c r="T234" s="1">
        <v>0</v>
      </c>
      <c r="U234" s="1">
        <v>0</v>
      </c>
      <c r="V234" s="1">
        <v>0</v>
      </c>
      <c r="W234" s="1">
        <v>0</v>
      </c>
    </row>
    <row r="235" spans="1:23" x14ac:dyDescent="0.2">
      <c r="A235" s="1" t="s">
        <v>306</v>
      </c>
      <c r="B235" s="1">
        <v>291</v>
      </c>
      <c r="C235" s="1">
        <v>0</v>
      </c>
      <c r="D235" s="1">
        <v>75</v>
      </c>
      <c r="E235" s="1">
        <v>16</v>
      </c>
      <c r="F235" s="1">
        <v>57</v>
      </c>
      <c r="G235" s="1">
        <v>34</v>
      </c>
      <c r="H235" s="1">
        <v>25</v>
      </c>
      <c r="I235" s="1">
        <v>10</v>
      </c>
      <c r="J235" s="1">
        <v>26</v>
      </c>
      <c r="K235" s="1">
        <v>22</v>
      </c>
      <c r="L235" s="1">
        <v>0</v>
      </c>
      <c r="M235" s="1" t="s">
        <v>306</v>
      </c>
      <c r="N235" s="1">
        <v>0</v>
      </c>
      <c r="O235" s="1">
        <v>0</v>
      </c>
      <c r="P235" s="1">
        <v>0</v>
      </c>
      <c r="Q235" s="1">
        <v>7</v>
      </c>
      <c r="R235" s="1">
        <v>0</v>
      </c>
      <c r="S235" s="1">
        <v>1</v>
      </c>
      <c r="T235" s="1">
        <v>13</v>
      </c>
      <c r="U235" s="1">
        <v>0</v>
      </c>
      <c r="V235" s="1">
        <v>3</v>
      </c>
      <c r="W235" s="1">
        <v>2</v>
      </c>
    </row>
    <row r="237" spans="1:23" x14ac:dyDescent="0.2">
      <c r="A237" s="1" t="s">
        <v>224</v>
      </c>
      <c r="B237" s="1">
        <v>267</v>
      </c>
      <c r="C237" s="1">
        <v>10</v>
      </c>
      <c r="D237" s="1">
        <v>38</v>
      </c>
      <c r="E237" s="1">
        <v>18</v>
      </c>
      <c r="F237" s="1">
        <v>57</v>
      </c>
      <c r="G237" s="1">
        <v>24</v>
      </c>
      <c r="H237" s="1">
        <v>27</v>
      </c>
      <c r="I237" s="1">
        <v>17</v>
      </c>
      <c r="J237" s="1">
        <v>40</v>
      </c>
      <c r="K237" s="1">
        <v>14</v>
      </c>
      <c r="L237" s="1">
        <v>10</v>
      </c>
      <c r="M237" s="1" t="s">
        <v>224</v>
      </c>
      <c r="N237" s="1">
        <v>2</v>
      </c>
      <c r="O237" s="1">
        <v>0</v>
      </c>
      <c r="P237" s="1">
        <v>0</v>
      </c>
      <c r="Q237" s="1">
        <v>6</v>
      </c>
      <c r="R237" s="1">
        <v>0</v>
      </c>
      <c r="S237" s="1">
        <v>4</v>
      </c>
      <c r="T237" s="1">
        <v>0</v>
      </c>
      <c r="U237" s="1">
        <v>0</v>
      </c>
      <c r="V237" s="1">
        <v>0</v>
      </c>
      <c r="W237" s="1">
        <v>0</v>
      </c>
    </row>
    <row r="238" spans="1:23" x14ac:dyDescent="0.2">
      <c r="A238" s="1" t="s">
        <v>301</v>
      </c>
      <c r="B238" s="1">
        <v>54</v>
      </c>
      <c r="C238" s="1">
        <v>4</v>
      </c>
      <c r="D238" s="1">
        <v>2</v>
      </c>
      <c r="E238" s="1">
        <v>10</v>
      </c>
      <c r="F238" s="1">
        <v>18</v>
      </c>
      <c r="G238" s="1">
        <v>7</v>
      </c>
      <c r="H238" s="1">
        <v>2</v>
      </c>
      <c r="I238" s="1">
        <v>4</v>
      </c>
      <c r="J238" s="1">
        <v>4</v>
      </c>
      <c r="K238" s="1">
        <v>1</v>
      </c>
      <c r="L238" s="1">
        <v>1</v>
      </c>
      <c r="M238" s="1" t="s">
        <v>301</v>
      </c>
      <c r="N238" s="1">
        <v>1</v>
      </c>
      <c r="O238" s="1">
        <v>0</v>
      </c>
      <c r="P238" s="1">
        <v>0</v>
      </c>
      <c r="Q238" s="1">
        <v>0</v>
      </c>
      <c r="R238" s="1">
        <v>0</v>
      </c>
      <c r="S238" s="1">
        <v>0</v>
      </c>
      <c r="T238" s="1">
        <v>0</v>
      </c>
      <c r="U238" s="1">
        <v>0</v>
      </c>
      <c r="V238" s="1">
        <v>0</v>
      </c>
      <c r="W238" s="1">
        <v>0</v>
      </c>
    </row>
    <row r="239" spans="1:23" x14ac:dyDescent="0.2">
      <c r="A239" s="1" t="s">
        <v>302</v>
      </c>
      <c r="B239" s="1">
        <v>15</v>
      </c>
      <c r="C239" s="1">
        <v>0</v>
      </c>
      <c r="D239" s="1">
        <v>2</v>
      </c>
      <c r="E239" s="1">
        <v>1</v>
      </c>
      <c r="F239" s="1">
        <v>3</v>
      </c>
      <c r="G239" s="1">
        <v>2</v>
      </c>
      <c r="H239" s="1">
        <v>3</v>
      </c>
      <c r="I239" s="1">
        <v>0</v>
      </c>
      <c r="J239" s="1">
        <v>1</v>
      </c>
      <c r="K239" s="1">
        <v>0</v>
      </c>
      <c r="L239" s="1">
        <v>1</v>
      </c>
      <c r="M239" s="1" t="s">
        <v>302</v>
      </c>
      <c r="N239" s="1">
        <v>0</v>
      </c>
      <c r="O239" s="1">
        <v>0</v>
      </c>
      <c r="P239" s="1">
        <v>0</v>
      </c>
      <c r="Q239" s="1">
        <v>0</v>
      </c>
      <c r="R239" s="1">
        <v>0</v>
      </c>
      <c r="S239" s="1">
        <v>2</v>
      </c>
      <c r="T239" s="1">
        <v>0</v>
      </c>
      <c r="U239" s="1">
        <v>0</v>
      </c>
      <c r="V239" s="1">
        <v>0</v>
      </c>
      <c r="W239" s="1">
        <v>0</v>
      </c>
    </row>
    <row r="240" spans="1:23" x14ac:dyDescent="0.2">
      <c r="A240" s="1" t="s">
        <v>303</v>
      </c>
      <c r="B240" s="1">
        <v>100</v>
      </c>
      <c r="C240" s="1">
        <v>6</v>
      </c>
      <c r="D240" s="1">
        <v>11</v>
      </c>
      <c r="E240" s="1">
        <v>2</v>
      </c>
      <c r="F240" s="1">
        <v>18</v>
      </c>
      <c r="G240" s="1">
        <v>13</v>
      </c>
      <c r="H240" s="1">
        <v>12</v>
      </c>
      <c r="I240" s="1">
        <v>11</v>
      </c>
      <c r="J240" s="1">
        <v>20</v>
      </c>
      <c r="K240" s="1">
        <v>2</v>
      </c>
      <c r="L240" s="1">
        <v>2</v>
      </c>
      <c r="M240" s="1" t="s">
        <v>303</v>
      </c>
      <c r="N240" s="1">
        <v>1</v>
      </c>
      <c r="O240" s="1">
        <v>0</v>
      </c>
      <c r="P240" s="1">
        <v>0</v>
      </c>
      <c r="Q240" s="1">
        <v>0</v>
      </c>
      <c r="R240" s="1">
        <v>0</v>
      </c>
      <c r="S240" s="1">
        <v>2</v>
      </c>
      <c r="T240" s="1">
        <v>0</v>
      </c>
      <c r="U240" s="1">
        <v>0</v>
      </c>
      <c r="V240" s="1">
        <v>0</v>
      </c>
      <c r="W240" s="1">
        <v>0</v>
      </c>
    </row>
    <row r="241" spans="1:23" x14ac:dyDescent="0.2">
      <c r="A241" s="1" t="s">
        <v>304</v>
      </c>
      <c r="B241" s="1">
        <v>23</v>
      </c>
      <c r="C241" s="1">
        <v>0</v>
      </c>
      <c r="D241" s="1">
        <v>0</v>
      </c>
      <c r="E241" s="1">
        <v>1</v>
      </c>
      <c r="F241" s="1">
        <v>4</v>
      </c>
      <c r="G241" s="1">
        <v>0</v>
      </c>
      <c r="H241" s="1">
        <v>1</v>
      </c>
      <c r="I241" s="1">
        <v>0</v>
      </c>
      <c r="J241" s="1">
        <v>8</v>
      </c>
      <c r="K241" s="1">
        <v>3</v>
      </c>
      <c r="L241" s="1">
        <v>6</v>
      </c>
      <c r="M241" s="1" t="s">
        <v>304</v>
      </c>
      <c r="N241" s="1">
        <v>0</v>
      </c>
      <c r="O241" s="1">
        <v>0</v>
      </c>
      <c r="P241" s="1">
        <v>0</v>
      </c>
      <c r="Q241" s="1">
        <v>0</v>
      </c>
      <c r="R241" s="1">
        <v>0</v>
      </c>
      <c r="S241" s="1">
        <v>0</v>
      </c>
      <c r="T241" s="1">
        <v>0</v>
      </c>
      <c r="U241" s="1">
        <v>0</v>
      </c>
      <c r="V241" s="1">
        <v>0</v>
      </c>
      <c r="W241" s="1">
        <v>0</v>
      </c>
    </row>
    <row r="242" spans="1:23" x14ac:dyDescent="0.2">
      <c r="A242" s="1" t="s">
        <v>305</v>
      </c>
      <c r="B242" s="1">
        <v>0</v>
      </c>
      <c r="C242" s="1">
        <v>0</v>
      </c>
      <c r="D242" s="1">
        <v>0</v>
      </c>
      <c r="E242" s="1">
        <v>0</v>
      </c>
      <c r="F242" s="1">
        <v>0</v>
      </c>
      <c r="G242" s="1">
        <v>0</v>
      </c>
      <c r="H242" s="1">
        <v>0</v>
      </c>
      <c r="I242" s="1">
        <v>0</v>
      </c>
      <c r="J242" s="1">
        <v>0</v>
      </c>
      <c r="K242" s="1">
        <v>0</v>
      </c>
      <c r="L242" s="1">
        <v>0</v>
      </c>
      <c r="M242" s="1" t="s">
        <v>305</v>
      </c>
      <c r="N242" s="1">
        <v>0</v>
      </c>
      <c r="O242" s="1">
        <v>0</v>
      </c>
      <c r="P242" s="1">
        <v>0</v>
      </c>
      <c r="Q242" s="1">
        <v>0</v>
      </c>
      <c r="R242" s="1">
        <v>0</v>
      </c>
      <c r="S242" s="1">
        <v>0</v>
      </c>
      <c r="T242" s="1">
        <v>0</v>
      </c>
      <c r="U242" s="1">
        <v>0</v>
      </c>
      <c r="V242" s="1">
        <v>0</v>
      </c>
      <c r="W242" s="1">
        <v>0</v>
      </c>
    </row>
    <row r="243" spans="1:23" x14ac:dyDescent="0.2">
      <c r="A243" s="1" t="s">
        <v>306</v>
      </c>
      <c r="B243" s="1">
        <v>75</v>
      </c>
      <c r="C243" s="1">
        <v>0</v>
      </c>
      <c r="D243" s="1">
        <v>23</v>
      </c>
      <c r="E243" s="1">
        <v>4</v>
      </c>
      <c r="F243" s="1">
        <v>14</v>
      </c>
      <c r="G243" s="1">
        <v>2</v>
      </c>
      <c r="H243" s="1">
        <v>9</v>
      </c>
      <c r="I243" s="1">
        <v>2</v>
      </c>
      <c r="J243" s="1">
        <v>7</v>
      </c>
      <c r="K243" s="1">
        <v>8</v>
      </c>
      <c r="L243" s="1">
        <v>0</v>
      </c>
      <c r="M243" s="1" t="s">
        <v>306</v>
      </c>
      <c r="N243" s="1">
        <v>0</v>
      </c>
      <c r="O243" s="1">
        <v>0</v>
      </c>
      <c r="P243" s="1">
        <v>0</v>
      </c>
      <c r="Q243" s="1">
        <v>6</v>
      </c>
      <c r="R243" s="1">
        <v>0</v>
      </c>
      <c r="S243" s="1">
        <v>0</v>
      </c>
      <c r="T243" s="1">
        <v>0</v>
      </c>
      <c r="U243" s="1">
        <v>0</v>
      </c>
      <c r="V243" s="1">
        <v>0</v>
      </c>
      <c r="W243" s="1">
        <v>0</v>
      </c>
    </row>
    <row r="245" spans="1:23" x14ac:dyDescent="0.2">
      <c r="A245" s="1" t="s">
        <v>223</v>
      </c>
      <c r="B245" s="1">
        <v>4</v>
      </c>
      <c r="C245" s="1">
        <v>0</v>
      </c>
      <c r="D245" s="1">
        <v>0</v>
      </c>
      <c r="E245" s="1">
        <v>0</v>
      </c>
      <c r="F245" s="1">
        <v>0</v>
      </c>
      <c r="G245" s="1">
        <v>0</v>
      </c>
      <c r="H245" s="1">
        <v>0</v>
      </c>
      <c r="I245" s="1">
        <v>0</v>
      </c>
      <c r="J245" s="1">
        <v>0</v>
      </c>
      <c r="K245" s="1">
        <v>1</v>
      </c>
      <c r="L245" s="1">
        <v>0</v>
      </c>
      <c r="M245" s="1" t="s">
        <v>223</v>
      </c>
      <c r="N245" s="1">
        <v>2</v>
      </c>
      <c r="O245" s="1">
        <v>0</v>
      </c>
      <c r="P245" s="1">
        <v>0</v>
      </c>
      <c r="Q245" s="1">
        <v>0</v>
      </c>
      <c r="R245" s="1">
        <v>0</v>
      </c>
      <c r="S245" s="1">
        <v>1</v>
      </c>
      <c r="T245" s="1">
        <v>0</v>
      </c>
      <c r="U245" s="1">
        <v>0</v>
      </c>
      <c r="V245" s="1">
        <v>0</v>
      </c>
      <c r="W245" s="1">
        <v>0</v>
      </c>
    </row>
    <row r="246" spans="1:23" x14ac:dyDescent="0.2">
      <c r="A246" s="1" t="s">
        <v>301</v>
      </c>
      <c r="B246" s="1">
        <v>0</v>
      </c>
      <c r="C246" s="1">
        <v>0</v>
      </c>
      <c r="D246" s="1">
        <v>0</v>
      </c>
      <c r="E246" s="1">
        <v>0</v>
      </c>
      <c r="F246" s="1">
        <v>0</v>
      </c>
      <c r="G246" s="1">
        <v>0</v>
      </c>
      <c r="H246" s="1">
        <v>0</v>
      </c>
      <c r="I246" s="1">
        <v>0</v>
      </c>
      <c r="J246" s="1">
        <v>0</v>
      </c>
      <c r="K246" s="1">
        <v>0</v>
      </c>
      <c r="L246" s="1">
        <v>0</v>
      </c>
      <c r="M246" s="1" t="s">
        <v>301</v>
      </c>
      <c r="N246" s="1">
        <v>0</v>
      </c>
      <c r="O246" s="1">
        <v>0</v>
      </c>
      <c r="P246" s="1">
        <v>0</v>
      </c>
      <c r="Q246" s="1">
        <v>0</v>
      </c>
      <c r="R246" s="1">
        <v>0</v>
      </c>
      <c r="S246" s="1">
        <v>0</v>
      </c>
      <c r="T246" s="1">
        <v>0</v>
      </c>
      <c r="U246" s="1">
        <v>0</v>
      </c>
      <c r="V246" s="1">
        <v>0</v>
      </c>
      <c r="W246" s="1">
        <v>0</v>
      </c>
    </row>
    <row r="247" spans="1:23" x14ac:dyDescent="0.2">
      <c r="A247" s="1" t="s">
        <v>302</v>
      </c>
      <c r="B247" s="1">
        <v>1</v>
      </c>
      <c r="C247" s="1">
        <v>0</v>
      </c>
      <c r="D247" s="1">
        <v>0</v>
      </c>
      <c r="E247" s="1">
        <v>0</v>
      </c>
      <c r="F247" s="1">
        <v>0</v>
      </c>
      <c r="G247" s="1">
        <v>0</v>
      </c>
      <c r="H247" s="1">
        <v>0</v>
      </c>
      <c r="I247" s="1">
        <v>0</v>
      </c>
      <c r="J247" s="1">
        <v>0</v>
      </c>
      <c r="K247" s="1">
        <v>0</v>
      </c>
      <c r="L247" s="1">
        <v>0</v>
      </c>
      <c r="M247" s="1" t="s">
        <v>302</v>
      </c>
      <c r="N247" s="1">
        <v>0</v>
      </c>
      <c r="O247" s="1">
        <v>0</v>
      </c>
      <c r="P247" s="1">
        <v>0</v>
      </c>
      <c r="Q247" s="1">
        <v>0</v>
      </c>
      <c r="R247" s="1">
        <v>0</v>
      </c>
      <c r="S247" s="1">
        <v>1</v>
      </c>
      <c r="T247" s="1">
        <v>0</v>
      </c>
      <c r="U247" s="1">
        <v>0</v>
      </c>
      <c r="V247" s="1">
        <v>0</v>
      </c>
      <c r="W247" s="1">
        <v>0</v>
      </c>
    </row>
    <row r="248" spans="1:23" x14ac:dyDescent="0.2">
      <c r="A248" s="1" t="s">
        <v>303</v>
      </c>
      <c r="B248" s="1">
        <v>2</v>
      </c>
      <c r="C248" s="1">
        <v>0</v>
      </c>
      <c r="D248" s="1">
        <v>0</v>
      </c>
      <c r="E248" s="1">
        <v>0</v>
      </c>
      <c r="F248" s="1">
        <v>0</v>
      </c>
      <c r="G248" s="1">
        <v>0</v>
      </c>
      <c r="H248" s="1">
        <v>0</v>
      </c>
      <c r="I248" s="1">
        <v>0</v>
      </c>
      <c r="J248" s="1">
        <v>0</v>
      </c>
      <c r="K248" s="1">
        <v>0</v>
      </c>
      <c r="L248" s="1">
        <v>0</v>
      </c>
      <c r="M248" s="1" t="s">
        <v>303</v>
      </c>
      <c r="N248" s="1">
        <v>2</v>
      </c>
      <c r="O248" s="1">
        <v>0</v>
      </c>
      <c r="P248" s="1">
        <v>0</v>
      </c>
      <c r="Q248" s="1">
        <v>0</v>
      </c>
      <c r="R248" s="1">
        <v>0</v>
      </c>
      <c r="S248" s="1">
        <v>0</v>
      </c>
      <c r="T248" s="1">
        <v>0</v>
      </c>
      <c r="U248" s="1">
        <v>0</v>
      </c>
      <c r="V248" s="1">
        <v>0</v>
      </c>
      <c r="W248" s="1">
        <v>0</v>
      </c>
    </row>
    <row r="249" spans="1:23" x14ac:dyDescent="0.2">
      <c r="A249" s="1" t="s">
        <v>304</v>
      </c>
      <c r="B249" s="1">
        <v>1</v>
      </c>
      <c r="C249" s="1">
        <v>0</v>
      </c>
      <c r="D249" s="1">
        <v>0</v>
      </c>
      <c r="E249" s="1">
        <v>0</v>
      </c>
      <c r="F249" s="1">
        <v>0</v>
      </c>
      <c r="G249" s="1">
        <v>0</v>
      </c>
      <c r="H249" s="1">
        <v>0</v>
      </c>
      <c r="I249" s="1">
        <v>0</v>
      </c>
      <c r="J249" s="1">
        <v>0</v>
      </c>
      <c r="K249" s="1">
        <v>1</v>
      </c>
      <c r="L249" s="1">
        <v>0</v>
      </c>
      <c r="M249" s="1" t="s">
        <v>304</v>
      </c>
      <c r="N249" s="1">
        <v>0</v>
      </c>
      <c r="O249" s="1">
        <v>0</v>
      </c>
      <c r="P249" s="1">
        <v>0</v>
      </c>
      <c r="Q249" s="1">
        <v>0</v>
      </c>
      <c r="R249" s="1">
        <v>0</v>
      </c>
      <c r="S249" s="1">
        <v>0</v>
      </c>
      <c r="T249" s="1">
        <v>0</v>
      </c>
      <c r="U249" s="1">
        <v>0</v>
      </c>
      <c r="V249" s="1">
        <v>0</v>
      </c>
      <c r="W249" s="1">
        <v>0</v>
      </c>
    </row>
    <row r="250" spans="1:23" x14ac:dyDescent="0.2">
      <c r="A250" s="1" t="s">
        <v>305</v>
      </c>
      <c r="B250" s="1">
        <v>0</v>
      </c>
      <c r="C250" s="1">
        <v>0</v>
      </c>
      <c r="D250" s="1">
        <v>0</v>
      </c>
      <c r="E250" s="1">
        <v>0</v>
      </c>
      <c r="F250" s="1">
        <v>0</v>
      </c>
      <c r="G250" s="1">
        <v>0</v>
      </c>
      <c r="H250" s="1">
        <v>0</v>
      </c>
      <c r="I250" s="1">
        <v>0</v>
      </c>
      <c r="J250" s="1">
        <v>0</v>
      </c>
      <c r="K250" s="1">
        <v>0</v>
      </c>
      <c r="L250" s="1">
        <v>0</v>
      </c>
      <c r="M250" s="1" t="s">
        <v>305</v>
      </c>
      <c r="N250" s="1">
        <v>0</v>
      </c>
      <c r="O250" s="1">
        <v>0</v>
      </c>
      <c r="P250" s="1">
        <v>0</v>
      </c>
      <c r="Q250" s="1">
        <v>0</v>
      </c>
      <c r="R250" s="1">
        <v>0</v>
      </c>
      <c r="S250" s="1">
        <v>0</v>
      </c>
      <c r="T250" s="1">
        <v>0</v>
      </c>
      <c r="U250" s="1">
        <v>0</v>
      </c>
      <c r="V250" s="1">
        <v>0</v>
      </c>
      <c r="W250" s="1">
        <v>0</v>
      </c>
    </row>
    <row r="251" spans="1:23" x14ac:dyDescent="0.2">
      <c r="A251" s="1" t="s">
        <v>306</v>
      </c>
      <c r="B251" s="1">
        <v>0</v>
      </c>
      <c r="C251" s="1">
        <v>0</v>
      </c>
      <c r="D251" s="1">
        <v>0</v>
      </c>
      <c r="E251" s="1">
        <v>0</v>
      </c>
      <c r="F251" s="1">
        <v>0</v>
      </c>
      <c r="G251" s="1">
        <v>0</v>
      </c>
      <c r="H251" s="1">
        <v>0</v>
      </c>
      <c r="I251" s="1">
        <v>0</v>
      </c>
      <c r="J251" s="1">
        <v>0</v>
      </c>
      <c r="K251" s="1">
        <v>0</v>
      </c>
      <c r="L251" s="1">
        <v>0</v>
      </c>
      <c r="M251" s="1" t="s">
        <v>306</v>
      </c>
      <c r="N251" s="1">
        <v>0</v>
      </c>
      <c r="O251" s="1">
        <v>0</v>
      </c>
      <c r="P251" s="1">
        <v>0</v>
      </c>
      <c r="Q251" s="1">
        <v>0</v>
      </c>
      <c r="R251" s="1">
        <v>0</v>
      </c>
      <c r="S251" s="1">
        <v>0</v>
      </c>
      <c r="T251" s="1">
        <v>0</v>
      </c>
      <c r="U251" s="1">
        <v>0</v>
      </c>
      <c r="V251" s="1">
        <v>0</v>
      </c>
      <c r="W251" s="1">
        <v>0</v>
      </c>
    </row>
    <row r="253" spans="1:23" x14ac:dyDescent="0.2">
      <c r="A253" s="1" t="s">
        <v>222</v>
      </c>
      <c r="B253" s="1">
        <v>71</v>
      </c>
      <c r="C253" s="1">
        <v>0</v>
      </c>
      <c r="D253" s="1">
        <v>0</v>
      </c>
      <c r="E253" s="1">
        <v>5</v>
      </c>
      <c r="F253" s="1">
        <v>6</v>
      </c>
      <c r="G253" s="1">
        <v>0</v>
      </c>
      <c r="H253" s="1">
        <v>4</v>
      </c>
      <c r="I253" s="1">
        <v>1</v>
      </c>
      <c r="J253" s="1">
        <v>4</v>
      </c>
      <c r="K253" s="1">
        <v>3</v>
      </c>
      <c r="L253" s="1">
        <v>0</v>
      </c>
      <c r="M253" s="1" t="s">
        <v>222</v>
      </c>
      <c r="N253" s="1">
        <v>11</v>
      </c>
      <c r="O253" s="1">
        <v>1</v>
      </c>
      <c r="P253" s="1">
        <v>0</v>
      </c>
      <c r="Q253" s="1">
        <v>8</v>
      </c>
      <c r="R253" s="1">
        <v>0</v>
      </c>
      <c r="S253" s="1">
        <v>28</v>
      </c>
      <c r="T253" s="1">
        <v>0</v>
      </c>
      <c r="U253" s="1">
        <v>0</v>
      </c>
      <c r="V253" s="1">
        <v>0</v>
      </c>
      <c r="W253" s="1">
        <v>0</v>
      </c>
    </row>
    <row r="254" spans="1:23" x14ac:dyDescent="0.2">
      <c r="A254" s="1" t="s">
        <v>301</v>
      </c>
      <c r="B254" s="1">
        <v>1</v>
      </c>
      <c r="C254" s="1">
        <v>0</v>
      </c>
      <c r="D254" s="1">
        <v>0</v>
      </c>
      <c r="E254" s="1">
        <v>0</v>
      </c>
      <c r="F254" s="1">
        <v>0</v>
      </c>
      <c r="G254" s="1">
        <v>0</v>
      </c>
      <c r="H254" s="1">
        <v>0</v>
      </c>
      <c r="I254" s="1">
        <v>0</v>
      </c>
      <c r="J254" s="1">
        <v>0</v>
      </c>
      <c r="K254" s="1">
        <v>0</v>
      </c>
      <c r="L254" s="1">
        <v>0</v>
      </c>
      <c r="M254" s="1" t="s">
        <v>301</v>
      </c>
      <c r="N254" s="1">
        <v>0</v>
      </c>
      <c r="O254" s="1">
        <v>0</v>
      </c>
      <c r="P254" s="1">
        <v>0</v>
      </c>
      <c r="Q254" s="1">
        <v>0</v>
      </c>
      <c r="R254" s="1">
        <v>0</v>
      </c>
      <c r="S254" s="1">
        <v>1</v>
      </c>
      <c r="T254" s="1">
        <v>0</v>
      </c>
      <c r="U254" s="1">
        <v>0</v>
      </c>
      <c r="V254" s="1">
        <v>0</v>
      </c>
      <c r="W254" s="1">
        <v>0</v>
      </c>
    </row>
    <row r="255" spans="1:23" x14ac:dyDescent="0.2">
      <c r="A255" s="1" t="s">
        <v>302</v>
      </c>
      <c r="B255" s="1">
        <v>8</v>
      </c>
      <c r="C255" s="1">
        <v>0</v>
      </c>
      <c r="D255" s="1">
        <v>0</v>
      </c>
      <c r="E255" s="1">
        <v>0</v>
      </c>
      <c r="F255" s="1">
        <v>0</v>
      </c>
      <c r="G255" s="1">
        <v>0</v>
      </c>
      <c r="H255" s="1">
        <v>2</v>
      </c>
      <c r="I255" s="1">
        <v>0</v>
      </c>
      <c r="J255" s="1">
        <v>0</v>
      </c>
      <c r="K255" s="1">
        <v>0</v>
      </c>
      <c r="L255" s="1">
        <v>0</v>
      </c>
      <c r="M255" s="1" t="s">
        <v>302</v>
      </c>
      <c r="N255" s="1">
        <v>0</v>
      </c>
      <c r="O255" s="1">
        <v>0</v>
      </c>
      <c r="P255" s="1">
        <v>0</v>
      </c>
      <c r="Q255" s="1">
        <v>0</v>
      </c>
      <c r="R255" s="1">
        <v>0</v>
      </c>
      <c r="S255" s="1">
        <v>6</v>
      </c>
      <c r="T255" s="1">
        <v>0</v>
      </c>
      <c r="U255" s="1">
        <v>0</v>
      </c>
      <c r="V255" s="1">
        <v>0</v>
      </c>
      <c r="W255" s="1">
        <v>0</v>
      </c>
    </row>
    <row r="256" spans="1:23" x14ac:dyDescent="0.2">
      <c r="A256" s="1" t="s">
        <v>303</v>
      </c>
      <c r="B256" s="1">
        <v>28</v>
      </c>
      <c r="C256" s="1">
        <v>0</v>
      </c>
      <c r="D256" s="1">
        <v>0</v>
      </c>
      <c r="E256" s="1">
        <v>4</v>
      </c>
      <c r="F256" s="1">
        <v>0</v>
      </c>
      <c r="G256" s="1">
        <v>0</v>
      </c>
      <c r="H256" s="1">
        <v>0</v>
      </c>
      <c r="I256" s="1">
        <v>0</v>
      </c>
      <c r="J256" s="1">
        <v>0</v>
      </c>
      <c r="K256" s="1">
        <v>1</v>
      </c>
      <c r="L256" s="1">
        <v>0</v>
      </c>
      <c r="M256" s="1" t="s">
        <v>303</v>
      </c>
      <c r="N256" s="1">
        <v>11</v>
      </c>
      <c r="O256" s="1">
        <v>1</v>
      </c>
      <c r="P256" s="1">
        <v>0</v>
      </c>
      <c r="Q256" s="1">
        <v>1</v>
      </c>
      <c r="R256" s="1">
        <v>0</v>
      </c>
      <c r="S256" s="1">
        <v>10</v>
      </c>
      <c r="T256" s="1">
        <v>0</v>
      </c>
      <c r="U256" s="1">
        <v>0</v>
      </c>
      <c r="V256" s="1">
        <v>0</v>
      </c>
      <c r="W256" s="1">
        <v>0</v>
      </c>
    </row>
    <row r="257" spans="1:23" x14ac:dyDescent="0.2">
      <c r="A257" s="1" t="s">
        <v>304</v>
      </c>
      <c r="B257" s="1">
        <v>3</v>
      </c>
      <c r="C257" s="1">
        <v>0</v>
      </c>
      <c r="D257" s="1">
        <v>0</v>
      </c>
      <c r="E257" s="1">
        <v>0</v>
      </c>
      <c r="F257" s="1">
        <v>0</v>
      </c>
      <c r="G257" s="1">
        <v>0</v>
      </c>
      <c r="H257" s="1">
        <v>0</v>
      </c>
      <c r="I257" s="1">
        <v>0</v>
      </c>
      <c r="J257" s="1">
        <v>0</v>
      </c>
      <c r="K257" s="1">
        <v>1</v>
      </c>
      <c r="L257" s="1">
        <v>0</v>
      </c>
      <c r="M257" s="1" t="s">
        <v>304</v>
      </c>
      <c r="N257" s="1">
        <v>0</v>
      </c>
      <c r="O257" s="1">
        <v>0</v>
      </c>
      <c r="P257" s="1">
        <v>0</v>
      </c>
      <c r="Q257" s="1">
        <v>0</v>
      </c>
      <c r="R257" s="1">
        <v>0</v>
      </c>
      <c r="S257" s="1">
        <v>2</v>
      </c>
      <c r="T257" s="1">
        <v>0</v>
      </c>
      <c r="U257" s="1">
        <v>0</v>
      </c>
      <c r="V257" s="1">
        <v>0</v>
      </c>
      <c r="W257" s="1">
        <v>0</v>
      </c>
    </row>
    <row r="258" spans="1:23" x14ac:dyDescent="0.2">
      <c r="A258" s="1" t="s">
        <v>305</v>
      </c>
      <c r="B258" s="1">
        <v>0</v>
      </c>
      <c r="C258" s="1">
        <v>0</v>
      </c>
      <c r="D258" s="1">
        <v>0</v>
      </c>
      <c r="E258" s="1">
        <v>0</v>
      </c>
      <c r="F258" s="1">
        <v>0</v>
      </c>
      <c r="G258" s="1">
        <v>0</v>
      </c>
      <c r="H258" s="1">
        <v>0</v>
      </c>
      <c r="I258" s="1">
        <v>0</v>
      </c>
      <c r="J258" s="1">
        <v>0</v>
      </c>
      <c r="K258" s="1">
        <v>0</v>
      </c>
      <c r="L258" s="1">
        <v>0</v>
      </c>
      <c r="M258" s="1" t="s">
        <v>305</v>
      </c>
      <c r="N258" s="1">
        <v>0</v>
      </c>
      <c r="O258" s="1">
        <v>0</v>
      </c>
      <c r="P258" s="1">
        <v>0</v>
      </c>
      <c r="Q258" s="1">
        <v>0</v>
      </c>
      <c r="R258" s="1">
        <v>0</v>
      </c>
      <c r="S258" s="1">
        <v>0</v>
      </c>
      <c r="T258" s="1">
        <v>0</v>
      </c>
      <c r="U258" s="1">
        <v>0</v>
      </c>
      <c r="V258" s="1">
        <v>0</v>
      </c>
      <c r="W258" s="1">
        <v>0</v>
      </c>
    </row>
    <row r="259" spans="1:23" x14ac:dyDescent="0.2">
      <c r="A259" s="1" t="s">
        <v>306</v>
      </c>
      <c r="B259" s="1">
        <v>31</v>
      </c>
      <c r="C259" s="1">
        <v>0</v>
      </c>
      <c r="D259" s="1">
        <v>0</v>
      </c>
      <c r="E259" s="1">
        <v>1</v>
      </c>
      <c r="F259" s="1">
        <v>6</v>
      </c>
      <c r="G259" s="1">
        <v>0</v>
      </c>
      <c r="H259" s="1">
        <v>2</v>
      </c>
      <c r="I259" s="1">
        <v>1</v>
      </c>
      <c r="J259" s="1">
        <v>4</v>
      </c>
      <c r="K259" s="1">
        <v>1</v>
      </c>
      <c r="L259" s="1">
        <v>0</v>
      </c>
      <c r="M259" s="1" t="s">
        <v>306</v>
      </c>
      <c r="N259" s="1">
        <v>0</v>
      </c>
      <c r="O259" s="1">
        <v>0</v>
      </c>
      <c r="P259" s="1">
        <v>0</v>
      </c>
      <c r="Q259" s="1">
        <v>7</v>
      </c>
      <c r="R259" s="1">
        <v>0</v>
      </c>
      <c r="S259" s="1">
        <v>9</v>
      </c>
      <c r="T259" s="1">
        <v>0</v>
      </c>
      <c r="U259" s="1">
        <v>0</v>
      </c>
      <c r="V259" s="1">
        <v>0</v>
      </c>
      <c r="W259" s="1">
        <v>0</v>
      </c>
    </row>
    <row r="261" spans="1:23" x14ac:dyDescent="0.2">
      <c r="A261" s="1" t="s">
        <v>282</v>
      </c>
      <c r="B261" s="1">
        <v>23</v>
      </c>
      <c r="C261" s="1">
        <v>8</v>
      </c>
      <c r="D261" s="1">
        <v>0</v>
      </c>
      <c r="E261" s="1">
        <v>4</v>
      </c>
      <c r="F261" s="1">
        <v>6</v>
      </c>
      <c r="G261" s="1">
        <v>0</v>
      </c>
      <c r="H261" s="1">
        <v>0</v>
      </c>
      <c r="I261" s="1">
        <v>0</v>
      </c>
      <c r="J261" s="1">
        <v>4</v>
      </c>
      <c r="K261" s="1">
        <v>1</v>
      </c>
      <c r="L261" s="1">
        <v>0</v>
      </c>
      <c r="M261" s="1" t="s">
        <v>282</v>
      </c>
      <c r="N261" s="1">
        <v>0</v>
      </c>
      <c r="O261" s="1">
        <v>0</v>
      </c>
      <c r="P261" s="1">
        <v>0</v>
      </c>
      <c r="Q261" s="1">
        <v>0</v>
      </c>
      <c r="R261" s="1">
        <v>0</v>
      </c>
      <c r="S261" s="1">
        <v>0</v>
      </c>
      <c r="T261" s="1">
        <v>0</v>
      </c>
      <c r="U261" s="1">
        <v>0</v>
      </c>
      <c r="V261" s="1">
        <v>0</v>
      </c>
      <c r="W261" s="1">
        <v>0</v>
      </c>
    </row>
    <row r="262" spans="1:23" x14ac:dyDescent="0.2">
      <c r="A262" s="1" t="s">
        <v>301</v>
      </c>
      <c r="B262" s="1">
        <v>0</v>
      </c>
      <c r="C262" s="1">
        <v>0</v>
      </c>
      <c r="D262" s="1">
        <v>0</v>
      </c>
      <c r="E262" s="1">
        <v>0</v>
      </c>
      <c r="F262" s="1">
        <v>0</v>
      </c>
      <c r="G262" s="1">
        <v>0</v>
      </c>
      <c r="H262" s="1">
        <v>0</v>
      </c>
      <c r="I262" s="1">
        <v>0</v>
      </c>
      <c r="J262" s="1">
        <v>0</v>
      </c>
      <c r="K262" s="1">
        <v>0</v>
      </c>
      <c r="L262" s="1">
        <v>0</v>
      </c>
      <c r="M262" s="1" t="s">
        <v>301</v>
      </c>
      <c r="N262" s="1">
        <v>0</v>
      </c>
      <c r="O262" s="1">
        <v>0</v>
      </c>
      <c r="P262" s="1">
        <v>0</v>
      </c>
      <c r="Q262" s="1">
        <v>0</v>
      </c>
      <c r="R262" s="1">
        <v>0</v>
      </c>
      <c r="S262" s="1">
        <v>0</v>
      </c>
      <c r="T262" s="1">
        <v>0</v>
      </c>
      <c r="U262" s="1">
        <v>0</v>
      </c>
      <c r="V262" s="1">
        <v>0</v>
      </c>
      <c r="W262" s="1">
        <v>0</v>
      </c>
    </row>
    <row r="263" spans="1:23" x14ac:dyDescent="0.2">
      <c r="A263" s="1" t="s">
        <v>302</v>
      </c>
      <c r="B263" s="1">
        <v>9</v>
      </c>
      <c r="C263" s="1">
        <v>8</v>
      </c>
      <c r="D263" s="1">
        <v>0</v>
      </c>
      <c r="E263" s="1">
        <v>0</v>
      </c>
      <c r="F263" s="1">
        <v>0</v>
      </c>
      <c r="G263" s="1">
        <v>0</v>
      </c>
      <c r="H263" s="1">
        <v>0</v>
      </c>
      <c r="I263" s="1">
        <v>0</v>
      </c>
      <c r="J263" s="1">
        <v>0</v>
      </c>
      <c r="K263" s="1">
        <v>1</v>
      </c>
      <c r="L263" s="1">
        <v>0</v>
      </c>
      <c r="M263" s="1" t="s">
        <v>302</v>
      </c>
      <c r="N263" s="1">
        <v>0</v>
      </c>
      <c r="O263" s="1">
        <v>0</v>
      </c>
      <c r="P263" s="1">
        <v>0</v>
      </c>
      <c r="Q263" s="1">
        <v>0</v>
      </c>
      <c r="R263" s="1">
        <v>0</v>
      </c>
      <c r="S263" s="1">
        <v>0</v>
      </c>
      <c r="T263" s="1">
        <v>0</v>
      </c>
      <c r="U263" s="1">
        <v>0</v>
      </c>
      <c r="V263" s="1">
        <v>0</v>
      </c>
      <c r="W263" s="1">
        <v>0</v>
      </c>
    </row>
    <row r="264" spans="1:23" x14ac:dyDescent="0.2">
      <c r="A264" s="1" t="s">
        <v>303</v>
      </c>
      <c r="B264" s="1">
        <v>4</v>
      </c>
      <c r="C264" s="1">
        <v>0</v>
      </c>
      <c r="D264" s="1">
        <v>0</v>
      </c>
      <c r="E264" s="1">
        <v>4</v>
      </c>
      <c r="F264" s="1">
        <v>0</v>
      </c>
      <c r="G264" s="1">
        <v>0</v>
      </c>
      <c r="H264" s="1">
        <v>0</v>
      </c>
      <c r="I264" s="1">
        <v>0</v>
      </c>
      <c r="J264" s="1">
        <v>0</v>
      </c>
      <c r="K264" s="1">
        <v>0</v>
      </c>
      <c r="L264" s="1">
        <v>0</v>
      </c>
      <c r="M264" s="1" t="s">
        <v>303</v>
      </c>
      <c r="N264" s="1">
        <v>0</v>
      </c>
      <c r="O264" s="1">
        <v>0</v>
      </c>
      <c r="P264" s="1">
        <v>0</v>
      </c>
      <c r="Q264" s="1">
        <v>0</v>
      </c>
      <c r="R264" s="1">
        <v>0</v>
      </c>
      <c r="S264" s="1">
        <v>0</v>
      </c>
      <c r="T264" s="1">
        <v>0</v>
      </c>
      <c r="U264" s="1">
        <v>0</v>
      </c>
      <c r="V264" s="1">
        <v>0</v>
      </c>
      <c r="W264" s="1">
        <v>0</v>
      </c>
    </row>
    <row r="265" spans="1:23" x14ac:dyDescent="0.2">
      <c r="A265" s="1" t="s">
        <v>304</v>
      </c>
      <c r="B265" s="1">
        <v>0</v>
      </c>
      <c r="C265" s="1">
        <v>0</v>
      </c>
      <c r="D265" s="1">
        <v>0</v>
      </c>
      <c r="E265" s="1">
        <v>0</v>
      </c>
      <c r="F265" s="1">
        <v>0</v>
      </c>
      <c r="G265" s="1">
        <v>0</v>
      </c>
      <c r="H265" s="1">
        <v>0</v>
      </c>
      <c r="I265" s="1">
        <v>0</v>
      </c>
      <c r="J265" s="1">
        <v>0</v>
      </c>
      <c r="K265" s="1">
        <v>0</v>
      </c>
      <c r="L265" s="1">
        <v>0</v>
      </c>
      <c r="M265" s="1" t="s">
        <v>304</v>
      </c>
      <c r="N265" s="1">
        <v>0</v>
      </c>
      <c r="O265" s="1">
        <v>0</v>
      </c>
      <c r="P265" s="1">
        <v>0</v>
      </c>
      <c r="Q265" s="1">
        <v>0</v>
      </c>
      <c r="R265" s="1">
        <v>0</v>
      </c>
      <c r="S265" s="1">
        <v>0</v>
      </c>
      <c r="T265" s="1">
        <v>0</v>
      </c>
      <c r="U265" s="1">
        <v>0</v>
      </c>
      <c r="V265" s="1">
        <v>0</v>
      </c>
      <c r="W265" s="1">
        <v>0</v>
      </c>
    </row>
    <row r="266" spans="1:23" x14ac:dyDescent="0.2">
      <c r="A266" s="1" t="s">
        <v>305</v>
      </c>
      <c r="B266" s="1">
        <v>0</v>
      </c>
      <c r="C266" s="1">
        <v>0</v>
      </c>
      <c r="D266" s="1">
        <v>0</v>
      </c>
      <c r="E266" s="1">
        <v>0</v>
      </c>
      <c r="F266" s="1">
        <v>0</v>
      </c>
      <c r="G266" s="1">
        <v>0</v>
      </c>
      <c r="H266" s="1">
        <v>0</v>
      </c>
      <c r="I266" s="1">
        <v>0</v>
      </c>
      <c r="J266" s="1">
        <v>0</v>
      </c>
      <c r="K266" s="1">
        <v>0</v>
      </c>
      <c r="L266" s="1">
        <v>0</v>
      </c>
      <c r="M266" s="1" t="s">
        <v>305</v>
      </c>
      <c r="N266" s="1">
        <v>0</v>
      </c>
      <c r="O266" s="1">
        <v>0</v>
      </c>
      <c r="P266" s="1">
        <v>0</v>
      </c>
      <c r="Q266" s="1">
        <v>0</v>
      </c>
      <c r="R266" s="1">
        <v>0</v>
      </c>
      <c r="S266" s="1">
        <v>0</v>
      </c>
      <c r="T266" s="1">
        <v>0</v>
      </c>
      <c r="U266" s="1">
        <v>0</v>
      </c>
      <c r="V266" s="1">
        <v>0</v>
      </c>
      <c r="W266" s="1">
        <v>0</v>
      </c>
    </row>
    <row r="267" spans="1:23" x14ac:dyDescent="0.2">
      <c r="A267" s="1" t="s">
        <v>306</v>
      </c>
      <c r="B267" s="1">
        <v>10</v>
      </c>
      <c r="C267" s="1">
        <v>0</v>
      </c>
      <c r="D267" s="1">
        <v>0</v>
      </c>
      <c r="E267" s="1">
        <v>0</v>
      </c>
      <c r="F267" s="1">
        <v>6</v>
      </c>
      <c r="G267" s="1">
        <v>0</v>
      </c>
      <c r="H267" s="1">
        <v>0</v>
      </c>
      <c r="I267" s="1">
        <v>0</v>
      </c>
      <c r="J267" s="1">
        <v>4</v>
      </c>
      <c r="K267" s="1">
        <v>0</v>
      </c>
      <c r="L267" s="1">
        <v>0</v>
      </c>
      <c r="M267" s="1" t="s">
        <v>306</v>
      </c>
      <c r="N267" s="1">
        <v>0</v>
      </c>
      <c r="O267" s="1">
        <v>0</v>
      </c>
      <c r="P267" s="1">
        <v>0</v>
      </c>
      <c r="Q267" s="1">
        <v>0</v>
      </c>
      <c r="R267" s="1">
        <v>0</v>
      </c>
      <c r="S267" s="1">
        <v>0</v>
      </c>
      <c r="T267" s="1">
        <v>0</v>
      </c>
      <c r="U267" s="1">
        <v>0</v>
      </c>
      <c r="V267" s="1">
        <v>0</v>
      </c>
      <c r="W267" s="1">
        <v>0</v>
      </c>
    </row>
    <row r="268" spans="1:23" x14ac:dyDescent="0.2">
      <c r="A268" s="6" t="s">
        <v>159</v>
      </c>
      <c r="B268" s="6"/>
      <c r="C268" s="6"/>
      <c r="D268" s="6"/>
      <c r="E268" s="6"/>
      <c r="F268" s="6"/>
      <c r="G268" s="6"/>
      <c r="H268" s="6"/>
      <c r="I268" s="6"/>
      <c r="J268" s="6"/>
      <c r="K268" s="6"/>
      <c r="L268" s="6"/>
      <c r="M268" s="6" t="s">
        <v>159</v>
      </c>
      <c r="N268" s="6"/>
      <c r="O268" s="6"/>
      <c r="P268" s="6"/>
      <c r="Q268" s="6"/>
      <c r="R268" s="6"/>
      <c r="S268" s="6"/>
      <c r="T268" s="6"/>
      <c r="U268" s="6"/>
      <c r="V268" s="6"/>
      <c r="W268" s="6"/>
    </row>
    <row r="270" spans="1:23" x14ac:dyDescent="0.2">
      <c r="A270" s="1" t="s">
        <v>781</v>
      </c>
      <c r="M270" s="1" t="s">
        <v>781</v>
      </c>
    </row>
    <row r="271" spans="1:23" s="5" customFormat="1" ht="20.399999999999999" x14ac:dyDescent="0.2">
      <c r="A271" s="10" t="s">
        <v>299</v>
      </c>
      <c r="B271" s="4" t="s">
        <v>0</v>
      </c>
      <c r="C271" s="4" t="s">
        <v>1</v>
      </c>
      <c r="D271" s="4" t="s">
        <v>2</v>
      </c>
      <c r="E271" s="4" t="s">
        <v>3</v>
      </c>
      <c r="F271" s="4" t="s">
        <v>4</v>
      </c>
      <c r="G271" s="4" t="s">
        <v>5</v>
      </c>
      <c r="H271" s="4" t="s">
        <v>6</v>
      </c>
      <c r="I271" s="4" t="s">
        <v>7</v>
      </c>
      <c r="J271" s="4" t="s">
        <v>8</v>
      </c>
      <c r="K271" s="4" t="s">
        <v>9</v>
      </c>
      <c r="L271" s="4" t="s">
        <v>10</v>
      </c>
      <c r="M271" s="10" t="s">
        <v>299</v>
      </c>
      <c r="N271" s="4" t="s">
        <v>11</v>
      </c>
      <c r="O271" s="4" t="s">
        <v>12</v>
      </c>
      <c r="P271" s="4" t="s">
        <v>13</v>
      </c>
      <c r="Q271" s="4" t="s">
        <v>14</v>
      </c>
      <c r="R271" s="4" t="s">
        <v>15</v>
      </c>
      <c r="S271" s="4" t="s">
        <v>16</v>
      </c>
      <c r="T271" s="4" t="s">
        <v>17</v>
      </c>
      <c r="U271" s="4" t="s">
        <v>18</v>
      </c>
      <c r="V271" s="4" t="s">
        <v>19</v>
      </c>
      <c r="W271" s="4" t="s">
        <v>20</v>
      </c>
    </row>
    <row r="272" spans="1:23" x14ac:dyDescent="0.2">
      <c r="A272" s="1" t="s">
        <v>307</v>
      </c>
      <c r="M272" s="1" t="s">
        <v>307</v>
      </c>
    </row>
    <row r="273" spans="1:23" x14ac:dyDescent="0.2">
      <c r="A273" s="1" t="s">
        <v>214</v>
      </c>
      <c r="B273" s="1">
        <v>6941</v>
      </c>
      <c r="C273" s="1">
        <v>129</v>
      </c>
      <c r="D273" s="1">
        <v>644</v>
      </c>
      <c r="E273" s="1">
        <v>716</v>
      </c>
      <c r="F273" s="1">
        <v>917</v>
      </c>
      <c r="G273" s="1">
        <v>429</v>
      </c>
      <c r="H273" s="1">
        <v>590</v>
      </c>
      <c r="I273" s="1">
        <v>298</v>
      </c>
      <c r="J273" s="1">
        <v>733</v>
      </c>
      <c r="K273" s="1">
        <v>233</v>
      </c>
      <c r="L273" s="1">
        <v>164</v>
      </c>
      <c r="M273" s="1" t="s">
        <v>214</v>
      </c>
      <c r="N273" s="1">
        <v>308</v>
      </c>
      <c r="O273" s="1">
        <v>311</v>
      </c>
      <c r="P273" s="1">
        <v>19</v>
      </c>
      <c r="Q273" s="1">
        <v>456</v>
      </c>
      <c r="R273" s="1">
        <v>16</v>
      </c>
      <c r="S273" s="1">
        <v>300</v>
      </c>
      <c r="T273" s="1">
        <v>324</v>
      </c>
      <c r="U273" s="1">
        <v>33</v>
      </c>
      <c r="V273" s="1">
        <v>112</v>
      </c>
      <c r="W273" s="1">
        <v>209</v>
      </c>
    </row>
    <row r="274" spans="1:23" x14ac:dyDescent="0.2">
      <c r="A274" s="1" t="s">
        <v>301</v>
      </c>
      <c r="B274" s="1">
        <v>610</v>
      </c>
      <c r="C274" s="1">
        <v>19</v>
      </c>
      <c r="D274" s="1">
        <v>28</v>
      </c>
      <c r="E274" s="1">
        <v>33</v>
      </c>
      <c r="F274" s="1">
        <v>37</v>
      </c>
      <c r="G274" s="1">
        <v>91</v>
      </c>
      <c r="H274" s="1">
        <v>208</v>
      </c>
      <c r="I274" s="1">
        <v>14</v>
      </c>
      <c r="J274" s="1">
        <v>7</v>
      </c>
      <c r="K274" s="1">
        <v>9</v>
      </c>
      <c r="L274" s="1">
        <v>22</v>
      </c>
      <c r="M274" s="1" t="s">
        <v>301</v>
      </c>
      <c r="N274" s="1">
        <v>3</v>
      </c>
      <c r="O274" s="1">
        <v>1</v>
      </c>
      <c r="P274" s="1">
        <v>1</v>
      </c>
      <c r="Q274" s="1">
        <v>0</v>
      </c>
      <c r="R274" s="1">
        <v>1</v>
      </c>
      <c r="S274" s="1">
        <v>4</v>
      </c>
      <c r="T274" s="1">
        <v>59</v>
      </c>
      <c r="U274" s="1">
        <v>2</v>
      </c>
      <c r="V274" s="1">
        <v>28</v>
      </c>
      <c r="W274" s="1">
        <v>43</v>
      </c>
    </row>
    <row r="275" spans="1:23" x14ac:dyDescent="0.2">
      <c r="A275" s="1" t="s">
        <v>302</v>
      </c>
      <c r="B275" s="1">
        <v>1278</v>
      </c>
      <c r="C275" s="1">
        <v>24</v>
      </c>
      <c r="D275" s="1">
        <v>150</v>
      </c>
      <c r="E275" s="1">
        <v>149</v>
      </c>
      <c r="F275" s="1">
        <v>112</v>
      </c>
      <c r="G275" s="1">
        <v>33</v>
      </c>
      <c r="H275" s="1">
        <v>74</v>
      </c>
      <c r="I275" s="1">
        <v>73</v>
      </c>
      <c r="J275" s="1">
        <v>64</v>
      </c>
      <c r="K275" s="1">
        <v>33</v>
      </c>
      <c r="L275" s="1">
        <v>76</v>
      </c>
      <c r="M275" s="1" t="s">
        <v>302</v>
      </c>
      <c r="N275" s="1">
        <v>189</v>
      </c>
      <c r="O275" s="1">
        <v>84</v>
      </c>
      <c r="P275" s="1">
        <v>6</v>
      </c>
      <c r="Q275" s="1">
        <v>164</v>
      </c>
      <c r="R275" s="1">
        <v>1</v>
      </c>
      <c r="S275" s="1">
        <v>13</v>
      </c>
      <c r="T275" s="1">
        <v>24</v>
      </c>
      <c r="U275" s="1">
        <v>0</v>
      </c>
      <c r="V275" s="1">
        <v>0</v>
      </c>
      <c r="W275" s="1">
        <v>9</v>
      </c>
    </row>
    <row r="276" spans="1:23" x14ac:dyDescent="0.2">
      <c r="A276" s="1" t="s">
        <v>303</v>
      </c>
      <c r="B276" s="1">
        <v>2291</v>
      </c>
      <c r="C276" s="1">
        <v>73</v>
      </c>
      <c r="D276" s="1">
        <v>314</v>
      </c>
      <c r="E276" s="1">
        <v>334</v>
      </c>
      <c r="F276" s="1">
        <v>178</v>
      </c>
      <c r="G276" s="1">
        <v>81</v>
      </c>
      <c r="H276" s="1">
        <v>213</v>
      </c>
      <c r="I276" s="1">
        <v>36</v>
      </c>
      <c r="J276" s="1">
        <v>170</v>
      </c>
      <c r="K276" s="1">
        <v>31</v>
      </c>
      <c r="L276" s="1">
        <v>50</v>
      </c>
      <c r="M276" s="1" t="s">
        <v>303</v>
      </c>
      <c r="N276" s="1">
        <v>53</v>
      </c>
      <c r="O276" s="1">
        <v>47</v>
      </c>
      <c r="P276" s="1">
        <v>5</v>
      </c>
      <c r="Q276" s="1">
        <v>79</v>
      </c>
      <c r="R276" s="1">
        <v>6</v>
      </c>
      <c r="S276" s="1">
        <v>151</v>
      </c>
      <c r="T276" s="1">
        <v>211</v>
      </c>
      <c r="U276" s="1">
        <v>30</v>
      </c>
      <c r="V276" s="1">
        <v>82</v>
      </c>
      <c r="W276" s="1">
        <v>147</v>
      </c>
    </row>
    <row r="277" spans="1:23" x14ac:dyDescent="0.2">
      <c r="A277" s="1" t="s">
        <v>304</v>
      </c>
      <c r="B277" s="1">
        <v>1144</v>
      </c>
      <c r="C277" s="1">
        <v>11</v>
      </c>
      <c r="D277" s="1">
        <v>78</v>
      </c>
      <c r="E277" s="1">
        <v>86</v>
      </c>
      <c r="F277" s="1">
        <v>24</v>
      </c>
      <c r="G277" s="1">
        <v>58</v>
      </c>
      <c r="H277" s="1">
        <v>2</v>
      </c>
      <c r="I277" s="1">
        <v>35</v>
      </c>
      <c r="J277" s="1">
        <v>324</v>
      </c>
      <c r="K277" s="1">
        <v>16</v>
      </c>
      <c r="L277" s="1">
        <v>14</v>
      </c>
      <c r="M277" s="1" t="s">
        <v>304</v>
      </c>
      <c r="N277" s="1">
        <v>39</v>
      </c>
      <c r="O277" s="1">
        <v>178</v>
      </c>
      <c r="P277" s="1">
        <v>7</v>
      </c>
      <c r="Q277" s="1">
        <v>193</v>
      </c>
      <c r="R277" s="1">
        <v>4</v>
      </c>
      <c r="S277" s="1">
        <v>51</v>
      </c>
      <c r="T277" s="1">
        <v>23</v>
      </c>
      <c r="U277" s="1">
        <v>0</v>
      </c>
      <c r="V277" s="1">
        <v>0</v>
      </c>
      <c r="W277" s="1">
        <v>1</v>
      </c>
    </row>
    <row r="278" spans="1:23" x14ac:dyDescent="0.2">
      <c r="A278" s="1" t="s">
        <v>305</v>
      </c>
      <c r="B278" s="1">
        <v>68</v>
      </c>
      <c r="C278" s="1">
        <v>0</v>
      </c>
      <c r="D278" s="1">
        <v>0</v>
      </c>
      <c r="E278" s="1">
        <v>0</v>
      </c>
      <c r="F278" s="1">
        <v>0</v>
      </c>
      <c r="G278" s="1">
        <v>16</v>
      </c>
      <c r="H278" s="1">
        <v>0</v>
      </c>
      <c r="I278" s="1">
        <v>17</v>
      </c>
      <c r="J278" s="1">
        <v>0</v>
      </c>
      <c r="K278" s="1">
        <v>0</v>
      </c>
      <c r="L278" s="1">
        <v>0</v>
      </c>
      <c r="M278" s="1" t="s">
        <v>305</v>
      </c>
      <c r="N278" s="1">
        <v>0</v>
      </c>
      <c r="O278" s="1">
        <v>0</v>
      </c>
      <c r="P278" s="1">
        <v>0</v>
      </c>
      <c r="Q278" s="1">
        <v>0</v>
      </c>
      <c r="R278" s="1">
        <v>4</v>
      </c>
      <c r="S278" s="1">
        <v>31</v>
      </c>
      <c r="T278" s="1">
        <v>0</v>
      </c>
      <c r="U278" s="1">
        <v>0</v>
      </c>
      <c r="V278" s="1">
        <v>0</v>
      </c>
      <c r="W278" s="1">
        <v>0</v>
      </c>
    </row>
    <row r="279" spans="1:23" x14ac:dyDescent="0.2">
      <c r="A279" s="1" t="s">
        <v>306</v>
      </c>
      <c r="B279" s="1">
        <v>1550</v>
      </c>
      <c r="C279" s="1">
        <v>2</v>
      </c>
      <c r="D279" s="1">
        <v>74</v>
      </c>
      <c r="E279" s="1">
        <v>114</v>
      </c>
      <c r="F279" s="1">
        <v>566</v>
      </c>
      <c r="G279" s="1">
        <v>150</v>
      </c>
      <c r="H279" s="1">
        <v>93</v>
      </c>
      <c r="I279" s="1">
        <v>123</v>
      </c>
      <c r="J279" s="1">
        <v>168</v>
      </c>
      <c r="K279" s="1">
        <v>144</v>
      </c>
      <c r="L279" s="1">
        <v>2</v>
      </c>
      <c r="M279" s="1" t="s">
        <v>306</v>
      </c>
      <c r="N279" s="1">
        <v>24</v>
      </c>
      <c r="O279" s="1">
        <v>1</v>
      </c>
      <c r="P279" s="1">
        <v>0</v>
      </c>
      <c r="Q279" s="1">
        <v>20</v>
      </c>
      <c r="R279" s="1">
        <v>0</v>
      </c>
      <c r="S279" s="1">
        <v>50</v>
      </c>
      <c r="T279" s="1">
        <v>7</v>
      </c>
      <c r="U279" s="1">
        <v>1</v>
      </c>
      <c r="V279" s="1">
        <v>2</v>
      </c>
      <c r="W279" s="1">
        <v>9</v>
      </c>
    </row>
    <row r="281" spans="1:23" x14ac:dyDescent="0.2">
      <c r="A281" s="1" t="s">
        <v>252</v>
      </c>
      <c r="B281" s="1">
        <v>703</v>
      </c>
      <c r="C281" s="1">
        <v>9</v>
      </c>
      <c r="D281" s="1">
        <v>57</v>
      </c>
      <c r="E281" s="1">
        <v>65</v>
      </c>
      <c r="F281" s="1">
        <v>92</v>
      </c>
      <c r="G281" s="1">
        <v>21</v>
      </c>
      <c r="H281" s="1">
        <v>38</v>
      </c>
      <c r="I281" s="1">
        <v>23</v>
      </c>
      <c r="J281" s="1">
        <v>56</v>
      </c>
      <c r="K281" s="1">
        <v>23</v>
      </c>
      <c r="L281" s="1">
        <v>7</v>
      </c>
      <c r="M281" s="1" t="s">
        <v>252</v>
      </c>
      <c r="N281" s="1">
        <v>16</v>
      </c>
      <c r="O281" s="1">
        <v>41</v>
      </c>
      <c r="P281" s="1">
        <v>2</v>
      </c>
      <c r="Q281" s="1">
        <v>82</v>
      </c>
      <c r="R281" s="1">
        <v>4</v>
      </c>
      <c r="S281" s="1">
        <v>43</v>
      </c>
      <c r="T281" s="1">
        <v>38</v>
      </c>
      <c r="U281" s="1">
        <v>14</v>
      </c>
      <c r="V281" s="1">
        <v>34</v>
      </c>
      <c r="W281" s="1">
        <v>38</v>
      </c>
    </row>
    <row r="282" spans="1:23" x14ac:dyDescent="0.2">
      <c r="A282" s="1" t="s">
        <v>301</v>
      </c>
      <c r="B282" s="1">
        <v>36</v>
      </c>
      <c r="C282" s="1">
        <v>0</v>
      </c>
      <c r="D282" s="1">
        <v>0</v>
      </c>
      <c r="E282" s="1">
        <v>13</v>
      </c>
      <c r="F282" s="1">
        <v>1</v>
      </c>
      <c r="G282" s="1">
        <v>4</v>
      </c>
      <c r="H282" s="1">
        <v>16</v>
      </c>
      <c r="I282" s="1">
        <v>0</v>
      </c>
      <c r="J282" s="1">
        <v>0</v>
      </c>
      <c r="K282" s="1">
        <v>0</v>
      </c>
      <c r="L282" s="1">
        <v>2</v>
      </c>
      <c r="M282" s="1" t="s">
        <v>301</v>
      </c>
      <c r="N282" s="1">
        <v>0</v>
      </c>
      <c r="O282" s="1">
        <v>0</v>
      </c>
      <c r="P282" s="1">
        <v>0</v>
      </c>
      <c r="Q282" s="1">
        <v>0</v>
      </c>
      <c r="R282" s="1">
        <v>0</v>
      </c>
      <c r="S282" s="1">
        <v>0</v>
      </c>
      <c r="T282" s="1">
        <v>0</v>
      </c>
      <c r="U282" s="1">
        <v>0</v>
      </c>
      <c r="V282" s="1">
        <v>0</v>
      </c>
      <c r="W282" s="1">
        <v>0</v>
      </c>
    </row>
    <row r="283" spans="1:23" x14ac:dyDescent="0.2">
      <c r="A283" s="1" t="s">
        <v>302</v>
      </c>
      <c r="B283" s="1">
        <v>67</v>
      </c>
      <c r="C283" s="1">
        <v>0</v>
      </c>
      <c r="D283" s="1">
        <v>0</v>
      </c>
      <c r="E283" s="1">
        <v>3</v>
      </c>
      <c r="F283" s="1">
        <v>0</v>
      </c>
      <c r="G283" s="1">
        <v>0</v>
      </c>
      <c r="H283" s="1">
        <v>9</v>
      </c>
      <c r="I283" s="1">
        <v>10</v>
      </c>
      <c r="J283" s="1">
        <v>13</v>
      </c>
      <c r="K283" s="1">
        <v>2</v>
      </c>
      <c r="L283" s="1">
        <v>2</v>
      </c>
      <c r="M283" s="1" t="s">
        <v>302</v>
      </c>
      <c r="N283" s="1">
        <v>16</v>
      </c>
      <c r="O283" s="1">
        <v>12</v>
      </c>
      <c r="P283" s="1">
        <v>0</v>
      </c>
      <c r="Q283" s="1">
        <v>0</v>
      </c>
      <c r="R283" s="1">
        <v>0</v>
      </c>
      <c r="S283" s="1">
        <v>0</v>
      </c>
      <c r="T283" s="1">
        <v>0</v>
      </c>
      <c r="U283" s="1">
        <v>0</v>
      </c>
      <c r="V283" s="1">
        <v>0</v>
      </c>
      <c r="W283" s="1">
        <v>0</v>
      </c>
    </row>
    <row r="284" spans="1:23" x14ac:dyDescent="0.2">
      <c r="A284" s="1" t="s">
        <v>303</v>
      </c>
      <c r="B284" s="1">
        <v>297</v>
      </c>
      <c r="C284" s="1">
        <v>9</v>
      </c>
      <c r="D284" s="1">
        <v>57</v>
      </c>
      <c r="E284" s="1">
        <v>36</v>
      </c>
      <c r="F284" s="1">
        <v>24</v>
      </c>
      <c r="G284" s="1">
        <v>0</v>
      </c>
      <c r="H284" s="1">
        <v>13</v>
      </c>
      <c r="I284" s="1">
        <v>1</v>
      </c>
      <c r="J284" s="1">
        <v>19</v>
      </c>
      <c r="K284" s="1">
        <v>0</v>
      </c>
      <c r="L284" s="1">
        <v>3</v>
      </c>
      <c r="M284" s="1" t="s">
        <v>303</v>
      </c>
      <c r="N284" s="1">
        <v>0</v>
      </c>
      <c r="O284" s="1">
        <v>0</v>
      </c>
      <c r="P284" s="1">
        <v>0</v>
      </c>
      <c r="Q284" s="1">
        <v>0</v>
      </c>
      <c r="R284" s="1">
        <v>0</v>
      </c>
      <c r="S284" s="1">
        <v>11</v>
      </c>
      <c r="T284" s="1">
        <v>38</v>
      </c>
      <c r="U284" s="1">
        <v>14</v>
      </c>
      <c r="V284" s="1">
        <v>34</v>
      </c>
      <c r="W284" s="1">
        <v>38</v>
      </c>
    </row>
    <row r="285" spans="1:23" x14ac:dyDescent="0.2">
      <c r="A285" s="1" t="s">
        <v>304</v>
      </c>
      <c r="B285" s="1">
        <v>128</v>
      </c>
      <c r="C285" s="1">
        <v>0</v>
      </c>
      <c r="D285" s="1">
        <v>0</v>
      </c>
      <c r="E285" s="1">
        <v>0</v>
      </c>
      <c r="F285" s="1">
        <v>0</v>
      </c>
      <c r="G285" s="1">
        <v>0</v>
      </c>
      <c r="H285" s="1">
        <v>0</v>
      </c>
      <c r="I285" s="1">
        <v>3</v>
      </c>
      <c r="J285" s="1">
        <v>11</v>
      </c>
      <c r="K285" s="1">
        <v>0</v>
      </c>
      <c r="L285" s="1">
        <v>0</v>
      </c>
      <c r="M285" s="1" t="s">
        <v>304</v>
      </c>
      <c r="N285" s="1">
        <v>0</v>
      </c>
      <c r="O285" s="1">
        <v>29</v>
      </c>
      <c r="P285" s="1">
        <v>2</v>
      </c>
      <c r="Q285" s="1">
        <v>82</v>
      </c>
      <c r="R285" s="1">
        <v>0</v>
      </c>
      <c r="S285" s="1">
        <v>1</v>
      </c>
      <c r="T285" s="1">
        <v>0</v>
      </c>
      <c r="U285" s="1">
        <v>0</v>
      </c>
      <c r="V285" s="1">
        <v>0</v>
      </c>
      <c r="W285" s="1">
        <v>0</v>
      </c>
    </row>
    <row r="286" spans="1:23" x14ac:dyDescent="0.2">
      <c r="A286" s="1" t="s">
        <v>305</v>
      </c>
      <c r="B286" s="1">
        <v>35</v>
      </c>
      <c r="C286" s="1">
        <v>0</v>
      </c>
      <c r="D286" s="1">
        <v>0</v>
      </c>
      <c r="E286" s="1">
        <v>0</v>
      </c>
      <c r="F286" s="1">
        <v>0</v>
      </c>
      <c r="G286" s="1">
        <v>0</v>
      </c>
      <c r="H286" s="1">
        <v>0</v>
      </c>
      <c r="I286" s="1">
        <v>0</v>
      </c>
      <c r="J286" s="1">
        <v>0</v>
      </c>
      <c r="K286" s="1">
        <v>0</v>
      </c>
      <c r="L286" s="1">
        <v>0</v>
      </c>
      <c r="M286" s="1" t="s">
        <v>305</v>
      </c>
      <c r="N286" s="1">
        <v>0</v>
      </c>
      <c r="O286" s="1">
        <v>0</v>
      </c>
      <c r="P286" s="1">
        <v>0</v>
      </c>
      <c r="Q286" s="1">
        <v>0</v>
      </c>
      <c r="R286" s="1">
        <v>4</v>
      </c>
      <c r="S286" s="1">
        <v>31</v>
      </c>
      <c r="T286" s="1">
        <v>0</v>
      </c>
      <c r="U286" s="1">
        <v>0</v>
      </c>
      <c r="V286" s="1">
        <v>0</v>
      </c>
      <c r="W286" s="1">
        <v>0</v>
      </c>
    </row>
    <row r="287" spans="1:23" x14ac:dyDescent="0.2">
      <c r="A287" s="1" t="s">
        <v>306</v>
      </c>
      <c r="B287" s="1">
        <v>140</v>
      </c>
      <c r="C287" s="1">
        <v>0</v>
      </c>
      <c r="D287" s="1">
        <v>0</v>
      </c>
      <c r="E287" s="1">
        <v>13</v>
      </c>
      <c r="F287" s="1">
        <v>67</v>
      </c>
      <c r="G287" s="1">
        <v>17</v>
      </c>
      <c r="H287" s="1">
        <v>0</v>
      </c>
      <c r="I287" s="1">
        <v>9</v>
      </c>
      <c r="J287" s="1">
        <v>13</v>
      </c>
      <c r="K287" s="1">
        <v>21</v>
      </c>
      <c r="L287" s="1">
        <v>0</v>
      </c>
      <c r="M287" s="1" t="s">
        <v>306</v>
      </c>
      <c r="N287" s="1">
        <v>0</v>
      </c>
      <c r="O287" s="1">
        <v>0</v>
      </c>
      <c r="P287" s="1">
        <v>0</v>
      </c>
      <c r="Q287" s="1">
        <v>0</v>
      </c>
      <c r="R287" s="1">
        <v>0</v>
      </c>
      <c r="S287" s="1">
        <v>0</v>
      </c>
      <c r="T287" s="1">
        <v>0</v>
      </c>
      <c r="U287" s="1">
        <v>0</v>
      </c>
      <c r="V287" s="1">
        <v>0</v>
      </c>
      <c r="W287" s="1">
        <v>0</v>
      </c>
    </row>
    <row r="289" spans="1:23" x14ac:dyDescent="0.2">
      <c r="A289" s="1" t="s">
        <v>251</v>
      </c>
      <c r="B289" s="1">
        <v>862</v>
      </c>
      <c r="C289" s="1">
        <v>7</v>
      </c>
      <c r="D289" s="1">
        <v>58</v>
      </c>
      <c r="E289" s="1">
        <v>64</v>
      </c>
      <c r="F289" s="1">
        <v>99</v>
      </c>
      <c r="G289" s="1">
        <v>42</v>
      </c>
      <c r="H289" s="1">
        <v>57</v>
      </c>
      <c r="I289" s="1">
        <v>39</v>
      </c>
      <c r="J289" s="1">
        <v>72</v>
      </c>
      <c r="K289" s="1">
        <v>29</v>
      </c>
      <c r="L289" s="1">
        <v>14</v>
      </c>
      <c r="M289" s="1" t="s">
        <v>251</v>
      </c>
      <c r="N289" s="1">
        <v>33</v>
      </c>
      <c r="O289" s="1">
        <v>58</v>
      </c>
      <c r="P289" s="1">
        <v>2</v>
      </c>
      <c r="Q289" s="1">
        <v>101</v>
      </c>
      <c r="R289" s="1">
        <v>4</v>
      </c>
      <c r="S289" s="1">
        <v>50</v>
      </c>
      <c r="T289" s="1">
        <v>37</v>
      </c>
      <c r="U289" s="1">
        <v>14</v>
      </c>
      <c r="V289" s="1">
        <v>34</v>
      </c>
      <c r="W289" s="1">
        <v>48</v>
      </c>
    </row>
    <row r="290" spans="1:23" x14ac:dyDescent="0.2">
      <c r="A290" s="1" t="s">
        <v>301</v>
      </c>
      <c r="B290" s="1">
        <v>43</v>
      </c>
      <c r="C290" s="1">
        <v>0</v>
      </c>
      <c r="D290" s="1">
        <v>0</v>
      </c>
      <c r="E290" s="1">
        <v>0</v>
      </c>
      <c r="F290" s="1">
        <v>0</v>
      </c>
      <c r="G290" s="1">
        <v>10</v>
      </c>
      <c r="H290" s="1">
        <v>32</v>
      </c>
      <c r="I290" s="1">
        <v>0</v>
      </c>
      <c r="J290" s="1">
        <v>0</v>
      </c>
      <c r="K290" s="1">
        <v>0</v>
      </c>
      <c r="L290" s="1">
        <v>1</v>
      </c>
      <c r="M290" s="1" t="s">
        <v>301</v>
      </c>
      <c r="N290" s="1">
        <v>0</v>
      </c>
      <c r="O290" s="1">
        <v>0</v>
      </c>
      <c r="P290" s="1">
        <v>0</v>
      </c>
      <c r="Q290" s="1">
        <v>0</v>
      </c>
      <c r="R290" s="1">
        <v>0</v>
      </c>
      <c r="S290" s="1">
        <v>0</v>
      </c>
      <c r="T290" s="1">
        <v>0</v>
      </c>
      <c r="U290" s="1">
        <v>0</v>
      </c>
      <c r="V290" s="1">
        <v>0</v>
      </c>
      <c r="W290" s="1">
        <v>0</v>
      </c>
    </row>
    <row r="291" spans="1:23" x14ac:dyDescent="0.2">
      <c r="A291" s="1" t="s">
        <v>302</v>
      </c>
      <c r="B291" s="1">
        <v>133</v>
      </c>
      <c r="C291" s="1">
        <v>4</v>
      </c>
      <c r="D291" s="1">
        <v>11</v>
      </c>
      <c r="E291" s="1">
        <v>15</v>
      </c>
      <c r="F291" s="1">
        <v>6</v>
      </c>
      <c r="G291" s="1">
        <v>0</v>
      </c>
      <c r="H291" s="1">
        <v>5</v>
      </c>
      <c r="I291" s="1">
        <v>15</v>
      </c>
      <c r="J291" s="1">
        <v>1</v>
      </c>
      <c r="K291" s="1">
        <v>0</v>
      </c>
      <c r="L291" s="1">
        <v>11</v>
      </c>
      <c r="M291" s="1" t="s">
        <v>302</v>
      </c>
      <c r="N291" s="1">
        <v>33</v>
      </c>
      <c r="O291" s="1">
        <v>32</v>
      </c>
      <c r="P291" s="1">
        <v>0</v>
      </c>
      <c r="Q291" s="1">
        <v>0</v>
      </c>
      <c r="R291" s="1">
        <v>0</v>
      </c>
      <c r="S291" s="1">
        <v>0</v>
      </c>
      <c r="T291" s="1">
        <v>0</v>
      </c>
      <c r="U291" s="1">
        <v>0</v>
      </c>
      <c r="V291" s="1">
        <v>0</v>
      </c>
      <c r="W291" s="1">
        <v>0</v>
      </c>
    </row>
    <row r="292" spans="1:23" x14ac:dyDescent="0.2">
      <c r="A292" s="1" t="s">
        <v>303</v>
      </c>
      <c r="B292" s="1">
        <v>189</v>
      </c>
      <c r="C292" s="1">
        <v>1</v>
      </c>
      <c r="D292" s="1">
        <v>0</v>
      </c>
      <c r="E292" s="1">
        <v>8</v>
      </c>
      <c r="F292" s="1">
        <v>4</v>
      </c>
      <c r="G292" s="1">
        <v>6</v>
      </c>
      <c r="H292" s="1">
        <v>20</v>
      </c>
      <c r="I292" s="1">
        <v>3</v>
      </c>
      <c r="J292" s="1">
        <v>0</v>
      </c>
      <c r="K292" s="1">
        <v>0</v>
      </c>
      <c r="L292" s="1">
        <v>2</v>
      </c>
      <c r="M292" s="1" t="s">
        <v>303</v>
      </c>
      <c r="N292" s="1">
        <v>0</v>
      </c>
      <c r="O292" s="1">
        <v>0</v>
      </c>
      <c r="P292" s="1">
        <v>0</v>
      </c>
      <c r="Q292" s="1">
        <v>0</v>
      </c>
      <c r="R292" s="1">
        <v>0</v>
      </c>
      <c r="S292" s="1">
        <v>12</v>
      </c>
      <c r="T292" s="1">
        <v>37</v>
      </c>
      <c r="U292" s="1">
        <v>14</v>
      </c>
      <c r="V292" s="1">
        <v>34</v>
      </c>
      <c r="W292" s="1">
        <v>48</v>
      </c>
    </row>
    <row r="293" spans="1:23" x14ac:dyDescent="0.2">
      <c r="A293" s="1" t="s">
        <v>304</v>
      </c>
      <c r="B293" s="1">
        <v>230</v>
      </c>
      <c r="C293" s="1">
        <v>0</v>
      </c>
      <c r="D293" s="1">
        <v>0</v>
      </c>
      <c r="E293" s="1">
        <v>17</v>
      </c>
      <c r="F293" s="1">
        <v>0</v>
      </c>
      <c r="G293" s="1">
        <v>0</v>
      </c>
      <c r="H293" s="1">
        <v>0</v>
      </c>
      <c r="I293" s="1">
        <v>4</v>
      </c>
      <c r="J293" s="1">
        <v>38</v>
      </c>
      <c r="K293" s="1">
        <v>0</v>
      </c>
      <c r="L293" s="1">
        <v>0</v>
      </c>
      <c r="M293" s="1" t="s">
        <v>304</v>
      </c>
      <c r="N293" s="1">
        <v>0</v>
      </c>
      <c r="O293" s="1">
        <v>26</v>
      </c>
      <c r="P293" s="1">
        <v>2</v>
      </c>
      <c r="Q293" s="1">
        <v>101</v>
      </c>
      <c r="R293" s="1">
        <v>4</v>
      </c>
      <c r="S293" s="1">
        <v>38</v>
      </c>
      <c r="T293" s="1">
        <v>0</v>
      </c>
      <c r="U293" s="1">
        <v>0</v>
      </c>
      <c r="V293" s="1">
        <v>0</v>
      </c>
      <c r="W293" s="1">
        <v>0</v>
      </c>
    </row>
    <row r="294" spans="1:23" x14ac:dyDescent="0.2">
      <c r="A294" s="1" t="s">
        <v>305</v>
      </c>
      <c r="B294" s="1">
        <v>3</v>
      </c>
      <c r="C294" s="1">
        <v>0</v>
      </c>
      <c r="D294" s="1">
        <v>0</v>
      </c>
      <c r="E294" s="1">
        <v>0</v>
      </c>
      <c r="F294" s="1">
        <v>0</v>
      </c>
      <c r="G294" s="1">
        <v>0</v>
      </c>
      <c r="H294" s="1">
        <v>0</v>
      </c>
      <c r="I294" s="1">
        <v>3</v>
      </c>
      <c r="J294" s="1">
        <v>0</v>
      </c>
      <c r="K294" s="1">
        <v>0</v>
      </c>
      <c r="L294" s="1">
        <v>0</v>
      </c>
      <c r="M294" s="1" t="s">
        <v>305</v>
      </c>
      <c r="N294" s="1">
        <v>0</v>
      </c>
      <c r="O294" s="1">
        <v>0</v>
      </c>
      <c r="P294" s="1">
        <v>0</v>
      </c>
      <c r="Q294" s="1">
        <v>0</v>
      </c>
      <c r="R294" s="1">
        <v>0</v>
      </c>
      <c r="S294" s="1">
        <v>0</v>
      </c>
      <c r="T294" s="1">
        <v>0</v>
      </c>
      <c r="U294" s="1">
        <v>0</v>
      </c>
      <c r="V294" s="1">
        <v>0</v>
      </c>
      <c r="W294" s="1">
        <v>0</v>
      </c>
    </row>
    <row r="295" spans="1:23" x14ac:dyDescent="0.2">
      <c r="A295" s="1" t="s">
        <v>306</v>
      </c>
      <c r="B295" s="1">
        <v>264</v>
      </c>
      <c r="C295" s="1">
        <v>2</v>
      </c>
      <c r="D295" s="1">
        <v>47</v>
      </c>
      <c r="E295" s="1">
        <v>24</v>
      </c>
      <c r="F295" s="1">
        <v>89</v>
      </c>
      <c r="G295" s="1">
        <v>26</v>
      </c>
      <c r="H295" s="1">
        <v>0</v>
      </c>
      <c r="I295" s="1">
        <v>14</v>
      </c>
      <c r="J295" s="1">
        <v>33</v>
      </c>
      <c r="K295" s="1">
        <v>29</v>
      </c>
      <c r="L295" s="1">
        <v>0</v>
      </c>
      <c r="M295" s="1" t="s">
        <v>306</v>
      </c>
      <c r="N295" s="1">
        <v>0</v>
      </c>
      <c r="O295" s="1">
        <v>0</v>
      </c>
      <c r="P295" s="1">
        <v>0</v>
      </c>
      <c r="Q295" s="1">
        <v>0</v>
      </c>
      <c r="R295" s="1">
        <v>0</v>
      </c>
      <c r="S295" s="1">
        <v>0</v>
      </c>
      <c r="T295" s="1">
        <v>0</v>
      </c>
      <c r="U295" s="1">
        <v>0</v>
      </c>
      <c r="V295" s="1">
        <v>0</v>
      </c>
      <c r="W295" s="1">
        <v>0</v>
      </c>
    </row>
    <row r="297" spans="1:23" x14ac:dyDescent="0.2">
      <c r="A297" s="1" t="s">
        <v>250</v>
      </c>
      <c r="B297" s="1">
        <v>811</v>
      </c>
      <c r="C297" s="1">
        <v>10</v>
      </c>
      <c r="D297" s="1">
        <v>73</v>
      </c>
      <c r="E297" s="1">
        <v>86</v>
      </c>
      <c r="F297" s="1">
        <v>103</v>
      </c>
      <c r="G297" s="1">
        <v>49</v>
      </c>
      <c r="H297" s="1">
        <v>54</v>
      </c>
      <c r="I297" s="1">
        <v>31</v>
      </c>
      <c r="J297" s="1">
        <v>76</v>
      </c>
      <c r="K297" s="1">
        <v>22</v>
      </c>
      <c r="L297" s="1">
        <v>16</v>
      </c>
      <c r="M297" s="1" t="s">
        <v>250</v>
      </c>
      <c r="N297" s="1">
        <v>60</v>
      </c>
      <c r="O297" s="1">
        <v>38</v>
      </c>
      <c r="P297" s="1">
        <v>2</v>
      </c>
      <c r="Q297" s="1">
        <v>80</v>
      </c>
      <c r="R297" s="1">
        <v>4</v>
      </c>
      <c r="S297" s="1">
        <v>40</v>
      </c>
      <c r="T297" s="1">
        <v>35</v>
      </c>
      <c r="U297" s="1">
        <v>2</v>
      </c>
      <c r="V297" s="1">
        <v>5</v>
      </c>
      <c r="W297" s="1">
        <v>25</v>
      </c>
    </row>
    <row r="298" spans="1:23" x14ac:dyDescent="0.2">
      <c r="A298" s="1" t="s">
        <v>301</v>
      </c>
      <c r="B298" s="1">
        <v>21</v>
      </c>
      <c r="C298" s="1">
        <v>0</v>
      </c>
      <c r="D298" s="1">
        <v>0</v>
      </c>
      <c r="E298" s="1">
        <v>1</v>
      </c>
      <c r="F298" s="1">
        <v>1</v>
      </c>
      <c r="G298" s="1">
        <v>11</v>
      </c>
      <c r="H298" s="1">
        <v>5</v>
      </c>
      <c r="I298" s="1">
        <v>0</v>
      </c>
      <c r="J298" s="1">
        <v>0</v>
      </c>
      <c r="K298" s="1">
        <v>0</v>
      </c>
      <c r="L298" s="1">
        <v>3</v>
      </c>
      <c r="M298" s="1" t="s">
        <v>301</v>
      </c>
      <c r="N298" s="1">
        <v>0</v>
      </c>
      <c r="O298" s="1">
        <v>0</v>
      </c>
      <c r="P298" s="1">
        <v>0</v>
      </c>
      <c r="Q298" s="1">
        <v>0</v>
      </c>
      <c r="R298" s="1">
        <v>0</v>
      </c>
      <c r="S298" s="1">
        <v>0</v>
      </c>
      <c r="T298" s="1">
        <v>0</v>
      </c>
      <c r="U298" s="1">
        <v>0</v>
      </c>
      <c r="V298" s="1">
        <v>0</v>
      </c>
      <c r="W298" s="1">
        <v>0</v>
      </c>
    </row>
    <row r="299" spans="1:23" x14ac:dyDescent="0.2">
      <c r="A299" s="1" t="s">
        <v>302</v>
      </c>
      <c r="B299" s="1">
        <v>231</v>
      </c>
      <c r="C299" s="1">
        <v>2</v>
      </c>
      <c r="D299" s="1">
        <v>0</v>
      </c>
      <c r="E299" s="1">
        <v>30</v>
      </c>
      <c r="F299" s="1">
        <v>1</v>
      </c>
      <c r="G299" s="1">
        <v>1</v>
      </c>
      <c r="H299" s="1">
        <v>5</v>
      </c>
      <c r="I299" s="1">
        <v>6</v>
      </c>
      <c r="J299" s="1">
        <v>14</v>
      </c>
      <c r="K299" s="1">
        <v>11</v>
      </c>
      <c r="L299" s="1">
        <v>7</v>
      </c>
      <c r="M299" s="1" t="s">
        <v>302</v>
      </c>
      <c r="N299" s="1">
        <v>48</v>
      </c>
      <c r="O299" s="1">
        <v>22</v>
      </c>
      <c r="P299" s="1">
        <v>2</v>
      </c>
      <c r="Q299" s="1">
        <v>80</v>
      </c>
      <c r="R299" s="1">
        <v>0</v>
      </c>
      <c r="S299" s="1">
        <v>2</v>
      </c>
      <c r="T299" s="1">
        <v>0</v>
      </c>
      <c r="U299" s="1">
        <v>0</v>
      </c>
      <c r="V299" s="1">
        <v>0</v>
      </c>
      <c r="W299" s="1">
        <v>0</v>
      </c>
    </row>
    <row r="300" spans="1:23" x14ac:dyDescent="0.2">
      <c r="A300" s="1" t="s">
        <v>303</v>
      </c>
      <c r="B300" s="1">
        <v>302</v>
      </c>
      <c r="C300" s="1">
        <v>8</v>
      </c>
      <c r="D300" s="1">
        <v>47</v>
      </c>
      <c r="E300" s="1">
        <v>39</v>
      </c>
      <c r="F300" s="1">
        <v>17</v>
      </c>
      <c r="G300" s="1">
        <v>11</v>
      </c>
      <c r="H300" s="1">
        <v>7</v>
      </c>
      <c r="I300" s="1">
        <v>5</v>
      </c>
      <c r="J300" s="1">
        <v>28</v>
      </c>
      <c r="K300" s="1">
        <v>0</v>
      </c>
      <c r="L300" s="1">
        <v>4</v>
      </c>
      <c r="M300" s="1" t="s">
        <v>303</v>
      </c>
      <c r="N300" s="1">
        <v>12</v>
      </c>
      <c r="O300" s="1">
        <v>16</v>
      </c>
      <c r="P300" s="1">
        <v>0</v>
      </c>
      <c r="Q300" s="1">
        <v>0</v>
      </c>
      <c r="R300" s="1">
        <v>4</v>
      </c>
      <c r="S300" s="1">
        <v>37</v>
      </c>
      <c r="T300" s="1">
        <v>35</v>
      </c>
      <c r="U300" s="1">
        <v>2</v>
      </c>
      <c r="V300" s="1">
        <v>5</v>
      </c>
      <c r="W300" s="1">
        <v>25</v>
      </c>
    </row>
    <row r="301" spans="1:23" x14ac:dyDescent="0.2">
      <c r="A301" s="1" t="s">
        <v>304</v>
      </c>
      <c r="B301" s="1">
        <v>51</v>
      </c>
      <c r="C301" s="1">
        <v>0</v>
      </c>
      <c r="D301" s="1">
        <v>0</v>
      </c>
      <c r="E301" s="1">
        <v>0</v>
      </c>
      <c r="F301" s="1">
        <v>0</v>
      </c>
      <c r="G301" s="1">
        <v>26</v>
      </c>
      <c r="H301" s="1">
        <v>0</v>
      </c>
      <c r="I301" s="1">
        <v>0</v>
      </c>
      <c r="J301" s="1">
        <v>21</v>
      </c>
      <c r="K301" s="1">
        <v>1</v>
      </c>
      <c r="L301" s="1">
        <v>2</v>
      </c>
      <c r="M301" s="1" t="s">
        <v>304</v>
      </c>
      <c r="N301" s="1">
        <v>0</v>
      </c>
      <c r="O301" s="1">
        <v>0</v>
      </c>
      <c r="P301" s="1">
        <v>0</v>
      </c>
      <c r="Q301" s="1">
        <v>0</v>
      </c>
      <c r="R301" s="1">
        <v>0</v>
      </c>
      <c r="S301" s="1">
        <v>1</v>
      </c>
      <c r="T301" s="1">
        <v>0</v>
      </c>
      <c r="U301" s="1">
        <v>0</v>
      </c>
      <c r="V301" s="1">
        <v>0</v>
      </c>
      <c r="W301" s="1">
        <v>0</v>
      </c>
    </row>
    <row r="302" spans="1:23" x14ac:dyDescent="0.2">
      <c r="A302" s="1" t="s">
        <v>305</v>
      </c>
      <c r="B302" s="1">
        <v>0</v>
      </c>
      <c r="C302" s="1">
        <v>0</v>
      </c>
      <c r="D302" s="1">
        <v>0</v>
      </c>
      <c r="E302" s="1">
        <v>0</v>
      </c>
      <c r="F302" s="1">
        <v>0</v>
      </c>
      <c r="G302" s="1">
        <v>0</v>
      </c>
      <c r="H302" s="1">
        <v>0</v>
      </c>
      <c r="I302" s="1">
        <v>0</v>
      </c>
      <c r="J302" s="1">
        <v>0</v>
      </c>
      <c r="K302" s="1">
        <v>0</v>
      </c>
      <c r="L302" s="1">
        <v>0</v>
      </c>
      <c r="M302" s="1" t="s">
        <v>305</v>
      </c>
      <c r="N302" s="1">
        <v>0</v>
      </c>
      <c r="O302" s="1">
        <v>0</v>
      </c>
      <c r="P302" s="1">
        <v>0</v>
      </c>
      <c r="Q302" s="1">
        <v>0</v>
      </c>
      <c r="R302" s="1">
        <v>0</v>
      </c>
      <c r="S302" s="1">
        <v>0</v>
      </c>
      <c r="T302" s="1">
        <v>0</v>
      </c>
      <c r="U302" s="1">
        <v>0</v>
      </c>
      <c r="V302" s="1">
        <v>0</v>
      </c>
      <c r="W302" s="1">
        <v>0</v>
      </c>
    </row>
    <row r="303" spans="1:23" x14ac:dyDescent="0.2">
      <c r="A303" s="1" t="s">
        <v>306</v>
      </c>
      <c r="B303" s="1">
        <v>206</v>
      </c>
      <c r="C303" s="1">
        <v>0</v>
      </c>
      <c r="D303" s="1">
        <v>26</v>
      </c>
      <c r="E303" s="1">
        <v>16</v>
      </c>
      <c r="F303" s="1">
        <v>84</v>
      </c>
      <c r="G303" s="1">
        <v>0</v>
      </c>
      <c r="H303" s="1">
        <v>37</v>
      </c>
      <c r="I303" s="1">
        <v>20</v>
      </c>
      <c r="J303" s="1">
        <v>13</v>
      </c>
      <c r="K303" s="1">
        <v>10</v>
      </c>
      <c r="L303" s="1">
        <v>0</v>
      </c>
      <c r="M303" s="1" t="s">
        <v>306</v>
      </c>
      <c r="N303" s="1">
        <v>0</v>
      </c>
      <c r="O303" s="1">
        <v>0</v>
      </c>
      <c r="P303" s="1">
        <v>0</v>
      </c>
      <c r="Q303" s="1">
        <v>0</v>
      </c>
      <c r="R303" s="1">
        <v>0</v>
      </c>
      <c r="S303" s="1">
        <v>0</v>
      </c>
      <c r="T303" s="1">
        <v>0</v>
      </c>
      <c r="U303" s="1">
        <v>0</v>
      </c>
      <c r="V303" s="1">
        <v>0</v>
      </c>
      <c r="W303" s="1">
        <v>0</v>
      </c>
    </row>
    <row r="305" spans="1:23" x14ac:dyDescent="0.2">
      <c r="A305" s="1" t="s">
        <v>249</v>
      </c>
      <c r="B305" s="1">
        <v>188</v>
      </c>
      <c r="C305" s="1">
        <v>3</v>
      </c>
      <c r="D305" s="1">
        <v>21</v>
      </c>
      <c r="E305" s="1">
        <v>25</v>
      </c>
      <c r="F305" s="1">
        <v>34</v>
      </c>
      <c r="G305" s="1">
        <v>13</v>
      </c>
      <c r="H305" s="1">
        <v>20</v>
      </c>
      <c r="I305" s="1">
        <v>14</v>
      </c>
      <c r="J305" s="1">
        <v>21</v>
      </c>
      <c r="K305" s="1">
        <v>6</v>
      </c>
      <c r="L305" s="1">
        <v>5</v>
      </c>
      <c r="M305" s="1" t="s">
        <v>249</v>
      </c>
      <c r="N305" s="1">
        <v>4</v>
      </c>
      <c r="O305" s="1">
        <v>1</v>
      </c>
      <c r="P305" s="1">
        <v>0</v>
      </c>
      <c r="Q305" s="1">
        <v>7</v>
      </c>
      <c r="R305" s="1">
        <v>0</v>
      </c>
      <c r="S305" s="1">
        <v>7</v>
      </c>
      <c r="T305" s="1">
        <v>4</v>
      </c>
      <c r="U305" s="1">
        <v>0</v>
      </c>
      <c r="V305" s="1">
        <v>0</v>
      </c>
      <c r="W305" s="1">
        <v>3</v>
      </c>
    </row>
    <row r="306" spans="1:23" x14ac:dyDescent="0.2">
      <c r="A306" s="1" t="s">
        <v>301</v>
      </c>
      <c r="B306" s="1">
        <v>13</v>
      </c>
      <c r="C306" s="1">
        <v>1</v>
      </c>
      <c r="D306" s="1">
        <v>0</v>
      </c>
      <c r="E306" s="1">
        <v>0</v>
      </c>
      <c r="F306" s="1">
        <v>0</v>
      </c>
      <c r="G306" s="1">
        <v>2</v>
      </c>
      <c r="H306" s="1">
        <v>10</v>
      </c>
      <c r="I306" s="1">
        <v>0</v>
      </c>
      <c r="J306" s="1">
        <v>0</v>
      </c>
      <c r="K306" s="1">
        <v>0</v>
      </c>
      <c r="L306" s="1">
        <v>0</v>
      </c>
      <c r="M306" s="1" t="s">
        <v>301</v>
      </c>
      <c r="N306" s="1">
        <v>0</v>
      </c>
      <c r="O306" s="1">
        <v>0</v>
      </c>
      <c r="P306" s="1">
        <v>0</v>
      </c>
      <c r="Q306" s="1">
        <v>0</v>
      </c>
      <c r="R306" s="1">
        <v>0</v>
      </c>
      <c r="S306" s="1">
        <v>0</v>
      </c>
      <c r="T306" s="1">
        <v>0</v>
      </c>
      <c r="U306" s="1">
        <v>0</v>
      </c>
      <c r="V306" s="1">
        <v>0</v>
      </c>
      <c r="W306" s="1">
        <v>0</v>
      </c>
    </row>
    <row r="307" spans="1:23" x14ac:dyDescent="0.2">
      <c r="A307" s="1" t="s">
        <v>302</v>
      </c>
      <c r="B307" s="1">
        <v>81</v>
      </c>
      <c r="C307" s="1">
        <v>2</v>
      </c>
      <c r="D307" s="1">
        <v>21</v>
      </c>
      <c r="E307" s="1">
        <v>12</v>
      </c>
      <c r="F307" s="1">
        <v>14</v>
      </c>
      <c r="G307" s="1">
        <v>0</v>
      </c>
      <c r="H307" s="1">
        <v>1</v>
      </c>
      <c r="I307" s="1">
        <v>10</v>
      </c>
      <c r="J307" s="1">
        <v>1</v>
      </c>
      <c r="K307" s="1">
        <v>0</v>
      </c>
      <c r="L307" s="1">
        <v>4</v>
      </c>
      <c r="M307" s="1" t="s">
        <v>302</v>
      </c>
      <c r="N307" s="1">
        <v>4</v>
      </c>
      <c r="O307" s="1">
        <v>1</v>
      </c>
      <c r="P307" s="1">
        <v>0</v>
      </c>
      <c r="Q307" s="1">
        <v>7</v>
      </c>
      <c r="R307" s="1">
        <v>0</v>
      </c>
      <c r="S307" s="1">
        <v>4</v>
      </c>
      <c r="T307" s="1">
        <v>0</v>
      </c>
      <c r="U307" s="1">
        <v>0</v>
      </c>
      <c r="V307" s="1">
        <v>0</v>
      </c>
      <c r="W307" s="1">
        <v>0</v>
      </c>
    </row>
    <row r="308" spans="1:23" x14ac:dyDescent="0.2">
      <c r="A308" s="1" t="s">
        <v>303</v>
      </c>
      <c r="B308" s="1">
        <v>33</v>
      </c>
      <c r="C308" s="1">
        <v>0</v>
      </c>
      <c r="D308" s="1">
        <v>0</v>
      </c>
      <c r="E308" s="1">
        <v>7</v>
      </c>
      <c r="F308" s="1">
        <v>0</v>
      </c>
      <c r="G308" s="1">
        <v>0</v>
      </c>
      <c r="H308" s="1">
        <v>9</v>
      </c>
      <c r="I308" s="1">
        <v>0</v>
      </c>
      <c r="J308" s="1">
        <v>0</v>
      </c>
      <c r="K308" s="1">
        <v>6</v>
      </c>
      <c r="L308" s="1">
        <v>1</v>
      </c>
      <c r="M308" s="1" t="s">
        <v>303</v>
      </c>
      <c r="N308" s="1">
        <v>0</v>
      </c>
      <c r="O308" s="1">
        <v>0</v>
      </c>
      <c r="P308" s="1">
        <v>0</v>
      </c>
      <c r="Q308" s="1">
        <v>0</v>
      </c>
      <c r="R308" s="1">
        <v>0</v>
      </c>
      <c r="S308" s="1">
        <v>3</v>
      </c>
      <c r="T308" s="1">
        <v>4</v>
      </c>
      <c r="U308" s="1">
        <v>0</v>
      </c>
      <c r="V308" s="1">
        <v>0</v>
      </c>
      <c r="W308" s="1">
        <v>3</v>
      </c>
    </row>
    <row r="309" spans="1:23" x14ac:dyDescent="0.2">
      <c r="A309" s="1" t="s">
        <v>304</v>
      </c>
      <c r="B309" s="1">
        <v>5</v>
      </c>
      <c r="C309" s="1">
        <v>0</v>
      </c>
      <c r="D309" s="1">
        <v>0</v>
      </c>
      <c r="E309" s="1">
        <v>0</v>
      </c>
      <c r="F309" s="1">
        <v>0</v>
      </c>
      <c r="G309" s="1">
        <v>1</v>
      </c>
      <c r="H309" s="1">
        <v>0</v>
      </c>
      <c r="I309" s="1">
        <v>0</v>
      </c>
      <c r="J309" s="1">
        <v>4</v>
      </c>
      <c r="K309" s="1">
        <v>0</v>
      </c>
      <c r="L309" s="1">
        <v>0</v>
      </c>
      <c r="M309" s="1" t="s">
        <v>304</v>
      </c>
      <c r="N309" s="1">
        <v>0</v>
      </c>
      <c r="O309" s="1">
        <v>0</v>
      </c>
      <c r="P309" s="1">
        <v>0</v>
      </c>
      <c r="Q309" s="1">
        <v>0</v>
      </c>
      <c r="R309" s="1">
        <v>0</v>
      </c>
      <c r="S309" s="1">
        <v>0</v>
      </c>
      <c r="T309" s="1">
        <v>0</v>
      </c>
      <c r="U309" s="1">
        <v>0</v>
      </c>
      <c r="V309" s="1">
        <v>0</v>
      </c>
      <c r="W309" s="1">
        <v>0</v>
      </c>
    </row>
    <row r="310" spans="1:23" x14ac:dyDescent="0.2">
      <c r="A310" s="1" t="s">
        <v>305</v>
      </c>
      <c r="B310" s="1">
        <v>0</v>
      </c>
      <c r="C310" s="1">
        <v>0</v>
      </c>
      <c r="D310" s="1">
        <v>0</v>
      </c>
      <c r="E310" s="1">
        <v>0</v>
      </c>
      <c r="F310" s="1">
        <v>0</v>
      </c>
      <c r="G310" s="1">
        <v>0</v>
      </c>
      <c r="H310" s="1">
        <v>0</v>
      </c>
      <c r="I310" s="1">
        <v>0</v>
      </c>
      <c r="J310" s="1">
        <v>0</v>
      </c>
      <c r="K310" s="1">
        <v>0</v>
      </c>
      <c r="L310" s="1">
        <v>0</v>
      </c>
      <c r="M310" s="1" t="s">
        <v>305</v>
      </c>
      <c r="N310" s="1">
        <v>0</v>
      </c>
      <c r="O310" s="1">
        <v>0</v>
      </c>
      <c r="P310" s="1">
        <v>0</v>
      </c>
      <c r="Q310" s="1">
        <v>0</v>
      </c>
      <c r="R310" s="1">
        <v>0</v>
      </c>
      <c r="S310" s="1">
        <v>0</v>
      </c>
      <c r="T310" s="1">
        <v>0</v>
      </c>
      <c r="U310" s="1">
        <v>0</v>
      </c>
      <c r="V310" s="1">
        <v>0</v>
      </c>
      <c r="W310" s="1">
        <v>0</v>
      </c>
    </row>
    <row r="311" spans="1:23" x14ac:dyDescent="0.2">
      <c r="A311" s="1" t="s">
        <v>306</v>
      </c>
      <c r="B311" s="1">
        <v>56</v>
      </c>
      <c r="C311" s="1">
        <v>0</v>
      </c>
      <c r="D311" s="1">
        <v>0</v>
      </c>
      <c r="E311" s="1">
        <v>6</v>
      </c>
      <c r="F311" s="1">
        <v>20</v>
      </c>
      <c r="G311" s="1">
        <v>10</v>
      </c>
      <c r="H311" s="1">
        <v>0</v>
      </c>
      <c r="I311" s="1">
        <v>4</v>
      </c>
      <c r="J311" s="1">
        <v>16</v>
      </c>
      <c r="K311" s="1">
        <v>0</v>
      </c>
      <c r="L311" s="1">
        <v>0</v>
      </c>
      <c r="M311" s="1" t="s">
        <v>306</v>
      </c>
      <c r="N311" s="1">
        <v>0</v>
      </c>
      <c r="O311" s="1">
        <v>0</v>
      </c>
      <c r="P311" s="1">
        <v>0</v>
      </c>
      <c r="Q311" s="1">
        <v>0</v>
      </c>
      <c r="R311" s="1">
        <v>0</v>
      </c>
      <c r="S311" s="1">
        <v>0</v>
      </c>
      <c r="T311" s="1">
        <v>0</v>
      </c>
      <c r="U311" s="1">
        <v>0</v>
      </c>
      <c r="V311" s="1">
        <v>0</v>
      </c>
      <c r="W311" s="1">
        <v>0</v>
      </c>
    </row>
    <row r="313" spans="1:23" x14ac:dyDescent="0.2">
      <c r="A313" s="1" t="s">
        <v>248</v>
      </c>
      <c r="B313" s="1">
        <v>171</v>
      </c>
      <c r="C313" s="1">
        <v>9</v>
      </c>
      <c r="D313" s="1">
        <v>16</v>
      </c>
      <c r="E313" s="1">
        <v>25</v>
      </c>
      <c r="F313" s="1">
        <v>37</v>
      </c>
      <c r="G313" s="1">
        <v>16</v>
      </c>
      <c r="H313" s="1">
        <v>25</v>
      </c>
      <c r="I313" s="1">
        <v>11</v>
      </c>
      <c r="J313" s="1">
        <v>25</v>
      </c>
      <c r="K313" s="1">
        <v>5</v>
      </c>
      <c r="L313" s="1">
        <v>0</v>
      </c>
      <c r="M313" s="1" t="s">
        <v>248</v>
      </c>
      <c r="N313" s="1">
        <v>0</v>
      </c>
      <c r="O313" s="1">
        <v>0</v>
      </c>
      <c r="P313" s="1">
        <v>0</v>
      </c>
      <c r="Q313" s="1">
        <v>0</v>
      </c>
      <c r="R313" s="1">
        <v>0</v>
      </c>
      <c r="S313" s="1">
        <v>0</v>
      </c>
      <c r="T313" s="1">
        <v>0</v>
      </c>
      <c r="U313" s="1">
        <v>0</v>
      </c>
      <c r="V313" s="1">
        <v>0</v>
      </c>
      <c r="W313" s="1">
        <v>2</v>
      </c>
    </row>
    <row r="314" spans="1:23" x14ac:dyDescent="0.2">
      <c r="A314" s="1" t="s">
        <v>301</v>
      </c>
      <c r="B314" s="1">
        <v>34</v>
      </c>
      <c r="C314" s="1">
        <v>0</v>
      </c>
      <c r="D314" s="1">
        <v>0</v>
      </c>
      <c r="E314" s="1">
        <v>1</v>
      </c>
      <c r="F314" s="1">
        <v>6</v>
      </c>
      <c r="G314" s="1">
        <v>10</v>
      </c>
      <c r="H314" s="1">
        <v>17</v>
      </c>
      <c r="I314" s="1">
        <v>0</v>
      </c>
      <c r="J314" s="1">
        <v>0</v>
      </c>
      <c r="K314" s="1">
        <v>0</v>
      </c>
      <c r="L314" s="1">
        <v>0</v>
      </c>
      <c r="M314" s="1" t="s">
        <v>301</v>
      </c>
      <c r="N314" s="1">
        <v>0</v>
      </c>
      <c r="O314" s="1">
        <v>0</v>
      </c>
      <c r="P314" s="1">
        <v>0</v>
      </c>
      <c r="Q314" s="1">
        <v>0</v>
      </c>
      <c r="R314" s="1">
        <v>0</v>
      </c>
      <c r="S314" s="1">
        <v>0</v>
      </c>
      <c r="T314" s="1">
        <v>0</v>
      </c>
      <c r="U314" s="1">
        <v>0</v>
      </c>
      <c r="V314" s="1">
        <v>0</v>
      </c>
      <c r="W314" s="1">
        <v>0</v>
      </c>
    </row>
    <row r="315" spans="1:23" x14ac:dyDescent="0.2">
      <c r="A315" s="1" t="s">
        <v>302</v>
      </c>
      <c r="B315" s="1">
        <v>45</v>
      </c>
      <c r="C315" s="1">
        <v>3</v>
      </c>
      <c r="D315" s="1">
        <v>0</v>
      </c>
      <c r="E315" s="1">
        <v>10</v>
      </c>
      <c r="F315" s="1">
        <v>22</v>
      </c>
      <c r="G315" s="1">
        <v>0</v>
      </c>
      <c r="H315" s="1">
        <v>1</v>
      </c>
      <c r="I315" s="1">
        <v>7</v>
      </c>
      <c r="J315" s="1">
        <v>2</v>
      </c>
      <c r="K315" s="1">
        <v>0</v>
      </c>
      <c r="L315" s="1">
        <v>0</v>
      </c>
      <c r="M315" s="1" t="s">
        <v>302</v>
      </c>
      <c r="N315" s="1">
        <v>0</v>
      </c>
      <c r="O315" s="1">
        <v>0</v>
      </c>
      <c r="P315" s="1">
        <v>0</v>
      </c>
      <c r="Q315" s="1">
        <v>0</v>
      </c>
      <c r="R315" s="1">
        <v>0</v>
      </c>
      <c r="S315" s="1">
        <v>0</v>
      </c>
      <c r="T315" s="1">
        <v>0</v>
      </c>
      <c r="U315" s="1">
        <v>0</v>
      </c>
      <c r="V315" s="1">
        <v>0</v>
      </c>
      <c r="W315" s="1">
        <v>0</v>
      </c>
    </row>
    <row r="316" spans="1:23" x14ac:dyDescent="0.2">
      <c r="A316" s="1" t="s">
        <v>303</v>
      </c>
      <c r="B316" s="1">
        <v>44</v>
      </c>
      <c r="C316" s="1">
        <v>6</v>
      </c>
      <c r="D316" s="1">
        <v>16</v>
      </c>
      <c r="E316" s="1">
        <v>11</v>
      </c>
      <c r="F316" s="1">
        <v>0</v>
      </c>
      <c r="G316" s="1">
        <v>0</v>
      </c>
      <c r="H316" s="1">
        <v>7</v>
      </c>
      <c r="I316" s="1">
        <v>1</v>
      </c>
      <c r="J316" s="1">
        <v>1</v>
      </c>
      <c r="K316" s="1">
        <v>0</v>
      </c>
      <c r="L316" s="1">
        <v>0</v>
      </c>
      <c r="M316" s="1" t="s">
        <v>303</v>
      </c>
      <c r="N316" s="1">
        <v>0</v>
      </c>
      <c r="O316" s="1">
        <v>0</v>
      </c>
      <c r="P316" s="1">
        <v>0</v>
      </c>
      <c r="Q316" s="1">
        <v>0</v>
      </c>
      <c r="R316" s="1">
        <v>0</v>
      </c>
      <c r="S316" s="1">
        <v>0</v>
      </c>
      <c r="T316" s="1">
        <v>0</v>
      </c>
      <c r="U316" s="1">
        <v>0</v>
      </c>
      <c r="V316" s="1">
        <v>0</v>
      </c>
      <c r="W316" s="1">
        <v>2</v>
      </c>
    </row>
    <row r="317" spans="1:23" x14ac:dyDescent="0.2">
      <c r="A317" s="1" t="s">
        <v>304</v>
      </c>
      <c r="B317" s="1">
        <v>17</v>
      </c>
      <c r="C317" s="1">
        <v>0</v>
      </c>
      <c r="D317" s="1">
        <v>0</v>
      </c>
      <c r="E317" s="1">
        <v>0</v>
      </c>
      <c r="F317" s="1">
        <v>0</v>
      </c>
      <c r="G317" s="1">
        <v>0</v>
      </c>
      <c r="H317" s="1">
        <v>0</v>
      </c>
      <c r="I317" s="1">
        <v>0</v>
      </c>
      <c r="J317" s="1">
        <v>17</v>
      </c>
      <c r="K317" s="1">
        <v>0</v>
      </c>
      <c r="L317" s="1">
        <v>0</v>
      </c>
      <c r="M317" s="1" t="s">
        <v>304</v>
      </c>
      <c r="N317" s="1">
        <v>0</v>
      </c>
      <c r="O317" s="1">
        <v>0</v>
      </c>
      <c r="P317" s="1">
        <v>0</v>
      </c>
      <c r="Q317" s="1">
        <v>0</v>
      </c>
      <c r="R317" s="1">
        <v>0</v>
      </c>
      <c r="S317" s="1">
        <v>0</v>
      </c>
      <c r="T317" s="1">
        <v>0</v>
      </c>
      <c r="U317" s="1">
        <v>0</v>
      </c>
      <c r="V317" s="1">
        <v>0</v>
      </c>
      <c r="W317" s="1">
        <v>0</v>
      </c>
    </row>
    <row r="318" spans="1:23" x14ac:dyDescent="0.2">
      <c r="A318" s="1" t="s">
        <v>305</v>
      </c>
      <c r="B318" s="1">
        <v>0</v>
      </c>
      <c r="C318" s="1">
        <v>0</v>
      </c>
      <c r="D318" s="1">
        <v>0</v>
      </c>
      <c r="E318" s="1">
        <v>0</v>
      </c>
      <c r="F318" s="1">
        <v>0</v>
      </c>
      <c r="G318" s="1">
        <v>0</v>
      </c>
      <c r="H318" s="1">
        <v>0</v>
      </c>
      <c r="I318" s="1">
        <v>0</v>
      </c>
      <c r="J318" s="1">
        <v>0</v>
      </c>
      <c r="K318" s="1">
        <v>0</v>
      </c>
      <c r="L318" s="1">
        <v>0</v>
      </c>
      <c r="M318" s="1" t="s">
        <v>305</v>
      </c>
      <c r="N318" s="1">
        <v>0</v>
      </c>
      <c r="O318" s="1">
        <v>0</v>
      </c>
      <c r="P318" s="1">
        <v>0</v>
      </c>
      <c r="Q318" s="1">
        <v>0</v>
      </c>
      <c r="R318" s="1">
        <v>0</v>
      </c>
      <c r="S318" s="1">
        <v>0</v>
      </c>
      <c r="T318" s="1">
        <v>0</v>
      </c>
      <c r="U318" s="1">
        <v>0</v>
      </c>
      <c r="V318" s="1">
        <v>0</v>
      </c>
      <c r="W318" s="1">
        <v>0</v>
      </c>
    </row>
    <row r="319" spans="1:23" x14ac:dyDescent="0.2">
      <c r="A319" s="1" t="s">
        <v>306</v>
      </c>
      <c r="B319" s="1">
        <v>31</v>
      </c>
      <c r="C319" s="1">
        <v>0</v>
      </c>
      <c r="D319" s="1">
        <v>0</v>
      </c>
      <c r="E319" s="1">
        <v>3</v>
      </c>
      <c r="F319" s="1">
        <v>9</v>
      </c>
      <c r="G319" s="1">
        <v>6</v>
      </c>
      <c r="H319" s="1">
        <v>0</v>
      </c>
      <c r="I319" s="1">
        <v>3</v>
      </c>
      <c r="J319" s="1">
        <v>5</v>
      </c>
      <c r="K319" s="1">
        <v>5</v>
      </c>
      <c r="L319" s="1">
        <v>0</v>
      </c>
      <c r="M319" s="1" t="s">
        <v>306</v>
      </c>
      <c r="N319" s="1">
        <v>0</v>
      </c>
      <c r="O319" s="1">
        <v>0</v>
      </c>
      <c r="P319" s="1">
        <v>0</v>
      </c>
      <c r="Q319" s="1">
        <v>0</v>
      </c>
      <c r="R319" s="1">
        <v>0</v>
      </c>
      <c r="S319" s="1">
        <v>0</v>
      </c>
      <c r="T319" s="1">
        <v>0</v>
      </c>
      <c r="U319" s="1">
        <v>0</v>
      </c>
      <c r="V319" s="1">
        <v>0</v>
      </c>
      <c r="W319" s="1">
        <v>0</v>
      </c>
    </row>
    <row r="321" spans="1:23" x14ac:dyDescent="0.2">
      <c r="A321" s="1" t="s">
        <v>247</v>
      </c>
      <c r="B321" s="1">
        <v>236</v>
      </c>
      <c r="C321" s="1">
        <v>9</v>
      </c>
      <c r="D321" s="1">
        <v>29</v>
      </c>
      <c r="E321" s="1">
        <v>31</v>
      </c>
      <c r="F321" s="1">
        <v>40</v>
      </c>
      <c r="G321" s="1">
        <v>24</v>
      </c>
      <c r="H321" s="1">
        <v>40</v>
      </c>
      <c r="I321" s="1">
        <v>10</v>
      </c>
      <c r="J321" s="1">
        <v>25</v>
      </c>
      <c r="K321" s="1">
        <v>8</v>
      </c>
      <c r="L321" s="1">
        <v>3</v>
      </c>
      <c r="M321" s="1" t="s">
        <v>247</v>
      </c>
      <c r="N321" s="1">
        <v>1</v>
      </c>
      <c r="O321" s="1">
        <v>1</v>
      </c>
      <c r="P321" s="1">
        <v>1</v>
      </c>
      <c r="Q321" s="1">
        <v>0</v>
      </c>
      <c r="R321" s="1">
        <v>1</v>
      </c>
      <c r="S321" s="1">
        <v>5</v>
      </c>
      <c r="T321" s="1">
        <v>2</v>
      </c>
      <c r="U321" s="1">
        <v>0</v>
      </c>
      <c r="V321" s="1">
        <v>0</v>
      </c>
      <c r="W321" s="1">
        <v>6</v>
      </c>
    </row>
    <row r="322" spans="1:23" x14ac:dyDescent="0.2">
      <c r="A322" s="1" t="s">
        <v>301</v>
      </c>
      <c r="B322" s="1">
        <v>16</v>
      </c>
      <c r="C322" s="1">
        <v>0</v>
      </c>
      <c r="D322" s="1">
        <v>0</v>
      </c>
      <c r="E322" s="1">
        <v>0</v>
      </c>
      <c r="F322" s="1">
        <v>0</v>
      </c>
      <c r="G322" s="1">
        <v>9</v>
      </c>
      <c r="H322" s="1">
        <v>0</v>
      </c>
      <c r="I322" s="1">
        <v>0</v>
      </c>
      <c r="J322" s="1">
        <v>0</v>
      </c>
      <c r="K322" s="1">
        <v>0</v>
      </c>
      <c r="L322" s="1">
        <v>0</v>
      </c>
      <c r="M322" s="1" t="s">
        <v>301</v>
      </c>
      <c r="N322" s="1">
        <v>1</v>
      </c>
      <c r="O322" s="1">
        <v>1</v>
      </c>
      <c r="P322" s="1">
        <v>1</v>
      </c>
      <c r="Q322" s="1">
        <v>0</v>
      </c>
      <c r="R322" s="1">
        <v>1</v>
      </c>
      <c r="S322" s="1">
        <v>3</v>
      </c>
      <c r="T322" s="1">
        <v>0</v>
      </c>
      <c r="U322" s="1">
        <v>0</v>
      </c>
      <c r="V322" s="1">
        <v>0</v>
      </c>
      <c r="W322" s="1">
        <v>0</v>
      </c>
    </row>
    <row r="323" spans="1:23" x14ac:dyDescent="0.2">
      <c r="A323" s="1" t="s">
        <v>302</v>
      </c>
      <c r="B323" s="1">
        <v>20</v>
      </c>
      <c r="C323" s="1">
        <v>0</v>
      </c>
      <c r="D323" s="1">
        <v>0</v>
      </c>
      <c r="E323" s="1">
        <v>0</v>
      </c>
      <c r="F323" s="1">
        <v>1</v>
      </c>
      <c r="G323" s="1">
        <v>0</v>
      </c>
      <c r="H323" s="1">
        <v>0</v>
      </c>
      <c r="I323" s="1">
        <v>6</v>
      </c>
      <c r="J323" s="1">
        <v>0</v>
      </c>
      <c r="K323" s="1">
        <v>1</v>
      </c>
      <c r="L323" s="1">
        <v>3</v>
      </c>
      <c r="M323" s="1" t="s">
        <v>302</v>
      </c>
      <c r="N323" s="1">
        <v>0</v>
      </c>
      <c r="O323" s="1">
        <v>0</v>
      </c>
      <c r="P323" s="1">
        <v>0</v>
      </c>
      <c r="Q323" s="1">
        <v>0</v>
      </c>
      <c r="R323" s="1">
        <v>0</v>
      </c>
      <c r="S323" s="1">
        <v>1</v>
      </c>
      <c r="T323" s="1">
        <v>2</v>
      </c>
      <c r="U323" s="1">
        <v>0</v>
      </c>
      <c r="V323" s="1">
        <v>0</v>
      </c>
      <c r="W323" s="1">
        <v>6</v>
      </c>
    </row>
    <row r="324" spans="1:23" x14ac:dyDescent="0.2">
      <c r="A324" s="1" t="s">
        <v>303</v>
      </c>
      <c r="B324" s="1">
        <v>96</v>
      </c>
      <c r="C324" s="1">
        <v>9</v>
      </c>
      <c r="D324" s="1">
        <v>29</v>
      </c>
      <c r="E324" s="1">
        <v>21</v>
      </c>
      <c r="F324" s="1">
        <v>19</v>
      </c>
      <c r="G324" s="1">
        <v>2</v>
      </c>
      <c r="H324" s="1">
        <v>12</v>
      </c>
      <c r="I324" s="1">
        <v>4</v>
      </c>
      <c r="J324" s="1">
        <v>0</v>
      </c>
      <c r="K324" s="1">
        <v>0</v>
      </c>
      <c r="L324" s="1">
        <v>0</v>
      </c>
      <c r="M324" s="1" t="s">
        <v>303</v>
      </c>
      <c r="N324" s="1">
        <v>0</v>
      </c>
      <c r="O324" s="1">
        <v>0</v>
      </c>
      <c r="P324" s="1">
        <v>0</v>
      </c>
      <c r="Q324" s="1">
        <v>0</v>
      </c>
      <c r="R324" s="1">
        <v>0</v>
      </c>
      <c r="S324" s="1">
        <v>0</v>
      </c>
      <c r="T324" s="1">
        <v>0</v>
      </c>
      <c r="U324" s="1">
        <v>0</v>
      </c>
      <c r="V324" s="1">
        <v>0</v>
      </c>
      <c r="W324" s="1">
        <v>0</v>
      </c>
    </row>
    <row r="325" spans="1:23" x14ac:dyDescent="0.2">
      <c r="A325" s="1" t="s">
        <v>304</v>
      </c>
      <c r="B325" s="1">
        <v>31</v>
      </c>
      <c r="C325" s="1">
        <v>0</v>
      </c>
      <c r="D325" s="1">
        <v>0</v>
      </c>
      <c r="E325" s="1">
        <v>0</v>
      </c>
      <c r="F325" s="1">
        <v>2</v>
      </c>
      <c r="G325" s="1">
        <v>13</v>
      </c>
      <c r="H325" s="1">
        <v>0</v>
      </c>
      <c r="I325" s="1">
        <v>0</v>
      </c>
      <c r="J325" s="1">
        <v>15</v>
      </c>
      <c r="K325" s="1">
        <v>0</v>
      </c>
      <c r="L325" s="1">
        <v>0</v>
      </c>
      <c r="M325" s="1" t="s">
        <v>304</v>
      </c>
      <c r="N325" s="1">
        <v>0</v>
      </c>
      <c r="O325" s="1">
        <v>0</v>
      </c>
      <c r="P325" s="1">
        <v>0</v>
      </c>
      <c r="Q325" s="1">
        <v>0</v>
      </c>
      <c r="R325" s="1">
        <v>0</v>
      </c>
      <c r="S325" s="1">
        <v>1</v>
      </c>
      <c r="T325" s="1">
        <v>0</v>
      </c>
      <c r="U325" s="1">
        <v>0</v>
      </c>
      <c r="V325" s="1">
        <v>0</v>
      </c>
      <c r="W325" s="1">
        <v>0</v>
      </c>
    </row>
    <row r="326" spans="1:23" x14ac:dyDescent="0.2">
      <c r="A326" s="1" t="s">
        <v>305</v>
      </c>
      <c r="B326" s="1">
        <v>0</v>
      </c>
      <c r="C326" s="1">
        <v>0</v>
      </c>
      <c r="D326" s="1">
        <v>0</v>
      </c>
      <c r="E326" s="1">
        <v>0</v>
      </c>
      <c r="F326" s="1">
        <v>0</v>
      </c>
      <c r="G326" s="1">
        <v>0</v>
      </c>
      <c r="H326" s="1">
        <v>0</v>
      </c>
      <c r="I326" s="1">
        <v>0</v>
      </c>
      <c r="J326" s="1">
        <v>0</v>
      </c>
      <c r="K326" s="1">
        <v>0</v>
      </c>
      <c r="L326" s="1">
        <v>0</v>
      </c>
      <c r="M326" s="1" t="s">
        <v>305</v>
      </c>
      <c r="N326" s="1">
        <v>0</v>
      </c>
      <c r="O326" s="1">
        <v>0</v>
      </c>
      <c r="P326" s="1">
        <v>0</v>
      </c>
      <c r="Q326" s="1">
        <v>0</v>
      </c>
      <c r="R326" s="1">
        <v>0</v>
      </c>
      <c r="S326" s="1">
        <v>0</v>
      </c>
      <c r="T326" s="1">
        <v>0</v>
      </c>
      <c r="U326" s="1">
        <v>0</v>
      </c>
      <c r="V326" s="1">
        <v>0</v>
      </c>
      <c r="W326" s="1">
        <v>0</v>
      </c>
    </row>
    <row r="327" spans="1:23" x14ac:dyDescent="0.2">
      <c r="A327" s="1" t="s">
        <v>306</v>
      </c>
      <c r="B327" s="1">
        <v>73</v>
      </c>
      <c r="C327" s="1">
        <v>0</v>
      </c>
      <c r="D327" s="1">
        <v>0</v>
      </c>
      <c r="E327" s="1">
        <v>10</v>
      </c>
      <c r="F327" s="1">
        <v>18</v>
      </c>
      <c r="G327" s="1">
        <v>0</v>
      </c>
      <c r="H327" s="1">
        <v>28</v>
      </c>
      <c r="I327" s="1">
        <v>0</v>
      </c>
      <c r="J327" s="1">
        <v>10</v>
      </c>
      <c r="K327" s="1">
        <v>7</v>
      </c>
      <c r="L327" s="1">
        <v>0</v>
      </c>
      <c r="M327" s="1" t="s">
        <v>306</v>
      </c>
      <c r="N327" s="1">
        <v>0</v>
      </c>
      <c r="O327" s="1">
        <v>0</v>
      </c>
      <c r="P327" s="1">
        <v>0</v>
      </c>
      <c r="Q327" s="1">
        <v>0</v>
      </c>
      <c r="R327" s="1">
        <v>0</v>
      </c>
      <c r="S327" s="1">
        <v>0</v>
      </c>
      <c r="T327" s="1">
        <v>0</v>
      </c>
      <c r="U327" s="1">
        <v>0</v>
      </c>
      <c r="V327" s="1">
        <v>0</v>
      </c>
      <c r="W327" s="1">
        <v>0</v>
      </c>
    </row>
    <row r="329" spans="1:23" x14ac:dyDescent="0.2">
      <c r="A329" s="1" t="s">
        <v>246</v>
      </c>
      <c r="B329" s="1">
        <v>331</v>
      </c>
      <c r="C329" s="1">
        <v>4</v>
      </c>
      <c r="D329" s="1">
        <v>19</v>
      </c>
      <c r="E329" s="1">
        <v>28</v>
      </c>
      <c r="F329" s="1">
        <v>29</v>
      </c>
      <c r="G329" s="1">
        <v>10</v>
      </c>
      <c r="H329" s="1">
        <v>30</v>
      </c>
      <c r="I329" s="1">
        <v>6</v>
      </c>
      <c r="J329" s="1">
        <v>21</v>
      </c>
      <c r="K329" s="1">
        <v>8</v>
      </c>
      <c r="L329" s="1">
        <v>12</v>
      </c>
      <c r="M329" s="1" t="s">
        <v>246</v>
      </c>
      <c r="N329" s="1">
        <v>39</v>
      </c>
      <c r="O329" s="1">
        <v>31</v>
      </c>
      <c r="P329" s="1">
        <v>1</v>
      </c>
      <c r="Q329" s="1">
        <v>33</v>
      </c>
      <c r="R329" s="1">
        <v>0</v>
      </c>
      <c r="S329" s="1">
        <v>16</v>
      </c>
      <c r="T329" s="1">
        <v>25</v>
      </c>
      <c r="U329" s="1">
        <v>0</v>
      </c>
      <c r="V329" s="1">
        <v>2</v>
      </c>
      <c r="W329" s="1">
        <v>17</v>
      </c>
    </row>
    <row r="330" spans="1:23" x14ac:dyDescent="0.2">
      <c r="A330" s="1" t="s">
        <v>301</v>
      </c>
      <c r="B330" s="1">
        <v>49</v>
      </c>
      <c r="C330" s="1">
        <v>0</v>
      </c>
      <c r="D330" s="1">
        <v>0</v>
      </c>
      <c r="E330" s="1">
        <v>0</v>
      </c>
      <c r="F330" s="1">
        <v>1</v>
      </c>
      <c r="G330" s="1">
        <v>2</v>
      </c>
      <c r="H330" s="1">
        <v>0</v>
      </c>
      <c r="I330" s="1">
        <v>0</v>
      </c>
      <c r="J330" s="1">
        <v>0</v>
      </c>
      <c r="K330" s="1">
        <v>0</v>
      </c>
      <c r="L330" s="1">
        <v>1</v>
      </c>
      <c r="M330" s="1" t="s">
        <v>301</v>
      </c>
      <c r="N330" s="1">
        <v>0</v>
      </c>
      <c r="O330" s="1">
        <v>0</v>
      </c>
      <c r="P330" s="1">
        <v>0</v>
      </c>
      <c r="Q330" s="1">
        <v>0</v>
      </c>
      <c r="R330" s="1">
        <v>0</v>
      </c>
      <c r="S330" s="1">
        <v>1</v>
      </c>
      <c r="T330" s="1">
        <v>25</v>
      </c>
      <c r="U330" s="1">
        <v>0</v>
      </c>
      <c r="V330" s="1">
        <v>2</v>
      </c>
      <c r="W330" s="1">
        <v>17</v>
      </c>
    </row>
    <row r="331" spans="1:23" x14ac:dyDescent="0.2">
      <c r="A331" s="1" t="s">
        <v>302</v>
      </c>
      <c r="B331" s="1">
        <v>12</v>
      </c>
      <c r="C331" s="1">
        <v>0</v>
      </c>
      <c r="D331" s="1">
        <v>0</v>
      </c>
      <c r="E331" s="1">
        <v>3</v>
      </c>
      <c r="F331" s="1">
        <v>0</v>
      </c>
      <c r="G331" s="1">
        <v>0</v>
      </c>
      <c r="H331" s="1">
        <v>0</v>
      </c>
      <c r="I331" s="1">
        <v>3</v>
      </c>
      <c r="J331" s="1">
        <v>1</v>
      </c>
      <c r="K331" s="1">
        <v>1</v>
      </c>
      <c r="L331" s="1">
        <v>4</v>
      </c>
      <c r="M331" s="1" t="s">
        <v>302</v>
      </c>
      <c r="N331" s="1">
        <v>0</v>
      </c>
      <c r="O331" s="1">
        <v>0</v>
      </c>
      <c r="P331" s="1">
        <v>0</v>
      </c>
      <c r="Q331" s="1">
        <v>0</v>
      </c>
      <c r="R331" s="1">
        <v>0</v>
      </c>
      <c r="S331" s="1">
        <v>0</v>
      </c>
      <c r="T331" s="1">
        <v>0</v>
      </c>
      <c r="U331" s="1">
        <v>0</v>
      </c>
      <c r="V331" s="1">
        <v>0</v>
      </c>
      <c r="W331" s="1">
        <v>0</v>
      </c>
    </row>
    <row r="332" spans="1:23" x14ac:dyDescent="0.2">
      <c r="A332" s="1" t="s">
        <v>303</v>
      </c>
      <c r="B332" s="1">
        <v>122</v>
      </c>
      <c r="C332" s="1">
        <v>4</v>
      </c>
      <c r="D332" s="1">
        <v>19</v>
      </c>
      <c r="E332" s="1">
        <v>13</v>
      </c>
      <c r="F332" s="1">
        <v>2</v>
      </c>
      <c r="G332" s="1">
        <v>3</v>
      </c>
      <c r="H332" s="1">
        <v>13</v>
      </c>
      <c r="I332" s="1">
        <v>0</v>
      </c>
      <c r="J332" s="1">
        <v>0</v>
      </c>
      <c r="K332" s="1">
        <v>5</v>
      </c>
      <c r="L332" s="1">
        <v>4</v>
      </c>
      <c r="M332" s="1" t="s">
        <v>303</v>
      </c>
      <c r="N332" s="1">
        <v>0</v>
      </c>
      <c r="O332" s="1">
        <v>11</v>
      </c>
      <c r="P332" s="1">
        <v>1</v>
      </c>
      <c r="Q332" s="1">
        <v>33</v>
      </c>
      <c r="R332" s="1">
        <v>0</v>
      </c>
      <c r="S332" s="1">
        <v>14</v>
      </c>
      <c r="T332" s="1">
        <v>0</v>
      </c>
      <c r="U332" s="1">
        <v>0</v>
      </c>
      <c r="V332" s="1">
        <v>0</v>
      </c>
      <c r="W332" s="1">
        <v>0</v>
      </c>
    </row>
    <row r="333" spans="1:23" x14ac:dyDescent="0.2">
      <c r="A333" s="1" t="s">
        <v>304</v>
      </c>
      <c r="B333" s="1">
        <v>86</v>
      </c>
      <c r="C333" s="1">
        <v>0</v>
      </c>
      <c r="D333" s="1">
        <v>0</v>
      </c>
      <c r="E333" s="1">
        <v>0</v>
      </c>
      <c r="F333" s="1">
        <v>1</v>
      </c>
      <c r="G333" s="1">
        <v>5</v>
      </c>
      <c r="H333" s="1">
        <v>0</v>
      </c>
      <c r="I333" s="1">
        <v>0</v>
      </c>
      <c r="J333" s="1">
        <v>17</v>
      </c>
      <c r="K333" s="1">
        <v>0</v>
      </c>
      <c r="L333" s="1">
        <v>3</v>
      </c>
      <c r="M333" s="1" t="s">
        <v>304</v>
      </c>
      <c r="N333" s="1">
        <v>39</v>
      </c>
      <c r="O333" s="1">
        <v>20</v>
      </c>
      <c r="P333" s="1">
        <v>0</v>
      </c>
      <c r="Q333" s="1">
        <v>0</v>
      </c>
      <c r="R333" s="1">
        <v>0</v>
      </c>
      <c r="S333" s="1">
        <v>1</v>
      </c>
      <c r="T333" s="1">
        <v>0</v>
      </c>
      <c r="U333" s="1">
        <v>0</v>
      </c>
      <c r="V333" s="1">
        <v>0</v>
      </c>
      <c r="W333" s="1">
        <v>0</v>
      </c>
    </row>
    <row r="334" spans="1:23" x14ac:dyDescent="0.2">
      <c r="A334" s="1" t="s">
        <v>305</v>
      </c>
      <c r="B334" s="1">
        <v>0</v>
      </c>
      <c r="C334" s="1">
        <v>0</v>
      </c>
      <c r="D334" s="1">
        <v>0</v>
      </c>
      <c r="E334" s="1">
        <v>0</v>
      </c>
      <c r="F334" s="1">
        <v>0</v>
      </c>
      <c r="G334" s="1">
        <v>0</v>
      </c>
      <c r="H334" s="1">
        <v>0</v>
      </c>
      <c r="I334" s="1">
        <v>0</v>
      </c>
      <c r="J334" s="1">
        <v>0</v>
      </c>
      <c r="K334" s="1">
        <v>0</v>
      </c>
      <c r="L334" s="1">
        <v>0</v>
      </c>
      <c r="M334" s="1" t="s">
        <v>305</v>
      </c>
      <c r="N334" s="1">
        <v>0</v>
      </c>
      <c r="O334" s="1">
        <v>0</v>
      </c>
      <c r="P334" s="1">
        <v>0</v>
      </c>
      <c r="Q334" s="1">
        <v>0</v>
      </c>
      <c r="R334" s="1">
        <v>0</v>
      </c>
      <c r="S334" s="1">
        <v>0</v>
      </c>
      <c r="T334" s="1">
        <v>0</v>
      </c>
      <c r="U334" s="1">
        <v>0</v>
      </c>
      <c r="V334" s="1">
        <v>0</v>
      </c>
      <c r="W334" s="1">
        <v>0</v>
      </c>
    </row>
    <row r="335" spans="1:23" x14ac:dyDescent="0.2">
      <c r="A335" s="1" t="s">
        <v>306</v>
      </c>
      <c r="B335" s="1">
        <v>62</v>
      </c>
      <c r="C335" s="1">
        <v>0</v>
      </c>
      <c r="D335" s="1">
        <v>0</v>
      </c>
      <c r="E335" s="1">
        <v>12</v>
      </c>
      <c r="F335" s="1">
        <v>25</v>
      </c>
      <c r="G335" s="1">
        <v>0</v>
      </c>
      <c r="H335" s="1">
        <v>17</v>
      </c>
      <c r="I335" s="1">
        <v>3</v>
      </c>
      <c r="J335" s="1">
        <v>3</v>
      </c>
      <c r="K335" s="1">
        <v>2</v>
      </c>
      <c r="L335" s="1">
        <v>0</v>
      </c>
      <c r="M335" s="1" t="s">
        <v>306</v>
      </c>
      <c r="N335" s="1">
        <v>0</v>
      </c>
      <c r="O335" s="1">
        <v>0</v>
      </c>
      <c r="P335" s="1">
        <v>0</v>
      </c>
      <c r="Q335" s="1">
        <v>0</v>
      </c>
      <c r="R335" s="1">
        <v>0</v>
      </c>
      <c r="S335" s="1">
        <v>0</v>
      </c>
      <c r="T335" s="1">
        <v>0</v>
      </c>
      <c r="U335" s="1">
        <v>0</v>
      </c>
      <c r="V335" s="1">
        <v>0</v>
      </c>
      <c r="W335" s="1">
        <v>0</v>
      </c>
    </row>
    <row r="336" spans="1:23" x14ac:dyDescent="0.2">
      <c r="A336" s="6" t="s">
        <v>159</v>
      </c>
      <c r="B336" s="6"/>
      <c r="C336" s="6"/>
      <c r="D336" s="6"/>
      <c r="E336" s="6"/>
      <c r="F336" s="6"/>
      <c r="G336" s="6"/>
      <c r="H336" s="6"/>
      <c r="I336" s="6"/>
      <c r="J336" s="6"/>
      <c r="K336" s="6"/>
      <c r="L336" s="6"/>
      <c r="M336" s="6" t="s">
        <v>159</v>
      </c>
      <c r="N336" s="6"/>
      <c r="O336" s="6"/>
      <c r="P336" s="6"/>
      <c r="Q336" s="6"/>
      <c r="R336" s="6"/>
      <c r="S336" s="6"/>
      <c r="T336" s="6"/>
      <c r="U336" s="6"/>
      <c r="V336" s="6"/>
      <c r="W336" s="6"/>
    </row>
    <row r="338" spans="1:23" x14ac:dyDescent="0.2">
      <c r="A338" s="1" t="s">
        <v>781</v>
      </c>
      <c r="M338" s="1" t="s">
        <v>781</v>
      </c>
    </row>
    <row r="339" spans="1:23" s="5" customFormat="1" ht="20.399999999999999" x14ac:dyDescent="0.2">
      <c r="A339" s="10" t="s">
        <v>299</v>
      </c>
      <c r="B339" s="4" t="s">
        <v>0</v>
      </c>
      <c r="C339" s="4" t="s">
        <v>1</v>
      </c>
      <c r="D339" s="4" t="s">
        <v>2</v>
      </c>
      <c r="E339" s="4" t="s">
        <v>3</v>
      </c>
      <c r="F339" s="4" t="s">
        <v>4</v>
      </c>
      <c r="G339" s="4" t="s">
        <v>5</v>
      </c>
      <c r="H339" s="4" t="s">
        <v>6</v>
      </c>
      <c r="I339" s="4" t="s">
        <v>7</v>
      </c>
      <c r="J339" s="4" t="s">
        <v>8</v>
      </c>
      <c r="K339" s="4" t="s">
        <v>9</v>
      </c>
      <c r="L339" s="4" t="s">
        <v>10</v>
      </c>
      <c r="M339" s="10" t="s">
        <v>299</v>
      </c>
      <c r="N339" s="4" t="s">
        <v>11</v>
      </c>
      <c r="O339" s="4" t="s">
        <v>12</v>
      </c>
      <c r="P339" s="4" t="s">
        <v>13</v>
      </c>
      <c r="Q339" s="4" t="s">
        <v>14</v>
      </c>
      <c r="R339" s="4" t="s">
        <v>15</v>
      </c>
      <c r="S339" s="4" t="s">
        <v>16</v>
      </c>
      <c r="T339" s="4" t="s">
        <v>17</v>
      </c>
      <c r="U339" s="4" t="s">
        <v>18</v>
      </c>
      <c r="V339" s="4" t="s">
        <v>19</v>
      </c>
      <c r="W339" s="4" t="s">
        <v>20</v>
      </c>
    </row>
    <row r="340" spans="1:23" x14ac:dyDescent="0.2">
      <c r="A340" s="1" t="s">
        <v>245</v>
      </c>
      <c r="B340" s="1">
        <v>46</v>
      </c>
      <c r="C340" s="1">
        <v>0</v>
      </c>
      <c r="D340" s="1">
        <v>0</v>
      </c>
      <c r="E340" s="1">
        <v>2</v>
      </c>
      <c r="F340" s="1">
        <v>1</v>
      </c>
      <c r="G340" s="1">
        <v>0</v>
      </c>
      <c r="H340" s="1">
        <v>1</v>
      </c>
      <c r="I340" s="1">
        <v>0</v>
      </c>
      <c r="J340" s="1">
        <v>0</v>
      </c>
      <c r="K340" s="1">
        <v>0</v>
      </c>
      <c r="L340" s="1">
        <v>0</v>
      </c>
      <c r="M340" s="1" t="s">
        <v>245</v>
      </c>
      <c r="N340" s="1">
        <v>10</v>
      </c>
      <c r="O340" s="1">
        <v>0</v>
      </c>
      <c r="P340" s="1">
        <v>0</v>
      </c>
      <c r="Q340" s="1">
        <v>11</v>
      </c>
      <c r="R340" s="1">
        <v>0</v>
      </c>
      <c r="S340" s="1">
        <v>2</v>
      </c>
      <c r="T340" s="1">
        <v>7</v>
      </c>
      <c r="U340" s="1">
        <v>1</v>
      </c>
      <c r="V340" s="1">
        <v>2</v>
      </c>
      <c r="W340" s="1">
        <v>9</v>
      </c>
    </row>
    <row r="341" spans="1:23" x14ac:dyDescent="0.2">
      <c r="A341" s="1" t="s">
        <v>301</v>
      </c>
      <c r="B341" s="1">
        <v>1</v>
      </c>
      <c r="C341" s="1">
        <v>0</v>
      </c>
      <c r="D341" s="1">
        <v>0</v>
      </c>
      <c r="E341" s="1">
        <v>0</v>
      </c>
      <c r="F341" s="1">
        <v>1</v>
      </c>
      <c r="G341" s="1">
        <v>0</v>
      </c>
      <c r="H341" s="1">
        <v>0</v>
      </c>
      <c r="I341" s="1">
        <v>0</v>
      </c>
      <c r="J341" s="1">
        <v>0</v>
      </c>
      <c r="K341" s="1">
        <v>0</v>
      </c>
      <c r="L341" s="1">
        <v>0</v>
      </c>
      <c r="M341" s="1" t="s">
        <v>301</v>
      </c>
      <c r="N341" s="1">
        <v>0</v>
      </c>
      <c r="O341" s="1">
        <v>0</v>
      </c>
      <c r="P341" s="1">
        <v>0</v>
      </c>
      <c r="Q341" s="1">
        <v>0</v>
      </c>
      <c r="R341" s="1">
        <v>0</v>
      </c>
      <c r="S341" s="1">
        <v>0</v>
      </c>
      <c r="T341" s="1">
        <v>0</v>
      </c>
      <c r="U341" s="1">
        <v>0</v>
      </c>
      <c r="V341" s="1">
        <v>0</v>
      </c>
      <c r="W341" s="1">
        <v>0</v>
      </c>
    </row>
    <row r="342" spans="1:23" x14ac:dyDescent="0.2">
      <c r="A342" s="1" t="s">
        <v>302</v>
      </c>
      <c r="B342" s="1">
        <v>0</v>
      </c>
      <c r="C342" s="1">
        <v>0</v>
      </c>
      <c r="D342" s="1">
        <v>0</v>
      </c>
      <c r="E342" s="1">
        <v>0</v>
      </c>
      <c r="F342" s="1">
        <v>0</v>
      </c>
      <c r="G342" s="1">
        <v>0</v>
      </c>
      <c r="H342" s="1">
        <v>0</v>
      </c>
      <c r="I342" s="1">
        <v>0</v>
      </c>
      <c r="J342" s="1">
        <v>0</v>
      </c>
      <c r="K342" s="1">
        <v>0</v>
      </c>
      <c r="L342" s="1">
        <v>0</v>
      </c>
      <c r="M342" s="1" t="s">
        <v>302</v>
      </c>
      <c r="N342" s="1">
        <v>0</v>
      </c>
      <c r="O342" s="1">
        <v>0</v>
      </c>
      <c r="P342" s="1">
        <v>0</v>
      </c>
      <c r="Q342" s="1">
        <v>0</v>
      </c>
      <c r="R342" s="1">
        <v>0</v>
      </c>
      <c r="S342" s="1">
        <v>0</v>
      </c>
      <c r="T342" s="1">
        <v>0</v>
      </c>
      <c r="U342" s="1">
        <v>0</v>
      </c>
      <c r="V342" s="1">
        <v>0</v>
      </c>
      <c r="W342" s="1">
        <v>0</v>
      </c>
    </row>
    <row r="343" spans="1:23" x14ac:dyDescent="0.2">
      <c r="A343" s="1" t="s">
        <v>303</v>
      </c>
      <c r="B343" s="1">
        <v>0</v>
      </c>
      <c r="C343" s="1">
        <v>0</v>
      </c>
      <c r="D343" s="1">
        <v>0</v>
      </c>
      <c r="E343" s="1">
        <v>0</v>
      </c>
      <c r="F343" s="1">
        <v>0</v>
      </c>
      <c r="G343" s="1">
        <v>0</v>
      </c>
      <c r="H343" s="1">
        <v>0</v>
      </c>
      <c r="I343" s="1">
        <v>0</v>
      </c>
      <c r="J343" s="1">
        <v>0</v>
      </c>
      <c r="K343" s="1">
        <v>0</v>
      </c>
      <c r="L343" s="1">
        <v>0</v>
      </c>
      <c r="M343" s="1" t="s">
        <v>303</v>
      </c>
      <c r="N343" s="1">
        <v>0</v>
      </c>
      <c r="O343" s="1">
        <v>0</v>
      </c>
      <c r="P343" s="1">
        <v>0</v>
      </c>
      <c r="Q343" s="1">
        <v>0</v>
      </c>
      <c r="R343" s="1">
        <v>0</v>
      </c>
      <c r="S343" s="1">
        <v>0</v>
      </c>
      <c r="T343" s="1">
        <v>0</v>
      </c>
      <c r="U343" s="1">
        <v>0</v>
      </c>
      <c r="V343" s="1">
        <v>0</v>
      </c>
      <c r="W343" s="1">
        <v>0</v>
      </c>
    </row>
    <row r="344" spans="1:23" x14ac:dyDescent="0.2">
      <c r="A344" s="1" t="s">
        <v>304</v>
      </c>
      <c r="B344" s="1">
        <v>0</v>
      </c>
      <c r="C344" s="1">
        <v>0</v>
      </c>
      <c r="D344" s="1">
        <v>0</v>
      </c>
      <c r="E344" s="1">
        <v>0</v>
      </c>
      <c r="F344" s="1">
        <v>0</v>
      </c>
      <c r="G344" s="1">
        <v>0</v>
      </c>
      <c r="H344" s="1">
        <v>0</v>
      </c>
      <c r="I344" s="1">
        <v>0</v>
      </c>
      <c r="J344" s="1">
        <v>0</v>
      </c>
      <c r="K344" s="1">
        <v>0</v>
      </c>
      <c r="L344" s="1">
        <v>0</v>
      </c>
      <c r="M344" s="1" t="s">
        <v>304</v>
      </c>
      <c r="N344" s="1">
        <v>0</v>
      </c>
      <c r="O344" s="1">
        <v>0</v>
      </c>
      <c r="P344" s="1">
        <v>0</v>
      </c>
      <c r="Q344" s="1">
        <v>0</v>
      </c>
      <c r="R344" s="1">
        <v>0</v>
      </c>
      <c r="S344" s="1">
        <v>0</v>
      </c>
      <c r="T344" s="1">
        <v>0</v>
      </c>
      <c r="U344" s="1">
        <v>0</v>
      </c>
      <c r="V344" s="1">
        <v>0</v>
      </c>
      <c r="W344" s="1">
        <v>0</v>
      </c>
    </row>
    <row r="345" spans="1:23" x14ac:dyDescent="0.2">
      <c r="A345" s="1" t="s">
        <v>305</v>
      </c>
      <c r="B345" s="1">
        <v>0</v>
      </c>
      <c r="C345" s="1">
        <v>0</v>
      </c>
      <c r="D345" s="1">
        <v>0</v>
      </c>
      <c r="E345" s="1">
        <v>0</v>
      </c>
      <c r="F345" s="1">
        <v>0</v>
      </c>
      <c r="G345" s="1">
        <v>0</v>
      </c>
      <c r="H345" s="1">
        <v>0</v>
      </c>
      <c r="I345" s="1">
        <v>0</v>
      </c>
      <c r="J345" s="1">
        <v>0</v>
      </c>
      <c r="K345" s="1">
        <v>0</v>
      </c>
      <c r="L345" s="1">
        <v>0</v>
      </c>
      <c r="M345" s="1" t="s">
        <v>305</v>
      </c>
      <c r="N345" s="1">
        <v>0</v>
      </c>
      <c r="O345" s="1">
        <v>0</v>
      </c>
      <c r="P345" s="1">
        <v>0</v>
      </c>
      <c r="Q345" s="1">
        <v>0</v>
      </c>
      <c r="R345" s="1">
        <v>0</v>
      </c>
      <c r="S345" s="1">
        <v>0</v>
      </c>
      <c r="T345" s="1">
        <v>0</v>
      </c>
      <c r="U345" s="1">
        <v>0</v>
      </c>
      <c r="V345" s="1">
        <v>0</v>
      </c>
      <c r="W345" s="1">
        <v>0</v>
      </c>
    </row>
    <row r="346" spans="1:23" x14ac:dyDescent="0.2">
      <c r="A346" s="1" t="s">
        <v>306</v>
      </c>
      <c r="B346" s="1">
        <v>45</v>
      </c>
      <c r="C346" s="1">
        <v>0</v>
      </c>
      <c r="D346" s="1">
        <v>0</v>
      </c>
      <c r="E346" s="1">
        <v>2</v>
      </c>
      <c r="F346" s="1">
        <v>0</v>
      </c>
      <c r="G346" s="1">
        <v>0</v>
      </c>
      <c r="H346" s="1">
        <v>1</v>
      </c>
      <c r="I346" s="1">
        <v>0</v>
      </c>
      <c r="J346" s="1">
        <v>0</v>
      </c>
      <c r="K346" s="1">
        <v>0</v>
      </c>
      <c r="L346" s="1">
        <v>0</v>
      </c>
      <c r="M346" s="1" t="s">
        <v>306</v>
      </c>
      <c r="N346" s="1">
        <v>10</v>
      </c>
      <c r="O346" s="1">
        <v>0</v>
      </c>
      <c r="P346" s="1">
        <v>0</v>
      </c>
      <c r="Q346" s="1">
        <v>11</v>
      </c>
      <c r="R346" s="1">
        <v>0</v>
      </c>
      <c r="S346" s="1">
        <v>2</v>
      </c>
      <c r="T346" s="1">
        <v>7</v>
      </c>
      <c r="U346" s="1">
        <v>1</v>
      </c>
      <c r="V346" s="1">
        <v>2</v>
      </c>
      <c r="W346" s="1">
        <v>9</v>
      </c>
    </row>
    <row r="348" spans="1:23" x14ac:dyDescent="0.2">
      <c r="A348" s="1" t="s">
        <v>244</v>
      </c>
      <c r="B348" s="1">
        <v>170</v>
      </c>
      <c r="C348" s="1">
        <v>6</v>
      </c>
      <c r="D348" s="1">
        <v>20</v>
      </c>
      <c r="E348" s="1">
        <v>15</v>
      </c>
      <c r="F348" s="1">
        <v>22</v>
      </c>
      <c r="G348" s="1">
        <v>17</v>
      </c>
      <c r="H348" s="1">
        <v>28</v>
      </c>
      <c r="I348" s="1">
        <v>14</v>
      </c>
      <c r="J348" s="1">
        <v>29</v>
      </c>
      <c r="K348" s="1">
        <v>7</v>
      </c>
      <c r="L348" s="1">
        <v>9</v>
      </c>
      <c r="M348" s="1" t="s">
        <v>244</v>
      </c>
      <c r="N348" s="1">
        <v>2</v>
      </c>
      <c r="O348" s="1">
        <v>0</v>
      </c>
      <c r="P348" s="1">
        <v>0</v>
      </c>
      <c r="Q348" s="1">
        <v>0</v>
      </c>
      <c r="R348" s="1">
        <v>0</v>
      </c>
      <c r="S348" s="1">
        <v>0</v>
      </c>
      <c r="T348" s="1">
        <v>1</v>
      </c>
      <c r="U348" s="1">
        <v>0</v>
      </c>
      <c r="V348" s="1">
        <v>0</v>
      </c>
      <c r="W348" s="1">
        <v>0</v>
      </c>
    </row>
    <row r="349" spans="1:23" x14ac:dyDescent="0.2">
      <c r="A349" s="1" t="s">
        <v>301</v>
      </c>
      <c r="B349" s="1">
        <v>6</v>
      </c>
      <c r="C349" s="1">
        <v>0</v>
      </c>
      <c r="D349" s="1">
        <v>0</v>
      </c>
      <c r="E349" s="1">
        <v>3</v>
      </c>
      <c r="F349" s="1">
        <v>0</v>
      </c>
      <c r="G349" s="1">
        <v>0</v>
      </c>
      <c r="H349" s="1">
        <v>0</v>
      </c>
      <c r="I349" s="1">
        <v>0</v>
      </c>
      <c r="J349" s="1">
        <v>0</v>
      </c>
      <c r="K349" s="1">
        <v>0</v>
      </c>
      <c r="L349" s="1">
        <v>1</v>
      </c>
      <c r="M349" s="1" t="s">
        <v>301</v>
      </c>
      <c r="N349" s="1">
        <v>2</v>
      </c>
      <c r="O349" s="1">
        <v>0</v>
      </c>
      <c r="P349" s="1">
        <v>0</v>
      </c>
      <c r="Q349" s="1">
        <v>0</v>
      </c>
      <c r="R349" s="1">
        <v>0</v>
      </c>
      <c r="S349" s="1">
        <v>0</v>
      </c>
      <c r="T349" s="1">
        <v>0</v>
      </c>
      <c r="U349" s="1">
        <v>0</v>
      </c>
      <c r="V349" s="1">
        <v>0</v>
      </c>
      <c r="W349" s="1">
        <v>0</v>
      </c>
    </row>
    <row r="350" spans="1:23" x14ac:dyDescent="0.2">
      <c r="A350" s="1" t="s">
        <v>302</v>
      </c>
      <c r="B350" s="1">
        <v>60</v>
      </c>
      <c r="C350" s="1">
        <v>0</v>
      </c>
      <c r="D350" s="1">
        <v>0</v>
      </c>
      <c r="E350" s="1">
        <v>1</v>
      </c>
      <c r="F350" s="1">
        <v>20</v>
      </c>
      <c r="G350" s="1">
        <v>15</v>
      </c>
      <c r="H350" s="1">
        <v>0</v>
      </c>
      <c r="I350" s="1">
        <v>11</v>
      </c>
      <c r="J350" s="1">
        <v>4</v>
      </c>
      <c r="K350" s="1">
        <v>2</v>
      </c>
      <c r="L350" s="1">
        <v>7</v>
      </c>
      <c r="M350" s="1" t="s">
        <v>302</v>
      </c>
      <c r="N350" s="1">
        <v>0</v>
      </c>
      <c r="O350" s="1">
        <v>0</v>
      </c>
      <c r="P350" s="1">
        <v>0</v>
      </c>
      <c r="Q350" s="1">
        <v>0</v>
      </c>
      <c r="R350" s="1">
        <v>0</v>
      </c>
      <c r="S350" s="1">
        <v>0</v>
      </c>
      <c r="T350" s="1">
        <v>0</v>
      </c>
      <c r="U350" s="1">
        <v>0</v>
      </c>
      <c r="V350" s="1">
        <v>0</v>
      </c>
      <c r="W350" s="1">
        <v>0</v>
      </c>
    </row>
    <row r="351" spans="1:23" x14ac:dyDescent="0.2">
      <c r="A351" s="1" t="s">
        <v>303</v>
      </c>
      <c r="B351" s="1">
        <v>77</v>
      </c>
      <c r="C351" s="1">
        <v>6</v>
      </c>
      <c r="D351" s="1">
        <v>20</v>
      </c>
      <c r="E351" s="1">
        <v>11</v>
      </c>
      <c r="F351" s="1">
        <v>0</v>
      </c>
      <c r="G351" s="1">
        <v>2</v>
      </c>
      <c r="H351" s="1">
        <v>28</v>
      </c>
      <c r="I351" s="1">
        <v>2</v>
      </c>
      <c r="J351" s="1">
        <v>7</v>
      </c>
      <c r="K351" s="1">
        <v>0</v>
      </c>
      <c r="L351" s="1">
        <v>1</v>
      </c>
      <c r="M351" s="1" t="s">
        <v>303</v>
      </c>
      <c r="N351" s="1">
        <v>0</v>
      </c>
      <c r="O351" s="1">
        <v>0</v>
      </c>
      <c r="P351" s="1">
        <v>0</v>
      </c>
      <c r="Q351" s="1">
        <v>0</v>
      </c>
      <c r="R351" s="1">
        <v>0</v>
      </c>
      <c r="S351" s="1">
        <v>0</v>
      </c>
      <c r="T351" s="1">
        <v>0</v>
      </c>
      <c r="U351" s="1">
        <v>0</v>
      </c>
      <c r="V351" s="1">
        <v>0</v>
      </c>
      <c r="W351" s="1">
        <v>0</v>
      </c>
    </row>
    <row r="352" spans="1:23" x14ac:dyDescent="0.2">
      <c r="A352" s="1" t="s">
        <v>304</v>
      </c>
      <c r="B352" s="1">
        <v>19</v>
      </c>
      <c r="C352" s="1">
        <v>0</v>
      </c>
      <c r="D352" s="1">
        <v>0</v>
      </c>
      <c r="E352" s="1">
        <v>0</v>
      </c>
      <c r="F352" s="1">
        <v>0</v>
      </c>
      <c r="G352" s="1">
        <v>0</v>
      </c>
      <c r="H352" s="1">
        <v>0</v>
      </c>
      <c r="I352" s="1">
        <v>0</v>
      </c>
      <c r="J352" s="1">
        <v>18</v>
      </c>
      <c r="K352" s="1">
        <v>0</v>
      </c>
      <c r="L352" s="1">
        <v>0</v>
      </c>
      <c r="M352" s="1" t="s">
        <v>304</v>
      </c>
      <c r="N352" s="1">
        <v>0</v>
      </c>
      <c r="O352" s="1">
        <v>0</v>
      </c>
      <c r="P352" s="1">
        <v>0</v>
      </c>
      <c r="Q352" s="1">
        <v>0</v>
      </c>
      <c r="R352" s="1">
        <v>0</v>
      </c>
      <c r="S352" s="1">
        <v>0</v>
      </c>
      <c r="T352" s="1">
        <v>1</v>
      </c>
      <c r="U352" s="1">
        <v>0</v>
      </c>
      <c r="V352" s="1">
        <v>0</v>
      </c>
      <c r="W352" s="1">
        <v>0</v>
      </c>
    </row>
    <row r="353" spans="1:23" x14ac:dyDescent="0.2">
      <c r="A353" s="1" t="s">
        <v>305</v>
      </c>
      <c r="B353" s="1">
        <v>0</v>
      </c>
      <c r="C353" s="1">
        <v>0</v>
      </c>
      <c r="D353" s="1">
        <v>0</v>
      </c>
      <c r="E353" s="1">
        <v>0</v>
      </c>
      <c r="F353" s="1">
        <v>0</v>
      </c>
      <c r="G353" s="1">
        <v>0</v>
      </c>
      <c r="H353" s="1">
        <v>0</v>
      </c>
      <c r="I353" s="1">
        <v>0</v>
      </c>
      <c r="J353" s="1">
        <v>0</v>
      </c>
      <c r="K353" s="1">
        <v>0</v>
      </c>
      <c r="L353" s="1">
        <v>0</v>
      </c>
      <c r="M353" s="1" t="s">
        <v>305</v>
      </c>
      <c r="N353" s="1">
        <v>0</v>
      </c>
      <c r="O353" s="1">
        <v>0</v>
      </c>
      <c r="P353" s="1">
        <v>0</v>
      </c>
      <c r="Q353" s="1">
        <v>0</v>
      </c>
      <c r="R353" s="1">
        <v>0</v>
      </c>
      <c r="S353" s="1">
        <v>0</v>
      </c>
      <c r="T353" s="1">
        <v>0</v>
      </c>
      <c r="U353" s="1">
        <v>0</v>
      </c>
      <c r="V353" s="1">
        <v>0</v>
      </c>
      <c r="W353" s="1">
        <v>0</v>
      </c>
    </row>
    <row r="354" spans="1:23" x14ac:dyDescent="0.2">
      <c r="A354" s="1" t="s">
        <v>306</v>
      </c>
      <c r="B354" s="1">
        <v>8</v>
      </c>
      <c r="C354" s="1">
        <v>0</v>
      </c>
      <c r="D354" s="1">
        <v>0</v>
      </c>
      <c r="E354" s="1">
        <v>0</v>
      </c>
      <c r="F354" s="1">
        <v>2</v>
      </c>
      <c r="G354" s="1">
        <v>0</v>
      </c>
      <c r="H354" s="1">
        <v>0</v>
      </c>
      <c r="I354" s="1">
        <v>1</v>
      </c>
      <c r="J354" s="1">
        <v>0</v>
      </c>
      <c r="K354" s="1">
        <v>5</v>
      </c>
      <c r="L354" s="1">
        <v>0</v>
      </c>
      <c r="M354" s="1" t="s">
        <v>306</v>
      </c>
      <c r="N354" s="1">
        <v>0</v>
      </c>
      <c r="O354" s="1">
        <v>0</v>
      </c>
      <c r="P354" s="1">
        <v>0</v>
      </c>
      <c r="Q354" s="1">
        <v>0</v>
      </c>
      <c r="R354" s="1">
        <v>0</v>
      </c>
      <c r="S354" s="1">
        <v>0</v>
      </c>
      <c r="T354" s="1">
        <v>0</v>
      </c>
      <c r="U354" s="1">
        <v>0</v>
      </c>
      <c r="V354" s="1">
        <v>0</v>
      </c>
      <c r="W354" s="1">
        <v>0</v>
      </c>
    </row>
    <row r="356" spans="1:23" x14ac:dyDescent="0.2">
      <c r="A356" s="1" t="s">
        <v>243</v>
      </c>
      <c r="B356" s="1">
        <v>29</v>
      </c>
      <c r="C356" s="1">
        <v>5</v>
      </c>
      <c r="D356" s="1">
        <v>0</v>
      </c>
      <c r="E356" s="1">
        <v>16</v>
      </c>
      <c r="F356" s="1">
        <v>3</v>
      </c>
      <c r="G356" s="1">
        <v>0</v>
      </c>
      <c r="H356" s="1">
        <v>0</v>
      </c>
      <c r="I356" s="1">
        <v>0</v>
      </c>
      <c r="J356" s="1">
        <v>5</v>
      </c>
      <c r="K356" s="1">
        <v>0</v>
      </c>
      <c r="L356" s="1">
        <v>0</v>
      </c>
      <c r="M356" s="1" t="s">
        <v>243</v>
      </c>
      <c r="N356" s="1">
        <v>0</v>
      </c>
      <c r="O356" s="1">
        <v>0</v>
      </c>
      <c r="P356" s="1">
        <v>0</v>
      </c>
      <c r="Q356" s="1">
        <v>0</v>
      </c>
      <c r="R356" s="1">
        <v>0</v>
      </c>
      <c r="S356" s="1">
        <v>0</v>
      </c>
      <c r="T356" s="1">
        <v>0</v>
      </c>
      <c r="U356" s="1">
        <v>0</v>
      </c>
      <c r="V356" s="1">
        <v>0</v>
      </c>
      <c r="W356" s="1">
        <v>0</v>
      </c>
    </row>
    <row r="357" spans="1:23" x14ac:dyDescent="0.2">
      <c r="A357" s="1" t="s">
        <v>301</v>
      </c>
      <c r="B357" s="1">
        <v>4</v>
      </c>
      <c r="C357" s="1">
        <v>0</v>
      </c>
      <c r="D357" s="1">
        <v>0</v>
      </c>
      <c r="E357" s="1">
        <v>1</v>
      </c>
      <c r="F357" s="1">
        <v>3</v>
      </c>
      <c r="G357" s="1">
        <v>0</v>
      </c>
      <c r="H357" s="1">
        <v>0</v>
      </c>
      <c r="I357" s="1">
        <v>0</v>
      </c>
      <c r="J357" s="1">
        <v>0</v>
      </c>
      <c r="K357" s="1">
        <v>0</v>
      </c>
      <c r="L357" s="1">
        <v>0</v>
      </c>
      <c r="M357" s="1" t="s">
        <v>301</v>
      </c>
      <c r="N357" s="1">
        <v>0</v>
      </c>
      <c r="O357" s="1">
        <v>0</v>
      </c>
      <c r="P357" s="1">
        <v>0</v>
      </c>
      <c r="Q357" s="1">
        <v>0</v>
      </c>
      <c r="R357" s="1">
        <v>0</v>
      </c>
      <c r="S357" s="1">
        <v>0</v>
      </c>
      <c r="T357" s="1">
        <v>0</v>
      </c>
      <c r="U357" s="1">
        <v>0</v>
      </c>
      <c r="V357" s="1">
        <v>0</v>
      </c>
      <c r="W357" s="1">
        <v>0</v>
      </c>
    </row>
    <row r="358" spans="1:23" x14ac:dyDescent="0.2">
      <c r="A358" s="1" t="s">
        <v>302</v>
      </c>
      <c r="B358" s="1">
        <v>7</v>
      </c>
      <c r="C358" s="1">
        <v>2</v>
      </c>
      <c r="D358" s="1">
        <v>0</v>
      </c>
      <c r="E358" s="1">
        <v>0</v>
      </c>
      <c r="F358" s="1">
        <v>0</v>
      </c>
      <c r="G358" s="1">
        <v>0</v>
      </c>
      <c r="H358" s="1">
        <v>0</v>
      </c>
      <c r="I358" s="1">
        <v>0</v>
      </c>
      <c r="J358" s="1">
        <v>5</v>
      </c>
      <c r="K358" s="1">
        <v>0</v>
      </c>
      <c r="L358" s="1">
        <v>0</v>
      </c>
      <c r="M358" s="1" t="s">
        <v>302</v>
      </c>
      <c r="N358" s="1">
        <v>0</v>
      </c>
      <c r="O358" s="1">
        <v>0</v>
      </c>
      <c r="P358" s="1">
        <v>0</v>
      </c>
      <c r="Q358" s="1">
        <v>0</v>
      </c>
      <c r="R358" s="1">
        <v>0</v>
      </c>
      <c r="S358" s="1">
        <v>0</v>
      </c>
      <c r="T358" s="1">
        <v>0</v>
      </c>
      <c r="U358" s="1">
        <v>0</v>
      </c>
      <c r="V358" s="1">
        <v>0</v>
      </c>
      <c r="W358" s="1">
        <v>0</v>
      </c>
    </row>
    <row r="359" spans="1:23" x14ac:dyDescent="0.2">
      <c r="A359" s="1" t="s">
        <v>303</v>
      </c>
      <c r="B359" s="1">
        <v>18</v>
      </c>
      <c r="C359" s="1">
        <v>3</v>
      </c>
      <c r="D359" s="1">
        <v>0</v>
      </c>
      <c r="E359" s="1">
        <v>15</v>
      </c>
      <c r="F359" s="1">
        <v>0</v>
      </c>
      <c r="G359" s="1">
        <v>0</v>
      </c>
      <c r="H359" s="1">
        <v>0</v>
      </c>
      <c r="I359" s="1">
        <v>0</v>
      </c>
      <c r="J359" s="1">
        <v>0</v>
      </c>
      <c r="K359" s="1">
        <v>0</v>
      </c>
      <c r="L359" s="1">
        <v>0</v>
      </c>
      <c r="M359" s="1" t="s">
        <v>303</v>
      </c>
      <c r="N359" s="1">
        <v>0</v>
      </c>
      <c r="O359" s="1">
        <v>0</v>
      </c>
      <c r="P359" s="1">
        <v>0</v>
      </c>
      <c r="Q359" s="1">
        <v>0</v>
      </c>
      <c r="R359" s="1">
        <v>0</v>
      </c>
      <c r="S359" s="1">
        <v>0</v>
      </c>
      <c r="T359" s="1">
        <v>0</v>
      </c>
      <c r="U359" s="1">
        <v>0</v>
      </c>
      <c r="V359" s="1">
        <v>0</v>
      </c>
      <c r="W359" s="1">
        <v>0</v>
      </c>
    </row>
    <row r="360" spans="1:23" x14ac:dyDescent="0.2">
      <c r="A360" s="1" t="s">
        <v>304</v>
      </c>
      <c r="B360" s="1">
        <v>0</v>
      </c>
      <c r="C360" s="1">
        <v>0</v>
      </c>
      <c r="D360" s="1">
        <v>0</v>
      </c>
      <c r="E360" s="1">
        <v>0</v>
      </c>
      <c r="F360" s="1">
        <v>0</v>
      </c>
      <c r="G360" s="1">
        <v>0</v>
      </c>
      <c r="H360" s="1">
        <v>0</v>
      </c>
      <c r="I360" s="1">
        <v>0</v>
      </c>
      <c r="J360" s="1">
        <v>0</v>
      </c>
      <c r="K360" s="1">
        <v>0</v>
      </c>
      <c r="L360" s="1">
        <v>0</v>
      </c>
      <c r="M360" s="1" t="s">
        <v>304</v>
      </c>
      <c r="N360" s="1">
        <v>0</v>
      </c>
      <c r="O360" s="1">
        <v>0</v>
      </c>
      <c r="P360" s="1">
        <v>0</v>
      </c>
      <c r="Q360" s="1">
        <v>0</v>
      </c>
      <c r="R360" s="1">
        <v>0</v>
      </c>
      <c r="S360" s="1">
        <v>0</v>
      </c>
      <c r="T360" s="1">
        <v>0</v>
      </c>
      <c r="U360" s="1">
        <v>0</v>
      </c>
      <c r="V360" s="1">
        <v>0</v>
      </c>
      <c r="W360" s="1">
        <v>0</v>
      </c>
    </row>
    <row r="361" spans="1:23" x14ac:dyDescent="0.2">
      <c r="A361" s="1" t="s">
        <v>305</v>
      </c>
      <c r="B361" s="1">
        <v>0</v>
      </c>
      <c r="C361" s="1">
        <v>0</v>
      </c>
      <c r="D361" s="1">
        <v>0</v>
      </c>
      <c r="E361" s="1">
        <v>0</v>
      </c>
      <c r="F361" s="1">
        <v>0</v>
      </c>
      <c r="G361" s="1">
        <v>0</v>
      </c>
      <c r="H361" s="1">
        <v>0</v>
      </c>
      <c r="I361" s="1">
        <v>0</v>
      </c>
      <c r="J361" s="1">
        <v>0</v>
      </c>
      <c r="K361" s="1">
        <v>0</v>
      </c>
      <c r="L361" s="1">
        <v>0</v>
      </c>
      <c r="M361" s="1" t="s">
        <v>305</v>
      </c>
      <c r="N361" s="1">
        <v>0</v>
      </c>
      <c r="O361" s="1">
        <v>0</v>
      </c>
      <c r="P361" s="1">
        <v>0</v>
      </c>
      <c r="Q361" s="1">
        <v>0</v>
      </c>
      <c r="R361" s="1">
        <v>0</v>
      </c>
      <c r="S361" s="1">
        <v>0</v>
      </c>
      <c r="T361" s="1">
        <v>0</v>
      </c>
      <c r="U361" s="1">
        <v>0</v>
      </c>
      <c r="V361" s="1">
        <v>0</v>
      </c>
      <c r="W361" s="1">
        <v>0</v>
      </c>
    </row>
    <row r="362" spans="1:23" x14ac:dyDescent="0.2">
      <c r="A362" s="1" t="s">
        <v>306</v>
      </c>
      <c r="B362" s="1">
        <v>0</v>
      </c>
      <c r="C362" s="1">
        <v>0</v>
      </c>
      <c r="D362" s="1">
        <v>0</v>
      </c>
      <c r="E362" s="1">
        <v>0</v>
      </c>
      <c r="F362" s="1">
        <v>0</v>
      </c>
      <c r="G362" s="1">
        <v>0</v>
      </c>
      <c r="H362" s="1">
        <v>0</v>
      </c>
      <c r="I362" s="1">
        <v>0</v>
      </c>
      <c r="J362" s="1">
        <v>0</v>
      </c>
      <c r="K362" s="1">
        <v>0</v>
      </c>
      <c r="L362" s="1">
        <v>0</v>
      </c>
      <c r="M362" s="1" t="s">
        <v>306</v>
      </c>
      <c r="N362" s="1">
        <v>0</v>
      </c>
      <c r="O362" s="1">
        <v>0</v>
      </c>
      <c r="P362" s="1">
        <v>0</v>
      </c>
      <c r="Q362" s="1">
        <v>0</v>
      </c>
      <c r="R362" s="1">
        <v>0</v>
      </c>
      <c r="S362" s="1">
        <v>0</v>
      </c>
      <c r="T362" s="1">
        <v>0</v>
      </c>
      <c r="U362" s="1">
        <v>0</v>
      </c>
      <c r="V362" s="1">
        <v>0</v>
      </c>
      <c r="W362" s="1">
        <v>0</v>
      </c>
    </row>
    <row r="364" spans="1:23" x14ac:dyDescent="0.2">
      <c r="A364" s="1" t="s">
        <v>242</v>
      </c>
      <c r="B364" s="1">
        <v>21</v>
      </c>
      <c r="C364" s="1">
        <v>2</v>
      </c>
      <c r="D364" s="1">
        <v>1</v>
      </c>
      <c r="E364" s="1">
        <v>2</v>
      </c>
      <c r="F364" s="1">
        <v>3</v>
      </c>
      <c r="G364" s="1">
        <v>1</v>
      </c>
      <c r="H364" s="1">
        <v>4</v>
      </c>
      <c r="I364" s="1">
        <v>2</v>
      </c>
      <c r="J364" s="1">
        <v>5</v>
      </c>
      <c r="K364" s="1">
        <v>0</v>
      </c>
      <c r="L364" s="1">
        <v>0</v>
      </c>
      <c r="M364" s="1" t="s">
        <v>242</v>
      </c>
      <c r="N364" s="1">
        <v>1</v>
      </c>
      <c r="O364" s="1">
        <v>0</v>
      </c>
      <c r="P364" s="1">
        <v>0</v>
      </c>
      <c r="Q364" s="1">
        <v>0</v>
      </c>
      <c r="R364" s="1">
        <v>0</v>
      </c>
      <c r="S364" s="1">
        <v>0</v>
      </c>
      <c r="T364" s="1">
        <v>0</v>
      </c>
      <c r="U364" s="1">
        <v>0</v>
      </c>
      <c r="V364" s="1">
        <v>0</v>
      </c>
      <c r="W364" s="1">
        <v>0</v>
      </c>
    </row>
    <row r="365" spans="1:23" x14ac:dyDescent="0.2">
      <c r="A365" s="1" t="s">
        <v>301</v>
      </c>
      <c r="B365" s="1">
        <v>0</v>
      </c>
      <c r="C365" s="1">
        <v>0</v>
      </c>
      <c r="D365" s="1">
        <v>0</v>
      </c>
      <c r="E365" s="1">
        <v>0</v>
      </c>
      <c r="F365" s="1">
        <v>0</v>
      </c>
      <c r="G365" s="1">
        <v>0</v>
      </c>
      <c r="H365" s="1">
        <v>0</v>
      </c>
      <c r="I365" s="1">
        <v>0</v>
      </c>
      <c r="J365" s="1">
        <v>0</v>
      </c>
      <c r="K365" s="1">
        <v>0</v>
      </c>
      <c r="L365" s="1">
        <v>0</v>
      </c>
      <c r="M365" s="1" t="s">
        <v>301</v>
      </c>
      <c r="N365" s="1">
        <v>0</v>
      </c>
      <c r="O365" s="1">
        <v>0</v>
      </c>
      <c r="P365" s="1">
        <v>0</v>
      </c>
      <c r="Q365" s="1">
        <v>0</v>
      </c>
      <c r="R365" s="1">
        <v>0</v>
      </c>
      <c r="S365" s="1">
        <v>0</v>
      </c>
      <c r="T365" s="1">
        <v>0</v>
      </c>
      <c r="U365" s="1">
        <v>0</v>
      </c>
      <c r="V365" s="1">
        <v>0</v>
      </c>
      <c r="W365" s="1">
        <v>0</v>
      </c>
    </row>
    <row r="366" spans="1:23" x14ac:dyDescent="0.2">
      <c r="A366" s="1" t="s">
        <v>302</v>
      </c>
      <c r="B366" s="1">
        <v>12</v>
      </c>
      <c r="C366" s="1">
        <v>2</v>
      </c>
      <c r="D366" s="1">
        <v>1</v>
      </c>
      <c r="E366" s="1">
        <v>2</v>
      </c>
      <c r="F366" s="1">
        <v>0</v>
      </c>
      <c r="G366" s="1">
        <v>0</v>
      </c>
      <c r="H366" s="1">
        <v>3</v>
      </c>
      <c r="I366" s="1">
        <v>0</v>
      </c>
      <c r="J366" s="1">
        <v>4</v>
      </c>
      <c r="K366" s="1">
        <v>0</v>
      </c>
      <c r="L366" s="1">
        <v>0</v>
      </c>
      <c r="M366" s="1" t="s">
        <v>302</v>
      </c>
      <c r="N366" s="1">
        <v>0</v>
      </c>
      <c r="O366" s="1">
        <v>0</v>
      </c>
      <c r="P366" s="1">
        <v>0</v>
      </c>
      <c r="Q366" s="1">
        <v>0</v>
      </c>
      <c r="R366" s="1">
        <v>0</v>
      </c>
      <c r="S366" s="1">
        <v>0</v>
      </c>
      <c r="T366" s="1">
        <v>0</v>
      </c>
      <c r="U366" s="1">
        <v>0</v>
      </c>
      <c r="V366" s="1">
        <v>0</v>
      </c>
      <c r="W366" s="1">
        <v>0</v>
      </c>
    </row>
    <row r="367" spans="1:23" x14ac:dyDescent="0.2">
      <c r="A367" s="1" t="s">
        <v>303</v>
      </c>
      <c r="B367" s="1">
        <v>6</v>
      </c>
      <c r="C367" s="1">
        <v>0</v>
      </c>
      <c r="D367" s="1">
        <v>0</v>
      </c>
      <c r="E367" s="1">
        <v>0</v>
      </c>
      <c r="F367" s="1">
        <v>3</v>
      </c>
      <c r="G367" s="1">
        <v>0</v>
      </c>
      <c r="H367" s="1">
        <v>1</v>
      </c>
      <c r="I367" s="1">
        <v>2</v>
      </c>
      <c r="J367" s="1">
        <v>0</v>
      </c>
      <c r="K367" s="1">
        <v>0</v>
      </c>
      <c r="L367" s="1">
        <v>0</v>
      </c>
      <c r="M367" s="1" t="s">
        <v>303</v>
      </c>
      <c r="N367" s="1">
        <v>0</v>
      </c>
      <c r="O367" s="1">
        <v>0</v>
      </c>
      <c r="P367" s="1">
        <v>0</v>
      </c>
      <c r="Q367" s="1">
        <v>0</v>
      </c>
      <c r="R367" s="1">
        <v>0</v>
      </c>
      <c r="S367" s="1">
        <v>0</v>
      </c>
      <c r="T367" s="1">
        <v>0</v>
      </c>
      <c r="U367" s="1">
        <v>0</v>
      </c>
      <c r="V367" s="1">
        <v>0</v>
      </c>
      <c r="W367" s="1">
        <v>0</v>
      </c>
    </row>
    <row r="368" spans="1:23" x14ac:dyDescent="0.2">
      <c r="A368" s="1" t="s">
        <v>304</v>
      </c>
      <c r="B368" s="1">
        <v>0</v>
      </c>
      <c r="C368" s="1">
        <v>0</v>
      </c>
      <c r="D368" s="1">
        <v>0</v>
      </c>
      <c r="E368" s="1">
        <v>0</v>
      </c>
      <c r="F368" s="1">
        <v>0</v>
      </c>
      <c r="G368" s="1">
        <v>0</v>
      </c>
      <c r="H368" s="1">
        <v>0</v>
      </c>
      <c r="I368" s="1">
        <v>0</v>
      </c>
      <c r="J368" s="1">
        <v>0</v>
      </c>
      <c r="K368" s="1">
        <v>0</v>
      </c>
      <c r="L368" s="1">
        <v>0</v>
      </c>
      <c r="M368" s="1" t="s">
        <v>304</v>
      </c>
      <c r="N368" s="1">
        <v>0</v>
      </c>
      <c r="O368" s="1">
        <v>0</v>
      </c>
      <c r="P368" s="1">
        <v>0</v>
      </c>
      <c r="Q368" s="1">
        <v>0</v>
      </c>
      <c r="R368" s="1">
        <v>0</v>
      </c>
      <c r="S368" s="1">
        <v>0</v>
      </c>
      <c r="T368" s="1">
        <v>0</v>
      </c>
      <c r="U368" s="1">
        <v>0</v>
      </c>
      <c r="V368" s="1">
        <v>0</v>
      </c>
      <c r="W368" s="1">
        <v>0</v>
      </c>
    </row>
    <row r="369" spans="1:23" x14ac:dyDescent="0.2">
      <c r="A369" s="1" t="s">
        <v>305</v>
      </c>
      <c r="B369" s="1">
        <v>0</v>
      </c>
      <c r="C369" s="1">
        <v>0</v>
      </c>
      <c r="D369" s="1">
        <v>0</v>
      </c>
      <c r="E369" s="1">
        <v>0</v>
      </c>
      <c r="F369" s="1">
        <v>0</v>
      </c>
      <c r="G369" s="1">
        <v>0</v>
      </c>
      <c r="H369" s="1">
        <v>0</v>
      </c>
      <c r="I369" s="1">
        <v>0</v>
      </c>
      <c r="J369" s="1">
        <v>0</v>
      </c>
      <c r="K369" s="1">
        <v>0</v>
      </c>
      <c r="L369" s="1">
        <v>0</v>
      </c>
      <c r="M369" s="1" t="s">
        <v>305</v>
      </c>
      <c r="N369" s="1">
        <v>0</v>
      </c>
      <c r="O369" s="1">
        <v>0</v>
      </c>
      <c r="P369" s="1">
        <v>0</v>
      </c>
      <c r="Q369" s="1">
        <v>0</v>
      </c>
      <c r="R369" s="1">
        <v>0</v>
      </c>
      <c r="S369" s="1">
        <v>0</v>
      </c>
      <c r="T369" s="1">
        <v>0</v>
      </c>
      <c r="U369" s="1">
        <v>0</v>
      </c>
      <c r="V369" s="1">
        <v>0</v>
      </c>
      <c r="W369" s="1">
        <v>0</v>
      </c>
    </row>
    <row r="370" spans="1:23" x14ac:dyDescent="0.2">
      <c r="A370" s="1" t="s">
        <v>306</v>
      </c>
      <c r="B370" s="1">
        <v>3</v>
      </c>
      <c r="C370" s="1">
        <v>0</v>
      </c>
      <c r="D370" s="1">
        <v>0</v>
      </c>
      <c r="E370" s="1">
        <v>0</v>
      </c>
      <c r="F370" s="1">
        <v>0</v>
      </c>
      <c r="G370" s="1">
        <v>1</v>
      </c>
      <c r="H370" s="1">
        <v>0</v>
      </c>
      <c r="I370" s="1">
        <v>0</v>
      </c>
      <c r="J370" s="1">
        <v>1</v>
      </c>
      <c r="K370" s="1">
        <v>0</v>
      </c>
      <c r="L370" s="1">
        <v>0</v>
      </c>
      <c r="M370" s="1" t="s">
        <v>306</v>
      </c>
      <c r="N370" s="1">
        <v>1</v>
      </c>
      <c r="O370" s="1">
        <v>0</v>
      </c>
      <c r="P370" s="1">
        <v>0</v>
      </c>
      <c r="Q370" s="1">
        <v>0</v>
      </c>
      <c r="R370" s="1">
        <v>0</v>
      </c>
      <c r="S370" s="1">
        <v>0</v>
      </c>
      <c r="T370" s="1">
        <v>0</v>
      </c>
      <c r="U370" s="1">
        <v>0</v>
      </c>
      <c r="V370" s="1">
        <v>0</v>
      </c>
      <c r="W370" s="1">
        <v>0</v>
      </c>
    </row>
    <row r="372" spans="1:23" x14ac:dyDescent="0.2">
      <c r="A372" s="1" t="s">
        <v>241</v>
      </c>
      <c r="B372" s="1">
        <v>35</v>
      </c>
      <c r="C372" s="1">
        <v>0</v>
      </c>
      <c r="D372" s="1">
        <v>3</v>
      </c>
      <c r="E372" s="1">
        <v>3</v>
      </c>
      <c r="F372" s="1">
        <v>2</v>
      </c>
      <c r="G372" s="1">
        <v>4</v>
      </c>
      <c r="H372" s="1">
        <v>13</v>
      </c>
      <c r="I372" s="1">
        <v>2</v>
      </c>
      <c r="J372" s="1">
        <v>6</v>
      </c>
      <c r="K372" s="1">
        <v>0</v>
      </c>
      <c r="L372" s="1">
        <v>1</v>
      </c>
      <c r="M372" s="1" t="s">
        <v>241</v>
      </c>
      <c r="N372" s="1">
        <v>1</v>
      </c>
      <c r="O372" s="1">
        <v>0</v>
      </c>
      <c r="P372" s="1">
        <v>0</v>
      </c>
      <c r="Q372" s="1">
        <v>0</v>
      </c>
      <c r="R372" s="1">
        <v>0</v>
      </c>
      <c r="S372" s="1">
        <v>0</v>
      </c>
      <c r="T372" s="1">
        <v>0</v>
      </c>
      <c r="U372" s="1">
        <v>0</v>
      </c>
      <c r="V372" s="1">
        <v>0</v>
      </c>
      <c r="W372" s="1">
        <v>0</v>
      </c>
    </row>
    <row r="373" spans="1:23" x14ac:dyDescent="0.2">
      <c r="A373" s="1" t="s">
        <v>301</v>
      </c>
      <c r="B373" s="1">
        <v>12</v>
      </c>
      <c r="C373" s="1">
        <v>0</v>
      </c>
      <c r="D373" s="1">
        <v>0</v>
      </c>
      <c r="E373" s="1">
        <v>0</v>
      </c>
      <c r="F373" s="1">
        <v>0</v>
      </c>
      <c r="G373" s="1">
        <v>1</v>
      </c>
      <c r="H373" s="1">
        <v>11</v>
      </c>
      <c r="I373" s="1">
        <v>0</v>
      </c>
      <c r="J373" s="1">
        <v>0</v>
      </c>
      <c r="K373" s="1">
        <v>0</v>
      </c>
      <c r="L373" s="1">
        <v>0</v>
      </c>
      <c r="M373" s="1" t="s">
        <v>301</v>
      </c>
      <c r="N373" s="1">
        <v>0</v>
      </c>
      <c r="O373" s="1">
        <v>0</v>
      </c>
      <c r="P373" s="1">
        <v>0</v>
      </c>
      <c r="Q373" s="1">
        <v>0</v>
      </c>
      <c r="R373" s="1">
        <v>0</v>
      </c>
      <c r="S373" s="1">
        <v>0</v>
      </c>
      <c r="T373" s="1">
        <v>0</v>
      </c>
      <c r="U373" s="1">
        <v>0</v>
      </c>
      <c r="V373" s="1">
        <v>0</v>
      </c>
      <c r="W373" s="1">
        <v>0</v>
      </c>
    </row>
    <row r="374" spans="1:23" x14ac:dyDescent="0.2">
      <c r="A374" s="1" t="s">
        <v>302</v>
      </c>
      <c r="B374" s="1">
        <v>14</v>
      </c>
      <c r="C374" s="1">
        <v>0</v>
      </c>
      <c r="D374" s="1">
        <v>0</v>
      </c>
      <c r="E374" s="1">
        <v>0</v>
      </c>
      <c r="F374" s="1">
        <v>2</v>
      </c>
      <c r="G374" s="1">
        <v>3</v>
      </c>
      <c r="H374" s="1">
        <v>0</v>
      </c>
      <c r="I374" s="1">
        <v>1</v>
      </c>
      <c r="J374" s="1">
        <v>6</v>
      </c>
      <c r="K374" s="1">
        <v>0</v>
      </c>
      <c r="L374" s="1">
        <v>1</v>
      </c>
      <c r="M374" s="1" t="s">
        <v>302</v>
      </c>
      <c r="N374" s="1">
        <v>1</v>
      </c>
      <c r="O374" s="1">
        <v>0</v>
      </c>
      <c r="P374" s="1">
        <v>0</v>
      </c>
      <c r="Q374" s="1">
        <v>0</v>
      </c>
      <c r="R374" s="1">
        <v>0</v>
      </c>
      <c r="S374" s="1">
        <v>0</v>
      </c>
      <c r="T374" s="1">
        <v>0</v>
      </c>
      <c r="U374" s="1">
        <v>0</v>
      </c>
      <c r="V374" s="1">
        <v>0</v>
      </c>
      <c r="W374" s="1">
        <v>0</v>
      </c>
    </row>
    <row r="375" spans="1:23" x14ac:dyDescent="0.2">
      <c r="A375" s="1" t="s">
        <v>303</v>
      </c>
      <c r="B375" s="1">
        <v>8</v>
      </c>
      <c r="C375" s="1">
        <v>0</v>
      </c>
      <c r="D375" s="1">
        <v>3</v>
      </c>
      <c r="E375" s="1">
        <v>3</v>
      </c>
      <c r="F375" s="1">
        <v>0</v>
      </c>
      <c r="G375" s="1">
        <v>0</v>
      </c>
      <c r="H375" s="1">
        <v>1</v>
      </c>
      <c r="I375" s="1">
        <v>1</v>
      </c>
      <c r="J375" s="1">
        <v>0</v>
      </c>
      <c r="K375" s="1">
        <v>0</v>
      </c>
      <c r="L375" s="1">
        <v>0</v>
      </c>
      <c r="M375" s="1" t="s">
        <v>303</v>
      </c>
      <c r="N375" s="1">
        <v>0</v>
      </c>
      <c r="O375" s="1">
        <v>0</v>
      </c>
      <c r="P375" s="1">
        <v>0</v>
      </c>
      <c r="Q375" s="1">
        <v>0</v>
      </c>
      <c r="R375" s="1">
        <v>0</v>
      </c>
      <c r="S375" s="1">
        <v>0</v>
      </c>
      <c r="T375" s="1">
        <v>0</v>
      </c>
      <c r="U375" s="1">
        <v>0</v>
      </c>
      <c r="V375" s="1">
        <v>0</v>
      </c>
      <c r="W375" s="1">
        <v>0</v>
      </c>
    </row>
    <row r="376" spans="1:23" x14ac:dyDescent="0.2">
      <c r="A376" s="1" t="s">
        <v>304</v>
      </c>
      <c r="B376" s="1">
        <v>0</v>
      </c>
      <c r="C376" s="1">
        <v>0</v>
      </c>
      <c r="D376" s="1">
        <v>0</v>
      </c>
      <c r="E376" s="1">
        <v>0</v>
      </c>
      <c r="F376" s="1">
        <v>0</v>
      </c>
      <c r="G376" s="1">
        <v>0</v>
      </c>
      <c r="H376" s="1">
        <v>0</v>
      </c>
      <c r="I376" s="1">
        <v>0</v>
      </c>
      <c r="J376" s="1">
        <v>0</v>
      </c>
      <c r="K376" s="1">
        <v>0</v>
      </c>
      <c r="L376" s="1">
        <v>0</v>
      </c>
      <c r="M376" s="1" t="s">
        <v>304</v>
      </c>
      <c r="N376" s="1">
        <v>0</v>
      </c>
      <c r="O376" s="1">
        <v>0</v>
      </c>
      <c r="P376" s="1">
        <v>0</v>
      </c>
      <c r="Q376" s="1">
        <v>0</v>
      </c>
      <c r="R376" s="1">
        <v>0</v>
      </c>
      <c r="S376" s="1">
        <v>0</v>
      </c>
      <c r="T376" s="1">
        <v>0</v>
      </c>
      <c r="U376" s="1">
        <v>0</v>
      </c>
      <c r="V376" s="1">
        <v>0</v>
      </c>
      <c r="W376" s="1">
        <v>0</v>
      </c>
    </row>
    <row r="377" spans="1:23" x14ac:dyDescent="0.2">
      <c r="A377" s="1" t="s">
        <v>305</v>
      </c>
      <c r="B377" s="1">
        <v>0</v>
      </c>
      <c r="C377" s="1">
        <v>0</v>
      </c>
      <c r="D377" s="1">
        <v>0</v>
      </c>
      <c r="E377" s="1">
        <v>0</v>
      </c>
      <c r="F377" s="1">
        <v>0</v>
      </c>
      <c r="G377" s="1">
        <v>0</v>
      </c>
      <c r="H377" s="1">
        <v>0</v>
      </c>
      <c r="I377" s="1">
        <v>0</v>
      </c>
      <c r="J377" s="1">
        <v>0</v>
      </c>
      <c r="K377" s="1">
        <v>0</v>
      </c>
      <c r="L377" s="1">
        <v>0</v>
      </c>
      <c r="M377" s="1" t="s">
        <v>305</v>
      </c>
      <c r="N377" s="1">
        <v>0</v>
      </c>
      <c r="O377" s="1">
        <v>0</v>
      </c>
      <c r="P377" s="1">
        <v>0</v>
      </c>
      <c r="Q377" s="1">
        <v>0</v>
      </c>
      <c r="R377" s="1">
        <v>0</v>
      </c>
      <c r="S377" s="1">
        <v>0</v>
      </c>
      <c r="T377" s="1">
        <v>0</v>
      </c>
      <c r="U377" s="1">
        <v>0</v>
      </c>
      <c r="V377" s="1">
        <v>0</v>
      </c>
      <c r="W377" s="1">
        <v>0</v>
      </c>
    </row>
    <row r="378" spans="1:23" x14ac:dyDescent="0.2">
      <c r="A378" s="1" t="s">
        <v>306</v>
      </c>
      <c r="B378" s="1">
        <v>1</v>
      </c>
      <c r="C378" s="1">
        <v>0</v>
      </c>
      <c r="D378" s="1">
        <v>0</v>
      </c>
      <c r="E378" s="1">
        <v>0</v>
      </c>
      <c r="F378" s="1">
        <v>0</v>
      </c>
      <c r="G378" s="1">
        <v>0</v>
      </c>
      <c r="H378" s="1">
        <v>1</v>
      </c>
      <c r="I378" s="1">
        <v>0</v>
      </c>
      <c r="J378" s="1">
        <v>0</v>
      </c>
      <c r="K378" s="1">
        <v>0</v>
      </c>
      <c r="L378" s="1">
        <v>0</v>
      </c>
      <c r="M378" s="1" t="s">
        <v>306</v>
      </c>
      <c r="N378" s="1">
        <v>0</v>
      </c>
      <c r="O378" s="1">
        <v>0</v>
      </c>
      <c r="P378" s="1">
        <v>0</v>
      </c>
      <c r="Q378" s="1">
        <v>0</v>
      </c>
      <c r="R378" s="1">
        <v>0</v>
      </c>
      <c r="S378" s="1">
        <v>0</v>
      </c>
      <c r="T378" s="1">
        <v>0</v>
      </c>
      <c r="U378" s="1">
        <v>0</v>
      </c>
      <c r="V378" s="1">
        <v>0</v>
      </c>
      <c r="W378" s="1">
        <v>0</v>
      </c>
    </row>
    <row r="380" spans="1:23" x14ac:dyDescent="0.2">
      <c r="A380" s="1" t="s">
        <v>240</v>
      </c>
      <c r="B380" s="1">
        <v>30</v>
      </c>
      <c r="C380" s="1">
        <v>0</v>
      </c>
      <c r="D380" s="1">
        <v>3</v>
      </c>
      <c r="E380" s="1">
        <v>3</v>
      </c>
      <c r="F380" s="1">
        <v>1</v>
      </c>
      <c r="G380" s="1">
        <v>5</v>
      </c>
      <c r="H380" s="1">
        <v>11</v>
      </c>
      <c r="I380" s="1">
        <v>1</v>
      </c>
      <c r="J380" s="1">
        <v>3</v>
      </c>
      <c r="K380" s="1">
        <v>1</v>
      </c>
      <c r="L380" s="1">
        <v>0</v>
      </c>
      <c r="M380" s="1" t="s">
        <v>240</v>
      </c>
      <c r="N380" s="1">
        <v>1</v>
      </c>
      <c r="O380" s="1">
        <v>1</v>
      </c>
      <c r="P380" s="1">
        <v>0</v>
      </c>
      <c r="Q380" s="1">
        <v>0</v>
      </c>
      <c r="R380" s="1">
        <v>0</v>
      </c>
      <c r="S380" s="1">
        <v>0</v>
      </c>
      <c r="T380" s="1">
        <v>0</v>
      </c>
      <c r="U380" s="1">
        <v>0</v>
      </c>
      <c r="V380" s="1">
        <v>0</v>
      </c>
      <c r="W380" s="1">
        <v>0</v>
      </c>
    </row>
    <row r="381" spans="1:23" x14ac:dyDescent="0.2">
      <c r="A381" s="1" t="s">
        <v>301</v>
      </c>
      <c r="B381" s="1">
        <v>0</v>
      </c>
      <c r="C381" s="1">
        <v>0</v>
      </c>
      <c r="D381" s="1">
        <v>0</v>
      </c>
      <c r="E381" s="1">
        <v>0</v>
      </c>
      <c r="F381" s="1">
        <v>0</v>
      </c>
      <c r="G381" s="1">
        <v>0</v>
      </c>
      <c r="H381" s="1">
        <v>0</v>
      </c>
      <c r="I381" s="1">
        <v>0</v>
      </c>
      <c r="J381" s="1">
        <v>0</v>
      </c>
      <c r="K381" s="1">
        <v>0</v>
      </c>
      <c r="L381" s="1">
        <v>0</v>
      </c>
      <c r="M381" s="1" t="s">
        <v>301</v>
      </c>
      <c r="N381" s="1">
        <v>0</v>
      </c>
      <c r="O381" s="1">
        <v>0</v>
      </c>
      <c r="P381" s="1">
        <v>0</v>
      </c>
      <c r="Q381" s="1">
        <v>0</v>
      </c>
      <c r="R381" s="1">
        <v>0</v>
      </c>
      <c r="S381" s="1">
        <v>0</v>
      </c>
      <c r="T381" s="1">
        <v>0</v>
      </c>
      <c r="U381" s="1">
        <v>0</v>
      </c>
      <c r="V381" s="1">
        <v>0</v>
      </c>
      <c r="W381" s="1">
        <v>0</v>
      </c>
    </row>
    <row r="382" spans="1:23" x14ac:dyDescent="0.2">
      <c r="A382" s="1" t="s">
        <v>302</v>
      </c>
      <c r="B382" s="1">
        <v>17</v>
      </c>
      <c r="C382" s="1">
        <v>0</v>
      </c>
      <c r="D382" s="1">
        <v>3</v>
      </c>
      <c r="E382" s="1">
        <v>3</v>
      </c>
      <c r="F382" s="1">
        <v>1</v>
      </c>
      <c r="G382" s="1">
        <v>4</v>
      </c>
      <c r="H382" s="1">
        <v>0</v>
      </c>
      <c r="I382" s="1">
        <v>0</v>
      </c>
      <c r="J382" s="1">
        <v>3</v>
      </c>
      <c r="K382" s="1">
        <v>1</v>
      </c>
      <c r="L382" s="1">
        <v>0</v>
      </c>
      <c r="M382" s="1" t="s">
        <v>302</v>
      </c>
      <c r="N382" s="1">
        <v>1</v>
      </c>
      <c r="O382" s="1">
        <v>1</v>
      </c>
      <c r="P382" s="1">
        <v>0</v>
      </c>
      <c r="Q382" s="1">
        <v>0</v>
      </c>
      <c r="R382" s="1">
        <v>0</v>
      </c>
      <c r="S382" s="1">
        <v>0</v>
      </c>
      <c r="T382" s="1">
        <v>0</v>
      </c>
      <c r="U382" s="1">
        <v>0</v>
      </c>
      <c r="V382" s="1">
        <v>0</v>
      </c>
      <c r="W382" s="1">
        <v>0</v>
      </c>
    </row>
    <row r="383" spans="1:23" x14ac:dyDescent="0.2">
      <c r="A383" s="1" t="s">
        <v>303</v>
      </c>
      <c r="B383" s="1">
        <v>13</v>
      </c>
      <c r="C383" s="1">
        <v>0</v>
      </c>
      <c r="D383" s="1">
        <v>0</v>
      </c>
      <c r="E383" s="1">
        <v>0</v>
      </c>
      <c r="F383" s="1">
        <v>0</v>
      </c>
      <c r="G383" s="1">
        <v>1</v>
      </c>
      <c r="H383" s="1">
        <v>11</v>
      </c>
      <c r="I383" s="1">
        <v>1</v>
      </c>
      <c r="J383" s="1">
        <v>0</v>
      </c>
      <c r="K383" s="1">
        <v>0</v>
      </c>
      <c r="L383" s="1">
        <v>0</v>
      </c>
      <c r="M383" s="1" t="s">
        <v>303</v>
      </c>
      <c r="N383" s="1">
        <v>0</v>
      </c>
      <c r="O383" s="1">
        <v>0</v>
      </c>
      <c r="P383" s="1">
        <v>0</v>
      </c>
      <c r="Q383" s="1">
        <v>0</v>
      </c>
      <c r="R383" s="1">
        <v>0</v>
      </c>
      <c r="S383" s="1">
        <v>0</v>
      </c>
      <c r="T383" s="1">
        <v>0</v>
      </c>
      <c r="U383" s="1">
        <v>0</v>
      </c>
      <c r="V383" s="1">
        <v>0</v>
      </c>
      <c r="W383" s="1">
        <v>0</v>
      </c>
    </row>
    <row r="384" spans="1:23" x14ac:dyDescent="0.2">
      <c r="A384" s="1" t="s">
        <v>304</v>
      </c>
      <c r="B384" s="1">
        <v>0</v>
      </c>
      <c r="C384" s="1">
        <v>0</v>
      </c>
      <c r="D384" s="1">
        <v>0</v>
      </c>
      <c r="E384" s="1">
        <v>0</v>
      </c>
      <c r="F384" s="1">
        <v>0</v>
      </c>
      <c r="G384" s="1">
        <v>0</v>
      </c>
      <c r="H384" s="1">
        <v>0</v>
      </c>
      <c r="I384" s="1">
        <v>0</v>
      </c>
      <c r="J384" s="1">
        <v>0</v>
      </c>
      <c r="K384" s="1">
        <v>0</v>
      </c>
      <c r="L384" s="1">
        <v>0</v>
      </c>
      <c r="M384" s="1" t="s">
        <v>304</v>
      </c>
      <c r="N384" s="1">
        <v>0</v>
      </c>
      <c r="O384" s="1">
        <v>0</v>
      </c>
      <c r="P384" s="1">
        <v>0</v>
      </c>
      <c r="Q384" s="1">
        <v>0</v>
      </c>
      <c r="R384" s="1">
        <v>0</v>
      </c>
      <c r="S384" s="1">
        <v>0</v>
      </c>
      <c r="T384" s="1">
        <v>0</v>
      </c>
      <c r="U384" s="1">
        <v>0</v>
      </c>
      <c r="V384" s="1">
        <v>0</v>
      </c>
      <c r="W384" s="1">
        <v>0</v>
      </c>
    </row>
    <row r="385" spans="1:23" x14ac:dyDescent="0.2">
      <c r="A385" s="1" t="s">
        <v>305</v>
      </c>
      <c r="B385" s="1">
        <v>0</v>
      </c>
      <c r="C385" s="1">
        <v>0</v>
      </c>
      <c r="D385" s="1">
        <v>0</v>
      </c>
      <c r="E385" s="1">
        <v>0</v>
      </c>
      <c r="F385" s="1">
        <v>0</v>
      </c>
      <c r="G385" s="1">
        <v>0</v>
      </c>
      <c r="H385" s="1">
        <v>0</v>
      </c>
      <c r="I385" s="1">
        <v>0</v>
      </c>
      <c r="J385" s="1">
        <v>0</v>
      </c>
      <c r="K385" s="1">
        <v>0</v>
      </c>
      <c r="L385" s="1">
        <v>0</v>
      </c>
      <c r="M385" s="1" t="s">
        <v>305</v>
      </c>
      <c r="N385" s="1">
        <v>0</v>
      </c>
      <c r="O385" s="1">
        <v>0</v>
      </c>
      <c r="P385" s="1">
        <v>0</v>
      </c>
      <c r="Q385" s="1">
        <v>0</v>
      </c>
      <c r="R385" s="1">
        <v>0</v>
      </c>
      <c r="S385" s="1">
        <v>0</v>
      </c>
      <c r="T385" s="1">
        <v>0</v>
      </c>
      <c r="U385" s="1">
        <v>0</v>
      </c>
      <c r="V385" s="1">
        <v>0</v>
      </c>
      <c r="W385" s="1">
        <v>0</v>
      </c>
    </row>
    <row r="386" spans="1:23" x14ac:dyDescent="0.2">
      <c r="A386" s="1" t="s">
        <v>306</v>
      </c>
      <c r="B386" s="1">
        <v>0</v>
      </c>
      <c r="C386" s="1">
        <v>0</v>
      </c>
      <c r="D386" s="1">
        <v>0</v>
      </c>
      <c r="E386" s="1">
        <v>0</v>
      </c>
      <c r="F386" s="1">
        <v>0</v>
      </c>
      <c r="G386" s="1">
        <v>0</v>
      </c>
      <c r="H386" s="1">
        <v>0</v>
      </c>
      <c r="I386" s="1">
        <v>0</v>
      </c>
      <c r="J386" s="1">
        <v>0</v>
      </c>
      <c r="K386" s="1">
        <v>0</v>
      </c>
      <c r="L386" s="1">
        <v>0</v>
      </c>
      <c r="M386" s="1" t="s">
        <v>306</v>
      </c>
      <c r="N386" s="1">
        <v>0</v>
      </c>
      <c r="O386" s="1">
        <v>0</v>
      </c>
      <c r="P386" s="1">
        <v>0</v>
      </c>
      <c r="Q386" s="1">
        <v>0</v>
      </c>
      <c r="R386" s="1">
        <v>0</v>
      </c>
      <c r="S386" s="1">
        <v>0</v>
      </c>
      <c r="T386" s="1">
        <v>0</v>
      </c>
      <c r="U386" s="1">
        <v>0</v>
      </c>
      <c r="V386" s="1">
        <v>0</v>
      </c>
      <c r="W386" s="1">
        <v>0</v>
      </c>
    </row>
    <row r="388" spans="1:23" x14ac:dyDescent="0.2">
      <c r="A388" s="1" t="s">
        <v>239</v>
      </c>
      <c r="B388" s="1">
        <v>89</v>
      </c>
      <c r="C388" s="1">
        <v>0</v>
      </c>
      <c r="D388" s="1">
        <v>2</v>
      </c>
      <c r="E388" s="1">
        <v>4</v>
      </c>
      <c r="F388" s="1">
        <v>8</v>
      </c>
      <c r="G388" s="1">
        <v>3</v>
      </c>
      <c r="H388" s="1">
        <v>14</v>
      </c>
      <c r="I388" s="1">
        <v>3</v>
      </c>
      <c r="J388" s="1">
        <v>16</v>
      </c>
      <c r="K388" s="1">
        <v>1</v>
      </c>
      <c r="L388" s="1">
        <v>0</v>
      </c>
      <c r="M388" s="1" t="s">
        <v>239</v>
      </c>
      <c r="N388" s="1">
        <v>8</v>
      </c>
      <c r="O388" s="1">
        <v>0</v>
      </c>
      <c r="P388" s="1">
        <v>2</v>
      </c>
      <c r="Q388" s="1">
        <v>1</v>
      </c>
      <c r="R388" s="1">
        <v>0</v>
      </c>
      <c r="S388" s="1">
        <v>5</v>
      </c>
      <c r="T388" s="1">
        <v>20</v>
      </c>
      <c r="U388" s="1">
        <v>0</v>
      </c>
      <c r="V388" s="1">
        <v>0</v>
      </c>
      <c r="W388" s="1">
        <v>2</v>
      </c>
    </row>
    <row r="389" spans="1:23" x14ac:dyDescent="0.2">
      <c r="A389" s="1" t="s">
        <v>301</v>
      </c>
      <c r="B389" s="1">
        <v>11</v>
      </c>
      <c r="C389" s="1">
        <v>0</v>
      </c>
      <c r="D389" s="1">
        <v>0</v>
      </c>
      <c r="E389" s="1">
        <v>0</v>
      </c>
      <c r="F389" s="1">
        <v>0</v>
      </c>
      <c r="G389" s="1">
        <v>1</v>
      </c>
      <c r="H389" s="1">
        <v>10</v>
      </c>
      <c r="I389" s="1">
        <v>0</v>
      </c>
      <c r="J389" s="1">
        <v>0</v>
      </c>
      <c r="K389" s="1">
        <v>0</v>
      </c>
      <c r="L389" s="1">
        <v>0</v>
      </c>
      <c r="M389" s="1" t="s">
        <v>301</v>
      </c>
      <c r="N389" s="1">
        <v>0</v>
      </c>
      <c r="O389" s="1">
        <v>0</v>
      </c>
      <c r="P389" s="1">
        <v>0</v>
      </c>
      <c r="Q389" s="1">
        <v>0</v>
      </c>
      <c r="R389" s="1">
        <v>0</v>
      </c>
      <c r="S389" s="1">
        <v>0</v>
      </c>
      <c r="T389" s="1">
        <v>0</v>
      </c>
      <c r="U389" s="1">
        <v>0</v>
      </c>
      <c r="V389" s="1">
        <v>0</v>
      </c>
      <c r="W389" s="1">
        <v>0</v>
      </c>
    </row>
    <row r="390" spans="1:23" x14ac:dyDescent="0.2">
      <c r="A390" s="1" t="s">
        <v>302</v>
      </c>
      <c r="B390" s="1">
        <v>27</v>
      </c>
      <c r="C390" s="1">
        <v>0</v>
      </c>
      <c r="D390" s="1">
        <v>2</v>
      </c>
      <c r="E390" s="1">
        <v>2</v>
      </c>
      <c r="F390" s="1">
        <v>0</v>
      </c>
      <c r="G390" s="1">
        <v>0</v>
      </c>
      <c r="H390" s="1">
        <v>0</v>
      </c>
      <c r="I390" s="1">
        <v>0</v>
      </c>
      <c r="J390" s="1">
        <v>0</v>
      </c>
      <c r="K390" s="1">
        <v>0</v>
      </c>
      <c r="L390" s="1">
        <v>0</v>
      </c>
      <c r="M390" s="1" t="s">
        <v>302</v>
      </c>
      <c r="N390" s="1">
        <v>0</v>
      </c>
      <c r="O390" s="1">
        <v>0</v>
      </c>
      <c r="P390" s="1">
        <v>0</v>
      </c>
      <c r="Q390" s="1">
        <v>0</v>
      </c>
      <c r="R390" s="1">
        <v>0</v>
      </c>
      <c r="S390" s="1">
        <v>1</v>
      </c>
      <c r="T390" s="1">
        <v>20</v>
      </c>
      <c r="U390" s="1">
        <v>0</v>
      </c>
      <c r="V390" s="1">
        <v>0</v>
      </c>
      <c r="W390" s="1">
        <v>2</v>
      </c>
    </row>
    <row r="391" spans="1:23" x14ac:dyDescent="0.2">
      <c r="A391" s="1" t="s">
        <v>303</v>
      </c>
      <c r="B391" s="1">
        <v>23</v>
      </c>
      <c r="C391" s="1">
        <v>0</v>
      </c>
      <c r="D391" s="1">
        <v>0</v>
      </c>
      <c r="E391" s="1">
        <v>2</v>
      </c>
      <c r="F391" s="1">
        <v>1</v>
      </c>
      <c r="G391" s="1">
        <v>0</v>
      </c>
      <c r="H391" s="1">
        <v>2</v>
      </c>
      <c r="I391" s="1">
        <v>1</v>
      </c>
      <c r="J391" s="1">
        <v>1</v>
      </c>
      <c r="K391" s="1">
        <v>1</v>
      </c>
      <c r="L391" s="1">
        <v>0</v>
      </c>
      <c r="M391" s="1" t="s">
        <v>303</v>
      </c>
      <c r="N391" s="1">
        <v>8</v>
      </c>
      <c r="O391" s="1">
        <v>0</v>
      </c>
      <c r="P391" s="1">
        <v>2</v>
      </c>
      <c r="Q391" s="1">
        <v>1</v>
      </c>
      <c r="R391" s="1">
        <v>0</v>
      </c>
      <c r="S391" s="1">
        <v>4</v>
      </c>
      <c r="T391" s="1">
        <v>0</v>
      </c>
      <c r="U391" s="1">
        <v>0</v>
      </c>
      <c r="V391" s="1">
        <v>0</v>
      </c>
      <c r="W391" s="1">
        <v>0</v>
      </c>
    </row>
    <row r="392" spans="1:23" x14ac:dyDescent="0.2">
      <c r="A392" s="1" t="s">
        <v>304</v>
      </c>
      <c r="B392" s="1">
        <v>16</v>
      </c>
      <c r="C392" s="1">
        <v>0</v>
      </c>
      <c r="D392" s="1">
        <v>0</v>
      </c>
      <c r="E392" s="1">
        <v>0</v>
      </c>
      <c r="F392" s="1">
        <v>0</v>
      </c>
      <c r="G392" s="1">
        <v>0</v>
      </c>
      <c r="H392" s="1">
        <v>2</v>
      </c>
      <c r="I392" s="1">
        <v>0</v>
      </c>
      <c r="J392" s="1">
        <v>14</v>
      </c>
      <c r="K392" s="1">
        <v>0</v>
      </c>
      <c r="L392" s="1">
        <v>0</v>
      </c>
      <c r="M392" s="1" t="s">
        <v>304</v>
      </c>
      <c r="N392" s="1">
        <v>0</v>
      </c>
      <c r="O392" s="1">
        <v>0</v>
      </c>
      <c r="P392" s="1">
        <v>0</v>
      </c>
      <c r="Q392" s="1">
        <v>0</v>
      </c>
      <c r="R392" s="1">
        <v>0</v>
      </c>
      <c r="S392" s="1">
        <v>0</v>
      </c>
      <c r="T392" s="1">
        <v>0</v>
      </c>
      <c r="U392" s="1">
        <v>0</v>
      </c>
      <c r="V392" s="1">
        <v>0</v>
      </c>
      <c r="W392" s="1">
        <v>0</v>
      </c>
    </row>
    <row r="393" spans="1:23" x14ac:dyDescent="0.2">
      <c r="A393" s="1" t="s">
        <v>305</v>
      </c>
      <c r="B393" s="1">
        <v>0</v>
      </c>
      <c r="C393" s="1">
        <v>0</v>
      </c>
      <c r="D393" s="1">
        <v>0</v>
      </c>
      <c r="E393" s="1">
        <v>0</v>
      </c>
      <c r="F393" s="1">
        <v>0</v>
      </c>
      <c r="G393" s="1">
        <v>0</v>
      </c>
      <c r="H393" s="1">
        <v>0</v>
      </c>
      <c r="I393" s="1">
        <v>0</v>
      </c>
      <c r="J393" s="1">
        <v>0</v>
      </c>
      <c r="K393" s="1">
        <v>0</v>
      </c>
      <c r="L393" s="1">
        <v>0</v>
      </c>
      <c r="M393" s="1" t="s">
        <v>305</v>
      </c>
      <c r="N393" s="1">
        <v>0</v>
      </c>
      <c r="O393" s="1">
        <v>0</v>
      </c>
      <c r="P393" s="1">
        <v>0</v>
      </c>
      <c r="Q393" s="1">
        <v>0</v>
      </c>
      <c r="R393" s="1">
        <v>0</v>
      </c>
      <c r="S393" s="1">
        <v>0</v>
      </c>
      <c r="T393" s="1">
        <v>0</v>
      </c>
      <c r="U393" s="1">
        <v>0</v>
      </c>
      <c r="V393" s="1">
        <v>0</v>
      </c>
      <c r="W393" s="1">
        <v>0</v>
      </c>
    </row>
    <row r="394" spans="1:23" x14ac:dyDescent="0.2">
      <c r="A394" s="1" t="s">
        <v>306</v>
      </c>
      <c r="B394" s="1">
        <v>12</v>
      </c>
      <c r="C394" s="1">
        <v>0</v>
      </c>
      <c r="D394" s="1">
        <v>0</v>
      </c>
      <c r="E394" s="1">
        <v>0</v>
      </c>
      <c r="F394" s="1">
        <v>7</v>
      </c>
      <c r="G394" s="1">
        <v>2</v>
      </c>
      <c r="H394" s="1">
        <v>0</v>
      </c>
      <c r="I394" s="1">
        <v>2</v>
      </c>
      <c r="J394" s="1">
        <v>1</v>
      </c>
      <c r="K394" s="1">
        <v>0</v>
      </c>
      <c r="L394" s="1">
        <v>0</v>
      </c>
      <c r="M394" s="1" t="s">
        <v>306</v>
      </c>
      <c r="N394" s="1">
        <v>0</v>
      </c>
      <c r="O394" s="1">
        <v>0</v>
      </c>
      <c r="P394" s="1">
        <v>0</v>
      </c>
      <c r="Q394" s="1">
        <v>0</v>
      </c>
      <c r="R394" s="1">
        <v>0</v>
      </c>
      <c r="S394" s="1">
        <v>0</v>
      </c>
      <c r="T394" s="1">
        <v>0</v>
      </c>
      <c r="U394" s="1">
        <v>0</v>
      </c>
      <c r="V394" s="1">
        <v>0</v>
      </c>
      <c r="W394" s="1">
        <v>0</v>
      </c>
    </row>
    <row r="396" spans="1:23" x14ac:dyDescent="0.2">
      <c r="A396" s="1" t="s">
        <v>238</v>
      </c>
      <c r="B396" s="1">
        <v>134</v>
      </c>
      <c r="C396" s="1">
        <v>3</v>
      </c>
      <c r="D396" s="1">
        <v>20</v>
      </c>
      <c r="E396" s="1">
        <v>21</v>
      </c>
      <c r="F396" s="1">
        <v>21</v>
      </c>
      <c r="G396" s="1">
        <v>10</v>
      </c>
      <c r="H396" s="1">
        <v>16</v>
      </c>
      <c r="I396" s="1">
        <v>3</v>
      </c>
      <c r="J396" s="1">
        <v>13</v>
      </c>
      <c r="K396" s="1">
        <v>4</v>
      </c>
      <c r="L396" s="1">
        <v>14</v>
      </c>
      <c r="M396" s="1" t="s">
        <v>238</v>
      </c>
      <c r="N396" s="1">
        <v>3</v>
      </c>
      <c r="O396" s="1">
        <v>1</v>
      </c>
      <c r="P396" s="1">
        <v>0</v>
      </c>
      <c r="Q396" s="1">
        <v>0</v>
      </c>
      <c r="R396" s="1">
        <v>0</v>
      </c>
      <c r="S396" s="1">
        <v>2</v>
      </c>
      <c r="T396" s="1">
        <v>2</v>
      </c>
      <c r="U396" s="1">
        <v>0</v>
      </c>
      <c r="V396" s="1">
        <v>0</v>
      </c>
      <c r="W396" s="1">
        <v>1</v>
      </c>
    </row>
    <row r="397" spans="1:23" x14ac:dyDescent="0.2">
      <c r="A397" s="1" t="s">
        <v>301</v>
      </c>
      <c r="B397" s="1">
        <v>20</v>
      </c>
      <c r="C397" s="1">
        <v>3</v>
      </c>
      <c r="D397" s="1">
        <v>0</v>
      </c>
      <c r="E397" s="1">
        <v>3</v>
      </c>
      <c r="F397" s="1">
        <v>1</v>
      </c>
      <c r="G397" s="1">
        <v>4</v>
      </c>
      <c r="H397" s="1">
        <v>8</v>
      </c>
      <c r="I397" s="1">
        <v>0</v>
      </c>
      <c r="J397" s="1">
        <v>0</v>
      </c>
      <c r="K397" s="1">
        <v>0</v>
      </c>
      <c r="L397" s="1">
        <v>1</v>
      </c>
      <c r="M397" s="1" t="s">
        <v>301</v>
      </c>
      <c r="N397" s="1">
        <v>0</v>
      </c>
      <c r="O397" s="1">
        <v>0</v>
      </c>
      <c r="P397" s="1">
        <v>0</v>
      </c>
      <c r="Q397" s="1">
        <v>0</v>
      </c>
      <c r="R397" s="1">
        <v>0</v>
      </c>
      <c r="S397" s="1">
        <v>0</v>
      </c>
      <c r="T397" s="1">
        <v>0</v>
      </c>
      <c r="U397" s="1">
        <v>0</v>
      </c>
      <c r="V397" s="1">
        <v>0</v>
      </c>
      <c r="W397" s="1">
        <v>0</v>
      </c>
    </row>
    <row r="398" spans="1:23" x14ac:dyDescent="0.2">
      <c r="A398" s="1" t="s">
        <v>302</v>
      </c>
      <c r="B398" s="1">
        <v>35</v>
      </c>
      <c r="C398" s="1">
        <v>0</v>
      </c>
      <c r="D398" s="1">
        <v>0</v>
      </c>
      <c r="E398" s="1">
        <v>5</v>
      </c>
      <c r="F398" s="1">
        <v>7</v>
      </c>
      <c r="G398" s="1">
        <v>0</v>
      </c>
      <c r="H398" s="1">
        <v>0</v>
      </c>
      <c r="I398" s="1">
        <v>2</v>
      </c>
      <c r="J398" s="1">
        <v>0</v>
      </c>
      <c r="K398" s="1">
        <v>2</v>
      </c>
      <c r="L398" s="1">
        <v>11</v>
      </c>
      <c r="M398" s="1" t="s">
        <v>302</v>
      </c>
      <c r="N398" s="1">
        <v>3</v>
      </c>
      <c r="O398" s="1">
        <v>1</v>
      </c>
      <c r="P398" s="1">
        <v>0</v>
      </c>
      <c r="Q398" s="1">
        <v>0</v>
      </c>
      <c r="R398" s="1">
        <v>0</v>
      </c>
      <c r="S398" s="1">
        <v>1</v>
      </c>
      <c r="T398" s="1">
        <v>2</v>
      </c>
      <c r="U398" s="1">
        <v>0</v>
      </c>
      <c r="V398" s="1">
        <v>0</v>
      </c>
      <c r="W398" s="1">
        <v>1</v>
      </c>
    </row>
    <row r="399" spans="1:23" x14ac:dyDescent="0.2">
      <c r="A399" s="1" t="s">
        <v>303</v>
      </c>
      <c r="B399" s="1">
        <v>63</v>
      </c>
      <c r="C399" s="1">
        <v>0</v>
      </c>
      <c r="D399" s="1">
        <v>20</v>
      </c>
      <c r="E399" s="1">
        <v>13</v>
      </c>
      <c r="F399" s="1">
        <v>7</v>
      </c>
      <c r="G399" s="1">
        <v>6</v>
      </c>
      <c r="H399" s="1">
        <v>8</v>
      </c>
      <c r="I399" s="1">
        <v>1</v>
      </c>
      <c r="J399" s="1">
        <v>4</v>
      </c>
      <c r="K399" s="1">
        <v>1</v>
      </c>
      <c r="L399" s="1">
        <v>2</v>
      </c>
      <c r="M399" s="1" t="s">
        <v>303</v>
      </c>
      <c r="N399" s="1">
        <v>0</v>
      </c>
      <c r="O399" s="1">
        <v>0</v>
      </c>
      <c r="P399" s="1">
        <v>0</v>
      </c>
      <c r="Q399" s="1">
        <v>0</v>
      </c>
      <c r="R399" s="1">
        <v>0</v>
      </c>
      <c r="S399" s="1">
        <v>1</v>
      </c>
      <c r="T399" s="1">
        <v>0</v>
      </c>
      <c r="U399" s="1">
        <v>0</v>
      </c>
      <c r="V399" s="1">
        <v>0</v>
      </c>
      <c r="W399" s="1">
        <v>0</v>
      </c>
    </row>
    <row r="400" spans="1:23" x14ac:dyDescent="0.2">
      <c r="A400" s="1" t="s">
        <v>304</v>
      </c>
      <c r="B400" s="1">
        <v>7</v>
      </c>
      <c r="C400" s="1">
        <v>0</v>
      </c>
      <c r="D400" s="1">
        <v>0</v>
      </c>
      <c r="E400" s="1">
        <v>0</v>
      </c>
      <c r="F400" s="1">
        <v>0</v>
      </c>
      <c r="G400" s="1">
        <v>0</v>
      </c>
      <c r="H400" s="1">
        <v>0</v>
      </c>
      <c r="I400" s="1">
        <v>0</v>
      </c>
      <c r="J400" s="1">
        <v>7</v>
      </c>
      <c r="K400" s="1">
        <v>0</v>
      </c>
      <c r="L400" s="1">
        <v>0</v>
      </c>
      <c r="M400" s="1" t="s">
        <v>304</v>
      </c>
      <c r="N400" s="1">
        <v>0</v>
      </c>
      <c r="O400" s="1">
        <v>0</v>
      </c>
      <c r="P400" s="1">
        <v>0</v>
      </c>
      <c r="Q400" s="1">
        <v>0</v>
      </c>
      <c r="R400" s="1">
        <v>0</v>
      </c>
      <c r="S400" s="1">
        <v>0</v>
      </c>
      <c r="T400" s="1">
        <v>0</v>
      </c>
      <c r="U400" s="1">
        <v>0</v>
      </c>
      <c r="V400" s="1">
        <v>0</v>
      </c>
      <c r="W400" s="1">
        <v>0</v>
      </c>
    </row>
    <row r="401" spans="1:23" x14ac:dyDescent="0.2">
      <c r="A401" s="1" t="s">
        <v>305</v>
      </c>
      <c r="B401" s="1">
        <v>0</v>
      </c>
      <c r="C401" s="1">
        <v>0</v>
      </c>
      <c r="D401" s="1">
        <v>0</v>
      </c>
      <c r="E401" s="1">
        <v>0</v>
      </c>
      <c r="F401" s="1">
        <v>0</v>
      </c>
      <c r="G401" s="1">
        <v>0</v>
      </c>
      <c r="H401" s="1">
        <v>0</v>
      </c>
      <c r="I401" s="1">
        <v>0</v>
      </c>
      <c r="J401" s="1">
        <v>0</v>
      </c>
      <c r="K401" s="1">
        <v>0</v>
      </c>
      <c r="L401" s="1">
        <v>0</v>
      </c>
      <c r="M401" s="1" t="s">
        <v>305</v>
      </c>
      <c r="N401" s="1">
        <v>0</v>
      </c>
      <c r="O401" s="1">
        <v>0</v>
      </c>
      <c r="P401" s="1">
        <v>0</v>
      </c>
      <c r="Q401" s="1">
        <v>0</v>
      </c>
      <c r="R401" s="1">
        <v>0</v>
      </c>
      <c r="S401" s="1">
        <v>0</v>
      </c>
      <c r="T401" s="1">
        <v>0</v>
      </c>
      <c r="U401" s="1">
        <v>0</v>
      </c>
      <c r="V401" s="1">
        <v>0</v>
      </c>
      <c r="W401" s="1">
        <v>0</v>
      </c>
    </row>
    <row r="402" spans="1:23" x14ac:dyDescent="0.2">
      <c r="A402" s="1" t="s">
        <v>306</v>
      </c>
      <c r="B402" s="1">
        <v>9</v>
      </c>
      <c r="C402" s="1">
        <v>0</v>
      </c>
      <c r="D402" s="1">
        <v>0</v>
      </c>
      <c r="E402" s="1">
        <v>0</v>
      </c>
      <c r="F402" s="1">
        <v>6</v>
      </c>
      <c r="G402" s="1">
        <v>0</v>
      </c>
      <c r="H402" s="1">
        <v>0</v>
      </c>
      <c r="I402" s="1">
        <v>0</v>
      </c>
      <c r="J402" s="1">
        <v>2</v>
      </c>
      <c r="K402" s="1">
        <v>1</v>
      </c>
      <c r="L402" s="1">
        <v>0</v>
      </c>
      <c r="M402" s="1" t="s">
        <v>306</v>
      </c>
      <c r="N402" s="1">
        <v>0</v>
      </c>
      <c r="O402" s="1">
        <v>0</v>
      </c>
      <c r="P402" s="1">
        <v>0</v>
      </c>
      <c r="Q402" s="1">
        <v>0</v>
      </c>
      <c r="R402" s="1">
        <v>0</v>
      </c>
      <c r="S402" s="1">
        <v>0</v>
      </c>
      <c r="T402" s="1">
        <v>0</v>
      </c>
      <c r="U402" s="1">
        <v>0</v>
      </c>
      <c r="V402" s="1">
        <v>0</v>
      </c>
      <c r="W402" s="1">
        <v>0</v>
      </c>
    </row>
    <row r="403" spans="1:23" x14ac:dyDescent="0.2">
      <c r="A403" s="6" t="s">
        <v>159</v>
      </c>
      <c r="B403" s="6"/>
      <c r="C403" s="6"/>
      <c r="D403" s="6"/>
      <c r="E403" s="6"/>
      <c r="F403" s="6"/>
      <c r="G403" s="6"/>
      <c r="H403" s="6"/>
      <c r="I403" s="6"/>
      <c r="J403" s="6"/>
      <c r="K403" s="6"/>
      <c r="L403" s="6"/>
      <c r="M403" s="6" t="s">
        <v>159</v>
      </c>
      <c r="N403" s="6"/>
      <c r="O403" s="6"/>
      <c r="P403" s="6"/>
      <c r="Q403" s="6"/>
      <c r="R403" s="6"/>
      <c r="S403" s="6"/>
      <c r="T403" s="6"/>
      <c r="U403" s="6"/>
      <c r="V403" s="6"/>
      <c r="W403" s="6"/>
    </row>
    <row r="405" spans="1:23" x14ac:dyDescent="0.2">
      <c r="A405" s="1" t="s">
        <v>781</v>
      </c>
      <c r="M405" s="1" t="s">
        <v>781</v>
      </c>
    </row>
    <row r="406" spans="1:23" s="5" customFormat="1" ht="20.399999999999999" x14ac:dyDescent="0.2">
      <c r="A406" s="10" t="s">
        <v>299</v>
      </c>
      <c r="B406" s="4" t="s">
        <v>0</v>
      </c>
      <c r="C406" s="4" t="s">
        <v>1</v>
      </c>
      <c r="D406" s="4" t="s">
        <v>2</v>
      </c>
      <c r="E406" s="4" t="s">
        <v>3</v>
      </c>
      <c r="F406" s="4" t="s">
        <v>4</v>
      </c>
      <c r="G406" s="4" t="s">
        <v>5</v>
      </c>
      <c r="H406" s="4" t="s">
        <v>6</v>
      </c>
      <c r="I406" s="4" t="s">
        <v>7</v>
      </c>
      <c r="J406" s="4" t="s">
        <v>8</v>
      </c>
      <c r="K406" s="4" t="s">
        <v>9</v>
      </c>
      <c r="L406" s="4" t="s">
        <v>10</v>
      </c>
      <c r="M406" s="10" t="s">
        <v>299</v>
      </c>
      <c r="N406" s="4" t="s">
        <v>11</v>
      </c>
      <c r="O406" s="4" t="s">
        <v>12</v>
      </c>
      <c r="P406" s="4" t="s">
        <v>13</v>
      </c>
      <c r="Q406" s="4" t="s">
        <v>14</v>
      </c>
      <c r="R406" s="4" t="s">
        <v>15</v>
      </c>
      <c r="S406" s="4" t="s">
        <v>16</v>
      </c>
      <c r="T406" s="4" t="s">
        <v>17</v>
      </c>
      <c r="U406" s="4" t="s">
        <v>18</v>
      </c>
      <c r="V406" s="4" t="s">
        <v>19</v>
      </c>
      <c r="W406" s="4" t="s">
        <v>20</v>
      </c>
    </row>
    <row r="407" spans="1:23" x14ac:dyDescent="0.2">
      <c r="A407" s="1" t="s">
        <v>237</v>
      </c>
      <c r="B407" s="1">
        <v>23</v>
      </c>
      <c r="C407" s="1">
        <v>0</v>
      </c>
      <c r="D407" s="1">
        <v>6</v>
      </c>
      <c r="E407" s="1">
        <v>2</v>
      </c>
      <c r="F407" s="1">
        <v>1</v>
      </c>
      <c r="G407" s="1">
        <v>1</v>
      </c>
      <c r="H407" s="1">
        <v>5</v>
      </c>
      <c r="I407" s="1">
        <v>1</v>
      </c>
      <c r="J407" s="1">
        <v>6</v>
      </c>
      <c r="K407" s="1">
        <v>0</v>
      </c>
      <c r="L407" s="1">
        <v>1</v>
      </c>
      <c r="M407" s="1" t="s">
        <v>237</v>
      </c>
      <c r="N407" s="1">
        <v>0</v>
      </c>
      <c r="O407" s="1">
        <v>0</v>
      </c>
      <c r="P407" s="1">
        <v>0</v>
      </c>
      <c r="Q407" s="1">
        <v>0</v>
      </c>
      <c r="R407" s="1">
        <v>0</v>
      </c>
      <c r="S407" s="1">
        <v>0</v>
      </c>
      <c r="T407" s="1">
        <v>0</v>
      </c>
      <c r="U407" s="1">
        <v>0</v>
      </c>
      <c r="V407" s="1">
        <v>0</v>
      </c>
      <c r="W407" s="1">
        <v>0</v>
      </c>
    </row>
    <row r="408" spans="1:23" x14ac:dyDescent="0.2">
      <c r="A408" s="1" t="s">
        <v>301</v>
      </c>
      <c r="B408" s="1">
        <v>0</v>
      </c>
      <c r="C408" s="1">
        <v>0</v>
      </c>
      <c r="D408" s="1">
        <v>0</v>
      </c>
      <c r="E408" s="1">
        <v>0</v>
      </c>
      <c r="F408" s="1">
        <v>0</v>
      </c>
      <c r="G408" s="1">
        <v>0</v>
      </c>
      <c r="H408" s="1">
        <v>0</v>
      </c>
      <c r="I408" s="1">
        <v>0</v>
      </c>
      <c r="J408" s="1">
        <v>0</v>
      </c>
      <c r="K408" s="1">
        <v>0</v>
      </c>
      <c r="L408" s="1">
        <v>0</v>
      </c>
      <c r="M408" s="1" t="s">
        <v>301</v>
      </c>
      <c r="N408" s="1">
        <v>0</v>
      </c>
      <c r="O408" s="1">
        <v>0</v>
      </c>
      <c r="P408" s="1">
        <v>0</v>
      </c>
      <c r="Q408" s="1">
        <v>0</v>
      </c>
      <c r="R408" s="1">
        <v>0</v>
      </c>
      <c r="S408" s="1">
        <v>0</v>
      </c>
      <c r="T408" s="1">
        <v>0</v>
      </c>
      <c r="U408" s="1">
        <v>0</v>
      </c>
      <c r="V408" s="1">
        <v>0</v>
      </c>
      <c r="W408" s="1">
        <v>0</v>
      </c>
    </row>
    <row r="409" spans="1:23" x14ac:dyDescent="0.2">
      <c r="A409" s="1" t="s">
        <v>302</v>
      </c>
      <c r="B409" s="1">
        <v>1</v>
      </c>
      <c r="C409" s="1">
        <v>0</v>
      </c>
      <c r="D409" s="1">
        <v>0</v>
      </c>
      <c r="E409" s="1">
        <v>0</v>
      </c>
      <c r="F409" s="1">
        <v>0</v>
      </c>
      <c r="G409" s="1">
        <v>0</v>
      </c>
      <c r="H409" s="1">
        <v>0</v>
      </c>
      <c r="I409" s="1">
        <v>0</v>
      </c>
      <c r="J409" s="1">
        <v>0</v>
      </c>
      <c r="K409" s="1">
        <v>0</v>
      </c>
      <c r="L409" s="1">
        <v>1</v>
      </c>
      <c r="M409" s="1" t="s">
        <v>302</v>
      </c>
      <c r="N409" s="1">
        <v>0</v>
      </c>
      <c r="O409" s="1">
        <v>0</v>
      </c>
      <c r="P409" s="1">
        <v>0</v>
      </c>
      <c r="Q409" s="1">
        <v>0</v>
      </c>
      <c r="R409" s="1">
        <v>0</v>
      </c>
      <c r="S409" s="1">
        <v>0</v>
      </c>
      <c r="T409" s="1">
        <v>0</v>
      </c>
      <c r="U409" s="1">
        <v>0</v>
      </c>
      <c r="V409" s="1">
        <v>0</v>
      </c>
      <c r="W409" s="1">
        <v>0</v>
      </c>
    </row>
    <row r="410" spans="1:23" x14ac:dyDescent="0.2">
      <c r="A410" s="1" t="s">
        <v>303</v>
      </c>
      <c r="B410" s="1">
        <v>8</v>
      </c>
      <c r="C410" s="1">
        <v>0</v>
      </c>
      <c r="D410" s="1">
        <v>6</v>
      </c>
      <c r="E410" s="1">
        <v>1</v>
      </c>
      <c r="F410" s="1">
        <v>0</v>
      </c>
      <c r="G410" s="1">
        <v>0</v>
      </c>
      <c r="H410" s="1">
        <v>0</v>
      </c>
      <c r="I410" s="1">
        <v>1</v>
      </c>
      <c r="J410" s="1">
        <v>0</v>
      </c>
      <c r="K410" s="1">
        <v>0</v>
      </c>
      <c r="L410" s="1">
        <v>0</v>
      </c>
      <c r="M410" s="1" t="s">
        <v>303</v>
      </c>
      <c r="N410" s="1">
        <v>0</v>
      </c>
      <c r="O410" s="1">
        <v>0</v>
      </c>
      <c r="P410" s="1">
        <v>0</v>
      </c>
      <c r="Q410" s="1">
        <v>0</v>
      </c>
      <c r="R410" s="1">
        <v>0</v>
      </c>
      <c r="S410" s="1">
        <v>0</v>
      </c>
      <c r="T410" s="1">
        <v>0</v>
      </c>
      <c r="U410" s="1">
        <v>0</v>
      </c>
      <c r="V410" s="1">
        <v>0</v>
      </c>
      <c r="W410" s="1">
        <v>0</v>
      </c>
    </row>
    <row r="411" spans="1:23" x14ac:dyDescent="0.2">
      <c r="A411" s="1" t="s">
        <v>304</v>
      </c>
      <c r="B411" s="1">
        <v>6</v>
      </c>
      <c r="C411" s="1">
        <v>0</v>
      </c>
      <c r="D411" s="1">
        <v>0</v>
      </c>
      <c r="E411" s="1">
        <v>0</v>
      </c>
      <c r="F411" s="1">
        <v>0</v>
      </c>
      <c r="G411" s="1">
        <v>0</v>
      </c>
      <c r="H411" s="1">
        <v>0</v>
      </c>
      <c r="I411" s="1">
        <v>0</v>
      </c>
      <c r="J411" s="1">
        <v>6</v>
      </c>
      <c r="K411" s="1">
        <v>0</v>
      </c>
      <c r="L411" s="1">
        <v>0</v>
      </c>
      <c r="M411" s="1" t="s">
        <v>304</v>
      </c>
      <c r="N411" s="1">
        <v>0</v>
      </c>
      <c r="O411" s="1">
        <v>0</v>
      </c>
      <c r="P411" s="1">
        <v>0</v>
      </c>
      <c r="Q411" s="1">
        <v>0</v>
      </c>
      <c r="R411" s="1">
        <v>0</v>
      </c>
      <c r="S411" s="1">
        <v>0</v>
      </c>
      <c r="T411" s="1">
        <v>0</v>
      </c>
      <c r="U411" s="1">
        <v>0</v>
      </c>
      <c r="V411" s="1">
        <v>0</v>
      </c>
      <c r="W411" s="1">
        <v>0</v>
      </c>
    </row>
    <row r="412" spans="1:23" x14ac:dyDescent="0.2">
      <c r="A412" s="1" t="s">
        <v>305</v>
      </c>
      <c r="B412" s="1">
        <v>0</v>
      </c>
      <c r="C412" s="1">
        <v>0</v>
      </c>
      <c r="D412" s="1">
        <v>0</v>
      </c>
      <c r="E412" s="1">
        <v>0</v>
      </c>
      <c r="F412" s="1">
        <v>0</v>
      </c>
      <c r="G412" s="1">
        <v>0</v>
      </c>
      <c r="H412" s="1">
        <v>0</v>
      </c>
      <c r="I412" s="1">
        <v>0</v>
      </c>
      <c r="J412" s="1">
        <v>0</v>
      </c>
      <c r="K412" s="1">
        <v>0</v>
      </c>
      <c r="L412" s="1">
        <v>0</v>
      </c>
      <c r="M412" s="1" t="s">
        <v>305</v>
      </c>
      <c r="N412" s="1">
        <v>0</v>
      </c>
      <c r="O412" s="1">
        <v>0</v>
      </c>
      <c r="P412" s="1">
        <v>0</v>
      </c>
      <c r="Q412" s="1">
        <v>0</v>
      </c>
      <c r="R412" s="1">
        <v>0</v>
      </c>
      <c r="S412" s="1">
        <v>0</v>
      </c>
      <c r="T412" s="1">
        <v>0</v>
      </c>
      <c r="U412" s="1">
        <v>0</v>
      </c>
      <c r="V412" s="1">
        <v>0</v>
      </c>
      <c r="W412" s="1">
        <v>0</v>
      </c>
    </row>
    <row r="413" spans="1:23" x14ac:dyDescent="0.2">
      <c r="A413" s="1" t="s">
        <v>306</v>
      </c>
      <c r="B413" s="1">
        <v>8</v>
      </c>
      <c r="C413" s="1">
        <v>0</v>
      </c>
      <c r="D413" s="1">
        <v>0</v>
      </c>
      <c r="E413" s="1">
        <v>1</v>
      </c>
      <c r="F413" s="1">
        <v>1</v>
      </c>
      <c r="G413" s="1">
        <v>1</v>
      </c>
      <c r="H413" s="1">
        <v>5</v>
      </c>
      <c r="I413" s="1">
        <v>0</v>
      </c>
      <c r="J413" s="1">
        <v>0</v>
      </c>
      <c r="K413" s="1">
        <v>0</v>
      </c>
      <c r="L413" s="1">
        <v>0</v>
      </c>
      <c r="M413" s="1" t="s">
        <v>306</v>
      </c>
      <c r="N413" s="1">
        <v>0</v>
      </c>
      <c r="O413" s="1">
        <v>0</v>
      </c>
      <c r="P413" s="1">
        <v>0</v>
      </c>
      <c r="Q413" s="1">
        <v>0</v>
      </c>
      <c r="R413" s="1">
        <v>0</v>
      </c>
      <c r="S413" s="1">
        <v>0</v>
      </c>
      <c r="T413" s="1">
        <v>0</v>
      </c>
      <c r="U413" s="1">
        <v>0</v>
      </c>
      <c r="V413" s="1">
        <v>0</v>
      </c>
      <c r="W413" s="1">
        <v>0</v>
      </c>
    </row>
    <row r="415" spans="1:23" x14ac:dyDescent="0.2">
      <c r="A415" s="1" t="s">
        <v>281</v>
      </c>
      <c r="B415" s="1">
        <v>85</v>
      </c>
      <c r="C415" s="1">
        <v>1</v>
      </c>
      <c r="D415" s="1">
        <v>10</v>
      </c>
      <c r="E415" s="1">
        <v>6</v>
      </c>
      <c r="F415" s="1">
        <v>3</v>
      </c>
      <c r="G415" s="1">
        <v>4</v>
      </c>
      <c r="H415" s="1">
        <v>11</v>
      </c>
      <c r="I415" s="1">
        <v>2</v>
      </c>
      <c r="J415" s="1">
        <v>14</v>
      </c>
      <c r="K415" s="1">
        <v>2</v>
      </c>
      <c r="L415" s="1">
        <v>0</v>
      </c>
      <c r="M415" s="1" t="s">
        <v>281</v>
      </c>
      <c r="N415" s="1">
        <v>19</v>
      </c>
      <c r="O415" s="1">
        <v>0</v>
      </c>
      <c r="P415" s="1">
        <v>0</v>
      </c>
      <c r="Q415" s="1">
        <v>0</v>
      </c>
      <c r="R415" s="1">
        <v>0</v>
      </c>
      <c r="S415" s="1">
        <v>0</v>
      </c>
      <c r="T415" s="1">
        <v>13</v>
      </c>
      <c r="U415" s="1">
        <v>0</v>
      </c>
      <c r="V415" s="1">
        <v>0</v>
      </c>
      <c r="W415" s="1">
        <v>0</v>
      </c>
    </row>
    <row r="416" spans="1:23" x14ac:dyDescent="0.2">
      <c r="A416" s="1" t="s">
        <v>301</v>
      </c>
      <c r="B416" s="1">
        <v>1</v>
      </c>
      <c r="C416" s="1">
        <v>1</v>
      </c>
      <c r="D416" s="1">
        <v>0</v>
      </c>
      <c r="E416" s="1">
        <v>0</v>
      </c>
      <c r="F416" s="1">
        <v>0</v>
      </c>
      <c r="G416" s="1">
        <v>0</v>
      </c>
      <c r="H416" s="1">
        <v>0</v>
      </c>
      <c r="I416" s="1">
        <v>0</v>
      </c>
      <c r="J416" s="1">
        <v>0</v>
      </c>
      <c r="K416" s="1">
        <v>0</v>
      </c>
      <c r="L416" s="1">
        <v>0</v>
      </c>
      <c r="M416" s="1" t="s">
        <v>301</v>
      </c>
      <c r="N416" s="1">
        <v>0</v>
      </c>
      <c r="O416" s="1">
        <v>0</v>
      </c>
      <c r="P416" s="1">
        <v>0</v>
      </c>
      <c r="Q416" s="1">
        <v>0</v>
      </c>
      <c r="R416" s="1">
        <v>0</v>
      </c>
      <c r="S416" s="1">
        <v>0</v>
      </c>
      <c r="T416" s="1">
        <v>0</v>
      </c>
      <c r="U416" s="1">
        <v>0</v>
      </c>
      <c r="V416" s="1">
        <v>0</v>
      </c>
      <c r="W416" s="1">
        <v>0</v>
      </c>
    </row>
    <row r="417" spans="1:23" x14ac:dyDescent="0.2">
      <c r="A417" s="1" t="s">
        <v>302</v>
      </c>
      <c r="B417" s="1">
        <v>32</v>
      </c>
      <c r="C417" s="1">
        <v>0</v>
      </c>
      <c r="D417" s="1">
        <v>10</v>
      </c>
      <c r="E417" s="1">
        <v>6</v>
      </c>
      <c r="F417" s="1">
        <v>3</v>
      </c>
      <c r="G417" s="1">
        <v>4</v>
      </c>
      <c r="H417" s="1">
        <v>8</v>
      </c>
      <c r="I417" s="1">
        <v>1</v>
      </c>
      <c r="J417" s="1">
        <v>0</v>
      </c>
      <c r="K417" s="1">
        <v>0</v>
      </c>
      <c r="L417" s="1">
        <v>0</v>
      </c>
      <c r="M417" s="1" t="s">
        <v>302</v>
      </c>
      <c r="N417" s="1">
        <v>0</v>
      </c>
      <c r="O417" s="1">
        <v>0</v>
      </c>
      <c r="P417" s="1">
        <v>0</v>
      </c>
      <c r="Q417" s="1">
        <v>0</v>
      </c>
      <c r="R417" s="1">
        <v>0</v>
      </c>
      <c r="S417" s="1">
        <v>0</v>
      </c>
      <c r="T417" s="1">
        <v>0</v>
      </c>
      <c r="U417" s="1">
        <v>0</v>
      </c>
      <c r="V417" s="1">
        <v>0</v>
      </c>
      <c r="W417" s="1">
        <v>0</v>
      </c>
    </row>
    <row r="418" spans="1:23" x14ac:dyDescent="0.2">
      <c r="A418" s="1" t="s">
        <v>303</v>
      </c>
      <c r="B418" s="1">
        <v>46</v>
      </c>
      <c r="C418" s="1">
        <v>0</v>
      </c>
      <c r="D418" s="1">
        <v>0</v>
      </c>
      <c r="E418" s="1">
        <v>0</v>
      </c>
      <c r="F418" s="1">
        <v>0</v>
      </c>
      <c r="G418" s="1">
        <v>0</v>
      </c>
      <c r="H418" s="1">
        <v>3</v>
      </c>
      <c r="I418" s="1">
        <v>1</v>
      </c>
      <c r="J418" s="1">
        <v>10</v>
      </c>
      <c r="K418" s="1">
        <v>0</v>
      </c>
      <c r="L418" s="1">
        <v>0</v>
      </c>
      <c r="M418" s="1" t="s">
        <v>303</v>
      </c>
      <c r="N418" s="1">
        <v>19</v>
      </c>
      <c r="O418" s="1">
        <v>0</v>
      </c>
      <c r="P418" s="1">
        <v>0</v>
      </c>
      <c r="Q418" s="1">
        <v>0</v>
      </c>
      <c r="R418" s="1">
        <v>0</v>
      </c>
      <c r="S418" s="1">
        <v>0</v>
      </c>
      <c r="T418" s="1">
        <v>13</v>
      </c>
      <c r="U418" s="1">
        <v>0</v>
      </c>
      <c r="V418" s="1">
        <v>0</v>
      </c>
      <c r="W418" s="1">
        <v>0</v>
      </c>
    </row>
    <row r="419" spans="1:23" x14ac:dyDescent="0.2">
      <c r="A419" s="1" t="s">
        <v>304</v>
      </c>
      <c r="B419" s="1">
        <v>0</v>
      </c>
      <c r="C419" s="1">
        <v>0</v>
      </c>
      <c r="D419" s="1">
        <v>0</v>
      </c>
      <c r="E419" s="1">
        <v>0</v>
      </c>
      <c r="F419" s="1">
        <v>0</v>
      </c>
      <c r="G419" s="1">
        <v>0</v>
      </c>
      <c r="H419" s="1">
        <v>0</v>
      </c>
      <c r="I419" s="1">
        <v>0</v>
      </c>
      <c r="J419" s="1">
        <v>0</v>
      </c>
      <c r="K419" s="1">
        <v>0</v>
      </c>
      <c r="L419" s="1">
        <v>0</v>
      </c>
      <c r="M419" s="1" t="s">
        <v>304</v>
      </c>
      <c r="N419" s="1">
        <v>0</v>
      </c>
      <c r="O419" s="1">
        <v>0</v>
      </c>
      <c r="P419" s="1">
        <v>0</v>
      </c>
      <c r="Q419" s="1">
        <v>0</v>
      </c>
      <c r="R419" s="1">
        <v>0</v>
      </c>
      <c r="S419" s="1">
        <v>0</v>
      </c>
      <c r="T419" s="1">
        <v>0</v>
      </c>
      <c r="U419" s="1">
        <v>0</v>
      </c>
      <c r="V419" s="1">
        <v>0</v>
      </c>
      <c r="W419" s="1">
        <v>0</v>
      </c>
    </row>
    <row r="420" spans="1:23" x14ac:dyDescent="0.2">
      <c r="A420" s="1" t="s">
        <v>305</v>
      </c>
      <c r="B420" s="1">
        <v>0</v>
      </c>
      <c r="C420" s="1">
        <v>0</v>
      </c>
      <c r="D420" s="1">
        <v>0</v>
      </c>
      <c r="E420" s="1">
        <v>0</v>
      </c>
      <c r="F420" s="1">
        <v>0</v>
      </c>
      <c r="G420" s="1">
        <v>0</v>
      </c>
      <c r="H420" s="1">
        <v>0</v>
      </c>
      <c r="I420" s="1">
        <v>0</v>
      </c>
      <c r="J420" s="1">
        <v>0</v>
      </c>
      <c r="K420" s="1">
        <v>0</v>
      </c>
      <c r="L420" s="1">
        <v>0</v>
      </c>
      <c r="M420" s="1" t="s">
        <v>305</v>
      </c>
      <c r="N420" s="1">
        <v>0</v>
      </c>
      <c r="O420" s="1">
        <v>0</v>
      </c>
      <c r="P420" s="1">
        <v>0</v>
      </c>
      <c r="Q420" s="1">
        <v>0</v>
      </c>
      <c r="R420" s="1">
        <v>0</v>
      </c>
      <c r="S420" s="1">
        <v>0</v>
      </c>
      <c r="T420" s="1">
        <v>0</v>
      </c>
      <c r="U420" s="1">
        <v>0</v>
      </c>
      <c r="V420" s="1">
        <v>0</v>
      </c>
      <c r="W420" s="1">
        <v>0</v>
      </c>
    </row>
    <row r="421" spans="1:23" x14ac:dyDescent="0.2">
      <c r="A421" s="1" t="s">
        <v>306</v>
      </c>
      <c r="B421" s="1">
        <v>6</v>
      </c>
      <c r="C421" s="1">
        <v>0</v>
      </c>
      <c r="D421" s="1">
        <v>0</v>
      </c>
      <c r="E421" s="1">
        <v>0</v>
      </c>
      <c r="F421" s="1">
        <v>0</v>
      </c>
      <c r="G421" s="1">
        <v>0</v>
      </c>
      <c r="H421" s="1">
        <v>0</v>
      </c>
      <c r="I421" s="1">
        <v>0</v>
      </c>
      <c r="J421" s="1">
        <v>4</v>
      </c>
      <c r="K421" s="1">
        <v>2</v>
      </c>
      <c r="L421" s="1">
        <v>0</v>
      </c>
      <c r="M421" s="1" t="s">
        <v>306</v>
      </c>
      <c r="N421" s="1">
        <v>0</v>
      </c>
      <c r="O421" s="1">
        <v>0</v>
      </c>
      <c r="P421" s="1">
        <v>0</v>
      </c>
      <c r="Q421" s="1">
        <v>0</v>
      </c>
      <c r="R421" s="1">
        <v>0</v>
      </c>
      <c r="S421" s="1">
        <v>0</v>
      </c>
      <c r="T421" s="1">
        <v>0</v>
      </c>
      <c r="U421" s="1">
        <v>0</v>
      </c>
      <c r="V421" s="1">
        <v>0</v>
      </c>
      <c r="W421" s="1">
        <v>0</v>
      </c>
    </row>
    <row r="423" spans="1:23" x14ac:dyDescent="0.2">
      <c r="A423" s="1" t="s">
        <v>235</v>
      </c>
      <c r="B423" s="1">
        <v>7</v>
      </c>
      <c r="C423" s="1">
        <v>0</v>
      </c>
      <c r="D423" s="1">
        <v>1</v>
      </c>
      <c r="E423" s="1">
        <v>0</v>
      </c>
      <c r="F423" s="1">
        <v>2</v>
      </c>
      <c r="G423" s="1">
        <v>1</v>
      </c>
      <c r="H423" s="1">
        <v>0</v>
      </c>
      <c r="I423" s="1">
        <v>1</v>
      </c>
      <c r="J423" s="1">
        <v>1</v>
      </c>
      <c r="K423" s="1">
        <v>0</v>
      </c>
      <c r="L423" s="1">
        <v>0</v>
      </c>
      <c r="M423" s="1" t="s">
        <v>235</v>
      </c>
      <c r="N423" s="1">
        <v>1</v>
      </c>
      <c r="O423" s="1">
        <v>0</v>
      </c>
      <c r="P423" s="1">
        <v>0</v>
      </c>
      <c r="Q423" s="1">
        <v>0</v>
      </c>
      <c r="R423" s="1">
        <v>0</v>
      </c>
      <c r="S423" s="1">
        <v>0</v>
      </c>
      <c r="T423" s="1">
        <v>0</v>
      </c>
      <c r="U423" s="1">
        <v>0</v>
      </c>
      <c r="V423" s="1">
        <v>0</v>
      </c>
      <c r="W423" s="1">
        <v>0</v>
      </c>
    </row>
    <row r="424" spans="1:23" x14ac:dyDescent="0.2">
      <c r="A424" s="1" t="s">
        <v>301</v>
      </c>
      <c r="B424" s="1">
        <v>0</v>
      </c>
      <c r="C424" s="1">
        <v>0</v>
      </c>
      <c r="D424" s="1">
        <v>0</v>
      </c>
      <c r="E424" s="1">
        <v>0</v>
      </c>
      <c r="F424" s="1">
        <v>0</v>
      </c>
      <c r="G424" s="1">
        <v>0</v>
      </c>
      <c r="H424" s="1">
        <v>0</v>
      </c>
      <c r="I424" s="1">
        <v>0</v>
      </c>
      <c r="J424" s="1">
        <v>0</v>
      </c>
      <c r="K424" s="1">
        <v>0</v>
      </c>
      <c r="L424" s="1">
        <v>0</v>
      </c>
      <c r="M424" s="1" t="s">
        <v>301</v>
      </c>
      <c r="N424" s="1">
        <v>0</v>
      </c>
      <c r="O424" s="1">
        <v>0</v>
      </c>
      <c r="P424" s="1">
        <v>0</v>
      </c>
      <c r="Q424" s="1">
        <v>0</v>
      </c>
      <c r="R424" s="1">
        <v>0</v>
      </c>
      <c r="S424" s="1">
        <v>0</v>
      </c>
      <c r="T424" s="1">
        <v>0</v>
      </c>
      <c r="U424" s="1">
        <v>0</v>
      </c>
      <c r="V424" s="1">
        <v>0</v>
      </c>
      <c r="W424" s="1">
        <v>0</v>
      </c>
    </row>
    <row r="425" spans="1:23" x14ac:dyDescent="0.2">
      <c r="A425" s="1" t="s">
        <v>302</v>
      </c>
      <c r="B425" s="1">
        <v>0</v>
      </c>
      <c r="C425" s="1">
        <v>0</v>
      </c>
      <c r="D425" s="1">
        <v>0</v>
      </c>
      <c r="E425" s="1">
        <v>0</v>
      </c>
      <c r="F425" s="1">
        <v>0</v>
      </c>
      <c r="G425" s="1">
        <v>0</v>
      </c>
      <c r="H425" s="1">
        <v>0</v>
      </c>
      <c r="I425" s="1">
        <v>0</v>
      </c>
      <c r="J425" s="1">
        <v>0</v>
      </c>
      <c r="K425" s="1">
        <v>0</v>
      </c>
      <c r="L425" s="1">
        <v>0</v>
      </c>
      <c r="M425" s="1" t="s">
        <v>302</v>
      </c>
      <c r="N425" s="1">
        <v>0</v>
      </c>
      <c r="O425" s="1">
        <v>0</v>
      </c>
      <c r="P425" s="1">
        <v>0</v>
      </c>
      <c r="Q425" s="1">
        <v>0</v>
      </c>
      <c r="R425" s="1">
        <v>0</v>
      </c>
      <c r="S425" s="1">
        <v>0</v>
      </c>
      <c r="T425" s="1">
        <v>0</v>
      </c>
      <c r="U425" s="1">
        <v>0</v>
      </c>
      <c r="V425" s="1">
        <v>0</v>
      </c>
      <c r="W425" s="1">
        <v>0</v>
      </c>
    </row>
    <row r="426" spans="1:23" x14ac:dyDescent="0.2">
      <c r="A426" s="1" t="s">
        <v>303</v>
      </c>
      <c r="B426" s="1">
        <v>3</v>
      </c>
      <c r="C426" s="1">
        <v>0</v>
      </c>
      <c r="D426" s="1">
        <v>0</v>
      </c>
      <c r="E426" s="1">
        <v>0</v>
      </c>
      <c r="F426" s="1">
        <v>0</v>
      </c>
      <c r="G426" s="1">
        <v>0</v>
      </c>
      <c r="H426" s="1">
        <v>0</v>
      </c>
      <c r="I426" s="1">
        <v>1</v>
      </c>
      <c r="J426" s="1">
        <v>1</v>
      </c>
      <c r="K426" s="1">
        <v>0</v>
      </c>
      <c r="L426" s="1">
        <v>0</v>
      </c>
      <c r="M426" s="1" t="s">
        <v>303</v>
      </c>
      <c r="N426" s="1">
        <v>1</v>
      </c>
      <c r="O426" s="1">
        <v>0</v>
      </c>
      <c r="P426" s="1">
        <v>0</v>
      </c>
      <c r="Q426" s="1">
        <v>0</v>
      </c>
      <c r="R426" s="1">
        <v>0</v>
      </c>
      <c r="S426" s="1">
        <v>0</v>
      </c>
      <c r="T426" s="1">
        <v>0</v>
      </c>
      <c r="U426" s="1">
        <v>0</v>
      </c>
      <c r="V426" s="1">
        <v>0</v>
      </c>
      <c r="W426" s="1">
        <v>0</v>
      </c>
    </row>
    <row r="427" spans="1:23" x14ac:dyDescent="0.2">
      <c r="A427" s="1" t="s">
        <v>304</v>
      </c>
      <c r="B427" s="1">
        <v>0</v>
      </c>
      <c r="C427" s="1">
        <v>0</v>
      </c>
      <c r="D427" s="1">
        <v>0</v>
      </c>
      <c r="E427" s="1">
        <v>0</v>
      </c>
      <c r="F427" s="1">
        <v>0</v>
      </c>
      <c r="G427" s="1">
        <v>0</v>
      </c>
      <c r="H427" s="1">
        <v>0</v>
      </c>
      <c r="I427" s="1">
        <v>0</v>
      </c>
      <c r="J427" s="1">
        <v>0</v>
      </c>
      <c r="K427" s="1">
        <v>0</v>
      </c>
      <c r="L427" s="1">
        <v>0</v>
      </c>
      <c r="M427" s="1" t="s">
        <v>304</v>
      </c>
      <c r="N427" s="1">
        <v>0</v>
      </c>
      <c r="O427" s="1">
        <v>0</v>
      </c>
      <c r="P427" s="1">
        <v>0</v>
      </c>
      <c r="Q427" s="1">
        <v>0</v>
      </c>
      <c r="R427" s="1">
        <v>0</v>
      </c>
      <c r="S427" s="1">
        <v>0</v>
      </c>
      <c r="T427" s="1">
        <v>0</v>
      </c>
      <c r="U427" s="1">
        <v>0</v>
      </c>
      <c r="V427" s="1">
        <v>0</v>
      </c>
      <c r="W427" s="1">
        <v>0</v>
      </c>
    </row>
    <row r="428" spans="1:23" x14ac:dyDescent="0.2">
      <c r="A428" s="1" t="s">
        <v>305</v>
      </c>
      <c r="B428" s="1">
        <v>0</v>
      </c>
      <c r="C428" s="1">
        <v>0</v>
      </c>
      <c r="D428" s="1">
        <v>0</v>
      </c>
      <c r="E428" s="1">
        <v>0</v>
      </c>
      <c r="F428" s="1">
        <v>0</v>
      </c>
      <c r="G428" s="1">
        <v>0</v>
      </c>
      <c r="H428" s="1">
        <v>0</v>
      </c>
      <c r="I428" s="1">
        <v>0</v>
      </c>
      <c r="J428" s="1">
        <v>0</v>
      </c>
      <c r="K428" s="1">
        <v>0</v>
      </c>
      <c r="L428" s="1">
        <v>0</v>
      </c>
      <c r="M428" s="1" t="s">
        <v>305</v>
      </c>
      <c r="N428" s="1">
        <v>0</v>
      </c>
      <c r="O428" s="1">
        <v>0</v>
      </c>
      <c r="P428" s="1">
        <v>0</v>
      </c>
      <c r="Q428" s="1">
        <v>0</v>
      </c>
      <c r="R428" s="1">
        <v>0</v>
      </c>
      <c r="S428" s="1">
        <v>0</v>
      </c>
      <c r="T428" s="1">
        <v>0</v>
      </c>
      <c r="U428" s="1">
        <v>0</v>
      </c>
      <c r="V428" s="1">
        <v>0</v>
      </c>
      <c r="W428" s="1">
        <v>0</v>
      </c>
    </row>
    <row r="429" spans="1:23" x14ac:dyDescent="0.2">
      <c r="A429" s="1" t="s">
        <v>306</v>
      </c>
      <c r="B429" s="1">
        <v>4</v>
      </c>
      <c r="C429" s="1">
        <v>0</v>
      </c>
      <c r="D429" s="1">
        <v>1</v>
      </c>
      <c r="E429" s="1">
        <v>0</v>
      </c>
      <c r="F429" s="1">
        <v>2</v>
      </c>
      <c r="G429" s="1">
        <v>1</v>
      </c>
      <c r="H429" s="1">
        <v>0</v>
      </c>
      <c r="I429" s="1">
        <v>0</v>
      </c>
      <c r="J429" s="1">
        <v>0</v>
      </c>
      <c r="K429" s="1">
        <v>0</v>
      </c>
      <c r="L429" s="1">
        <v>0</v>
      </c>
      <c r="M429" s="1" t="s">
        <v>306</v>
      </c>
      <c r="N429" s="1">
        <v>0</v>
      </c>
      <c r="O429" s="1">
        <v>0</v>
      </c>
      <c r="P429" s="1">
        <v>0</v>
      </c>
      <c r="Q429" s="1">
        <v>0</v>
      </c>
      <c r="R429" s="1">
        <v>0</v>
      </c>
      <c r="S429" s="1">
        <v>0</v>
      </c>
      <c r="T429" s="1">
        <v>0</v>
      </c>
      <c r="U429" s="1">
        <v>0</v>
      </c>
      <c r="V429" s="1">
        <v>0</v>
      </c>
      <c r="W429" s="1">
        <v>0</v>
      </c>
    </row>
    <row r="431" spans="1:23" x14ac:dyDescent="0.2">
      <c r="A431" s="1" t="s">
        <v>234</v>
      </c>
      <c r="B431" s="1">
        <v>32</v>
      </c>
      <c r="C431" s="1">
        <v>6</v>
      </c>
      <c r="D431" s="1">
        <v>0</v>
      </c>
      <c r="E431" s="1">
        <v>14</v>
      </c>
      <c r="F431" s="1">
        <v>7</v>
      </c>
      <c r="G431" s="1">
        <v>0</v>
      </c>
      <c r="H431" s="1">
        <v>1</v>
      </c>
      <c r="I431" s="1">
        <v>0</v>
      </c>
      <c r="J431" s="1">
        <v>4</v>
      </c>
      <c r="K431" s="1">
        <v>0</v>
      </c>
      <c r="L431" s="1">
        <v>0</v>
      </c>
      <c r="M431" s="1" t="s">
        <v>234</v>
      </c>
      <c r="N431" s="1">
        <v>0</v>
      </c>
      <c r="O431" s="1">
        <v>0</v>
      </c>
      <c r="P431" s="1">
        <v>0</v>
      </c>
      <c r="Q431" s="1">
        <v>0</v>
      </c>
      <c r="R431" s="1">
        <v>0</v>
      </c>
      <c r="S431" s="1">
        <v>0</v>
      </c>
      <c r="T431" s="1">
        <v>0</v>
      </c>
      <c r="U431" s="1">
        <v>0</v>
      </c>
      <c r="V431" s="1">
        <v>0</v>
      </c>
      <c r="W431" s="1">
        <v>0</v>
      </c>
    </row>
    <row r="432" spans="1:23" x14ac:dyDescent="0.2">
      <c r="A432" s="1" t="s">
        <v>301</v>
      </c>
      <c r="B432" s="1">
        <v>7</v>
      </c>
      <c r="C432" s="1">
        <v>6</v>
      </c>
      <c r="D432" s="1">
        <v>0</v>
      </c>
      <c r="E432" s="1">
        <v>1</v>
      </c>
      <c r="F432" s="1">
        <v>0</v>
      </c>
      <c r="G432" s="1">
        <v>0</v>
      </c>
      <c r="H432" s="1">
        <v>0</v>
      </c>
      <c r="I432" s="1">
        <v>0</v>
      </c>
      <c r="J432" s="1">
        <v>0</v>
      </c>
      <c r="K432" s="1">
        <v>0</v>
      </c>
      <c r="L432" s="1">
        <v>0</v>
      </c>
      <c r="M432" s="1" t="s">
        <v>301</v>
      </c>
      <c r="N432" s="1">
        <v>0</v>
      </c>
      <c r="O432" s="1">
        <v>0</v>
      </c>
      <c r="P432" s="1">
        <v>0</v>
      </c>
      <c r="Q432" s="1">
        <v>0</v>
      </c>
      <c r="R432" s="1">
        <v>0</v>
      </c>
      <c r="S432" s="1">
        <v>0</v>
      </c>
      <c r="T432" s="1">
        <v>0</v>
      </c>
      <c r="U432" s="1">
        <v>0</v>
      </c>
      <c r="V432" s="1">
        <v>0</v>
      </c>
      <c r="W432" s="1">
        <v>0</v>
      </c>
    </row>
    <row r="433" spans="1:23" x14ac:dyDescent="0.2">
      <c r="A433" s="1" t="s">
        <v>302</v>
      </c>
      <c r="B433" s="1">
        <v>0</v>
      </c>
      <c r="C433" s="1">
        <v>0</v>
      </c>
      <c r="D433" s="1">
        <v>0</v>
      </c>
      <c r="E433" s="1">
        <v>0</v>
      </c>
      <c r="F433" s="1">
        <v>0</v>
      </c>
      <c r="G433" s="1">
        <v>0</v>
      </c>
      <c r="H433" s="1">
        <v>0</v>
      </c>
      <c r="I433" s="1">
        <v>0</v>
      </c>
      <c r="J433" s="1">
        <v>0</v>
      </c>
      <c r="K433" s="1">
        <v>0</v>
      </c>
      <c r="L433" s="1">
        <v>0</v>
      </c>
      <c r="M433" s="1" t="s">
        <v>302</v>
      </c>
      <c r="N433" s="1">
        <v>0</v>
      </c>
      <c r="O433" s="1">
        <v>0</v>
      </c>
      <c r="P433" s="1">
        <v>0</v>
      </c>
      <c r="Q433" s="1">
        <v>0</v>
      </c>
      <c r="R433" s="1">
        <v>0</v>
      </c>
      <c r="S433" s="1">
        <v>0</v>
      </c>
      <c r="T433" s="1">
        <v>0</v>
      </c>
      <c r="U433" s="1">
        <v>0</v>
      </c>
      <c r="V433" s="1">
        <v>0</v>
      </c>
      <c r="W433" s="1">
        <v>0</v>
      </c>
    </row>
    <row r="434" spans="1:23" x14ac:dyDescent="0.2">
      <c r="A434" s="1" t="s">
        <v>303</v>
      </c>
      <c r="B434" s="1">
        <v>25</v>
      </c>
      <c r="C434" s="1">
        <v>0</v>
      </c>
      <c r="D434" s="1">
        <v>0</v>
      </c>
      <c r="E434" s="1">
        <v>13</v>
      </c>
      <c r="F434" s="1">
        <v>7</v>
      </c>
      <c r="G434" s="1">
        <v>0</v>
      </c>
      <c r="H434" s="1">
        <v>1</v>
      </c>
      <c r="I434" s="1">
        <v>0</v>
      </c>
      <c r="J434" s="1">
        <v>4</v>
      </c>
      <c r="K434" s="1">
        <v>0</v>
      </c>
      <c r="L434" s="1">
        <v>0</v>
      </c>
      <c r="M434" s="1" t="s">
        <v>303</v>
      </c>
      <c r="N434" s="1">
        <v>0</v>
      </c>
      <c r="O434" s="1">
        <v>0</v>
      </c>
      <c r="P434" s="1">
        <v>0</v>
      </c>
      <c r="Q434" s="1">
        <v>0</v>
      </c>
      <c r="R434" s="1">
        <v>0</v>
      </c>
      <c r="S434" s="1">
        <v>0</v>
      </c>
      <c r="T434" s="1">
        <v>0</v>
      </c>
      <c r="U434" s="1">
        <v>0</v>
      </c>
      <c r="V434" s="1">
        <v>0</v>
      </c>
      <c r="W434" s="1">
        <v>0</v>
      </c>
    </row>
    <row r="435" spans="1:23" x14ac:dyDescent="0.2">
      <c r="A435" s="1" t="s">
        <v>304</v>
      </c>
      <c r="B435" s="1">
        <v>0</v>
      </c>
      <c r="C435" s="1">
        <v>0</v>
      </c>
      <c r="D435" s="1">
        <v>0</v>
      </c>
      <c r="E435" s="1">
        <v>0</v>
      </c>
      <c r="F435" s="1">
        <v>0</v>
      </c>
      <c r="G435" s="1">
        <v>0</v>
      </c>
      <c r="H435" s="1">
        <v>0</v>
      </c>
      <c r="I435" s="1">
        <v>0</v>
      </c>
      <c r="J435" s="1">
        <v>0</v>
      </c>
      <c r="K435" s="1">
        <v>0</v>
      </c>
      <c r="L435" s="1">
        <v>0</v>
      </c>
      <c r="M435" s="1" t="s">
        <v>304</v>
      </c>
      <c r="N435" s="1">
        <v>0</v>
      </c>
      <c r="O435" s="1">
        <v>0</v>
      </c>
      <c r="P435" s="1">
        <v>0</v>
      </c>
      <c r="Q435" s="1">
        <v>0</v>
      </c>
      <c r="R435" s="1">
        <v>0</v>
      </c>
      <c r="S435" s="1">
        <v>0</v>
      </c>
      <c r="T435" s="1">
        <v>0</v>
      </c>
      <c r="U435" s="1">
        <v>0</v>
      </c>
      <c r="V435" s="1">
        <v>0</v>
      </c>
      <c r="W435" s="1">
        <v>0</v>
      </c>
    </row>
    <row r="436" spans="1:23" x14ac:dyDescent="0.2">
      <c r="A436" s="1" t="s">
        <v>305</v>
      </c>
      <c r="B436" s="1">
        <v>0</v>
      </c>
      <c r="C436" s="1">
        <v>0</v>
      </c>
      <c r="D436" s="1">
        <v>0</v>
      </c>
      <c r="E436" s="1">
        <v>0</v>
      </c>
      <c r="F436" s="1">
        <v>0</v>
      </c>
      <c r="G436" s="1">
        <v>0</v>
      </c>
      <c r="H436" s="1">
        <v>0</v>
      </c>
      <c r="I436" s="1">
        <v>0</v>
      </c>
      <c r="J436" s="1">
        <v>0</v>
      </c>
      <c r="K436" s="1">
        <v>0</v>
      </c>
      <c r="L436" s="1">
        <v>0</v>
      </c>
      <c r="M436" s="1" t="s">
        <v>305</v>
      </c>
      <c r="N436" s="1">
        <v>0</v>
      </c>
      <c r="O436" s="1">
        <v>0</v>
      </c>
      <c r="P436" s="1">
        <v>0</v>
      </c>
      <c r="Q436" s="1">
        <v>0</v>
      </c>
      <c r="R436" s="1">
        <v>0</v>
      </c>
      <c r="S436" s="1">
        <v>0</v>
      </c>
      <c r="T436" s="1">
        <v>0</v>
      </c>
      <c r="U436" s="1">
        <v>0</v>
      </c>
      <c r="V436" s="1">
        <v>0</v>
      </c>
      <c r="W436" s="1">
        <v>0</v>
      </c>
    </row>
    <row r="437" spans="1:23" x14ac:dyDescent="0.2">
      <c r="A437" s="1" t="s">
        <v>306</v>
      </c>
      <c r="B437" s="1">
        <v>0</v>
      </c>
      <c r="C437" s="1">
        <v>0</v>
      </c>
      <c r="D437" s="1">
        <v>0</v>
      </c>
      <c r="E437" s="1">
        <v>0</v>
      </c>
      <c r="F437" s="1">
        <v>0</v>
      </c>
      <c r="G437" s="1">
        <v>0</v>
      </c>
      <c r="H437" s="1">
        <v>0</v>
      </c>
      <c r="I437" s="1">
        <v>0</v>
      </c>
      <c r="J437" s="1">
        <v>0</v>
      </c>
      <c r="K437" s="1">
        <v>0</v>
      </c>
      <c r="L437" s="1">
        <v>0</v>
      </c>
      <c r="M437" s="1" t="s">
        <v>306</v>
      </c>
      <c r="N437" s="1">
        <v>0</v>
      </c>
      <c r="O437" s="1">
        <v>0</v>
      </c>
      <c r="P437" s="1">
        <v>0</v>
      </c>
      <c r="Q437" s="1">
        <v>0</v>
      </c>
      <c r="R437" s="1">
        <v>0</v>
      </c>
      <c r="S437" s="1">
        <v>0</v>
      </c>
      <c r="T437" s="1">
        <v>0</v>
      </c>
      <c r="U437" s="1">
        <v>0</v>
      </c>
      <c r="V437" s="1">
        <v>0</v>
      </c>
      <c r="W437" s="1">
        <v>0</v>
      </c>
    </row>
    <row r="439" spans="1:23" x14ac:dyDescent="0.2">
      <c r="A439" s="1" t="s">
        <v>233</v>
      </c>
      <c r="B439" s="1">
        <v>321</v>
      </c>
      <c r="C439" s="1">
        <v>8</v>
      </c>
      <c r="D439" s="1">
        <v>35</v>
      </c>
      <c r="E439" s="1">
        <v>50</v>
      </c>
      <c r="F439" s="1">
        <v>58</v>
      </c>
      <c r="G439" s="1">
        <v>23</v>
      </c>
      <c r="H439" s="1">
        <v>23</v>
      </c>
      <c r="I439" s="1">
        <v>12</v>
      </c>
      <c r="J439" s="1">
        <v>42</v>
      </c>
      <c r="K439" s="1">
        <v>6</v>
      </c>
      <c r="L439" s="1">
        <v>6</v>
      </c>
      <c r="M439" s="1" t="s">
        <v>233</v>
      </c>
      <c r="N439" s="1">
        <v>8</v>
      </c>
      <c r="O439" s="1">
        <v>45</v>
      </c>
      <c r="P439" s="1">
        <v>0</v>
      </c>
      <c r="Q439" s="1">
        <v>0</v>
      </c>
      <c r="R439" s="1">
        <v>0</v>
      </c>
      <c r="S439" s="1">
        <v>1</v>
      </c>
      <c r="T439" s="1">
        <v>4</v>
      </c>
      <c r="U439" s="1">
        <v>0</v>
      </c>
      <c r="V439" s="1">
        <v>0</v>
      </c>
      <c r="W439" s="1">
        <v>0</v>
      </c>
    </row>
    <row r="440" spans="1:23" x14ac:dyDescent="0.2">
      <c r="A440" s="1" t="s">
        <v>301</v>
      </c>
      <c r="B440" s="1">
        <v>22</v>
      </c>
      <c r="C440" s="1">
        <v>2</v>
      </c>
      <c r="D440" s="1">
        <v>0</v>
      </c>
      <c r="E440" s="1">
        <v>0</v>
      </c>
      <c r="F440" s="1">
        <v>1</v>
      </c>
      <c r="G440" s="1">
        <v>12</v>
      </c>
      <c r="H440" s="1">
        <v>6</v>
      </c>
      <c r="I440" s="1">
        <v>0</v>
      </c>
      <c r="J440" s="1">
        <v>0</v>
      </c>
      <c r="K440" s="1">
        <v>0</v>
      </c>
      <c r="L440" s="1">
        <v>1</v>
      </c>
      <c r="M440" s="1" t="s">
        <v>301</v>
      </c>
      <c r="N440" s="1">
        <v>0</v>
      </c>
      <c r="O440" s="1">
        <v>0</v>
      </c>
      <c r="P440" s="1">
        <v>0</v>
      </c>
      <c r="Q440" s="1">
        <v>0</v>
      </c>
      <c r="R440" s="1">
        <v>0</v>
      </c>
      <c r="S440" s="1">
        <v>0</v>
      </c>
      <c r="T440" s="1">
        <v>0</v>
      </c>
      <c r="U440" s="1">
        <v>0</v>
      </c>
      <c r="V440" s="1">
        <v>0</v>
      </c>
      <c r="W440" s="1">
        <v>0</v>
      </c>
    </row>
    <row r="441" spans="1:23" x14ac:dyDescent="0.2">
      <c r="A441" s="1" t="s">
        <v>302</v>
      </c>
      <c r="B441" s="1">
        <v>45</v>
      </c>
      <c r="C441" s="1">
        <v>0</v>
      </c>
      <c r="D441" s="1">
        <v>0</v>
      </c>
      <c r="E441" s="1">
        <v>4</v>
      </c>
      <c r="F441" s="1">
        <v>10</v>
      </c>
      <c r="G441" s="1">
        <v>0</v>
      </c>
      <c r="H441" s="1">
        <v>13</v>
      </c>
      <c r="I441" s="1">
        <v>1</v>
      </c>
      <c r="J441" s="1">
        <v>1</v>
      </c>
      <c r="K441" s="1">
        <v>1</v>
      </c>
      <c r="L441" s="1">
        <v>4</v>
      </c>
      <c r="M441" s="1" t="s">
        <v>302</v>
      </c>
      <c r="N441" s="1">
        <v>8</v>
      </c>
      <c r="O441" s="1">
        <v>3</v>
      </c>
      <c r="P441" s="1">
        <v>0</v>
      </c>
      <c r="Q441" s="1">
        <v>0</v>
      </c>
      <c r="R441" s="1">
        <v>0</v>
      </c>
      <c r="S441" s="1">
        <v>0</v>
      </c>
      <c r="T441" s="1">
        <v>0</v>
      </c>
      <c r="U441" s="1">
        <v>0</v>
      </c>
      <c r="V441" s="1">
        <v>0</v>
      </c>
      <c r="W441" s="1">
        <v>0</v>
      </c>
    </row>
    <row r="442" spans="1:23" x14ac:dyDescent="0.2">
      <c r="A442" s="1" t="s">
        <v>303</v>
      </c>
      <c r="B442" s="1">
        <v>94</v>
      </c>
      <c r="C442" s="1">
        <v>6</v>
      </c>
      <c r="D442" s="1">
        <v>35</v>
      </c>
      <c r="E442" s="1">
        <v>29</v>
      </c>
      <c r="F442" s="1">
        <v>19</v>
      </c>
      <c r="G442" s="1">
        <v>0</v>
      </c>
      <c r="H442" s="1">
        <v>4</v>
      </c>
      <c r="I442" s="1">
        <v>0</v>
      </c>
      <c r="J442" s="1">
        <v>0</v>
      </c>
      <c r="K442" s="1">
        <v>0</v>
      </c>
      <c r="L442" s="1">
        <v>1</v>
      </c>
      <c r="M442" s="1" t="s">
        <v>303</v>
      </c>
      <c r="N442" s="1">
        <v>0</v>
      </c>
      <c r="O442" s="1">
        <v>0</v>
      </c>
      <c r="P442" s="1">
        <v>0</v>
      </c>
      <c r="Q442" s="1">
        <v>0</v>
      </c>
      <c r="R442" s="1">
        <v>0</v>
      </c>
      <c r="S442" s="1">
        <v>0</v>
      </c>
      <c r="T442" s="1">
        <v>0</v>
      </c>
      <c r="U442" s="1">
        <v>0</v>
      </c>
      <c r="V442" s="1">
        <v>0</v>
      </c>
      <c r="W442" s="1">
        <v>0</v>
      </c>
    </row>
    <row r="443" spans="1:23" x14ac:dyDescent="0.2">
      <c r="A443" s="1" t="s">
        <v>304</v>
      </c>
      <c r="B443" s="1">
        <v>75</v>
      </c>
      <c r="C443" s="1">
        <v>0</v>
      </c>
      <c r="D443" s="1">
        <v>0</v>
      </c>
      <c r="E443" s="1">
        <v>3</v>
      </c>
      <c r="F443" s="1">
        <v>0</v>
      </c>
      <c r="G443" s="1">
        <v>0</v>
      </c>
      <c r="H443" s="1">
        <v>0</v>
      </c>
      <c r="I443" s="1">
        <v>0</v>
      </c>
      <c r="J443" s="1">
        <v>25</v>
      </c>
      <c r="K443" s="1">
        <v>0</v>
      </c>
      <c r="L443" s="1">
        <v>0</v>
      </c>
      <c r="M443" s="1" t="s">
        <v>304</v>
      </c>
      <c r="N443" s="1">
        <v>0</v>
      </c>
      <c r="O443" s="1">
        <v>42</v>
      </c>
      <c r="P443" s="1">
        <v>0</v>
      </c>
      <c r="Q443" s="1">
        <v>0</v>
      </c>
      <c r="R443" s="1">
        <v>0</v>
      </c>
      <c r="S443" s="1">
        <v>1</v>
      </c>
      <c r="T443" s="1">
        <v>4</v>
      </c>
      <c r="U443" s="1">
        <v>0</v>
      </c>
      <c r="V443" s="1">
        <v>0</v>
      </c>
      <c r="W443" s="1">
        <v>0</v>
      </c>
    </row>
    <row r="444" spans="1:23" x14ac:dyDescent="0.2">
      <c r="A444" s="1" t="s">
        <v>305</v>
      </c>
      <c r="B444" s="1">
        <v>0</v>
      </c>
      <c r="C444" s="1">
        <v>0</v>
      </c>
      <c r="D444" s="1">
        <v>0</v>
      </c>
      <c r="E444" s="1">
        <v>0</v>
      </c>
      <c r="F444" s="1">
        <v>0</v>
      </c>
      <c r="G444" s="1">
        <v>0</v>
      </c>
      <c r="H444" s="1">
        <v>0</v>
      </c>
      <c r="I444" s="1">
        <v>0</v>
      </c>
      <c r="J444" s="1">
        <v>0</v>
      </c>
      <c r="K444" s="1">
        <v>0</v>
      </c>
      <c r="L444" s="1">
        <v>0</v>
      </c>
      <c r="M444" s="1" t="s">
        <v>305</v>
      </c>
      <c r="N444" s="1">
        <v>0</v>
      </c>
      <c r="O444" s="1">
        <v>0</v>
      </c>
      <c r="P444" s="1">
        <v>0</v>
      </c>
      <c r="Q444" s="1">
        <v>0</v>
      </c>
      <c r="R444" s="1">
        <v>0</v>
      </c>
      <c r="S444" s="1">
        <v>0</v>
      </c>
      <c r="T444" s="1">
        <v>0</v>
      </c>
      <c r="U444" s="1">
        <v>0</v>
      </c>
      <c r="V444" s="1">
        <v>0</v>
      </c>
      <c r="W444" s="1">
        <v>0</v>
      </c>
    </row>
    <row r="445" spans="1:23" x14ac:dyDescent="0.2">
      <c r="A445" s="1" t="s">
        <v>306</v>
      </c>
      <c r="B445" s="1">
        <v>85</v>
      </c>
      <c r="C445" s="1">
        <v>0</v>
      </c>
      <c r="D445" s="1">
        <v>0</v>
      </c>
      <c r="E445" s="1">
        <v>14</v>
      </c>
      <c r="F445" s="1">
        <v>28</v>
      </c>
      <c r="G445" s="1">
        <v>11</v>
      </c>
      <c r="H445" s="1">
        <v>0</v>
      </c>
      <c r="I445" s="1">
        <v>11</v>
      </c>
      <c r="J445" s="1">
        <v>16</v>
      </c>
      <c r="K445" s="1">
        <v>5</v>
      </c>
      <c r="L445" s="1">
        <v>0</v>
      </c>
      <c r="M445" s="1" t="s">
        <v>306</v>
      </c>
      <c r="N445" s="1">
        <v>0</v>
      </c>
      <c r="O445" s="1">
        <v>0</v>
      </c>
      <c r="P445" s="1">
        <v>0</v>
      </c>
      <c r="Q445" s="1">
        <v>0</v>
      </c>
      <c r="R445" s="1">
        <v>0</v>
      </c>
      <c r="S445" s="1">
        <v>0</v>
      </c>
      <c r="T445" s="1">
        <v>0</v>
      </c>
      <c r="U445" s="1">
        <v>0</v>
      </c>
      <c r="V445" s="1">
        <v>0</v>
      </c>
      <c r="W445" s="1">
        <v>0</v>
      </c>
    </row>
    <row r="447" spans="1:23" x14ac:dyDescent="0.2">
      <c r="A447" s="1" t="s">
        <v>232</v>
      </c>
      <c r="B447" s="1">
        <v>701</v>
      </c>
      <c r="C447" s="1">
        <v>9</v>
      </c>
      <c r="D447" s="1">
        <v>72</v>
      </c>
      <c r="E447" s="1">
        <v>63</v>
      </c>
      <c r="F447" s="1">
        <v>53</v>
      </c>
      <c r="G447" s="1">
        <v>57</v>
      </c>
      <c r="H447" s="1">
        <v>54</v>
      </c>
      <c r="I447" s="1">
        <v>35</v>
      </c>
      <c r="J447" s="1">
        <v>78</v>
      </c>
      <c r="K447" s="1">
        <v>33</v>
      </c>
      <c r="L447" s="1">
        <v>17</v>
      </c>
      <c r="M447" s="1" t="s">
        <v>232</v>
      </c>
      <c r="N447" s="1">
        <v>22</v>
      </c>
      <c r="O447" s="1">
        <v>6</v>
      </c>
      <c r="P447" s="1">
        <v>2</v>
      </c>
      <c r="Q447" s="1">
        <v>70</v>
      </c>
      <c r="R447" s="1">
        <v>0</v>
      </c>
      <c r="S447" s="1">
        <v>42</v>
      </c>
      <c r="T447" s="1">
        <v>34</v>
      </c>
      <c r="U447" s="1">
        <v>2</v>
      </c>
      <c r="V447" s="1">
        <v>26</v>
      </c>
      <c r="W447" s="1">
        <v>26</v>
      </c>
    </row>
    <row r="448" spans="1:23" x14ac:dyDescent="0.2">
      <c r="A448" s="1" t="s">
        <v>301</v>
      </c>
      <c r="B448" s="1">
        <v>140</v>
      </c>
      <c r="C448" s="1">
        <v>1</v>
      </c>
      <c r="D448" s="1">
        <v>0</v>
      </c>
      <c r="E448" s="1">
        <v>4</v>
      </c>
      <c r="F448" s="1">
        <v>0</v>
      </c>
      <c r="G448" s="1">
        <v>12</v>
      </c>
      <c r="H448" s="1">
        <v>17</v>
      </c>
      <c r="I448" s="1">
        <v>14</v>
      </c>
      <c r="J448" s="1">
        <v>1</v>
      </c>
      <c r="K448" s="1">
        <v>0</v>
      </c>
      <c r="L448" s="1">
        <v>3</v>
      </c>
      <c r="M448" s="1" t="s">
        <v>301</v>
      </c>
      <c r="N448" s="1">
        <v>0</v>
      </c>
      <c r="O448" s="1">
        <v>0</v>
      </c>
      <c r="P448" s="1">
        <v>0</v>
      </c>
      <c r="Q448" s="1">
        <v>0</v>
      </c>
      <c r="R448" s="1">
        <v>0</v>
      </c>
      <c r="S448" s="1">
        <v>0</v>
      </c>
      <c r="T448" s="1">
        <v>34</v>
      </c>
      <c r="U448" s="1">
        <v>2</v>
      </c>
      <c r="V448" s="1">
        <v>26</v>
      </c>
      <c r="W448" s="1">
        <v>26</v>
      </c>
    </row>
    <row r="449" spans="1:23" x14ac:dyDescent="0.2">
      <c r="A449" s="1" t="s">
        <v>302</v>
      </c>
      <c r="B449" s="1">
        <v>249</v>
      </c>
      <c r="C449" s="1">
        <v>7</v>
      </c>
      <c r="D449" s="1">
        <v>72</v>
      </c>
      <c r="E449" s="1">
        <v>28</v>
      </c>
      <c r="F449" s="1">
        <v>15</v>
      </c>
      <c r="G449" s="1">
        <v>2</v>
      </c>
      <c r="H449" s="1">
        <v>14</v>
      </c>
      <c r="I449" s="1">
        <v>0</v>
      </c>
      <c r="J449" s="1">
        <v>0</v>
      </c>
      <c r="K449" s="1">
        <v>2</v>
      </c>
      <c r="L449" s="1">
        <v>9</v>
      </c>
      <c r="M449" s="1" t="s">
        <v>302</v>
      </c>
      <c r="N449" s="1">
        <v>22</v>
      </c>
      <c r="O449" s="1">
        <v>6</v>
      </c>
      <c r="P449" s="1">
        <v>2</v>
      </c>
      <c r="Q449" s="1">
        <v>69</v>
      </c>
      <c r="R449" s="1">
        <v>0</v>
      </c>
      <c r="S449" s="1">
        <v>1</v>
      </c>
      <c r="T449" s="1">
        <v>0</v>
      </c>
      <c r="U449" s="1">
        <v>0</v>
      </c>
      <c r="V449" s="1">
        <v>0</v>
      </c>
      <c r="W449" s="1">
        <v>0</v>
      </c>
    </row>
    <row r="450" spans="1:23" x14ac:dyDescent="0.2">
      <c r="A450" s="1" t="s">
        <v>303</v>
      </c>
      <c r="B450" s="1">
        <v>116</v>
      </c>
      <c r="C450" s="1">
        <v>1</v>
      </c>
      <c r="D450" s="1">
        <v>0</v>
      </c>
      <c r="E450" s="1">
        <v>14</v>
      </c>
      <c r="F450" s="1">
        <v>5</v>
      </c>
      <c r="G450" s="1">
        <v>9</v>
      </c>
      <c r="H450" s="1">
        <v>23</v>
      </c>
      <c r="I450" s="1">
        <v>0</v>
      </c>
      <c r="J450" s="1">
        <v>41</v>
      </c>
      <c r="K450" s="1">
        <v>9</v>
      </c>
      <c r="L450" s="1">
        <v>4</v>
      </c>
      <c r="M450" s="1" t="s">
        <v>303</v>
      </c>
      <c r="N450" s="1">
        <v>0</v>
      </c>
      <c r="O450" s="1">
        <v>0</v>
      </c>
      <c r="P450" s="1">
        <v>0</v>
      </c>
      <c r="Q450" s="1">
        <v>0</v>
      </c>
      <c r="R450" s="1">
        <v>0</v>
      </c>
      <c r="S450" s="1">
        <v>10</v>
      </c>
      <c r="T450" s="1">
        <v>0</v>
      </c>
      <c r="U450" s="1">
        <v>0</v>
      </c>
      <c r="V450" s="1">
        <v>0</v>
      </c>
      <c r="W450" s="1">
        <v>0</v>
      </c>
    </row>
    <row r="451" spans="1:23" x14ac:dyDescent="0.2">
      <c r="A451" s="1" t="s">
        <v>304</v>
      </c>
      <c r="B451" s="1">
        <v>49</v>
      </c>
      <c r="C451" s="1">
        <v>0</v>
      </c>
      <c r="D451" s="1">
        <v>0</v>
      </c>
      <c r="E451" s="1">
        <v>11</v>
      </c>
      <c r="F451" s="1">
        <v>0</v>
      </c>
      <c r="G451" s="1">
        <v>0</v>
      </c>
      <c r="H451" s="1">
        <v>0</v>
      </c>
      <c r="I451" s="1">
        <v>3</v>
      </c>
      <c r="J451" s="1">
        <v>22</v>
      </c>
      <c r="K451" s="1">
        <v>10</v>
      </c>
      <c r="L451" s="1">
        <v>1</v>
      </c>
      <c r="M451" s="1" t="s">
        <v>304</v>
      </c>
      <c r="N451" s="1">
        <v>0</v>
      </c>
      <c r="O451" s="1">
        <v>0</v>
      </c>
      <c r="P451" s="1">
        <v>0</v>
      </c>
      <c r="Q451" s="1">
        <v>0</v>
      </c>
      <c r="R451" s="1">
        <v>0</v>
      </c>
      <c r="S451" s="1">
        <v>2</v>
      </c>
      <c r="T451" s="1">
        <v>0</v>
      </c>
      <c r="U451" s="1">
        <v>0</v>
      </c>
      <c r="V451" s="1">
        <v>0</v>
      </c>
      <c r="W451" s="1">
        <v>0</v>
      </c>
    </row>
    <row r="452" spans="1:23" x14ac:dyDescent="0.2">
      <c r="A452" s="1" t="s">
        <v>305</v>
      </c>
      <c r="B452" s="1">
        <v>5</v>
      </c>
      <c r="C452" s="1">
        <v>0</v>
      </c>
      <c r="D452" s="1">
        <v>0</v>
      </c>
      <c r="E452" s="1">
        <v>0</v>
      </c>
      <c r="F452" s="1">
        <v>0</v>
      </c>
      <c r="G452" s="1">
        <v>0</v>
      </c>
      <c r="H452" s="1">
        <v>0</v>
      </c>
      <c r="I452" s="1">
        <v>5</v>
      </c>
      <c r="J452" s="1">
        <v>0</v>
      </c>
      <c r="K452" s="1">
        <v>0</v>
      </c>
      <c r="L452" s="1">
        <v>0</v>
      </c>
      <c r="M452" s="1" t="s">
        <v>305</v>
      </c>
      <c r="N452" s="1">
        <v>0</v>
      </c>
      <c r="O452" s="1">
        <v>0</v>
      </c>
      <c r="P452" s="1">
        <v>0</v>
      </c>
      <c r="Q452" s="1">
        <v>0</v>
      </c>
      <c r="R452" s="1">
        <v>0</v>
      </c>
      <c r="S452" s="1">
        <v>0</v>
      </c>
      <c r="T452" s="1">
        <v>0</v>
      </c>
      <c r="U452" s="1">
        <v>0</v>
      </c>
      <c r="V452" s="1">
        <v>0</v>
      </c>
      <c r="W452" s="1">
        <v>0</v>
      </c>
    </row>
    <row r="453" spans="1:23" x14ac:dyDescent="0.2">
      <c r="A453" s="1" t="s">
        <v>306</v>
      </c>
      <c r="B453" s="1">
        <v>142</v>
      </c>
      <c r="C453" s="1">
        <v>0</v>
      </c>
      <c r="D453" s="1">
        <v>0</v>
      </c>
      <c r="E453" s="1">
        <v>6</v>
      </c>
      <c r="F453" s="1">
        <v>33</v>
      </c>
      <c r="G453" s="1">
        <v>34</v>
      </c>
      <c r="H453" s="1">
        <v>0</v>
      </c>
      <c r="I453" s="1">
        <v>13</v>
      </c>
      <c r="J453" s="1">
        <v>14</v>
      </c>
      <c r="K453" s="1">
        <v>12</v>
      </c>
      <c r="L453" s="1">
        <v>0</v>
      </c>
      <c r="M453" s="1" t="s">
        <v>306</v>
      </c>
      <c r="N453" s="1">
        <v>0</v>
      </c>
      <c r="O453" s="1">
        <v>0</v>
      </c>
      <c r="P453" s="1">
        <v>0</v>
      </c>
      <c r="Q453" s="1">
        <v>1</v>
      </c>
      <c r="R453" s="1">
        <v>0</v>
      </c>
      <c r="S453" s="1">
        <v>29</v>
      </c>
      <c r="T453" s="1">
        <v>0</v>
      </c>
      <c r="U453" s="1">
        <v>0</v>
      </c>
      <c r="V453" s="1">
        <v>0</v>
      </c>
      <c r="W453" s="1">
        <v>0</v>
      </c>
    </row>
    <row r="455" spans="1:23" x14ac:dyDescent="0.2">
      <c r="A455" s="1" t="s">
        <v>231</v>
      </c>
      <c r="B455" s="1">
        <v>402</v>
      </c>
      <c r="C455" s="1">
        <v>3</v>
      </c>
      <c r="D455" s="1">
        <v>21</v>
      </c>
      <c r="E455" s="1">
        <v>27</v>
      </c>
      <c r="F455" s="1">
        <v>40</v>
      </c>
      <c r="G455" s="1">
        <v>16</v>
      </c>
      <c r="H455" s="1">
        <v>21</v>
      </c>
      <c r="I455" s="1">
        <v>8</v>
      </c>
      <c r="J455" s="1">
        <v>28</v>
      </c>
      <c r="K455" s="1">
        <v>12</v>
      </c>
      <c r="L455" s="1">
        <v>8</v>
      </c>
      <c r="M455" s="1" t="s">
        <v>231</v>
      </c>
      <c r="N455" s="1">
        <v>13</v>
      </c>
      <c r="O455" s="1">
        <v>47</v>
      </c>
      <c r="P455" s="1">
        <v>2</v>
      </c>
      <c r="Q455" s="1">
        <v>45</v>
      </c>
      <c r="R455" s="1">
        <v>2</v>
      </c>
      <c r="S455" s="1">
        <v>41</v>
      </c>
      <c r="T455" s="1">
        <v>35</v>
      </c>
      <c r="U455" s="1">
        <v>0</v>
      </c>
      <c r="V455" s="1">
        <v>5</v>
      </c>
      <c r="W455" s="1">
        <v>28</v>
      </c>
    </row>
    <row r="456" spans="1:23" x14ac:dyDescent="0.2">
      <c r="A456" s="1" t="s">
        <v>301</v>
      </c>
      <c r="B456" s="1">
        <v>14</v>
      </c>
      <c r="C456" s="1">
        <v>0</v>
      </c>
      <c r="D456" s="1">
        <v>0</v>
      </c>
      <c r="E456" s="1">
        <v>0</v>
      </c>
      <c r="F456" s="1">
        <v>1</v>
      </c>
      <c r="G456" s="1">
        <v>0</v>
      </c>
      <c r="H456" s="1">
        <v>9</v>
      </c>
      <c r="I456" s="1">
        <v>0</v>
      </c>
      <c r="J456" s="1">
        <v>0</v>
      </c>
      <c r="K456" s="1">
        <v>0</v>
      </c>
      <c r="L456" s="1">
        <v>4</v>
      </c>
      <c r="M456" s="1" t="s">
        <v>301</v>
      </c>
      <c r="N456" s="1">
        <v>0</v>
      </c>
      <c r="O456" s="1">
        <v>0</v>
      </c>
      <c r="P456" s="1">
        <v>0</v>
      </c>
      <c r="Q456" s="1">
        <v>0</v>
      </c>
      <c r="R456" s="1">
        <v>0</v>
      </c>
      <c r="S456" s="1">
        <v>0</v>
      </c>
      <c r="T456" s="1">
        <v>0</v>
      </c>
      <c r="U456" s="1">
        <v>0</v>
      </c>
      <c r="V456" s="1">
        <v>0</v>
      </c>
      <c r="W456" s="1">
        <v>0</v>
      </c>
    </row>
    <row r="457" spans="1:23" x14ac:dyDescent="0.2">
      <c r="A457" s="1" t="s">
        <v>302</v>
      </c>
      <c r="B457" s="1">
        <v>34</v>
      </c>
      <c r="C457" s="1">
        <v>2</v>
      </c>
      <c r="D457" s="1">
        <v>0</v>
      </c>
      <c r="E457" s="1">
        <v>16</v>
      </c>
      <c r="F457" s="1">
        <v>6</v>
      </c>
      <c r="G457" s="1">
        <v>0</v>
      </c>
      <c r="H457" s="1">
        <v>4</v>
      </c>
      <c r="I457" s="1">
        <v>0</v>
      </c>
      <c r="J457" s="1">
        <v>3</v>
      </c>
      <c r="K457" s="1">
        <v>2</v>
      </c>
      <c r="L457" s="1">
        <v>0</v>
      </c>
      <c r="M457" s="1" t="s">
        <v>302</v>
      </c>
      <c r="N457" s="1">
        <v>0</v>
      </c>
      <c r="O457" s="1">
        <v>0</v>
      </c>
      <c r="P457" s="1">
        <v>0</v>
      </c>
      <c r="Q457" s="1">
        <v>0</v>
      </c>
      <c r="R457" s="1">
        <v>0</v>
      </c>
      <c r="S457" s="1">
        <v>1</v>
      </c>
      <c r="T457" s="1">
        <v>0</v>
      </c>
      <c r="U457" s="1">
        <v>0</v>
      </c>
      <c r="V457" s="1">
        <v>0</v>
      </c>
      <c r="W457" s="1">
        <v>0</v>
      </c>
    </row>
    <row r="458" spans="1:23" x14ac:dyDescent="0.2">
      <c r="A458" s="1" t="s">
        <v>303</v>
      </c>
      <c r="B458" s="1">
        <v>244</v>
      </c>
      <c r="C458" s="1">
        <v>1</v>
      </c>
      <c r="D458" s="1">
        <v>21</v>
      </c>
      <c r="E458" s="1">
        <v>10</v>
      </c>
      <c r="F458" s="1">
        <v>0</v>
      </c>
      <c r="G458" s="1">
        <v>7</v>
      </c>
      <c r="H458" s="1">
        <v>8</v>
      </c>
      <c r="I458" s="1">
        <v>0</v>
      </c>
      <c r="J458" s="1">
        <v>5</v>
      </c>
      <c r="K458" s="1">
        <v>0</v>
      </c>
      <c r="L458" s="1">
        <v>3</v>
      </c>
      <c r="M458" s="1" t="s">
        <v>303</v>
      </c>
      <c r="N458" s="1">
        <v>13</v>
      </c>
      <c r="O458" s="1">
        <v>20</v>
      </c>
      <c r="P458" s="1">
        <v>2</v>
      </c>
      <c r="Q458" s="1">
        <v>45</v>
      </c>
      <c r="R458" s="1">
        <v>2</v>
      </c>
      <c r="S458" s="1">
        <v>39</v>
      </c>
      <c r="T458" s="1">
        <v>35</v>
      </c>
      <c r="U458" s="1">
        <v>0</v>
      </c>
      <c r="V458" s="1">
        <v>5</v>
      </c>
      <c r="W458" s="1">
        <v>28</v>
      </c>
    </row>
    <row r="459" spans="1:23" x14ac:dyDescent="0.2">
      <c r="A459" s="1" t="s">
        <v>304</v>
      </c>
      <c r="B459" s="1">
        <v>41</v>
      </c>
      <c r="C459" s="1">
        <v>0</v>
      </c>
      <c r="D459" s="1">
        <v>0</v>
      </c>
      <c r="E459" s="1">
        <v>0</v>
      </c>
      <c r="F459" s="1">
        <v>0</v>
      </c>
      <c r="G459" s="1">
        <v>0</v>
      </c>
      <c r="H459" s="1">
        <v>0</v>
      </c>
      <c r="I459" s="1">
        <v>0</v>
      </c>
      <c r="J459" s="1">
        <v>14</v>
      </c>
      <c r="K459" s="1">
        <v>0</v>
      </c>
      <c r="L459" s="1">
        <v>0</v>
      </c>
      <c r="M459" s="1" t="s">
        <v>304</v>
      </c>
      <c r="N459" s="1">
        <v>0</v>
      </c>
      <c r="O459" s="1">
        <v>27</v>
      </c>
      <c r="P459" s="1">
        <v>0</v>
      </c>
      <c r="Q459" s="1">
        <v>0</v>
      </c>
      <c r="R459" s="1">
        <v>0</v>
      </c>
      <c r="S459" s="1">
        <v>0</v>
      </c>
      <c r="T459" s="1">
        <v>0</v>
      </c>
      <c r="U459" s="1">
        <v>0</v>
      </c>
      <c r="V459" s="1">
        <v>0</v>
      </c>
      <c r="W459" s="1">
        <v>0</v>
      </c>
    </row>
    <row r="460" spans="1:23" x14ac:dyDescent="0.2">
      <c r="A460" s="1" t="s">
        <v>305</v>
      </c>
      <c r="B460" s="1">
        <v>0</v>
      </c>
      <c r="C460" s="1">
        <v>0</v>
      </c>
      <c r="D460" s="1">
        <v>0</v>
      </c>
      <c r="E460" s="1">
        <v>0</v>
      </c>
      <c r="F460" s="1">
        <v>0</v>
      </c>
      <c r="G460" s="1">
        <v>0</v>
      </c>
      <c r="H460" s="1">
        <v>0</v>
      </c>
      <c r="I460" s="1">
        <v>0</v>
      </c>
      <c r="J460" s="1">
        <v>0</v>
      </c>
      <c r="K460" s="1">
        <v>0</v>
      </c>
      <c r="L460" s="1">
        <v>0</v>
      </c>
      <c r="M460" s="1" t="s">
        <v>305</v>
      </c>
      <c r="N460" s="1">
        <v>0</v>
      </c>
      <c r="O460" s="1">
        <v>0</v>
      </c>
      <c r="P460" s="1">
        <v>0</v>
      </c>
      <c r="Q460" s="1">
        <v>0</v>
      </c>
      <c r="R460" s="1">
        <v>0</v>
      </c>
      <c r="S460" s="1">
        <v>0</v>
      </c>
      <c r="T460" s="1">
        <v>0</v>
      </c>
      <c r="U460" s="1">
        <v>0</v>
      </c>
      <c r="V460" s="1">
        <v>0</v>
      </c>
      <c r="W460" s="1">
        <v>0</v>
      </c>
    </row>
    <row r="461" spans="1:23" x14ac:dyDescent="0.2">
      <c r="A461" s="1" t="s">
        <v>306</v>
      </c>
      <c r="B461" s="1">
        <v>69</v>
      </c>
      <c r="C461" s="1">
        <v>0</v>
      </c>
      <c r="D461" s="1">
        <v>0</v>
      </c>
      <c r="E461" s="1">
        <v>1</v>
      </c>
      <c r="F461" s="1">
        <v>33</v>
      </c>
      <c r="G461" s="1">
        <v>9</v>
      </c>
      <c r="H461" s="1">
        <v>0</v>
      </c>
      <c r="I461" s="1">
        <v>8</v>
      </c>
      <c r="J461" s="1">
        <v>6</v>
      </c>
      <c r="K461" s="1">
        <v>10</v>
      </c>
      <c r="L461" s="1">
        <v>1</v>
      </c>
      <c r="M461" s="1" t="s">
        <v>306</v>
      </c>
      <c r="N461" s="1">
        <v>0</v>
      </c>
      <c r="O461" s="1">
        <v>0</v>
      </c>
      <c r="P461" s="1">
        <v>0</v>
      </c>
      <c r="Q461" s="1">
        <v>0</v>
      </c>
      <c r="R461" s="1">
        <v>0</v>
      </c>
      <c r="S461" s="1">
        <v>1</v>
      </c>
      <c r="T461" s="1">
        <v>0</v>
      </c>
      <c r="U461" s="1">
        <v>0</v>
      </c>
      <c r="V461" s="1">
        <v>0</v>
      </c>
      <c r="W461" s="1">
        <v>0</v>
      </c>
    </row>
    <row r="463" spans="1:23" x14ac:dyDescent="0.2">
      <c r="A463" s="1" t="s">
        <v>230</v>
      </c>
      <c r="B463" s="1">
        <v>280</v>
      </c>
      <c r="C463" s="1">
        <v>5</v>
      </c>
      <c r="D463" s="1">
        <v>28</v>
      </c>
      <c r="E463" s="1">
        <v>32</v>
      </c>
      <c r="F463" s="1">
        <v>52</v>
      </c>
      <c r="G463" s="1">
        <v>12</v>
      </c>
      <c r="H463" s="1">
        <v>20</v>
      </c>
      <c r="I463" s="1">
        <v>10</v>
      </c>
      <c r="J463" s="1">
        <v>28</v>
      </c>
      <c r="K463" s="1">
        <v>7</v>
      </c>
      <c r="L463" s="1">
        <v>7</v>
      </c>
      <c r="M463" s="1" t="s">
        <v>230</v>
      </c>
      <c r="N463" s="1">
        <v>18</v>
      </c>
      <c r="O463" s="1">
        <v>35</v>
      </c>
      <c r="P463" s="1">
        <v>2</v>
      </c>
      <c r="Q463" s="1">
        <v>2</v>
      </c>
      <c r="R463" s="1">
        <v>0</v>
      </c>
      <c r="S463" s="1">
        <v>3</v>
      </c>
      <c r="T463" s="1">
        <v>18</v>
      </c>
      <c r="U463" s="1">
        <v>0</v>
      </c>
      <c r="V463" s="1">
        <v>0</v>
      </c>
      <c r="W463" s="1">
        <v>1</v>
      </c>
    </row>
    <row r="464" spans="1:23" x14ac:dyDescent="0.2">
      <c r="A464" s="1" t="s">
        <v>301</v>
      </c>
      <c r="B464" s="1">
        <v>7</v>
      </c>
      <c r="C464" s="1">
        <v>0</v>
      </c>
      <c r="D464" s="1">
        <v>0</v>
      </c>
      <c r="E464" s="1">
        <v>0</v>
      </c>
      <c r="F464" s="1">
        <v>1</v>
      </c>
      <c r="G464" s="1">
        <v>0</v>
      </c>
      <c r="H464" s="1">
        <v>5</v>
      </c>
      <c r="I464" s="1">
        <v>0</v>
      </c>
      <c r="J464" s="1">
        <v>0</v>
      </c>
      <c r="K464" s="1">
        <v>0</v>
      </c>
      <c r="L464" s="1">
        <v>1</v>
      </c>
      <c r="M464" s="1" t="s">
        <v>301</v>
      </c>
      <c r="N464" s="1">
        <v>0</v>
      </c>
      <c r="O464" s="1">
        <v>0</v>
      </c>
      <c r="P464" s="1">
        <v>0</v>
      </c>
      <c r="Q464" s="1">
        <v>0</v>
      </c>
      <c r="R464" s="1">
        <v>0</v>
      </c>
      <c r="S464" s="1">
        <v>0</v>
      </c>
      <c r="T464" s="1">
        <v>0</v>
      </c>
      <c r="U464" s="1">
        <v>0</v>
      </c>
      <c r="V464" s="1">
        <v>0</v>
      </c>
      <c r="W464" s="1">
        <v>0</v>
      </c>
    </row>
    <row r="465" spans="1:23" x14ac:dyDescent="0.2">
      <c r="A465" s="1" t="s">
        <v>302</v>
      </c>
      <c r="B465" s="1">
        <v>43</v>
      </c>
      <c r="C465" s="1">
        <v>0</v>
      </c>
      <c r="D465" s="1">
        <v>0</v>
      </c>
      <c r="E465" s="1">
        <v>4</v>
      </c>
      <c r="F465" s="1">
        <v>1</v>
      </c>
      <c r="G465" s="1">
        <v>4</v>
      </c>
      <c r="H465" s="1">
        <v>8</v>
      </c>
      <c r="I465" s="1">
        <v>0</v>
      </c>
      <c r="J465" s="1">
        <v>0</v>
      </c>
      <c r="K465" s="1">
        <v>3</v>
      </c>
      <c r="L465" s="1">
        <v>4</v>
      </c>
      <c r="M465" s="1" t="s">
        <v>302</v>
      </c>
      <c r="N465" s="1">
        <v>18</v>
      </c>
      <c r="O465" s="1">
        <v>1</v>
      </c>
      <c r="P465" s="1">
        <v>0</v>
      </c>
      <c r="Q465" s="1">
        <v>0</v>
      </c>
      <c r="R465" s="1">
        <v>0</v>
      </c>
      <c r="S465" s="1">
        <v>0</v>
      </c>
      <c r="T465" s="1">
        <v>0</v>
      </c>
      <c r="U465" s="1">
        <v>0</v>
      </c>
      <c r="V465" s="1">
        <v>0</v>
      </c>
      <c r="W465" s="1">
        <v>0</v>
      </c>
    </row>
    <row r="466" spans="1:23" x14ac:dyDescent="0.2">
      <c r="A466" s="1" t="s">
        <v>303</v>
      </c>
      <c r="B466" s="1">
        <v>83</v>
      </c>
      <c r="C466" s="1">
        <v>5</v>
      </c>
      <c r="D466" s="1">
        <v>28</v>
      </c>
      <c r="E466" s="1">
        <v>27</v>
      </c>
      <c r="F466" s="1">
        <v>15</v>
      </c>
      <c r="G466" s="1">
        <v>1</v>
      </c>
      <c r="H466" s="1">
        <v>5</v>
      </c>
      <c r="I466" s="1">
        <v>0</v>
      </c>
      <c r="J466" s="1">
        <v>0</v>
      </c>
      <c r="K466" s="1">
        <v>0</v>
      </c>
      <c r="L466" s="1">
        <v>2</v>
      </c>
      <c r="M466" s="1" t="s">
        <v>303</v>
      </c>
      <c r="N466" s="1">
        <v>0</v>
      </c>
      <c r="O466" s="1">
        <v>0</v>
      </c>
      <c r="P466" s="1">
        <v>0</v>
      </c>
      <c r="Q466" s="1">
        <v>0</v>
      </c>
      <c r="R466" s="1">
        <v>0</v>
      </c>
      <c r="S466" s="1">
        <v>0</v>
      </c>
      <c r="T466" s="1">
        <v>0</v>
      </c>
      <c r="U466" s="1">
        <v>0</v>
      </c>
      <c r="V466" s="1">
        <v>0</v>
      </c>
      <c r="W466" s="1">
        <v>0</v>
      </c>
    </row>
    <row r="467" spans="1:23" x14ac:dyDescent="0.2">
      <c r="A467" s="1" t="s">
        <v>304</v>
      </c>
      <c r="B467" s="1">
        <v>81</v>
      </c>
      <c r="C467" s="1">
        <v>0</v>
      </c>
      <c r="D467" s="1">
        <v>0</v>
      </c>
      <c r="E467" s="1">
        <v>0</v>
      </c>
      <c r="F467" s="1">
        <v>0</v>
      </c>
      <c r="G467" s="1">
        <v>0</v>
      </c>
      <c r="H467" s="1">
        <v>0</v>
      </c>
      <c r="I467" s="1">
        <v>0</v>
      </c>
      <c r="J467" s="1">
        <v>21</v>
      </c>
      <c r="K467" s="1">
        <v>0</v>
      </c>
      <c r="L467" s="1">
        <v>0</v>
      </c>
      <c r="M467" s="1" t="s">
        <v>304</v>
      </c>
      <c r="N467" s="1">
        <v>0</v>
      </c>
      <c r="O467" s="1">
        <v>34</v>
      </c>
      <c r="P467" s="1">
        <v>2</v>
      </c>
      <c r="Q467" s="1">
        <v>2</v>
      </c>
      <c r="R467" s="1">
        <v>0</v>
      </c>
      <c r="S467" s="1">
        <v>3</v>
      </c>
      <c r="T467" s="1">
        <v>18</v>
      </c>
      <c r="U467" s="1">
        <v>0</v>
      </c>
      <c r="V467" s="1">
        <v>0</v>
      </c>
      <c r="W467" s="1">
        <v>1</v>
      </c>
    </row>
    <row r="468" spans="1:23" x14ac:dyDescent="0.2">
      <c r="A468" s="1" t="s">
        <v>305</v>
      </c>
      <c r="B468" s="1">
        <v>0</v>
      </c>
      <c r="C468" s="1">
        <v>0</v>
      </c>
      <c r="D468" s="1">
        <v>0</v>
      </c>
      <c r="E468" s="1">
        <v>0</v>
      </c>
      <c r="F468" s="1">
        <v>0</v>
      </c>
      <c r="G468" s="1">
        <v>0</v>
      </c>
      <c r="H468" s="1">
        <v>0</v>
      </c>
      <c r="I468" s="1">
        <v>0</v>
      </c>
      <c r="J468" s="1">
        <v>0</v>
      </c>
      <c r="K468" s="1">
        <v>0</v>
      </c>
      <c r="L468" s="1">
        <v>0</v>
      </c>
      <c r="M468" s="1" t="s">
        <v>305</v>
      </c>
      <c r="N468" s="1">
        <v>0</v>
      </c>
      <c r="O468" s="1">
        <v>0</v>
      </c>
      <c r="P468" s="1">
        <v>0</v>
      </c>
      <c r="Q468" s="1">
        <v>0</v>
      </c>
      <c r="R468" s="1">
        <v>0</v>
      </c>
      <c r="S468" s="1">
        <v>0</v>
      </c>
      <c r="T468" s="1">
        <v>0</v>
      </c>
      <c r="U468" s="1">
        <v>0</v>
      </c>
      <c r="V468" s="1">
        <v>0</v>
      </c>
      <c r="W468" s="1">
        <v>0</v>
      </c>
    </row>
    <row r="469" spans="1:23" x14ac:dyDescent="0.2">
      <c r="A469" s="1" t="s">
        <v>306</v>
      </c>
      <c r="B469" s="1">
        <v>66</v>
      </c>
      <c r="C469" s="1">
        <v>0</v>
      </c>
      <c r="D469" s="1">
        <v>0</v>
      </c>
      <c r="E469" s="1">
        <v>1</v>
      </c>
      <c r="F469" s="1">
        <v>35</v>
      </c>
      <c r="G469" s="1">
        <v>7</v>
      </c>
      <c r="H469" s="1">
        <v>2</v>
      </c>
      <c r="I469" s="1">
        <v>10</v>
      </c>
      <c r="J469" s="1">
        <v>7</v>
      </c>
      <c r="K469" s="1">
        <v>4</v>
      </c>
      <c r="L469" s="1">
        <v>0</v>
      </c>
      <c r="M469" s="1" t="s">
        <v>306</v>
      </c>
      <c r="N469" s="1">
        <v>0</v>
      </c>
      <c r="O469" s="1">
        <v>0</v>
      </c>
      <c r="P469" s="1">
        <v>0</v>
      </c>
      <c r="Q469" s="1">
        <v>0</v>
      </c>
      <c r="R469" s="1">
        <v>0</v>
      </c>
      <c r="S469" s="1">
        <v>0</v>
      </c>
      <c r="T469" s="1">
        <v>0</v>
      </c>
      <c r="U469" s="1">
        <v>0</v>
      </c>
      <c r="V469" s="1">
        <v>0</v>
      </c>
      <c r="W469" s="1">
        <v>0</v>
      </c>
    </row>
    <row r="470" spans="1:23" x14ac:dyDescent="0.2">
      <c r="A470" s="6" t="s">
        <v>159</v>
      </c>
      <c r="B470" s="6"/>
      <c r="C470" s="6"/>
      <c r="D470" s="6"/>
      <c r="E470" s="6"/>
      <c r="F470" s="6"/>
      <c r="G470" s="6"/>
      <c r="H470" s="6"/>
      <c r="I470" s="6"/>
      <c r="J470" s="6"/>
      <c r="K470" s="6"/>
      <c r="L470" s="6"/>
      <c r="M470" s="6" t="s">
        <v>159</v>
      </c>
      <c r="N470" s="6"/>
      <c r="O470" s="6"/>
      <c r="P470" s="6"/>
      <c r="Q470" s="6"/>
      <c r="R470" s="6"/>
      <c r="S470" s="6"/>
      <c r="T470" s="6"/>
      <c r="U470" s="6"/>
      <c r="V470" s="6"/>
      <c r="W470" s="6"/>
    </row>
    <row r="472" spans="1:23" x14ac:dyDescent="0.2">
      <c r="A472" s="1" t="s">
        <v>781</v>
      </c>
      <c r="M472" s="1" t="s">
        <v>781</v>
      </c>
    </row>
    <row r="473" spans="1:23" s="5" customFormat="1" ht="20.399999999999999" x14ac:dyDescent="0.2">
      <c r="A473" s="10" t="s">
        <v>299</v>
      </c>
      <c r="B473" s="4" t="s">
        <v>0</v>
      </c>
      <c r="C473" s="4" t="s">
        <v>1</v>
      </c>
      <c r="D473" s="4" t="s">
        <v>2</v>
      </c>
      <c r="E473" s="4" t="s">
        <v>3</v>
      </c>
      <c r="F473" s="4" t="s">
        <v>4</v>
      </c>
      <c r="G473" s="4" t="s">
        <v>5</v>
      </c>
      <c r="H473" s="4" t="s">
        <v>6</v>
      </c>
      <c r="I473" s="4" t="s">
        <v>7</v>
      </c>
      <c r="J473" s="4" t="s">
        <v>8</v>
      </c>
      <c r="K473" s="4" t="s">
        <v>9</v>
      </c>
      <c r="L473" s="4" t="s">
        <v>10</v>
      </c>
      <c r="M473" s="10" t="s">
        <v>299</v>
      </c>
      <c r="N473" s="4" t="s">
        <v>11</v>
      </c>
      <c r="O473" s="4" t="s">
        <v>12</v>
      </c>
      <c r="P473" s="4" t="s">
        <v>13</v>
      </c>
      <c r="Q473" s="4" t="s">
        <v>14</v>
      </c>
      <c r="R473" s="4" t="s">
        <v>15</v>
      </c>
      <c r="S473" s="4" t="s">
        <v>16</v>
      </c>
      <c r="T473" s="4" t="s">
        <v>17</v>
      </c>
      <c r="U473" s="4" t="s">
        <v>18</v>
      </c>
      <c r="V473" s="4" t="s">
        <v>19</v>
      </c>
      <c r="W473" s="4" t="s">
        <v>20</v>
      </c>
    </row>
    <row r="474" spans="1:23" x14ac:dyDescent="0.2">
      <c r="A474" s="1" t="s">
        <v>228</v>
      </c>
      <c r="B474" s="1">
        <v>170</v>
      </c>
      <c r="C474" s="1">
        <v>2</v>
      </c>
      <c r="D474" s="1">
        <v>13</v>
      </c>
      <c r="E474" s="1">
        <v>15</v>
      </c>
      <c r="F474" s="1">
        <v>15</v>
      </c>
      <c r="G474" s="1">
        <v>6</v>
      </c>
      <c r="H474" s="1">
        <v>13</v>
      </c>
      <c r="I474" s="1">
        <v>7</v>
      </c>
      <c r="J474" s="1">
        <v>18</v>
      </c>
      <c r="K474" s="1">
        <v>2</v>
      </c>
      <c r="L474" s="1">
        <v>4</v>
      </c>
      <c r="M474" s="1" t="s">
        <v>228</v>
      </c>
      <c r="N474" s="1">
        <v>33</v>
      </c>
      <c r="O474" s="1">
        <v>5</v>
      </c>
      <c r="P474" s="1">
        <v>2</v>
      </c>
      <c r="Q474" s="1">
        <v>2</v>
      </c>
      <c r="R474" s="1">
        <v>1</v>
      </c>
      <c r="S474" s="1">
        <v>2</v>
      </c>
      <c r="T474" s="1">
        <v>29</v>
      </c>
      <c r="U474" s="1">
        <v>0</v>
      </c>
      <c r="V474" s="1">
        <v>0</v>
      </c>
      <c r="W474" s="1">
        <v>1</v>
      </c>
    </row>
    <row r="475" spans="1:23" x14ac:dyDescent="0.2">
      <c r="A475" s="1" t="s">
        <v>301</v>
      </c>
      <c r="B475" s="1">
        <v>17</v>
      </c>
      <c r="C475" s="1">
        <v>0</v>
      </c>
      <c r="D475" s="1">
        <v>0</v>
      </c>
      <c r="E475" s="1">
        <v>0</v>
      </c>
      <c r="F475" s="1">
        <v>1</v>
      </c>
      <c r="G475" s="1">
        <v>1</v>
      </c>
      <c r="H475" s="1">
        <v>13</v>
      </c>
      <c r="I475" s="1">
        <v>0</v>
      </c>
      <c r="J475" s="1">
        <v>0</v>
      </c>
      <c r="K475" s="1">
        <v>0</v>
      </c>
      <c r="L475" s="1">
        <v>2</v>
      </c>
      <c r="M475" s="1" t="s">
        <v>301</v>
      </c>
      <c r="N475" s="1">
        <v>0</v>
      </c>
      <c r="O475" s="1">
        <v>0</v>
      </c>
      <c r="P475" s="1">
        <v>0</v>
      </c>
      <c r="Q475" s="1">
        <v>0</v>
      </c>
      <c r="R475" s="1">
        <v>0</v>
      </c>
      <c r="S475" s="1">
        <v>0</v>
      </c>
      <c r="T475" s="1">
        <v>0</v>
      </c>
      <c r="U475" s="1">
        <v>0</v>
      </c>
      <c r="V475" s="1">
        <v>0</v>
      </c>
      <c r="W475" s="1">
        <v>0</v>
      </c>
    </row>
    <row r="476" spans="1:23" x14ac:dyDescent="0.2">
      <c r="A476" s="1" t="s">
        <v>302</v>
      </c>
      <c r="B476" s="1">
        <v>50</v>
      </c>
      <c r="C476" s="1">
        <v>0</v>
      </c>
      <c r="D476" s="1">
        <v>0</v>
      </c>
      <c r="E476" s="1">
        <v>4</v>
      </c>
      <c r="F476" s="1">
        <v>0</v>
      </c>
      <c r="G476" s="1">
        <v>0</v>
      </c>
      <c r="H476" s="1">
        <v>0</v>
      </c>
      <c r="I476" s="1">
        <v>0</v>
      </c>
      <c r="J476" s="1">
        <v>0</v>
      </c>
      <c r="K476" s="1">
        <v>0</v>
      </c>
      <c r="L476" s="1">
        <v>2</v>
      </c>
      <c r="M476" s="1" t="s">
        <v>302</v>
      </c>
      <c r="N476" s="1">
        <v>33</v>
      </c>
      <c r="O476" s="1">
        <v>5</v>
      </c>
      <c r="P476" s="1">
        <v>2</v>
      </c>
      <c r="Q476" s="1">
        <v>2</v>
      </c>
      <c r="R476" s="1">
        <v>1</v>
      </c>
      <c r="S476" s="1">
        <v>1</v>
      </c>
      <c r="T476" s="1">
        <v>0</v>
      </c>
      <c r="U476" s="1">
        <v>0</v>
      </c>
      <c r="V476" s="1">
        <v>0</v>
      </c>
      <c r="W476" s="1">
        <v>0</v>
      </c>
    </row>
    <row r="477" spans="1:23" x14ac:dyDescent="0.2">
      <c r="A477" s="1" t="s">
        <v>303</v>
      </c>
      <c r="B477" s="1">
        <v>65</v>
      </c>
      <c r="C477" s="1">
        <v>2</v>
      </c>
      <c r="D477" s="1">
        <v>13</v>
      </c>
      <c r="E477" s="1">
        <v>11</v>
      </c>
      <c r="F477" s="1">
        <v>3</v>
      </c>
      <c r="G477" s="1">
        <v>0</v>
      </c>
      <c r="H477" s="1">
        <v>0</v>
      </c>
      <c r="I477" s="1">
        <v>0</v>
      </c>
      <c r="J477" s="1">
        <v>5</v>
      </c>
      <c r="K477" s="1">
        <v>0</v>
      </c>
      <c r="L477" s="1">
        <v>0</v>
      </c>
      <c r="M477" s="1" t="s">
        <v>303</v>
      </c>
      <c r="N477" s="1">
        <v>0</v>
      </c>
      <c r="O477" s="1">
        <v>0</v>
      </c>
      <c r="P477" s="1">
        <v>0</v>
      </c>
      <c r="Q477" s="1">
        <v>0</v>
      </c>
      <c r="R477" s="1">
        <v>0</v>
      </c>
      <c r="S477" s="1">
        <v>1</v>
      </c>
      <c r="T477" s="1">
        <v>29</v>
      </c>
      <c r="U477" s="1">
        <v>0</v>
      </c>
      <c r="V477" s="1">
        <v>0</v>
      </c>
      <c r="W477" s="1">
        <v>1</v>
      </c>
    </row>
    <row r="478" spans="1:23" x14ac:dyDescent="0.2">
      <c r="A478" s="1" t="s">
        <v>304</v>
      </c>
      <c r="B478" s="1">
        <v>7</v>
      </c>
      <c r="C478" s="1">
        <v>0</v>
      </c>
      <c r="D478" s="1">
        <v>0</v>
      </c>
      <c r="E478" s="1">
        <v>0</v>
      </c>
      <c r="F478" s="1">
        <v>0</v>
      </c>
      <c r="G478" s="1">
        <v>0</v>
      </c>
      <c r="H478" s="1">
        <v>0</v>
      </c>
      <c r="I478" s="1">
        <v>0</v>
      </c>
      <c r="J478" s="1">
        <v>7</v>
      </c>
      <c r="K478" s="1">
        <v>0</v>
      </c>
      <c r="L478" s="1">
        <v>0</v>
      </c>
      <c r="M478" s="1" t="s">
        <v>304</v>
      </c>
      <c r="N478" s="1">
        <v>0</v>
      </c>
      <c r="O478" s="1">
        <v>0</v>
      </c>
      <c r="P478" s="1">
        <v>0</v>
      </c>
      <c r="Q478" s="1">
        <v>0</v>
      </c>
      <c r="R478" s="1">
        <v>0</v>
      </c>
      <c r="S478" s="1">
        <v>0</v>
      </c>
      <c r="T478" s="1">
        <v>0</v>
      </c>
      <c r="U478" s="1">
        <v>0</v>
      </c>
      <c r="V478" s="1">
        <v>0</v>
      </c>
      <c r="W478" s="1">
        <v>0</v>
      </c>
    </row>
    <row r="479" spans="1:23" x14ac:dyDescent="0.2">
      <c r="A479" s="1" t="s">
        <v>305</v>
      </c>
      <c r="B479" s="1">
        <v>0</v>
      </c>
      <c r="C479" s="1">
        <v>0</v>
      </c>
      <c r="D479" s="1">
        <v>0</v>
      </c>
      <c r="E479" s="1">
        <v>0</v>
      </c>
      <c r="F479" s="1">
        <v>0</v>
      </c>
      <c r="G479" s="1">
        <v>0</v>
      </c>
      <c r="H479" s="1">
        <v>0</v>
      </c>
      <c r="I479" s="1">
        <v>0</v>
      </c>
      <c r="J479" s="1">
        <v>0</v>
      </c>
      <c r="K479" s="1">
        <v>0</v>
      </c>
      <c r="L479" s="1">
        <v>0</v>
      </c>
      <c r="M479" s="1" t="s">
        <v>305</v>
      </c>
      <c r="N479" s="1">
        <v>0</v>
      </c>
      <c r="O479" s="1">
        <v>0</v>
      </c>
      <c r="P479" s="1">
        <v>0</v>
      </c>
      <c r="Q479" s="1">
        <v>0</v>
      </c>
      <c r="R479" s="1">
        <v>0</v>
      </c>
      <c r="S479" s="1">
        <v>0</v>
      </c>
      <c r="T479" s="1">
        <v>0</v>
      </c>
      <c r="U479" s="1">
        <v>0</v>
      </c>
      <c r="V479" s="1">
        <v>0</v>
      </c>
      <c r="W479" s="1">
        <v>0</v>
      </c>
    </row>
    <row r="480" spans="1:23" x14ac:dyDescent="0.2">
      <c r="A480" s="1" t="s">
        <v>306</v>
      </c>
      <c r="B480" s="1">
        <v>31</v>
      </c>
      <c r="C480" s="1">
        <v>0</v>
      </c>
      <c r="D480" s="1">
        <v>0</v>
      </c>
      <c r="E480" s="1">
        <v>0</v>
      </c>
      <c r="F480" s="1">
        <v>11</v>
      </c>
      <c r="G480" s="1">
        <v>5</v>
      </c>
      <c r="H480" s="1">
        <v>0</v>
      </c>
      <c r="I480" s="1">
        <v>7</v>
      </c>
      <c r="J480" s="1">
        <v>6</v>
      </c>
      <c r="K480" s="1">
        <v>2</v>
      </c>
      <c r="L480" s="1">
        <v>0</v>
      </c>
      <c r="M480" s="1" t="s">
        <v>306</v>
      </c>
      <c r="N480" s="1">
        <v>0</v>
      </c>
      <c r="O480" s="1">
        <v>0</v>
      </c>
      <c r="P480" s="1">
        <v>0</v>
      </c>
      <c r="Q480" s="1">
        <v>0</v>
      </c>
      <c r="R480" s="1">
        <v>0</v>
      </c>
      <c r="S480" s="1">
        <v>0</v>
      </c>
      <c r="T480" s="1">
        <v>0</v>
      </c>
      <c r="U480" s="1">
        <v>0</v>
      </c>
      <c r="V480" s="1">
        <v>0</v>
      </c>
      <c r="W480" s="1">
        <v>0</v>
      </c>
    </row>
    <row r="482" spans="1:23" x14ac:dyDescent="0.2">
      <c r="A482" s="1" t="s">
        <v>227</v>
      </c>
      <c r="B482" s="1">
        <v>3</v>
      </c>
      <c r="C482" s="1">
        <v>0</v>
      </c>
      <c r="D482" s="1">
        <v>0</v>
      </c>
      <c r="E482" s="1">
        <v>0</v>
      </c>
      <c r="F482" s="1">
        <v>3</v>
      </c>
      <c r="G482" s="1">
        <v>0</v>
      </c>
      <c r="H482" s="1">
        <v>0</v>
      </c>
      <c r="I482" s="1">
        <v>0</v>
      </c>
      <c r="J482" s="1">
        <v>0</v>
      </c>
      <c r="K482" s="1">
        <v>0</v>
      </c>
      <c r="L482" s="1">
        <v>0</v>
      </c>
      <c r="M482" s="1" t="s">
        <v>227</v>
      </c>
      <c r="N482" s="1">
        <v>0</v>
      </c>
      <c r="O482" s="1">
        <v>0</v>
      </c>
      <c r="P482" s="1">
        <v>0</v>
      </c>
      <c r="Q482" s="1">
        <v>0</v>
      </c>
      <c r="R482" s="1">
        <v>0</v>
      </c>
      <c r="S482" s="1">
        <v>0</v>
      </c>
      <c r="T482" s="1">
        <v>0</v>
      </c>
      <c r="U482" s="1">
        <v>0</v>
      </c>
      <c r="V482" s="1">
        <v>0</v>
      </c>
      <c r="W482" s="1">
        <v>0</v>
      </c>
    </row>
    <row r="483" spans="1:23" x14ac:dyDescent="0.2">
      <c r="A483" s="1" t="s">
        <v>301</v>
      </c>
      <c r="B483" s="1">
        <v>0</v>
      </c>
      <c r="C483" s="1">
        <v>0</v>
      </c>
      <c r="D483" s="1">
        <v>0</v>
      </c>
      <c r="E483" s="1">
        <v>0</v>
      </c>
      <c r="F483" s="1">
        <v>0</v>
      </c>
      <c r="G483" s="1">
        <v>0</v>
      </c>
      <c r="H483" s="1">
        <v>0</v>
      </c>
      <c r="I483" s="1">
        <v>0</v>
      </c>
      <c r="J483" s="1">
        <v>0</v>
      </c>
      <c r="K483" s="1">
        <v>0</v>
      </c>
      <c r="L483" s="1">
        <v>0</v>
      </c>
      <c r="M483" s="1" t="s">
        <v>301</v>
      </c>
      <c r="N483" s="1">
        <v>0</v>
      </c>
      <c r="O483" s="1">
        <v>0</v>
      </c>
      <c r="P483" s="1">
        <v>0</v>
      </c>
      <c r="Q483" s="1">
        <v>0</v>
      </c>
      <c r="R483" s="1">
        <v>0</v>
      </c>
      <c r="S483" s="1">
        <v>0</v>
      </c>
      <c r="T483" s="1">
        <v>0</v>
      </c>
      <c r="U483" s="1">
        <v>0</v>
      </c>
      <c r="V483" s="1">
        <v>0</v>
      </c>
      <c r="W483" s="1">
        <v>0</v>
      </c>
    </row>
    <row r="484" spans="1:23" x14ac:dyDescent="0.2">
      <c r="A484" s="1" t="s">
        <v>302</v>
      </c>
      <c r="B484" s="1">
        <v>0</v>
      </c>
      <c r="C484" s="1">
        <v>0</v>
      </c>
      <c r="D484" s="1">
        <v>0</v>
      </c>
      <c r="E484" s="1">
        <v>0</v>
      </c>
      <c r="F484" s="1">
        <v>0</v>
      </c>
      <c r="G484" s="1">
        <v>0</v>
      </c>
      <c r="H484" s="1">
        <v>0</v>
      </c>
      <c r="I484" s="1">
        <v>0</v>
      </c>
      <c r="J484" s="1">
        <v>0</v>
      </c>
      <c r="K484" s="1">
        <v>0</v>
      </c>
      <c r="L484" s="1">
        <v>0</v>
      </c>
      <c r="M484" s="1" t="s">
        <v>302</v>
      </c>
      <c r="N484" s="1">
        <v>0</v>
      </c>
      <c r="O484" s="1">
        <v>0</v>
      </c>
      <c r="P484" s="1">
        <v>0</v>
      </c>
      <c r="Q484" s="1">
        <v>0</v>
      </c>
      <c r="R484" s="1">
        <v>0</v>
      </c>
      <c r="S484" s="1">
        <v>0</v>
      </c>
      <c r="T484" s="1">
        <v>0</v>
      </c>
      <c r="U484" s="1">
        <v>0</v>
      </c>
      <c r="V484" s="1">
        <v>0</v>
      </c>
      <c r="W484" s="1">
        <v>0</v>
      </c>
    </row>
    <row r="485" spans="1:23" x14ac:dyDescent="0.2">
      <c r="A485" s="1" t="s">
        <v>303</v>
      </c>
      <c r="B485" s="1">
        <v>0</v>
      </c>
      <c r="C485" s="1">
        <v>0</v>
      </c>
      <c r="D485" s="1">
        <v>0</v>
      </c>
      <c r="E485" s="1">
        <v>0</v>
      </c>
      <c r="F485" s="1">
        <v>0</v>
      </c>
      <c r="G485" s="1">
        <v>0</v>
      </c>
      <c r="H485" s="1">
        <v>0</v>
      </c>
      <c r="I485" s="1">
        <v>0</v>
      </c>
      <c r="J485" s="1">
        <v>0</v>
      </c>
      <c r="K485" s="1">
        <v>0</v>
      </c>
      <c r="L485" s="1">
        <v>0</v>
      </c>
      <c r="M485" s="1" t="s">
        <v>303</v>
      </c>
      <c r="N485" s="1">
        <v>0</v>
      </c>
      <c r="O485" s="1">
        <v>0</v>
      </c>
      <c r="P485" s="1">
        <v>0</v>
      </c>
      <c r="Q485" s="1">
        <v>0</v>
      </c>
      <c r="R485" s="1">
        <v>0</v>
      </c>
      <c r="S485" s="1">
        <v>0</v>
      </c>
      <c r="T485" s="1">
        <v>0</v>
      </c>
      <c r="U485" s="1">
        <v>0</v>
      </c>
      <c r="V485" s="1">
        <v>0</v>
      </c>
      <c r="W485" s="1">
        <v>0</v>
      </c>
    </row>
    <row r="486" spans="1:23" x14ac:dyDescent="0.2">
      <c r="A486" s="1" t="s">
        <v>304</v>
      </c>
      <c r="B486" s="1">
        <v>3</v>
      </c>
      <c r="C486" s="1">
        <v>0</v>
      </c>
      <c r="D486" s="1">
        <v>0</v>
      </c>
      <c r="E486" s="1">
        <v>0</v>
      </c>
      <c r="F486" s="1">
        <v>3</v>
      </c>
      <c r="G486" s="1">
        <v>0</v>
      </c>
      <c r="H486" s="1">
        <v>0</v>
      </c>
      <c r="I486" s="1">
        <v>0</v>
      </c>
      <c r="J486" s="1">
        <v>0</v>
      </c>
      <c r="K486" s="1">
        <v>0</v>
      </c>
      <c r="L486" s="1">
        <v>0</v>
      </c>
      <c r="M486" s="1" t="s">
        <v>304</v>
      </c>
      <c r="N486" s="1">
        <v>0</v>
      </c>
      <c r="O486" s="1">
        <v>0</v>
      </c>
      <c r="P486" s="1">
        <v>0</v>
      </c>
      <c r="Q486" s="1">
        <v>0</v>
      </c>
      <c r="R486" s="1">
        <v>0</v>
      </c>
      <c r="S486" s="1">
        <v>0</v>
      </c>
      <c r="T486" s="1">
        <v>0</v>
      </c>
      <c r="U486" s="1">
        <v>0</v>
      </c>
      <c r="V486" s="1">
        <v>0</v>
      </c>
      <c r="W486" s="1">
        <v>0</v>
      </c>
    </row>
    <row r="487" spans="1:23" x14ac:dyDescent="0.2">
      <c r="A487" s="1" t="s">
        <v>305</v>
      </c>
      <c r="B487" s="1">
        <v>0</v>
      </c>
      <c r="C487" s="1">
        <v>0</v>
      </c>
      <c r="D487" s="1">
        <v>0</v>
      </c>
      <c r="E487" s="1">
        <v>0</v>
      </c>
      <c r="F487" s="1">
        <v>0</v>
      </c>
      <c r="G487" s="1">
        <v>0</v>
      </c>
      <c r="H487" s="1">
        <v>0</v>
      </c>
      <c r="I487" s="1">
        <v>0</v>
      </c>
      <c r="J487" s="1">
        <v>0</v>
      </c>
      <c r="K487" s="1">
        <v>0</v>
      </c>
      <c r="L487" s="1">
        <v>0</v>
      </c>
      <c r="M487" s="1" t="s">
        <v>305</v>
      </c>
      <c r="N487" s="1">
        <v>0</v>
      </c>
      <c r="O487" s="1">
        <v>0</v>
      </c>
      <c r="P487" s="1">
        <v>0</v>
      </c>
      <c r="Q487" s="1">
        <v>0</v>
      </c>
      <c r="R487" s="1">
        <v>0</v>
      </c>
      <c r="S487" s="1">
        <v>0</v>
      </c>
      <c r="T487" s="1">
        <v>0</v>
      </c>
      <c r="U487" s="1">
        <v>0</v>
      </c>
      <c r="V487" s="1">
        <v>0</v>
      </c>
      <c r="W487" s="1">
        <v>0</v>
      </c>
    </row>
    <row r="488" spans="1:23" x14ac:dyDescent="0.2">
      <c r="A488" s="1" t="s">
        <v>306</v>
      </c>
      <c r="B488" s="1">
        <v>0</v>
      </c>
      <c r="C488" s="1">
        <v>0</v>
      </c>
      <c r="D488" s="1">
        <v>0</v>
      </c>
      <c r="E488" s="1">
        <v>0</v>
      </c>
      <c r="F488" s="1">
        <v>0</v>
      </c>
      <c r="G488" s="1">
        <v>0</v>
      </c>
      <c r="H488" s="1">
        <v>0</v>
      </c>
      <c r="I488" s="1">
        <v>0</v>
      </c>
      <c r="J488" s="1">
        <v>0</v>
      </c>
      <c r="K488" s="1">
        <v>0</v>
      </c>
      <c r="L488" s="1">
        <v>0</v>
      </c>
      <c r="M488" s="1" t="s">
        <v>306</v>
      </c>
      <c r="N488" s="1">
        <v>0</v>
      </c>
      <c r="O488" s="1">
        <v>0</v>
      </c>
      <c r="P488" s="1">
        <v>0</v>
      </c>
      <c r="Q488" s="1">
        <v>0</v>
      </c>
      <c r="R488" s="1">
        <v>0</v>
      </c>
      <c r="S488" s="1">
        <v>0</v>
      </c>
      <c r="T488" s="1">
        <v>0</v>
      </c>
      <c r="U488" s="1">
        <v>0</v>
      </c>
      <c r="V488" s="1">
        <v>0</v>
      </c>
      <c r="W488" s="1">
        <v>0</v>
      </c>
    </row>
    <row r="490" spans="1:23" x14ac:dyDescent="0.2">
      <c r="A490" s="1" t="s">
        <v>226</v>
      </c>
      <c r="B490" s="1">
        <v>0</v>
      </c>
      <c r="C490" s="1">
        <v>0</v>
      </c>
      <c r="D490" s="1">
        <v>0</v>
      </c>
      <c r="E490" s="1">
        <v>0</v>
      </c>
      <c r="F490" s="1">
        <v>0</v>
      </c>
      <c r="G490" s="1">
        <v>0</v>
      </c>
      <c r="H490" s="1">
        <v>0</v>
      </c>
      <c r="I490" s="1">
        <v>0</v>
      </c>
      <c r="J490" s="1">
        <v>0</v>
      </c>
      <c r="K490" s="1">
        <v>0</v>
      </c>
      <c r="L490" s="1">
        <v>0</v>
      </c>
      <c r="M490" s="1" t="s">
        <v>226</v>
      </c>
      <c r="N490" s="1">
        <v>0</v>
      </c>
      <c r="O490" s="1">
        <v>0</v>
      </c>
      <c r="P490" s="1">
        <v>0</v>
      </c>
      <c r="Q490" s="1">
        <v>0</v>
      </c>
      <c r="R490" s="1">
        <v>0</v>
      </c>
      <c r="S490" s="1">
        <v>0</v>
      </c>
      <c r="T490" s="1">
        <v>0</v>
      </c>
      <c r="U490" s="1">
        <v>0</v>
      </c>
      <c r="V490" s="1">
        <v>0</v>
      </c>
      <c r="W490" s="1">
        <v>0</v>
      </c>
    </row>
    <row r="491" spans="1:23" x14ac:dyDescent="0.2">
      <c r="A491" s="1" t="s">
        <v>301</v>
      </c>
      <c r="B491" s="1">
        <v>0</v>
      </c>
      <c r="C491" s="1">
        <v>0</v>
      </c>
      <c r="D491" s="1">
        <v>0</v>
      </c>
      <c r="E491" s="1">
        <v>0</v>
      </c>
      <c r="F491" s="1">
        <v>0</v>
      </c>
      <c r="G491" s="1">
        <v>0</v>
      </c>
      <c r="H491" s="1">
        <v>0</v>
      </c>
      <c r="I491" s="1">
        <v>0</v>
      </c>
      <c r="J491" s="1">
        <v>0</v>
      </c>
      <c r="K491" s="1">
        <v>0</v>
      </c>
      <c r="L491" s="1">
        <v>0</v>
      </c>
      <c r="M491" s="1" t="s">
        <v>301</v>
      </c>
      <c r="N491" s="1">
        <v>0</v>
      </c>
      <c r="O491" s="1">
        <v>0</v>
      </c>
      <c r="P491" s="1">
        <v>0</v>
      </c>
      <c r="Q491" s="1">
        <v>0</v>
      </c>
      <c r="R491" s="1">
        <v>0</v>
      </c>
      <c r="S491" s="1">
        <v>0</v>
      </c>
      <c r="T491" s="1">
        <v>0</v>
      </c>
      <c r="U491" s="1">
        <v>0</v>
      </c>
      <c r="V491" s="1">
        <v>0</v>
      </c>
      <c r="W491" s="1">
        <v>0</v>
      </c>
    </row>
    <row r="492" spans="1:23" x14ac:dyDescent="0.2">
      <c r="A492" s="1" t="s">
        <v>302</v>
      </c>
      <c r="B492" s="1">
        <v>0</v>
      </c>
      <c r="C492" s="1">
        <v>0</v>
      </c>
      <c r="D492" s="1">
        <v>0</v>
      </c>
      <c r="E492" s="1">
        <v>0</v>
      </c>
      <c r="F492" s="1">
        <v>0</v>
      </c>
      <c r="G492" s="1">
        <v>0</v>
      </c>
      <c r="H492" s="1">
        <v>0</v>
      </c>
      <c r="I492" s="1">
        <v>0</v>
      </c>
      <c r="J492" s="1">
        <v>0</v>
      </c>
      <c r="K492" s="1">
        <v>0</v>
      </c>
      <c r="L492" s="1">
        <v>0</v>
      </c>
      <c r="M492" s="1" t="s">
        <v>302</v>
      </c>
      <c r="N492" s="1">
        <v>0</v>
      </c>
      <c r="O492" s="1">
        <v>0</v>
      </c>
      <c r="P492" s="1">
        <v>0</v>
      </c>
      <c r="Q492" s="1">
        <v>0</v>
      </c>
      <c r="R492" s="1">
        <v>0</v>
      </c>
      <c r="S492" s="1">
        <v>0</v>
      </c>
      <c r="T492" s="1">
        <v>0</v>
      </c>
      <c r="U492" s="1">
        <v>0</v>
      </c>
      <c r="V492" s="1">
        <v>0</v>
      </c>
      <c r="W492" s="1">
        <v>0</v>
      </c>
    </row>
    <row r="493" spans="1:23" x14ac:dyDescent="0.2">
      <c r="A493" s="1" t="s">
        <v>303</v>
      </c>
      <c r="B493" s="1">
        <v>0</v>
      </c>
      <c r="C493" s="1">
        <v>0</v>
      </c>
      <c r="D493" s="1">
        <v>0</v>
      </c>
      <c r="E493" s="1">
        <v>0</v>
      </c>
      <c r="F493" s="1">
        <v>0</v>
      </c>
      <c r="G493" s="1">
        <v>0</v>
      </c>
      <c r="H493" s="1">
        <v>0</v>
      </c>
      <c r="I493" s="1">
        <v>0</v>
      </c>
      <c r="J493" s="1">
        <v>0</v>
      </c>
      <c r="K493" s="1">
        <v>0</v>
      </c>
      <c r="L493" s="1">
        <v>0</v>
      </c>
      <c r="M493" s="1" t="s">
        <v>303</v>
      </c>
      <c r="N493" s="1">
        <v>0</v>
      </c>
      <c r="O493" s="1">
        <v>0</v>
      </c>
      <c r="P493" s="1">
        <v>0</v>
      </c>
      <c r="Q493" s="1">
        <v>0</v>
      </c>
      <c r="R493" s="1">
        <v>0</v>
      </c>
      <c r="S493" s="1">
        <v>0</v>
      </c>
      <c r="T493" s="1">
        <v>0</v>
      </c>
      <c r="U493" s="1">
        <v>0</v>
      </c>
      <c r="V493" s="1">
        <v>0</v>
      </c>
      <c r="W493" s="1">
        <v>0</v>
      </c>
    </row>
    <row r="494" spans="1:23" x14ac:dyDescent="0.2">
      <c r="A494" s="1" t="s">
        <v>304</v>
      </c>
      <c r="B494" s="1">
        <v>0</v>
      </c>
      <c r="C494" s="1">
        <v>0</v>
      </c>
      <c r="D494" s="1">
        <v>0</v>
      </c>
      <c r="E494" s="1">
        <v>0</v>
      </c>
      <c r="F494" s="1">
        <v>0</v>
      </c>
      <c r="G494" s="1">
        <v>0</v>
      </c>
      <c r="H494" s="1">
        <v>0</v>
      </c>
      <c r="I494" s="1">
        <v>0</v>
      </c>
      <c r="J494" s="1">
        <v>0</v>
      </c>
      <c r="K494" s="1">
        <v>0</v>
      </c>
      <c r="L494" s="1">
        <v>0</v>
      </c>
      <c r="M494" s="1" t="s">
        <v>304</v>
      </c>
      <c r="N494" s="1">
        <v>0</v>
      </c>
      <c r="O494" s="1">
        <v>0</v>
      </c>
      <c r="P494" s="1">
        <v>0</v>
      </c>
      <c r="Q494" s="1">
        <v>0</v>
      </c>
      <c r="R494" s="1">
        <v>0</v>
      </c>
      <c r="S494" s="1">
        <v>0</v>
      </c>
      <c r="T494" s="1">
        <v>0</v>
      </c>
      <c r="U494" s="1">
        <v>0</v>
      </c>
      <c r="V494" s="1">
        <v>0</v>
      </c>
      <c r="W494" s="1">
        <v>0</v>
      </c>
    </row>
    <row r="495" spans="1:23" x14ac:dyDescent="0.2">
      <c r="A495" s="1" t="s">
        <v>305</v>
      </c>
      <c r="B495" s="1">
        <v>0</v>
      </c>
      <c r="C495" s="1">
        <v>0</v>
      </c>
      <c r="D495" s="1">
        <v>0</v>
      </c>
      <c r="E495" s="1">
        <v>0</v>
      </c>
      <c r="F495" s="1">
        <v>0</v>
      </c>
      <c r="G495" s="1">
        <v>0</v>
      </c>
      <c r="H495" s="1">
        <v>0</v>
      </c>
      <c r="I495" s="1">
        <v>0</v>
      </c>
      <c r="J495" s="1">
        <v>0</v>
      </c>
      <c r="K495" s="1">
        <v>0</v>
      </c>
      <c r="L495" s="1">
        <v>0</v>
      </c>
      <c r="M495" s="1" t="s">
        <v>305</v>
      </c>
      <c r="N495" s="1">
        <v>0</v>
      </c>
      <c r="O495" s="1">
        <v>0</v>
      </c>
      <c r="P495" s="1">
        <v>0</v>
      </c>
      <c r="Q495" s="1">
        <v>0</v>
      </c>
      <c r="R495" s="1">
        <v>0</v>
      </c>
      <c r="S495" s="1">
        <v>0</v>
      </c>
      <c r="T495" s="1">
        <v>0</v>
      </c>
      <c r="U495" s="1">
        <v>0</v>
      </c>
      <c r="V495" s="1">
        <v>0</v>
      </c>
      <c r="W495" s="1">
        <v>0</v>
      </c>
    </row>
    <row r="496" spans="1:23" x14ac:dyDescent="0.2">
      <c r="A496" s="1" t="s">
        <v>306</v>
      </c>
      <c r="B496" s="1">
        <v>0</v>
      </c>
      <c r="C496" s="1">
        <v>0</v>
      </c>
      <c r="D496" s="1">
        <v>0</v>
      </c>
      <c r="E496" s="1">
        <v>0</v>
      </c>
      <c r="F496" s="1">
        <v>0</v>
      </c>
      <c r="G496" s="1">
        <v>0</v>
      </c>
      <c r="H496" s="1">
        <v>0</v>
      </c>
      <c r="I496" s="1">
        <v>0</v>
      </c>
      <c r="J496" s="1">
        <v>0</v>
      </c>
      <c r="K496" s="1">
        <v>0</v>
      </c>
      <c r="L496" s="1">
        <v>0</v>
      </c>
      <c r="M496" s="1" t="s">
        <v>306</v>
      </c>
      <c r="N496" s="1">
        <v>0</v>
      </c>
      <c r="O496" s="1">
        <v>0</v>
      </c>
      <c r="P496" s="1">
        <v>0</v>
      </c>
      <c r="Q496" s="1">
        <v>0</v>
      </c>
      <c r="R496" s="1">
        <v>0</v>
      </c>
      <c r="S496" s="1">
        <v>0</v>
      </c>
      <c r="T496" s="1">
        <v>0</v>
      </c>
      <c r="U496" s="1">
        <v>0</v>
      </c>
      <c r="V496" s="1">
        <v>0</v>
      </c>
      <c r="W496" s="1">
        <v>0</v>
      </c>
    </row>
    <row r="498" spans="1:23" x14ac:dyDescent="0.2">
      <c r="A498" s="1" t="s">
        <v>225</v>
      </c>
      <c r="B498" s="1">
        <v>696</v>
      </c>
      <c r="C498" s="1">
        <v>10</v>
      </c>
      <c r="D498" s="1">
        <v>98</v>
      </c>
      <c r="E498" s="1">
        <v>90</v>
      </c>
      <c r="F498" s="1">
        <v>119</v>
      </c>
      <c r="G498" s="1">
        <v>70</v>
      </c>
      <c r="H498" s="1">
        <v>60</v>
      </c>
      <c r="I498" s="1">
        <v>45</v>
      </c>
      <c r="J498" s="1">
        <v>93</v>
      </c>
      <c r="K498" s="1">
        <v>38</v>
      </c>
      <c r="L498" s="1">
        <v>30</v>
      </c>
      <c r="M498" s="1" t="s">
        <v>225</v>
      </c>
      <c r="N498" s="1">
        <v>0</v>
      </c>
      <c r="O498" s="1">
        <v>0</v>
      </c>
      <c r="P498" s="1">
        <v>1</v>
      </c>
      <c r="Q498" s="1">
        <v>8</v>
      </c>
      <c r="R498" s="1">
        <v>0</v>
      </c>
      <c r="S498" s="1">
        <v>8</v>
      </c>
      <c r="T498" s="1">
        <v>20</v>
      </c>
      <c r="U498" s="1">
        <v>0</v>
      </c>
      <c r="V498" s="1">
        <v>4</v>
      </c>
      <c r="W498" s="1">
        <v>2</v>
      </c>
    </row>
    <row r="499" spans="1:23" x14ac:dyDescent="0.2">
      <c r="A499" s="1" t="s">
        <v>301</v>
      </c>
      <c r="B499" s="1">
        <v>73</v>
      </c>
      <c r="C499" s="1">
        <v>1</v>
      </c>
      <c r="D499" s="1">
        <v>27</v>
      </c>
      <c r="E499" s="1">
        <v>4</v>
      </c>
      <c r="F499" s="1">
        <v>1</v>
      </c>
      <c r="G499" s="1">
        <v>5</v>
      </c>
      <c r="H499" s="1">
        <v>34</v>
      </c>
      <c r="I499" s="1">
        <v>0</v>
      </c>
      <c r="J499" s="1">
        <v>0</v>
      </c>
      <c r="K499" s="1">
        <v>0</v>
      </c>
      <c r="L499" s="1">
        <v>1</v>
      </c>
      <c r="M499" s="1" t="s">
        <v>301</v>
      </c>
      <c r="N499" s="1">
        <v>0</v>
      </c>
      <c r="O499" s="1">
        <v>0</v>
      </c>
      <c r="P499" s="1">
        <v>0</v>
      </c>
      <c r="Q499" s="1">
        <v>0</v>
      </c>
      <c r="R499" s="1">
        <v>0</v>
      </c>
      <c r="S499" s="1">
        <v>0</v>
      </c>
      <c r="T499" s="1">
        <v>0</v>
      </c>
      <c r="U499" s="1">
        <v>0</v>
      </c>
      <c r="V499" s="1">
        <v>0</v>
      </c>
      <c r="W499" s="1">
        <v>0</v>
      </c>
    </row>
    <row r="500" spans="1:23" x14ac:dyDescent="0.2">
      <c r="A500" s="1" t="s">
        <v>302</v>
      </c>
      <c r="B500" s="1">
        <v>17</v>
      </c>
      <c r="C500" s="1">
        <v>0</v>
      </c>
      <c r="D500" s="1">
        <v>0</v>
      </c>
      <c r="E500" s="1">
        <v>1</v>
      </c>
      <c r="F500" s="1">
        <v>2</v>
      </c>
      <c r="G500" s="1">
        <v>0</v>
      </c>
      <c r="H500" s="1">
        <v>0</v>
      </c>
      <c r="I500" s="1">
        <v>0</v>
      </c>
      <c r="J500" s="1">
        <v>6</v>
      </c>
      <c r="K500" s="1">
        <v>4</v>
      </c>
      <c r="L500" s="1">
        <v>4</v>
      </c>
      <c r="M500" s="1" t="s">
        <v>302</v>
      </c>
      <c r="N500" s="1">
        <v>0</v>
      </c>
      <c r="O500" s="1">
        <v>0</v>
      </c>
      <c r="P500" s="1">
        <v>0</v>
      </c>
      <c r="Q500" s="1">
        <v>0</v>
      </c>
      <c r="R500" s="1">
        <v>0</v>
      </c>
      <c r="S500" s="1">
        <v>0</v>
      </c>
      <c r="T500" s="1">
        <v>0</v>
      </c>
      <c r="U500" s="1">
        <v>0</v>
      </c>
      <c r="V500" s="1">
        <v>0</v>
      </c>
      <c r="W500" s="1">
        <v>0</v>
      </c>
    </row>
    <row r="501" spans="1:23" x14ac:dyDescent="0.2">
      <c r="A501" s="1" t="s">
        <v>303</v>
      </c>
      <c r="B501" s="1">
        <v>194</v>
      </c>
      <c r="C501" s="1">
        <v>1</v>
      </c>
      <c r="D501" s="1">
        <v>0</v>
      </c>
      <c r="E501" s="1">
        <v>33</v>
      </c>
      <c r="F501" s="1">
        <v>23</v>
      </c>
      <c r="G501" s="1">
        <v>28</v>
      </c>
      <c r="H501" s="1">
        <v>26</v>
      </c>
      <c r="I501" s="1">
        <v>5</v>
      </c>
      <c r="J501" s="1">
        <v>24</v>
      </c>
      <c r="K501" s="1">
        <v>4</v>
      </c>
      <c r="L501" s="1">
        <v>18</v>
      </c>
      <c r="M501" s="1" t="s">
        <v>303</v>
      </c>
      <c r="N501" s="1">
        <v>0</v>
      </c>
      <c r="O501" s="1">
        <v>0</v>
      </c>
      <c r="P501" s="1">
        <v>0</v>
      </c>
      <c r="Q501" s="1">
        <v>0</v>
      </c>
      <c r="R501" s="1">
        <v>0</v>
      </c>
      <c r="S501" s="1">
        <v>6</v>
      </c>
      <c r="T501" s="1">
        <v>20</v>
      </c>
      <c r="U501" s="1">
        <v>0</v>
      </c>
      <c r="V501" s="1">
        <v>4</v>
      </c>
      <c r="W501" s="1">
        <v>2</v>
      </c>
    </row>
    <row r="502" spans="1:23" x14ac:dyDescent="0.2">
      <c r="A502" s="1" t="s">
        <v>304</v>
      </c>
      <c r="B502" s="1">
        <v>236</v>
      </c>
      <c r="C502" s="1">
        <v>8</v>
      </c>
      <c r="D502" s="1">
        <v>71</v>
      </c>
      <c r="E502" s="1">
        <v>47</v>
      </c>
      <c r="F502" s="1">
        <v>14</v>
      </c>
      <c r="G502" s="1">
        <v>8</v>
      </c>
      <c r="H502" s="1">
        <v>0</v>
      </c>
      <c r="I502" s="1">
        <v>15</v>
      </c>
      <c r="J502" s="1">
        <v>52</v>
      </c>
      <c r="K502" s="1">
        <v>4</v>
      </c>
      <c r="L502" s="1">
        <v>6</v>
      </c>
      <c r="M502" s="1" t="s">
        <v>304</v>
      </c>
      <c r="N502" s="1">
        <v>0</v>
      </c>
      <c r="O502" s="1">
        <v>0</v>
      </c>
      <c r="P502" s="1">
        <v>1</v>
      </c>
      <c r="Q502" s="1">
        <v>8</v>
      </c>
      <c r="R502" s="1">
        <v>0</v>
      </c>
      <c r="S502" s="1">
        <v>2</v>
      </c>
      <c r="T502" s="1">
        <v>0</v>
      </c>
      <c r="U502" s="1">
        <v>0</v>
      </c>
      <c r="V502" s="1">
        <v>0</v>
      </c>
      <c r="W502" s="1">
        <v>0</v>
      </c>
    </row>
    <row r="503" spans="1:23" x14ac:dyDescent="0.2">
      <c r="A503" s="1" t="s">
        <v>305</v>
      </c>
      <c r="B503" s="1">
        <v>16</v>
      </c>
      <c r="C503" s="1">
        <v>0</v>
      </c>
      <c r="D503" s="1">
        <v>0</v>
      </c>
      <c r="E503" s="1">
        <v>0</v>
      </c>
      <c r="F503" s="1">
        <v>0</v>
      </c>
      <c r="G503" s="1">
        <v>9</v>
      </c>
      <c r="H503" s="1">
        <v>0</v>
      </c>
      <c r="I503" s="1">
        <v>7</v>
      </c>
      <c r="J503" s="1">
        <v>0</v>
      </c>
      <c r="K503" s="1">
        <v>0</v>
      </c>
      <c r="L503" s="1">
        <v>0</v>
      </c>
      <c r="M503" s="1" t="s">
        <v>305</v>
      </c>
      <c r="N503" s="1">
        <v>0</v>
      </c>
      <c r="O503" s="1">
        <v>0</v>
      </c>
      <c r="P503" s="1">
        <v>0</v>
      </c>
      <c r="Q503" s="1">
        <v>0</v>
      </c>
      <c r="R503" s="1">
        <v>0</v>
      </c>
      <c r="S503" s="1">
        <v>0</v>
      </c>
      <c r="T503" s="1">
        <v>0</v>
      </c>
      <c r="U503" s="1">
        <v>0</v>
      </c>
      <c r="V503" s="1">
        <v>0</v>
      </c>
      <c r="W503" s="1">
        <v>0</v>
      </c>
    </row>
    <row r="504" spans="1:23" x14ac:dyDescent="0.2">
      <c r="A504" s="1" t="s">
        <v>306</v>
      </c>
      <c r="B504" s="1">
        <v>160</v>
      </c>
      <c r="C504" s="1">
        <v>0</v>
      </c>
      <c r="D504" s="1">
        <v>0</v>
      </c>
      <c r="E504" s="1">
        <v>5</v>
      </c>
      <c r="F504" s="1">
        <v>79</v>
      </c>
      <c r="G504" s="1">
        <v>20</v>
      </c>
      <c r="H504" s="1">
        <v>0</v>
      </c>
      <c r="I504" s="1">
        <v>18</v>
      </c>
      <c r="J504" s="1">
        <v>11</v>
      </c>
      <c r="K504" s="1">
        <v>26</v>
      </c>
      <c r="L504" s="1">
        <v>1</v>
      </c>
      <c r="M504" s="1" t="s">
        <v>306</v>
      </c>
      <c r="N504" s="1">
        <v>0</v>
      </c>
      <c r="O504" s="1">
        <v>0</v>
      </c>
      <c r="P504" s="1">
        <v>0</v>
      </c>
      <c r="Q504" s="1">
        <v>0</v>
      </c>
      <c r="R504" s="1">
        <v>0</v>
      </c>
      <c r="S504" s="1">
        <v>0</v>
      </c>
      <c r="T504" s="1">
        <v>0</v>
      </c>
      <c r="U504" s="1">
        <v>0</v>
      </c>
      <c r="V504" s="1">
        <v>0</v>
      </c>
      <c r="W504" s="1">
        <v>0</v>
      </c>
    </row>
    <row r="506" spans="1:23" x14ac:dyDescent="0.2">
      <c r="A506" s="1" t="s">
        <v>224</v>
      </c>
      <c r="B506" s="1">
        <v>267</v>
      </c>
      <c r="C506" s="1">
        <v>10</v>
      </c>
      <c r="D506" s="1">
        <v>38</v>
      </c>
      <c r="E506" s="1">
        <v>18</v>
      </c>
      <c r="F506" s="1">
        <v>57</v>
      </c>
      <c r="G506" s="1">
        <v>24</v>
      </c>
      <c r="H506" s="1">
        <v>27</v>
      </c>
      <c r="I506" s="1">
        <v>17</v>
      </c>
      <c r="J506" s="1">
        <v>40</v>
      </c>
      <c r="K506" s="1">
        <v>14</v>
      </c>
      <c r="L506" s="1">
        <v>10</v>
      </c>
      <c r="M506" s="1" t="s">
        <v>224</v>
      </c>
      <c r="N506" s="1">
        <v>2</v>
      </c>
      <c r="O506" s="1">
        <v>0</v>
      </c>
      <c r="P506" s="1">
        <v>0</v>
      </c>
      <c r="Q506" s="1">
        <v>6</v>
      </c>
      <c r="R506" s="1">
        <v>0</v>
      </c>
      <c r="S506" s="1">
        <v>4</v>
      </c>
      <c r="T506" s="1">
        <v>0</v>
      </c>
      <c r="U506" s="1">
        <v>0</v>
      </c>
      <c r="V506" s="1">
        <v>0</v>
      </c>
      <c r="W506" s="1">
        <v>0</v>
      </c>
    </row>
    <row r="507" spans="1:23" x14ac:dyDescent="0.2">
      <c r="A507" s="1" t="s">
        <v>301</v>
      </c>
      <c r="B507" s="1">
        <v>63</v>
      </c>
      <c r="C507" s="1">
        <v>4</v>
      </c>
      <c r="D507" s="1">
        <v>1</v>
      </c>
      <c r="E507" s="1">
        <v>2</v>
      </c>
      <c r="F507" s="1">
        <v>18</v>
      </c>
      <c r="G507" s="1">
        <v>7</v>
      </c>
      <c r="H507" s="1">
        <v>15</v>
      </c>
      <c r="I507" s="1">
        <v>0</v>
      </c>
      <c r="J507" s="1">
        <v>6</v>
      </c>
      <c r="K507" s="1">
        <v>9</v>
      </c>
      <c r="L507" s="1">
        <v>1</v>
      </c>
      <c r="M507" s="1" t="s">
        <v>301</v>
      </c>
      <c r="N507" s="1">
        <v>0</v>
      </c>
      <c r="O507" s="1">
        <v>0</v>
      </c>
      <c r="P507" s="1">
        <v>0</v>
      </c>
      <c r="Q507" s="1">
        <v>0</v>
      </c>
      <c r="R507" s="1">
        <v>0</v>
      </c>
      <c r="S507" s="1">
        <v>0</v>
      </c>
      <c r="T507" s="1">
        <v>0</v>
      </c>
      <c r="U507" s="1">
        <v>0</v>
      </c>
      <c r="V507" s="1">
        <v>0</v>
      </c>
      <c r="W507" s="1">
        <v>0</v>
      </c>
    </row>
    <row r="508" spans="1:23" x14ac:dyDescent="0.2">
      <c r="A508" s="1" t="s">
        <v>302</v>
      </c>
      <c r="B508" s="1">
        <v>46</v>
      </c>
      <c r="C508" s="1">
        <v>0</v>
      </c>
      <c r="D508" s="1">
        <v>30</v>
      </c>
      <c r="E508" s="1">
        <v>0</v>
      </c>
      <c r="F508" s="1">
        <v>1</v>
      </c>
      <c r="G508" s="1">
        <v>0</v>
      </c>
      <c r="H508" s="1">
        <v>3</v>
      </c>
      <c r="I508" s="1">
        <v>0</v>
      </c>
      <c r="J508" s="1">
        <v>0</v>
      </c>
      <c r="K508" s="1">
        <v>1</v>
      </c>
      <c r="L508" s="1">
        <v>2</v>
      </c>
      <c r="M508" s="1" t="s">
        <v>302</v>
      </c>
      <c r="N508" s="1">
        <v>2</v>
      </c>
      <c r="O508" s="1">
        <v>0</v>
      </c>
      <c r="P508" s="1">
        <v>0</v>
      </c>
      <c r="Q508" s="1">
        <v>6</v>
      </c>
      <c r="R508" s="1">
        <v>0</v>
      </c>
      <c r="S508" s="1">
        <v>1</v>
      </c>
      <c r="T508" s="1">
        <v>0</v>
      </c>
      <c r="U508" s="1">
        <v>0</v>
      </c>
      <c r="V508" s="1">
        <v>0</v>
      </c>
      <c r="W508" s="1">
        <v>0</v>
      </c>
    </row>
    <row r="509" spans="1:23" x14ac:dyDescent="0.2">
      <c r="A509" s="1" t="s">
        <v>303</v>
      </c>
      <c r="B509" s="1">
        <v>73</v>
      </c>
      <c r="C509" s="1">
        <v>3</v>
      </c>
      <c r="D509" s="1">
        <v>0</v>
      </c>
      <c r="E509" s="1">
        <v>8</v>
      </c>
      <c r="F509" s="1">
        <v>21</v>
      </c>
      <c r="G509" s="1">
        <v>5</v>
      </c>
      <c r="H509" s="1">
        <v>9</v>
      </c>
      <c r="I509" s="1">
        <v>5</v>
      </c>
      <c r="J509" s="1">
        <v>12</v>
      </c>
      <c r="K509" s="1">
        <v>2</v>
      </c>
      <c r="L509" s="1">
        <v>5</v>
      </c>
      <c r="M509" s="1" t="s">
        <v>303</v>
      </c>
      <c r="N509" s="1">
        <v>0</v>
      </c>
      <c r="O509" s="1">
        <v>0</v>
      </c>
      <c r="P509" s="1">
        <v>0</v>
      </c>
      <c r="Q509" s="1">
        <v>0</v>
      </c>
      <c r="R509" s="1">
        <v>0</v>
      </c>
      <c r="S509" s="1">
        <v>3</v>
      </c>
      <c r="T509" s="1">
        <v>0</v>
      </c>
      <c r="U509" s="1">
        <v>0</v>
      </c>
      <c r="V509" s="1">
        <v>0</v>
      </c>
      <c r="W509" s="1">
        <v>0</v>
      </c>
    </row>
    <row r="510" spans="1:23" x14ac:dyDescent="0.2">
      <c r="A510" s="1" t="s">
        <v>304</v>
      </c>
      <c r="B510" s="1">
        <v>55</v>
      </c>
      <c r="C510" s="1">
        <v>3</v>
      </c>
      <c r="D510" s="1">
        <v>7</v>
      </c>
      <c r="E510" s="1">
        <v>8</v>
      </c>
      <c r="F510" s="1">
        <v>4</v>
      </c>
      <c r="G510" s="1">
        <v>5</v>
      </c>
      <c r="H510" s="1">
        <v>0</v>
      </c>
      <c r="I510" s="1">
        <v>10</v>
      </c>
      <c r="J510" s="1">
        <v>15</v>
      </c>
      <c r="K510" s="1">
        <v>1</v>
      </c>
      <c r="L510" s="1">
        <v>2</v>
      </c>
      <c r="M510" s="1" t="s">
        <v>304</v>
      </c>
      <c r="N510" s="1">
        <v>0</v>
      </c>
      <c r="O510" s="1">
        <v>0</v>
      </c>
      <c r="P510" s="1">
        <v>0</v>
      </c>
      <c r="Q510" s="1">
        <v>0</v>
      </c>
      <c r="R510" s="1">
        <v>0</v>
      </c>
      <c r="S510" s="1">
        <v>0</v>
      </c>
      <c r="T510" s="1">
        <v>0</v>
      </c>
      <c r="U510" s="1">
        <v>0</v>
      </c>
      <c r="V510" s="1">
        <v>0</v>
      </c>
      <c r="W510" s="1">
        <v>0</v>
      </c>
    </row>
    <row r="511" spans="1:23" x14ac:dyDescent="0.2">
      <c r="A511" s="1" t="s">
        <v>305</v>
      </c>
      <c r="B511" s="1">
        <v>9</v>
      </c>
      <c r="C511" s="1">
        <v>0</v>
      </c>
      <c r="D511" s="1">
        <v>0</v>
      </c>
      <c r="E511" s="1">
        <v>0</v>
      </c>
      <c r="F511" s="1">
        <v>0</v>
      </c>
      <c r="G511" s="1">
        <v>7</v>
      </c>
      <c r="H511" s="1">
        <v>0</v>
      </c>
      <c r="I511" s="1">
        <v>2</v>
      </c>
      <c r="J511" s="1">
        <v>0</v>
      </c>
      <c r="K511" s="1">
        <v>0</v>
      </c>
      <c r="L511" s="1">
        <v>0</v>
      </c>
      <c r="M511" s="1" t="s">
        <v>305</v>
      </c>
      <c r="N511" s="1">
        <v>0</v>
      </c>
      <c r="O511" s="1">
        <v>0</v>
      </c>
      <c r="P511" s="1">
        <v>0</v>
      </c>
      <c r="Q511" s="1">
        <v>0</v>
      </c>
      <c r="R511" s="1">
        <v>0</v>
      </c>
      <c r="S511" s="1">
        <v>0</v>
      </c>
      <c r="T511" s="1">
        <v>0</v>
      </c>
      <c r="U511" s="1">
        <v>0</v>
      </c>
      <c r="V511" s="1">
        <v>0</v>
      </c>
      <c r="W511" s="1">
        <v>0</v>
      </c>
    </row>
    <row r="512" spans="1:23" x14ac:dyDescent="0.2">
      <c r="A512" s="1" t="s">
        <v>306</v>
      </c>
      <c r="B512" s="1">
        <v>21</v>
      </c>
      <c r="C512" s="1">
        <v>0</v>
      </c>
      <c r="D512" s="1">
        <v>0</v>
      </c>
      <c r="E512" s="1">
        <v>0</v>
      </c>
      <c r="F512" s="1">
        <v>13</v>
      </c>
      <c r="G512" s="1">
        <v>0</v>
      </c>
      <c r="H512" s="1">
        <v>0</v>
      </c>
      <c r="I512" s="1">
        <v>0</v>
      </c>
      <c r="J512" s="1">
        <v>7</v>
      </c>
      <c r="K512" s="1">
        <v>1</v>
      </c>
      <c r="L512" s="1">
        <v>0</v>
      </c>
      <c r="M512" s="1" t="s">
        <v>306</v>
      </c>
      <c r="N512" s="1">
        <v>0</v>
      </c>
      <c r="O512" s="1">
        <v>0</v>
      </c>
      <c r="P512" s="1">
        <v>0</v>
      </c>
      <c r="Q512" s="1">
        <v>0</v>
      </c>
      <c r="R512" s="1">
        <v>0</v>
      </c>
      <c r="S512" s="1">
        <v>0</v>
      </c>
      <c r="T512" s="1">
        <v>0</v>
      </c>
      <c r="U512" s="1">
        <v>0</v>
      </c>
      <c r="V512" s="1">
        <v>0</v>
      </c>
      <c r="W512" s="1">
        <v>0</v>
      </c>
    </row>
    <row r="514" spans="1:23" x14ac:dyDescent="0.2">
      <c r="A514" s="1" t="s">
        <v>223</v>
      </c>
      <c r="B514" s="1">
        <v>4</v>
      </c>
      <c r="C514" s="1">
        <v>0</v>
      </c>
      <c r="D514" s="1">
        <v>0</v>
      </c>
      <c r="E514" s="1">
        <v>0</v>
      </c>
      <c r="F514" s="1">
        <v>0</v>
      </c>
      <c r="G514" s="1">
        <v>0</v>
      </c>
      <c r="H514" s="1">
        <v>0</v>
      </c>
      <c r="I514" s="1">
        <v>0</v>
      </c>
      <c r="J514" s="1">
        <v>0</v>
      </c>
      <c r="K514" s="1">
        <v>1</v>
      </c>
      <c r="L514" s="1">
        <v>0</v>
      </c>
      <c r="M514" s="1" t="s">
        <v>223</v>
      </c>
      <c r="N514" s="1">
        <v>2</v>
      </c>
      <c r="O514" s="1">
        <v>0</v>
      </c>
      <c r="P514" s="1">
        <v>0</v>
      </c>
      <c r="Q514" s="1">
        <v>0</v>
      </c>
      <c r="R514" s="1">
        <v>0</v>
      </c>
      <c r="S514" s="1">
        <v>1</v>
      </c>
      <c r="T514" s="1">
        <v>0</v>
      </c>
      <c r="U514" s="1">
        <v>0</v>
      </c>
      <c r="V514" s="1">
        <v>0</v>
      </c>
      <c r="W514" s="1">
        <v>0</v>
      </c>
    </row>
    <row r="515" spans="1:23" x14ac:dyDescent="0.2">
      <c r="A515" s="1" t="s">
        <v>301</v>
      </c>
      <c r="B515" s="1">
        <v>0</v>
      </c>
      <c r="C515" s="1">
        <v>0</v>
      </c>
      <c r="D515" s="1">
        <v>0</v>
      </c>
      <c r="E515" s="1">
        <v>0</v>
      </c>
      <c r="F515" s="1">
        <v>0</v>
      </c>
      <c r="G515" s="1">
        <v>0</v>
      </c>
      <c r="H515" s="1">
        <v>0</v>
      </c>
      <c r="I515" s="1">
        <v>0</v>
      </c>
      <c r="J515" s="1">
        <v>0</v>
      </c>
      <c r="K515" s="1">
        <v>0</v>
      </c>
      <c r="L515" s="1">
        <v>0</v>
      </c>
      <c r="M515" s="1" t="s">
        <v>301</v>
      </c>
      <c r="N515" s="1">
        <v>0</v>
      </c>
      <c r="O515" s="1">
        <v>0</v>
      </c>
      <c r="P515" s="1">
        <v>0</v>
      </c>
      <c r="Q515" s="1">
        <v>0</v>
      </c>
      <c r="R515" s="1">
        <v>0</v>
      </c>
      <c r="S515" s="1">
        <v>0</v>
      </c>
      <c r="T515" s="1">
        <v>0</v>
      </c>
      <c r="U515" s="1">
        <v>0</v>
      </c>
      <c r="V515" s="1">
        <v>0</v>
      </c>
      <c r="W515" s="1">
        <v>0</v>
      </c>
    </row>
    <row r="516" spans="1:23" x14ac:dyDescent="0.2">
      <c r="A516" s="1" t="s">
        <v>302</v>
      </c>
      <c r="B516" s="1">
        <v>0</v>
      </c>
      <c r="C516" s="1">
        <v>0</v>
      </c>
      <c r="D516" s="1">
        <v>0</v>
      </c>
      <c r="E516" s="1">
        <v>0</v>
      </c>
      <c r="F516" s="1">
        <v>0</v>
      </c>
      <c r="G516" s="1">
        <v>0</v>
      </c>
      <c r="H516" s="1">
        <v>0</v>
      </c>
      <c r="I516" s="1">
        <v>0</v>
      </c>
      <c r="J516" s="1">
        <v>0</v>
      </c>
      <c r="K516" s="1">
        <v>0</v>
      </c>
      <c r="L516" s="1">
        <v>0</v>
      </c>
      <c r="M516" s="1" t="s">
        <v>302</v>
      </c>
      <c r="N516" s="1">
        <v>0</v>
      </c>
      <c r="O516" s="1">
        <v>0</v>
      </c>
      <c r="P516" s="1">
        <v>0</v>
      </c>
      <c r="Q516" s="1">
        <v>0</v>
      </c>
      <c r="R516" s="1">
        <v>0</v>
      </c>
      <c r="S516" s="1">
        <v>0</v>
      </c>
      <c r="T516" s="1">
        <v>0</v>
      </c>
      <c r="U516" s="1">
        <v>0</v>
      </c>
      <c r="V516" s="1">
        <v>0</v>
      </c>
      <c r="W516" s="1">
        <v>0</v>
      </c>
    </row>
    <row r="517" spans="1:23" x14ac:dyDescent="0.2">
      <c r="A517" s="1" t="s">
        <v>303</v>
      </c>
      <c r="B517" s="1">
        <v>1</v>
      </c>
      <c r="C517" s="1">
        <v>0</v>
      </c>
      <c r="D517" s="1">
        <v>0</v>
      </c>
      <c r="E517" s="1">
        <v>0</v>
      </c>
      <c r="F517" s="1">
        <v>0</v>
      </c>
      <c r="G517" s="1">
        <v>0</v>
      </c>
      <c r="H517" s="1">
        <v>0</v>
      </c>
      <c r="I517" s="1">
        <v>0</v>
      </c>
      <c r="J517" s="1">
        <v>0</v>
      </c>
      <c r="K517" s="1">
        <v>0</v>
      </c>
      <c r="L517" s="1">
        <v>0</v>
      </c>
      <c r="M517" s="1" t="s">
        <v>303</v>
      </c>
      <c r="N517" s="1">
        <v>0</v>
      </c>
      <c r="O517" s="1">
        <v>0</v>
      </c>
      <c r="P517" s="1">
        <v>0</v>
      </c>
      <c r="Q517" s="1">
        <v>0</v>
      </c>
      <c r="R517" s="1">
        <v>0</v>
      </c>
      <c r="S517" s="1">
        <v>1</v>
      </c>
      <c r="T517" s="1">
        <v>0</v>
      </c>
      <c r="U517" s="1">
        <v>0</v>
      </c>
      <c r="V517" s="1">
        <v>0</v>
      </c>
      <c r="W517" s="1">
        <v>0</v>
      </c>
    </row>
    <row r="518" spans="1:23" x14ac:dyDescent="0.2">
      <c r="A518" s="1" t="s">
        <v>304</v>
      </c>
      <c r="B518" s="1">
        <v>0</v>
      </c>
      <c r="C518" s="1">
        <v>0</v>
      </c>
      <c r="D518" s="1">
        <v>0</v>
      </c>
      <c r="E518" s="1">
        <v>0</v>
      </c>
      <c r="F518" s="1">
        <v>0</v>
      </c>
      <c r="G518" s="1">
        <v>0</v>
      </c>
      <c r="H518" s="1">
        <v>0</v>
      </c>
      <c r="I518" s="1">
        <v>0</v>
      </c>
      <c r="J518" s="1">
        <v>0</v>
      </c>
      <c r="K518" s="1">
        <v>0</v>
      </c>
      <c r="L518" s="1">
        <v>0</v>
      </c>
      <c r="M518" s="1" t="s">
        <v>304</v>
      </c>
      <c r="N518" s="1">
        <v>0</v>
      </c>
      <c r="O518" s="1">
        <v>0</v>
      </c>
      <c r="P518" s="1">
        <v>0</v>
      </c>
      <c r="Q518" s="1">
        <v>0</v>
      </c>
      <c r="R518" s="1">
        <v>0</v>
      </c>
      <c r="S518" s="1">
        <v>0</v>
      </c>
      <c r="T518" s="1">
        <v>0</v>
      </c>
      <c r="U518" s="1">
        <v>0</v>
      </c>
      <c r="V518" s="1">
        <v>0</v>
      </c>
      <c r="W518" s="1">
        <v>0</v>
      </c>
    </row>
    <row r="519" spans="1:23" x14ac:dyDescent="0.2">
      <c r="A519" s="1" t="s">
        <v>305</v>
      </c>
      <c r="B519" s="1">
        <v>0</v>
      </c>
      <c r="C519" s="1">
        <v>0</v>
      </c>
      <c r="D519" s="1">
        <v>0</v>
      </c>
      <c r="E519" s="1">
        <v>0</v>
      </c>
      <c r="F519" s="1">
        <v>0</v>
      </c>
      <c r="G519" s="1">
        <v>0</v>
      </c>
      <c r="H519" s="1">
        <v>0</v>
      </c>
      <c r="I519" s="1">
        <v>0</v>
      </c>
      <c r="J519" s="1">
        <v>0</v>
      </c>
      <c r="K519" s="1">
        <v>0</v>
      </c>
      <c r="L519" s="1">
        <v>0</v>
      </c>
      <c r="M519" s="1" t="s">
        <v>305</v>
      </c>
      <c r="N519" s="1">
        <v>0</v>
      </c>
      <c r="O519" s="1">
        <v>0</v>
      </c>
      <c r="P519" s="1">
        <v>0</v>
      </c>
      <c r="Q519" s="1">
        <v>0</v>
      </c>
      <c r="R519" s="1">
        <v>0</v>
      </c>
      <c r="S519" s="1">
        <v>0</v>
      </c>
      <c r="T519" s="1">
        <v>0</v>
      </c>
      <c r="U519" s="1">
        <v>0</v>
      </c>
      <c r="V519" s="1">
        <v>0</v>
      </c>
      <c r="W519" s="1">
        <v>0</v>
      </c>
    </row>
    <row r="520" spans="1:23" x14ac:dyDescent="0.2">
      <c r="A520" s="1" t="s">
        <v>306</v>
      </c>
      <c r="B520" s="1">
        <v>3</v>
      </c>
      <c r="C520" s="1">
        <v>0</v>
      </c>
      <c r="D520" s="1">
        <v>0</v>
      </c>
      <c r="E520" s="1">
        <v>0</v>
      </c>
      <c r="F520" s="1">
        <v>0</v>
      </c>
      <c r="G520" s="1">
        <v>0</v>
      </c>
      <c r="H520" s="1">
        <v>0</v>
      </c>
      <c r="I520" s="1">
        <v>0</v>
      </c>
      <c r="J520" s="1">
        <v>0</v>
      </c>
      <c r="K520" s="1">
        <v>1</v>
      </c>
      <c r="L520" s="1">
        <v>0</v>
      </c>
      <c r="M520" s="1" t="s">
        <v>306</v>
      </c>
      <c r="N520" s="1">
        <v>2</v>
      </c>
      <c r="O520" s="1">
        <v>0</v>
      </c>
      <c r="P520" s="1">
        <v>0</v>
      </c>
      <c r="Q520" s="1">
        <v>0</v>
      </c>
      <c r="R520" s="1">
        <v>0</v>
      </c>
      <c r="S520" s="1">
        <v>0</v>
      </c>
      <c r="T520" s="1">
        <v>0</v>
      </c>
      <c r="U520" s="1">
        <v>0</v>
      </c>
      <c r="V520" s="1">
        <v>0</v>
      </c>
      <c r="W520" s="1">
        <v>0</v>
      </c>
    </row>
    <row r="522" spans="1:23" x14ac:dyDescent="0.2">
      <c r="A522" s="1" t="s">
        <v>222</v>
      </c>
      <c r="B522" s="1">
        <v>71</v>
      </c>
      <c r="C522" s="1">
        <v>0</v>
      </c>
      <c r="D522" s="1">
        <v>0</v>
      </c>
      <c r="E522" s="1">
        <v>5</v>
      </c>
      <c r="F522" s="1">
        <v>6</v>
      </c>
      <c r="G522" s="1">
        <v>0</v>
      </c>
      <c r="H522" s="1">
        <v>4</v>
      </c>
      <c r="I522" s="1">
        <v>1</v>
      </c>
      <c r="J522" s="1">
        <v>4</v>
      </c>
      <c r="K522" s="1">
        <v>3</v>
      </c>
      <c r="L522" s="1">
        <v>0</v>
      </c>
      <c r="M522" s="1" t="s">
        <v>222</v>
      </c>
      <c r="N522" s="1">
        <v>11</v>
      </c>
      <c r="O522" s="1">
        <v>1</v>
      </c>
      <c r="P522" s="1">
        <v>0</v>
      </c>
      <c r="Q522" s="1">
        <v>8</v>
      </c>
      <c r="R522" s="1">
        <v>0</v>
      </c>
      <c r="S522" s="1">
        <v>28</v>
      </c>
      <c r="T522" s="1">
        <v>0</v>
      </c>
      <c r="U522" s="1">
        <v>0</v>
      </c>
      <c r="V522" s="1">
        <v>0</v>
      </c>
      <c r="W522" s="1">
        <v>0</v>
      </c>
    </row>
    <row r="523" spans="1:23" x14ac:dyDescent="0.2">
      <c r="A523" s="1" t="s">
        <v>301</v>
      </c>
      <c r="B523" s="1">
        <v>0</v>
      </c>
      <c r="C523" s="1">
        <v>0</v>
      </c>
      <c r="D523" s="1">
        <v>0</v>
      </c>
      <c r="E523" s="1">
        <v>0</v>
      </c>
      <c r="F523" s="1">
        <v>0</v>
      </c>
      <c r="G523" s="1">
        <v>0</v>
      </c>
      <c r="H523" s="1">
        <v>0</v>
      </c>
      <c r="I523" s="1">
        <v>0</v>
      </c>
      <c r="J523" s="1">
        <v>0</v>
      </c>
      <c r="K523" s="1">
        <v>0</v>
      </c>
      <c r="L523" s="1">
        <v>0</v>
      </c>
      <c r="M523" s="1" t="s">
        <v>301</v>
      </c>
      <c r="N523" s="1">
        <v>0</v>
      </c>
      <c r="O523" s="1">
        <v>0</v>
      </c>
      <c r="P523" s="1">
        <v>0</v>
      </c>
      <c r="Q523" s="1">
        <v>0</v>
      </c>
      <c r="R523" s="1">
        <v>0</v>
      </c>
      <c r="S523" s="1">
        <v>0</v>
      </c>
      <c r="T523" s="1">
        <v>0</v>
      </c>
      <c r="U523" s="1">
        <v>0</v>
      </c>
      <c r="V523" s="1">
        <v>0</v>
      </c>
      <c r="W523" s="1">
        <v>0</v>
      </c>
    </row>
    <row r="524" spans="1:23" x14ac:dyDescent="0.2">
      <c r="A524" s="1" t="s">
        <v>302</v>
      </c>
      <c r="B524" s="1">
        <v>0</v>
      </c>
      <c r="C524" s="1">
        <v>0</v>
      </c>
      <c r="D524" s="1">
        <v>0</v>
      </c>
      <c r="E524" s="1">
        <v>0</v>
      </c>
      <c r="F524" s="1">
        <v>0</v>
      </c>
      <c r="G524" s="1">
        <v>0</v>
      </c>
      <c r="H524" s="1">
        <v>0</v>
      </c>
      <c r="I524" s="1">
        <v>0</v>
      </c>
      <c r="J524" s="1">
        <v>0</v>
      </c>
      <c r="K524" s="1">
        <v>0</v>
      </c>
      <c r="L524" s="1">
        <v>0</v>
      </c>
      <c r="M524" s="1" t="s">
        <v>302</v>
      </c>
      <c r="N524" s="1">
        <v>0</v>
      </c>
      <c r="O524" s="1">
        <v>0</v>
      </c>
      <c r="P524" s="1">
        <v>0</v>
      </c>
      <c r="Q524" s="1">
        <v>0</v>
      </c>
      <c r="R524" s="1">
        <v>0</v>
      </c>
      <c r="S524" s="1">
        <v>0</v>
      </c>
      <c r="T524" s="1">
        <v>0</v>
      </c>
      <c r="U524" s="1">
        <v>0</v>
      </c>
      <c r="V524" s="1">
        <v>0</v>
      </c>
      <c r="W524" s="1">
        <v>0</v>
      </c>
    </row>
    <row r="525" spans="1:23" x14ac:dyDescent="0.2">
      <c r="A525" s="1" t="s">
        <v>303</v>
      </c>
      <c r="B525" s="1">
        <v>25</v>
      </c>
      <c r="C525" s="1">
        <v>0</v>
      </c>
      <c r="D525" s="1">
        <v>0</v>
      </c>
      <c r="E525" s="1">
        <v>5</v>
      </c>
      <c r="F525" s="1">
        <v>2</v>
      </c>
      <c r="G525" s="1">
        <v>0</v>
      </c>
      <c r="H525" s="1">
        <v>2</v>
      </c>
      <c r="I525" s="1">
        <v>1</v>
      </c>
      <c r="J525" s="1">
        <v>4</v>
      </c>
      <c r="K525" s="1">
        <v>2</v>
      </c>
      <c r="L525" s="1">
        <v>0</v>
      </c>
      <c r="M525" s="1" t="s">
        <v>303</v>
      </c>
      <c r="N525" s="1">
        <v>0</v>
      </c>
      <c r="O525" s="1">
        <v>0</v>
      </c>
      <c r="P525" s="1">
        <v>0</v>
      </c>
      <c r="Q525" s="1">
        <v>0</v>
      </c>
      <c r="R525" s="1">
        <v>0</v>
      </c>
      <c r="S525" s="1">
        <v>9</v>
      </c>
      <c r="T525" s="1">
        <v>0</v>
      </c>
      <c r="U525" s="1">
        <v>0</v>
      </c>
      <c r="V525" s="1">
        <v>0</v>
      </c>
      <c r="W525" s="1">
        <v>0</v>
      </c>
    </row>
    <row r="526" spans="1:23" x14ac:dyDescent="0.2">
      <c r="A526" s="1" t="s">
        <v>304</v>
      </c>
      <c r="B526" s="1">
        <v>1</v>
      </c>
      <c r="C526" s="1">
        <v>0</v>
      </c>
      <c r="D526" s="1">
        <v>0</v>
      </c>
      <c r="E526" s="1">
        <v>0</v>
      </c>
      <c r="F526" s="1">
        <v>0</v>
      </c>
      <c r="G526" s="1">
        <v>0</v>
      </c>
      <c r="H526" s="1">
        <v>0</v>
      </c>
      <c r="I526" s="1">
        <v>0</v>
      </c>
      <c r="J526" s="1">
        <v>0</v>
      </c>
      <c r="K526" s="1">
        <v>0</v>
      </c>
      <c r="L526" s="1">
        <v>0</v>
      </c>
      <c r="M526" s="1" t="s">
        <v>304</v>
      </c>
      <c r="N526" s="1">
        <v>0</v>
      </c>
      <c r="O526" s="1">
        <v>0</v>
      </c>
      <c r="P526" s="1">
        <v>0</v>
      </c>
      <c r="Q526" s="1">
        <v>0</v>
      </c>
      <c r="R526" s="1">
        <v>0</v>
      </c>
      <c r="S526" s="1">
        <v>1</v>
      </c>
      <c r="T526" s="1">
        <v>0</v>
      </c>
      <c r="U526" s="1">
        <v>0</v>
      </c>
      <c r="V526" s="1">
        <v>0</v>
      </c>
      <c r="W526" s="1">
        <v>0</v>
      </c>
    </row>
    <row r="527" spans="1:23" x14ac:dyDescent="0.2">
      <c r="A527" s="1" t="s">
        <v>305</v>
      </c>
      <c r="B527" s="1">
        <v>0</v>
      </c>
      <c r="C527" s="1">
        <v>0</v>
      </c>
      <c r="D527" s="1">
        <v>0</v>
      </c>
      <c r="E527" s="1">
        <v>0</v>
      </c>
      <c r="F527" s="1">
        <v>0</v>
      </c>
      <c r="G527" s="1">
        <v>0</v>
      </c>
      <c r="H527" s="1">
        <v>0</v>
      </c>
      <c r="I527" s="1">
        <v>0</v>
      </c>
      <c r="J527" s="1">
        <v>0</v>
      </c>
      <c r="K527" s="1">
        <v>0</v>
      </c>
      <c r="L527" s="1">
        <v>0</v>
      </c>
      <c r="M527" s="1" t="s">
        <v>305</v>
      </c>
      <c r="N527" s="1">
        <v>0</v>
      </c>
      <c r="O527" s="1">
        <v>0</v>
      </c>
      <c r="P527" s="1">
        <v>0</v>
      </c>
      <c r="Q527" s="1">
        <v>0</v>
      </c>
      <c r="R527" s="1">
        <v>0</v>
      </c>
      <c r="S527" s="1">
        <v>0</v>
      </c>
      <c r="T527" s="1">
        <v>0</v>
      </c>
      <c r="U527" s="1">
        <v>0</v>
      </c>
      <c r="V527" s="1">
        <v>0</v>
      </c>
      <c r="W527" s="1">
        <v>0</v>
      </c>
    </row>
    <row r="528" spans="1:23" x14ac:dyDescent="0.2">
      <c r="A528" s="1" t="s">
        <v>306</v>
      </c>
      <c r="B528" s="1">
        <v>45</v>
      </c>
      <c r="C528" s="1">
        <v>0</v>
      </c>
      <c r="D528" s="1">
        <v>0</v>
      </c>
      <c r="E528" s="1">
        <v>0</v>
      </c>
      <c r="F528" s="1">
        <v>4</v>
      </c>
      <c r="G528" s="1">
        <v>0</v>
      </c>
      <c r="H528" s="1">
        <v>2</v>
      </c>
      <c r="I528" s="1">
        <v>0</v>
      </c>
      <c r="J528" s="1">
        <v>0</v>
      </c>
      <c r="K528" s="1">
        <v>1</v>
      </c>
      <c r="L528" s="1">
        <v>0</v>
      </c>
      <c r="M528" s="1" t="s">
        <v>306</v>
      </c>
      <c r="N528" s="1">
        <v>11</v>
      </c>
      <c r="O528" s="1">
        <v>1</v>
      </c>
      <c r="P528" s="1">
        <v>0</v>
      </c>
      <c r="Q528" s="1">
        <v>8</v>
      </c>
      <c r="R528" s="1">
        <v>0</v>
      </c>
      <c r="S528" s="1">
        <v>18</v>
      </c>
      <c r="T528" s="1">
        <v>0</v>
      </c>
      <c r="U528" s="1">
        <v>0</v>
      </c>
      <c r="V528" s="1">
        <v>0</v>
      </c>
      <c r="W528" s="1">
        <v>0</v>
      </c>
    </row>
    <row r="530" spans="1:23" x14ac:dyDescent="0.2">
      <c r="A530" s="1" t="s">
        <v>282</v>
      </c>
      <c r="B530" s="1">
        <v>23</v>
      </c>
      <c r="C530" s="1">
        <v>8</v>
      </c>
      <c r="D530" s="1">
        <v>0</v>
      </c>
      <c r="E530" s="1">
        <v>4</v>
      </c>
      <c r="F530" s="1">
        <v>6</v>
      </c>
      <c r="G530" s="1">
        <v>0</v>
      </c>
      <c r="H530" s="1">
        <v>0</v>
      </c>
      <c r="I530" s="1">
        <v>0</v>
      </c>
      <c r="J530" s="1">
        <v>4</v>
      </c>
      <c r="K530" s="1">
        <v>1</v>
      </c>
      <c r="L530" s="1">
        <v>0</v>
      </c>
      <c r="M530" s="1" t="s">
        <v>282</v>
      </c>
      <c r="N530" s="1">
        <v>0</v>
      </c>
      <c r="O530" s="1">
        <v>0</v>
      </c>
      <c r="P530" s="1">
        <v>0</v>
      </c>
      <c r="Q530" s="1">
        <v>0</v>
      </c>
      <c r="R530" s="1">
        <v>0</v>
      </c>
      <c r="S530" s="1">
        <v>0</v>
      </c>
      <c r="T530" s="1">
        <v>0</v>
      </c>
      <c r="U530" s="1">
        <v>0</v>
      </c>
      <c r="V530" s="1">
        <v>0</v>
      </c>
      <c r="W530" s="1">
        <v>0</v>
      </c>
    </row>
    <row r="531" spans="1:23" x14ac:dyDescent="0.2">
      <c r="A531" s="1" t="s">
        <v>301</v>
      </c>
      <c r="B531" s="1">
        <v>0</v>
      </c>
      <c r="C531" s="1">
        <v>0</v>
      </c>
      <c r="D531" s="1">
        <v>0</v>
      </c>
      <c r="E531" s="1">
        <v>0</v>
      </c>
      <c r="F531" s="1">
        <v>0</v>
      </c>
      <c r="G531" s="1">
        <v>0</v>
      </c>
      <c r="H531" s="1">
        <v>0</v>
      </c>
      <c r="I531" s="1">
        <v>0</v>
      </c>
      <c r="J531" s="1">
        <v>0</v>
      </c>
      <c r="K531" s="1">
        <v>0</v>
      </c>
      <c r="L531" s="1">
        <v>0</v>
      </c>
      <c r="M531" s="1" t="s">
        <v>301</v>
      </c>
      <c r="N531" s="1">
        <v>0</v>
      </c>
      <c r="O531" s="1">
        <v>0</v>
      </c>
      <c r="P531" s="1">
        <v>0</v>
      </c>
      <c r="Q531" s="1">
        <v>0</v>
      </c>
      <c r="R531" s="1">
        <v>0</v>
      </c>
      <c r="S531" s="1">
        <v>0</v>
      </c>
      <c r="T531" s="1">
        <v>0</v>
      </c>
      <c r="U531" s="1">
        <v>0</v>
      </c>
      <c r="V531" s="1">
        <v>0</v>
      </c>
      <c r="W531" s="1">
        <v>0</v>
      </c>
    </row>
    <row r="532" spans="1:23" x14ac:dyDescent="0.2">
      <c r="A532" s="1" t="s">
        <v>302</v>
      </c>
      <c r="B532" s="1">
        <v>0</v>
      </c>
      <c r="C532" s="1">
        <v>0</v>
      </c>
      <c r="D532" s="1">
        <v>0</v>
      </c>
      <c r="E532" s="1">
        <v>0</v>
      </c>
      <c r="F532" s="1">
        <v>0</v>
      </c>
      <c r="G532" s="1">
        <v>0</v>
      </c>
      <c r="H532" s="1">
        <v>0</v>
      </c>
      <c r="I532" s="1">
        <v>0</v>
      </c>
      <c r="J532" s="1">
        <v>0</v>
      </c>
      <c r="K532" s="1">
        <v>0</v>
      </c>
      <c r="L532" s="1">
        <v>0</v>
      </c>
      <c r="M532" s="1" t="s">
        <v>302</v>
      </c>
      <c r="N532" s="1">
        <v>0</v>
      </c>
      <c r="O532" s="1">
        <v>0</v>
      </c>
      <c r="P532" s="1">
        <v>0</v>
      </c>
      <c r="Q532" s="1">
        <v>0</v>
      </c>
      <c r="R532" s="1">
        <v>0</v>
      </c>
      <c r="S532" s="1">
        <v>0</v>
      </c>
      <c r="T532" s="1">
        <v>0</v>
      </c>
      <c r="U532" s="1">
        <v>0</v>
      </c>
      <c r="V532" s="1">
        <v>0</v>
      </c>
      <c r="W532" s="1">
        <v>0</v>
      </c>
    </row>
    <row r="533" spans="1:23" x14ac:dyDescent="0.2">
      <c r="A533" s="1" t="s">
        <v>303</v>
      </c>
      <c r="B533" s="1">
        <v>23</v>
      </c>
      <c r="C533" s="1">
        <v>8</v>
      </c>
      <c r="D533" s="1">
        <v>0</v>
      </c>
      <c r="E533" s="1">
        <v>4</v>
      </c>
      <c r="F533" s="1">
        <v>6</v>
      </c>
      <c r="G533" s="1">
        <v>0</v>
      </c>
      <c r="H533" s="1">
        <v>0</v>
      </c>
      <c r="I533" s="1">
        <v>0</v>
      </c>
      <c r="J533" s="1">
        <v>4</v>
      </c>
      <c r="K533" s="1">
        <v>1</v>
      </c>
      <c r="L533" s="1">
        <v>0</v>
      </c>
      <c r="M533" s="1" t="s">
        <v>303</v>
      </c>
      <c r="N533" s="1">
        <v>0</v>
      </c>
      <c r="O533" s="1">
        <v>0</v>
      </c>
      <c r="P533" s="1">
        <v>0</v>
      </c>
      <c r="Q533" s="1">
        <v>0</v>
      </c>
      <c r="R533" s="1">
        <v>0</v>
      </c>
      <c r="S533" s="1">
        <v>0</v>
      </c>
      <c r="T533" s="1">
        <v>0</v>
      </c>
      <c r="U533" s="1">
        <v>0</v>
      </c>
      <c r="V533" s="1">
        <v>0</v>
      </c>
      <c r="W533" s="1">
        <v>0</v>
      </c>
    </row>
    <row r="534" spans="1:23" x14ac:dyDescent="0.2">
      <c r="A534" s="1" t="s">
        <v>304</v>
      </c>
      <c r="B534" s="1">
        <v>0</v>
      </c>
      <c r="C534" s="1">
        <v>0</v>
      </c>
      <c r="D534" s="1">
        <v>0</v>
      </c>
      <c r="E534" s="1">
        <v>0</v>
      </c>
      <c r="F534" s="1">
        <v>0</v>
      </c>
      <c r="G534" s="1">
        <v>0</v>
      </c>
      <c r="H534" s="1">
        <v>0</v>
      </c>
      <c r="I534" s="1">
        <v>0</v>
      </c>
      <c r="J534" s="1">
        <v>0</v>
      </c>
      <c r="K534" s="1">
        <v>0</v>
      </c>
      <c r="L534" s="1">
        <v>0</v>
      </c>
      <c r="M534" s="1" t="s">
        <v>304</v>
      </c>
      <c r="N534" s="1">
        <v>0</v>
      </c>
      <c r="O534" s="1">
        <v>0</v>
      </c>
      <c r="P534" s="1">
        <v>0</v>
      </c>
      <c r="Q534" s="1">
        <v>0</v>
      </c>
      <c r="R534" s="1">
        <v>0</v>
      </c>
      <c r="S534" s="1">
        <v>0</v>
      </c>
      <c r="T534" s="1">
        <v>0</v>
      </c>
      <c r="U534" s="1">
        <v>0</v>
      </c>
      <c r="V534" s="1">
        <v>0</v>
      </c>
      <c r="W534" s="1">
        <v>0</v>
      </c>
    </row>
    <row r="535" spans="1:23" x14ac:dyDescent="0.2">
      <c r="A535" s="1" t="s">
        <v>305</v>
      </c>
      <c r="B535" s="1">
        <v>0</v>
      </c>
      <c r="C535" s="1">
        <v>0</v>
      </c>
      <c r="D535" s="1">
        <v>0</v>
      </c>
      <c r="E535" s="1">
        <v>0</v>
      </c>
      <c r="F535" s="1">
        <v>0</v>
      </c>
      <c r="G535" s="1">
        <v>0</v>
      </c>
      <c r="H535" s="1">
        <v>0</v>
      </c>
      <c r="I535" s="1">
        <v>0</v>
      </c>
      <c r="J535" s="1">
        <v>0</v>
      </c>
      <c r="K535" s="1">
        <v>0</v>
      </c>
      <c r="L535" s="1">
        <v>0</v>
      </c>
      <c r="M535" s="1" t="s">
        <v>305</v>
      </c>
      <c r="N535" s="1">
        <v>0</v>
      </c>
      <c r="O535" s="1">
        <v>0</v>
      </c>
      <c r="P535" s="1">
        <v>0</v>
      </c>
      <c r="Q535" s="1">
        <v>0</v>
      </c>
      <c r="R535" s="1">
        <v>0</v>
      </c>
      <c r="S535" s="1">
        <v>0</v>
      </c>
      <c r="T535" s="1">
        <v>0</v>
      </c>
      <c r="U535" s="1">
        <v>0</v>
      </c>
      <c r="V535" s="1">
        <v>0</v>
      </c>
      <c r="W535" s="1">
        <v>0</v>
      </c>
    </row>
    <row r="536" spans="1:23" x14ac:dyDescent="0.2">
      <c r="A536" s="1" t="s">
        <v>306</v>
      </c>
      <c r="B536" s="1">
        <v>0</v>
      </c>
      <c r="C536" s="1">
        <v>0</v>
      </c>
      <c r="D536" s="1">
        <v>0</v>
      </c>
      <c r="E536" s="1">
        <v>0</v>
      </c>
      <c r="F536" s="1">
        <v>0</v>
      </c>
      <c r="G536" s="1">
        <v>0</v>
      </c>
      <c r="H536" s="1">
        <v>0</v>
      </c>
      <c r="I536" s="1">
        <v>0</v>
      </c>
      <c r="J536" s="1">
        <v>0</v>
      </c>
      <c r="K536" s="1">
        <v>0</v>
      </c>
      <c r="L536" s="1">
        <v>0</v>
      </c>
      <c r="M536" s="1" t="s">
        <v>306</v>
      </c>
      <c r="N536" s="1">
        <v>0</v>
      </c>
      <c r="O536" s="1">
        <v>0</v>
      </c>
      <c r="P536" s="1">
        <v>0</v>
      </c>
      <c r="Q536" s="1">
        <v>0</v>
      </c>
      <c r="R536" s="1">
        <v>0</v>
      </c>
      <c r="S536" s="1">
        <v>0</v>
      </c>
      <c r="T536" s="1">
        <v>0</v>
      </c>
      <c r="U536" s="1">
        <v>0</v>
      </c>
      <c r="V536" s="1">
        <v>0</v>
      </c>
      <c r="W536" s="1">
        <v>0</v>
      </c>
    </row>
    <row r="537" spans="1:23" x14ac:dyDescent="0.2">
      <c r="A537" s="6" t="s">
        <v>159</v>
      </c>
      <c r="B537" s="6"/>
      <c r="C537" s="6"/>
      <c r="D537" s="6"/>
      <c r="E537" s="6"/>
      <c r="F537" s="6"/>
      <c r="G537" s="6"/>
      <c r="H537" s="6"/>
      <c r="I537" s="6"/>
      <c r="J537" s="6"/>
      <c r="K537" s="6"/>
      <c r="L537" s="6"/>
      <c r="M537" s="6" t="s">
        <v>159</v>
      </c>
      <c r="N537" s="6"/>
      <c r="O537" s="6"/>
      <c r="P537" s="6"/>
      <c r="Q537" s="6"/>
      <c r="R537" s="6"/>
      <c r="S537" s="6"/>
      <c r="T537" s="6"/>
      <c r="U537" s="6"/>
      <c r="V537" s="6"/>
      <c r="W537" s="6"/>
    </row>
  </sheetData>
  <pageMargins left="0.7" right="0.7" top="0.75" bottom="0.75" header="0.3" footer="0.3"/>
  <pageSetup scale="82" orientation="portrait" r:id="rId1"/>
  <rowBreaks count="7" manualBreakCount="7">
    <brk id="68" max="16383" man="1"/>
    <brk id="135" max="16383" man="1"/>
    <brk id="202" max="16383" man="1"/>
    <brk id="269" max="16383" man="1"/>
    <brk id="337" max="16383" man="1"/>
    <brk id="404" max="16383" man="1"/>
    <brk id="471" max="16383" man="1"/>
  </rowBreaks>
  <colBreaks count="1" manualBreakCount="1">
    <brk id="12"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18A42-CF5F-4C6E-BB65-99103D724932}">
  <dimension ref="A1:W35"/>
  <sheetViews>
    <sheetView view="pageBreakPreview" zoomScale="125" zoomScaleNormal="100" zoomScaleSheetLayoutView="125" workbookViewId="0">
      <selection activeCell="M2" sqref="M2"/>
    </sheetView>
  </sheetViews>
  <sheetFormatPr defaultColWidth="9.109375" defaultRowHeight="10.199999999999999" x14ac:dyDescent="0.2"/>
  <cols>
    <col min="1" max="1" width="20.88671875" style="1" customWidth="1"/>
    <col min="2" max="12" width="7.88671875" style="1" customWidth="1"/>
    <col min="13" max="16384" width="9.109375" style="1"/>
  </cols>
  <sheetData>
    <row r="1" spans="1:23" x14ac:dyDescent="0.2">
      <c r="A1" s="1" t="s">
        <v>782</v>
      </c>
      <c r="M1" s="1" t="s">
        <v>782</v>
      </c>
    </row>
    <row r="2" spans="1:23" s="5" customFormat="1" x14ac:dyDescent="0.2">
      <c r="A2" s="2" t="s">
        <v>215</v>
      </c>
      <c r="B2" s="4" t="s">
        <v>0</v>
      </c>
      <c r="C2" s="4" t="s">
        <v>1</v>
      </c>
      <c r="D2" s="4" t="s">
        <v>2</v>
      </c>
      <c r="E2" s="4" t="s">
        <v>3</v>
      </c>
      <c r="F2" s="4" t="s">
        <v>4</v>
      </c>
      <c r="G2" s="4" t="s">
        <v>5</v>
      </c>
      <c r="H2" s="4" t="s">
        <v>6</v>
      </c>
      <c r="I2" s="4" t="s">
        <v>7</v>
      </c>
      <c r="J2" s="4" t="s">
        <v>8</v>
      </c>
      <c r="K2" s="4" t="s">
        <v>9</v>
      </c>
      <c r="L2" s="4" t="s">
        <v>10</v>
      </c>
      <c r="M2" s="2" t="s">
        <v>215</v>
      </c>
      <c r="N2" s="4" t="s">
        <v>11</v>
      </c>
      <c r="O2" s="4" t="s">
        <v>12</v>
      </c>
      <c r="P2" s="4" t="s">
        <v>13</v>
      </c>
      <c r="Q2" s="4" t="s">
        <v>14</v>
      </c>
      <c r="R2" s="4" t="s">
        <v>15</v>
      </c>
      <c r="S2" s="4" t="s">
        <v>16</v>
      </c>
      <c r="T2" s="4" t="s">
        <v>17</v>
      </c>
      <c r="U2" s="4" t="s">
        <v>18</v>
      </c>
      <c r="V2" s="4" t="s">
        <v>19</v>
      </c>
      <c r="W2" s="4" t="s">
        <v>20</v>
      </c>
    </row>
    <row r="3" spans="1:23" x14ac:dyDescent="0.2">
      <c r="A3" s="1" t="s">
        <v>214</v>
      </c>
      <c r="B3" s="1">
        <v>3764</v>
      </c>
      <c r="C3" s="1">
        <v>86</v>
      </c>
      <c r="D3" s="1">
        <v>504</v>
      </c>
      <c r="E3" s="1">
        <v>497</v>
      </c>
      <c r="F3" s="1">
        <v>490</v>
      </c>
      <c r="G3" s="1">
        <v>248</v>
      </c>
      <c r="H3" s="1">
        <v>183</v>
      </c>
      <c r="I3" s="1">
        <v>162</v>
      </c>
      <c r="J3" s="1">
        <v>495</v>
      </c>
      <c r="K3" s="1">
        <v>118</v>
      </c>
      <c r="L3" s="1">
        <v>143</v>
      </c>
      <c r="M3" s="1" t="s">
        <v>214</v>
      </c>
      <c r="N3" s="1">
        <v>150</v>
      </c>
      <c r="O3" s="1">
        <v>84</v>
      </c>
      <c r="P3" s="1">
        <v>0</v>
      </c>
      <c r="Q3" s="1">
        <v>154</v>
      </c>
      <c r="R3" s="1">
        <v>4</v>
      </c>
      <c r="S3" s="1">
        <v>190</v>
      </c>
      <c r="T3" s="1">
        <v>43</v>
      </c>
      <c r="U3" s="1">
        <v>2</v>
      </c>
      <c r="V3" s="1">
        <v>31</v>
      </c>
      <c r="W3" s="1">
        <v>180</v>
      </c>
    </row>
    <row r="4" spans="1:23" x14ac:dyDescent="0.2">
      <c r="A4" s="1" t="s">
        <v>213</v>
      </c>
      <c r="B4" s="1">
        <v>374</v>
      </c>
      <c r="C4" s="1">
        <v>8</v>
      </c>
      <c r="D4" s="1">
        <v>37</v>
      </c>
      <c r="E4" s="1">
        <v>45</v>
      </c>
      <c r="F4" s="1">
        <v>43</v>
      </c>
      <c r="G4" s="1">
        <v>15</v>
      </c>
      <c r="H4" s="1">
        <v>14</v>
      </c>
      <c r="I4" s="1">
        <v>15</v>
      </c>
      <c r="J4" s="1">
        <v>36</v>
      </c>
      <c r="K4" s="1">
        <v>11</v>
      </c>
      <c r="L4" s="1">
        <v>12</v>
      </c>
      <c r="M4" s="1" t="s">
        <v>213</v>
      </c>
      <c r="N4" s="1">
        <v>9</v>
      </c>
      <c r="O4" s="1">
        <v>7</v>
      </c>
      <c r="P4" s="1">
        <v>0</v>
      </c>
      <c r="Q4" s="1">
        <v>32</v>
      </c>
      <c r="R4" s="1">
        <v>1</v>
      </c>
      <c r="S4" s="1">
        <v>36</v>
      </c>
      <c r="T4" s="1">
        <v>8</v>
      </c>
      <c r="U4" s="1">
        <v>1</v>
      </c>
      <c r="V4" s="1">
        <v>8</v>
      </c>
      <c r="W4" s="1">
        <v>36</v>
      </c>
    </row>
    <row r="5" spans="1:23" x14ac:dyDescent="0.2">
      <c r="A5" s="1" t="s">
        <v>212</v>
      </c>
      <c r="B5" s="1">
        <v>524</v>
      </c>
      <c r="C5" s="1">
        <v>5</v>
      </c>
      <c r="D5" s="1">
        <v>60</v>
      </c>
      <c r="E5" s="1">
        <v>59</v>
      </c>
      <c r="F5" s="1">
        <v>53</v>
      </c>
      <c r="G5" s="1">
        <v>25</v>
      </c>
      <c r="H5" s="1">
        <v>21</v>
      </c>
      <c r="I5" s="1">
        <v>27</v>
      </c>
      <c r="J5" s="1">
        <v>56</v>
      </c>
      <c r="K5" s="1">
        <v>20</v>
      </c>
      <c r="L5" s="1">
        <v>15</v>
      </c>
      <c r="M5" s="1" t="s">
        <v>212</v>
      </c>
      <c r="N5" s="1">
        <v>18</v>
      </c>
      <c r="O5" s="1">
        <v>18</v>
      </c>
      <c r="P5" s="1">
        <v>0</v>
      </c>
      <c r="Q5" s="1">
        <v>45</v>
      </c>
      <c r="R5" s="1">
        <v>1</v>
      </c>
      <c r="S5" s="1">
        <v>43</v>
      </c>
      <c r="T5" s="1">
        <v>7</v>
      </c>
      <c r="U5" s="1">
        <v>1</v>
      </c>
      <c r="V5" s="1">
        <v>7</v>
      </c>
      <c r="W5" s="1">
        <v>43</v>
      </c>
    </row>
    <row r="6" spans="1:23" x14ac:dyDescent="0.2">
      <c r="A6" s="1" t="s">
        <v>211</v>
      </c>
      <c r="B6" s="1">
        <v>467</v>
      </c>
      <c r="C6" s="1">
        <v>8</v>
      </c>
      <c r="D6" s="1">
        <v>66</v>
      </c>
      <c r="E6" s="1">
        <v>58</v>
      </c>
      <c r="F6" s="1">
        <v>61</v>
      </c>
      <c r="G6" s="1">
        <v>27</v>
      </c>
      <c r="H6" s="1">
        <v>23</v>
      </c>
      <c r="I6" s="1">
        <v>13</v>
      </c>
      <c r="J6" s="1">
        <v>53</v>
      </c>
      <c r="K6" s="1">
        <v>18</v>
      </c>
      <c r="L6" s="1">
        <v>13</v>
      </c>
      <c r="M6" s="1" t="s">
        <v>211</v>
      </c>
      <c r="N6" s="1">
        <v>33</v>
      </c>
      <c r="O6" s="1">
        <v>10</v>
      </c>
      <c r="P6" s="1">
        <v>0</v>
      </c>
      <c r="Q6" s="1">
        <v>28</v>
      </c>
      <c r="R6" s="1">
        <v>1</v>
      </c>
      <c r="S6" s="1">
        <v>28</v>
      </c>
      <c r="T6" s="1">
        <v>4</v>
      </c>
      <c r="U6" s="1">
        <v>0</v>
      </c>
      <c r="V6" s="1">
        <v>2</v>
      </c>
      <c r="W6" s="1">
        <v>21</v>
      </c>
    </row>
    <row r="7" spans="1:23" x14ac:dyDescent="0.2">
      <c r="A7" s="1" t="s">
        <v>210</v>
      </c>
      <c r="B7" s="1">
        <v>84</v>
      </c>
      <c r="C7" s="1">
        <v>1</v>
      </c>
      <c r="D7" s="1">
        <v>14</v>
      </c>
      <c r="E7" s="1">
        <v>13</v>
      </c>
      <c r="F7" s="1">
        <v>10</v>
      </c>
      <c r="G7" s="1">
        <v>4</v>
      </c>
      <c r="H7" s="1">
        <v>5</v>
      </c>
      <c r="I7" s="1">
        <v>1</v>
      </c>
      <c r="J7" s="1">
        <v>18</v>
      </c>
      <c r="K7" s="1">
        <v>3</v>
      </c>
      <c r="L7" s="1">
        <v>3</v>
      </c>
      <c r="M7" s="1" t="s">
        <v>210</v>
      </c>
      <c r="N7" s="1">
        <v>4</v>
      </c>
      <c r="O7" s="1">
        <v>0</v>
      </c>
      <c r="P7" s="1">
        <v>0</v>
      </c>
      <c r="Q7" s="1">
        <v>1</v>
      </c>
      <c r="R7" s="1">
        <v>0</v>
      </c>
      <c r="S7" s="1">
        <v>2</v>
      </c>
      <c r="T7" s="1">
        <v>2</v>
      </c>
      <c r="U7" s="1">
        <v>0</v>
      </c>
      <c r="V7" s="1">
        <v>0</v>
      </c>
      <c r="W7" s="1">
        <v>3</v>
      </c>
    </row>
    <row r="8" spans="1:23" x14ac:dyDescent="0.2">
      <c r="A8" s="1" t="s">
        <v>209</v>
      </c>
      <c r="B8" s="1">
        <v>100</v>
      </c>
      <c r="C8" s="1">
        <v>7</v>
      </c>
      <c r="D8" s="1">
        <v>7</v>
      </c>
      <c r="E8" s="1">
        <v>14</v>
      </c>
      <c r="F8" s="1">
        <v>25</v>
      </c>
      <c r="G8" s="1">
        <v>11</v>
      </c>
      <c r="H8" s="1">
        <v>9</v>
      </c>
      <c r="I8" s="1">
        <v>6</v>
      </c>
      <c r="J8" s="1">
        <v>17</v>
      </c>
      <c r="K8" s="1">
        <v>1</v>
      </c>
      <c r="L8" s="1">
        <v>2</v>
      </c>
      <c r="M8" s="1" t="s">
        <v>209</v>
      </c>
      <c r="N8" s="1">
        <v>1</v>
      </c>
      <c r="O8" s="1">
        <v>0</v>
      </c>
      <c r="P8" s="1">
        <v>0</v>
      </c>
      <c r="Q8" s="1">
        <v>0</v>
      </c>
      <c r="R8" s="1">
        <v>0</v>
      </c>
      <c r="S8" s="1">
        <v>0</v>
      </c>
      <c r="T8" s="1">
        <v>0</v>
      </c>
      <c r="U8" s="1">
        <v>0</v>
      </c>
      <c r="V8" s="1">
        <v>0</v>
      </c>
      <c r="W8" s="1">
        <v>0</v>
      </c>
    </row>
    <row r="9" spans="1:23" x14ac:dyDescent="0.2">
      <c r="A9" s="1" t="s">
        <v>208</v>
      </c>
      <c r="B9" s="1">
        <v>113</v>
      </c>
      <c r="C9" s="1">
        <v>4</v>
      </c>
      <c r="D9" s="1">
        <v>23</v>
      </c>
      <c r="E9" s="1">
        <v>19</v>
      </c>
      <c r="F9" s="1">
        <v>21</v>
      </c>
      <c r="G9" s="1">
        <v>15</v>
      </c>
      <c r="H9" s="1">
        <v>6</v>
      </c>
      <c r="I9" s="1">
        <v>3</v>
      </c>
      <c r="J9" s="1">
        <v>16</v>
      </c>
      <c r="K9" s="1">
        <v>1</v>
      </c>
      <c r="L9" s="1">
        <v>2</v>
      </c>
      <c r="M9" s="1" t="s">
        <v>208</v>
      </c>
      <c r="N9" s="1">
        <v>0</v>
      </c>
      <c r="O9" s="1">
        <v>0</v>
      </c>
      <c r="P9" s="1">
        <v>0</v>
      </c>
      <c r="Q9" s="1">
        <v>0</v>
      </c>
      <c r="R9" s="1">
        <v>0</v>
      </c>
      <c r="S9" s="1">
        <v>1</v>
      </c>
      <c r="T9" s="1">
        <v>0</v>
      </c>
      <c r="U9" s="1">
        <v>0</v>
      </c>
      <c r="V9" s="1">
        <v>0</v>
      </c>
      <c r="W9" s="1">
        <v>2</v>
      </c>
    </row>
    <row r="10" spans="1:23" x14ac:dyDescent="0.2">
      <c r="A10" s="1" t="s">
        <v>207</v>
      </c>
      <c r="B10" s="1">
        <v>125</v>
      </c>
      <c r="C10" s="1">
        <v>0</v>
      </c>
      <c r="D10" s="1">
        <v>9</v>
      </c>
      <c r="E10" s="1">
        <v>21</v>
      </c>
      <c r="F10" s="1">
        <v>5</v>
      </c>
      <c r="G10" s="1">
        <v>6</v>
      </c>
      <c r="H10" s="1">
        <v>6</v>
      </c>
      <c r="I10" s="1">
        <v>3</v>
      </c>
      <c r="J10" s="1">
        <v>12</v>
      </c>
      <c r="K10" s="1">
        <v>1</v>
      </c>
      <c r="L10" s="1">
        <v>7</v>
      </c>
      <c r="M10" s="1" t="s">
        <v>207</v>
      </c>
      <c r="N10" s="1">
        <v>19</v>
      </c>
      <c r="O10" s="1">
        <v>7</v>
      </c>
      <c r="P10" s="1">
        <v>0</v>
      </c>
      <c r="Q10" s="1">
        <v>6</v>
      </c>
      <c r="R10" s="1">
        <v>0</v>
      </c>
      <c r="S10" s="1">
        <v>9</v>
      </c>
      <c r="T10" s="1">
        <v>4</v>
      </c>
      <c r="U10" s="1">
        <v>0</v>
      </c>
      <c r="V10" s="1">
        <v>1</v>
      </c>
      <c r="W10" s="1">
        <v>9</v>
      </c>
    </row>
    <row r="11" spans="1:23" x14ac:dyDescent="0.2">
      <c r="A11" s="1" t="s">
        <v>206</v>
      </c>
      <c r="B11" s="1">
        <v>23</v>
      </c>
      <c r="C11" s="1">
        <v>0</v>
      </c>
      <c r="D11" s="1">
        <v>0</v>
      </c>
      <c r="E11" s="1">
        <v>1</v>
      </c>
      <c r="F11" s="1">
        <v>2</v>
      </c>
      <c r="G11" s="1">
        <v>0</v>
      </c>
      <c r="H11" s="1">
        <v>0</v>
      </c>
      <c r="I11" s="1">
        <v>0</v>
      </c>
      <c r="J11" s="1">
        <v>4</v>
      </c>
      <c r="K11" s="1">
        <v>0</v>
      </c>
      <c r="L11" s="1">
        <v>0</v>
      </c>
      <c r="M11" s="1" t="s">
        <v>206</v>
      </c>
      <c r="N11" s="1">
        <v>2</v>
      </c>
      <c r="O11" s="1">
        <v>0</v>
      </c>
      <c r="P11" s="1">
        <v>0</v>
      </c>
      <c r="Q11" s="1">
        <v>1</v>
      </c>
      <c r="R11" s="1">
        <v>0</v>
      </c>
      <c r="S11" s="1">
        <v>2</v>
      </c>
      <c r="T11" s="1">
        <v>2</v>
      </c>
      <c r="U11" s="1">
        <v>0</v>
      </c>
      <c r="V11" s="1">
        <v>0</v>
      </c>
      <c r="W11" s="1">
        <v>9</v>
      </c>
    </row>
    <row r="12" spans="1:23" x14ac:dyDescent="0.2">
      <c r="A12" s="1" t="s">
        <v>205</v>
      </c>
      <c r="B12" s="1">
        <v>76</v>
      </c>
      <c r="C12" s="1">
        <v>4</v>
      </c>
      <c r="D12" s="1">
        <v>13</v>
      </c>
      <c r="E12" s="1">
        <v>6</v>
      </c>
      <c r="F12" s="1">
        <v>13</v>
      </c>
      <c r="G12" s="1">
        <v>4</v>
      </c>
      <c r="H12" s="1">
        <v>5</v>
      </c>
      <c r="I12" s="1">
        <v>4</v>
      </c>
      <c r="J12" s="1">
        <v>17</v>
      </c>
      <c r="K12" s="1">
        <v>0</v>
      </c>
      <c r="L12" s="1">
        <v>6</v>
      </c>
      <c r="M12" s="1" t="s">
        <v>205</v>
      </c>
      <c r="N12" s="1">
        <v>1</v>
      </c>
      <c r="O12" s="1">
        <v>2</v>
      </c>
      <c r="P12" s="1">
        <v>0</v>
      </c>
      <c r="Q12" s="1">
        <v>0</v>
      </c>
      <c r="R12" s="1">
        <v>0</v>
      </c>
      <c r="S12" s="1">
        <v>0</v>
      </c>
      <c r="T12" s="1">
        <v>0</v>
      </c>
      <c r="U12" s="1">
        <v>0</v>
      </c>
      <c r="V12" s="1">
        <v>0</v>
      </c>
      <c r="W12" s="1">
        <v>1</v>
      </c>
    </row>
    <row r="13" spans="1:23" x14ac:dyDescent="0.2">
      <c r="A13" s="1" t="s">
        <v>204</v>
      </c>
      <c r="B13" s="1">
        <v>23</v>
      </c>
      <c r="C13" s="1">
        <v>5</v>
      </c>
      <c r="D13" s="1">
        <v>0</v>
      </c>
      <c r="E13" s="1">
        <v>8</v>
      </c>
      <c r="F13" s="1">
        <v>6</v>
      </c>
      <c r="G13" s="1">
        <v>1</v>
      </c>
      <c r="H13" s="1">
        <v>0</v>
      </c>
      <c r="I13" s="1">
        <v>0</v>
      </c>
      <c r="J13" s="1">
        <v>3</v>
      </c>
      <c r="K13" s="1">
        <v>0</v>
      </c>
      <c r="L13" s="1">
        <v>0</v>
      </c>
      <c r="M13" s="1" t="s">
        <v>204</v>
      </c>
      <c r="N13" s="1">
        <v>0</v>
      </c>
      <c r="O13" s="1">
        <v>0</v>
      </c>
      <c r="P13" s="1">
        <v>0</v>
      </c>
      <c r="Q13" s="1">
        <v>0</v>
      </c>
      <c r="R13" s="1">
        <v>0</v>
      </c>
      <c r="S13" s="1">
        <v>0</v>
      </c>
      <c r="T13" s="1">
        <v>0</v>
      </c>
      <c r="U13" s="1">
        <v>0</v>
      </c>
      <c r="V13" s="1">
        <v>0</v>
      </c>
      <c r="W13" s="1">
        <v>0</v>
      </c>
    </row>
    <row r="14" spans="1:23" x14ac:dyDescent="0.2">
      <c r="A14" s="1" t="s">
        <v>203</v>
      </c>
      <c r="B14" s="1">
        <v>19</v>
      </c>
      <c r="C14" s="1">
        <v>1</v>
      </c>
      <c r="D14" s="1">
        <v>0</v>
      </c>
      <c r="E14" s="1">
        <v>0</v>
      </c>
      <c r="F14" s="1">
        <v>4</v>
      </c>
      <c r="G14" s="1">
        <v>1</v>
      </c>
      <c r="H14" s="1">
        <v>1</v>
      </c>
      <c r="I14" s="1">
        <v>2</v>
      </c>
      <c r="J14" s="1">
        <v>8</v>
      </c>
      <c r="K14" s="1">
        <v>1</v>
      </c>
      <c r="L14" s="1">
        <v>0</v>
      </c>
      <c r="M14" s="1" t="s">
        <v>203</v>
      </c>
      <c r="N14" s="1">
        <v>1</v>
      </c>
      <c r="O14" s="1">
        <v>0</v>
      </c>
      <c r="P14" s="1">
        <v>0</v>
      </c>
      <c r="Q14" s="1">
        <v>0</v>
      </c>
      <c r="R14" s="1">
        <v>0</v>
      </c>
      <c r="S14" s="1">
        <v>0</v>
      </c>
      <c r="T14" s="1">
        <v>0</v>
      </c>
      <c r="U14" s="1">
        <v>0</v>
      </c>
      <c r="V14" s="1">
        <v>0</v>
      </c>
      <c r="W14" s="1">
        <v>0</v>
      </c>
    </row>
    <row r="15" spans="1:23" x14ac:dyDescent="0.2">
      <c r="A15" s="1" t="s">
        <v>202</v>
      </c>
      <c r="B15" s="1">
        <v>17</v>
      </c>
      <c r="C15" s="1">
        <v>0</v>
      </c>
      <c r="D15" s="1">
        <v>0</v>
      </c>
      <c r="E15" s="1">
        <v>1</v>
      </c>
      <c r="F15" s="1">
        <v>1</v>
      </c>
      <c r="G15" s="1">
        <v>0</v>
      </c>
      <c r="H15" s="1">
        <v>4</v>
      </c>
      <c r="I15" s="1">
        <v>0</v>
      </c>
      <c r="J15" s="1">
        <v>8</v>
      </c>
      <c r="K15" s="1">
        <v>2</v>
      </c>
      <c r="L15" s="1">
        <v>1</v>
      </c>
      <c r="M15" s="1" t="s">
        <v>202</v>
      </c>
      <c r="N15" s="1">
        <v>0</v>
      </c>
      <c r="O15" s="1">
        <v>0</v>
      </c>
      <c r="P15" s="1">
        <v>0</v>
      </c>
      <c r="Q15" s="1">
        <v>0</v>
      </c>
      <c r="R15" s="1">
        <v>0</v>
      </c>
      <c r="S15" s="1">
        <v>0</v>
      </c>
      <c r="T15" s="1">
        <v>0</v>
      </c>
      <c r="U15" s="1">
        <v>0</v>
      </c>
      <c r="V15" s="1">
        <v>0</v>
      </c>
      <c r="W15" s="1">
        <v>0</v>
      </c>
    </row>
    <row r="16" spans="1:23" x14ac:dyDescent="0.2">
      <c r="A16" s="1" t="s">
        <v>201</v>
      </c>
      <c r="B16" s="1">
        <v>8</v>
      </c>
      <c r="C16" s="1">
        <v>0</v>
      </c>
      <c r="D16" s="1">
        <v>2</v>
      </c>
      <c r="E16" s="1">
        <v>1</v>
      </c>
      <c r="F16" s="1">
        <v>2</v>
      </c>
      <c r="G16" s="1">
        <v>0</v>
      </c>
      <c r="H16" s="1">
        <v>0</v>
      </c>
      <c r="I16" s="1">
        <v>0</v>
      </c>
      <c r="J16" s="1">
        <v>1</v>
      </c>
      <c r="K16" s="1">
        <v>1</v>
      </c>
      <c r="L16" s="1">
        <v>0</v>
      </c>
      <c r="M16" s="1" t="s">
        <v>201</v>
      </c>
      <c r="N16" s="1">
        <v>1</v>
      </c>
      <c r="O16" s="1">
        <v>0</v>
      </c>
      <c r="P16" s="1">
        <v>0</v>
      </c>
      <c r="Q16" s="1">
        <v>0</v>
      </c>
      <c r="R16" s="1">
        <v>0</v>
      </c>
      <c r="S16" s="1">
        <v>0</v>
      </c>
      <c r="T16" s="1">
        <v>0</v>
      </c>
      <c r="U16" s="1">
        <v>0</v>
      </c>
      <c r="V16" s="1">
        <v>0</v>
      </c>
      <c r="W16" s="1">
        <v>0</v>
      </c>
    </row>
    <row r="17" spans="1:23" x14ac:dyDescent="0.2">
      <c r="A17" s="1" t="s">
        <v>200</v>
      </c>
      <c r="B17" s="1">
        <v>24</v>
      </c>
      <c r="C17" s="1">
        <v>0</v>
      </c>
      <c r="D17" s="1">
        <v>1</v>
      </c>
      <c r="E17" s="1">
        <v>1</v>
      </c>
      <c r="F17" s="1">
        <v>4</v>
      </c>
      <c r="G17" s="1">
        <v>1</v>
      </c>
      <c r="H17" s="1">
        <v>3</v>
      </c>
      <c r="I17" s="1">
        <v>2</v>
      </c>
      <c r="J17" s="1">
        <v>5</v>
      </c>
      <c r="K17" s="1">
        <v>0</v>
      </c>
      <c r="L17" s="1">
        <v>0</v>
      </c>
      <c r="M17" s="1" t="s">
        <v>200</v>
      </c>
      <c r="N17" s="1">
        <v>2</v>
      </c>
      <c r="O17" s="1">
        <v>0</v>
      </c>
      <c r="P17" s="1">
        <v>0</v>
      </c>
      <c r="Q17" s="1">
        <v>0</v>
      </c>
      <c r="R17" s="1">
        <v>0</v>
      </c>
      <c r="S17" s="1">
        <v>1</v>
      </c>
      <c r="T17" s="1">
        <v>1</v>
      </c>
      <c r="U17" s="1">
        <v>0</v>
      </c>
      <c r="V17" s="1">
        <v>0</v>
      </c>
      <c r="W17" s="1">
        <v>3</v>
      </c>
    </row>
    <row r="18" spans="1:23" x14ac:dyDescent="0.2">
      <c r="A18" s="1" t="s">
        <v>272</v>
      </c>
      <c r="B18" s="1">
        <v>67</v>
      </c>
      <c r="C18" s="1">
        <v>1</v>
      </c>
      <c r="D18" s="1">
        <v>15</v>
      </c>
      <c r="E18" s="1">
        <v>13</v>
      </c>
      <c r="F18" s="1">
        <v>12</v>
      </c>
      <c r="G18" s="1">
        <v>3</v>
      </c>
      <c r="H18" s="1">
        <v>3</v>
      </c>
      <c r="I18" s="1">
        <v>2</v>
      </c>
      <c r="J18" s="1">
        <v>8</v>
      </c>
      <c r="K18" s="1">
        <v>0</v>
      </c>
      <c r="L18" s="1">
        <v>8</v>
      </c>
      <c r="M18" s="1" t="s">
        <v>272</v>
      </c>
      <c r="N18" s="1">
        <v>1</v>
      </c>
      <c r="O18" s="1">
        <v>0</v>
      </c>
      <c r="P18" s="1">
        <v>0</v>
      </c>
      <c r="Q18" s="1">
        <v>0</v>
      </c>
      <c r="R18" s="1">
        <v>0</v>
      </c>
      <c r="S18" s="1">
        <v>0</v>
      </c>
      <c r="T18" s="1">
        <v>0</v>
      </c>
      <c r="U18" s="1">
        <v>0</v>
      </c>
      <c r="V18" s="1">
        <v>0</v>
      </c>
      <c r="W18" s="1">
        <v>1</v>
      </c>
    </row>
    <row r="19" spans="1:23" x14ac:dyDescent="0.2">
      <c r="A19" s="1" t="s">
        <v>198</v>
      </c>
      <c r="B19" s="1">
        <v>6</v>
      </c>
      <c r="C19" s="1">
        <v>0</v>
      </c>
      <c r="D19" s="1">
        <v>1</v>
      </c>
      <c r="E19" s="1">
        <v>1</v>
      </c>
      <c r="F19" s="1">
        <v>1</v>
      </c>
      <c r="G19" s="1">
        <v>1</v>
      </c>
      <c r="H19" s="1">
        <v>0</v>
      </c>
      <c r="I19" s="1">
        <v>0</v>
      </c>
      <c r="J19" s="1">
        <v>1</v>
      </c>
      <c r="K19" s="1">
        <v>0</v>
      </c>
      <c r="L19" s="1">
        <v>1</v>
      </c>
      <c r="M19" s="1" t="s">
        <v>198</v>
      </c>
      <c r="N19" s="1">
        <v>0</v>
      </c>
      <c r="O19" s="1">
        <v>0</v>
      </c>
      <c r="P19" s="1">
        <v>0</v>
      </c>
      <c r="Q19" s="1">
        <v>0</v>
      </c>
      <c r="R19" s="1">
        <v>0</v>
      </c>
      <c r="S19" s="1">
        <v>0</v>
      </c>
      <c r="T19" s="1">
        <v>0</v>
      </c>
      <c r="U19" s="1">
        <v>0</v>
      </c>
      <c r="V19" s="1">
        <v>0</v>
      </c>
      <c r="W19" s="1">
        <v>0</v>
      </c>
    </row>
    <row r="20" spans="1:23" x14ac:dyDescent="0.2">
      <c r="A20" s="1" t="s">
        <v>270</v>
      </c>
      <c r="B20" s="1">
        <v>30</v>
      </c>
      <c r="C20" s="1">
        <v>1</v>
      </c>
      <c r="D20" s="1">
        <v>2</v>
      </c>
      <c r="E20" s="1">
        <v>2</v>
      </c>
      <c r="F20" s="1">
        <v>3</v>
      </c>
      <c r="G20" s="1">
        <v>2</v>
      </c>
      <c r="H20" s="1">
        <v>1</v>
      </c>
      <c r="I20" s="1">
        <v>1</v>
      </c>
      <c r="J20" s="1">
        <v>5</v>
      </c>
      <c r="K20" s="1">
        <v>0</v>
      </c>
      <c r="L20" s="1">
        <v>1</v>
      </c>
      <c r="M20" s="1" t="s">
        <v>270</v>
      </c>
      <c r="N20" s="1">
        <v>11</v>
      </c>
      <c r="O20" s="1">
        <v>0</v>
      </c>
      <c r="P20" s="1">
        <v>0</v>
      </c>
      <c r="Q20" s="1">
        <v>0</v>
      </c>
      <c r="R20" s="1">
        <v>0</v>
      </c>
      <c r="S20" s="1">
        <v>0</v>
      </c>
      <c r="T20" s="1">
        <v>1</v>
      </c>
      <c r="U20" s="1">
        <v>0</v>
      </c>
      <c r="V20" s="1">
        <v>0</v>
      </c>
      <c r="W20" s="1">
        <v>0</v>
      </c>
    </row>
    <row r="21" spans="1:23" x14ac:dyDescent="0.2">
      <c r="A21" s="1" t="s">
        <v>196</v>
      </c>
      <c r="B21" s="1">
        <v>1</v>
      </c>
      <c r="C21" s="1">
        <v>0</v>
      </c>
      <c r="D21" s="1">
        <v>0</v>
      </c>
      <c r="E21" s="1">
        <v>0</v>
      </c>
      <c r="F21" s="1">
        <v>0</v>
      </c>
      <c r="G21" s="1">
        <v>0</v>
      </c>
      <c r="H21" s="1">
        <v>0</v>
      </c>
      <c r="I21" s="1">
        <v>0</v>
      </c>
      <c r="J21" s="1">
        <v>1</v>
      </c>
      <c r="K21" s="1">
        <v>0</v>
      </c>
      <c r="L21" s="1">
        <v>0</v>
      </c>
      <c r="M21" s="1" t="s">
        <v>196</v>
      </c>
      <c r="N21" s="1">
        <v>0</v>
      </c>
      <c r="O21" s="1">
        <v>0</v>
      </c>
      <c r="P21" s="1">
        <v>0</v>
      </c>
      <c r="Q21" s="1">
        <v>0</v>
      </c>
      <c r="R21" s="1">
        <v>0</v>
      </c>
      <c r="S21" s="1">
        <v>0</v>
      </c>
      <c r="T21" s="1">
        <v>0</v>
      </c>
      <c r="U21" s="1">
        <v>0</v>
      </c>
      <c r="V21" s="1">
        <v>0</v>
      </c>
      <c r="W21" s="1">
        <v>0</v>
      </c>
    </row>
    <row r="22" spans="1:23" x14ac:dyDescent="0.2">
      <c r="A22" s="1" t="s">
        <v>195</v>
      </c>
      <c r="B22" s="1">
        <v>17</v>
      </c>
      <c r="C22" s="1">
        <v>2</v>
      </c>
      <c r="D22" s="1">
        <v>0</v>
      </c>
      <c r="E22" s="1">
        <v>12</v>
      </c>
      <c r="F22" s="1">
        <v>2</v>
      </c>
      <c r="G22" s="1">
        <v>0</v>
      </c>
      <c r="H22" s="1">
        <v>0</v>
      </c>
      <c r="I22" s="1">
        <v>0</v>
      </c>
      <c r="J22" s="1">
        <v>1</v>
      </c>
      <c r="K22" s="1">
        <v>0</v>
      </c>
      <c r="L22" s="1">
        <v>0</v>
      </c>
      <c r="M22" s="1" t="s">
        <v>195</v>
      </c>
      <c r="N22" s="1">
        <v>0</v>
      </c>
      <c r="O22" s="1">
        <v>0</v>
      </c>
      <c r="P22" s="1">
        <v>0</v>
      </c>
      <c r="Q22" s="1">
        <v>0</v>
      </c>
      <c r="R22" s="1">
        <v>0</v>
      </c>
      <c r="S22" s="1">
        <v>0</v>
      </c>
      <c r="T22" s="1">
        <v>0</v>
      </c>
      <c r="U22" s="1">
        <v>0</v>
      </c>
      <c r="V22" s="1">
        <v>0</v>
      </c>
      <c r="W22" s="1">
        <v>0</v>
      </c>
    </row>
    <row r="23" spans="1:23" x14ac:dyDescent="0.2">
      <c r="A23" s="1" t="s">
        <v>194</v>
      </c>
      <c r="B23" s="1">
        <v>188</v>
      </c>
      <c r="C23" s="1">
        <v>7</v>
      </c>
      <c r="D23" s="1">
        <v>31</v>
      </c>
      <c r="E23" s="1">
        <v>37</v>
      </c>
      <c r="F23" s="1">
        <v>33</v>
      </c>
      <c r="G23" s="1">
        <v>14</v>
      </c>
      <c r="H23" s="1">
        <v>8</v>
      </c>
      <c r="I23" s="1">
        <v>8</v>
      </c>
      <c r="J23" s="1">
        <v>26</v>
      </c>
      <c r="K23" s="1">
        <v>3</v>
      </c>
      <c r="L23" s="1">
        <v>6</v>
      </c>
      <c r="M23" s="1" t="s">
        <v>194</v>
      </c>
      <c r="N23" s="1">
        <v>1</v>
      </c>
      <c r="O23" s="1">
        <v>10</v>
      </c>
      <c r="P23" s="1">
        <v>0</v>
      </c>
      <c r="Q23" s="1">
        <v>1</v>
      </c>
      <c r="R23" s="1">
        <v>0</v>
      </c>
      <c r="S23" s="1">
        <v>2</v>
      </c>
      <c r="T23" s="1">
        <v>1</v>
      </c>
      <c r="U23" s="1">
        <v>0</v>
      </c>
      <c r="V23" s="1">
        <v>0</v>
      </c>
      <c r="W23" s="1">
        <v>0</v>
      </c>
    </row>
    <row r="24" spans="1:23" x14ac:dyDescent="0.2">
      <c r="A24" s="1" t="s">
        <v>193</v>
      </c>
      <c r="B24" s="1">
        <v>401</v>
      </c>
      <c r="C24" s="1">
        <v>10</v>
      </c>
      <c r="D24" s="1">
        <v>58</v>
      </c>
      <c r="E24" s="1">
        <v>43</v>
      </c>
      <c r="F24" s="1">
        <v>35</v>
      </c>
      <c r="G24" s="1">
        <v>34</v>
      </c>
      <c r="H24" s="1">
        <v>20</v>
      </c>
      <c r="I24" s="1">
        <v>21</v>
      </c>
      <c r="J24" s="1">
        <v>56</v>
      </c>
      <c r="K24" s="1">
        <v>14</v>
      </c>
      <c r="L24" s="1">
        <v>12</v>
      </c>
      <c r="M24" s="1" t="s">
        <v>193</v>
      </c>
      <c r="N24" s="1">
        <v>7</v>
      </c>
      <c r="O24" s="1">
        <v>1</v>
      </c>
      <c r="P24" s="1">
        <v>0</v>
      </c>
      <c r="Q24" s="1">
        <v>24</v>
      </c>
      <c r="R24" s="1">
        <v>0</v>
      </c>
      <c r="S24" s="1">
        <v>21</v>
      </c>
      <c r="T24" s="1">
        <v>3</v>
      </c>
      <c r="U24" s="1">
        <v>0</v>
      </c>
      <c r="V24" s="1">
        <v>12</v>
      </c>
      <c r="W24" s="1">
        <v>30</v>
      </c>
    </row>
    <row r="25" spans="1:23" x14ac:dyDescent="0.2">
      <c r="A25" s="1" t="s">
        <v>192</v>
      </c>
      <c r="B25" s="1">
        <v>177</v>
      </c>
      <c r="C25" s="1">
        <v>0</v>
      </c>
      <c r="D25" s="1">
        <v>15</v>
      </c>
      <c r="E25" s="1">
        <v>26</v>
      </c>
      <c r="F25" s="1">
        <v>18</v>
      </c>
      <c r="G25" s="1">
        <v>8</v>
      </c>
      <c r="H25" s="1">
        <v>5</v>
      </c>
      <c r="I25" s="1">
        <v>1</v>
      </c>
      <c r="J25" s="1">
        <v>17</v>
      </c>
      <c r="K25" s="1">
        <v>3</v>
      </c>
      <c r="L25" s="1">
        <v>4</v>
      </c>
      <c r="M25" s="1" t="s">
        <v>192</v>
      </c>
      <c r="N25" s="1">
        <v>5</v>
      </c>
      <c r="O25" s="1">
        <v>19</v>
      </c>
      <c r="P25" s="1">
        <v>0</v>
      </c>
      <c r="Q25" s="1">
        <v>12</v>
      </c>
      <c r="R25" s="1">
        <v>1</v>
      </c>
      <c r="S25" s="1">
        <v>22</v>
      </c>
      <c r="T25" s="1">
        <v>3</v>
      </c>
      <c r="U25" s="1">
        <v>0</v>
      </c>
      <c r="V25" s="1">
        <v>1</v>
      </c>
      <c r="W25" s="1">
        <v>17</v>
      </c>
    </row>
    <row r="26" spans="1:23" x14ac:dyDescent="0.2">
      <c r="A26" s="1" t="s">
        <v>191</v>
      </c>
      <c r="B26" s="1">
        <v>126</v>
      </c>
      <c r="C26" s="1">
        <v>3</v>
      </c>
      <c r="D26" s="1">
        <v>21</v>
      </c>
      <c r="E26" s="1">
        <v>22</v>
      </c>
      <c r="F26" s="1">
        <v>20</v>
      </c>
      <c r="G26" s="1">
        <v>8</v>
      </c>
      <c r="H26" s="1">
        <v>4</v>
      </c>
      <c r="I26" s="1">
        <v>2</v>
      </c>
      <c r="J26" s="1">
        <v>13</v>
      </c>
      <c r="K26" s="1">
        <v>2</v>
      </c>
      <c r="L26" s="1">
        <v>7</v>
      </c>
      <c r="M26" s="1" t="s">
        <v>191</v>
      </c>
      <c r="N26" s="1">
        <v>14</v>
      </c>
      <c r="O26" s="1">
        <v>6</v>
      </c>
      <c r="P26" s="1">
        <v>0</v>
      </c>
      <c r="Q26" s="1">
        <v>0</v>
      </c>
      <c r="R26" s="1">
        <v>0</v>
      </c>
      <c r="S26" s="1">
        <v>2</v>
      </c>
      <c r="T26" s="1">
        <v>2</v>
      </c>
      <c r="U26" s="1">
        <v>0</v>
      </c>
      <c r="V26" s="1">
        <v>0</v>
      </c>
      <c r="W26" s="1">
        <v>0</v>
      </c>
    </row>
    <row r="27" spans="1:23" x14ac:dyDescent="0.2">
      <c r="A27" s="1" t="s">
        <v>190</v>
      </c>
      <c r="B27" s="1">
        <v>78</v>
      </c>
      <c r="C27" s="1">
        <v>0</v>
      </c>
      <c r="D27" s="1">
        <v>9</v>
      </c>
      <c r="E27" s="1">
        <v>9</v>
      </c>
      <c r="F27" s="1">
        <v>9</v>
      </c>
      <c r="G27" s="1">
        <v>7</v>
      </c>
      <c r="H27" s="1">
        <v>4</v>
      </c>
      <c r="I27" s="1">
        <v>2</v>
      </c>
      <c r="J27" s="1">
        <v>13</v>
      </c>
      <c r="K27" s="1">
        <v>2</v>
      </c>
      <c r="L27" s="1">
        <v>6</v>
      </c>
      <c r="M27" s="1" t="s">
        <v>190</v>
      </c>
      <c r="N27" s="1">
        <v>10</v>
      </c>
      <c r="O27" s="1">
        <v>3</v>
      </c>
      <c r="P27" s="1">
        <v>0</v>
      </c>
      <c r="Q27" s="1">
        <v>0</v>
      </c>
      <c r="R27" s="1">
        <v>0</v>
      </c>
      <c r="S27" s="1">
        <v>2</v>
      </c>
      <c r="T27" s="1">
        <v>2</v>
      </c>
      <c r="U27" s="1">
        <v>0</v>
      </c>
      <c r="V27" s="1">
        <v>0</v>
      </c>
      <c r="W27" s="1">
        <v>0</v>
      </c>
    </row>
    <row r="28" spans="1:23" x14ac:dyDescent="0.2">
      <c r="A28" s="1" t="s">
        <v>189</v>
      </c>
      <c r="B28" s="1">
        <v>4</v>
      </c>
      <c r="C28" s="1">
        <v>0</v>
      </c>
      <c r="D28" s="1">
        <v>1</v>
      </c>
      <c r="E28" s="1">
        <v>0</v>
      </c>
      <c r="F28" s="1">
        <v>0</v>
      </c>
      <c r="G28" s="1">
        <v>1</v>
      </c>
      <c r="H28" s="1">
        <v>0</v>
      </c>
      <c r="I28" s="1">
        <v>1</v>
      </c>
      <c r="J28" s="1">
        <v>1</v>
      </c>
      <c r="K28" s="1">
        <v>0</v>
      </c>
      <c r="L28" s="1">
        <v>0</v>
      </c>
      <c r="M28" s="1" t="s">
        <v>189</v>
      </c>
      <c r="N28" s="1">
        <v>0</v>
      </c>
      <c r="O28" s="1">
        <v>0</v>
      </c>
      <c r="P28" s="1">
        <v>0</v>
      </c>
      <c r="Q28" s="1">
        <v>0</v>
      </c>
      <c r="R28" s="1">
        <v>0</v>
      </c>
      <c r="S28" s="1">
        <v>0</v>
      </c>
      <c r="T28" s="1">
        <v>0</v>
      </c>
      <c r="U28" s="1">
        <v>0</v>
      </c>
      <c r="V28" s="1">
        <v>0</v>
      </c>
      <c r="W28" s="1">
        <v>0</v>
      </c>
    </row>
    <row r="29" spans="1:23" x14ac:dyDescent="0.2">
      <c r="A29" s="1" t="s">
        <v>188</v>
      </c>
      <c r="B29" s="1">
        <v>2</v>
      </c>
      <c r="C29" s="1">
        <v>0</v>
      </c>
      <c r="D29" s="1">
        <v>0</v>
      </c>
      <c r="E29" s="1">
        <v>0</v>
      </c>
      <c r="F29" s="1">
        <v>0</v>
      </c>
      <c r="G29" s="1">
        <v>0</v>
      </c>
      <c r="H29" s="1">
        <v>0</v>
      </c>
      <c r="I29" s="1">
        <v>0</v>
      </c>
      <c r="J29" s="1">
        <v>0</v>
      </c>
      <c r="K29" s="1">
        <v>0</v>
      </c>
      <c r="L29" s="1">
        <v>2</v>
      </c>
      <c r="M29" s="1" t="s">
        <v>188</v>
      </c>
      <c r="N29" s="1">
        <v>0</v>
      </c>
      <c r="O29" s="1">
        <v>0</v>
      </c>
      <c r="P29" s="1">
        <v>0</v>
      </c>
      <c r="Q29" s="1">
        <v>0</v>
      </c>
      <c r="R29" s="1">
        <v>0</v>
      </c>
      <c r="S29" s="1">
        <v>0</v>
      </c>
      <c r="T29" s="1">
        <v>0</v>
      </c>
      <c r="U29" s="1">
        <v>0</v>
      </c>
      <c r="V29" s="1">
        <v>0</v>
      </c>
      <c r="W29" s="1">
        <v>0</v>
      </c>
    </row>
    <row r="30" spans="1:23" x14ac:dyDescent="0.2">
      <c r="A30" s="1" t="s">
        <v>187</v>
      </c>
      <c r="B30" s="1">
        <v>470</v>
      </c>
      <c r="C30" s="1">
        <v>8</v>
      </c>
      <c r="D30" s="1">
        <v>85</v>
      </c>
      <c r="E30" s="1">
        <v>66</v>
      </c>
      <c r="F30" s="1">
        <v>75</v>
      </c>
      <c r="G30" s="1">
        <v>47</v>
      </c>
      <c r="H30" s="1">
        <v>28</v>
      </c>
      <c r="I30" s="1">
        <v>33</v>
      </c>
      <c r="J30" s="1">
        <v>65</v>
      </c>
      <c r="K30" s="1">
        <v>24</v>
      </c>
      <c r="L30" s="1">
        <v>27</v>
      </c>
      <c r="M30" s="1" t="s">
        <v>187</v>
      </c>
      <c r="N30" s="1">
        <v>0</v>
      </c>
      <c r="O30" s="1">
        <v>1</v>
      </c>
      <c r="P30" s="1">
        <v>0</v>
      </c>
      <c r="Q30" s="1">
        <v>0</v>
      </c>
      <c r="R30" s="1">
        <v>0</v>
      </c>
      <c r="S30" s="1">
        <v>3</v>
      </c>
      <c r="T30" s="1">
        <v>3</v>
      </c>
      <c r="U30" s="1">
        <v>0</v>
      </c>
      <c r="V30" s="1">
        <v>0</v>
      </c>
      <c r="W30" s="1">
        <v>5</v>
      </c>
    </row>
    <row r="31" spans="1:23" x14ac:dyDescent="0.2">
      <c r="A31" s="1" t="s">
        <v>186</v>
      </c>
      <c r="B31" s="1">
        <v>174</v>
      </c>
      <c r="C31" s="1">
        <v>7</v>
      </c>
      <c r="D31" s="1">
        <v>34</v>
      </c>
      <c r="E31" s="1">
        <v>11</v>
      </c>
      <c r="F31" s="1">
        <v>28</v>
      </c>
      <c r="G31" s="1">
        <v>13</v>
      </c>
      <c r="H31" s="1">
        <v>13</v>
      </c>
      <c r="I31" s="1">
        <v>15</v>
      </c>
      <c r="J31" s="1">
        <v>31</v>
      </c>
      <c r="K31" s="1">
        <v>9</v>
      </c>
      <c r="L31" s="1">
        <v>8</v>
      </c>
      <c r="M31" s="1" t="s">
        <v>186</v>
      </c>
      <c r="N31" s="1">
        <v>0</v>
      </c>
      <c r="O31" s="1">
        <v>0</v>
      </c>
      <c r="P31" s="1">
        <v>0</v>
      </c>
      <c r="Q31" s="1">
        <v>4</v>
      </c>
      <c r="R31" s="1">
        <v>0</v>
      </c>
      <c r="S31" s="1">
        <v>1</v>
      </c>
      <c r="T31" s="1">
        <v>0</v>
      </c>
      <c r="U31" s="1">
        <v>0</v>
      </c>
      <c r="V31" s="1">
        <v>0</v>
      </c>
      <c r="W31" s="1">
        <v>0</v>
      </c>
    </row>
    <row r="32" spans="1:23" x14ac:dyDescent="0.2">
      <c r="A32" s="1" t="s">
        <v>185</v>
      </c>
      <c r="B32" s="1">
        <v>1</v>
      </c>
      <c r="C32" s="1">
        <v>0</v>
      </c>
      <c r="D32" s="1">
        <v>0</v>
      </c>
      <c r="E32" s="1">
        <v>0</v>
      </c>
      <c r="F32" s="1">
        <v>0</v>
      </c>
      <c r="G32" s="1">
        <v>0</v>
      </c>
      <c r="H32" s="1">
        <v>0</v>
      </c>
      <c r="I32" s="1">
        <v>0</v>
      </c>
      <c r="J32" s="1">
        <v>1</v>
      </c>
      <c r="K32" s="1">
        <v>0</v>
      </c>
      <c r="L32" s="1">
        <v>0</v>
      </c>
      <c r="M32" s="1" t="s">
        <v>185</v>
      </c>
      <c r="N32" s="1">
        <v>0</v>
      </c>
      <c r="O32" s="1">
        <v>0</v>
      </c>
      <c r="P32" s="1">
        <v>0</v>
      </c>
      <c r="Q32" s="1">
        <v>0</v>
      </c>
      <c r="R32" s="1">
        <v>0</v>
      </c>
      <c r="S32" s="1">
        <v>0</v>
      </c>
      <c r="T32" s="1">
        <v>0</v>
      </c>
      <c r="U32" s="1">
        <v>0</v>
      </c>
      <c r="V32" s="1">
        <v>0</v>
      </c>
      <c r="W32" s="1">
        <v>0</v>
      </c>
    </row>
    <row r="33" spans="1:23" x14ac:dyDescent="0.2">
      <c r="A33" s="1" t="s">
        <v>184</v>
      </c>
      <c r="B33" s="1">
        <v>35</v>
      </c>
      <c r="C33" s="1">
        <v>0</v>
      </c>
      <c r="D33" s="1">
        <v>0</v>
      </c>
      <c r="E33" s="1">
        <v>4</v>
      </c>
      <c r="F33" s="1">
        <v>3</v>
      </c>
      <c r="G33" s="1">
        <v>0</v>
      </c>
      <c r="H33" s="1">
        <v>0</v>
      </c>
      <c r="I33" s="1">
        <v>0</v>
      </c>
      <c r="J33" s="1">
        <v>2</v>
      </c>
      <c r="K33" s="1">
        <v>1</v>
      </c>
      <c r="L33" s="1">
        <v>0</v>
      </c>
      <c r="M33" s="1" t="s">
        <v>184</v>
      </c>
      <c r="N33" s="1">
        <v>10</v>
      </c>
      <c r="O33" s="1">
        <v>0</v>
      </c>
      <c r="P33" s="1">
        <v>0</v>
      </c>
      <c r="Q33" s="1">
        <v>0</v>
      </c>
      <c r="R33" s="1">
        <v>0</v>
      </c>
      <c r="S33" s="1">
        <v>15</v>
      </c>
      <c r="T33" s="1">
        <v>0</v>
      </c>
      <c r="U33" s="1">
        <v>0</v>
      </c>
      <c r="V33" s="1">
        <v>0</v>
      </c>
      <c r="W33" s="1">
        <v>0</v>
      </c>
    </row>
    <row r="34" spans="1:23" x14ac:dyDescent="0.2">
      <c r="A34" s="1" t="s">
        <v>183</v>
      </c>
      <c r="B34" s="1">
        <v>10</v>
      </c>
      <c r="C34" s="1">
        <v>4</v>
      </c>
      <c r="D34" s="1">
        <v>0</v>
      </c>
      <c r="E34" s="1">
        <v>4</v>
      </c>
      <c r="F34" s="1">
        <v>1</v>
      </c>
      <c r="G34" s="1">
        <v>0</v>
      </c>
      <c r="H34" s="1">
        <v>0</v>
      </c>
      <c r="I34" s="1">
        <v>0</v>
      </c>
      <c r="J34" s="1">
        <v>0</v>
      </c>
      <c r="K34" s="1">
        <v>1</v>
      </c>
      <c r="L34" s="1">
        <v>0</v>
      </c>
      <c r="M34" s="1" t="s">
        <v>183</v>
      </c>
      <c r="N34" s="1">
        <v>0</v>
      </c>
      <c r="O34" s="1">
        <v>0</v>
      </c>
      <c r="P34" s="1">
        <v>0</v>
      </c>
      <c r="Q34" s="1">
        <v>0</v>
      </c>
      <c r="R34" s="1">
        <v>0</v>
      </c>
      <c r="S34" s="1">
        <v>0</v>
      </c>
      <c r="T34" s="1">
        <v>0</v>
      </c>
      <c r="U34" s="1">
        <v>0</v>
      </c>
      <c r="V34" s="1">
        <v>0</v>
      </c>
      <c r="W34" s="1">
        <v>0</v>
      </c>
    </row>
    <row r="35" spans="1:23" x14ac:dyDescent="0.2">
      <c r="A35" s="6" t="s">
        <v>159</v>
      </c>
      <c r="B35" s="6"/>
      <c r="C35" s="6"/>
      <c r="D35" s="6"/>
      <c r="E35" s="6"/>
      <c r="F35" s="6"/>
      <c r="G35" s="6"/>
      <c r="H35" s="6"/>
      <c r="I35" s="6"/>
      <c r="J35" s="6"/>
      <c r="K35" s="6"/>
      <c r="L35" s="6"/>
      <c r="M35" s="6" t="s">
        <v>159</v>
      </c>
      <c r="N35" s="6"/>
      <c r="O35" s="6"/>
      <c r="P35" s="6"/>
      <c r="Q35" s="6"/>
      <c r="R35" s="6"/>
      <c r="S35" s="6"/>
      <c r="T35" s="6"/>
      <c r="U35" s="6"/>
      <c r="V35" s="6"/>
      <c r="W35" s="6"/>
    </row>
  </sheetData>
  <pageMargins left="0.7" right="0.7" top="0.75" bottom="0.75" header="0.3" footer="0.3"/>
  <pageSetup scale="82" orientation="portrait" r:id="rId1"/>
  <colBreaks count="1" manualBreakCount="1">
    <brk id="12"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B84C8-828C-4BB8-8F88-7A9AD98122DB}">
  <dimension ref="A1:W427"/>
  <sheetViews>
    <sheetView view="pageBreakPreview" zoomScale="125" zoomScaleNormal="100" zoomScaleSheetLayoutView="125" workbookViewId="0">
      <selection activeCell="M1" sqref="M1:M1048576"/>
    </sheetView>
  </sheetViews>
  <sheetFormatPr defaultColWidth="9.109375" defaultRowHeight="10.199999999999999" x14ac:dyDescent="0.2"/>
  <cols>
    <col min="1" max="1" width="9.109375" style="35"/>
    <col min="2" max="12" width="9.109375" style="1"/>
    <col min="13" max="13" width="9.109375" style="35"/>
    <col min="14" max="16384" width="9.109375" style="1"/>
  </cols>
  <sheetData>
    <row r="1" spans="1:23" x14ac:dyDescent="0.2">
      <c r="A1" s="35" t="s">
        <v>783</v>
      </c>
      <c r="M1" s="35" t="s">
        <v>783</v>
      </c>
    </row>
    <row r="2" spans="1:23" s="5" customFormat="1" x14ac:dyDescent="0.2">
      <c r="A2" s="12" t="s">
        <v>273</v>
      </c>
      <c r="B2" s="4" t="s">
        <v>0</v>
      </c>
      <c r="C2" s="4" t="s">
        <v>1</v>
      </c>
      <c r="D2" s="4" t="s">
        <v>2</v>
      </c>
      <c r="E2" s="4" t="s">
        <v>3</v>
      </c>
      <c r="F2" s="4" t="s">
        <v>4</v>
      </c>
      <c r="G2" s="4" t="s">
        <v>5</v>
      </c>
      <c r="H2" s="4" t="s">
        <v>6</v>
      </c>
      <c r="I2" s="4" t="s">
        <v>7</v>
      </c>
      <c r="J2" s="4" t="s">
        <v>8</v>
      </c>
      <c r="K2" s="4" t="s">
        <v>9</v>
      </c>
      <c r="L2" s="4" t="s">
        <v>10</v>
      </c>
      <c r="M2" s="12" t="s">
        <v>273</v>
      </c>
      <c r="N2" s="4" t="s">
        <v>11</v>
      </c>
      <c r="O2" s="4" t="s">
        <v>12</v>
      </c>
      <c r="P2" s="4" t="s">
        <v>13</v>
      </c>
      <c r="Q2" s="4" t="s">
        <v>14</v>
      </c>
      <c r="R2" s="4" t="s">
        <v>15</v>
      </c>
      <c r="S2" s="4" t="s">
        <v>16</v>
      </c>
      <c r="T2" s="4" t="s">
        <v>17</v>
      </c>
      <c r="U2" s="4" t="s">
        <v>18</v>
      </c>
      <c r="V2" s="4" t="s">
        <v>19</v>
      </c>
      <c r="W2" s="4" t="s">
        <v>20</v>
      </c>
    </row>
    <row r="3" spans="1:23" x14ac:dyDescent="0.2">
      <c r="A3" s="35" t="s">
        <v>214</v>
      </c>
      <c r="B3" s="1">
        <v>3764</v>
      </c>
      <c r="C3" s="1">
        <v>86</v>
      </c>
      <c r="D3" s="1">
        <v>504</v>
      </c>
      <c r="E3" s="1">
        <v>497</v>
      </c>
      <c r="F3" s="1">
        <v>490</v>
      </c>
      <c r="G3" s="1">
        <v>248</v>
      </c>
      <c r="H3" s="1">
        <v>183</v>
      </c>
      <c r="I3" s="1">
        <v>162</v>
      </c>
      <c r="J3" s="1">
        <v>495</v>
      </c>
      <c r="K3" s="1">
        <v>118</v>
      </c>
      <c r="L3" s="1">
        <v>143</v>
      </c>
      <c r="M3" s="35" t="s">
        <v>214</v>
      </c>
      <c r="N3" s="1">
        <v>150</v>
      </c>
      <c r="O3" s="1">
        <v>84</v>
      </c>
      <c r="P3" s="1">
        <v>0</v>
      </c>
      <c r="Q3" s="1">
        <v>154</v>
      </c>
      <c r="R3" s="1">
        <v>4</v>
      </c>
      <c r="S3" s="1">
        <v>190</v>
      </c>
      <c r="T3" s="1">
        <v>43</v>
      </c>
      <c r="U3" s="1">
        <v>2</v>
      </c>
      <c r="V3" s="1">
        <v>31</v>
      </c>
      <c r="W3" s="1">
        <v>180</v>
      </c>
    </row>
    <row r="4" spans="1:23" x14ac:dyDescent="0.2">
      <c r="A4" s="35" t="s">
        <v>220</v>
      </c>
      <c r="B4" s="1">
        <v>0</v>
      </c>
      <c r="C4" s="1">
        <v>0</v>
      </c>
      <c r="D4" s="1">
        <v>0</v>
      </c>
      <c r="E4" s="1">
        <v>0</v>
      </c>
      <c r="F4" s="1">
        <v>0</v>
      </c>
      <c r="G4" s="1">
        <v>0</v>
      </c>
      <c r="H4" s="1">
        <v>0</v>
      </c>
      <c r="I4" s="1">
        <v>0</v>
      </c>
      <c r="J4" s="1">
        <v>0</v>
      </c>
      <c r="K4" s="1">
        <v>0</v>
      </c>
      <c r="L4" s="1">
        <v>0</v>
      </c>
      <c r="M4" s="35" t="s">
        <v>220</v>
      </c>
      <c r="N4" s="1">
        <v>0</v>
      </c>
      <c r="O4" s="1">
        <v>0</v>
      </c>
      <c r="P4" s="1">
        <v>0</v>
      </c>
      <c r="Q4" s="1">
        <v>0</v>
      </c>
      <c r="R4" s="1">
        <v>0</v>
      </c>
      <c r="S4" s="1">
        <v>0</v>
      </c>
      <c r="T4" s="1">
        <v>0</v>
      </c>
      <c r="U4" s="1">
        <v>0</v>
      </c>
      <c r="V4" s="1">
        <v>0</v>
      </c>
      <c r="W4" s="1">
        <v>0</v>
      </c>
    </row>
    <row r="5" spans="1:23" x14ac:dyDescent="0.2">
      <c r="A5" s="35" t="s">
        <v>847</v>
      </c>
      <c r="B5" s="1">
        <v>1067</v>
      </c>
      <c r="C5" s="1">
        <v>47</v>
      </c>
      <c r="D5" s="1">
        <v>116</v>
      </c>
      <c r="E5" s="1">
        <v>161</v>
      </c>
      <c r="F5" s="1">
        <v>251</v>
      </c>
      <c r="G5" s="1">
        <v>101</v>
      </c>
      <c r="H5" s="1">
        <v>47</v>
      </c>
      <c r="I5" s="1">
        <v>23</v>
      </c>
      <c r="J5" s="1">
        <v>135</v>
      </c>
      <c r="K5" s="1">
        <v>41</v>
      </c>
      <c r="L5" s="1">
        <v>14</v>
      </c>
      <c r="M5" s="35" t="s">
        <v>847</v>
      </c>
      <c r="N5" s="1">
        <v>45</v>
      </c>
      <c r="O5" s="1">
        <v>7</v>
      </c>
      <c r="P5" s="1">
        <v>0</v>
      </c>
      <c r="Q5" s="1">
        <v>16</v>
      </c>
      <c r="R5" s="1">
        <v>0</v>
      </c>
      <c r="S5" s="1">
        <v>27</v>
      </c>
      <c r="T5" s="1">
        <v>3</v>
      </c>
      <c r="U5" s="1">
        <v>0</v>
      </c>
      <c r="V5" s="1">
        <v>2</v>
      </c>
      <c r="W5" s="1">
        <v>31</v>
      </c>
    </row>
    <row r="6" spans="1:23" x14ac:dyDescent="0.2">
      <c r="A6" s="35" t="s">
        <v>848</v>
      </c>
      <c r="B6" s="1">
        <v>692</v>
      </c>
      <c r="C6" s="1">
        <v>17</v>
      </c>
      <c r="D6" s="1">
        <v>102</v>
      </c>
      <c r="E6" s="1">
        <v>71</v>
      </c>
      <c r="F6" s="1">
        <v>98</v>
      </c>
      <c r="G6" s="1">
        <v>57</v>
      </c>
      <c r="H6" s="1">
        <v>48</v>
      </c>
      <c r="I6" s="1">
        <v>24</v>
      </c>
      <c r="J6" s="1">
        <v>89</v>
      </c>
      <c r="K6" s="1">
        <v>26</v>
      </c>
      <c r="L6" s="1">
        <v>21</v>
      </c>
      <c r="M6" s="35" t="s">
        <v>848</v>
      </c>
      <c r="N6" s="1">
        <v>24</v>
      </c>
      <c r="O6" s="1">
        <v>14</v>
      </c>
      <c r="P6" s="1">
        <v>0</v>
      </c>
      <c r="Q6" s="1">
        <v>33</v>
      </c>
      <c r="R6" s="1">
        <v>1</v>
      </c>
      <c r="S6" s="1">
        <v>30</v>
      </c>
      <c r="T6" s="1">
        <v>9</v>
      </c>
      <c r="U6" s="1">
        <v>0</v>
      </c>
      <c r="V6" s="1">
        <v>4</v>
      </c>
      <c r="W6" s="1">
        <v>24</v>
      </c>
    </row>
    <row r="7" spans="1:23" x14ac:dyDescent="0.2">
      <c r="A7" s="35" t="s">
        <v>274</v>
      </c>
      <c r="B7" s="1">
        <v>771</v>
      </c>
      <c r="C7" s="1">
        <v>12</v>
      </c>
      <c r="D7" s="1">
        <v>88</v>
      </c>
      <c r="E7" s="1">
        <v>115</v>
      </c>
      <c r="F7" s="1">
        <v>78</v>
      </c>
      <c r="G7" s="1">
        <v>40</v>
      </c>
      <c r="H7" s="1">
        <v>48</v>
      </c>
      <c r="I7" s="1">
        <v>39</v>
      </c>
      <c r="J7" s="1">
        <v>115</v>
      </c>
      <c r="K7" s="1">
        <v>26</v>
      </c>
      <c r="L7" s="1">
        <v>29</v>
      </c>
      <c r="M7" s="35" t="s">
        <v>274</v>
      </c>
      <c r="N7" s="1">
        <v>38</v>
      </c>
      <c r="O7" s="1">
        <v>34</v>
      </c>
      <c r="P7" s="1">
        <v>0</v>
      </c>
      <c r="Q7" s="1">
        <v>21</v>
      </c>
      <c r="R7" s="1">
        <v>1</v>
      </c>
      <c r="S7" s="1">
        <v>28</v>
      </c>
      <c r="T7" s="1">
        <v>19</v>
      </c>
      <c r="U7" s="1">
        <v>2</v>
      </c>
      <c r="V7" s="1">
        <v>3</v>
      </c>
      <c r="W7" s="1">
        <v>35</v>
      </c>
    </row>
    <row r="8" spans="1:23" x14ac:dyDescent="0.2">
      <c r="A8" s="35" t="s">
        <v>275</v>
      </c>
      <c r="B8" s="1">
        <v>518</v>
      </c>
      <c r="C8" s="1">
        <v>1</v>
      </c>
      <c r="D8" s="1">
        <v>92</v>
      </c>
      <c r="E8" s="1">
        <v>72</v>
      </c>
      <c r="F8" s="1">
        <v>44</v>
      </c>
      <c r="G8" s="1">
        <v>23</v>
      </c>
      <c r="H8" s="1">
        <v>27</v>
      </c>
      <c r="I8" s="1">
        <v>22</v>
      </c>
      <c r="J8" s="1">
        <v>62</v>
      </c>
      <c r="K8" s="1">
        <v>13</v>
      </c>
      <c r="L8" s="1">
        <v>41</v>
      </c>
      <c r="M8" s="35" t="s">
        <v>275</v>
      </c>
      <c r="N8" s="1">
        <v>13</v>
      </c>
      <c r="O8" s="1">
        <v>15</v>
      </c>
      <c r="P8" s="1">
        <v>0</v>
      </c>
      <c r="Q8" s="1">
        <v>15</v>
      </c>
      <c r="R8" s="1">
        <v>0</v>
      </c>
      <c r="S8" s="1">
        <v>31</v>
      </c>
      <c r="T8" s="1">
        <v>7</v>
      </c>
      <c r="U8" s="1">
        <v>0</v>
      </c>
      <c r="V8" s="1">
        <v>1</v>
      </c>
      <c r="W8" s="1">
        <v>39</v>
      </c>
    </row>
    <row r="9" spans="1:23" x14ac:dyDescent="0.2">
      <c r="A9" s="35" t="s">
        <v>276</v>
      </c>
      <c r="B9" s="1">
        <v>330</v>
      </c>
      <c r="C9" s="1">
        <v>2</v>
      </c>
      <c r="D9" s="1">
        <v>50</v>
      </c>
      <c r="E9" s="1">
        <v>45</v>
      </c>
      <c r="F9" s="1">
        <v>8</v>
      </c>
      <c r="G9" s="1">
        <v>13</v>
      </c>
      <c r="H9" s="1">
        <v>11</v>
      </c>
      <c r="I9" s="1">
        <v>29</v>
      </c>
      <c r="J9" s="1">
        <v>49</v>
      </c>
      <c r="K9" s="1">
        <v>4</v>
      </c>
      <c r="L9" s="1">
        <v>18</v>
      </c>
      <c r="M9" s="35" t="s">
        <v>276</v>
      </c>
      <c r="N9" s="1">
        <v>12</v>
      </c>
      <c r="O9" s="1">
        <v>10</v>
      </c>
      <c r="P9" s="1">
        <v>0</v>
      </c>
      <c r="Q9" s="1">
        <v>20</v>
      </c>
      <c r="R9" s="1">
        <v>0</v>
      </c>
      <c r="S9" s="1">
        <v>31</v>
      </c>
      <c r="T9" s="1">
        <v>4</v>
      </c>
      <c r="U9" s="1">
        <v>0</v>
      </c>
      <c r="V9" s="1">
        <v>3</v>
      </c>
      <c r="W9" s="1">
        <v>21</v>
      </c>
    </row>
    <row r="10" spans="1:23" x14ac:dyDescent="0.2">
      <c r="A10" s="35" t="s">
        <v>277</v>
      </c>
      <c r="B10" s="1">
        <v>167</v>
      </c>
      <c r="C10" s="1">
        <v>2</v>
      </c>
      <c r="D10" s="1">
        <v>27</v>
      </c>
      <c r="E10" s="1">
        <v>19</v>
      </c>
      <c r="F10" s="1">
        <v>7</v>
      </c>
      <c r="G10" s="1">
        <v>5</v>
      </c>
      <c r="H10" s="1">
        <v>2</v>
      </c>
      <c r="I10" s="1">
        <v>9</v>
      </c>
      <c r="J10" s="1">
        <v>21</v>
      </c>
      <c r="K10" s="1">
        <v>4</v>
      </c>
      <c r="L10" s="1">
        <v>14</v>
      </c>
      <c r="M10" s="35" t="s">
        <v>277</v>
      </c>
      <c r="N10" s="1">
        <v>9</v>
      </c>
      <c r="O10" s="1">
        <v>0</v>
      </c>
      <c r="P10" s="1">
        <v>0</v>
      </c>
      <c r="Q10" s="1">
        <v>15</v>
      </c>
      <c r="R10" s="1">
        <v>0</v>
      </c>
      <c r="S10" s="1">
        <v>20</v>
      </c>
      <c r="T10" s="1">
        <v>0</v>
      </c>
      <c r="U10" s="1">
        <v>0</v>
      </c>
      <c r="V10" s="1">
        <v>2</v>
      </c>
      <c r="W10" s="1">
        <v>11</v>
      </c>
    </row>
    <row r="11" spans="1:23" x14ac:dyDescent="0.2">
      <c r="A11" s="35" t="s">
        <v>278</v>
      </c>
      <c r="B11" s="1">
        <v>46</v>
      </c>
      <c r="C11" s="1">
        <v>0</v>
      </c>
      <c r="D11" s="1">
        <v>5</v>
      </c>
      <c r="E11" s="1">
        <v>5</v>
      </c>
      <c r="F11" s="1">
        <v>1</v>
      </c>
      <c r="G11" s="1">
        <v>0</v>
      </c>
      <c r="H11" s="1">
        <v>0</v>
      </c>
      <c r="I11" s="1">
        <v>3</v>
      </c>
      <c r="J11" s="1">
        <v>8</v>
      </c>
      <c r="K11" s="1">
        <v>1</v>
      </c>
      <c r="L11" s="1">
        <v>2</v>
      </c>
      <c r="M11" s="35" t="s">
        <v>278</v>
      </c>
      <c r="N11" s="1">
        <v>0</v>
      </c>
      <c r="O11" s="1">
        <v>0</v>
      </c>
      <c r="P11" s="1">
        <v>0</v>
      </c>
      <c r="Q11" s="1">
        <v>8</v>
      </c>
      <c r="R11" s="1">
        <v>0</v>
      </c>
      <c r="S11" s="1">
        <v>8</v>
      </c>
      <c r="T11" s="1">
        <v>1</v>
      </c>
      <c r="U11" s="1">
        <v>0</v>
      </c>
      <c r="V11" s="1">
        <v>1</v>
      </c>
      <c r="W11" s="1">
        <v>3</v>
      </c>
    </row>
    <row r="12" spans="1:23" x14ac:dyDescent="0.2">
      <c r="A12" s="35" t="s">
        <v>279</v>
      </c>
      <c r="B12" s="1">
        <v>101</v>
      </c>
      <c r="C12" s="1">
        <v>2</v>
      </c>
      <c r="D12" s="1">
        <v>18</v>
      </c>
      <c r="E12" s="1">
        <v>7</v>
      </c>
      <c r="F12" s="1">
        <v>2</v>
      </c>
      <c r="G12" s="1">
        <v>6</v>
      </c>
      <c r="H12" s="1">
        <v>0</v>
      </c>
      <c r="I12" s="1">
        <v>6</v>
      </c>
      <c r="J12" s="1">
        <v>6</v>
      </c>
      <c r="K12" s="1">
        <v>2</v>
      </c>
      <c r="L12" s="1">
        <v>2</v>
      </c>
      <c r="M12" s="35" t="s">
        <v>279</v>
      </c>
      <c r="N12" s="1">
        <v>6</v>
      </c>
      <c r="O12" s="1">
        <v>3</v>
      </c>
      <c r="P12" s="1">
        <v>0</v>
      </c>
      <c r="Q12" s="1">
        <v>16</v>
      </c>
      <c r="R12" s="1">
        <v>2</v>
      </c>
      <c r="S12" s="1">
        <v>11</v>
      </c>
      <c r="T12" s="1">
        <v>0</v>
      </c>
      <c r="U12" s="1">
        <v>0</v>
      </c>
      <c r="V12" s="1">
        <v>0</v>
      </c>
      <c r="W12" s="1">
        <v>12</v>
      </c>
    </row>
    <row r="13" spans="1:23" x14ac:dyDescent="0.2">
      <c r="A13" s="35" t="s">
        <v>280</v>
      </c>
      <c r="B13" s="1">
        <v>72</v>
      </c>
      <c r="C13" s="1">
        <v>3</v>
      </c>
      <c r="D13" s="1">
        <v>6</v>
      </c>
      <c r="E13" s="1">
        <v>2</v>
      </c>
      <c r="F13" s="1">
        <v>1</v>
      </c>
      <c r="G13" s="1">
        <v>3</v>
      </c>
      <c r="H13" s="1">
        <v>0</v>
      </c>
      <c r="I13" s="1">
        <v>7</v>
      </c>
      <c r="J13" s="1">
        <v>10</v>
      </c>
      <c r="K13" s="1">
        <v>1</v>
      </c>
      <c r="L13" s="1">
        <v>2</v>
      </c>
      <c r="M13" s="35" t="s">
        <v>280</v>
      </c>
      <c r="N13" s="1">
        <v>3</v>
      </c>
      <c r="O13" s="1">
        <v>1</v>
      </c>
      <c r="P13" s="1">
        <v>0</v>
      </c>
      <c r="Q13" s="1">
        <v>10</v>
      </c>
      <c r="R13" s="1">
        <v>0</v>
      </c>
      <c r="S13" s="1">
        <v>4</v>
      </c>
      <c r="T13" s="1">
        <v>0</v>
      </c>
      <c r="U13" s="1">
        <v>0</v>
      </c>
      <c r="V13" s="1">
        <v>15</v>
      </c>
      <c r="W13" s="1">
        <v>4</v>
      </c>
    </row>
    <row r="14" spans="1:23" x14ac:dyDescent="0.2">
      <c r="A14" s="35" t="s">
        <v>216</v>
      </c>
      <c r="B14" s="1">
        <v>104.2</v>
      </c>
      <c r="C14" s="1">
        <v>71.5</v>
      </c>
      <c r="D14" s="1">
        <v>78.8</v>
      </c>
      <c r="E14" s="1">
        <v>55.8</v>
      </c>
      <c r="F14" s="1">
        <v>25.5</v>
      </c>
      <c r="G14" s="1">
        <v>66.099999999999994</v>
      </c>
      <c r="H14" s="1">
        <v>26.5</v>
      </c>
      <c r="I14" s="1">
        <v>143.4</v>
      </c>
      <c r="J14" s="1">
        <v>105.9</v>
      </c>
      <c r="K14" s="1">
        <v>51.8</v>
      </c>
      <c r="L14" s="1">
        <v>105.7</v>
      </c>
      <c r="M14" s="35" t="s">
        <v>216</v>
      </c>
      <c r="N14" s="1">
        <v>119.1</v>
      </c>
      <c r="O14" s="1">
        <v>74.400000000000006</v>
      </c>
      <c r="P14" s="1">
        <v>0</v>
      </c>
      <c r="Q14" s="1">
        <v>271.89999999999998</v>
      </c>
      <c r="R14" s="1">
        <v>307.5</v>
      </c>
      <c r="S14" s="1">
        <v>159.30000000000001</v>
      </c>
      <c r="T14" s="1">
        <v>43.6</v>
      </c>
      <c r="U14" s="1">
        <v>25</v>
      </c>
      <c r="V14" s="1">
        <v>1963.1</v>
      </c>
      <c r="W14" s="1">
        <v>153.6</v>
      </c>
    </row>
    <row r="16" spans="1:23" x14ac:dyDescent="0.2">
      <c r="A16" s="35" t="s">
        <v>252</v>
      </c>
      <c r="B16" s="1">
        <v>374</v>
      </c>
      <c r="C16" s="1">
        <v>8</v>
      </c>
      <c r="D16" s="1">
        <v>37</v>
      </c>
      <c r="E16" s="1">
        <v>45</v>
      </c>
      <c r="F16" s="1">
        <v>43</v>
      </c>
      <c r="G16" s="1">
        <v>15</v>
      </c>
      <c r="H16" s="1">
        <v>14</v>
      </c>
      <c r="I16" s="1">
        <v>15</v>
      </c>
      <c r="J16" s="1">
        <v>36</v>
      </c>
      <c r="K16" s="1">
        <v>11</v>
      </c>
      <c r="L16" s="1">
        <v>12</v>
      </c>
      <c r="M16" s="35" t="s">
        <v>252</v>
      </c>
      <c r="N16" s="1">
        <v>9</v>
      </c>
      <c r="O16" s="1">
        <v>7</v>
      </c>
      <c r="P16" s="1">
        <v>0</v>
      </c>
      <c r="Q16" s="1">
        <v>32</v>
      </c>
      <c r="R16" s="1">
        <v>1</v>
      </c>
      <c r="S16" s="1">
        <v>36</v>
      </c>
      <c r="T16" s="1">
        <v>8</v>
      </c>
      <c r="U16" s="1">
        <v>1</v>
      </c>
      <c r="V16" s="1">
        <v>8</v>
      </c>
      <c r="W16" s="1">
        <v>36</v>
      </c>
    </row>
    <row r="17" spans="1:23" x14ac:dyDescent="0.2">
      <c r="A17" s="35" t="s">
        <v>220</v>
      </c>
      <c r="B17" s="1">
        <v>0</v>
      </c>
      <c r="C17" s="1">
        <v>0</v>
      </c>
      <c r="D17" s="1">
        <v>0</v>
      </c>
      <c r="E17" s="1">
        <v>0</v>
      </c>
      <c r="F17" s="1">
        <v>0</v>
      </c>
      <c r="G17" s="1">
        <v>0</v>
      </c>
      <c r="H17" s="1">
        <v>0</v>
      </c>
      <c r="I17" s="1">
        <v>0</v>
      </c>
      <c r="J17" s="1">
        <v>0</v>
      </c>
      <c r="K17" s="1">
        <v>0</v>
      </c>
      <c r="L17" s="1">
        <v>0</v>
      </c>
      <c r="M17" s="35" t="s">
        <v>220</v>
      </c>
      <c r="N17" s="1">
        <v>0</v>
      </c>
      <c r="O17" s="1">
        <v>0</v>
      </c>
      <c r="P17" s="1">
        <v>0</v>
      </c>
      <c r="Q17" s="1">
        <v>0</v>
      </c>
      <c r="R17" s="1">
        <v>0</v>
      </c>
      <c r="S17" s="1">
        <v>0</v>
      </c>
      <c r="T17" s="1">
        <v>0</v>
      </c>
      <c r="U17" s="1">
        <v>0</v>
      </c>
      <c r="V17" s="1">
        <v>0</v>
      </c>
      <c r="W17" s="1">
        <v>0</v>
      </c>
    </row>
    <row r="18" spans="1:23" x14ac:dyDescent="0.2">
      <c r="A18" s="35" t="s">
        <v>847</v>
      </c>
      <c r="B18" s="1">
        <v>61</v>
      </c>
      <c r="C18" s="1">
        <v>6</v>
      </c>
      <c r="D18" s="1">
        <v>8</v>
      </c>
      <c r="E18" s="1">
        <v>7</v>
      </c>
      <c r="F18" s="1">
        <v>18</v>
      </c>
      <c r="G18" s="1">
        <v>4</v>
      </c>
      <c r="H18" s="1">
        <v>0</v>
      </c>
      <c r="I18" s="1">
        <v>2</v>
      </c>
      <c r="J18" s="1">
        <v>8</v>
      </c>
      <c r="K18" s="1">
        <v>3</v>
      </c>
      <c r="L18" s="1">
        <v>1</v>
      </c>
      <c r="M18" s="35" t="s">
        <v>847</v>
      </c>
      <c r="N18" s="1">
        <v>2</v>
      </c>
      <c r="O18" s="1">
        <v>0</v>
      </c>
      <c r="P18" s="1">
        <v>0</v>
      </c>
      <c r="Q18" s="1">
        <v>0</v>
      </c>
      <c r="R18" s="1">
        <v>0</v>
      </c>
      <c r="S18" s="1">
        <v>0</v>
      </c>
      <c r="T18" s="1">
        <v>1</v>
      </c>
      <c r="U18" s="1">
        <v>0</v>
      </c>
      <c r="V18" s="1">
        <v>0</v>
      </c>
      <c r="W18" s="1">
        <v>1</v>
      </c>
    </row>
    <row r="19" spans="1:23" x14ac:dyDescent="0.2">
      <c r="A19" s="35" t="s">
        <v>848</v>
      </c>
      <c r="B19" s="1">
        <v>64</v>
      </c>
      <c r="C19" s="1">
        <v>2</v>
      </c>
      <c r="D19" s="1">
        <v>7</v>
      </c>
      <c r="E19" s="1">
        <v>3</v>
      </c>
      <c r="F19" s="1">
        <v>11</v>
      </c>
      <c r="G19" s="1">
        <v>4</v>
      </c>
      <c r="H19" s="1">
        <v>6</v>
      </c>
      <c r="I19" s="1">
        <v>4</v>
      </c>
      <c r="J19" s="1">
        <v>12</v>
      </c>
      <c r="K19" s="1">
        <v>5</v>
      </c>
      <c r="L19" s="1">
        <v>3</v>
      </c>
      <c r="M19" s="35" t="s">
        <v>848</v>
      </c>
      <c r="N19" s="1">
        <v>0</v>
      </c>
      <c r="O19" s="1">
        <v>0</v>
      </c>
      <c r="P19" s="1">
        <v>0</v>
      </c>
      <c r="Q19" s="1">
        <v>3</v>
      </c>
      <c r="R19" s="1">
        <v>0</v>
      </c>
      <c r="S19" s="1">
        <v>1</v>
      </c>
      <c r="T19" s="1">
        <v>1</v>
      </c>
      <c r="U19" s="1">
        <v>0</v>
      </c>
      <c r="V19" s="1">
        <v>1</v>
      </c>
      <c r="W19" s="1">
        <v>1</v>
      </c>
    </row>
    <row r="20" spans="1:23" x14ac:dyDescent="0.2">
      <c r="A20" s="35" t="s">
        <v>274</v>
      </c>
      <c r="B20" s="1">
        <v>74</v>
      </c>
      <c r="C20" s="1">
        <v>0</v>
      </c>
      <c r="D20" s="1">
        <v>7</v>
      </c>
      <c r="E20" s="1">
        <v>15</v>
      </c>
      <c r="F20" s="1">
        <v>7</v>
      </c>
      <c r="G20" s="1">
        <v>4</v>
      </c>
      <c r="H20" s="1">
        <v>5</v>
      </c>
      <c r="I20" s="1">
        <v>3</v>
      </c>
      <c r="J20" s="1">
        <v>10</v>
      </c>
      <c r="K20" s="1">
        <v>2</v>
      </c>
      <c r="L20" s="1">
        <v>1</v>
      </c>
      <c r="M20" s="35" t="s">
        <v>274</v>
      </c>
      <c r="N20" s="1">
        <v>3</v>
      </c>
      <c r="O20" s="1">
        <v>3</v>
      </c>
      <c r="P20" s="1">
        <v>0</v>
      </c>
      <c r="Q20" s="1">
        <v>3</v>
      </c>
      <c r="R20" s="1">
        <v>0</v>
      </c>
      <c r="S20" s="1">
        <v>2</v>
      </c>
      <c r="T20" s="1">
        <v>1</v>
      </c>
      <c r="U20" s="1">
        <v>1</v>
      </c>
      <c r="V20" s="1">
        <v>1</v>
      </c>
      <c r="W20" s="1">
        <v>6</v>
      </c>
    </row>
    <row r="21" spans="1:23" x14ac:dyDescent="0.2">
      <c r="A21" s="35" t="s">
        <v>275</v>
      </c>
      <c r="B21" s="1">
        <v>67</v>
      </c>
      <c r="C21" s="1">
        <v>0</v>
      </c>
      <c r="D21" s="1">
        <v>12</v>
      </c>
      <c r="E21" s="1">
        <v>11</v>
      </c>
      <c r="F21" s="1">
        <v>5</v>
      </c>
      <c r="G21" s="1">
        <v>3</v>
      </c>
      <c r="H21" s="1">
        <v>3</v>
      </c>
      <c r="I21" s="1">
        <v>2</v>
      </c>
      <c r="J21" s="1">
        <v>5</v>
      </c>
      <c r="K21" s="1">
        <v>1</v>
      </c>
      <c r="L21" s="1">
        <v>6</v>
      </c>
      <c r="M21" s="35" t="s">
        <v>275</v>
      </c>
      <c r="N21" s="1">
        <v>1</v>
      </c>
      <c r="O21" s="1">
        <v>0</v>
      </c>
      <c r="P21" s="1">
        <v>0</v>
      </c>
      <c r="Q21" s="1">
        <v>4</v>
      </c>
      <c r="R21" s="1">
        <v>0</v>
      </c>
      <c r="S21" s="1">
        <v>6</v>
      </c>
      <c r="T21" s="1">
        <v>1</v>
      </c>
      <c r="U21" s="1">
        <v>0</v>
      </c>
      <c r="V21" s="1">
        <v>0</v>
      </c>
      <c r="W21" s="1">
        <v>7</v>
      </c>
    </row>
    <row r="22" spans="1:23" x14ac:dyDescent="0.2">
      <c r="A22" s="35" t="s">
        <v>276</v>
      </c>
      <c r="B22" s="1">
        <v>43</v>
      </c>
      <c r="C22" s="1">
        <v>0</v>
      </c>
      <c r="D22" s="1">
        <v>2</v>
      </c>
      <c r="E22" s="1">
        <v>5</v>
      </c>
      <c r="F22" s="1">
        <v>0</v>
      </c>
      <c r="G22" s="1">
        <v>0</v>
      </c>
      <c r="H22" s="1">
        <v>0</v>
      </c>
      <c r="I22" s="1">
        <v>4</v>
      </c>
      <c r="J22" s="1">
        <v>1</v>
      </c>
      <c r="K22" s="1">
        <v>0</v>
      </c>
      <c r="L22" s="1">
        <v>1</v>
      </c>
      <c r="M22" s="35" t="s">
        <v>276</v>
      </c>
      <c r="N22" s="1">
        <v>1</v>
      </c>
      <c r="O22" s="1">
        <v>3</v>
      </c>
      <c r="P22" s="1">
        <v>0</v>
      </c>
      <c r="Q22" s="1">
        <v>4</v>
      </c>
      <c r="R22" s="1">
        <v>0</v>
      </c>
      <c r="S22" s="1">
        <v>12</v>
      </c>
      <c r="T22" s="1">
        <v>3</v>
      </c>
      <c r="U22" s="1">
        <v>0</v>
      </c>
      <c r="V22" s="1">
        <v>0</v>
      </c>
      <c r="W22" s="1">
        <v>7</v>
      </c>
    </row>
    <row r="23" spans="1:23" x14ac:dyDescent="0.2">
      <c r="A23" s="35" t="s">
        <v>277</v>
      </c>
      <c r="B23" s="1">
        <v>21</v>
      </c>
      <c r="C23" s="1">
        <v>0</v>
      </c>
      <c r="D23" s="1">
        <v>1</v>
      </c>
      <c r="E23" s="1">
        <v>3</v>
      </c>
      <c r="F23" s="1">
        <v>1</v>
      </c>
      <c r="G23" s="1">
        <v>0</v>
      </c>
      <c r="H23" s="1">
        <v>0</v>
      </c>
      <c r="I23" s="1">
        <v>0</v>
      </c>
      <c r="J23" s="1">
        <v>0</v>
      </c>
      <c r="K23" s="1">
        <v>0</v>
      </c>
      <c r="L23" s="1">
        <v>0</v>
      </c>
      <c r="M23" s="35" t="s">
        <v>277</v>
      </c>
      <c r="N23" s="1">
        <v>0</v>
      </c>
      <c r="O23" s="1">
        <v>0</v>
      </c>
      <c r="P23" s="1">
        <v>0</v>
      </c>
      <c r="Q23" s="1">
        <v>8</v>
      </c>
      <c r="R23" s="1">
        <v>0</v>
      </c>
      <c r="S23" s="1">
        <v>7</v>
      </c>
      <c r="T23" s="1">
        <v>0</v>
      </c>
      <c r="U23" s="1">
        <v>0</v>
      </c>
      <c r="V23" s="1">
        <v>0</v>
      </c>
      <c r="W23" s="1">
        <v>1</v>
      </c>
    </row>
    <row r="24" spans="1:23" x14ac:dyDescent="0.2">
      <c r="A24" s="35" t="s">
        <v>278</v>
      </c>
      <c r="B24" s="1">
        <v>10</v>
      </c>
      <c r="C24" s="1">
        <v>0</v>
      </c>
      <c r="D24" s="1">
        <v>0</v>
      </c>
      <c r="E24" s="1">
        <v>1</v>
      </c>
      <c r="F24" s="1">
        <v>0</v>
      </c>
      <c r="G24" s="1">
        <v>0</v>
      </c>
      <c r="H24" s="1">
        <v>0</v>
      </c>
      <c r="I24" s="1">
        <v>0</v>
      </c>
      <c r="J24" s="1">
        <v>0</v>
      </c>
      <c r="K24" s="1">
        <v>0</v>
      </c>
      <c r="L24" s="1">
        <v>0</v>
      </c>
      <c r="M24" s="35" t="s">
        <v>278</v>
      </c>
      <c r="N24" s="1">
        <v>0</v>
      </c>
      <c r="O24" s="1">
        <v>0</v>
      </c>
      <c r="P24" s="1">
        <v>0</v>
      </c>
      <c r="Q24" s="1">
        <v>2</v>
      </c>
      <c r="R24" s="1">
        <v>0</v>
      </c>
      <c r="S24" s="1">
        <v>4</v>
      </c>
      <c r="T24" s="1">
        <v>1</v>
      </c>
      <c r="U24" s="1">
        <v>0</v>
      </c>
      <c r="V24" s="1">
        <v>1</v>
      </c>
      <c r="W24" s="1">
        <v>1</v>
      </c>
    </row>
    <row r="25" spans="1:23" x14ac:dyDescent="0.2">
      <c r="A25" s="35" t="s">
        <v>279</v>
      </c>
      <c r="B25" s="1">
        <v>20</v>
      </c>
      <c r="C25" s="1">
        <v>0</v>
      </c>
      <c r="D25" s="1">
        <v>0</v>
      </c>
      <c r="E25" s="1">
        <v>0</v>
      </c>
      <c r="F25" s="1">
        <v>1</v>
      </c>
      <c r="G25" s="1">
        <v>0</v>
      </c>
      <c r="H25" s="1">
        <v>0</v>
      </c>
      <c r="I25" s="1">
        <v>0</v>
      </c>
      <c r="J25" s="1">
        <v>0</v>
      </c>
      <c r="K25" s="1">
        <v>0</v>
      </c>
      <c r="L25" s="1">
        <v>0</v>
      </c>
      <c r="M25" s="35" t="s">
        <v>279</v>
      </c>
      <c r="N25" s="1">
        <v>2</v>
      </c>
      <c r="O25" s="1">
        <v>0</v>
      </c>
      <c r="P25" s="1">
        <v>0</v>
      </c>
      <c r="Q25" s="1">
        <v>4</v>
      </c>
      <c r="R25" s="1">
        <v>1</v>
      </c>
      <c r="S25" s="1">
        <v>4</v>
      </c>
      <c r="T25" s="1">
        <v>0</v>
      </c>
      <c r="U25" s="1">
        <v>0</v>
      </c>
      <c r="V25" s="1">
        <v>0</v>
      </c>
      <c r="W25" s="1">
        <v>8</v>
      </c>
    </row>
    <row r="26" spans="1:23" x14ac:dyDescent="0.2">
      <c r="A26" s="35" t="s">
        <v>280</v>
      </c>
      <c r="B26" s="1">
        <v>14</v>
      </c>
      <c r="C26" s="1">
        <v>0</v>
      </c>
      <c r="D26" s="1">
        <v>0</v>
      </c>
      <c r="E26" s="1">
        <v>0</v>
      </c>
      <c r="F26" s="1">
        <v>0</v>
      </c>
      <c r="G26" s="1">
        <v>0</v>
      </c>
      <c r="H26" s="1">
        <v>0</v>
      </c>
      <c r="I26" s="1">
        <v>0</v>
      </c>
      <c r="J26" s="1">
        <v>0</v>
      </c>
      <c r="K26" s="1">
        <v>0</v>
      </c>
      <c r="L26" s="1">
        <v>0</v>
      </c>
      <c r="M26" s="35" t="s">
        <v>280</v>
      </c>
      <c r="N26" s="1">
        <v>0</v>
      </c>
      <c r="O26" s="1">
        <v>1</v>
      </c>
      <c r="P26" s="1">
        <v>0</v>
      </c>
      <c r="Q26" s="1">
        <v>4</v>
      </c>
      <c r="R26" s="1">
        <v>0</v>
      </c>
      <c r="S26" s="1">
        <v>0</v>
      </c>
      <c r="T26" s="1">
        <v>0</v>
      </c>
      <c r="U26" s="1">
        <v>0</v>
      </c>
      <c r="V26" s="1">
        <v>5</v>
      </c>
      <c r="W26" s="1">
        <v>4</v>
      </c>
    </row>
    <row r="27" spans="1:23" x14ac:dyDescent="0.2">
      <c r="A27" s="35" t="s">
        <v>216</v>
      </c>
      <c r="B27" s="1">
        <v>197.6</v>
      </c>
      <c r="C27" s="1">
        <v>4.5999999999999996</v>
      </c>
      <c r="D27" s="1">
        <v>36.5</v>
      </c>
      <c r="E27" s="1">
        <v>67</v>
      </c>
      <c r="F27" s="1">
        <v>34.299999999999997</v>
      </c>
      <c r="G27" s="1">
        <v>22.5</v>
      </c>
      <c r="H27" s="1">
        <v>26.6</v>
      </c>
      <c r="I27" s="1">
        <v>45.4</v>
      </c>
      <c r="J27" s="1">
        <v>22.8</v>
      </c>
      <c r="K27" s="1">
        <v>13.9</v>
      </c>
      <c r="L27" s="1">
        <v>45.5</v>
      </c>
      <c r="M27" s="35" t="s">
        <v>216</v>
      </c>
      <c r="N27" s="1">
        <v>165.2</v>
      </c>
      <c r="O27" s="1">
        <v>204.3</v>
      </c>
      <c r="P27" s="1">
        <v>0</v>
      </c>
      <c r="Q27" s="1">
        <v>496.3</v>
      </c>
      <c r="R27" s="1">
        <v>700</v>
      </c>
      <c r="S27" s="1">
        <v>223.6</v>
      </c>
      <c r="T27" s="1">
        <v>100.6</v>
      </c>
      <c r="U27" s="1">
        <v>20</v>
      </c>
      <c r="V27" s="1">
        <v>2437</v>
      </c>
      <c r="W27" s="1">
        <v>478.8</v>
      </c>
    </row>
    <row r="29" spans="1:23" x14ac:dyDescent="0.2">
      <c r="A29" s="35" t="s">
        <v>251</v>
      </c>
      <c r="B29" s="1">
        <v>524</v>
      </c>
      <c r="C29" s="1">
        <v>5</v>
      </c>
      <c r="D29" s="1">
        <v>60</v>
      </c>
      <c r="E29" s="1">
        <v>59</v>
      </c>
      <c r="F29" s="1">
        <v>53</v>
      </c>
      <c r="G29" s="1">
        <v>25</v>
      </c>
      <c r="H29" s="1">
        <v>21</v>
      </c>
      <c r="I29" s="1">
        <v>27</v>
      </c>
      <c r="J29" s="1">
        <v>56</v>
      </c>
      <c r="K29" s="1">
        <v>20</v>
      </c>
      <c r="L29" s="1">
        <v>15</v>
      </c>
      <c r="M29" s="35" t="s">
        <v>251</v>
      </c>
      <c r="N29" s="1">
        <v>18</v>
      </c>
      <c r="O29" s="1">
        <v>18</v>
      </c>
      <c r="P29" s="1">
        <v>0</v>
      </c>
      <c r="Q29" s="1">
        <v>45</v>
      </c>
      <c r="R29" s="1">
        <v>1</v>
      </c>
      <c r="S29" s="1">
        <v>43</v>
      </c>
      <c r="T29" s="1">
        <v>7</v>
      </c>
      <c r="U29" s="1">
        <v>1</v>
      </c>
      <c r="V29" s="1">
        <v>7</v>
      </c>
      <c r="W29" s="1">
        <v>43</v>
      </c>
    </row>
    <row r="30" spans="1:23" x14ac:dyDescent="0.2">
      <c r="A30" s="35" t="s">
        <v>220</v>
      </c>
      <c r="B30" s="1">
        <v>0</v>
      </c>
      <c r="C30" s="1">
        <v>0</v>
      </c>
      <c r="D30" s="1">
        <v>0</v>
      </c>
      <c r="E30" s="1">
        <v>0</v>
      </c>
      <c r="F30" s="1">
        <v>0</v>
      </c>
      <c r="G30" s="1">
        <v>0</v>
      </c>
      <c r="H30" s="1">
        <v>0</v>
      </c>
      <c r="I30" s="1">
        <v>0</v>
      </c>
      <c r="J30" s="1">
        <v>0</v>
      </c>
      <c r="K30" s="1">
        <v>0</v>
      </c>
      <c r="L30" s="1">
        <v>0</v>
      </c>
      <c r="M30" s="35" t="s">
        <v>220</v>
      </c>
      <c r="N30" s="1">
        <v>0</v>
      </c>
      <c r="O30" s="1">
        <v>0</v>
      </c>
      <c r="P30" s="1">
        <v>0</v>
      </c>
      <c r="Q30" s="1">
        <v>0</v>
      </c>
      <c r="R30" s="1">
        <v>0</v>
      </c>
      <c r="S30" s="1">
        <v>0</v>
      </c>
      <c r="T30" s="1">
        <v>0</v>
      </c>
      <c r="U30" s="1">
        <v>0</v>
      </c>
      <c r="V30" s="1">
        <v>0</v>
      </c>
      <c r="W30" s="1">
        <v>0</v>
      </c>
    </row>
    <row r="31" spans="1:23" x14ac:dyDescent="0.2">
      <c r="A31" s="35" t="s">
        <v>847</v>
      </c>
      <c r="B31" s="1">
        <v>83</v>
      </c>
      <c r="C31" s="1">
        <v>3</v>
      </c>
      <c r="D31" s="1">
        <v>6</v>
      </c>
      <c r="E31" s="1">
        <v>7</v>
      </c>
      <c r="F31" s="1">
        <v>25</v>
      </c>
      <c r="G31" s="1">
        <v>12</v>
      </c>
      <c r="H31" s="1">
        <v>3</v>
      </c>
      <c r="I31" s="1">
        <v>2</v>
      </c>
      <c r="J31" s="1">
        <v>8</v>
      </c>
      <c r="K31" s="1">
        <v>6</v>
      </c>
      <c r="L31" s="1">
        <v>1</v>
      </c>
      <c r="M31" s="35" t="s">
        <v>847</v>
      </c>
      <c r="N31" s="1">
        <v>5</v>
      </c>
      <c r="O31" s="1">
        <v>0</v>
      </c>
      <c r="P31" s="1">
        <v>0</v>
      </c>
      <c r="Q31" s="1">
        <v>0</v>
      </c>
      <c r="R31" s="1">
        <v>0</v>
      </c>
      <c r="S31" s="1">
        <v>1</v>
      </c>
      <c r="T31" s="1">
        <v>0</v>
      </c>
      <c r="U31" s="1">
        <v>0</v>
      </c>
      <c r="V31" s="1">
        <v>0</v>
      </c>
      <c r="W31" s="1">
        <v>4</v>
      </c>
    </row>
    <row r="32" spans="1:23" x14ac:dyDescent="0.2">
      <c r="A32" s="35" t="s">
        <v>848</v>
      </c>
      <c r="B32" s="1">
        <v>83</v>
      </c>
      <c r="C32" s="1">
        <v>0</v>
      </c>
      <c r="D32" s="1">
        <v>15</v>
      </c>
      <c r="E32" s="1">
        <v>12</v>
      </c>
      <c r="F32" s="1">
        <v>11</v>
      </c>
      <c r="G32" s="1">
        <v>4</v>
      </c>
      <c r="H32" s="1">
        <v>4</v>
      </c>
      <c r="I32" s="1">
        <v>2</v>
      </c>
      <c r="J32" s="1">
        <v>11</v>
      </c>
      <c r="K32" s="1">
        <v>5</v>
      </c>
      <c r="L32" s="1">
        <v>1</v>
      </c>
      <c r="M32" s="35" t="s">
        <v>848</v>
      </c>
      <c r="N32" s="1">
        <v>3</v>
      </c>
      <c r="O32" s="1">
        <v>3</v>
      </c>
      <c r="P32" s="1">
        <v>0</v>
      </c>
      <c r="Q32" s="1">
        <v>6</v>
      </c>
      <c r="R32" s="1">
        <v>0</v>
      </c>
      <c r="S32" s="1">
        <v>1</v>
      </c>
      <c r="T32" s="1">
        <v>0</v>
      </c>
      <c r="U32" s="1">
        <v>0</v>
      </c>
      <c r="V32" s="1">
        <v>1</v>
      </c>
      <c r="W32" s="1">
        <v>4</v>
      </c>
    </row>
    <row r="33" spans="1:23" x14ac:dyDescent="0.2">
      <c r="A33" s="35" t="s">
        <v>274</v>
      </c>
      <c r="B33" s="1">
        <v>111</v>
      </c>
      <c r="C33" s="1">
        <v>1</v>
      </c>
      <c r="D33" s="1">
        <v>14</v>
      </c>
      <c r="E33" s="1">
        <v>16</v>
      </c>
      <c r="F33" s="1">
        <v>11</v>
      </c>
      <c r="G33" s="1">
        <v>4</v>
      </c>
      <c r="H33" s="1">
        <v>4</v>
      </c>
      <c r="I33" s="1">
        <v>8</v>
      </c>
      <c r="J33" s="1">
        <v>15</v>
      </c>
      <c r="K33" s="1">
        <v>5</v>
      </c>
      <c r="L33" s="1">
        <v>2</v>
      </c>
      <c r="M33" s="35" t="s">
        <v>274</v>
      </c>
      <c r="N33" s="1">
        <v>3</v>
      </c>
      <c r="O33" s="1">
        <v>6</v>
      </c>
      <c r="P33" s="1">
        <v>0</v>
      </c>
      <c r="Q33" s="1">
        <v>3</v>
      </c>
      <c r="R33" s="1">
        <v>0</v>
      </c>
      <c r="S33" s="1">
        <v>3</v>
      </c>
      <c r="T33" s="1">
        <v>3</v>
      </c>
      <c r="U33" s="1">
        <v>1</v>
      </c>
      <c r="V33" s="1">
        <v>0</v>
      </c>
      <c r="W33" s="1">
        <v>12</v>
      </c>
    </row>
    <row r="34" spans="1:23" x14ac:dyDescent="0.2">
      <c r="A34" s="35" t="s">
        <v>275</v>
      </c>
      <c r="B34" s="1">
        <v>89</v>
      </c>
      <c r="C34" s="1">
        <v>0</v>
      </c>
      <c r="D34" s="1">
        <v>18</v>
      </c>
      <c r="E34" s="1">
        <v>9</v>
      </c>
      <c r="F34" s="1">
        <v>4</v>
      </c>
      <c r="G34" s="1">
        <v>2</v>
      </c>
      <c r="H34" s="1">
        <v>6</v>
      </c>
      <c r="I34" s="1">
        <v>6</v>
      </c>
      <c r="J34" s="1">
        <v>8</v>
      </c>
      <c r="K34" s="1">
        <v>3</v>
      </c>
      <c r="L34" s="1">
        <v>3</v>
      </c>
      <c r="M34" s="35" t="s">
        <v>275</v>
      </c>
      <c r="N34" s="1">
        <v>0</v>
      </c>
      <c r="O34" s="1">
        <v>7</v>
      </c>
      <c r="P34" s="1">
        <v>0</v>
      </c>
      <c r="Q34" s="1">
        <v>5</v>
      </c>
      <c r="R34" s="1">
        <v>0</v>
      </c>
      <c r="S34" s="1">
        <v>6</v>
      </c>
      <c r="T34" s="1">
        <v>3</v>
      </c>
      <c r="U34" s="1">
        <v>0</v>
      </c>
      <c r="V34" s="1">
        <v>1</v>
      </c>
      <c r="W34" s="1">
        <v>8</v>
      </c>
    </row>
    <row r="35" spans="1:23" x14ac:dyDescent="0.2">
      <c r="A35" s="35" t="s">
        <v>276</v>
      </c>
      <c r="B35" s="1">
        <v>68</v>
      </c>
      <c r="C35" s="1">
        <v>1</v>
      </c>
      <c r="D35" s="1">
        <v>4</v>
      </c>
      <c r="E35" s="1">
        <v>9</v>
      </c>
      <c r="F35" s="1">
        <v>1</v>
      </c>
      <c r="G35" s="1">
        <v>0</v>
      </c>
      <c r="H35" s="1">
        <v>2</v>
      </c>
      <c r="I35" s="1">
        <v>4</v>
      </c>
      <c r="J35" s="1">
        <v>8</v>
      </c>
      <c r="K35" s="1">
        <v>0</v>
      </c>
      <c r="L35" s="1">
        <v>7</v>
      </c>
      <c r="M35" s="35" t="s">
        <v>276</v>
      </c>
      <c r="N35" s="1">
        <v>2</v>
      </c>
      <c r="O35" s="1">
        <v>1</v>
      </c>
      <c r="P35" s="1">
        <v>0</v>
      </c>
      <c r="Q35" s="1">
        <v>9</v>
      </c>
      <c r="R35" s="1">
        <v>0</v>
      </c>
      <c r="S35" s="1">
        <v>10</v>
      </c>
      <c r="T35" s="1">
        <v>1</v>
      </c>
      <c r="U35" s="1">
        <v>0</v>
      </c>
      <c r="V35" s="1">
        <v>0</v>
      </c>
      <c r="W35" s="1">
        <v>9</v>
      </c>
    </row>
    <row r="36" spans="1:23" x14ac:dyDescent="0.2">
      <c r="A36" s="35" t="s">
        <v>277</v>
      </c>
      <c r="B36" s="1">
        <v>35</v>
      </c>
      <c r="C36" s="1">
        <v>0</v>
      </c>
      <c r="D36" s="1">
        <v>2</v>
      </c>
      <c r="E36" s="1">
        <v>5</v>
      </c>
      <c r="F36" s="1">
        <v>0</v>
      </c>
      <c r="G36" s="1">
        <v>1</v>
      </c>
      <c r="H36" s="1">
        <v>2</v>
      </c>
      <c r="I36" s="1">
        <v>1</v>
      </c>
      <c r="J36" s="1">
        <v>3</v>
      </c>
      <c r="K36" s="1">
        <v>0</v>
      </c>
      <c r="L36" s="1">
        <v>0</v>
      </c>
      <c r="M36" s="35" t="s">
        <v>277</v>
      </c>
      <c r="N36" s="1">
        <v>3</v>
      </c>
      <c r="O36" s="1">
        <v>0</v>
      </c>
      <c r="P36" s="1">
        <v>0</v>
      </c>
      <c r="Q36" s="1">
        <v>2</v>
      </c>
      <c r="R36" s="1">
        <v>0</v>
      </c>
      <c r="S36" s="1">
        <v>11</v>
      </c>
      <c r="T36" s="1">
        <v>0</v>
      </c>
      <c r="U36" s="1">
        <v>0</v>
      </c>
      <c r="V36" s="1">
        <v>0</v>
      </c>
      <c r="W36" s="1">
        <v>5</v>
      </c>
    </row>
    <row r="37" spans="1:23" x14ac:dyDescent="0.2">
      <c r="A37" s="35" t="s">
        <v>278</v>
      </c>
      <c r="B37" s="1">
        <v>9</v>
      </c>
      <c r="C37" s="1">
        <v>0</v>
      </c>
      <c r="D37" s="1">
        <v>0</v>
      </c>
      <c r="E37" s="1">
        <v>0</v>
      </c>
      <c r="F37" s="1">
        <v>0</v>
      </c>
      <c r="G37" s="1">
        <v>0</v>
      </c>
      <c r="H37" s="1">
        <v>0</v>
      </c>
      <c r="I37" s="1">
        <v>0</v>
      </c>
      <c r="J37" s="1">
        <v>0</v>
      </c>
      <c r="K37" s="1">
        <v>0</v>
      </c>
      <c r="L37" s="1">
        <v>0</v>
      </c>
      <c r="M37" s="35" t="s">
        <v>278</v>
      </c>
      <c r="N37" s="1">
        <v>0</v>
      </c>
      <c r="O37" s="1">
        <v>0</v>
      </c>
      <c r="P37" s="1">
        <v>0</v>
      </c>
      <c r="Q37" s="1">
        <v>6</v>
      </c>
      <c r="R37" s="1">
        <v>0</v>
      </c>
      <c r="S37" s="1">
        <v>3</v>
      </c>
      <c r="T37" s="1">
        <v>0</v>
      </c>
      <c r="U37" s="1">
        <v>0</v>
      </c>
      <c r="V37" s="1">
        <v>0</v>
      </c>
      <c r="W37" s="1">
        <v>0</v>
      </c>
    </row>
    <row r="38" spans="1:23" x14ac:dyDescent="0.2">
      <c r="A38" s="35" t="s">
        <v>279</v>
      </c>
      <c r="B38" s="1">
        <v>25</v>
      </c>
      <c r="C38" s="1">
        <v>0</v>
      </c>
      <c r="D38" s="1">
        <v>1</v>
      </c>
      <c r="E38" s="1">
        <v>1</v>
      </c>
      <c r="F38" s="1">
        <v>1</v>
      </c>
      <c r="G38" s="1">
        <v>1</v>
      </c>
      <c r="H38" s="1">
        <v>0</v>
      </c>
      <c r="I38" s="1">
        <v>3</v>
      </c>
      <c r="J38" s="1">
        <v>0</v>
      </c>
      <c r="K38" s="1">
        <v>1</v>
      </c>
      <c r="L38" s="1">
        <v>0</v>
      </c>
      <c r="M38" s="35" t="s">
        <v>279</v>
      </c>
      <c r="N38" s="1">
        <v>1</v>
      </c>
      <c r="O38" s="1">
        <v>1</v>
      </c>
      <c r="P38" s="1">
        <v>0</v>
      </c>
      <c r="Q38" s="1">
        <v>9</v>
      </c>
      <c r="R38" s="1">
        <v>1</v>
      </c>
      <c r="S38" s="1">
        <v>4</v>
      </c>
      <c r="T38" s="1">
        <v>0</v>
      </c>
      <c r="U38" s="1">
        <v>0</v>
      </c>
      <c r="V38" s="1">
        <v>0</v>
      </c>
      <c r="W38" s="1">
        <v>1</v>
      </c>
    </row>
    <row r="39" spans="1:23" x14ac:dyDescent="0.2">
      <c r="A39" s="35" t="s">
        <v>280</v>
      </c>
      <c r="B39" s="1">
        <v>21</v>
      </c>
      <c r="C39" s="1">
        <v>0</v>
      </c>
      <c r="D39" s="1">
        <v>0</v>
      </c>
      <c r="E39" s="1">
        <v>0</v>
      </c>
      <c r="F39" s="1">
        <v>0</v>
      </c>
      <c r="G39" s="1">
        <v>1</v>
      </c>
      <c r="H39" s="1">
        <v>0</v>
      </c>
      <c r="I39" s="1">
        <v>1</v>
      </c>
      <c r="J39" s="1">
        <v>3</v>
      </c>
      <c r="K39" s="1">
        <v>0</v>
      </c>
      <c r="L39" s="1">
        <v>1</v>
      </c>
      <c r="M39" s="35" t="s">
        <v>280</v>
      </c>
      <c r="N39" s="1">
        <v>1</v>
      </c>
      <c r="O39" s="1">
        <v>0</v>
      </c>
      <c r="P39" s="1">
        <v>0</v>
      </c>
      <c r="Q39" s="1">
        <v>5</v>
      </c>
      <c r="R39" s="1">
        <v>0</v>
      </c>
      <c r="S39" s="1">
        <v>4</v>
      </c>
      <c r="T39" s="1">
        <v>0</v>
      </c>
      <c r="U39" s="1">
        <v>0</v>
      </c>
      <c r="V39" s="1">
        <v>5</v>
      </c>
      <c r="W39" s="1">
        <v>0</v>
      </c>
    </row>
    <row r="40" spans="1:23" x14ac:dyDescent="0.2">
      <c r="A40" s="35" t="s">
        <v>216</v>
      </c>
      <c r="B40" s="1">
        <v>185.3</v>
      </c>
      <c r="C40" s="1">
        <v>26.4</v>
      </c>
      <c r="D40" s="1">
        <v>48.6</v>
      </c>
      <c r="E40" s="1">
        <v>66.099999999999994</v>
      </c>
      <c r="F40" s="1">
        <v>30.7</v>
      </c>
      <c r="G40" s="1">
        <v>118.9</v>
      </c>
      <c r="H40" s="1">
        <v>52.4</v>
      </c>
      <c r="I40" s="1">
        <v>163.30000000000001</v>
      </c>
      <c r="J40" s="1">
        <v>193.9</v>
      </c>
      <c r="K40" s="1">
        <v>44.5</v>
      </c>
      <c r="L40" s="1">
        <v>263</v>
      </c>
      <c r="M40" s="35" t="s">
        <v>216</v>
      </c>
      <c r="N40" s="1">
        <v>175.8</v>
      </c>
      <c r="O40" s="1">
        <v>78.3</v>
      </c>
      <c r="P40" s="1">
        <v>0</v>
      </c>
      <c r="Q40" s="1">
        <v>431</v>
      </c>
      <c r="R40" s="1">
        <v>500</v>
      </c>
      <c r="S40" s="1">
        <v>386.5</v>
      </c>
      <c r="T40" s="1">
        <v>53.1</v>
      </c>
      <c r="U40" s="1">
        <v>30</v>
      </c>
      <c r="V40" s="1">
        <v>2762.9</v>
      </c>
      <c r="W40" s="1">
        <v>82.1</v>
      </c>
    </row>
    <row r="42" spans="1:23" x14ac:dyDescent="0.2">
      <c r="A42" s="35" t="s">
        <v>250</v>
      </c>
      <c r="B42" s="1">
        <v>467</v>
      </c>
      <c r="C42" s="1">
        <v>8</v>
      </c>
      <c r="D42" s="1">
        <v>66</v>
      </c>
      <c r="E42" s="1">
        <v>58</v>
      </c>
      <c r="F42" s="1">
        <v>61</v>
      </c>
      <c r="G42" s="1">
        <v>27</v>
      </c>
      <c r="H42" s="1">
        <v>23</v>
      </c>
      <c r="I42" s="1">
        <v>13</v>
      </c>
      <c r="J42" s="1">
        <v>53</v>
      </c>
      <c r="K42" s="1">
        <v>18</v>
      </c>
      <c r="L42" s="1">
        <v>13</v>
      </c>
      <c r="M42" s="35" t="s">
        <v>250</v>
      </c>
      <c r="N42" s="1">
        <v>33</v>
      </c>
      <c r="O42" s="1">
        <v>10</v>
      </c>
      <c r="P42" s="1">
        <v>0</v>
      </c>
      <c r="Q42" s="1">
        <v>28</v>
      </c>
      <c r="R42" s="1">
        <v>1</v>
      </c>
      <c r="S42" s="1">
        <v>28</v>
      </c>
      <c r="T42" s="1">
        <v>4</v>
      </c>
      <c r="U42" s="1">
        <v>0</v>
      </c>
      <c r="V42" s="1">
        <v>2</v>
      </c>
      <c r="W42" s="1">
        <v>21</v>
      </c>
    </row>
    <row r="43" spans="1:23" x14ac:dyDescent="0.2">
      <c r="A43" s="35" t="s">
        <v>220</v>
      </c>
      <c r="B43" s="1">
        <v>0</v>
      </c>
      <c r="C43" s="1">
        <v>0</v>
      </c>
      <c r="D43" s="1">
        <v>0</v>
      </c>
      <c r="E43" s="1">
        <v>0</v>
      </c>
      <c r="F43" s="1">
        <v>0</v>
      </c>
      <c r="G43" s="1">
        <v>0</v>
      </c>
      <c r="H43" s="1">
        <v>0</v>
      </c>
      <c r="I43" s="1">
        <v>0</v>
      </c>
      <c r="J43" s="1">
        <v>0</v>
      </c>
      <c r="K43" s="1">
        <v>0</v>
      </c>
      <c r="L43" s="1">
        <v>0</v>
      </c>
      <c r="M43" s="35" t="s">
        <v>220</v>
      </c>
      <c r="N43" s="1">
        <v>0</v>
      </c>
      <c r="O43" s="1">
        <v>0</v>
      </c>
      <c r="P43" s="1">
        <v>0</v>
      </c>
      <c r="Q43" s="1">
        <v>0</v>
      </c>
      <c r="R43" s="1">
        <v>0</v>
      </c>
      <c r="S43" s="1">
        <v>0</v>
      </c>
      <c r="T43" s="1">
        <v>0</v>
      </c>
      <c r="U43" s="1">
        <v>0</v>
      </c>
      <c r="V43" s="1">
        <v>0</v>
      </c>
      <c r="W43" s="1">
        <v>0</v>
      </c>
    </row>
    <row r="44" spans="1:23" x14ac:dyDescent="0.2">
      <c r="A44" s="35" t="s">
        <v>847</v>
      </c>
      <c r="B44" s="1">
        <v>232</v>
      </c>
      <c r="C44" s="1">
        <v>3</v>
      </c>
      <c r="D44" s="1">
        <v>26</v>
      </c>
      <c r="E44" s="1">
        <v>37</v>
      </c>
      <c r="F44" s="1">
        <v>37</v>
      </c>
      <c r="G44" s="1">
        <v>19</v>
      </c>
      <c r="H44" s="1">
        <v>16</v>
      </c>
      <c r="I44" s="1">
        <v>7</v>
      </c>
      <c r="J44" s="1">
        <v>32</v>
      </c>
      <c r="K44" s="1">
        <v>12</v>
      </c>
      <c r="L44" s="1">
        <v>3</v>
      </c>
      <c r="M44" s="35" t="s">
        <v>847</v>
      </c>
      <c r="N44" s="1">
        <v>16</v>
      </c>
      <c r="O44" s="1">
        <v>1</v>
      </c>
      <c r="P44" s="1">
        <v>0</v>
      </c>
      <c r="Q44" s="1">
        <v>4</v>
      </c>
      <c r="R44" s="1">
        <v>0</v>
      </c>
      <c r="S44" s="1">
        <v>9</v>
      </c>
      <c r="T44" s="1">
        <v>0</v>
      </c>
      <c r="U44" s="1">
        <v>0</v>
      </c>
      <c r="V44" s="1">
        <v>1</v>
      </c>
      <c r="W44" s="1">
        <v>9</v>
      </c>
    </row>
    <row r="45" spans="1:23" x14ac:dyDescent="0.2">
      <c r="A45" s="35" t="s">
        <v>848</v>
      </c>
      <c r="B45" s="1">
        <v>123</v>
      </c>
      <c r="C45" s="1">
        <v>3</v>
      </c>
      <c r="D45" s="1">
        <v>21</v>
      </c>
      <c r="E45" s="1">
        <v>12</v>
      </c>
      <c r="F45" s="1">
        <v>15</v>
      </c>
      <c r="G45" s="1">
        <v>5</v>
      </c>
      <c r="H45" s="1">
        <v>5</v>
      </c>
      <c r="I45" s="1">
        <v>2</v>
      </c>
      <c r="J45" s="1">
        <v>14</v>
      </c>
      <c r="K45" s="1">
        <v>4</v>
      </c>
      <c r="L45" s="1">
        <v>8</v>
      </c>
      <c r="M45" s="35" t="s">
        <v>848</v>
      </c>
      <c r="N45" s="1">
        <v>5</v>
      </c>
      <c r="O45" s="1">
        <v>5</v>
      </c>
      <c r="P45" s="1">
        <v>0</v>
      </c>
      <c r="Q45" s="1">
        <v>10</v>
      </c>
      <c r="R45" s="1">
        <v>0</v>
      </c>
      <c r="S45" s="1">
        <v>9</v>
      </c>
      <c r="T45" s="1">
        <v>0</v>
      </c>
      <c r="U45" s="1">
        <v>0</v>
      </c>
      <c r="V45" s="1">
        <v>0</v>
      </c>
      <c r="W45" s="1">
        <v>5</v>
      </c>
    </row>
    <row r="46" spans="1:23" x14ac:dyDescent="0.2">
      <c r="A46" s="35" t="s">
        <v>274</v>
      </c>
      <c r="B46" s="1">
        <v>79</v>
      </c>
      <c r="C46" s="1">
        <v>2</v>
      </c>
      <c r="D46" s="1">
        <v>10</v>
      </c>
      <c r="E46" s="1">
        <v>6</v>
      </c>
      <c r="F46" s="1">
        <v>7</v>
      </c>
      <c r="G46" s="1">
        <v>3</v>
      </c>
      <c r="H46" s="1">
        <v>2</v>
      </c>
      <c r="I46" s="1">
        <v>2</v>
      </c>
      <c r="J46" s="1">
        <v>6</v>
      </c>
      <c r="K46" s="1">
        <v>2</v>
      </c>
      <c r="L46" s="1">
        <v>2</v>
      </c>
      <c r="M46" s="35" t="s">
        <v>274</v>
      </c>
      <c r="N46" s="1">
        <v>10</v>
      </c>
      <c r="O46" s="1">
        <v>4</v>
      </c>
      <c r="P46" s="1">
        <v>0</v>
      </c>
      <c r="Q46" s="1">
        <v>8</v>
      </c>
      <c r="R46" s="1">
        <v>1</v>
      </c>
      <c r="S46" s="1">
        <v>5</v>
      </c>
      <c r="T46" s="1">
        <v>4</v>
      </c>
      <c r="U46" s="1">
        <v>0</v>
      </c>
      <c r="V46" s="1">
        <v>0</v>
      </c>
      <c r="W46" s="1">
        <v>5</v>
      </c>
    </row>
    <row r="47" spans="1:23" x14ac:dyDescent="0.2">
      <c r="A47" s="35" t="s">
        <v>275</v>
      </c>
      <c r="B47" s="1">
        <v>23</v>
      </c>
      <c r="C47" s="1">
        <v>0</v>
      </c>
      <c r="D47" s="1">
        <v>9</v>
      </c>
      <c r="E47" s="1">
        <v>1</v>
      </c>
      <c r="F47" s="1">
        <v>2</v>
      </c>
      <c r="G47" s="1">
        <v>0</v>
      </c>
      <c r="H47" s="1">
        <v>0</v>
      </c>
      <c r="I47" s="1">
        <v>1</v>
      </c>
      <c r="J47" s="1">
        <v>1</v>
      </c>
      <c r="K47" s="1">
        <v>0</v>
      </c>
      <c r="L47" s="1">
        <v>0</v>
      </c>
      <c r="M47" s="35" t="s">
        <v>275</v>
      </c>
      <c r="N47" s="1">
        <v>1</v>
      </c>
      <c r="O47" s="1">
        <v>0</v>
      </c>
      <c r="P47" s="1">
        <v>0</v>
      </c>
      <c r="Q47" s="1">
        <v>3</v>
      </c>
      <c r="R47" s="1">
        <v>0</v>
      </c>
      <c r="S47" s="1">
        <v>4</v>
      </c>
      <c r="T47" s="1">
        <v>0</v>
      </c>
      <c r="U47" s="1">
        <v>0</v>
      </c>
      <c r="V47" s="1">
        <v>0</v>
      </c>
      <c r="W47" s="1">
        <v>1</v>
      </c>
    </row>
    <row r="48" spans="1:23" x14ac:dyDescent="0.2">
      <c r="A48" s="35" t="s">
        <v>276</v>
      </c>
      <c r="B48" s="1">
        <v>8</v>
      </c>
      <c r="C48" s="1">
        <v>0</v>
      </c>
      <c r="D48" s="1">
        <v>0</v>
      </c>
      <c r="E48" s="1">
        <v>2</v>
      </c>
      <c r="F48" s="1">
        <v>0</v>
      </c>
      <c r="G48" s="1">
        <v>0</v>
      </c>
      <c r="H48" s="1">
        <v>0</v>
      </c>
      <c r="I48" s="1">
        <v>1</v>
      </c>
      <c r="J48" s="1">
        <v>0</v>
      </c>
      <c r="K48" s="1">
        <v>0</v>
      </c>
      <c r="L48" s="1">
        <v>0</v>
      </c>
      <c r="M48" s="35" t="s">
        <v>276</v>
      </c>
      <c r="N48" s="1">
        <v>1</v>
      </c>
      <c r="O48" s="1">
        <v>0</v>
      </c>
      <c r="P48" s="1">
        <v>0</v>
      </c>
      <c r="Q48" s="1">
        <v>1</v>
      </c>
      <c r="R48" s="1">
        <v>0</v>
      </c>
      <c r="S48" s="1">
        <v>1</v>
      </c>
      <c r="T48" s="1">
        <v>0</v>
      </c>
      <c r="U48" s="1">
        <v>0</v>
      </c>
      <c r="V48" s="1">
        <v>1</v>
      </c>
      <c r="W48" s="1">
        <v>1</v>
      </c>
    </row>
    <row r="49" spans="1:23" x14ac:dyDescent="0.2">
      <c r="A49" s="35" t="s">
        <v>277</v>
      </c>
      <c r="B49" s="1">
        <v>0</v>
      </c>
      <c r="C49" s="1">
        <v>0</v>
      </c>
      <c r="D49" s="1">
        <v>0</v>
      </c>
      <c r="E49" s="1">
        <v>0</v>
      </c>
      <c r="F49" s="1">
        <v>0</v>
      </c>
      <c r="G49" s="1">
        <v>0</v>
      </c>
      <c r="H49" s="1">
        <v>0</v>
      </c>
      <c r="I49" s="1">
        <v>0</v>
      </c>
      <c r="J49" s="1">
        <v>0</v>
      </c>
      <c r="K49" s="1">
        <v>0</v>
      </c>
      <c r="L49" s="1">
        <v>0</v>
      </c>
      <c r="M49" s="35" t="s">
        <v>277</v>
      </c>
      <c r="N49" s="1">
        <v>0</v>
      </c>
      <c r="O49" s="1">
        <v>0</v>
      </c>
      <c r="P49" s="1">
        <v>0</v>
      </c>
      <c r="Q49" s="1">
        <v>0</v>
      </c>
      <c r="R49" s="1">
        <v>0</v>
      </c>
      <c r="S49" s="1">
        <v>0</v>
      </c>
      <c r="T49" s="1">
        <v>0</v>
      </c>
      <c r="U49" s="1">
        <v>0</v>
      </c>
      <c r="V49" s="1">
        <v>0</v>
      </c>
      <c r="W49" s="1">
        <v>0</v>
      </c>
    </row>
    <row r="50" spans="1:23" x14ac:dyDescent="0.2">
      <c r="A50" s="35" t="s">
        <v>278</v>
      </c>
      <c r="B50" s="1">
        <v>0</v>
      </c>
      <c r="C50" s="1">
        <v>0</v>
      </c>
      <c r="D50" s="1">
        <v>0</v>
      </c>
      <c r="E50" s="1">
        <v>0</v>
      </c>
      <c r="F50" s="1">
        <v>0</v>
      </c>
      <c r="G50" s="1">
        <v>0</v>
      </c>
      <c r="H50" s="1">
        <v>0</v>
      </c>
      <c r="I50" s="1">
        <v>0</v>
      </c>
      <c r="J50" s="1">
        <v>0</v>
      </c>
      <c r="K50" s="1">
        <v>0</v>
      </c>
      <c r="L50" s="1">
        <v>0</v>
      </c>
      <c r="M50" s="35" t="s">
        <v>278</v>
      </c>
      <c r="N50" s="1">
        <v>0</v>
      </c>
      <c r="O50" s="1">
        <v>0</v>
      </c>
      <c r="P50" s="1">
        <v>0</v>
      </c>
      <c r="Q50" s="1">
        <v>0</v>
      </c>
      <c r="R50" s="1">
        <v>0</v>
      </c>
      <c r="S50" s="1">
        <v>0</v>
      </c>
      <c r="T50" s="1">
        <v>0</v>
      </c>
      <c r="U50" s="1">
        <v>0</v>
      </c>
      <c r="V50" s="1">
        <v>0</v>
      </c>
      <c r="W50" s="1">
        <v>0</v>
      </c>
    </row>
    <row r="51" spans="1:23" x14ac:dyDescent="0.2">
      <c r="A51" s="35" t="s">
        <v>279</v>
      </c>
      <c r="B51" s="1">
        <v>2</v>
      </c>
      <c r="C51" s="1">
        <v>0</v>
      </c>
      <c r="D51" s="1">
        <v>0</v>
      </c>
      <c r="E51" s="1">
        <v>0</v>
      </c>
      <c r="F51" s="1">
        <v>0</v>
      </c>
      <c r="G51" s="1">
        <v>0</v>
      </c>
      <c r="H51" s="1">
        <v>0</v>
      </c>
      <c r="I51" s="1">
        <v>0</v>
      </c>
      <c r="J51" s="1">
        <v>0</v>
      </c>
      <c r="K51" s="1">
        <v>0</v>
      </c>
      <c r="L51" s="1">
        <v>0</v>
      </c>
      <c r="M51" s="35" t="s">
        <v>279</v>
      </c>
      <c r="N51" s="1">
        <v>0</v>
      </c>
      <c r="O51" s="1">
        <v>0</v>
      </c>
      <c r="P51" s="1">
        <v>0</v>
      </c>
      <c r="Q51" s="1">
        <v>2</v>
      </c>
      <c r="R51" s="1">
        <v>0</v>
      </c>
      <c r="S51" s="1">
        <v>0</v>
      </c>
      <c r="T51" s="1">
        <v>0</v>
      </c>
      <c r="U51" s="1">
        <v>0</v>
      </c>
      <c r="V51" s="1">
        <v>0</v>
      </c>
      <c r="W51" s="1">
        <v>0</v>
      </c>
    </row>
    <row r="52" spans="1:23" x14ac:dyDescent="0.2">
      <c r="A52" s="35" t="s">
        <v>280</v>
      </c>
      <c r="B52" s="1">
        <v>0</v>
      </c>
      <c r="C52" s="1">
        <v>0</v>
      </c>
      <c r="D52" s="1">
        <v>0</v>
      </c>
      <c r="E52" s="1">
        <v>0</v>
      </c>
      <c r="F52" s="1">
        <v>0</v>
      </c>
      <c r="G52" s="1">
        <v>0</v>
      </c>
      <c r="H52" s="1">
        <v>0</v>
      </c>
      <c r="I52" s="1">
        <v>0</v>
      </c>
      <c r="J52" s="1">
        <v>0</v>
      </c>
      <c r="K52" s="1">
        <v>0</v>
      </c>
      <c r="L52" s="1">
        <v>0</v>
      </c>
      <c r="M52" s="35" t="s">
        <v>280</v>
      </c>
      <c r="N52" s="1">
        <v>0</v>
      </c>
      <c r="O52" s="1">
        <v>0</v>
      </c>
      <c r="P52" s="1">
        <v>0</v>
      </c>
      <c r="Q52" s="1">
        <v>0</v>
      </c>
      <c r="R52" s="1">
        <v>0</v>
      </c>
      <c r="S52" s="1">
        <v>0</v>
      </c>
      <c r="T52" s="1">
        <v>0</v>
      </c>
      <c r="U52" s="1">
        <v>0</v>
      </c>
      <c r="V52" s="1">
        <v>0</v>
      </c>
      <c r="W52" s="1">
        <v>0</v>
      </c>
    </row>
    <row r="53" spans="1:23" x14ac:dyDescent="0.2">
      <c r="A53" s="35" t="s">
        <v>216</v>
      </c>
      <c r="B53" s="1">
        <v>16.3</v>
      </c>
      <c r="C53" s="1">
        <v>9.9</v>
      </c>
      <c r="D53" s="1">
        <v>15.7</v>
      </c>
      <c r="E53" s="1">
        <v>13.4</v>
      </c>
      <c r="F53" s="1">
        <v>9.6</v>
      </c>
      <c r="G53" s="1">
        <v>6.6</v>
      </c>
      <c r="H53" s="1">
        <v>7.1</v>
      </c>
      <c r="I53" s="1">
        <v>20.7</v>
      </c>
      <c r="J53" s="1">
        <v>9.5</v>
      </c>
      <c r="K53" s="1">
        <v>7.2</v>
      </c>
      <c r="L53" s="1">
        <v>13.8</v>
      </c>
      <c r="M53" s="35" t="s">
        <v>216</v>
      </c>
      <c r="N53" s="1">
        <v>17.5</v>
      </c>
      <c r="O53" s="1">
        <v>13.1</v>
      </c>
      <c r="P53" s="1">
        <v>0</v>
      </c>
      <c r="Q53" s="1">
        <v>60.6</v>
      </c>
      <c r="R53" s="1">
        <v>20</v>
      </c>
      <c r="S53" s="1">
        <v>21.4</v>
      </c>
      <c r="T53" s="1">
        <v>27.5</v>
      </c>
      <c r="U53" s="1">
        <v>0</v>
      </c>
      <c r="V53" s="1">
        <v>92.5</v>
      </c>
      <c r="W53" s="1">
        <v>17.5</v>
      </c>
    </row>
    <row r="55" spans="1:23" x14ac:dyDescent="0.2">
      <c r="A55" s="35" t="s">
        <v>249</v>
      </c>
      <c r="B55" s="1">
        <v>84</v>
      </c>
      <c r="C55" s="1">
        <v>1</v>
      </c>
      <c r="D55" s="1">
        <v>14</v>
      </c>
      <c r="E55" s="1">
        <v>13</v>
      </c>
      <c r="F55" s="1">
        <v>10</v>
      </c>
      <c r="G55" s="1">
        <v>4</v>
      </c>
      <c r="H55" s="1">
        <v>5</v>
      </c>
      <c r="I55" s="1">
        <v>1</v>
      </c>
      <c r="J55" s="1">
        <v>18</v>
      </c>
      <c r="K55" s="1">
        <v>3</v>
      </c>
      <c r="L55" s="1">
        <v>3</v>
      </c>
      <c r="M55" s="35" t="s">
        <v>249</v>
      </c>
      <c r="N55" s="1">
        <v>4</v>
      </c>
      <c r="O55" s="1">
        <v>0</v>
      </c>
      <c r="P55" s="1">
        <v>0</v>
      </c>
      <c r="Q55" s="1">
        <v>1</v>
      </c>
      <c r="R55" s="1">
        <v>0</v>
      </c>
      <c r="S55" s="1">
        <v>2</v>
      </c>
      <c r="T55" s="1">
        <v>2</v>
      </c>
      <c r="U55" s="1">
        <v>0</v>
      </c>
      <c r="V55" s="1">
        <v>0</v>
      </c>
      <c r="W55" s="1">
        <v>3</v>
      </c>
    </row>
    <row r="56" spans="1:23" x14ac:dyDescent="0.2">
      <c r="A56" s="35" t="s">
        <v>220</v>
      </c>
      <c r="B56" s="1">
        <v>0</v>
      </c>
      <c r="C56" s="1">
        <v>0</v>
      </c>
      <c r="D56" s="1">
        <v>0</v>
      </c>
      <c r="E56" s="1">
        <v>0</v>
      </c>
      <c r="F56" s="1">
        <v>0</v>
      </c>
      <c r="G56" s="1">
        <v>0</v>
      </c>
      <c r="H56" s="1">
        <v>0</v>
      </c>
      <c r="I56" s="1">
        <v>0</v>
      </c>
      <c r="J56" s="1">
        <v>0</v>
      </c>
      <c r="K56" s="1">
        <v>0</v>
      </c>
      <c r="L56" s="1">
        <v>0</v>
      </c>
      <c r="M56" s="35" t="s">
        <v>220</v>
      </c>
      <c r="N56" s="1">
        <v>0</v>
      </c>
      <c r="O56" s="1">
        <v>0</v>
      </c>
      <c r="P56" s="1">
        <v>0</v>
      </c>
      <c r="Q56" s="1">
        <v>0</v>
      </c>
      <c r="R56" s="1">
        <v>0</v>
      </c>
      <c r="S56" s="1">
        <v>0</v>
      </c>
      <c r="T56" s="1">
        <v>0</v>
      </c>
      <c r="U56" s="1">
        <v>0</v>
      </c>
      <c r="V56" s="1">
        <v>0</v>
      </c>
      <c r="W56" s="1">
        <v>0</v>
      </c>
    </row>
    <row r="57" spans="1:23" x14ac:dyDescent="0.2">
      <c r="A57" s="35" t="s">
        <v>847</v>
      </c>
      <c r="B57" s="1">
        <v>24</v>
      </c>
      <c r="C57" s="1">
        <v>1</v>
      </c>
      <c r="D57" s="1">
        <v>5</v>
      </c>
      <c r="E57" s="1">
        <v>3</v>
      </c>
      <c r="F57" s="1">
        <v>5</v>
      </c>
      <c r="G57" s="1">
        <v>1</v>
      </c>
      <c r="H57" s="1">
        <v>1</v>
      </c>
      <c r="I57" s="1">
        <v>0</v>
      </c>
      <c r="J57" s="1">
        <v>2</v>
      </c>
      <c r="K57" s="1">
        <v>1</v>
      </c>
      <c r="L57" s="1">
        <v>0</v>
      </c>
      <c r="M57" s="35" t="s">
        <v>847</v>
      </c>
      <c r="N57" s="1">
        <v>2</v>
      </c>
      <c r="O57" s="1">
        <v>0</v>
      </c>
      <c r="P57" s="1">
        <v>0</v>
      </c>
      <c r="Q57" s="1">
        <v>0</v>
      </c>
      <c r="R57" s="1">
        <v>0</v>
      </c>
      <c r="S57" s="1">
        <v>1</v>
      </c>
      <c r="T57" s="1">
        <v>1</v>
      </c>
      <c r="U57" s="1">
        <v>0</v>
      </c>
      <c r="V57" s="1">
        <v>0</v>
      </c>
      <c r="W57" s="1">
        <v>1</v>
      </c>
    </row>
    <row r="58" spans="1:23" x14ac:dyDescent="0.2">
      <c r="A58" s="35" t="s">
        <v>848</v>
      </c>
      <c r="B58" s="1">
        <v>14</v>
      </c>
      <c r="C58" s="1">
        <v>0</v>
      </c>
      <c r="D58" s="1">
        <v>4</v>
      </c>
      <c r="E58" s="1">
        <v>3</v>
      </c>
      <c r="F58" s="1">
        <v>3</v>
      </c>
      <c r="G58" s="1">
        <v>1</v>
      </c>
      <c r="H58" s="1">
        <v>1</v>
      </c>
      <c r="I58" s="1">
        <v>0</v>
      </c>
      <c r="J58" s="1">
        <v>0</v>
      </c>
      <c r="K58" s="1">
        <v>0</v>
      </c>
      <c r="L58" s="1">
        <v>0</v>
      </c>
      <c r="M58" s="35" t="s">
        <v>848</v>
      </c>
      <c r="N58" s="1">
        <v>0</v>
      </c>
      <c r="O58" s="1">
        <v>0</v>
      </c>
      <c r="P58" s="1">
        <v>0</v>
      </c>
      <c r="Q58" s="1">
        <v>1</v>
      </c>
      <c r="R58" s="1">
        <v>0</v>
      </c>
      <c r="S58" s="1">
        <v>0</v>
      </c>
      <c r="T58" s="1">
        <v>1</v>
      </c>
      <c r="U58" s="1">
        <v>0</v>
      </c>
      <c r="V58" s="1">
        <v>0</v>
      </c>
      <c r="W58" s="1">
        <v>0</v>
      </c>
    </row>
    <row r="59" spans="1:23" x14ac:dyDescent="0.2">
      <c r="A59" s="35" t="s">
        <v>274</v>
      </c>
      <c r="B59" s="1">
        <v>27</v>
      </c>
      <c r="C59" s="1">
        <v>0</v>
      </c>
      <c r="D59" s="1">
        <v>2</v>
      </c>
      <c r="E59" s="1">
        <v>4</v>
      </c>
      <c r="F59" s="1">
        <v>2</v>
      </c>
      <c r="G59" s="1">
        <v>1</v>
      </c>
      <c r="H59" s="1">
        <v>3</v>
      </c>
      <c r="I59" s="1">
        <v>0</v>
      </c>
      <c r="J59" s="1">
        <v>11</v>
      </c>
      <c r="K59" s="1">
        <v>2</v>
      </c>
      <c r="L59" s="1">
        <v>0</v>
      </c>
      <c r="M59" s="35" t="s">
        <v>274</v>
      </c>
      <c r="N59" s="1">
        <v>2</v>
      </c>
      <c r="O59" s="1">
        <v>0</v>
      </c>
      <c r="P59" s="1">
        <v>0</v>
      </c>
      <c r="Q59" s="1">
        <v>0</v>
      </c>
      <c r="R59" s="1">
        <v>0</v>
      </c>
      <c r="S59" s="1">
        <v>0</v>
      </c>
      <c r="T59" s="1">
        <v>0</v>
      </c>
      <c r="U59" s="1">
        <v>0</v>
      </c>
      <c r="V59" s="1">
        <v>0</v>
      </c>
      <c r="W59" s="1">
        <v>0</v>
      </c>
    </row>
    <row r="60" spans="1:23" x14ac:dyDescent="0.2">
      <c r="A60" s="35" t="s">
        <v>275</v>
      </c>
      <c r="B60" s="1">
        <v>8</v>
      </c>
      <c r="C60" s="1">
        <v>0</v>
      </c>
      <c r="D60" s="1">
        <v>2</v>
      </c>
      <c r="E60" s="1">
        <v>2</v>
      </c>
      <c r="F60" s="1">
        <v>0</v>
      </c>
      <c r="G60" s="1">
        <v>1</v>
      </c>
      <c r="H60" s="1">
        <v>0</v>
      </c>
      <c r="I60" s="1">
        <v>1</v>
      </c>
      <c r="J60" s="1">
        <v>1</v>
      </c>
      <c r="K60" s="1">
        <v>0</v>
      </c>
      <c r="L60" s="1">
        <v>0</v>
      </c>
      <c r="M60" s="35" t="s">
        <v>275</v>
      </c>
      <c r="N60" s="1">
        <v>0</v>
      </c>
      <c r="O60" s="1">
        <v>0</v>
      </c>
      <c r="P60" s="1">
        <v>0</v>
      </c>
      <c r="Q60" s="1">
        <v>0</v>
      </c>
      <c r="R60" s="1">
        <v>0</v>
      </c>
      <c r="S60" s="1">
        <v>1</v>
      </c>
      <c r="T60" s="1">
        <v>0</v>
      </c>
      <c r="U60" s="1">
        <v>0</v>
      </c>
      <c r="V60" s="1">
        <v>0</v>
      </c>
      <c r="W60" s="1">
        <v>0</v>
      </c>
    </row>
    <row r="61" spans="1:23" x14ac:dyDescent="0.2">
      <c r="A61" s="35" t="s">
        <v>276</v>
      </c>
      <c r="B61" s="1">
        <v>5</v>
      </c>
      <c r="C61" s="1">
        <v>0</v>
      </c>
      <c r="D61" s="1">
        <v>1</v>
      </c>
      <c r="E61" s="1">
        <v>1</v>
      </c>
      <c r="F61" s="1">
        <v>0</v>
      </c>
      <c r="G61" s="1">
        <v>0</v>
      </c>
      <c r="H61" s="1">
        <v>0</v>
      </c>
      <c r="I61" s="1">
        <v>0</v>
      </c>
      <c r="J61" s="1">
        <v>1</v>
      </c>
      <c r="K61" s="1">
        <v>0</v>
      </c>
      <c r="L61" s="1">
        <v>2</v>
      </c>
      <c r="M61" s="35" t="s">
        <v>276</v>
      </c>
      <c r="N61" s="1">
        <v>0</v>
      </c>
      <c r="O61" s="1">
        <v>0</v>
      </c>
      <c r="P61" s="1">
        <v>0</v>
      </c>
      <c r="Q61" s="1">
        <v>0</v>
      </c>
      <c r="R61" s="1">
        <v>0</v>
      </c>
      <c r="S61" s="1">
        <v>0</v>
      </c>
      <c r="T61" s="1">
        <v>0</v>
      </c>
      <c r="U61" s="1">
        <v>0</v>
      </c>
      <c r="V61" s="1">
        <v>0</v>
      </c>
      <c r="W61" s="1">
        <v>0</v>
      </c>
    </row>
    <row r="62" spans="1:23" x14ac:dyDescent="0.2">
      <c r="A62" s="35" t="s">
        <v>277</v>
      </c>
      <c r="B62" s="1">
        <v>4</v>
      </c>
      <c r="C62" s="1">
        <v>0</v>
      </c>
      <c r="D62" s="1">
        <v>0</v>
      </c>
      <c r="E62" s="1">
        <v>0</v>
      </c>
      <c r="F62" s="1">
        <v>0</v>
      </c>
      <c r="G62" s="1">
        <v>0</v>
      </c>
      <c r="H62" s="1">
        <v>0</v>
      </c>
      <c r="I62" s="1">
        <v>0</v>
      </c>
      <c r="J62" s="1">
        <v>1</v>
      </c>
      <c r="K62" s="1">
        <v>0</v>
      </c>
      <c r="L62" s="1">
        <v>1</v>
      </c>
      <c r="M62" s="35" t="s">
        <v>277</v>
      </c>
      <c r="N62" s="1">
        <v>0</v>
      </c>
      <c r="O62" s="1">
        <v>0</v>
      </c>
      <c r="P62" s="1">
        <v>0</v>
      </c>
      <c r="Q62" s="1">
        <v>0</v>
      </c>
      <c r="R62" s="1">
        <v>0</v>
      </c>
      <c r="S62" s="1">
        <v>0</v>
      </c>
      <c r="T62" s="1">
        <v>0</v>
      </c>
      <c r="U62" s="1">
        <v>0</v>
      </c>
      <c r="V62" s="1">
        <v>0</v>
      </c>
      <c r="W62" s="1">
        <v>2</v>
      </c>
    </row>
    <row r="63" spans="1:23" x14ac:dyDescent="0.2">
      <c r="A63" s="35" t="s">
        <v>278</v>
      </c>
      <c r="B63" s="1">
        <v>1</v>
      </c>
      <c r="C63" s="1">
        <v>0</v>
      </c>
      <c r="D63" s="1">
        <v>0</v>
      </c>
      <c r="E63" s="1">
        <v>0</v>
      </c>
      <c r="F63" s="1">
        <v>0</v>
      </c>
      <c r="G63" s="1">
        <v>0</v>
      </c>
      <c r="H63" s="1">
        <v>0</v>
      </c>
      <c r="I63" s="1">
        <v>0</v>
      </c>
      <c r="J63" s="1">
        <v>1</v>
      </c>
      <c r="K63" s="1">
        <v>0</v>
      </c>
      <c r="L63" s="1">
        <v>0</v>
      </c>
      <c r="M63" s="35" t="s">
        <v>278</v>
      </c>
      <c r="N63" s="1">
        <v>0</v>
      </c>
      <c r="O63" s="1">
        <v>0</v>
      </c>
      <c r="P63" s="1">
        <v>0</v>
      </c>
      <c r="Q63" s="1">
        <v>0</v>
      </c>
      <c r="R63" s="1">
        <v>0</v>
      </c>
      <c r="S63" s="1">
        <v>0</v>
      </c>
      <c r="T63" s="1">
        <v>0</v>
      </c>
      <c r="U63" s="1">
        <v>0</v>
      </c>
      <c r="V63" s="1">
        <v>0</v>
      </c>
      <c r="W63" s="1">
        <v>0</v>
      </c>
    </row>
    <row r="64" spans="1:23" x14ac:dyDescent="0.2">
      <c r="A64" s="35" t="s">
        <v>279</v>
      </c>
      <c r="B64" s="1">
        <v>0</v>
      </c>
      <c r="C64" s="1">
        <v>0</v>
      </c>
      <c r="D64" s="1">
        <v>0</v>
      </c>
      <c r="E64" s="1">
        <v>0</v>
      </c>
      <c r="F64" s="1">
        <v>0</v>
      </c>
      <c r="G64" s="1">
        <v>0</v>
      </c>
      <c r="H64" s="1">
        <v>0</v>
      </c>
      <c r="I64" s="1">
        <v>0</v>
      </c>
      <c r="J64" s="1">
        <v>0</v>
      </c>
      <c r="K64" s="1">
        <v>0</v>
      </c>
      <c r="L64" s="1">
        <v>0</v>
      </c>
      <c r="M64" s="35" t="s">
        <v>279</v>
      </c>
      <c r="N64" s="1">
        <v>0</v>
      </c>
      <c r="O64" s="1">
        <v>0</v>
      </c>
      <c r="P64" s="1">
        <v>0</v>
      </c>
      <c r="Q64" s="1">
        <v>0</v>
      </c>
      <c r="R64" s="1">
        <v>0</v>
      </c>
      <c r="S64" s="1">
        <v>0</v>
      </c>
      <c r="T64" s="1">
        <v>0</v>
      </c>
      <c r="U64" s="1">
        <v>0</v>
      </c>
      <c r="V64" s="1">
        <v>0</v>
      </c>
      <c r="W64" s="1">
        <v>0</v>
      </c>
    </row>
    <row r="65" spans="1:23" x14ac:dyDescent="0.2">
      <c r="A65" s="35" t="s">
        <v>280</v>
      </c>
      <c r="B65" s="1">
        <v>1</v>
      </c>
      <c r="C65" s="1">
        <v>0</v>
      </c>
      <c r="D65" s="1">
        <v>0</v>
      </c>
      <c r="E65" s="1">
        <v>0</v>
      </c>
      <c r="F65" s="1">
        <v>0</v>
      </c>
      <c r="G65" s="1">
        <v>0</v>
      </c>
      <c r="H65" s="1">
        <v>0</v>
      </c>
      <c r="I65" s="1">
        <v>0</v>
      </c>
      <c r="J65" s="1">
        <v>1</v>
      </c>
      <c r="K65" s="1">
        <v>0</v>
      </c>
      <c r="L65" s="1">
        <v>0</v>
      </c>
      <c r="M65" s="35" t="s">
        <v>280</v>
      </c>
      <c r="N65" s="1">
        <v>0</v>
      </c>
      <c r="O65" s="1">
        <v>0</v>
      </c>
      <c r="P65" s="1">
        <v>0</v>
      </c>
      <c r="Q65" s="1">
        <v>0</v>
      </c>
      <c r="R65" s="1">
        <v>0</v>
      </c>
      <c r="S65" s="1">
        <v>0</v>
      </c>
      <c r="T65" s="1">
        <v>0</v>
      </c>
      <c r="U65" s="1">
        <v>0</v>
      </c>
      <c r="V65" s="1">
        <v>0</v>
      </c>
      <c r="W65" s="1">
        <v>0</v>
      </c>
    </row>
    <row r="66" spans="1:23" x14ac:dyDescent="0.2">
      <c r="A66" s="35" t="s">
        <v>216</v>
      </c>
      <c r="B66" s="1">
        <v>54.5</v>
      </c>
      <c r="C66" s="1">
        <v>1</v>
      </c>
      <c r="D66" s="1">
        <v>23.1</v>
      </c>
      <c r="E66" s="1">
        <v>30.6</v>
      </c>
      <c r="F66" s="1">
        <v>9</v>
      </c>
      <c r="G66" s="1">
        <v>21.8</v>
      </c>
      <c r="H66" s="1">
        <v>14.2</v>
      </c>
      <c r="I66" s="1">
        <v>50</v>
      </c>
      <c r="J66" s="1">
        <v>131.30000000000001</v>
      </c>
      <c r="K66" s="1">
        <v>15</v>
      </c>
      <c r="L66" s="1">
        <v>200</v>
      </c>
      <c r="M66" s="35" t="s">
        <v>216</v>
      </c>
      <c r="N66" s="1">
        <v>13</v>
      </c>
      <c r="O66" s="1">
        <v>0</v>
      </c>
      <c r="P66" s="1">
        <v>0</v>
      </c>
      <c r="Q66" s="1">
        <v>10</v>
      </c>
      <c r="R66" s="1">
        <v>0</v>
      </c>
      <c r="S66" s="1">
        <v>31.5</v>
      </c>
      <c r="T66" s="1">
        <v>9.5</v>
      </c>
      <c r="U66" s="1">
        <v>0</v>
      </c>
      <c r="V66" s="1">
        <v>0</v>
      </c>
      <c r="W66" s="1">
        <v>135</v>
      </c>
    </row>
    <row r="68" spans="1:23" x14ac:dyDescent="0.2">
      <c r="A68" s="35" t="s">
        <v>248</v>
      </c>
      <c r="B68" s="1">
        <v>100</v>
      </c>
      <c r="C68" s="1">
        <v>7</v>
      </c>
      <c r="D68" s="1">
        <v>7</v>
      </c>
      <c r="E68" s="1">
        <v>14</v>
      </c>
      <c r="F68" s="1">
        <v>25</v>
      </c>
      <c r="G68" s="1">
        <v>11</v>
      </c>
      <c r="H68" s="1">
        <v>9</v>
      </c>
      <c r="I68" s="1">
        <v>6</v>
      </c>
      <c r="J68" s="1">
        <v>17</v>
      </c>
      <c r="K68" s="1">
        <v>1</v>
      </c>
      <c r="L68" s="1">
        <v>2</v>
      </c>
      <c r="M68" s="35" t="s">
        <v>248</v>
      </c>
      <c r="N68" s="1">
        <v>1</v>
      </c>
      <c r="O68" s="1">
        <v>0</v>
      </c>
      <c r="P68" s="1">
        <v>0</v>
      </c>
      <c r="Q68" s="1">
        <v>0</v>
      </c>
      <c r="R68" s="1">
        <v>0</v>
      </c>
      <c r="S68" s="1">
        <v>0</v>
      </c>
      <c r="T68" s="1">
        <v>0</v>
      </c>
      <c r="U68" s="1">
        <v>0</v>
      </c>
      <c r="V68" s="1">
        <v>0</v>
      </c>
      <c r="W68" s="1">
        <v>0</v>
      </c>
    </row>
    <row r="69" spans="1:23" x14ac:dyDescent="0.2">
      <c r="A69" s="35" t="s">
        <v>220</v>
      </c>
      <c r="B69" s="1">
        <v>0</v>
      </c>
      <c r="C69" s="1">
        <v>0</v>
      </c>
      <c r="D69" s="1">
        <v>0</v>
      </c>
      <c r="E69" s="1">
        <v>0</v>
      </c>
      <c r="F69" s="1">
        <v>0</v>
      </c>
      <c r="G69" s="1">
        <v>0</v>
      </c>
      <c r="H69" s="1">
        <v>0</v>
      </c>
      <c r="I69" s="1">
        <v>0</v>
      </c>
      <c r="J69" s="1">
        <v>0</v>
      </c>
      <c r="K69" s="1">
        <v>0</v>
      </c>
      <c r="L69" s="1">
        <v>0</v>
      </c>
      <c r="M69" s="35" t="s">
        <v>220</v>
      </c>
      <c r="N69" s="1">
        <v>0</v>
      </c>
      <c r="O69" s="1">
        <v>0</v>
      </c>
      <c r="P69" s="1">
        <v>0</v>
      </c>
      <c r="Q69" s="1">
        <v>0</v>
      </c>
      <c r="R69" s="1">
        <v>0</v>
      </c>
      <c r="S69" s="1">
        <v>0</v>
      </c>
      <c r="T69" s="1">
        <v>0</v>
      </c>
      <c r="U69" s="1">
        <v>0</v>
      </c>
      <c r="V69" s="1">
        <v>0</v>
      </c>
      <c r="W69" s="1">
        <v>0</v>
      </c>
    </row>
    <row r="70" spans="1:23" x14ac:dyDescent="0.2">
      <c r="A70" s="35" t="s">
        <v>847</v>
      </c>
      <c r="B70" s="1">
        <v>31</v>
      </c>
      <c r="C70" s="1">
        <v>7</v>
      </c>
      <c r="D70" s="1">
        <v>1</v>
      </c>
      <c r="E70" s="1">
        <v>1</v>
      </c>
      <c r="F70" s="1">
        <v>11</v>
      </c>
      <c r="G70" s="1">
        <v>5</v>
      </c>
      <c r="H70" s="1">
        <v>1</v>
      </c>
      <c r="I70" s="1">
        <v>0</v>
      </c>
      <c r="J70" s="1">
        <v>4</v>
      </c>
      <c r="K70" s="1">
        <v>0</v>
      </c>
      <c r="L70" s="1">
        <v>0</v>
      </c>
      <c r="M70" s="35" t="s">
        <v>847</v>
      </c>
      <c r="N70" s="1">
        <v>1</v>
      </c>
      <c r="O70" s="1">
        <v>0</v>
      </c>
      <c r="P70" s="1">
        <v>0</v>
      </c>
      <c r="Q70" s="1">
        <v>0</v>
      </c>
      <c r="R70" s="1">
        <v>0</v>
      </c>
      <c r="S70" s="1">
        <v>0</v>
      </c>
      <c r="T70" s="1">
        <v>0</v>
      </c>
      <c r="U70" s="1">
        <v>0</v>
      </c>
      <c r="V70" s="1">
        <v>0</v>
      </c>
      <c r="W70" s="1">
        <v>0</v>
      </c>
    </row>
    <row r="71" spans="1:23" x14ac:dyDescent="0.2">
      <c r="A71" s="35" t="s">
        <v>848</v>
      </c>
      <c r="B71" s="1">
        <v>20</v>
      </c>
      <c r="C71" s="1">
        <v>0</v>
      </c>
      <c r="D71" s="1">
        <v>1</v>
      </c>
      <c r="E71" s="1">
        <v>4</v>
      </c>
      <c r="F71" s="1">
        <v>6</v>
      </c>
      <c r="G71" s="1">
        <v>3</v>
      </c>
      <c r="H71" s="1">
        <v>2</v>
      </c>
      <c r="I71" s="1">
        <v>3</v>
      </c>
      <c r="J71" s="1">
        <v>1</v>
      </c>
      <c r="K71" s="1">
        <v>0</v>
      </c>
      <c r="L71" s="1">
        <v>0</v>
      </c>
      <c r="M71" s="35" t="s">
        <v>848</v>
      </c>
      <c r="N71" s="1">
        <v>0</v>
      </c>
      <c r="O71" s="1">
        <v>0</v>
      </c>
      <c r="P71" s="1">
        <v>0</v>
      </c>
      <c r="Q71" s="1">
        <v>0</v>
      </c>
      <c r="R71" s="1">
        <v>0</v>
      </c>
      <c r="S71" s="1">
        <v>0</v>
      </c>
      <c r="T71" s="1">
        <v>0</v>
      </c>
      <c r="U71" s="1">
        <v>0</v>
      </c>
      <c r="V71" s="1">
        <v>0</v>
      </c>
      <c r="W71" s="1">
        <v>0</v>
      </c>
    </row>
    <row r="72" spans="1:23" x14ac:dyDescent="0.2">
      <c r="A72" s="35" t="s">
        <v>274</v>
      </c>
      <c r="B72" s="1">
        <v>28</v>
      </c>
      <c r="C72" s="1">
        <v>0</v>
      </c>
      <c r="D72" s="1">
        <v>4</v>
      </c>
      <c r="E72" s="1">
        <v>3</v>
      </c>
      <c r="F72" s="1">
        <v>6</v>
      </c>
      <c r="G72" s="1">
        <v>3</v>
      </c>
      <c r="H72" s="1">
        <v>5</v>
      </c>
      <c r="I72" s="1">
        <v>1</v>
      </c>
      <c r="J72" s="1">
        <v>5</v>
      </c>
      <c r="K72" s="1">
        <v>1</v>
      </c>
      <c r="L72" s="1">
        <v>0</v>
      </c>
      <c r="M72" s="35" t="s">
        <v>274</v>
      </c>
      <c r="N72" s="1">
        <v>0</v>
      </c>
      <c r="O72" s="1">
        <v>0</v>
      </c>
      <c r="P72" s="1">
        <v>0</v>
      </c>
      <c r="Q72" s="1">
        <v>0</v>
      </c>
      <c r="R72" s="1">
        <v>0</v>
      </c>
      <c r="S72" s="1">
        <v>0</v>
      </c>
      <c r="T72" s="1">
        <v>0</v>
      </c>
      <c r="U72" s="1">
        <v>0</v>
      </c>
      <c r="V72" s="1">
        <v>0</v>
      </c>
      <c r="W72" s="1">
        <v>0</v>
      </c>
    </row>
    <row r="73" spans="1:23" x14ac:dyDescent="0.2">
      <c r="A73" s="35" t="s">
        <v>275</v>
      </c>
      <c r="B73" s="1">
        <v>6</v>
      </c>
      <c r="C73" s="1">
        <v>0</v>
      </c>
      <c r="D73" s="1">
        <v>0</v>
      </c>
      <c r="E73" s="1">
        <v>2</v>
      </c>
      <c r="F73" s="1">
        <v>1</v>
      </c>
      <c r="G73" s="1">
        <v>0</v>
      </c>
      <c r="H73" s="1">
        <v>0</v>
      </c>
      <c r="I73" s="1">
        <v>1</v>
      </c>
      <c r="J73" s="1">
        <v>2</v>
      </c>
      <c r="K73" s="1">
        <v>0</v>
      </c>
      <c r="L73" s="1">
        <v>0</v>
      </c>
      <c r="M73" s="35" t="s">
        <v>275</v>
      </c>
      <c r="N73" s="1">
        <v>0</v>
      </c>
      <c r="O73" s="1">
        <v>0</v>
      </c>
      <c r="P73" s="1">
        <v>0</v>
      </c>
      <c r="Q73" s="1">
        <v>0</v>
      </c>
      <c r="R73" s="1">
        <v>0</v>
      </c>
      <c r="S73" s="1">
        <v>0</v>
      </c>
      <c r="T73" s="1">
        <v>0</v>
      </c>
      <c r="U73" s="1">
        <v>0</v>
      </c>
      <c r="V73" s="1">
        <v>0</v>
      </c>
      <c r="W73" s="1">
        <v>0</v>
      </c>
    </row>
    <row r="74" spans="1:23" x14ac:dyDescent="0.2">
      <c r="A74" s="35" t="s">
        <v>276</v>
      </c>
      <c r="B74" s="1">
        <v>7</v>
      </c>
      <c r="C74" s="1">
        <v>0</v>
      </c>
      <c r="D74" s="1">
        <v>1</v>
      </c>
      <c r="E74" s="1">
        <v>3</v>
      </c>
      <c r="F74" s="1">
        <v>0</v>
      </c>
      <c r="G74" s="1">
        <v>0</v>
      </c>
      <c r="H74" s="1">
        <v>1</v>
      </c>
      <c r="I74" s="1">
        <v>1</v>
      </c>
      <c r="J74" s="1">
        <v>1</v>
      </c>
      <c r="K74" s="1">
        <v>0</v>
      </c>
      <c r="L74" s="1">
        <v>0</v>
      </c>
      <c r="M74" s="35" t="s">
        <v>276</v>
      </c>
      <c r="N74" s="1">
        <v>0</v>
      </c>
      <c r="O74" s="1">
        <v>0</v>
      </c>
      <c r="P74" s="1">
        <v>0</v>
      </c>
      <c r="Q74" s="1">
        <v>0</v>
      </c>
      <c r="R74" s="1">
        <v>0</v>
      </c>
      <c r="S74" s="1">
        <v>0</v>
      </c>
      <c r="T74" s="1">
        <v>0</v>
      </c>
      <c r="U74" s="1">
        <v>0</v>
      </c>
      <c r="V74" s="1">
        <v>0</v>
      </c>
      <c r="W74" s="1">
        <v>0</v>
      </c>
    </row>
    <row r="75" spans="1:23" x14ac:dyDescent="0.2">
      <c r="A75" s="35" t="s">
        <v>277</v>
      </c>
      <c r="B75" s="1">
        <v>4</v>
      </c>
      <c r="C75" s="1">
        <v>0</v>
      </c>
      <c r="D75" s="1">
        <v>0</v>
      </c>
      <c r="E75" s="1">
        <v>1</v>
      </c>
      <c r="F75" s="1">
        <v>1</v>
      </c>
      <c r="G75" s="1">
        <v>0</v>
      </c>
      <c r="H75" s="1">
        <v>0</v>
      </c>
      <c r="I75" s="1">
        <v>0</v>
      </c>
      <c r="J75" s="1">
        <v>1</v>
      </c>
      <c r="K75" s="1">
        <v>0</v>
      </c>
      <c r="L75" s="1">
        <v>1</v>
      </c>
      <c r="M75" s="35" t="s">
        <v>277</v>
      </c>
      <c r="N75" s="1">
        <v>0</v>
      </c>
      <c r="O75" s="1">
        <v>0</v>
      </c>
      <c r="P75" s="1">
        <v>0</v>
      </c>
      <c r="Q75" s="1">
        <v>0</v>
      </c>
      <c r="R75" s="1">
        <v>0</v>
      </c>
      <c r="S75" s="1">
        <v>0</v>
      </c>
      <c r="T75" s="1">
        <v>0</v>
      </c>
      <c r="U75" s="1">
        <v>0</v>
      </c>
      <c r="V75" s="1">
        <v>0</v>
      </c>
      <c r="W75" s="1">
        <v>0</v>
      </c>
    </row>
    <row r="76" spans="1:23" x14ac:dyDescent="0.2">
      <c r="A76" s="35" t="s">
        <v>278</v>
      </c>
      <c r="B76" s="1">
        <v>2</v>
      </c>
      <c r="C76" s="1">
        <v>0</v>
      </c>
      <c r="D76" s="1">
        <v>0</v>
      </c>
      <c r="E76" s="1">
        <v>0</v>
      </c>
      <c r="F76" s="1">
        <v>0</v>
      </c>
      <c r="G76" s="1">
        <v>0</v>
      </c>
      <c r="H76" s="1">
        <v>0</v>
      </c>
      <c r="I76" s="1">
        <v>0</v>
      </c>
      <c r="J76" s="1">
        <v>1</v>
      </c>
      <c r="K76" s="1">
        <v>0</v>
      </c>
      <c r="L76" s="1">
        <v>1</v>
      </c>
      <c r="M76" s="35" t="s">
        <v>278</v>
      </c>
      <c r="N76" s="1">
        <v>0</v>
      </c>
      <c r="O76" s="1">
        <v>0</v>
      </c>
      <c r="P76" s="1">
        <v>0</v>
      </c>
      <c r="Q76" s="1">
        <v>0</v>
      </c>
      <c r="R76" s="1">
        <v>0</v>
      </c>
      <c r="S76" s="1">
        <v>0</v>
      </c>
      <c r="T76" s="1">
        <v>0</v>
      </c>
      <c r="U76" s="1">
        <v>0</v>
      </c>
      <c r="V76" s="1">
        <v>0</v>
      </c>
      <c r="W76" s="1">
        <v>0</v>
      </c>
    </row>
    <row r="77" spans="1:23" x14ac:dyDescent="0.2">
      <c r="A77" s="35" t="s">
        <v>279</v>
      </c>
      <c r="B77" s="1">
        <v>1</v>
      </c>
      <c r="C77" s="1">
        <v>0</v>
      </c>
      <c r="D77" s="1">
        <v>0</v>
      </c>
      <c r="E77" s="1">
        <v>0</v>
      </c>
      <c r="F77" s="1">
        <v>0</v>
      </c>
      <c r="G77" s="1">
        <v>0</v>
      </c>
      <c r="H77" s="1">
        <v>0</v>
      </c>
      <c r="I77" s="1">
        <v>0</v>
      </c>
      <c r="J77" s="1">
        <v>1</v>
      </c>
      <c r="K77" s="1">
        <v>0</v>
      </c>
      <c r="L77" s="1">
        <v>0</v>
      </c>
      <c r="M77" s="35" t="s">
        <v>279</v>
      </c>
      <c r="N77" s="1">
        <v>0</v>
      </c>
      <c r="O77" s="1">
        <v>0</v>
      </c>
      <c r="P77" s="1">
        <v>0</v>
      </c>
      <c r="Q77" s="1">
        <v>0</v>
      </c>
      <c r="R77" s="1">
        <v>0</v>
      </c>
      <c r="S77" s="1">
        <v>0</v>
      </c>
      <c r="T77" s="1">
        <v>0</v>
      </c>
      <c r="U77" s="1">
        <v>0</v>
      </c>
      <c r="V77" s="1">
        <v>0</v>
      </c>
      <c r="W77" s="1">
        <v>0</v>
      </c>
    </row>
    <row r="78" spans="1:23" x14ac:dyDescent="0.2">
      <c r="A78" s="35" t="s">
        <v>280</v>
      </c>
      <c r="B78" s="1">
        <v>1</v>
      </c>
      <c r="C78" s="1">
        <v>0</v>
      </c>
      <c r="D78" s="1">
        <v>0</v>
      </c>
      <c r="E78" s="1">
        <v>0</v>
      </c>
      <c r="F78" s="1">
        <v>0</v>
      </c>
      <c r="G78" s="1">
        <v>0</v>
      </c>
      <c r="H78" s="1">
        <v>0</v>
      </c>
      <c r="I78" s="1">
        <v>0</v>
      </c>
      <c r="J78" s="1">
        <v>1</v>
      </c>
      <c r="K78" s="1">
        <v>0</v>
      </c>
      <c r="L78" s="1">
        <v>0</v>
      </c>
      <c r="M78" s="35" t="s">
        <v>280</v>
      </c>
      <c r="N78" s="1">
        <v>0</v>
      </c>
      <c r="O78" s="1">
        <v>0</v>
      </c>
      <c r="P78" s="1">
        <v>0</v>
      </c>
      <c r="Q78" s="1">
        <v>0</v>
      </c>
      <c r="R78" s="1">
        <v>0</v>
      </c>
      <c r="S78" s="1">
        <v>0</v>
      </c>
      <c r="T78" s="1">
        <v>0</v>
      </c>
      <c r="U78" s="1">
        <v>0</v>
      </c>
      <c r="V78" s="1">
        <v>0</v>
      </c>
      <c r="W78" s="1">
        <v>0</v>
      </c>
    </row>
    <row r="79" spans="1:23" x14ac:dyDescent="0.2">
      <c r="A79" s="35" t="s">
        <v>216</v>
      </c>
      <c r="B79" s="1">
        <v>61.4</v>
      </c>
      <c r="C79" s="1">
        <v>3</v>
      </c>
      <c r="D79" s="1">
        <v>31.6</v>
      </c>
      <c r="E79" s="1">
        <v>56.7</v>
      </c>
      <c r="F79" s="1">
        <v>19</v>
      </c>
      <c r="G79" s="1">
        <v>10.1</v>
      </c>
      <c r="H79" s="1">
        <v>25.1</v>
      </c>
      <c r="I79" s="1">
        <v>34.200000000000003</v>
      </c>
      <c r="J79" s="1">
        <v>204</v>
      </c>
      <c r="K79" s="1">
        <v>20</v>
      </c>
      <c r="L79" s="1">
        <v>300</v>
      </c>
      <c r="M79" s="35" t="s">
        <v>216</v>
      </c>
      <c r="N79" s="1">
        <v>2</v>
      </c>
      <c r="O79" s="1">
        <v>0</v>
      </c>
      <c r="P79" s="1">
        <v>0</v>
      </c>
      <c r="Q79" s="1">
        <v>0</v>
      </c>
      <c r="R79" s="1">
        <v>0</v>
      </c>
      <c r="S79" s="1">
        <v>0</v>
      </c>
      <c r="T79" s="1">
        <v>0</v>
      </c>
      <c r="U79" s="1">
        <v>0</v>
      </c>
      <c r="V79" s="1">
        <v>0</v>
      </c>
      <c r="W79" s="1">
        <v>0</v>
      </c>
    </row>
    <row r="81" spans="1:23" x14ac:dyDescent="0.2">
      <c r="A81" s="35" t="s">
        <v>247</v>
      </c>
      <c r="B81" s="1">
        <v>113</v>
      </c>
      <c r="C81" s="1">
        <v>4</v>
      </c>
      <c r="D81" s="1">
        <v>23</v>
      </c>
      <c r="E81" s="1">
        <v>19</v>
      </c>
      <c r="F81" s="1">
        <v>21</v>
      </c>
      <c r="G81" s="1">
        <v>15</v>
      </c>
      <c r="H81" s="1">
        <v>6</v>
      </c>
      <c r="I81" s="1">
        <v>3</v>
      </c>
      <c r="J81" s="1">
        <v>16</v>
      </c>
      <c r="K81" s="1">
        <v>1</v>
      </c>
      <c r="L81" s="1">
        <v>2</v>
      </c>
      <c r="M81" s="35" t="s">
        <v>247</v>
      </c>
      <c r="N81" s="1">
        <v>0</v>
      </c>
      <c r="O81" s="1">
        <v>0</v>
      </c>
      <c r="P81" s="1">
        <v>0</v>
      </c>
      <c r="Q81" s="1">
        <v>0</v>
      </c>
      <c r="R81" s="1">
        <v>0</v>
      </c>
      <c r="S81" s="1">
        <v>1</v>
      </c>
      <c r="T81" s="1">
        <v>0</v>
      </c>
      <c r="U81" s="1">
        <v>0</v>
      </c>
      <c r="V81" s="1">
        <v>0</v>
      </c>
      <c r="W81" s="1">
        <v>2</v>
      </c>
    </row>
    <row r="82" spans="1:23" x14ac:dyDescent="0.2">
      <c r="A82" s="35" t="s">
        <v>220</v>
      </c>
      <c r="B82" s="1">
        <v>0</v>
      </c>
      <c r="C82" s="1">
        <v>0</v>
      </c>
      <c r="D82" s="1">
        <v>0</v>
      </c>
      <c r="E82" s="1">
        <v>0</v>
      </c>
      <c r="F82" s="1">
        <v>0</v>
      </c>
      <c r="G82" s="1">
        <v>0</v>
      </c>
      <c r="H82" s="1">
        <v>0</v>
      </c>
      <c r="I82" s="1">
        <v>0</v>
      </c>
      <c r="J82" s="1">
        <v>0</v>
      </c>
      <c r="K82" s="1">
        <v>0</v>
      </c>
      <c r="L82" s="1">
        <v>0</v>
      </c>
      <c r="M82" s="35" t="s">
        <v>220</v>
      </c>
      <c r="N82" s="1">
        <v>0</v>
      </c>
      <c r="O82" s="1">
        <v>0</v>
      </c>
      <c r="P82" s="1">
        <v>0</v>
      </c>
      <c r="Q82" s="1">
        <v>0</v>
      </c>
      <c r="R82" s="1">
        <v>0</v>
      </c>
      <c r="S82" s="1">
        <v>0</v>
      </c>
      <c r="T82" s="1">
        <v>0</v>
      </c>
      <c r="U82" s="1">
        <v>0</v>
      </c>
      <c r="V82" s="1">
        <v>0</v>
      </c>
      <c r="W82" s="1">
        <v>0</v>
      </c>
    </row>
    <row r="83" spans="1:23" x14ac:dyDescent="0.2">
      <c r="A83" s="35" t="s">
        <v>847</v>
      </c>
      <c r="B83" s="1">
        <v>64</v>
      </c>
      <c r="C83" s="1">
        <v>0</v>
      </c>
      <c r="D83" s="1">
        <v>11</v>
      </c>
      <c r="E83" s="1">
        <v>10</v>
      </c>
      <c r="F83" s="1">
        <v>13</v>
      </c>
      <c r="G83" s="1">
        <v>10</v>
      </c>
      <c r="H83" s="1">
        <v>4</v>
      </c>
      <c r="I83" s="1">
        <v>2</v>
      </c>
      <c r="J83" s="1">
        <v>11</v>
      </c>
      <c r="K83" s="1">
        <v>1</v>
      </c>
      <c r="L83" s="1">
        <v>0</v>
      </c>
      <c r="M83" s="35" t="s">
        <v>847</v>
      </c>
      <c r="N83" s="1">
        <v>0</v>
      </c>
      <c r="O83" s="1">
        <v>0</v>
      </c>
      <c r="P83" s="1">
        <v>0</v>
      </c>
      <c r="Q83" s="1">
        <v>0</v>
      </c>
      <c r="R83" s="1">
        <v>0</v>
      </c>
      <c r="S83" s="1">
        <v>0</v>
      </c>
      <c r="T83" s="1">
        <v>0</v>
      </c>
      <c r="U83" s="1">
        <v>0</v>
      </c>
      <c r="V83" s="1">
        <v>0</v>
      </c>
      <c r="W83" s="1">
        <v>2</v>
      </c>
    </row>
    <row r="84" spans="1:23" x14ac:dyDescent="0.2">
      <c r="A84" s="35" t="s">
        <v>848</v>
      </c>
      <c r="B84" s="1">
        <v>29</v>
      </c>
      <c r="C84" s="1">
        <v>2</v>
      </c>
      <c r="D84" s="1">
        <v>4</v>
      </c>
      <c r="E84" s="1">
        <v>4</v>
      </c>
      <c r="F84" s="1">
        <v>7</v>
      </c>
      <c r="G84" s="1">
        <v>4</v>
      </c>
      <c r="H84" s="1">
        <v>2</v>
      </c>
      <c r="I84" s="1">
        <v>1</v>
      </c>
      <c r="J84" s="1">
        <v>4</v>
      </c>
      <c r="K84" s="1">
        <v>0</v>
      </c>
      <c r="L84" s="1">
        <v>1</v>
      </c>
      <c r="M84" s="35" t="s">
        <v>848</v>
      </c>
      <c r="N84" s="1">
        <v>0</v>
      </c>
      <c r="O84" s="1">
        <v>0</v>
      </c>
      <c r="P84" s="1">
        <v>0</v>
      </c>
      <c r="Q84" s="1">
        <v>0</v>
      </c>
      <c r="R84" s="1">
        <v>0</v>
      </c>
      <c r="S84" s="1">
        <v>0</v>
      </c>
      <c r="T84" s="1">
        <v>0</v>
      </c>
      <c r="U84" s="1">
        <v>0</v>
      </c>
      <c r="V84" s="1">
        <v>0</v>
      </c>
      <c r="W84" s="1">
        <v>0</v>
      </c>
    </row>
    <row r="85" spans="1:23" x14ac:dyDescent="0.2">
      <c r="A85" s="35" t="s">
        <v>274</v>
      </c>
      <c r="B85" s="1">
        <v>16</v>
      </c>
      <c r="C85" s="1">
        <v>2</v>
      </c>
      <c r="D85" s="1">
        <v>5</v>
      </c>
      <c r="E85" s="1">
        <v>5</v>
      </c>
      <c r="F85" s="1">
        <v>0</v>
      </c>
      <c r="G85" s="1">
        <v>1</v>
      </c>
      <c r="H85" s="1">
        <v>0</v>
      </c>
      <c r="I85" s="1">
        <v>0</v>
      </c>
      <c r="J85" s="1">
        <v>1</v>
      </c>
      <c r="K85" s="1">
        <v>0</v>
      </c>
      <c r="L85" s="1">
        <v>1</v>
      </c>
      <c r="M85" s="35" t="s">
        <v>274</v>
      </c>
      <c r="N85" s="1">
        <v>0</v>
      </c>
      <c r="O85" s="1">
        <v>0</v>
      </c>
      <c r="P85" s="1">
        <v>0</v>
      </c>
      <c r="Q85" s="1">
        <v>0</v>
      </c>
      <c r="R85" s="1">
        <v>0</v>
      </c>
      <c r="S85" s="1">
        <v>1</v>
      </c>
      <c r="T85" s="1">
        <v>0</v>
      </c>
      <c r="U85" s="1">
        <v>0</v>
      </c>
      <c r="V85" s="1">
        <v>0</v>
      </c>
      <c r="W85" s="1">
        <v>0</v>
      </c>
    </row>
    <row r="86" spans="1:23" x14ac:dyDescent="0.2">
      <c r="A86" s="35" t="s">
        <v>275</v>
      </c>
      <c r="B86" s="1">
        <v>3</v>
      </c>
      <c r="C86" s="1">
        <v>0</v>
      </c>
      <c r="D86" s="1">
        <v>3</v>
      </c>
      <c r="E86" s="1">
        <v>0</v>
      </c>
      <c r="F86" s="1">
        <v>0</v>
      </c>
      <c r="G86" s="1">
        <v>0</v>
      </c>
      <c r="H86" s="1">
        <v>0</v>
      </c>
      <c r="I86" s="1">
        <v>0</v>
      </c>
      <c r="J86" s="1">
        <v>0</v>
      </c>
      <c r="K86" s="1">
        <v>0</v>
      </c>
      <c r="L86" s="1">
        <v>0</v>
      </c>
      <c r="M86" s="35" t="s">
        <v>275</v>
      </c>
      <c r="N86" s="1">
        <v>0</v>
      </c>
      <c r="O86" s="1">
        <v>0</v>
      </c>
      <c r="P86" s="1">
        <v>0</v>
      </c>
      <c r="Q86" s="1">
        <v>0</v>
      </c>
      <c r="R86" s="1">
        <v>0</v>
      </c>
      <c r="S86" s="1">
        <v>0</v>
      </c>
      <c r="T86" s="1">
        <v>0</v>
      </c>
      <c r="U86" s="1">
        <v>0</v>
      </c>
      <c r="V86" s="1">
        <v>0</v>
      </c>
      <c r="W86" s="1">
        <v>0</v>
      </c>
    </row>
    <row r="87" spans="1:23" x14ac:dyDescent="0.2">
      <c r="A87" s="35" t="s">
        <v>276</v>
      </c>
      <c r="B87" s="1">
        <v>1</v>
      </c>
      <c r="C87" s="1">
        <v>0</v>
      </c>
      <c r="D87" s="1">
        <v>0</v>
      </c>
      <c r="E87" s="1">
        <v>0</v>
      </c>
      <c r="F87" s="1">
        <v>1</v>
      </c>
      <c r="G87" s="1">
        <v>0</v>
      </c>
      <c r="H87" s="1">
        <v>0</v>
      </c>
      <c r="I87" s="1">
        <v>0</v>
      </c>
      <c r="J87" s="1">
        <v>0</v>
      </c>
      <c r="K87" s="1">
        <v>0</v>
      </c>
      <c r="L87" s="1">
        <v>0</v>
      </c>
      <c r="M87" s="35" t="s">
        <v>276</v>
      </c>
      <c r="N87" s="1">
        <v>0</v>
      </c>
      <c r="O87" s="1">
        <v>0</v>
      </c>
      <c r="P87" s="1">
        <v>0</v>
      </c>
      <c r="Q87" s="1">
        <v>0</v>
      </c>
      <c r="R87" s="1">
        <v>0</v>
      </c>
      <c r="S87" s="1">
        <v>0</v>
      </c>
      <c r="T87" s="1">
        <v>0</v>
      </c>
      <c r="U87" s="1">
        <v>0</v>
      </c>
      <c r="V87" s="1">
        <v>0</v>
      </c>
      <c r="W87" s="1">
        <v>0</v>
      </c>
    </row>
    <row r="88" spans="1:23" x14ac:dyDescent="0.2">
      <c r="A88" s="35" t="s">
        <v>277</v>
      </c>
      <c r="B88" s="1">
        <v>0</v>
      </c>
      <c r="C88" s="1">
        <v>0</v>
      </c>
      <c r="D88" s="1">
        <v>0</v>
      </c>
      <c r="E88" s="1">
        <v>0</v>
      </c>
      <c r="F88" s="1">
        <v>0</v>
      </c>
      <c r="G88" s="1">
        <v>0</v>
      </c>
      <c r="H88" s="1">
        <v>0</v>
      </c>
      <c r="I88" s="1">
        <v>0</v>
      </c>
      <c r="J88" s="1">
        <v>0</v>
      </c>
      <c r="K88" s="1">
        <v>0</v>
      </c>
      <c r="L88" s="1">
        <v>0</v>
      </c>
      <c r="M88" s="35" t="s">
        <v>277</v>
      </c>
      <c r="N88" s="1">
        <v>0</v>
      </c>
      <c r="O88" s="1">
        <v>0</v>
      </c>
      <c r="P88" s="1">
        <v>0</v>
      </c>
      <c r="Q88" s="1">
        <v>0</v>
      </c>
      <c r="R88" s="1">
        <v>0</v>
      </c>
      <c r="S88" s="1">
        <v>0</v>
      </c>
      <c r="T88" s="1">
        <v>0</v>
      </c>
      <c r="U88" s="1">
        <v>0</v>
      </c>
      <c r="V88" s="1">
        <v>0</v>
      </c>
      <c r="W88" s="1">
        <v>0</v>
      </c>
    </row>
    <row r="89" spans="1:23" x14ac:dyDescent="0.2">
      <c r="A89" s="35" t="s">
        <v>278</v>
      </c>
      <c r="B89" s="1">
        <v>0</v>
      </c>
      <c r="C89" s="1">
        <v>0</v>
      </c>
      <c r="D89" s="1">
        <v>0</v>
      </c>
      <c r="E89" s="1">
        <v>0</v>
      </c>
      <c r="F89" s="1">
        <v>0</v>
      </c>
      <c r="G89" s="1">
        <v>0</v>
      </c>
      <c r="H89" s="1">
        <v>0</v>
      </c>
      <c r="I89" s="1">
        <v>0</v>
      </c>
      <c r="J89" s="1">
        <v>0</v>
      </c>
      <c r="K89" s="1">
        <v>0</v>
      </c>
      <c r="L89" s="1">
        <v>0</v>
      </c>
      <c r="M89" s="35" t="s">
        <v>278</v>
      </c>
      <c r="N89" s="1">
        <v>0</v>
      </c>
      <c r="O89" s="1">
        <v>0</v>
      </c>
      <c r="P89" s="1">
        <v>0</v>
      </c>
      <c r="Q89" s="1">
        <v>0</v>
      </c>
      <c r="R89" s="1">
        <v>0</v>
      </c>
      <c r="S89" s="1">
        <v>0</v>
      </c>
      <c r="T89" s="1">
        <v>0</v>
      </c>
      <c r="U89" s="1">
        <v>0</v>
      </c>
      <c r="V89" s="1">
        <v>0</v>
      </c>
      <c r="W89" s="1">
        <v>0</v>
      </c>
    </row>
    <row r="90" spans="1:23" x14ac:dyDescent="0.2">
      <c r="A90" s="35" t="s">
        <v>279</v>
      </c>
      <c r="B90" s="1">
        <v>0</v>
      </c>
      <c r="C90" s="1">
        <v>0</v>
      </c>
      <c r="D90" s="1">
        <v>0</v>
      </c>
      <c r="E90" s="1">
        <v>0</v>
      </c>
      <c r="F90" s="1">
        <v>0</v>
      </c>
      <c r="G90" s="1">
        <v>0</v>
      </c>
      <c r="H90" s="1">
        <v>0</v>
      </c>
      <c r="I90" s="1">
        <v>0</v>
      </c>
      <c r="J90" s="1">
        <v>0</v>
      </c>
      <c r="K90" s="1">
        <v>0</v>
      </c>
      <c r="L90" s="1">
        <v>0</v>
      </c>
      <c r="M90" s="35" t="s">
        <v>279</v>
      </c>
      <c r="N90" s="1">
        <v>0</v>
      </c>
      <c r="O90" s="1">
        <v>0</v>
      </c>
      <c r="P90" s="1">
        <v>0</v>
      </c>
      <c r="Q90" s="1">
        <v>0</v>
      </c>
      <c r="R90" s="1">
        <v>0</v>
      </c>
      <c r="S90" s="1">
        <v>0</v>
      </c>
      <c r="T90" s="1">
        <v>0</v>
      </c>
      <c r="U90" s="1">
        <v>0</v>
      </c>
      <c r="V90" s="1">
        <v>0</v>
      </c>
      <c r="W90" s="1">
        <v>0</v>
      </c>
    </row>
    <row r="91" spans="1:23" x14ac:dyDescent="0.2">
      <c r="A91" s="35" t="s">
        <v>280</v>
      </c>
      <c r="B91" s="1">
        <v>0</v>
      </c>
      <c r="C91" s="1">
        <v>0</v>
      </c>
      <c r="D91" s="1">
        <v>0</v>
      </c>
      <c r="E91" s="1">
        <v>0</v>
      </c>
      <c r="F91" s="1">
        <v>0</v>
      </c>
      <c r="G91" s="1">
        <v>0</v>
      </c>
      <c r="H91" s="1">
        <v>0</v>
      </c>
      <c r="I91" s="1">
        <v>0</v>
      </c>
      <c r="J91" s="1">
        <v>0</v>
      </c>
      <c r="K91" s="1">
        <v>0</v>
      </c>
      <c r="L91" s="1">
        <v>0</v>
      </c>
      <c r="M91" s="35" t="s">
        <v>280</v>
      </c>
      <c r="N91" s="1">
        <v>0</v>
      </c>
      <c r="O91" s="1">
        <v>0</v>
      </c>
      <c r="P91" s="1">
        <v>0</v>
      </c>
      <c r="Q91" s="1">
        <v>0</v>
      </c>
      <c r="R91" s="1">
        <v>0</v>
      </c>
      <c r="S91" s="1">
        <v>0</v>
      </c>
      <c r="T91" s="1">
        <v>0</v>
      </c>
      <c r="U91" s="1">
        <v>0</v>
      </c>
      <c r="V91" s="1">
        <v>0</v>
      </c>
      <c r="W91" s="1">
        <v>0</v>
      </c>
    </row>
    <row r="92" spans="1:23" x14ac:dyDescent="0.2">
      <c r="A92" s="35" t="s">
        <v>216</v>
      </c>
      <c r="B92" s="1">
        <v>10.7</v>
      </c>
      <c r="C92" s="1">
        <v>15.5</v>
      </c>
      <c r="D92" s="1">
        <v>15</v>
      </c>
      <c r="E92" s="1">
        <v>9.5</v>
      </c>
      <c r="F92" s="1">
        <v>12</v>
      </c>
      <c r="G92" s="1">
        <v>7.7</v>
      </c>
      <c r="H92" s="1">
        <v>5.8</v>
      </c>
      <c r="I92" s="1">
        <v>8.6999999999999993</v>
      </c>
      <c r="J92" s="1">
        <v>7.4</v>
      </c>
      <c r="K92" s="1">
        <v>5</v>
      </c>
      <c r="L92" s="1">
        <v>16</v>
      </c>
      <c r="M92" s="35" t="s">
        <v>216</v>
      </c>
      <c r="N92" s="1">
        <v>0</v>
      </c>
      <c r="O92" s="1">
        <v>0</v>
      </c>
      <c r="P92" s="1">
        <v>0</v>
      </c>
      <c r="Q92" s="1">
        <v>0</v>
      </c>
      <c r="R92" s="1">
        <v>0</v>
      </c>
      <c r="S92" s="1">
        <v>30</v>
      </c>
      <c r="T92" s="1">
        <v>0</v>
      </c>
      <c r="U92" s="1">
        <v>0</v>
      </c>
      <c r="V92" s="1">
        <v>0</v>
      </c>
      <c r="W92" s="1">
        <v>1.5</v>
      </c>
    </row>
    <row r="94" spans="1:23" x14ac:dyDescent="0.2">
      <c r="A94" s="35" t="s">
        <v>246</v>
      </c>
      <c r="B94" s="1">
        <v>125</v>
      </c>
      <c r="C94" s="1">
        <v>0</v>
      </c>
      <c r="D94" s="1">
        <v>9</v>
      </c>
      <c r="E94" s="1">
        <v>21</v>
      </c>
      <c r="F94" s="1">
        <v>5</v>
      </c>
      <c r="G94" s="1">
        <v>6</v>
      </c>
      <c r="H94" s="1">
        <v>6</v>
      </c>
      <c r="I94" s="1">
        <v>3</v>
      </c>
      <c r="J94" s="1">
        <v>12</v>
      </c>
      <c r="K94" s="1">
        <v>1</v>
      </c>
      <c r="L94" s="1">
        <v>7</v>
      </c>
      <c r="M94" s="35" t="s">
        <v>246</v>
      </c>
      <c r="N94" s="1">
        <v>19</v>
      </c>
      <c r="O94" s="1">
        <v>7</v>
      </c>
      <c r="P94" s="1">
        <v>0</v>
      </c>
      <c r="Q94" s="1">
        <v>6</v>
      </c>
      <c r="R94" s="1">
        <v>0</v>
      </c>
      <c r="S94" s="1">
        <v>9</v>
      </c>
      <c r="T94" s="1">
        <v>4</v>
      </c>
      <c r="U94" s="1">
        <v>0</v>
      </c>
      <c r="V94" s="1">
        <v>1</v>
      </c>
      <c r="W94" s="1">
        <v>9</v>
      </c>
    </row>
    <row r="95" spans="1:23" x14ac:dyDescent="0.2">
      <c r="A95" s="35" t="s">
        <v>220</v>
      </c>
      <c r="B95" s="1">
        <v>0</v>
      </c>
      <c r="C95" s="1">
        <v>0</v>
      </c>
      <c r="D95" s="1">
        <v>0</v>
      </c>
      <c r="E95" s="1">
        <v>0</v>
      </c>
      <c r="F95" s="1">
        <v>0</v>
      </c>
      <c r="G95" s="1">
        <v>0</v>
      </c>
      <c r="H95" s="1">
        <v>0</v>
      </c>
      <c r="I95" s="1">
        <v>0</v>
      </c>
      <c r="J95" s="1">
        <v>0</v>
      </c>
      <c r="K95" s="1">
        <v>0</v>
      </c>
      <c r="L95" s="1">
        <v>0</v>
      </c>
      <c r="M95" s="35" t="s">
        <v>220</v>
      </c>
      <c r="N95" s="1">
        <v>0</v>
      </c>
      <c r="O95" s="1">
        <v>0</v>
      </c>
      <c r="P95" s="1">
        <v>0</v>
      </c>
      <c r="Q95" s="1">
        <v>0</v>
      </c>
      <c r="R95" s="1">
        <v>0</v>
      </c>
      <c r="S95" s="1">
        <v>0</v>
      </c>
      <c r="T95" s="1">
        <v>0</v>
      </c>
      <c r="U95" s="1">
        <v>0</v>
      </c>
      <c r="V95" s="1">
        <v>0</v>
      </c>
      <c r="W95" s="1">
        <v>0</v>
      </c>
    </row>
    <row r="96" spans="1:23" x14ac:dyDescent="0.2">
      <c r="A96" s="35" t="s">
        <v>847</v>
      </c>
      <c r="B96" s="1">
        <v>34</v>
      </c>
      <c r="C96" s="1">
        <v>0</v>
      </c>
      <c r="D96" s="1">
        <v>2</v>
      </c>
      <c r="E96" s="1">
        <v>7</v>
      </c>
      <c r="F96" s="1">
        <v>3</v>
      </c>
      <c r="G96" s="1">
        <v>1</v>
      </c>
      <c r="H96" s="1">
        <v>2</v>
      </c>
      <c r="I96" s="1">
        <v>0</v>
      </c>
      <c r="J96" s="1">
        <v>6</v>
      </c>
      <c r="K96" s="1">
        <v>1</v>
      </c>
      <c r="L96" s="1">
        <v>1</v>
      </c>
      <c r="M96" s="35" t="s">
        <v>847</v>
      </c>
      <c r="N96" s="1">
        <v>4</v>
      </c>
      <c r="O96" s="1">
        <v>1</v>
      </c>
      <c r="P96" s="1">
        <v>0</v>
      </c>
      <c r="Q96" s="1">
        <v>1</v>
      </c>
      <c r="R96" s="1">
        <v>0</v>
      </c>
      <c r="S96" s="1">
        <v>2</v>
      </c>
      <c r="T96" s="1">
        <v>0</v>
      </c>
      <c r="U96" s="1">
        <v>0</v>
      </c>
      <c r="V96" s="1">
        <v>0</v>
      </c>
      <c r="W96" s="1">
        <v>3</v>
      </c>
    </row>
    <row r="97" spans="1:23" x14ac:dyDescent="0.2">
      <c r="A97" s="35" t="s">
        <v>848</v>
      </c>
      <c r="B97" s="1">
        <v>30</v>
      </c>
      <c r="C97" s="1">
        <v>0</v>
      </c>
      <c r="D97" s="1">
        <v>3</v>
      </c>
      <c r="E97" s="1">
        <v>4</v>
      </c>
      <c r="F97" s="1">
        <v>2</v>
      </c>
      <c r="G97" s="1">
        <v>2</v>
      </c>
      <c r="H97" s="1">
        <v>3</v>
      </c>
      <c r="I97" s="1">
        <v>1</v>
      </c>
      <c r="J97" s="1">
        <v>3</v>
      </c>
      <c r="K97" s="1">
        <v>0</v>
      </c>
      <c r="L97" s="1">
        <v>0</v>
      </c>
      <c r="M97" s="35" t="s">
        <v>848</v>
      </c>
      <c r="N97" s="1">
        <v>4</v>
      </c>
      <c r="O97" s="1">
        <v>0</v>
      </c>
      <c r="P97" s="1">
        <v>0</v>
      </c>
      <c r="Q97" s="1">
        <v>2</v>
      </c>
      <c r="R97" s="1">
        <v>0</v>
      </c>
      <c r="S97" s="1">
        <v>4</v>
      </c>
      <c r="T97" s="1">
        <v>1</v>
      </c>
      <c r="U97" s="1">
        <v>0</v>
      </c>
      <c r="V97" s="1">
        <v>1</v>
      </c>
      <c r="W97" s="1">
        <v>0</v>
      </c>
    </row>
    <row r="98" spans="1:23" x14ac:dyDescent="0.2">
      <c r="A98" s="35" t="s">
        <v>274</v>
      </c>
      <c r="B98" s="1">
        <v>39</v>
      </c>
      <c r="C98" s="1">
        <v>0</v>
      </c>
      <c r="D98" s="1">
        <v>4</v>
      </c>
      <c r="E98" s="1">
        <v>8</v>
      </c>
      <c r="F98" s="1">
        <v>0</v>
      </c>
      <c r="G98" s="1">
        <v>3</v>
      </c>
      <c r="H98" s="1">
        <v>1</v>
      </c>
      <c r="I98" s="1">
        <v>0</v>
      </c>
      <c r="J98" s="1">
        <v>2</v>
      </c>
      <c r="K98" s="1">
        <v>0</v>
      </c>
      <c r="L98" s="1">
        <v>3</v>
      </c>
      <c r="M98" s="35" t="s">
        <v>274</v>
      </c>
      <c r="N98" s="1">
        <v>6</v>
      </c>
      <c r="O98" s="1">
        <v>3</v>
      </c>
      <c r="P98" s="1">
        <v>0</v>
      </c>
      <c r="Q98" s="1">
        <v>2</v>
      </c>
      <c r="R98" s="1">
        <v>0</v>
      </c>
      <c r="S98" s="1">
        <v>2</v>
      </c>
      <c r="T98" s="1">
        <v>2</v>
      </c>
      <c r="U98" s="1">
        <v>0</v>
      </c>
      <c r="V98" s="1">
        <v>0</v>
      </c>
      <c r="W98" s="1">
        <v>3</v>
      </c>
    </row>
    <row r="99" spans="1:23" x14ac:dyDescent="0.2">
      <c r="A99" s="35" t="s">
        <v>275</v>
      </c>
      <c r="B99" s="1">
        <v>14</v>
      </c>
      <c r="C99" s="1">
        <v>0</v>
      </c>
      <c r="D99" s="1">
        <v>0</v>
      </c>
      <c r="E99" s="1">
        <v>1</v>
      </c>
      <c r="F99" s="1">
        <v>0</v>
      </c>
      <c r="G99" s="1">
        <v>0</v>
      </c>
      <c r="H99" s="1">
        <v>0</v>
      </c>
      <c r="I99" s="1">
        <v>1</v>
      </c>
      <c r="J99" s="1">
        <v>1</v>
      </c>
      <c r="K99" s="1">
        <v>0</v>
      </c>
      <c r="L99" s="1">
        <v>3</v>
      </c>
      <c r="M99" s="35" t="s">
        <v>275</v>
      </c>
      <c r="N99" s="1">
        <v>3</v>
      </c>
      <c r="O99" s="1">
        <v>0</v>
      </c>
      <c r="P99" s="1">
        <v>0</v>
      </c>
      <c r="Q99" s="1">
        <v>1</v>
      </c>
      <c r="R99" s="1">
        <v>0</v>
      </c>
      <c r="S99" s="1">
        <v>1</v>
      </c>
      <c r="T99" s="1">
        <v>1</v>
      </c>
      <c r="U99" s="1">
        <v>0</v>
      </c>
      <c r="V99" s="1">
        <v>0</v>
      </c>
      <c r="W99" s="1">
        <v>2</v>
      </c>
    </row>
    <row r="100" spans="1:23" x14ac:dyDescent="0.2">
      <c r="A100" s="35" t="s">
        <v>276</v>
      </c>
      <c r="B100" s="1">
        <v>3</v>
      </c>
      <c r="C100" s="1">
        <v>0</v>
      </c>
      <c r="D100" s="1">
        <v>0</v>
      </c>
      <c r="E100" s="1">
        <v>0</v>
      </c>
      <c r="F100" s="1">
        <v>0</v>
      </c>
      <c r="G100" s="1">
        <v>0</v>
      </c>
      <c r="H100" s="1">
        <v>0</v>
      </c>
      <c r="I100" s="1">
        <v>1</v>
      </c>
      <c r="J100" s="1">
        <v>0</v>
      </c>
      <c r="K100" s="1">
        <v>0</v>
      </c>
      <c r="L100" s="1">
        <v>0</v>
      </c>
      <c r="M100" s="35" t="s">
        <v>276</v>
      </c>
      <c r="N100" s="1">
        <v>1</v>
      </c>
      <c r="O100" s="1">
        <v>1</v>
      </c>
      <c r="P100" s="1">
        <v>0</v>
      </c>
      <c r="Q100" s="1">
        <v>0</v>
      </c>
      <c r="R100" s="1">
        <v>0</v>
      </c>
      <c r="S100" s="1">
        <v>0</v>
      </c>
      <c r="T100" s="1">
        <v>0</v>
      </c>
      <c r="U100" s="1">
        <v>0</v>
      </c>
      <c r="V100" s="1">
        <v>0</v>
      </c>
      <c r="W100" s="1">
        <v>0</v>
      </c>
    </row>
    <row r="101" spans="1:23" x14ac:dyDescent="0.2">
      <c r="A101" s="35" t="s">
        <v>277</v>
      </c>
      <c r="B101" s="1">
        <v>2</v>
      </c>
      <c r="C101" s="1">
        <v>0</v>
      </c>
      <c r="D101" s="1">
        <v>0</v>
      </c>
      <c r="E101" s="1">
        <v>1</v>
      </c>
      <c r="F101" s="1">
        <v>0</v>
      </c>
      <c r="G101" s="1">
        <v>0</v>
      </c>
      <c r="H101" s="1">
        <v>0</v>
      </c>
      <c r="I101" s="1">
        <v>0</v>
      </c>
      <c r="J101" s="1">
        <v>0</v>
      </c>
      <c r="K101" s="1">
        <v>0</v>
      </c>
      <c r="L101" s="1">
        <v>0</v>
      </c>
      <c r="M101" s="35" t="s">
        <v>277</v>
      </c>
      <c r="N101" s="1">
        <v>1</v>
      </c>
      <c r="O101" s="1">
        <v>0</v>
      </c>
      <c r="P101" s="1">
        <v>0</v>
      </c>
      <c r="Q101" s="1">
        <v>0</v>
      </c>
      <c r="R101" s="1">
        <v>0</v>
      </c>
      <c r="S101" s="1">
        <v>0</v>
      </c>
      <c r="T101" s="1">
        <v>0</v>
      </c>
      <c r="U101" s="1">
        <v>0</v>
      </c>
      <c r="V101" s="1">
        <v>0</v>
      </c>
      <c r="W101" s="1">
        <v>0</v>
      </c>
    </row>
    <row r="102" spans="1:23" x14ac:dyDescent="0.2">
      <c r="A102" s="35" t="s">
        <v>278</v>
      </c>
      <c r="B102" s="1">
        <v>0</v>
      </c>
      <c r="C102" s="1">
        <v>0</v>
      </c>
      <c r="D102" s="1">
        <v>0</v>
      </c>
      <c r="E102" s="1">
        <v>0</v>
      </c>
      <c r="F102" s="1">
        <v>0</v>
      </c>
      <c r="G102" s="1">
        <v>0</v>
      </c>
      <c r="H102" s="1">
        <v>0</v>
      </c>
      <c r="I102" s="1">
        <v>0</v>
      </c>
      <c r="J102" s="1">
        <v>0</v>
      </c>
      <c r="K102" s="1">
        <v>0</v>
      </c>
      <c r="L102" s="1">
        <v>0</v>
      </c>
      <c r="M102" s="35" t="s">
        <v>278</v>
      </c>
      <c r="N102" s="1">
        <v>0</v>
      </c>
      <c r="O102" s="1">
        <v>0</v>
      </c>
      <c r="P102" s="1">
        <v>0</v>
      </c>
      <c r="Q102" s="1">
        <v>0</v>
      </c>
      <c r="R102" s="1">
        <v>0</v>
      </c>
      <c r="S102" s="1">
        <v>0</v>
      </c>
      <c r="T102" s="1">
        <v>0</v>
      </c>
      <c r="U102" s="1">
        <v>0</v>
      </c>
      <c r="V102" s="1">
        <v>0</v>
      </c>
      <c r="W102" s="1">
        <v>0</v>
      </c>
    </row>
    <row r="103" spans="1:23" x14ac:dyDescent="0.2">
      <c r="A103" s="35" t="s">
        <v>279</v>
      </c>
      <c r="B103" s="1">
        <v>3</v>
      </c>
      <c r="C103" s="1">
        <v>0</v>
      </c>
      <c r="D103" s="1">
        <v>0</v>
      </c>
      <c r="E103" s="1">
        <v>0</v>
      </c>
      <c r="F103" s="1">
        <v>0</v>
      </c>
      <c r="G103" s="1">
        <v>0</v>
      </c>
      <c r="H103" s="1">
        <v>0</v>
      </c>
      <c r="I103" s="1">
        <v>0</v>
      </c>
      <c r="J103" s="1">
        <v>0</v>
      </c>
      <c r="K103" s="1">
        <v>0</v>
      </c>
      <c r="L103" s="1">
        <v>0</v>
      </c>
      <c r="M103" s="35" t="s">
        <v>279</v>
      </c>
      <c r="N103" s="1">
        <v>0</v>
      </c>
      <c r="O103" s="1">
        <v>2</v>
      </c>
      <c r="P103" s="1">
        <v>0</v>
      </c>
      <c r="Q103" s="1">
        <v>0</v>
      </c>
      <c r="R103" s="1">
        <v>0</v>
      </c>
      <c r="S103" s="1">
        <v>0</v>
      </c>
      <c r="T103" s="1">
        <v>0</v>
      </c>
      <c r="U103" s="1">
        <v>0</v>
      </c>
      <c r="V103" s="1">
        <v>0</v>
      </c>
      <c r="W103" s="1">
        <v>1</v>
      </c>
    </row>
    <row r="104" spans="1:23" x14ac:dyDescent="0.2">
      <c r="A104" s="35" t="s">
        <v>280</v>
      </c>
      <c r="B104" s="1">
        <v>0</v>
      </c>
      <c r="C104" s="1">
        <v>0</v>
      </c>
      <c r="D104" s="1">
        <v>0</v>
      </c>
      <c r="E104" s="1">
        <v>0</v>
      </c>
      <c r="F104" s="1">
        <v>0</v>
      </c>
      <c r="G104" s="1">
        <v>0</v>
      </c>
      <c r="H104" s="1">
        <v>0</v>
      </c>
      <c r="I104" s="1">
        <v>0</v>
      </c>
      <c r="J104" s="1">
        <v>0</v>
      </c>
      <c r="K104" s="1">
        <v>0</v>
      </c>
      <c r="L104" s="1">
        <v>0</v>
      </c>
      <c r="M104" s="35" t="s">
        <v>280</v>
      </c>
      <c r="N104" s="1">
        <v>0</v>
      </c>
      <c r="O104" s="1">
        <v>0</v>
      </c>
      <c r="P104" s="1">
        <v>0</v>
      </c>
      <c r="Q104" s="1">
        <v>0</v>
      </c>
      <c r="R104" s="1">
        <v>0</v>
      </c>
      <c r="S104" s="1">
        <v>0</v>
      </c>
      <c r="T104" s="1">
        <v>0</v>
      </c>
      <c r="U104" s="1">
        <v>0</v>
      </c>
      <c r="V104" s="1">
        <v>0</v>
      </c>
      <c r="W104" s="1">
        <v>0</v>
      </c>
    </row>
    <row r="105" spans="1:23" x14ac:dyDescent="0.2">
      <c r="A105" s="35" t="s">
        <v>216</v>
      </c>
      <c r="B105" s="1">
        <v>44.5</v>
      </c>
      <c r="C105" s="1">
        <v>0</v>
      </c>
      <c r="D105" s="1">
        <v>20.3</v>
      </c>
      <c r="E105" s="1">
        <v>26.2</v>
      </c>
      <c r="F105" s="1">
        <v>6.4</v>
      </c>
      <c r="G105" s="1">
        <v>17.5</v>
      </c>
      <c r="H105" s="1">
        <v>10.199999999999999</v>
      </c>
      <c r="I105" s="1">
        <v>60</v>
      </c>
      <c r="J105" s="1">
        <v>12.4</v>
      </c>
      <c r="K105" s="1">
        <v>3</v>
      </c>
      <c r="L105" s="1">
        <v>39</v>
      </c>
      <c r="M105" s="35" t="s">
        <v>216</v>
      </c>
      <c r="N105" s="1">
        <v>42.4</v>
      </c>
      <c r="O105" s="1">
        <v>257.89999999999998</v>
      </c>
      <c r="P105" s="1">
        <v>0</v>
      </c>
      <c r="Q105" s="1">
        <v>21.3</v>
      </c>
      <c r="R105" s="1">
        <v>0</v>
      </c>
      <c r="S105" s="1">
        <v>17.399999999999999</v>
      </c>
      <c r="T105" s="1">
        <v>32.5</v>
      </c>
      <c r="U105" s="1">
        <v>0</v>
      </c>
      <c r="V105" s="1">
        <v>10</v>
      </c>
      <c r="W105" s="1">
        <v>110.6</v>
      </c>
    </row>
    <row r="106" spans="1:23" x14ac:dyDescent="0.2">
      <c r="A106" s="36" t="s">
        <v>159</v>
      </c>
      <c r="B106" s="6"/>
      <c r="C106" s="6"/>
      <c r="D106" s="6"/>
      <c r="E106" s="6"/>
      <c r="F106" s="6"/>
      <c r="G106" s="6"/>
      <c r="H106" s="6"/>
      <c r="I106" s="6"/>
      <c r="J106" s="6"/>
      <c r="K106" s="6"/>
      <c r="L106" s="6"/>
      <c r="M106" s="36" t="s">
        <v>159</v>
      </c>
      <c r="N106" s="6"/>
      <c r="O106" s="6"/>
      <c r="P106" s="6"/>
      <c r="Q106" s="6"/>
      <c r="R106" s="6"/>
      <c r="S106" s="6"/>
      <c r="T106" s="6"/>
      <c r="U106" s="6"/>
      <c r="V106" s="6"/>
      <c r="W106" s="6"/>
    </row>
    <row r="108" spans="1:23" x14ac:dyDescent="0.2">
      <c r="A108" s="35" t="s">
        <v>783</v>
      </c>
      <c r="M108" s="35" t="s">
        <v>783</v>
      </c>
    </row>
    <row r="109" spans="1:23" s="5" customFormat="1" x14ac:dyDescent="0.2">
      <c r="A109" s="12" t="s">
        <v>273</v>
      </c>
      <c r="B109" s="4" t="s">
        <v>0</v>
      </c>
      <c r="C109" s="4" t="s">
        <v>1</v>
      </c>
      <c r="D109" s="4" t="s">
        <v>2</v>
      </c>
      <c r="E109" s="4" t="s">
        <v>3</v>
      </c>
      <c r="F109" s="4" t="s">
        <v>4</v>
      </c>
      <c r="G109" s="4" t="s">
        <v>5</v>
      </c>
      <c r="H109" s="4" t="s">
        <v>6</v>
      </c>
      <c r="I109" s="4" t="s">
        <v>7</v>
      </c>
      <c r="J109" s="4" t="s">
        <v>8</v>
      </c>
      <c r="K109" s="4" t="s">
        <v>9</v>
      </c>
      <c r="L109" s="4" t="s">
        <v>10</v>
      </c>
      <c r="M109" s="12" t="s">
        <v>273</v>
      </c>
      <c r="N109" s="4" t="s">
        <v>11</v>
      </c>
      <c r="O109" s="4" t="s">
        <v>12</v>
      </c>
      <c r="P109" s="4" t="s">
        <v>13</v>
      </c>
      <c r="Q109" s="4" t="s">
        <v>14</v>
      </c>
      <c r="R109" s="4" t="s">
        <v>15</v>
      </c>
      <c r="S109" s="4" t="s">
        <v>16</v>
      </c>
      <c r="T109" s="4" t="s">
        <v>17</v>
      </c>
      <c r="U109" s="4" t="s">
        <v>18</v>
      </c>
      <c r="V109" s="4" t="s">
        <v>19</v>
      </c>
      <c r="W109" s="4" t="s">
        <v>20</v>
      </c>
    </row>
    <row r="110" spans="1:23" x14ac:dyDescent="0.2">
      <c r="A110" s="35" t="s">
        <v>245</v>
      </c>
      <c r="B110" s="1">
        <v>23</v>
      </c>
      <c r="C110" s="1">
        <v>0</v>
      </c>
      <c r="D110" s="1">
        <v>0</v>
      </c>
      <c r="E110" s="1">
        <v>1</v>
      </c>
      <c r="F110" s="1">
        <v>2</v>
      </c>
      <c r="G110" s="1">
        <v>0</v>
      </c>
      <c r="H110" s="1">
        <v>0</v>
      </c>
      <c r="I110" s="1">
        <v>0</v>
      </c>
      <c r="J110" s="1">
        <v>4</v>
      </c>
      <c r="K110" s="1">
        <v>0</v>
      </c>
      <c r="L110" s="1">
        <v>0</v>
      </c>
      <c r="M110" s="35" t="s">
        <v>245</v>
      </c>
      <c r="N110" s="1">
        <v>2</v>
      </c>
      <c r="O110" s="1">
        <v>0</v>
      </c>
      <c r="P110" s="1">
        <v>0</v>
      </c>
      <c r="Q110" s="1">
        <v>1</v>
      </c>
      <c r="R110" s="1">
        <v>0</v>
      </c>
      <c r="S110" s="1">
        <v>2</v>
      </c>
      <c r="T110" s="1">
        <v>2</v>
      </c>
      <c r="U110" s="1">
        <v>0</v>
      </c>
      <c r="V110" s="1">
        <v>0</v>
      </c>
      <c r="W110" s="1">
        <v>9</v>
      </c>
    </row>
    <row r="111" spans="1:23" x14ac:dyDescent="0.2">
      <c r="A111" s="35" t="s">
        <v>220</v>
      </c>
      <c r="B111" s="1">
        <v>0</v>
      </c>
      <c r="C111" s="1">
        <v>0</v>
      </c>
      <c r="D111" s="1">
        <v>0</v>
      </c>
      <c r="E111" s="1">
        <v>0</v>
      </c>
      <c r="F111" s="1">
        <v>0</v>
      </c>
      <c r="G111" s="1">
        <v>0</v>
      </c>
      <c r="H111" s="1">
        <v>0</v>
      </c>
      <c r="I111" s="1">
        <v>0</v>
      </c>
      <c r="J111" s="1">
        <v>0</v>
      </c>
      <c r="K111" s="1">
        <v>0</v>
      </c>
      <c r="L111" s="1">
        <v>0</v>
      </c>
      <c r="M111" s="35" t="s">
        <v>220</v>
      </c>
      <c r="N111" s="1">
        <v>0</v>
      </c>
      <c r="O111" s="1">
        <v>0</v>
      </c>
      <c r="P111" s="1">
        <v>0</v>
      </c>
      <c r="Q111" s="1">
        <v>0</v>
      </c>
      <c r="R111" s="1">
        <v>0</v>
      </c>
      <c r="S111" s="1">
        <v>0</v>
      </c>
      <c r="T111" s="1">
        <v>0</v>
      </c>
      <c r="U111" s="1">
        <v>0</v>
      </c>
      <c r="V111" s="1">
        <v>0</v>
      </c>
      <c r="W111" s="1">
        <v>0</v>
      </c>
    </row>
    <row r="112" spans="1:23" x14ac:dyDescent="0.2">
      <c r="A112" s="35" t="s">
        <v>847</v>
      </c>
      <c r="B112" s="1">
        <v>5</v>
      </c>
      <c r="C112" s="1">
        <v>0</v>
      </c>
      <c r="D112" s="1">
        <v>0</v>
      </c>
      <c r="E112" s="1">
        <v>0</v>
      </c>
      <c r="F112" s="1">
        <v>2</v>
      </c>
      <c r="G112" s="1">
        <v>0</v>
      </c>
      <c r="H112" s="1">
        <v>0</v>
      </c>
      <c r="I112" s="1">
        <v>0</v>
      </c>
      <c r="J112" s="1">
        <v>2</v>
      </c>
      <c r="K112" s="1">
        <v>0</v>
      </c>
      <c r="L112" s="1">
        <v>0</v>
      </c>
      <c r="M112" s="35" t="s">
        <v>847</v>
      </c>
      <c r="N112" s="1">
        <v>0</v>
      </c>
      <c r="O112" s="1">
        <v>0</v>
      </c>
      <c r="P112" s="1">
        <v>0</v>
      </c>
      <c r="Q112" s="1">
        <v>0</v>
      </c>
      <c r="R112" s="1">
        <v>0</v>
      </c>
      <c r="S112" s="1">
        <v>0</v>
      </c>
      <c r="T112" s="1">
        <v>0</v>
      </c>
      <c r="U112" s="1">
        <v>0</v>
      </c>
      <c r="V112" s="1">
        <v>0</v>
      </c>
      <c r="W112" s="1">
        <v>1</v>
      </c>
    </row>
    <row r="113" spans="1:23" x14ac:dyDescent="0.2">
      <c r="A113" s="35" t="s">
        <v>848</v>
      </c>
      <c r="B113" s="1">
        <v>6</v>
      </c>
      <c r="C113" s="1">
        <v>0</v>
      </c>
      <c r="D113" s="1">
        <v>0</v>
      </c>
      <c r="E113" s="1">
        <v>0</v>
      </c>
      <c r="F113" s="1">
        <v>0</v>
      </c>
      <c r="G113" s="1">
        <v>0</v>
      </c>
      <c r="H113" s="1">
        <v>0</v>
      </c>
      <c r="I113" s="1">
        <v>0</v>
      </c>
      <c r="J113" s="1">
        <v>0</v>
      </c>
      <c r="K113" s="1">
        <v>0</v>
      </c>
      <c r="L113" s="1">
        <v>0</v>
      </c>
      <c r="M113" s="35" t="s">
        <v>848</v>
      </c>
      <c r="N113" s="1">
        <v>0</v>
      </c>
      <c r="O113" s="1">
        <v>0</v>
      </c>
      <c r="P113" s="1">
        <v>0</v>
      </c>
      <c r="Q113" s="1">
        <v>1</v>
      </c>
      <c r="R113" s="1">
        <v>0</v>
      </c>
      <c r="S113" s="1">
        <v>2</v>
      </c>
      <c r="T113" s="1">
        <v>1</v>
      </c>
      <c r="U113" s="1">
        <v>0</v>
      </c>
      <c r="V113" s="1">
        <v>0</v>
      </c>
      <c r="W113" s="1">
        <v>2</v>
      </c>
    </row>
    <row r="114" spans="1:23" x14ac:dyDescent="0.2">
      <c r="A114" s="35" t="s">
        <v>274</v>
      </c>
      <c r="B114" s="1">
        <v>5</v>
      </c>
      <c r="C114" s="1">
        <v>0</v>
      </c>
      <c r="D114" s="1">
        <v>0</v>
      </c>
      <c r="E114" s="1">
        <v>0</v>
      </c>
      <c r="F114" s="1">
        <v>0</v>
      </c>
      <c r="G114" s="1">
        <v>0</v>
      </c>
      <c r="H114" s="1">
        <v>0</v>
      </c>
      <c r="I114" s="1">
        <v>0</v>
      </c>
      <c r="J114" s="1">
        <v>1</v>
      </c>
      <c r="K114" s="1">
        <v>0</v>
      </c>
      <c r="L114" s="1">
        <v>0</v>
      </c>
      <c r="M114" s="35" t="s">
        <v>274</v>
      </c>
      <c r="N114" s="1">
        <v>0</v>
      </c>
      <c r="O114" s="1">
        <v>0</v>
      </c>
      <c r="P114" s="1">
        <v>0</v>
      </c>
      <c r="Q114" s="1">
        <v>0</v>
      </c>
      <c r="R114" s="1">
        <v>0</v>
      </c>
      <c r="S114" s="1">
        <v>0</v>
      </c>
      <c r="T114" s="1">
        <v>1</v>
      </c>
      <c r="U114" s="1">
        <v>0</v>
      </c>
      <c r="V114" s="1">
        <v>0</v>
      </c>
      <c r="W114" s="1">
        <v>3</v>
      </c>
    </row>
    <row r="115" spans="1:23" x14ac:dyDescent="0.2">
      <c r="A115" s="35" t="s">
        <v>275</v>
      </c>
      <c r="B115" s="1">
        <v>3</v>
      </c>
      <c r="C115" s="1">
        <v>0</v>
      </c>
      <c r="D115" s="1">
        <v>0</v>
      </c>
      <c r="E115" s="1">
        <v>1</v>
      </c>
      <c r="F115" s="1">
        <v>0</v>
      </c>
      <c r="G115" s="1">
        <v>0</v>
      </c>
      <c r="H115" s="1">
        <v>0</v>
      </c>
      <c r="I115" s="1">
        <v>0</v>
      </c>
      <c r="J115" s="1">
        <v>0</v>
      </c>
      <c r="K115" s="1">
        <v>0</v>
      </c>
      <c r="L115" s="1">
        <v>0</v>
      </c>
      <c r="M115" s="35" t="s">
        <v>275</v>
      </c>
      <c r="N115" s="1">
        <v>0</v>
      </c>
      <c r="O115" s="1">
        <v>0</v>
      </c>
      <c r="P115" s="1">
        <v>0</v>
      </c>
      <c r="Q115" s="1">
        <v>0</v>
      </c>
      <c r="R115" s="1">
        <v>0</v>
      </c>
      <c r="S115" s="1">
        <v>0</v>
      </c>
      <c r="T115" s="1">
        <v>0</v>
      </c>
      <c r="U115" s="1">
        <v>0</v>
      </c>
      <c r="V115" s="1">
        <v>0</v>
      </c>
      <c r="W115" s="1">
        <v>2</v>
      </c>
    </row>
    <row r="116" spans="1:23" x14ac:dyDescent="0.2">
      <c r="A116" s="35" t="s">
        <v>276</v>
      </c>
      <c r="B116" s="1">
        <v>2</v>
      </c>
      <c r="C116" s="1">
        <v>0</v>
      </c>
      <c r="D116" s="1">
        <v>0</v>
      </c>
      <c r="E116" s="1">
        <v>0</v>
      </c>
      <c r="F116" s="1">
        <v>0</v>
      </c>
      <c r="G116" s="1">
        <v>0</v>
      </c>
      <c r="H116" s="1">
        <v>0</v>
      </c>
      <c r="I116" s="1">
        <v>0</v>
      </c>
      <c r="J116" s="1">
        <v>1</v>
      </c>
      <c r="K116" s="1">
        <v>0</v>
      </c>
      <c r="L116" s="1">
        <v>0</v>
      </c>
      <c r="M116" s="35" t="s">
        <v>276</v>
      </c>
      <c r="N116" s="1">
        <v>0</v>
      </c>
      <c r="O116" s="1">
        <v>0</v>
      </c>
      <c r="P116" s="1">
        <v>0</v>
      </c>
      <c r="Q116" s="1">
        <v>0</v>
      </c>
      <c r="R116" s="1">
        <v>0</v>
      </c>
      <c r="S116" s="1">
        <v>0</v>
      </c>
      <c r="T116" s="1">
        <v>0</v>
      </c>
      <c r="U116" s="1">
        <v>0</v>
      </c>
      <c r="V116" s="1">
        <v>0</v>
      </c>
      <c r="W116" s="1">
        <v>1</v>
      </c>
    </row>
    <row r="117" spans="1:23" x14ac:dyDescent="0.2">
      <c r="A117" s="35" t="s">
        <v>277</v>
      </c>
      <c r="B117" s="1">
        <v>1</v>
      </c>
      <c r="C117" s="1">
        <v>0</v>
      </c>
      <c r="D117" s="1">
        <v>0</v>
      </c>
      <c r="E117" s="1">
        <v>0</v>
      </c>
      <c r="F117" s="1">
        <v>0</v>
      </c>
      <c r="G117" s="1">
        <v>0</v>
      </c>
      <c r="H117" s="1">
        <v>0</v>
      </c>
      <c r="I117" s="1">
        <v>0</v>
      </c>
      <c r="J117" s="1">
        <v>0</v>
      </c>
      <c r="K117" s="1">
        <v>0</v>
      </c>
      <c r="L117" s="1">
        <v>0</v>
      </c>
      <c r="M117" s="35" t="s">
        <v>277</v>
      </c>
      <c r="N117" s="1">
        <v>1</v>
      </c>
      <c r="O117" s="1">
        <v>0</v>
      </c>
      <c r="P117" s="1">
        <v>0</v>
      </c>
      <c r="Q117" s="1">
        <v>0</v>
      </c>
      <c r="R117" s="1">
        <v>0</v>
      </c>
      <c r="S117" s="1">
        <v>0</v>
      </c>
      <c r="T117" s="1">
        <v>0</v>
      </c>
      <c r="U117" s="1">
        <v>0</v>
      </c>
      <c r="V117" s="1">
        <v>0</v>
      </c>
      <c r="W117" s="1">
        <v>0</v>
      </c>
    </row>
    <row r="118" spans="1:23" x14ac:dyDescent="0.2">
      <c r="A118" s="35" t="s">
        <v>278</v>
      </c>
      <c r="B118" s="1">
        <v>0</v>
      </c>
      <c r="C118" s="1">
        <v>0</v>
      </c>
      <c r="D118" s="1">
        <v>0</v>
      </c>
      <c r="E118" s="1">
        <v>0</v>
      </c>
      <c r="F118" s="1">
        <v>0</v>
      </c>
      <c r="G118" s="1">
        <v>0</v>
      </c>
      <c r="H118" s="1">
        <v>0</v>
      </c>
      <c r="I118" s="1">
        <v>0</v>
      </c>
      <c r="J118" s="1">
        <v>0</v>
      </c>
      <c r="K118" s="1">
        <v>0</v>
      </c>
      <c r="L118" s="1">
        <v>0</v>
      </c>
      <c r="M118" s="35" t="s">
        <v>278</v>
      </c>
      <c r="N118" s="1">
        <v>0</v>
      </c>
      <c r="O118" s="1">
        <v>0</v>
      </c>
      <c r="P118" s="1">
        <v>0</v>
      </c>
      <c r="Q118" s="1">
        <v>0</v>
      </c>
      <c r="R118" s="1">
        <v>0</v>
      </c>
      <c r="S118" s="1">
        <v>0</v>
      </c>
      <c r="T118" s="1">
        <v>0</v>
      </c>
      <c r="U118" s="1">
        <v>0</v>
      </c>
      <c r="V118" s="1">
        <v>0</v>
      </c>
      <c r="W118" s="1">
        <v>0</v>
      </c>
    </row>
    <row r="119" spans="1:23" x14ac:dyDescent="0.2">
      <c r="A119" s="35" t="s">
        <v>279</v>
      </c>
      <c r="B119" s="1">
        <v>1</v>
      </c>
      <c r="C119" s="1">
        <v>0</v>
      </c>
      <c r="D119" s="1">
        <v>0</v>
      </c>
      <c r="E119" s="1">
        <v>0</v>
      </c>
      <c r="F119" s="1">
        <v>0</v>
      </c>
      <c r="G119" s="1">
        <v>0</v>
      </c>
      <c r="H119" s="1">
        <v>0</v>
      </c>
      <c r="I119" s="1">
        <v>0</v>
      </c>
      <c r="J119" s="1">
        <v>0</v>
      </c>
      <c r="K119" s="1">
        <v>0</v>
      </c>
      <c r="L119" s="1">
        <v>0</v>
      </c>
      <c r="M119" s="35" t="s">
        <v>279</v>
      </c>
      <c r="N119" s="1">
        <v>1</v>
      </c>
      <c r="O119" s="1">
        <v>0</v>
      </c>
      <c r="P119" s="1">
        <v>0</v>
      </c>
      <c r="Q119" s="1">
        <v>0</v>
      </c>
      <c r="R119" s="1">
        <v>0</v>
      </c>
      <c r="S119" s="1">
        <v>0</v>
      </c>
      <c r="T119" s="1">
        <v>0</v>
      </c>
      <c r="U119" s="1">
        <v>0</v>
      </c>
      <c r="V119" s="1">
        <v>0</v>
      </c>
      <c r="W119" s="1">
        <v>0</v>
      </c>
    </row>
    <row r="120" spans="1:23" x14ac:dyDescent="0.2">
      <c r="A120" s="35" t="s">
        <v>280</v>
      </c>
      <c r="B120" s="1">
        <v>0</v>
      </c>
      <c r="C120" s="1">
        <v>0</v>
      </c>
      <c r="D120" s="1">
        <v>0</v>
      </c>
      <c r="E120" s="1">
        <v>0</v>
      </c>
      <c r="F120" s="1">
        <v>0</v>
      </c>
      <c r="G120" s="1">
        <v>0</v>
      </c>
      <c r="H120" s="1">
        <v>0</v>
      </c>
      <c r="I120" s="1">
        <v>0</v>
      </c>
      <c r="J120" s="1">
        <v>0</v>
      </c>
      <c r="K120" s="1">
        <v>0</v>
      </c>
      <c r="L120" s="1">
        <v>0</v>
      </c>
      <c r="M120" s="35" t="s">
        <v>280</v>
      </c>
      <c r="N120" s="1">
        <v>0</v>
      </c>
      <c r="O120" s="1">
        <v>0</v>
      </c>
      <c r="P120" s="1">
        <v>0</v>
      </c>
      <c r="Q120" s="1">
        <v>0</v>
      </c>
      <c r="R120" s="1">
        <v>0</v>
      </c>
      <c r="S120" s="1">
        <v>0</v>
      </c>
      <c r="T120" s="1">
        <v>0</v>
      </c>
      <c r="U120" s="1">
        <v>0</v>
      </c>
      <c r="V120" s="1">
        <v>0</v>
      </c>
      <c r="W120" s="1">
        <v>0</v>
      </c>
    </row>
    <row r="121" spans="1:23" x14ac:dyDescent="0.2">
      <c r="A121" s="35" t="s">
        <v>216</v>
      </c>
      <c r="B121" s="1">
        <v>59.6</v>
      </c>
      <c r="C121" s="1">
        <v>0</v>
      </c>
      <c r="D121" s="1">
        <v>0</v>
      </c>
      <c r="E121" s="1">
        <v>80</v>
      </c>
      <c r="F121" s="1">
        <v>3</v>
      </c>
      <c r="G121" s="1">
        <v>0</v>
      </c>
      <c r="H121" s="1">
        <v>0</v>
      </c>
      <c r="I121" s="1">
        <v>0</v>
      </c>
      <c r="J121" s="1">
        <v>30.5</v>
      </c>
      <c r="K121" s="1">
        <v>0</v>
      </c>
      <c r="L121" s="1">
        <v>0</v>
      </c>
      <c r="M121" s="35" t="s">
        <v>216</v>
      </c>
      <c r="N121" s="1">
        <v>400</v>
      </c>
      <c r="O121" s="1">
        <v>0</v>
      </c>
      <c r="P121" s="1">
        <v>0</v>
      </c>
      <c r="Q121" s="1">
        <v>10</v>
      </c>
      <c r="R121" s="1">
        <v>0</v>
      </c>
      <c r="S121" s="1">
        <v>10</v>
      </c>
      <c r="T121" s="1">
        <v>15</v>
      </c>
      <c r="U121" s="1">
        <v>0</v>
      </c>
      <c r="V121" s="1">
        <v>0</v>
      </c>
      <c r="W121" s="1">
        <v>33.700000000000003</v>
      </c>
    </row>
    <row r="123" spans="1:23" x14ac:dyDescent="0.2">
      <c r="A123" s="35" t="s">
        <v>244</v>
      </c>
      <c r="B123" s="1">
        <v>76</v>
      </c>
      <c r="C123" s="1">
        <v>4</v>
      </c>
      <c r="D123" s="1">
        <v>13</v>
      </c>
      <c r="E123" s="1">
        <v>6</v>
      </c>
      <c r="F123" s="1">
        <v>13</v>
      </c>
      <c r="G123" s="1">
        <v>4</v>
      </c>
      <c r="H123" s="1">
        <v>5</v>
      </c>
      <c r="I123" s="1">
        <v>4</v>
      </c>
      <c r="J123" s="1">
        <v>17</v>
      </c>
      <c r="K123" s="1">
        <v>0</v>
      </c>
      <c r="L123" s="1">
        <v>6</v>
      </c>
      <c r="M123" s="35" t="s">
        <v>244</v>
      </c>
      <c r="N123" s="1">
        <v>1</v>
      </c>
      <c r="O123" s="1">
        <v>2</v>
      </c>
      <c r="P123" s="1">
        <v>0</v>
      </c>
      <c r="Q123" s="1">
        <v>0</v>
      </c>
      <c r="R123" s="1">
        <v>0</v>
      </c>
      <c r="S123" s="1">
        <v>0</v>
      </c>
      <c r="T123" s="1">
        <v>0</v>
      </c>
      <c r="U123" s="1">
        <v>0</v>
      </c>
      <c r="V123" s="1">
        <v>0</v>
      </c>
      <c r="W123" s="1">
        <v>1</v>
      </c>
    </row>
    <row r="124" spans="1:23" x14ac:dyDescent="0.2">
      <c r="A124" s="35" t="s">
        <v>220</v>
      </c>
      <c r="B124" s="1">
        <v>0</v>
      </c>
      <c r="C124" s="1">
        <v>0</v>
      </c>
      <c r="D124" s="1">
        <v>0</v>
      </c>
      <c r="E124" s="1">
        <v>0</v>
      </c>
      <c r="F124" s="1">
        <v>0</v>
      </c>
      <c r="G124" s="1">
        <v>0</v>
      </c>
      <c r="H124" s="1">
        <v>0</v>
      </c>
      <c r="I124" s="1">
        <v>0</v>
      </c>
      <c r="J124" s="1">
        <v>0</v>
      </c>
      <c r="K124" s="1">
        <v>0</v>
      </c>
      <c r="L124" s="1">
        <v>0</v>
      </c>
      <c r="M124" s="35" t="s">
        <v>220</v>
      </c>
      <c r="N124" s="1">
        <v>0</v>
      </c>
      <c r="O124" s="1">
        <v>0</v>
      </c>
      <c r="P124" s="1">
        <v>0</v>
      </c>
      <c r="Q124" s="1">
        <v>0</v>
      </c>
      <c r="R124" s="1">
        <v>0</v>
      </c>
      <c r="S124" s="1">
        <v>0</v>
      </c>
      <c r="T124" s="1">
        <v>0</v>
      </c>
      <c r="U124" s="1">
        <v>0</v>
      </c>
      <c r="V124" s="1">
        <v>0</v>
      </c>
      <c r="W124" s="1">
        <v>0</v>
      </c>
    </row>
    <row r="125" spans="1:23" x14ac:dyDescent="0.2">
      <c r="A125" s="35" t="s">
        <v>847</v>
      </c>
      <c r="B125" s="1">
        <v>21</v>
      </c>
      <c r="C125" s="1">
        <v>4</v>
      </c>
      <c r="D125" s="1">
        <v>2</v>
      </c>
      <c r="E125" s="1">
        <v>0</v>
      </c>
      <c r="F125" s="1">
        <v>9</v>
      </c>
      <c r="G125" s="1">
        <v>2</v>
      </c>
      <c r="H125" s="1">
        <v>0</v>
      </c>
      <c r="I125" s="1">
        <v>0</v>
      </c>
      <c r="J125" s="1">
        <v>4</v>
      </c>
      <c r="K125" s="1">
        <v>0</v>
      </c>
      <c r="L125" s="1">
        <v>0</v>
      </c>
      <c r="M125" s="35" t="s">
        <v>847</v>
      </c>
      <c r="N125" s="1">
        <v>0</v>
      </c>
      <c r="O125" s="1">
        <v>0</v>
      </c>
      <c r="P125" s="1">
        <v>0</v>
      </c>
      <c r="Q125" s="1">
        <v>0</v>
      </c>
      <c r="R125" s="1">
        <v>0</v>
      </c>
      <c r="S125" s="1">
        <v>0</v>
      </c>
      <c r="T125" s="1">
        <v>0</v>
      </c>
      <c r="U125" s="1">
        <v>0</v>
      </c>
      <c r="V125" s="1">
        <v>0</v>
      </c>
      <c r="W125" s="1">
        <v>0</v>
      </c>
    </row>
    <row r="126" spans="1:23" x14ac:dyDescent="0.2">
      <c r="A126" s="35" t="s">
        <v>848</v>
      </c>
      <c r="B126" s="1">
        <v>8</v>
      </c>
      <c r="C126" s="1">
        <v>0</v>
      </c>
      <c r="D126" s="1">
        <v>2</v>
      </c>
      <c r="E126" s="1">
        <v>0</v>
      </c>
      <c r="F126" s="1">
        <v>2</v>
      </c>
      <c r="G126" s="1">
        <v>1</v>
      </c>
      <c r="H126" s="1">
        <v>0</v>
      </c>
      <c r="I126" s="1">
        <v>1</v>
      </c>
      <c r="J126" s="1">
        <v>1</v>
      </c>
      <c r="K126" s="1">
        <v>0</v>
      </c>
      <c r="L126" s="1">
        <v>1</v>
      </c>
      <c r="M126" s="35" t="s">
        <v>848</v>
      </c>
      <c r="N126" s="1">
        <v>0</v>
      </c>
      <c r="O126" s="1">
        <v>0</v>
      </c>
      <c r="P126" s="1">
        <v>0</v>
      </c>
      <c r="Q126" s="1">
        <v>0</v>
      </c>
      <c r="R126" s="1">
        <v>0</v>
      </c>
      <c r="S126" s="1">
        <v>0</v>
      </c>
      <c r="T126" s="1">
        <v>0</v>
      </c>
      <c r="U126" s="1">
        <v>0</v>
      </c>
      <c r="V126" s="1">
        <v>0</v>
      </c>
      <c r="W126" s="1">
        <v>0</v>
      </c>
    </row>
    <row r="127" spans="1:23" x14ac:dyDescent="0.2">
      <c r="A127" s="35" t="s">
        <v>274</v>
      </c>
      <c r="B127" s="1">
        <v>10</v>
      </c>
      <c r="C127" s="1">
        <v>0</v>
      </c>
      <c r="D127" s="1">
        <v>1</v>
      </c>
      <c r="E127" s="1">
        <v>3</v>
      </c>
      <c r="F127" s="1">
        <v>0</v>
      </c>
      <c r="G127" s="1">
        <v>0</v>
      </c>
      <c r="H127" s="1">
        <v>1</v>
      </c>
      <c r="I127" s="1">
        <v>2</v>
      </c>
      <c r="J127" s="1">
        <v>2</v>
      </c>
      <c r="K127" s="1">
        <v>0</v>
      </c>
      <c r="L127" s="1">
        <v>1</v>
      </c>
      <c r="M127" s="35" t="s">
        <v>274</v>
      </c>
      <c r="N127" s="1">
        <v>0</v>
      </c>
      <c r="O127" s="1">
        <v>0</v>
      </c>
      <c r="P127" s="1">
        <v>0</v>
      </c>
      <c r="Q127" s="1">
        <v>0</v>
      </c>
      <c r="R127" s="1">
        <v>0</v>
      </c>
      <c r="S127" s="1">
        <v>0</v>
      </c>
      <c r="T127" s="1">
        <v>0</v>
      </c>
      <c r="U127" s="1">
        <v>0</v>
      </c>
      <c r="V127" s="1">
        <v>0</v>
      </c>
      <c r="W127" s="1">
        <v>0</v>
      </c>
    </row>
    <row r="128" spans="1:23" x14ac:dyDescent="0.2">
      <c r="A128" s="35" t="s">
        <v>275</v>
      </c>
      <c r="B128" s="1">
        <v>12</v>
      </c>
      <c r="C128" s="1">
        <v>0</v>
      </c>
      <c r="D128" s="1">
        <v>4</v>
      </c>
      <c r="E128" s="1">
        <v>0</v>
      </c>
      <c r="F128" s="1">
        <v>2</v>
      </c>
      <c r="G128" s="1">
        <v>0</v>
      </c>
      <c r="H128" s="1">
        <v>1</v>
      </c>
      <c r="I128" s="1">
        <v>0</v>
      </c>
      <c r="J128" s="1">
        <v>4</v>
      </c>
      <c r="K128" s="1">
        <v>0</v>
      </c>
      <c r="L128" s="1">
        <v>0</v>
      </c>
      <c r="M128" s="35" t="s">
        <v>275</v>
      </c>
      <c r="N128" s="1">
        <v>0</v>
      </c>
      <c r="O128" s="1">
        <v>0</v>
      </c>
      <c r="P128" s="1">
        <v>0</v>
      </c>
      <c r="Q128" s="1">
        <v>0</v>
      </c>
      <c r="R128" s="1">
        <v>0</v>
      </c>
      <c r="S128" s="1">
        <v>0</v>
      </c>
      <c r="T128" s="1">
        <v>0</v>
      </c>
      <c r="U128" s="1">
        <v>0</v>
      </c>
      <c r="V128" s="1">
        <v>0</v>
      </c>
      <c r="W128" s="1">
        <v>1</v>
      </c>
    </row>
    <row r="129" spans="1:23" x14ac:dyDescent="0.2">
      <c r="A129" s="35" t="s">
        <v>276</v>
      </c>
      <c r="B129" s="1">
        <v>15</v>
      </c>
      <c r="C129" s="1">
        <v>0</v>
      </c>
      <c r="D129" s="1">
        <v>3</v>
      </c>
      <c r="E129" s="1">
        <v>2</v>
      </c>
      <c r="F129" s="1">
        <v>0</v>
      </c>
      <c r="G129" s="1">
        <v>0</v>
      </c>
      <c r="H129" s="1">
        <v>3</v>
      </c>
      <c r="I129" s="1">
        <v>1</v>
      </c>
      <c r="J129" s="1">
        <v>3</v>
      </c>
      <c r="K129" s="1">
        <v>0</v>
      </c>
      <c r="L129" s="1">
        <v>1</v>
      </c>
      <c r="M129" s="35" t="s">
        <v>276</v>
      </c>
      <c r="N129" s="1">
        <v>0</v>
      </c>
      <c r="O129" s="1">
        <v>2</v>
      </c>
      <c r="P129" s="1">
        <v>0</v>
      </c>
      <c r="Q129" s="1">
        <v>0</v>
      </c>
      <c r="R129" s="1">
        <v>0</v>
      </c>
      <c r="S129" s="1">
        <v>0</v>
      </c>
      <c r="T129" s="1">
        <v>0</v>
      </c>
      <c r="U129" s="1">
        <v>0</v>
      </c>
      <c r="V129" s="1">
        <v>0</v>
      </c>
      <c r="W129" s="1">
        <v>0</v>
      </c>
    </row>
    <row r="130" spans="1:23" x14ac:dyDescent="0.2">
      <c r="A130" s="35" t="s">
        <v>277</v>
      </c>
      <c r="B130" s="1">
        <v>5</v>
      </c>
      <c r="C130" s="1">
        <v>0</v>
      </c>
      <c r="D130" s="1">
        <v>1</v>
      </c>
      <c r="E130" s="1">
        <v>0</v>
      </c>
      <c r="F130" s="1">
        <v>0</v>
      </c>
      <c r="G130" s="1">
        <v>1</v>
      </c>
      <c r="H130" s="1">
        <v>0</v>
      </c>
      <c r="I130" s="1">
        <v>0</v>
      </c>
      <c r="J130" s="1">
        <v>0</v>
      </c>
      <c r="K130" s="1">
        <v>0</v>
      </c>
      <c r="L130" s="1">
        <v>2</v>
      </c>
      <c r="M130" s="35" t="s">
        <v>277</v>
      </c>
      <c r="N130" s="1">
        <v>1</v>
      </c>
      <c r="O130" s="1">
        <v>0</v>
      </c>
      <c r="P130" s="1">
        <v>0</v>
      </c>
      <c r="Q130" s="1">
        <v>0</v>
      </c>
      <c r="R130" s="1">
        <v>0</v>
      </c>
      <c r="S130" s="1">
        <v>0</v>
      </c>
      <c r="T130" s="1">
        <v>0</v>
      </c>
      <c r="U130" s="1">
        <v>0</v>
      </c>
      <c r="V130" s="1">
        <v>0</v>
      </c>
      <c r="W130" s="1">
        <v>0</v>
      </c>
    </row>
    <row r="131" spans="1:23" x14ac:dyDescent="0.2">
      <c r="A131" s="35" t="s">
        <v>278</v>
      </c>
      <c r="B131" s="1">
        <v>1</v>
      </c>
      <c r="C131" s="1">
        <v>0</v>
      </c>
      <c r="D131" s="1">
        <v>0</v>
      </c>
      <c r="E131" s="1">
        <v>0</v>
      </c>
      <c r="F131" s="1">
        <v>0</v>
      </c>
      <c r="G131" s="1">
        <v>0</v>
      </c>
      <c r="H131" s="1">
        <v>0</v>
      </c>
      <c r="I131" s="1">
        <v>0</v>
      </c>
      <c r="J131" s="1">
        <v>1</v>
      </c>
      <c r="K131" s="1">
        <v>0</v>
      </c>
      <c r="L131" s="1">
        <v>0</v>
      </c>
      <c r="M131" s="35" t="s">
        <v>278</v>
      </c>
      <c r="N131" s="1">
        <v>0</v>
      </c>
      <c r="O131" s="1">
        <v>0</v>
      </c>
      <c r="P131" s="1">
        <v>0</v>
      </c>
      <c r="Q131" s="1">
        <v>0</v>
      </c>
      <c r="R131" s="1">
        <v>0</v>
      </c>
      <c r="S131" s="1">
        <v>0</v>
      </c>
      <c r="T131" s="1">
        <v>0</v>
      </c>
      <c r="U131" s="1">
        <v>0</v>
      </c>
      <c r="V131" s="1">
        <v>0</v>
      </c>
      <c r="W131" s="1">
        <v>0</v>
      </c>
    </row>
    <row r="132" spans="1:23" x14ac:dyDescent="0.2">
      <c r="A132" s="35" t="s">
        <v>279</v>
      </c>
      <c r="B132" s="1">
        <v>2</v>
      </c>
      <c r="C132" s="1">
        <v>0</v>
      </c>
      <c r="D132" s="1">
        <v>0</v>
      </c>
      <c r="E132" s="1">
        <v>1</v>
      </c>
      <c r="F132" s="1">
        <v>0</v>
      </c>
      <c r="G132" s="1">
        <v>0</v>
      </c>
      <c r="H132" s="1">
        <v>0</v>
      </c>
      <c r="I132" s="1">
        <v>0</v>
      </c>
      <c r="J132" s="1">
        <v>1</v>
      </c>
      <c r="K132" s="1">
        <v>0</v>
      </c>
      <c r="L132" s="1">
        <v>0</v>
      </c>
      <c r="M132" s="35" t="s">
        <v>279</v>
      </c>
      <c r="N132" s="1">
        <v>0</v>
      </c>
      <c r="O132" s="1">
        <v>0</v>
      </c>
      <c r="P132" s="1">
        <v>0</v>
      </c>
      <c r="Q132" s="1">
        <v>0</v>
      </c>
      <c r="R132" s="1">
        <v>0</v>
      </c>
      <c r="S132" s="1">
        <v>0</v>
      </c>
      <c r="T132" s="1">
        <v>0</v>
      </c>
      <c r="U132" s="1">
        <v>0</v>
      </c>
      <c r="V132" s="1">
        <v>0</v>
      </c>
      <c r="W132" s="1">
        <v>0</v>
      </c>
    </row>
    <row r="133" spans="1:23" x14ac:dyDescent="0.2">
      <c r="A133" s="35" t="s">
        <v>280</v>
      </c>
      <c r="B133" s="1">
        <v>2</v>
      </c>
      <c r="C133" s="1">
        <v>0</v>
      </c>
      <c r="D133" s="1">
        <v>0</v>
      </c>
      <c r="E133" s="1">
        <v>0</v>
      </c>
      <c r="F133" s="1">
        <v>0</v>
      </c>
      <c r="G133" s="1">
        <v>0</v>
      </c>
      <c r="H133" s="1">
        <v>0</v>
      </c>
      <c r="I133" s="1">
        <v>0</v>
      </c>
      <c r="J133" s="1">
        <v>1</v>
      </c>
      <c r="K133" s="1">
        <v>0</v>
      </c>
      <c r="L133" s="1">
        <v>1</v>
      </c>
      <c r="M133" s="35" t="s">
        <v>280</v>
      </c>
      <c r="N133" s="1">
        <v>0</v>
      </c>
      <c r="O133" s="1">
        <v>0</v>
      </c>
      <c r="P133" s="1">
        <v>0</v>
      </c>
      <c r="Q133" s="1">
        <v>0</v>
      </c>
      <c r="R133" s="1">
        <v>0</v>
      </c>
      <c r="S133" s="1">
        <v>0</v>
      </c>
      <c r="T133" s="1">
        <v>0</v>
      </c>
      <c r="U133" s="1">
        <v>0</v>
      </c>
      <c r="V133" s="1">
        <v>0</v>
      </c>
      <c r="W133" s="1">
        <v>0</v>
      </c>
    </row>
    <row r="134" spans="1:23" x14ac:dyDescent="0.2">
      <c r="A134" s="35" t="s">
        <v>216</v>
      </c>
      <c r="B134" s="1">
        <v>153.9</v>
      </c>
      <c r="C134" s="1">
        <v>3</v>
      </c>
      <c r="D134" s="1">
        <v>65.2</v>
      </c>
      <c r="E134" s="1">
        <v>147</v>
      </c>
      <c r="F134" s="1">
        <v>11.6</v>
      </c>
      <c r="G134" s="1">
        <v>80</v>
      </c>
      <c r="H134" s="1">
        <v>78</v>
      </c>
      <c r="I134" s="1">
        <v>41.3</v>
      </c>
      <c r="J134" s="1">
        <v>395.9</v>
      </c>
      <c r="K134" s="1">
        <v>0</v>
      </c>
      <c r="L134" s="1">
        <v>290</v>
      </c>
      <c r="M134" s="35" t="s">
        <v>216</v>
      </c>
      <c r="N134" s="1">
        <v>200</v>
      </c>
      <c r="O134" s="1">
        <v>100</v>
      </c>
      <c r="P134" s="1">
        <v>0</v>
      </c>
      <c r="Q134" s="1">
        <v>0</v>
      </c>
      <c r="R134" s="1">
        <v>0</v>
      </c>
      <c r="S134" s="1">
        <v>0</v>
      </c>
      <c r="T134" s="1">
        <v>0</v>
      </c>
      <c r="U134" s="1">
        <v>0</v>
      </c>
      <c r="V134" s="1">
        <v>0</v>
      </c>
      <c r="W134" s="1">
        <v>60</v>
      </c>
    </row>
    <row r="136" spans="1:23" x14ac:dyDescent="0.2">
      <c r="A136" s="35" t="s">
        <v>243</v>
      </c>
      <c r="B136" s="1">
        <v>23</v>
      </c>
      <c r="C136" s="1">
        <v>5</v>
      </c>
      <c r="D136" s="1">
        <v>0</v>
      </c>
      <c r="E136" s="1">
        <v>8</v>
      </c>
      <c r="F136" s="1">
        <v>6</v>
      </c>
      <c r="G136" s="1">
        <v>1</v>
      </c>
      <c r="H136" s="1">
        <v>0</v>
      </c>
      <c r="I136" s="1">
        <v>0</v>
      </c>
      <c r="J136" s="1">
        <v>3</v>
      </c>
      <c r="K136" s="1">
        <v>0</v>
      </c>
      <c r="L136" s="1">
        <v>0</v>
      </c>
      <c r="M136" s="35" t="s">
        <v>243</v>
      </c>
      <c r="N136" s="1">
        <v>0</v>
      </c>
      <c r="O136" s="1">
        <v>0</v>
      </c>
      <c r="P136" s="1">
        <v>0</v>
      </c>
      <c r="Q136" s="1">
        <v>0</v>
      </c>
      <c r="R136" s="1">
        <v>0</v>
      </c>
      <c r="S136" s="1">
        <v>0</v>
      </c>
      <c r="T136" s="1">
        <v>0</v>
      </c>
      <c r="U136" s="1">
        <v>0</v>
      </c>
      <c r="V136" s="1">
        <v>0</v>
      </c>
      <c r="W136" s="1">
        <v>0</v>
      </c>
    </row>
    <row r="137" spans="1:23" x14ac:dyDescent="0.2">
      <c r="A137" s="35" t="s">
        <v>220</v>
      </c>
      <c r="B137" s="1">
        <v>0</v>
      </c>
      <c r="C137" s="1">
        <v>0</v>
      </c>
      <c r="D137" s="1">
        <v>0</v>
      </c>
      <c r="E137" s="1">
        <v>0</v>
      </c>
      <c r="F137" s="1">
        <v>0</v>
      </c>
      <c r="G137" s="1">
        <v>0</v>
      </c>
      <c r="H137" s="1">
        <v>0</v>
      </c>
      <c r="I137" s="1">
        <v>0</v>
      </c>
      <c r="J137" s="1">
        <v>0</v>
      </c>
      <c r="K137" s="1">
        <v>0</v>
      </c>
      <c r="L137" s="1">
        <v>0</v>
      </c>
      <c r="M137" s="35" t="s">
        <v>220</v>
      </c>
      <c r="N137" s="1">
        <v>0</v>
      </c>
      <c r="O137" s="1">
        <v>0</v>
      </c>
      <c r="P137" s="1">
        <v>0</v>
      </c>
      <c r="Q137" s="1">
        <v>0</v>
      </c>
      <c r="R137" s="1">
        <v>0</v>
      </c>
      <c r="S137" s="1">
        <v>0</v>
      </c>
      <c r="T137" s="1">
        <v>0</v>
      </c>
      <c r="U137" s="1">
        <v>0</v>
      </c>
      <c r="V137" s="1">
        <v>0</v>
      </c>
      <c r="W137" s="1">
        <v>0</v>
      </c>
    </row>
    <row r="138" spans="1:23" x14ac:dyDescent="0.2">
      <c r="A138" s="35" t="s">
        <v>847</v>
      </c>
      <c r="B138" s="1">
        <v>12</v>
      </c>
      <c r="C138" s="1">
        <v>5</v>
      </c>
      <c r="D138" s="1">
        <v>0</v>
      </c>
      <c r="E138" s="1">
        <v>2</v>
      </c>
      <c r="F138" s="1">
        <v>5</v>
      </c>
      <c r="G138" s="1">
        <v>0</v>
      </c>
      <c r="H138" s="1">
        <v>0</v>
      </c>
      <c r="I138" s="1">
        <v>0</v>
      </c>
      <c r="J138" s="1">
        <v>0</v>
      </c>
      <c r="K138" s="1">
        <v>0</v>
      </c>
      <c r="L138" s="1">
        <v>0</v>
      </c>
      <c r="M138" s="35" t="s">
        <v>847</v>
      </c>
      <c r="N138" s="1">
        <v>0</v>
      </c>
      <c r="O138" s="1">
        <v>0</v>
      </c>
      <c r="P138" s="1">
        <v>0</v>
      </c>
      <c r="Q138" s="1">
        <v>0</v>
      </c>
      <c r="R138" s="1">
        <v>0</v>
      </c>
      <c r="S138" s="1">
        <v>0</v>
      </c>
      <c r="T138" s="1">
        <v>0</v>
      </c>
      <c r="U138" s="1">
        <v>0</v>
      </c>
      <c r="V138" s="1">
        <v>0</v>
      </c>
      <c r="W138" s="1">
        <v>0</v>
      </c>
    </row>
    <row r="139" spans="1:23" x14ac:dyDescent="0.2">
      <c r="A139" s="35" t="s">
        <v>848</v>
      </c>
      <c r="B139" s="1">
        <v>3</v>
      </c>
      <c r="C139" s="1">
        <v>0</v>
      </c>
      <c r="D139" s="1">
        <v>0</v>
      </c>
      <c r="E139" s="1">
        <v>1</v>
      </c>
      <c r="F139" s="1">
        <v>1</v>
      </c>
      <c r="G139" s="1">
        <v>1</v>
      </c>
      <c r="H139" s="1">
        <v>0</v>
      </c>
      <c r="I139" s="1">
        <v>0</v>
      </c>
      <c r="J139" s="1">
        <v>0</v>
      </c>
      <c r="K139" s="1">
        <v>0</v>
      </c>
      <c r="L139" s="1">
        <v>0</v>
      </c>
      <c r="M139" s="35" t="s">
        <v>848</v>
      </c>
      <c r="N139" s="1">
        <v>0</v>
      </c>
      <c r="O139" s="1">
        <v>0</v>
      </c>
      <c r="P139" s="1">
        <v>0</v>
      </c>
      <c r="Q139" s="1">
        <v>0</v>
      </c>
      <c r="R139" s="1">
        <v>0</v>
      </c>
      <c r="S139" s="1">
        <v>0</v>
      </c>
      <c r="T139" s="1">
        <v>0</v>
      </c>
      <c r="U139" s="1">
        <v>0</v>
      </c>
      <c r="V139" s="1">
        <v>0</v>
      </c>
      <c r="W139" s="1">
        <v>0</v>
      </c>
    </row>
    <row r="140" spans="1:23" x14ac:dyDescent="0.2">
      <c r="A140" s="35" t="s">
        <v>274</v>
      </c>
      <c r="B140" s="1">
        <v>4</v>
      </c>
      <c r="C140" s="1">
        <v>0</v>
      </c>
      <c r="D140" s="1">
        <v>0</v>
      </c>
      <c r="E140" s="1">
        <v>3</v>
      </c>
      <c r="F140" s="1">
        <v>0</v>
      </c>
      <c r="G140" s="1">
        <v>0</v>
      </c>
      <c r="H140" s="1">
        <v>0</v>
      </c>
      <c r="I140" s="1">
        <v>0</v>
      </c>
      <c r="J140" s="1">
        <v>1</v>
      </c>
      <c r="K140" s="1">
        <v>0</v>
      </c>
      <c r="L140" s="1">
        <v>0</v>
      </c>
      <c r="M140" s="35" t="s">
        <v>274</v>
      </c>
      <c r="N140" s="1">
        <v>0</v>
      </c>
      <c r="O140" s="1">
        <v>0</v>
      </c>
      <c r="P140" s="1">
        <v>0</v>
      </c>
      <c r="Q140" s="1">
        <v>0</v>
      </c>
      <c r="R140" s="1">
        <v>0</v>
      </c>
      <c r="S140" s="1">
        <v>0</v>
      </c>
      <c r="T140" s="1">
        <v>0</v>
      </c>
      <c r="U140" s="1">
        <v>0</v>
      </c>
      <c r="V140" s="1">
        <v>0</v>
      </c>
      <c r="W140" s="1">
        <v>0</v>
      </c>
    </row>
    <row r="141" spans="1:23" x14ac:dyDescent="0.2">
      <c r="A141" s="35" t="s">
        <v>275</v>
      </c>
      <c r="B141" s="1">
        <v>2</v>
      </c>
      <c r="C141" s="1">
        <v>0</v>
      </c>
      <c r="D141" s="1">
        <v>0</v>
      </c>
      <c r="E141" s="1">
        <v>2</v>
      </c>
      <c r="F141" s="1">
        <v>0</v>
      </c>
      <c r="G141" s="1">
        <v>0</v>
      </c>
      <c r="H141" s="1">
        <v>0</v>
      </c>
      <c r="I141" s="1">
        <v>0</v>
      </c>
      <c r="J141" s="1">
        <v>0</v>
      </c>
      <c r="K141" s="1">
        <v>0</v>
      </c>
      <c r="L141" s="1">
        <v>0</v>
      </c>
      <c r="M141" s="35" t="s">
        <v>275</v>
      </c>
      <c r="N141" s="1">
        <v>0</v>
      </c>
      <c r="O141" s="1">
        <v>0</v>
      </c>
      <c r="P141" s="1">
        <v>0</v>
      </c>
      <c r="Q141" s="1">
        <v>0</v>
      </c>
      <c r="R141" s="1">
        <v>0</v>
      </c>
      <c r="S141" s="1">
        <v>0</v>
      </c>
      <c r="T141" s="1">
        <v>0</v>
      </c>
      <c r="U141" s="1">
        <v>0</v>
      </c>
      <c r="V141" s="1">
        <v>0</v>
      </c>
      <c r="W141" s="1">
        <v>0</v>
      </c>
    </row>
    <row r="142" spans="1:23" x14ac:dyDescent="0.2">
      <c r="A142" s="35" t="s">
        <v>276</v>
      </c>
      <c r="B142" s="1">
        <v>2</v>
      </c>
      <c r="C142" s="1">
        <v>0</v>
      </c>
      <c r="D142" s="1">
        <v>0</v>
      </c>
      <c r="E142" s="1">
        <v>0</v>
      </c>
      <c r="F142" s="1">
        <v>0</v>
      </c>
      <c r="G142" s="1">
        <v>0</v>
      </c>
      <c r="H142" s="1">
        <v>0</v>
      </c>
      <c r="I142" s="1">
        <v>0</v>
      </c>
      <c r="J142" s="1">
        <v>2</v>
      </c>
      <c r="K142" s="1">
        <v>0</v>
      </c>
      <c r="L142" s="1">
        <v>0</v>
      </c>
      <c r="M142" s="35" t="s">
        <v>276</v>
      </c>
      <c r="N142" s="1">
        <v>0</v>
      </c>
      <c r="O142" s="1">
        <v>0</v>
      </c>
      <c r="P142" s="1">
        <v>0</v>
      </c>
      <c r="Q142" s="1">
        <v>0</v>
      </c>
      <c r="R142" s="1">
        <v>0</v>
      </c>
      <c r="S142" s="1">
        <v>0</v>
      </c>
      <c r="T142" s="1">
        <v>0</v>
      </c>
      <c r="U142" s="1">
        <v>0</v>
      </c>
      <c r="V142" s="1">
        <v>0</v>
      </c>
      <c r="W142" s="1">
        <v>0</v>
      </c>
    </row>
    <row r="143" spans="1:23" x14ac:dyDescent="0.2">
      <c r="A143" s="35" t="s">
        <v>277</v>
      </c>
      <c r="B143" s="1">
        <v>0</v>
      </c>
      <c r="C143" s="1">
        <v>0</v>
      </c>
      <c r="D143" s="1">
        <v>0</v>
      </c>
      <c r="E143" s="1">
        <v>0</v>
      </c>
      <c r="F143" s="1">
        <v>0</v>
      </c>
      <c r="G143" s="1">
        <v>0</v>
      </c>
      <c r="H143" s="1">
        <v>0</v>
      </c>
      <c r="I143" s="1">
        <v>0</v>
      </c>
      <c r="J143" s="1">
        <v>0</v>
      </c>
      <c r="K143" s="1">
        <v>0</v>
      </c>
      <c r="L143" s="1">
        <v>0</v>
      </c>
      <c r="M143" s="35" t="s">
        <v>277</v>
      </c>
      <c r="N143" s="1">
        <v>0</v>
      </c>
      <c r="O143" s="1">
        <v>0</v>
      </c>
      <c r="P143" s="1">
        <v>0</v>
      </c>
      <c r="Q143" s="1">
        <v>0</v>
      </c>
      <c r="R143" s="1">
        <v>0</v>
      </c>
      <c r="S143" s="1">
        <v>0</v>
      </c>
      <c r="T143" s="1">
        <v>0</v>
      </c>
      <c r="U143" s="1">
        <v>0</v>
      </c>
      <c r="V143" s="1">
        <v>0</v>
      </c>
      <c r="W143" s="1">
        <v>0</v>
      </c>
    </row>
    <row r="144" spans="1:23" x14ac:dyDescent="0.2">
      <c r="A144" s="35" t="s">
        <v>278</v>
      </c>
      <c r="B144" s="1">
        <v>0</v>
      </c>
      <c r="C144" s="1">
        <v>0</v>
      </c>
      <c r="D144" s="1">
        <v>0</v>
      </c>
      <c r="E144" s="1">
        <v>0</v>
      </c>
      <c r="F144" s="1">
        <v>0</v>
      </c>
      <c r="G144" s="1">
        <v>0</v>
      </c>
      <c r="H144" s="1">
        <v>0</v>
      </c>
      <c r="I144" s="1">
        <v>0</v>
      </c>
      <c r="J144" s="1">
        <v>0</v>
      </c>
      <c r="K144" s="1">
        <v>0</v>
      </c>
      <c r="L144" s="1">
        <v>0</v>
      </c>
      <c r="M144" s="35" t="s">
        <v>278</v>
      </c>
      <c r="N144" s="1">
        <v>0</v>
      </c>
      <c r="O144" s="1">
        <v>0</v>
      </c>
      <c r="P144" s="1">
        <v>0</v>
      </c>
      <c r="Q144" s="1">
        <v>0</v>
      </c>
      <c r="R144" s="1">
        <v>0</v>
      </c>
      <c r="S144" s="1">
        <v>0</v>
      </c>
      <c r="T144" s="1">
        <v>0</v>
      </c>
      <c r="U144" s="1">
        <v>0</v>
      </c>
      <c r="V144" s="1">
        <v>0</v>
      </c>
      <c r="W144" s="1">
        <v>0</v>
      </c>
    </row>
    <row r="145" spans="1:23" x14ac:dyDescent="0.2">
      <c r="A145" s="35" t="s">
        <v>279</v>
      </c>
      <c r="B145" s="1">
        <v>0</v>
      </c>
      <c r="C145" s="1">
        <v>0</v>
      </c>
      <c r="D145" s="1">
        <v>0</v>
      </c>
      <c r="E145" s="1">
        <v>0</v>
      </c>
      <c r="F145" s="1">
        <v>0</v>
      </c>
      <c r="G145" s="1">
        <v>0</v>
      </c>
      <c r="H145" s="1">
        <v>0</v>
      </c>
      <c r="I145" s="1">
        <v>0</v>
      </c>
      <c r="J145" s="1">
        <v>0</v>
      </c>
      <c r="K145" s="1">
        <v>0</v>
      </c>
      <c r="L145" s="1">
        <v>0</v>
      </c>
      <c r="M145" s="35" t="s">
        <v>279</v>
      </c>
      <c r="N145" s="1">
        <v>0</v>
      </c>
      <c r="O145" s="1">
        <v>0</v>
      </c>
      <c r="P145" s="1">
        <v>0</v>
      </c>
      <c r="Q145" s="1">
        <v>0</v>
      </c>
      <c r="R145" s="1">
        <v>0</v>
      </c>
      <c r="S145" s="1">
        <v>0</v>
      </c>
      <c r="T145" s="1">
        <v>0</v>
      </c>
      <c r="U145" s="1">
        <v>0</v>
      </c>
      <c r="V145" s="1">
        <v>0</v>
      </c>
      <c r="W145" s="1">
        <v>0</v>
      </c>
    </row>
    <row r="146" spans="1:23" x14ac:dyDescent="0.2">
      <c r="A146" s="35" t="s">
        <v>280</v>
      </c>
      <c r="B146" s="1">
        <v>0</v>
      </c>
      <c r="C146" s="1">
        <v>0</v>
      </c>
      <c r="D146" s="1">
        <v>0</v>
      </c>
      <c r="E146" s="1">
        <v>0</v>
      </c>
      <c r="F146" s="1">
        <v>0</v>
      </c>
      <c r="G146" s="1">
        <v>0</v>
      </c>
      <c r="H146" s="1">
        <v>0</v>
      </c>
      <c r="I146" s="1">
        <v>0</v>
      </c>
      <c r="J146" s="1">
        <v>0</v>
      </c>
      <c r="K146" s="1">
        <v>0</v>
      </c>
      <c r="L146" s="1">
        <v>0</v>
      </c>
      <c r="M146" s="35" t="s">
        <v>280</v>
      </c>
      <c r="N146" s="1">
        <v>0</v>
      </c>
      <c r="O146" s="1">
        <v>0</v>
      </c>
      <c r="P146" s="1">
        <v>0</v>
      </c>
      <c r="Q146" s="1">
        <v>0</v>
      </c>
      <c r="R146" s="1">
        <v>0</v>
      </c>
      <c r="S146" s="1">
        <v>0</v>
      </c>
      <c r="T146" s="1">
        <v>0</v>
      </c>
      <c r="U146" s="1">
        <v>0</v>
      </c>
      <c r="V146" s="1">
        <v>0</v>
      </c>
      <c r="W146" s="1">
        <v>0</v>
      </c>
    </row>
    <row r="147" spans="1:23" x14ac:dyDescent="0.2">
      <c r="A147" s="35" t="s">
        <v>216</v>
      </c>
      <c r="B147" s="1">
        <v>21</v>
      </c>
      <c r="C147" s="1">
        <v>2</v>
      </c>
      <c r="D147" s="1">
        <v>0</v>
      </c>
      <c r="E147" s="1">
        <v>25.6</v>
      </c>
      <c r="F147" s="1">
        <v>4.7</v>
      </c>
      <c r="G147" s="1">
        <v>15</v>
      </c>
      <c r="H147" s="1">
        <v>0</v>
      </c>
      <c r="I147" s="1">
        <v>0</v>
      </c>
      <c r="J147" s="1">
        <v>74.7</v>
      </c>
      <c r="K147" s="1">
        <v>0</v>
      </c>
      <c r="L147" s="1">
        <v>0</v>
      </c>
      <c r="M147" s="35" t="s">
        <v>216</v>
      </c>
      <c r="N147" s="1">
        <v>0</v>
      </c>
      <c r="O147" s="1">
        <v>0</v>
      </c>
      <c r="P147" s="1">
        <v>0</v>
      </c>
      <c r="Q147" s="1">
        <v>0</v>
      </c>
      <c r="R147" s="1">
        <v>0</v>
      </c>
      <c r="S147" s="1">
        <v>0</v>
      </c>
      <c r="T147" s="1">
        <v>0</v>
      </c>
      <c r="U147" s="1">
        <v>0</v>
      </c>
      <c r="V147" s="1">
        <v>0</v>
      </c>
      <c r="W147" s="1">
        <v>0</v>
      </c>
    </row>
    <row r="149" spans="1:23" x14ac:dyDescent="0.2">
      <c r="A149" s="35" t="s">
        <v>242</v>
      </c>
      <c r="B149" s="1">
        <v>19</v>
      </c>
      <c r="C149" s="1">
        <v>1</v>
      </c>
      <c r="D149" s="1">
        <v>0</v>
      </c>
      <c r="E149" s="1">
        <v>0</v>
      </c>
      <c r="F149" s="1">
        <v>4</v>
      </c>
      <c r="G149" s="1">
        <v>1</v>
      </c>
      <c r="H149" s="1">
        <v>1</v>
      </c>
      <c r="I149" s="1">
        <v>2</v>
      </c>
      <c r="J149" s="1">
        <v>8</v>
      </c>
      <c r="K149" s="1">
        <v>1</v>
      </c>
      <c r="L149" s="1">
        <v>0</v>
      </c>
      <c r="M149" s="35" t="s">
        <v>242</v>
      </c>
      <c r="N149" s="1">
        <v>1</v>
      </c>
      <c r="O149" s="1">
        <v>0</v>
      </c>
      <c r="P149" s="1">
        <v>0</v>
      </c>
      <c r="Q149" s="1">
        <v>0</v>
      </c>
      <c r="R149" s="1">
        <v>0</v>
      </c>
      <c r="S149" s="1">
        <v>0</v>
      </c>
      <c r="T149" s="1">
        <v>0</v>
      </c>
      <c r="U149" s="1">
        <v>0</v>
      </c>
      <c r="V149" s="1">
        <v>0</v>
      </c>
      <c r="W149" s="1">
        <v>0</v>
      </c>
    </row>
    <row r="150" spans="1:23" x14ac:dyDescent="0.2">
      <c r="A150" s="35" t="s">
        <v>220</v>
      </c>
      <c r="B150" s="1">
        <v>0</v>
      </c>
      <c r="C150" s="1">
        <v>0</v>
      </c>
      <c r="D150" s="1">
        <v>0</v>
      </c>
      <c r="E150" s="1">
        <v>0</v>
      </c>
      <c r="F150" s="1">
        <v>0</v>
      </c>
      <c r="G150" s="1">
        <v>0</v>
      </c>
      <c r="H150" s="1">
        <v>0</v>
      </c>
      <c r="I150" s="1">
        <v>0</v>
      </c>
      <c r="J150" s="1">
        <v>0</v>
      </c>
      <c r="K150" s="1">
        <v>0</v>
      </c>
      <c r="L150" s="1">
        <v>0</v>
      </c>
      <c r="M150" s="35" t="s">
        <v>220</v>
      </c>
      <c r="N150" s="1">
        <v>0</v>
      </c>
      <c r="O150" s="1">
        <v>0</v>
      </c>
      <c r="P150" s="1">
        <v>0</v>
      </c>
      <c r="Q150" s="1">
        <v>0</v>
      </c>
      <c r="R150" s="1">
        <v>0</v>
      </c>
      <c r="S150" s="1">
        <v>0</v>
      </c>
      <c r="T150" s="1">
        <v>0</v>
      </c>
      <c r="U150" s="1">
        <v>0</v>
      </c>
      <c r="V150" s="1">
        <v>0</v>
      </c>
      <c r="W150" s="1">
        <v>0</v>
      </c>
    </row>
    <row r="151" spans="1:23" x14ac:dyDescent="0.2">
      <c r="A151" s="35" t="s">
        <v>847</v>
      </c>
      <c r="B151" s="1">
        <v>5</v>
      </c>
      <c r="C151" s="1">
        <v>0</v>
      </c>
      <c r="D151" s="1">
        <v>0</v>
      </c>
      <c r="E151" s="1">
        <v>0</v>
      </c>
      <c r="F151" s="1">
        <v>1</v>
      </c>
      <c r="G151" s="1">
        <v>0</v>
      </c>
      <c r="H151" s="1">
        <v>0</v>
      </c>
      <c r="I151" s="1">
        <v>1</v>
      </c>
      <c r="J151" s="1">
        <v>2</v>
      </c>
      <c r="K151" s="1">
        <v>0</v>
      </c>
      <c r="L151" s="1">
        <v>0</v>
      </c>
      <c r="M151" s="35" t="s">
        <v>847</v>
      </c>
      <c r="N151" s="1">
        <v>1</v>
      </c>
      <c r="O151" s="1">
        <v>0</v>
      </c>
      <c r="P151" s="1">
        <v>0</v>
      </c>
      <c r="Q151" s="1">
        <v>0</v>
      </c>
      <c r="R151" s="1">
        <v>0</v>
      </c>
      <c r="S151" s="1">
        <v>0</v>
      </c>
      <c r="T151" s="1">
        <v>0</v>
      </c>
      <c r="U151" s="1">
        <v>0</v>
      </c>
      <c r="V151" s="1">
        <v>0</v>
      </c>
      <c r="W151" s="1">
        <v>0</v>
      </c>
    </row>
    <row r="152" spans="1:23" x14ac:dyDescent="0.2">
      <c r="A152" s="35" t="s">
        <v>848</v>
      </c>
      <c r="B152" s="1">
        <v>5</v>
      </c>
      <c r="C152" s="1">
        <v>1</v>
      </c>
      <c r="D152" s="1">
        <v>0</v>
      </c>
      <c r="E152" s="1">
        <v>0</v>
      </c>
      <c r="F152" s="1">
        <v>2</v>
      </c>
      <c r="G152" s="1">
        <v>0</v>
      </c>
      <c r="H152" s="1">
        <v>1</v>
      </c>
      <c r="I152" s="1">
        <v>0</v>
      </c>
      <c r="J152" s="1">
        <v>1</v>
      </c>
      <c r="K152" s="1">
        <v>0</v>
      </c>
      <c r="L152" s="1">
        <v>0</v>
      </c>
      <c r="M152" s="35" t="s">
        <v>848</v>
      </c>
      <c r="N152" s="1">
        <v>0</v>
      </c>
      <c r="O152" s="1">
        <v>0</v>
      </c>
      <c r="P152" s="1">
        <v>0</v>
      </c>
      <c r="Q152" s="1">
        <v>0</v>
      </c>
      <c r="R152" s="1">
        <v>0</v>
      </c>
      <c r="S152" s="1">
        <v>0</v>
      </c>
      <c r="T152" s="1">
        <v>0</v>
      </c>
      <c r="U152" s="1">
        <v>0</v>
      </c>
      <c r="V152" s="1">
        <v>0</v>
      </c>
      <c r="W152" s="1">
        <v>0</v>
      </c>
    </row>
    <row r="153" spans="1:23" x14ac:dyDescent="0.2">
      <c r="A153" s="35" t="s">
        <v>274</v>
      </c>
      <c r="B153" s="1">
        <v>6</v>
      </c>
      <c r="C153" s="1">
        <v>0</v>
      </c>
      <c r="D153" s="1">
        <v>0</v>
      </c>
      <c r="E153" s="1">
        <v>0</v>
      </c>
      <c r="F153" s="1">
        <v>1</v>
      </c>
      <c r="G153" s="1">
        <v>1</v>
      </c>
      <c r="H153" s="1">
        <v>0</v>
      </c>
      <c r="I153" s="1">
        <v>1</v>
      </c>
      <c r="J153" s="1">
        <v>2</v>
      </c>
      <c r="K153" s="1">
        <v>1</v>
      </c>
      <c r="L153" s="1">
        <v>0</v>
      </c>
      <c r="M153" s="35" t="s">
        <v>274</v>
      </c>
      <c r="N153" s="1">
        <v>0</v>
      </c>
      <c r="O153" s="1">
        <v>0</v>
      </c>
      <c r="P153" s="1">
        <v>0</v>
      </c>
      <c r="Q153" s="1">
        <v>0</v>
      </c>
      <c r="R153" s="1">
        <v>0</v>
      </c>
      <c r="S153" s="1">
        <v>0</v>
      </c>
      <c r="T153" s="1">
        <v>0</v>
      </c>
      <c r="U153" s="1">
        <v>0</v>
      </c>
      <c r="V153" s="1">
        <v>0</v>
      </c>
      <c r="W153" s="1">
        <v>0</v>
      </c>
    </row>
    <row r="154" spans="1:23" x14ac:dyDescent="0.2">
      <c r="A154" s="35" t="s">
        <v>275</v>
      </c>
      <c r="B154" s="1">
        <v>0</v>
      </c>
      <c r="C154" s="1">
        <v>0</v>
      </c>
      <c r="D154" s="1">
        <v>0</v>
      </c>
      <c r="E154" s="1">
        <v>0</v>
      </c>
      <c r="F154" s="1">
        <v>0</v>
      </c>
      <c r="G154" s="1">
        <v>0</v>
      </c>
      <c r="H154" s="1">
        <v>0</v>
      </c>
      <c r="I154" s="1">
        <v>0</v>
      </c>
      <c r="J154" s="1">
        <v>0</v>
      </c>
      <c r="K154" s="1">
        <v>0</v>
      </c>
      <c r="L154" s="1">
        <v>0</v>
      </c>
      <c r="M154" s="35" t="s">
        <v>275</v>
      </c>
      <c r="N154" s="1">
        <v>0</v>
      </c>
      <c r="O154" s="1">
        <v>0</v>
      </c>
      <c r="P154" s="1">
        <v>0</v>
      </c>
      <c r="Q154" s="1">
        <v>0</v>
      </c>
      <c r="R154" s="1">
        <v>0</v>
      </c>
      <c r="S154" s="1">
        <v>0</v>
      </c>
      <c r="T154" s="1">
        <v>0</v>
      </c>
      <c r="U154" s="1">
        <v>0</v>
      </c>
      <c r="V154" s="1">
        <v>0</v>
      </c>
      <c r="W154" s="1">
        <v>0</v>
      </c>
    </row>
    <row r="155" spans="1:23" x14ac:dyDescent="0.2">
      <c r="A155" s="35" t="s">
        <v>276</v>
      </c>
      <c r="B155" s="1">
        <v>1</v>
      </c>
      <c r="C155" s="1">
        <v>0</v>
      </c>
      <c r="D155" s="1">
        <v>0</v>
      </c>
      <c r="E155" s="1">
        <v>0</v>
      </c>
      <c r="F155" s="1">
        <v>0</v>
      </c>
      <c r="G155" s="1">
        <v>0</v>
      </c>
      <c r="H155" s="1">
        <v>0</v>
      </c>
      <c r="I155" s="1">
        <v>0</v>
      </c>
      <c r="J155" s="1">
        <v>1</v>
      </c>
      <c r="K155" s="1">
        <v>0</v>
      </c>
      <c r="L155" s="1">
        <v>0</v>
      </c>
      <c r="M155" s="35" t="s">
        <v>276</v>
      </c>
      <c r="N155" s="1">
        <v>0</v>
      </c>
      <c r="O155" s="1">
        <v>0</v>
      </c>
      <c r="P155" s="1">
        <v>0</v>
      </c>
      <c r="Q155" s="1">
        <v>0</v>
      </c>
      <c r="R155" s="1">
        <v>0</v>
      </c>
      <c r="S155" s="1">
        <v>0</v>
      </c>
      <c r="T155" s="1">
        <v>0</v>
      </c>
      <c r="U155" s="1">
        <v>0</v>
      </c>
      <c r="V155" s="1">
        <v>0</v>
      </c>
      <c r="W155" s="1">
        <v>0</v>
      </c>
    </row>
    <row r="156" spans="1:23" x14ac:dyDescent="0.2">
      <c r="A156" s="35" t="s">
        <v>277</v>
      </c>
      <c r="B156" s="1">
        <v>1</v>
      </c>
      <c r="C156" s="1">
        <v>0</v>
      </c>
      <c r="D156" s="1">
        <v>0</v>
      </c>
      <c r="E156" s="1">
        <v>0</v>
      </c>
      <c r="F156" s="1">
        <v>0</v>
      </c>
      <c r="G156" s="1">
        <v>0</v>
      </c>
      <c r="H156" s="1">
        <v>0</v>
      </c>
      <c r="I156" s="1">
        <v>0</v>
      </c>
      <c r="J156" s="1">
        <v>1</v>
      </c>
      <c r="K156" s="1">
        <v>0</v>
      </c>
      <c r="L156" s="1">
        <v>0</v>
      </c>
      <c r="M156" s="35" t="s">
        <v>277</v>
      </c>
      <c r="N156" s="1">
        <v>0</v>
      </c>
      <c r="O156" s="1">
        <v>0</v>
      </c>
      <c r="P156" s="1">
        <v>0</v>
      </c>
      <c r="Q156" s="1">
        <v>0</v>
      </c>
      <c r="R156" s="1">
        <v>0</v>
      </c>
      <c r="S156" s="1">
        <v>0</v>
      </c>
      <c r="T156" s="1">
        <v>0</v>
      </c>
      <c r="U156" s="1">
        <v>0</v>
      </c>
      <c r="V156" s="1">
        <v>0</v>
      </c>
      <c r="W156" s="1">
        <v>0</v>
      </c>
    </row>
    <row r="157" spans="1:23" x14ac:dyDescent="0.2">
      <c r="A157" s="35" t="s">
        <v>278</v>
      </c>
      <c r="B157" s="1">
        <v>0</v>
      </c>
      <c r="C157" s="1">
        <v>0</v>
      </c>
      <c r="D157" s="1">
        <v>0</v>
      </c>
      <c r="E157" s="1">
        <v>0</v>
      </c>
      <c r="F157" s="1">
        <v>0</v>
      </c>
      <c r="G157" s="1">
        <v>0</v>
      </c>
      <c r="H157" s="1">
        <v>0</v>
      </c>
      <c r="I157" s="1">
        <v>0</v>
      </c>
      <c r="J157" s="1">
        <v>0</v>
      </c>
      <c r="K157" s="1">
        <v>0</v>
      </c>
      <c r="L157" s="1">
        <v>0</v>
      </c>
      <c r="M157" s="35" t="s">
        <v>278</v>
      </c>
      <c r="N157" s="1">
        <v>0</v>
      </c>
      <c r="O157" s="1">
        <v>0</v>
      </c>
      <c r="P157" s="1">
        <v>0</v>
      </c>
      <c r="Q157" s="1">
        <v>0</v>
      </c>
      <c r="R157" s="1">
        <v>0</v>
      </c>
      <c r="S157" s="1">
        <v>0</v>
      </c>
      <c r="T157" s="1">
        <v>0</v>
      </c>
      <c r="U157" s="1">
        <v>0</v>
      </c>
      <c r="V157" s="1">
        <v>0</v>
      </c>
      <c r="W157" s="1">
        <v>0</v>
      </c>
    </row>
    <row r="158" spans="1:23" x14ac:dyDescent="0.2">
      <c r="A158" s="35" t="s">
        <v>279</v>
      </c>
      <c r="B158" s="1">
        <v>0</v>
      </c>
      <c r="C158" s="1">
        <v>0</v>
      </c>
      <c r="D158" s="1">
        <v>0</v>
      </c>
      <c r="E158" s="1">
        <v>0</v>
      </c>
      <c r="F158" s="1">
        <v>0</v>
      </c>
      <c r="G158" s="1">
        <v>0</v>
      </c>
      <c r="H158" s="1">
        <v>0</v>
      </c>
      <c r="I158" s="1">
        <v>0</v>
      </c>
      <c r="J158" s="1">
        <v>0</v>
      </c>
      <c r="K158" s="1">
        <v>0</v>
      </c>
      <c r="L158" s="1">
        <v>0</v>
      </c>
      <c r="M158" s="35" t="s">
        <v>279</v>
      </c>
      <c r="N158" s="1">
        <v>0</v>
      </c>
      <c r="O158" s="1">
        <v>0</v>
      </c>
      <c r="P158" s="1">
        <v>0</v>
      </c>
      <c r="Q158" s="1">
        <v>0</v>
      </c>
      <c r="R158" s="1">
        <v>0</v>
      </c>
      <c r="S158" s="1">
        <v>0</v>
      </c>
      <c r="T158" s="1">
        <v>0</v>
      </c>
      <c r="U158" s="1">
        <v>0</v>
      </c>
      <c r="V158" s="1">
        <v>0</v>
      </c>
      <c r="W158" s="1">
        <v>0</v>
      </c>
    </row>
    <row r="159" spans="1:23" x14ac:dyDescent="0.2">
      <c r="A159" s="35" t="s">
        <v>280</v>
      </c>
      <c r="B159" s="1">
        <v>1</v>
      </c>
      <c r="C159" s="1">
        <v>0</v>
      </c>
      <c r="D159" s="1">
        <v>0</v>
      </c>
      <c r="E159" s="1">
        <v>0</v>
      </c>
      <c r="F159" s="1">
        <v>0</v>
      </c>
      <c r="G159" s="1">
        <v>0</v>
      </c>
      <c r="H159" s="1">
        <v>0</v>
      </c>
      <c r="I159" s="1">
        <v>0</v>
      </c>
      <c r="J159" s="1">
        <v>1</v>
      </c>
      <c r="K159" s="1">
        <v>0</v>
      </c>
      <c r="L159" s="1">
        <v>0</v>
      </c>
      <c r="M159" s="35" t="s">
        <v>280</v>
      </c>
      <c r="N159" s="1">
        <v>0</v>
      </c>
      <c r="O159" s="1">
        <v>0</v>
      </c>
      <c r="P159" s="1">
        <v>0</v>
      </c>
      <c r="Q159" s="1">
        <v>0</v>
      </c>
      <c r="R159" s="1">
        <v>0</v>
      </c>
      <c r="S159" s="1">
        <v>0</v>
      </c>
      <c r="T159" s="1">
        <v>0</v>
      </c>
      <c r="U159" s="1">
        <v>0</v>
      </c>
      <c r="V159" s="1">
        <v>0</v>
      </c>
      <c r="W159" s="1">
        <v>0</v>
      </c>
    </row>
    <row r="160" spans="1:23" x14ac:dyDescent="0.2">
      <c r="A160" s="35" t="s">
        <v>216</v>
      </c>
      <c r="B160" s="1">
        <v>159.9</v>
      </c>
      <c r="C160" s="1">
        <v>10</v>
      </c>
      <c r="D160" s="1">
        <v>0</v>
      </c>
      <c r="E160" s="1">
        <v>0</v>
      </c>
      <c r="F160" s="1">
        <v>12</v>
      </c>
      <c r="G160" s="1">
        <v>42</v>
      </c>
      <c r="H160" s="1">
        <v>10</v>
      </c>
      <c r="I160" s="1">
        <v>16.5</v>
      </c>
      <c r="J160" s="1">
        <v>356.8</v>
      </c>
      <c r="K160" s="1">
        <v>40</v>
      </c>
      <c r="L160" s="1">
        <v>0</v>
      </c>
      <c r="M160" s="35" t="s">
        <v>216</v>
      </c>
      <c r="N160" s="1">
        <v>1</v>
      </c>
      <c r="O160" s="1">
        <v>0</v>
      </c>
      <c r="P160" s="1">
        <v>0</v>
      </c>
      <c r="Q160" s="1">
        <v>0</v>
      </c>
      <c r="R160" s="1">
        <v>0</v>
      </c>
      <c r="S160" s="1">
        <v>0</v>
      </c>
      <c r="T160" s="1">
        <v>0</v>
      </c>
      <c r="U160" s="1">
        <v>0</v>
      </c>
      <c r="V160" s="1">
        <v>0</v>
      </c>
      <c r="W160" s="1">
        <v>0</v>
      </c>
    </row>
    <row r="162" spans="1:23" x14ac:dyDescent="0.2">
      <c r="A162" s="35" t="s">
        <v>241</v>
      </c>
      <c r="B162" s="1">
        <v>17</v>
      </c>
      <c r="C162" s="1">
        <v>0</v>
      </c>
      <c r="D162" s="1">
        <v>0</v>
      </c>
      <c r="E162" s="1">
        <v>1</v>
      </c>
      <c r="F162" s="1">
        <v>1</v>
      </c>
      <c r="G162" s="1">
        <v>0</v>
      </c>
      <c r="H162" s="1">
        <v>4</v>
      </c>
      <c r="I162" s="1">
        <v>0</v>
      </c>
      <c r="J162" s="1">
        <v>8</v>
      </c>
      <c r="K162" s="1">
        <v>2</v>
      </c>
      <c r="L162" s="1">
        <v>1</v>
      </c>
      <c r="M162" s="35" t="s">
        <v>241</v>
      </c>
      <c r="N162" s="1">
        <v>0</v>
      </c>
      <c r="O162" s="1">
        <v>0</v>
      </c>
      <c r="P162" s="1">
        <v>0</v>
      </c>
      <c r="Q162" s="1">
        <v>0</v>
      </c>
      <c r="R162" s="1">
        <v>0</v>
      </c>
      <c r="S162" s="1">
        <v>0</v>
      </c>
      <c r="T162" s="1">
        <v>0</v>
      </c>
      <c r="U162" s="1">
        <v>0</v>
      </c>
      <c r="V162" s="1">
        <v>0</v>
      </c>
      <c r="W162" s="1">
        <v>0</v>
      </c>
    </row>
    <row r="163" spans="1:23" x14ac:dyDescent="0.2">
      <c r="A163" s="35" t="s">
        <v>220</v>
      </c>
      <c r="B163" s="1">
        <v>0</v>
      </c>
      <c r="C163" s="1">
        <v>0</v>
      </c>
      <c r="D163" s="1">
        <v>0</v>
      </c>
      <c r="E163" s="1">
        <v>0</v>
      </c>
      <c r="F163" s="1">
        <v>0</v>
      </c>
      <c r="G163" s="1">
        <v>0</v>
      </c>
      <c r="H163" s="1">
        <v>0</v>
      </c>
      <c r="I163" s="1">
        <v>0</v>
      </c>
      <c r="J163" s="1">
        <v>0</v>
      </c>
      <c r="K163" s="1">
        <v>0</v>
      </c>
      <c r="L163" s="1">
        <v>0</v>
      </c>
      <c r="M163" s="35" t="s">
        <v>220</v>
      </c>
      <c r="N163" s="1">
        <v>0</v>
      </c>
      <c r="O163" s="1">
        <v>0</v>
      </c>
      <c r="P163" s="1">
        <v>0</v>
      </c>
      <c r="Q163" s="1">
        <v>0</v>
      </c>
      <c r="R163" s="1">
        <v>0</v>
      </c>
      <c r="S163" s="1">
        <v>0</v>
      </c>
      <c r="T163" s="1">
        <v>0</v>
      </c>
      <c r="U163" s="1">
        <v>0</v>
      </c>
      <c r="V163" s="1">
        <v>0</v>
      </c>
      <c r="W163" s="1">
        <v>0</v>
      </c>
    </row>
    <row r="164" spans="1:23" x14ac:dyDescent="0.2">
      <c r="A164" s="35" t="s">
        <v>847</v>
      </c>
      <c r="B164" s="1">
        <v>6</v>
      </c>
      <c r="C164" s="1">
        <v>0</v>
      </c>
      <c r="D164" s="1">
        <v>0</v>
      </c>
      <c r="E164" s="1">
        <v>1</v>
      </c>
      <c r="F164" s="1">
        <v>1</v>
      </c>
      <c r="G164" s="1">
        <v>0</v>
      </c>
      <c r="H164" s="1">
        <v>1</v>
      </c>
      <c r="I164" s="1">
        <v>0</v>
      </c>
      <c r="J164" s="1">
        <v>2</v>
      </c>
      <c r="K164" s="1">
        <v>1</v>
      </c>
      <c r="L164" s="1">
        <v>0</v>
      </c>
      <c r="M164" s="35" t="s">
        <v>847</v>
      </c>
      <c r="N164" s="1">
        <v>0</v>
      </c>
      <c r="O164" s="1">
        <v>0</v>
      </c>
      <c r="P164" s="1">
        <v>0</v>
      </c>
      <c r="Q164" s="1">
        <v>0</v>
      </c>
      <c r="R164" s="1">
        <v>0</v>
      </c>
      <c r="S164" s="1">
        <v>0</v>
      </c>
      <c r="T164" s="1">
        <v>0</v>
      </c>
      <c r="U164" s="1">
        <v>0</v>
      </c>
      <c r="V164" s="1">
        <v>0</v>
      </c>
      <c r="W164" s="1">
        <v>0</v>
      </c>
    </row>
    <row r="165" spans="1:23" x14ac:dyDescent="0.2">
      <c r="A165" s="35" t="s">
        <v>848</v>
      </c>
      <c r="B165" s="1">
        <v>6</v>
      </c>
      <c r="C165" s="1">
        <v>0</v>
      </c>
      <c r="D165" s="1">
        <v>0</v>
      </c>
      <c r="E165" s="1">
        <v>0</v>
      </c>
      <c r="F165" s="1">
        <v>0</v>
      </c>
      <c r="G165" s="1">
        <v>0</v>
      </c>
      <c r="H165" s="1">
        <v>2</v>
      </c>
      <c r="I165" s="1">
        <v>0</v>
      </c>
      <c r="J165" s="1">
        <v>3</v>
      </c>
      <c r="K165" s="1">
        <v>1</v>
      </c>
      <c r="L165" s="1">
        <v>0</v>
      </c>
      <c r="M165" s="35" t="s">
        <v>848</v>
      </c>
      <c r="N165" s="1">
        <v>0</v>
      </c>
      <c r="O165" s="1">
        <v>0</v>
      </c>
      <c r="P165" s="1">
        <v>0</v>
      </c>
      <c r="Q165" s="1">
        <v>0</v>
      </c>
      <c r="R165" s="1">
        <v>0</v>
      </c>
      <c r="S165" s="1">
        <v>0</v>
      </c>
      <c r="T165" s="1">
        <v>0</v>
      </c>
      <c r="U165" s="1">
        <v>0</v>
      </c>
      <c r="V165" s="1">
        <v>0</v>
      </c>
      <c r="W165" s="1">
        <v>0</v>
      </c>
    </row>
    <row r="166" spans="1:23" x14ac:dyDescent="0.2">
      <c r="A166" s="35" t="s">
        <v>274</v>
      </c>
      <c r="B166" s="1">
        <v>3</v>
      </c>
      <c r="C166" s="1">
        <v>0</v>
      </c>
      <c r="D166" s="1">
        <v>0</v>
      </c>
      <c r="E166" s="1">
        <v>0</v>
      </c>
      <c r="F166" s="1">
        <v>0</v>
      </c>
      <c r="G166" s="1">
        <v>0</v>
      </c>
      <c r="H166" s="1">
        <v>0</v>
      </c>
      <c r="I166" s="1">
        <v>0</v>
      </c>
      <c r="J166" s="1">
        <v>2</v>
      </c>
      <c r="K166" s="1">
        <v>0</v>
      </c>
      <c r="L166" s="1">
        <v>1</v>
      </c>
      <c r="M166" s="35" t="s">
        <v>274</v>
      </c>
      <c r="N166" s="1">
        <v>0</v>
      </c>
      <c r="O166" s="1">
        <v>0</v>
      </c>
      <c r="P166" s="1">
        <v>0</v>
      </c>
      <c r="Q166" s="1">
        <v>0</v>
      </c>
      <c r="R166" s="1">
        <v>0</v>
      </c>
      <c r="S166" s="1">
        <v>0</v>
      </c>
      <c r="T166" s="1">
        <v>0</v>
      </c>
      <c r="U166" s="1">
        <v>0</v>
      </c>
      <c r="V166" s="1">
        <v>0</v>
      </c>
      <c r="W166" s="1">
        <v>0</v>
      </c>
    </row>
    <row r="167" spans="1:23" x14ac:dyDescent="0.2">
      <c r="A167" s="35" t="s">
        <v>275</v>
      </c>
      <c r="B167" s="1">
        <v>1</v>
      </c>
      <c r="C167" s="1">
        <v>0</v>
      </c>
      <c r="D167" s="1">
        <v>0</v>
      </c>
      <c r="E167" s="1">
        <v>0</v>
      </c>
      <c r="F167" s="1">
        <v>0</v>
      </c>
      <c r="G167" s="1">
        <v>0</v>
      </c>
      <c r="H167" s="1">
        <v>1</v>
      </c>
      <c r="I167" s="1">
        <v>0</v>
      </c>
      <c r="J167" s="1">
        <v>0</v>
      </c>
      <c r="K167" s="1">
        <v>0</v>
      </c>
      <c r="L167" s="1">
        <v>0</v>
      </c>
      <c r="M167" s="35" t="s">
        <v>275</v>
      </c>
      <c r="N167" s="1">
        <v>0</v>
      </c>
      <c r="O167" s="1">
        <v>0</v>
      </c>
      <c r="P167" s="1">
        <v>0</v>
      </c>
      <c r="Q167" s="1">
        <v>0</v>
      </c>
      <c r="R167" s="1">
        <v>0</v>
      </c>
      <c r="S167" s="1">
        <v>0</v>
      </c>
      <c r="T167" s="1">
        <v>0</v>
      </c>
      <c r="U167" s="1">
        <v>0</v>
      </c>
      <c r="V167" s="1">
        <v>0</v>
      </c>
      <c r="W167" s="1">
        <v>0</v>
      </c>
    </row>
    <row r="168" spans="1:23" x14ac:dyDescent="0.2">
      <c r="A168" s="35" t="s">
        <v>276</v>
      </c>
      <c r="B168" s="1">
        <v>1</v>
      </c>
      <c r="C168" s="1">
        <v>0</v>
      </c>
      <c r="D168" s="1">
        <v>0</v>
      </c>
      <c r="E168" s="1">
        <v>0</v>
      </c>
      <c r="F168" s="1">
        <v>0</v>
      </c>
      <c r="G168" s="1">
        <v>0</v>
      </c>
      <c r="H168" s="1">
        <v>0</v>
      </c>
      <c r="I168" s="1">
        <v>0</v>
      </c>
      <c r="J168" s="1">
        <v>1</v>
      </c>
      <c r="K168" s="1">
        <v>0</v>
      </c>
      <c r="L168" s="1">
        <v>0</v>
      </c>
      <c r="M168" s="35" t="s">
        <v>276</v>
      </c>
      <c r="N168" s="1">
        <v>0</v>
      </c>
      <c r="O168" s="1">
        <v>0</v>
      </c>
      <c r="P168" s="1">
        <v>0</v>
      </c>
      <c r="Q168" s="1">
        <v>0</v>
      </c>
      <c r="R168" s="1">
        <v>0</v>
      </c>
      <c r="S168" s="1">
        <v>0</v>
      </c>
      <c r="T168" s="1">
        <v>0</v>
      </c>
      <c r="U168" s="1">
        <v>0</v>
      </c>
      <c r="V168" s="1">
        <v>0</v>
      </c>
      <c r="W168" s="1">
        <v>0</v>
      </c>
    </row>
    <row r="169" spans="1:23" x14ac:dyDescent="0.2">
      <c r="A169" s="35" t="s">
        <v>277</v>
      </c>
      <c r="B169" s="1">
        <v>0</v>
      </c>
      <c r="C169" s="1">
        <v>0</v>
      </c>
      <c r="D169" s="1">
        <v>0</v>
      </c>
      <c r="E169" s="1">
        <v>0</v>
      </c>
      <c r="F169" s="1">
        <v>0</v>
      </c>
      <c r="G169" s="1">
        <v>0</v>
      </c>
      <c r="H169" s="1">
        <v>0</v>
      </c>
      <c r="I169" s="1">
        <v>0</v>
      </c>
      <c r="J169" s="1">
        <v>0</v>
      </c>
      <c r="K169" s="1">
        <v>0</v>
      </c>
      <c r="L169" s="1">
        <v>0</v>
      </c>
      <c r="M169" s="35" t="s">
        <v>277</v>
      </c>
      <c r="N169" s="1">
        <v>0</v>
      </c>
      <c r="O169" s="1">
        <v>0</v>
      </c>
      <c r="P169" s="1">
        <v>0</v>
      </c>
      <c r="Q169" s="1">
        <v>0</v>
      </c>
      <c r="R169" s="1">
        <v>0</v>
      </c>
      <c r="S169" s="1">
        <v>0</v>
      </c>
      <c r="T169" s="1">
        <v>0</v>
      </c>
      <c r="U169" s="1">
        <v>0</v>
      </c>
      <c r="V169" s="1">
        <v>0</v>
      </c>
      <c r="W169" s="1">
        <v>0</v>
      </c>
    </row>
    <row r="170" spans="1:23" x14ac:dyDescent="0.2">
      <c r="A170" s="35" t="s">
        <v>278</v>
      </c>
      <c r="B170" s="1">
        <v>0</v>
      </c>
      <c r="C170" s="1">
        <v>0</v>
      </c>
      <c r="D170" s="1">
        <v>0</v>
      </c>
      <c r="E170" s="1">
        <v>0</v>
      </c>
      <c r="F170" s="1">
        <v>0</v>
      </c>
      <c r="G170" s="1">
        <v>0</v>
      </c>
      <c r="H170" s="1">
        <v>0</v>
      </c>
      <c r="I170" s="1">
        <v>0</v>
      </c>
      <c r="J170" s="1">
        <v>0</v>
      </c>
      <c r="K170" s="1">
        <v>0</v>
      </c>
      <c r="L170" s="1">
        <v>0</v>
      </c>
      <c r="M170" s="35" t="s">
        <v>278</v>
      </c>
      <c r="N170" s="1">
        <v>0</v>
      </c>
      <c r="O170" s="1">
        <v>0</v>
      </c>
      <c r="P170" s="1">
        <v>0</v>
      </c>
      <c r="Q170" s="1">
        <v>0</v>
      </c>
      <c r="R170" s="1">
        <v>0</v>
      </c>
      <c r="S170" s="1">
        <v>0</v>
      </c>
      <c r="T170" s="1">
        <v>0</v>
      </c>
      <c r="U170" s="1">
        <v>0</v>
      </c>
      <c r="V170" s="1">
        <v>0</v>
      </c>
      <c r="W170" s="1">
        <v>0</v>
      </c>
    </row>
    <row r="171" spans="1:23" x14ac:dyDescent="0.2">
      <c r="A171" s="35" t="s">
        <v>279</v>
      </c>
      <c r="B171" s="1">
        <v>0</v>
      </c>
      <c r="C171" s="1">
        <v>0</v>
      </c>
      <c r="D171" s="1">
        <v>0</v>
      </c>
      <c r="E171" s="1">
        <v>0</v>
      </c>
      <c r="F171" s="1">
        <v>0</v>
      </c>
      <c r="G171" s="1">
        <v>0</v>
      </c>
      <c r="H171" s="1">
        <v>0</v>
      </c>
      <c r="I171" s="1">
        <v>0</v>
      </c>
      <c r="J171" s="1">
        <v>0</v>
      </c>
      <c r="K171" s="1">
        <v>0</v>
      </c>
      <c r="L171" s="1">
        <v>0</v>
      </c>
      <c r="M171" s="35" t="s">
        <v>279</v>
      </c>
      <c r="N171" s="1">
        <v>0</v>
      </c>
      <c r="O171" s="1">
        <v>0</v>
      </c>
      <c r="P171" s="1">
        <v>0</v>
      </c>
      <c r="Q171" s="1">
        <v>0</v>
      </c>
      <c r="R171" s="1">
        <v>0</v>
      </c>
      <c r="S171" s="1">
        <v>0</v>
      </c>
      <c r="T171" s="1">
        <v>0</v>
      </c>
      <c r="U171" s="1">
        <v>0</v>
      </c>
      <c r="V171" s="1">
        <v>0</v>
      </c>
      <c r="W171" s="1">
        <v>0</v>
      </c>
    </row>
    <row r="172" spans="1:23" x14ac:dyDescent="0.2">
      <c r="A172" s="35" t="s">
        <v>280</v>
      </c>
      <c r="B172" s="1">
        <v>0</v>
      </c>
      <c r="C172" s="1">
        <v>0</v>
      </c>
      <c r="D172" s="1">
        <v>0</v>
      </c>
      <c r="E172" s="1">
        <v>0</v>
      </c>
      <c r="F172" s="1">
        <v>0</v>
      </c>
      <c r="G172" s="1">
        <v>0</v>
      </c>
      <c r="H172" s="1">
        <v>0</v>
      </c>
      <c r="I172" s="1">
        <v>0</v>
      </c>
      <c r="J172" s="1">
        <v>0</v>
      </c>
      <c r="K172" s="1">
        <v>0</v>
      </c>
      <c r="L172" s="1">
        <v>0</v>
      </c>
      <c r="M172" s="35" t="s">
        <v>280</v>
      </c>
      <c r="N172" s="1">
        <v>0</v>
      </c>
      <c r="O172" s="1">
        <v>0</v>
      </c>
      <c r="P172" s="1">
        <v>0</v>
      </c>
      <c r="Q172" s="1">
        <v>0</v>
      </c>
      <c r="R172" s="1">
        <v>0</v>
      </c>
      <c r="S172" s="1">
        <v>0</v>
      </c>
      <c r="T172" s="1">
        <v>0</v>
      </c>
      <c r="U172" s="1">
        <v>0</v>
      </c>
      <c r="V172" s="1">
        <v>0</v>
      </c>
      <c r="W172" s="1">
        <v>0</v>
      </c>
    </row>
    <row r="173" spans="1:23" x14ac:dyDescent="0.2">
      <c r="A173" s="35" t="s">
        <v>216</v>
      </c>
      <c r="B173" s="1">
        <v>17.7</v>
      </c>
      <c r="C173" s="1">
        <v>0</v>
      </c>
      <c r="D173" s="1">
        <v>0</v>
      </c>
      <c r="E173" s="1">
        <v>2</v>
      </c>
      <c r="F173" s="1">
        <v>2</v>
      </c>
      <c r="G173" s="1">
        <v>0</v>
      </c>
      <c r="H173" s="1">
        <v>18.3</v>
      </c>
      <c r="I173" s="1">
        <v>0</v>
      </c>
      <c r="J173" s="1">
        <v>22.3</v>
      </c>
      <c r="K173" s="1">
        <v>8</v>
      </c>
      <c r="L173" s="1">
        <v>30</v>
      </c>
      <c r="M173" s="35" t="s">
        <v>216</v>
      </c>
      <c r="N173" s="1">
        <v>0</v>
      </c>
      <c r="O173" s="1">
        <v>0</v>
      </c>
      <c r="P173" s="1">
        <v>0</v>
      </c>
      <c r="Q173" s="1">
        <v>0</v>
      </c>
      <c r="R173" s="1">
        <v>0</v>
      </c>
      <c r="S173" s="1">
        <v>0</v>
      </c>
      <c r="T173" s="1">
        <v>0</v>
      </c>
      <c r="U173" s="1">
        <v>0</v>
      </c>
      <c r="V173" s="1">
        <v>0</v>
      </c>
      <c r="W173" s="1">
        <v>0</v>
      </c>
    </row>
    <row r="175" spans="1:23" x14ac:dyDescent="0.2">
      <c r="A175" s="35" t="s">
        <v>240</v>
      </c>
      <c r="B175" s="1">
        <v>8</v>
      </c>
      <c r="C175" s="1">
        <v>0</v>
      </c>
      <c r="D175" s="1">
        <v>2</v>
      </c>
      <c r="E175" s="1">
        <v>1</v>
      </c>
      <c r="F175" s="1">
        <v>2</v>
      </c>
      <c r="G175" s="1">
        <v>0</v>
      </c>
      <c r="H175" s="1">
        <v>0</v>
      </c>
      <c r="I175" s="1">
        <v>0</v>
      </c>
      <c r="J175" s="1">
        <v>1</v>
      </c>
      <c r="K175" s="1">
        <v>1</v>
      </c>
      <c r="L175" s="1">
        <v>0</v>
      </c>
      <c r="M175" s="35" t="s">
        <v>240</v>
      </c>
      <c r="N175" s="1">
        <v>1</v>
      </c>
      <c r="O175" s="1">
        <v>0</v>
      </c>
      <c r="P175" s="1">
        <v>0</v>
      </c>
      <c r="Q175" s="1">
        <v>0</v>
      </c>
      <c r="R175" s="1">
        <v>0</v>
      </c>
      <c r="S175" s="1">
        <v>0</v>
      </c>
      <c r="T175" s="1">
        <v>0</v>
      </c>
      <c r="U175" s="1">
        <v>0</v>
      </c>
      <c r="V175" s="1">
        <v>0</v>
      </c>
      <c r="W175" s="1">
        <v>0</v>
      </c>
    </row>
    <row r="176" spans="1:23" x14ac:dyDescent="0.2">
      <c r="A176" s="35" t="s">
        <v>220</v>
      </c>
      <c r="B176" s="1">
        <v>0</v>
      </c>
      <c r="C176" s="1">
        <v>0</v>
      </c>
      <c r="D176" s="1">
        <v>0</v>
      </c>
      <c r="E176" s="1">
        <v>0</v>
      </c>
      <c r="F176" s="1">
        <v>0</v>
      </c>
      <c r="G176" s="1">
        <v>0</v>
      </c>
      <c r="H176" s="1">
        <v>0</v>
      </c>
      <c r="I176" s="1">
        <v>0</v>
      </c>
      <c r="J176" s="1">
        <v>0</v>
      </c>
      <c r="K176" s="1">
        <v>0</v>
      </c>
      <c r="L176" s="1">
        <v>0</v>
      </c>
      <c r="M176" s="35" t="s">
        <v>220</v>
      </c>
      <c r="N176" s="1">
        <v>0</v>
      </c>
      <c r="O176" s="1">
        <v>0</v>
      </c>
      <c r="P176" s="1">
        <v>0</v>
      </c>
      <c r="Q176" s="1">
        <v>0</v>
      </c>
      <c r="R176" s="1">
        <v>0</v>
      </c>
      <c r="S176" s="1">
        <v>0</v>
      </c>
      <c r="T176" s="1">
        <v>0</v>
      </c>
      <c r="U176" s="1">
        <v>0</v>
      </c>
      <c r="V176" s="1">
        <v>0</v>
      </c>
      <c r="W176" s="1">
        <v>0</v>
      </c>
    </row>
    <row r="177" spans="1:23" x14ac:dyDescent="0.2">
      <c r="A177" s="35" t="s">
        <v>847</v>
      </c>
      <c r="B177" s="1">
        <v>3</v>
      </c>
      <c r="C177" s="1">
        <v>0</v>
      </c>
      <c r="D177" s="1">
        <v>0</v>
      </c>
      <c r="E177" s="1">
        <v>1</v>
      </c>
      <c r="F177" s="1">
        <v>1</v>
      </c>
      <c r="G177" s="1">
        <v>0</v>
      </c>
      <c r="H177" s="1">
        <v>0</v>
      </c>
      <c r="I177" s="1">
        <v>0</v>
      </c>
      <c r="J177" s="1">
        <v>0</v>
      </c>
      <c r="K177" s="1">
        <v>1</v>
      </c>
      <c r="L177" s="1">
        <v>0</v>
      </c>
      <c r="M177" s="35" t="s">
        <v>847</v>
      </c>
      <c r="N177" s="1">
        <v>0</v>
      </c>
      <c r="O177" s="1">
        <v>0</v>
      </c>
      <c r="P177" s="1">
        <v>0</v>
      </c>
      <c r="Q177" s="1">
        <v>0</v>
      </c>
      <c r="R177" s="1">
        <v>0</v>
      </c>
      <c r="S177" s="1">
        <v>0</v>
      </c>
      <c r="T177" s="1">
        <v>0</v>
      </c>
      <c r="U177" s="1">
        <v>0</v>
      </c>
      <c r="V177" s="1">
        <v>0</v>
      </c>
      <c r="W177" s="1">
        <v>0</v>
      </c>
    </row>
    <row r="178" spans="1:23" x14ac:dyDescent="0.2">
      <c r="A178" s="35" t="s">
        <v>848</v>
      </c>
      <c r="B178" s="1">
        <v>3</v>
      </c>
      <c r="C178" s="1">
        <v>0</v>
      </c>
      <c r="D178" s="1">
        <v>2</v>
      </c>
      <c r="E178" s="1">
        <v>0</v>
      </c>
      <c r="F178" s="1">
        <v>0</v>
      </c>
      <c r="G178" s="1">
        <v>0</v>
      </c>
      <c r="H178" s="1">
        <v>0</v>
      </c>
      <c r="I178" s="1">
        <v>0</v>
      </c>
      <c r="J178" s="1">
        <v>0</v>
      </c>
      <c r="K178" s="1">
        <v>0</v>
      </c>
      <c r="L178" s="1">
        <v>0</v>
      </c>
      <c r="M178" s="35" t="s">
        <v>848</v>
      </c>
      <c r="N178" s="1">
        <v>1</v>
      </c>
      <c r="O178" s="1">
        <v>0</v>
      </c>
      <c r="P178" s="1">
        <v>0</v>
      </c>
      <c r="Q178" s="1">
        <v>0</v>
      </c>
      <c r="R178" s="1">
        <v>0</v>
      </c>
      <c r="S178" s="1">
        <v>0</v>
      </c>
      <c r="T178" s="1">
        <v>0</v>
      </c>
      <c r="U178" s="1">
        <v>0</v>
      </c>
      <c r="V178" s="1">
        <v>0</v>
      </c>
      <c r="W178" s="1">
        <v>0</v>
      </c>
    </row>
    <row r="179" spans="1:23" x14ac:dyDescent="0.2">
      <c r="A179" s="35" t="s">
        <v>274</v>
      </c>
      <c r="B179" s="1">
        <v>0</v>
      </c>
      <c r="C179" s="1">
        <v>0</v>
      </c>
      <c r="D179" s="1">
        <v>0</v>
      </c>
      <c r="E179" s="1">
        <v>0</v>
      </c>
      <c r="F179" s="1">
        <v>0</v>
      </c>
      <c r="G179" s="1">
        <v>0</v>
      </c>
      <c r="H179" s="1">
        <v>0</v>
      </c>
      <c r="I179" s="1">
        <v>0</v>
      </c>
      <c r="J179" s="1">
        <v>0</v>
      </c>
      <c r="K179" s="1">
        <v>0</v>
      </c>
      <c r="L179" s="1">
        <v>0</v>
      </c>
      <c r="M179" s="35" t="s">
        <v>274</v>
      </c>
      <c r="N179" s="1">
        <v>0</v>
      </c>
      <c r="O179" s="1">
        <v>0</v>
      </c>
      <c r="P179" s="1">
        <v>0</v>
      </c>
      <c r="Q179" s="1">
        <v>0</v>
      </c>
      <c r="R179" s="1">
        <v>0</v>
      </c>
      <c r="S179" s="1">
        <v>0</v>
      </c>
      <c r="T179" s="1">
        <v>0</v>
      </c>
      <c r="U179" s="1">
        <v>0</v>
      </c>
      <c r="V179" s="1">
        <v>0</v>
      </c>
      <c r="W179" s="1">
        <v>0</v>
      </c>
    </row>
    <row r="180" spans="1:23" x14ac:dyDescent="0.2">
      <c r="A180" s="35" t="s">
        <v>275</v>
      </c>
      <c r="B180" s="1">
        <v>0</v>
      </c>
      <c r="C180" s="1">
        <v>0</v>
      </c>
      <c r="D180" s="1">
        <v>0</v>
      </c>
      <c r="E180" s="1">
        <v>0</v>
      </c>
      <c r="F180" s="1">
        <v>0</v>
      </c>
      <c r="G180" s="1">
        <v>0</v>
      </c>
      <c r="H180" s="1">
        <v>0</v>
      </c>
      <c r="I180" s="1">
        <v>0</v>
      </c>
      <c r="J180" s="1">
        <v>0</v>
      </c>
      <c r="K180" s="1">
        <v>0</v>
      </c>
      <c r="L180" s="1">
        <v>0</v>
      </c>
      <c r="M180" s="35" t="s">
        <v>275</v>
      </c>
      <c r="N180" s="1">
        <v>0</v>
      </c>
      <c r="O180" s="1">
        <v>0</v>
      </c>
      <c r="P180" s="1">
        <v>0</v>
      </c>
      <c r="Q180" s="1">
        <v>0</v>
      </c>
      <c r="R180" s="1">
        <v>0</v>
      </c>
      <c r="S180" s="1">
        <v>0</v>
      </c>
      <c r="T180" s="1">
        <v>0</v>
      </c>
      <c r="U180" s="1">
        <v>0</v>
      </c>
      <c r="V180" s="1">
        <v>0</v>
      </c>
      <c r="W180" s="1">
        <v>0</v>
      </c>
    </row>
    <row r="181" spans="1:23" x14ac:dyDescent="0.2">
      <c r="A181" s="35" t="s">
        <v>276</v>
      </c>
      <c r="B181" s="1">
        <v>1</v>
      </c>
      <c r="C181" s="1">
        <v>0</v>
      </c>
      <c r="D181" s="1">
        <v>0</v>
      </c>
      <c r="E181" s="1">
        <v>0</v>
      </c>
      <c r="F181" s="1">
        <v>1</v>
      </c>
      <c r="G181" s="1">
        <v>0</v>
      </c>
      <c r="H181" s="1">
        <v>0</v>
      </c>
      <c r="I181" s="1">
        <v>0</v>
      </c>
      <c r="J181" s="1">
        <v>0</v>
      </c>
      <c r="K181" s="1">
        <v>0</v>
      </c>
      <c r="L181" s="1">
        <v>0</v>
      </c>
      <c r="M181" s="35" t="s">
        <v>276</v>
      </c>
      <c r="N181" s="1">
        <v>0</v>
      </c>
      <c r="O181" s="1">
        <v>0</v>
      </c>
      <c r="P181" s="1">
        <v>0</v>
      </c>
      <c r="Q181" s="1">
        <v>0</v>
      </c>
      <c r="R181" s="1">
        <v>0</v>
      </c>
      <c r="S181" s="1">
        <v>0</v>
      </c>
      <c r="T181" s="1">
        <v>0</v>
      </c>
      <c r="U181" s="1">
        <v>0</v>
      </c>
      <c r="V181" s="1">
        <v>0</v>
      </c>
      <c r="W181" s="1">
        <v>0</v>
      </c>
    </row>
    <row r="182" spans="1:23" x14ac:dyDescent="0.2">
      <c r="A182" s="35" t="s">
        <v>277</v>
      </c>
      <c r="B182" s="1">
        <v>1</v>
      </c>
      <c r="C182" s="1">
        <v>0</v>
      </c>
      <c r="D182" s="1">
        <v>0</v>
      </c>
      <c r="E182" s="1">
        <v>0</v>
      </c>
      <c r="F182" s="1">
        <v>0</v>
      </c>
      <c r="G182" s="1">
        <v>0</v>
      </c>
      <c r="H182" s="1">
        <v>0</v>
      </c>
      <c r="I182" s="1">
        <v>0</v>
      </c>
      <c r="J182" s="1">
        <v>1</v>
      </c>
      <c r="K182" s="1">
        <v>0</v>
      </c>
      <c r="L182" s="1">
        <v>0</v>
      </c>
      <c r="M182" s="35" t="s">
        <v>277</v>
      </c>
      <c r="N182" s="1">
        <v>0</v>
      </c>
      <c r="O182" s="1">
        <v>0</v>
      </c>
      <c r="P182" s="1">
        <v>0</v>
      </c>
      <c r="Q182" s="1">
        <v>0</v>
      </c>
      <c r="R182" s="1">
        <v>0</v>
      </c>
      <c r="S182" s="1">
        <v>0</v>
      </c>
      <c r="T182" s="1">
        <v>0</v>
      </c>
      <c r="U182" s="1">
        <v>0</v>
      </c>
      <c r="V182" s="1">
        <v>0</v>
      </c>
      <c r="W182" s="1">
        <v>0</v>
      </c>
    </row>
    <row r="183" spans="1:23" x14ac:dyDescent="0.2">
      <c r="A183" s="35" t="s">
        <v>278</v>
      </c>
      <c r="B183" s="1">
        <v>0</v>
      </c>
      <c r="C183" s="1">
        <v>0</v>
      </c>
      <c r="D183" s="1">
        <v>0</v>
      </c>
      <c r="E183" s="1">
        <v>0</v>
      </c>
      <c r="F183" s="1">
        <v>0</v>
      </c>
      <c r="G183" s="1">
        <v>0</v>
      </c>
      <c r="H183" s="1">
        <v>0</v>
      </c>
      <c r="I183" s="1">
        <v>0</v>
      </c>
      <c r="J183" s="1">
        <v>0</v>
      </c>
      <c r="K183" s="1">
        <v>0</v>
      </c>
      <c r="L183" s="1">
        <v>0</v>
      </c>
      <c r="M183" s="35" t="s">
        <v>278</v>
      </c>
      <c r="N183" s="1">
        <v>0</v>
      </c>
      <c r="O183" s="1">
        <v>0</v>
      </c>
      <c r="P183" s="1">
        <v>0</v>
      </c>
      <c r="Q183" s="1">
        <v>0</v>
      </c>
      <c r="R183" s="1">
        <v>0</v>
      </c>
      <c r="S183" s="1">
        <v>0</v>
      </c>
      <c r="T183" s="1">
        <v>0</v>
      </c>
      <c r="U183" s="1">
        <v>0</v>
      </c>
      <c r="V183" s="1">
        <v>0</v>
      </c>
      <c r="W183" s="1">
        <v>0</v>
      </c>
    </row>
    <row r="184" spans="1:23" x14ac:dyDescent="0.2">
      <c r="A184" s="35" t="s">
        <v>279</v>
      </c>
      <c r="B184" s="1">
        <v>0</v>
      </c>
      <c r="C184" s="1">
        <v>0</v>
      </c>
      <c r="D184" s="1">
        <v>0</v>
      </c>
      <c r="E184" s="1">
        <v>0</v>
      </c>
      <c r="F184" s="1">
        <v>0</v>
      </c>
      <c r="G184" s="1">
        <v>0</v>
      </c>
      <c r="H184" s="1">
        <v>0</v>
      </c>
      <c r="I184" s="1">
        <v>0</v>
      </c>
      <c r="J184" s="1">
        <v>0</v>
      </c>
      <c r="K184" s="1">
        <v>0</v>
      </c>
      <c r="L184" s="1">
        <v>0</v>
      </c>
      <c r="M184" s="35" t="s">
        <v>279</v>
      </c>
      <c r="N184" s="1">
        <v>0</v>
      </c>
      <c r="O184" s="1">
        <v>0</v>
      </c>
      <c r="P184" s="1">
        <v>0</v>
      </c>
      <c r="Q184" s="1">
        <v>0</v>
      </c>
      <c r="R184" s="1">
        <v>0</v>
      </c>
      <c r="S184" s="1">
        <v>0</v>
      </c>
      <c r="T184" s="1">
        <v>0</v>
      </c>
      <c r="U184" s="1">
        <v>0</v>
      </c>
      <c r="V184" s="1">
        <v>0</v>
      </c>
      <c r="W184" s="1">
        <v>0</v>
      </c>
    </row>
    <row r="185" spans="1:23" x14ac:dyDescent="0.2">
      <c r="A185" s="35" t="s">
        <v>280</v>
      </c>
      <c r="B185" s="1">
        <v>0</v>
      </c>
      <c r="C185" s="1">
        <v>0</v>
      </c>
      <c r="D185" s="1">
        <v>0</v>
      </c>
      <c r="E185" s="1">
        <v>0</v>
      </c>
      <c r="F185" s="1">
        <v>0</v>
      </c>
      <c r="G185" s="1">
        <v>0</v>
      </c>
      <c r="H185" s="1">
        <v>0</v>
      </c>
      <c r="I185" s="1">
        <v>0</v>
      </c>
      <c r="J185" s="1">
        <v>0</v>
      </c>
      <c r="K185" s="1">
        <v>0</v>
      </c>
      <c r="L185" s="1">
        <v>0</v>
      </c>
      <c r="M185" s="35" t="s">
        <v>280</v>
      </c>
      <c r="N185" s="1">
        <v>0</v>
      </c>
      <c r="O185" s="1">
        <v>0</v>
      </c>
      <c r="P185" s="1">
        <v>0</v>
      </c>
      <c r="Q185" s="1">
        <v>0</v>
      </c>
      <c r="R185" s="1">
        <v>0</v>
      </c>
      <c r="S185" s="1">
        <v>0</v>
      </c>
      <c r="T185" s="1">
        <v>0</v>
      </c>
      <c r="U185" s="1">
        <v>0</v>
      </c>
      <c r="V185" s="1">
        <v>0</v>
      </c>
      <c r="W185" s="1">
        <v>0</v>
      </c>
    </row>
    <row r="186" spans="1:23" x14ac:dyDescent="0.2">
      <c r="A186" s="35" t="s">
        <v>216</v>
      </c>
      <c r="B186" s="1">
        <v>60.9</v>
      </c>
      <c r="C186" s="1">
        <v>0</v>
      </c>
      <c r="D186" s="1">
        <v>12.5</v>
      </c>
      <c r="E186" s="1">
        <v>5</v>
      </c>
      <c r="F186" s="1">
        <v>72.5</v>
      </c>
      <c r="G186" s="1">
        <v>0</v>
      </c>
      <c r="H186" s="1">
        <v>0</v>
      </c>
      <c r="I186" s="1">
        <v>0</v>
      </c>
      <c r="J186" s="1">
        <v>300</v>
      </c>
      <c r="K186" s="1">
        <v>2</v>
      </c>
      <c r="L186" s="1">
        <v>0</v>
      </c>
      <c r="M186" s="35" t="s">
        <v>216</v>
      </c>
      <c r="N186" s="1">
        <v>10</v>
      </c>
      <c r="O186" s="1">
        <v>0</v>
      </c>
      <c r="P186" s="1">
        <v>0</v>
      </c>
      <c r="Q186" s="1">
        <v>0</v>
      </c>
      <c r="R186" s="1">
        <v>0</v>
      </c>
      <c r="S186" s="1">
        <v>0</v>
      </c>
      <c r="T186" s="1">
        <v>0</v>
      </c>
      <c r="U186" s="1">
        <v>0</v>
      </c>
      <c r="V186" s="1">
        <v>0</v>
      </c>
      <c r="W186" s="1">
        <v>0</v>
      </c>
    </row>
    <row r="188" spans="1:23" x14ac:dyDescent="0.2">
      <c r="A188" s="35" t="s">
        <v>239</v>
      </c>
      <c r="B188" s="1">
        <v>24</v>
      </c>
      <c r="C188" s="1">
        <v>0</v>
      </c>
      <c r="D188" s="1">
        <v>1</v>
      </c>
      <c r="E188" s="1">
        <v>1</v>
      </c>
      <c r="F188" s="1">
        <v>4</v>
      </c>
      <c r="G188" s="1">
        <v>1</v>
      </c>
      <c r="H188" s="1">
        <v>3</v>
      </c>
      <c r="I188" s="1">
        <v>2</v>
      </c>
      <c r="J188" s="1">
        <v>5</v>
      </c>
      <c r="K188" s="1">
        <v>0</v>
      </c>
      <c r="L188" s="1">
        <v>0</v>
      </c>
      <c r="M188" s="35" t="s">
        <v>239</v>
      </c>
      <c r="N188" s="1">
        <v>2</v>
      </c>
      <c r="O188" s="1">
        <v>0</v>
      </c>
      <c r="P188" s="1">
        <v>0</v>
      </c>
      <c r="Q188" s="1">
        <v>0</v>
      </c>
      <c r="R188" s="1">
        <v>0</v>
      </c>
      <c r="S188" s="1">
        <v>1</v>
      </c>
      <c r="T188" s="1">
        <v>1</v>
      </c>
      <c r="U188" s="1">
        <v>0</v>
      </c>
      <c r="V188" s="1">
        <v>0</v>
      </c>
      <c r="W188" s="1">
        <v>3</v>
      </c>
    </row>
    <row r="189" spans="1:23" x14ac:dyDescent="0.2">
      <c r="A189" s="35" t="s">
        <v>220</v>
      </c>
      <c r="B189" s="1">
        <v>0</v>
      </c>
      <c r="C189" s="1">
        <v>0</v>
      </c>
      <c r="D189" s="1">
        <v>0</v>
      </c>
      <c r="E189" s="1">
        <v>0</v>
      </c>
      <c r="F189" s="1">
        <v>0</v>
      </c>
      <c r="G189" s="1">
        <v>0</v>
      </c>
      <c r="H189" s="1">
        <v>0</v>
      </c>
      <c r="I189" s="1">
        <v>0</v>
      </c>
      <c r="J189" s="1">
        <v>0</v>
      </c>
      <c r="K189" s="1">
        <v>0</v>
      </c>
      <c r="L189" s="1">
        <v>0</v>
      </c>
      <c r="M189" s="35" t="s">
        <v>220</v>
      </c>
      <c r="N189" s="1">
        <v>0</v>
      </c>
      <c r="O189" s="1">
        <v>0</v>
      </c>
      <c r="P189" s="1">
        <v>0</v>
      </c>
      <c r="Q189" s="1">
        <v>0</v>
      </c>
      <c r="R189" s="1">
        <v>0</v>
      </c>
      <c r="S189" s="1">
        <v>0</v>
      </c>
      <c r="T189" s="1">
        <v>0</v>
      </c>
      <c r="U189" s="1">
        <v>0</v>
      </c>
      <c r="V189" s="1">
        <v>0</v>
      </c>
      <c r="W189" s="1">
        <v>0</v>
      </c>
    </row>
    <row r="190" spans="1:23" x14ac:dyDescent="0.2">
      <c r="A190" s="35" t="s">
        <v>847</v>
      </c>
      <c r="B190" s="1">
        <v>10</v>
      </c>
      <c r="C190" s="1">
        <v>0</v>
      </c>
      <c r="D190" s="1">
        <v>1</v>
      </c>
      <c r="E190" s="1">
        <v>0</v>
      </c>
      <c r="F190" s="1">
        <v>2</v>
      </c>
      <c r="G190" s="1">
        <v>1</v>
      </c>
      <c r="H190" s="1">
        <v>3</v>
      </c>
      <c r="I190" s="1">
        <v>0</v>
      </c>
      <c r="J190" s="1">
        <v>1</v>
      </c>
      <c r="K190" s="1">
        <v>0</v>
      </c>
      <c r="L190" s="1">
        <v>0</v>
      </c>
      <c r="M190" s="35" t="s">
        <v>847</v>
      </c>
      <c r="N190" s="1">
        <v>1</v>
      </c>
      <c r="O190" s="1">
        <v>0</v>
      </c>
      <c r="P190" s="1">
        <v>0</v>
      </c>
      <c r="Q190" s="1">
        <v>0</v>
      </c>
      <c r="R190" s="1">
        <v>0</v>
      </c>
      <c r="S190" s="1">
        <v>0</v>
      </c>
      <c r="T190" s="1">
        <v>0</v>
      </c>
      <c r="U190" s="1">
        <v>0</v>
      </c>
      <c r="V190" s="1">
        <v>0</v>
      </c>
      <c r="W190" s="1">
        <v>1</v>
      </c>
    </row>
    <row r="191" spans="1:23" x14ac:dyDescent="0.2">
      <c r="A191" s="35" t="s">
        <v>848</v>
      </c>
      <c r="B191" s="1">
        <v>5</v>
      </c>
      <c r="C191" s="1">
        <v>0</v>
      </c>
      <c r="D191" s="1">
        <v>0</v>
      </c>
      <c r="E191" s="1">
        <v>1</v>
      </c>
      <c r="F191" s="1">
        <v>2</v>
      </c>
      <c r="G191" s="1">
        <v>0</v>
      </c>
      <c r="H191" s="1">
        <v>0</v>
      </c>
      <c r="I191" s="1">
        <v>0</v>
      </c>
      <c r="J191" s="1">
        <v>2</v>
      </c>
      <c r="K191" s="1">
        <v>0</v>
      </c>
      <c r="L191" s="1">
        <v>0</v>
      </c>
      <c r="M191" s="35" t="s">
        <v>848</v>
      </c>
      <c r="N191" s="1">
        <v>0</v>
      </c>
      <c r="O191" s="1">
        <v>0</v>
      </c>
      <c r="P191" s="1">
        <v>0</v>
      </c>
      <c r="Q191" s="1">
        <v>0</v>
      </c>
      <c r="R191" s="1">
        <v>0</v>
      </c>
      <c r="S191" s="1">
        <v>0</v>
      </c>
      <c r="T191" s="1">
        <v>0</v>
      </c>
      <c r="U191" s="1">
        <v>0</v>
      </c>
      <c r="V191" s="1">
        <v>0</v>
      </c>
      <c r="W191" s="1">
        <v>0</v>
      </c>
    </row>
    <row r="192" spans="1:23" x14ac:dyDescent="0.2">
      <c r="A192" s="35" t="s">
        <v>274</v>
      </c>
      <c r="B192" s="1">
        <v>5</v>
      </c>
      <c r="C192" s="1">
        <v>0</v>
      </c>
      <c r="D192" s="1">
        <v>0</v>
      </c>
      <c r="E192" s="1">
        <v>0</v>
      </c>
      <c r="F192" s="1">
        <v>0</v>
      </c>
      <c r="G192" s="1">
        <v>0</v>
      </c>
      <c r="H192" s="1">
        <v>0</v>
      </c>
      <c r="I192" s="1">
        <v>1</v>
      </c>
      <c r="J192" s="1">
        <v>1</v>
      </c>
      <c r="K192" s="1">
        <v>0</v>
      </c>
      <c r="L192" s="1">
        <v>0</v>
      </c>
      <c r="M192" s="35" t="s">
        <v>274</v>
      </c>
      <c r="N192" s="1">
        <v>0</v>
      </c>
      <c r="O192" s="1">
        <v>0</v>
      </c>
      <c r="P192" s="1">
        <v>0</v>
      </c>
      <c r="Q192" s="1">
        <v>0</v>
      </c>
      <c r="R192" s="1">
        <v>0</v>
      </c>
      <c r="S192" s="1">
        <v>1</v>
      </c>
      <c r="T192" s="1">
        <v>1</v>
      </c>
      <c r="U192" s="1">
        <v>0</v>
      </c>
      <c r="V192" s="1">
        <v>0</v>
      </c>
      <c r="W192" s="1">
        <v>1</v>
      </c>
    </row>
    <row r="193" spans="1:23" x14ac:dyDescent="0.2">
      <c r="A193" s="35" t="s">
        <v>275</v>
      </c>
      <c r="B193" s="1">
        <v>0</v>
      </c>
      <c r="C193" s="1">
        <v>0</v>
      </c>
      <c r="D193" s="1">
        <v>0</v>
      </c>
      <c r="E193" s="1">
        <v>0</v>
      </c>
      <c r="F193" s="1">
        <v>0</v>
      </c>
      <c r="G193" s="1">
        <v>0</v>
      </c>
      <c r="H193" s="1">
        <v>0</v>
      </c>
      <c r="I193" s="1">
        <v>0</v>
      </c>
      <c r="J193" s="1">
        <v>0</v>
      </c>
      <c r="K193" s="1">
        <v>0</v>
      </c>
      <c r="L193" s="1">
        <v>0</v>
      </c>
      <c r="M193" s="35" t="s">
        <v>275</v>
      </c>
      <c r="N193" s="1">
        <v>0</v>
      </c>
      <c r="O193" s="1">
        <v>0</v>
      </c>
      <c r="P193" s="1">
        <v>0</v>
      </c>
      <c r="Q193" s="1">
        <v>0</v>
      </c>
      <c r="R193" s="1">
        <v>0</v>
      </c>
      <c r="S193" s="1">
        <v>0</v>
      </c>
      <c r="T193" s="1">
        <v>0</v>
      </c>
      <c r="U193" s="1">
        <v>0</v>
      </c>
      <c r="V193" s="1">
        <v>0</v>
      </c>
      <c r="W193" s="1">
        <v>0</v>
      </c>
    </row>
    <row r="194" spans="1:23" x14ac:dyDescent="0.2">
      <c r="A194" s="35" t="s">
        <v>276</v>
      </c>
      <c r="B194" s="1">
        <v>2</v>
      </c>
      <c r="C194" s="1">
        <v>0</v>
      </c>
      <c r="D194" s="1">
        <v>0</v>
      </c>
      <c r="E194" s="1">
        <v>0</v>
      </c>
      <c r="F194" s="1">
        <v>0</v>
      </c>
      <c r="G194" s="1">
        <v>0</v>
      </c>
      <c r="H194" s="1">
        <v>0</v>
      </c>
      <c r="I194" s="1">
        <v>1</v>
      </c>
      <c r="J194" s="1">
        <v>0</v>
      </c>
      <c r="K194" s="1">
        <v>0</v>
      </c>
      <c r="L194" s="1">
        <v>0</v>
      </c>
      <c r="M194" s="35" t="s">
        <v>276</v>
      </c>
      <c r="N194" s="1">
        <v>1</v>
      </c>
      <c r="O194" s="1">
        <v>0</v>
      </c>
      <c r="P194" s="1">
        <v>0</v>
      </c>
      <c r="Q194" s="1">
        <v>0</v>
      </c>
      <c r="R194" s="1">
        <v>0</v>
      </c>
      <c r="S194" s="1">
        <v>0</v>
      </c>
      <c r="T194" s="1">
        <v>0</v>
      </c>
      <c r="U194" s="1">
        <v>0</v>
      </c>
      <c r="V194" s="1">
        <v>0</v>
      </c>
      <c r="W194" s="1">
        <v>0</v>
      </c>
    </row>
    <row r="195" spans="1:23" x14ac:dyDescent="0.2">
      <c r="A195" s="35" t="s">
        <v>277</v>
      </c>
      <c r="B195" s="1">
        <v>1</v>
      </c>
      <c r="C195" s="1">
        <v>0</v>
      </c>
      <c r="D195" s="1">
        <v>0</v>
      </c>
      <c r="E195" s="1">
        <v>0</v>
      </c>
      <c r="F195" s="1">
        <v>0</v>
      </c>
      <c r="G195" s="1">
        <v>0</v>
      </c>
      <c r="H195" s="1">
        <v>0</v>
      </c>
      <c r="I195" s="1">
        <v>0</v>
      </c>
      <c r="J195" s="1">
        <v>1</v>
      </c>
      <c r="K195" s="1">
        <v>0</v>
      </c>
      <c r="L195" s="1">
        <v>0</v>
      </c>
      <c r="M195" s="35" t="s">
        <v>277</v>
      </c>
      <c r="N195" s="1">
        <v>0</v>
      </c>
      <c r="O195" s="1">
        <v>0</v>
      </c>
      <c r="P195" s="1">
        <v>0</v>
      </c>
      <c r="Q195" s="1">
        <v>0</v>
      </c>
      <c r="R195" s="1">
        <v>0</v>
      </c>
      <c r="S195" s="1">
        <v>0</v>
      </c>
      <c r="T195" s="1">
        <v>0</v>
      </c>
      <c r="U195" s="1">
        <v>0</v>
      </c>
      <c r="V195" s="1">
        <v>0</v>
      </c>
      <c r="W195" s="1">
        <v>0</v>
      </c>
    </row>
    <row r="196" spans="1:23" x14ac:dyDescent="0.2">
      <c r="A196" s="35" t="s">
        <v>278</v>
      </c>
      <c r="B196" s="1">
        <v>0</v>
      </c>
      <c r="C196" s="1">
        <v>0</v>
      </c>
      <c r="D196" s="1">
        <v>0</v>
      </c>
      <c r="E196" s="1">
        <v>0</v>
      </c>
      <c r="F196" s="1">
        <v>0</v>
      </c>
      <c r="G196" s="1">
        <v>0</v>
      </c>
      <c r="H196" s="1">
        <v>0</v>
      </c>
      <c r="I196" s="1">
        <v>0</v>
      </c>
      <c r="J196" s="1">
        <v>0</v>
      </c>
      <c r="K196" s="1">
        <v>0</v>
      </c>
      <c r="L196" s="1">
        <v>0</v>
      </c>
      <c r="M196" s="35" t="s">
        <v>278</v>
      </c>
      <c r="N196" s="1">
        <v>0</v>
      </c>
      <c r="O196" s="1">
        <v>0</v>
      </c>
      <c r="P196" s="1">
        <v>0</v>
      </c>
      <c r="Q196" s="1">
        <v>0</v>
      </c>
      <c r="R196" s="1">
        <v>0</v>
      </c>
      <c r="S196" s="1">
        <v>0</v>
      </c>
      <c r="T196" s="1">
        <v>0</v>
      </c>
      <c r="U196" s="1">
        <v>0</v>
      </c>
      <c r="V196" s="1">
        <v>0</v>
      </c>
      <c r="W196" s="1">
        <v>0</v>
      </c>
    </row>
    <row r="197" spans="1:23" x14ac:dyDescent="0.2">
      <c r="A197" s="35" t="s">
        <v>279</v>
      </c>
      <c r="B197" s="1">
        <v>1</v>
      </c>
      <c r="C197" s="1">
        <v>0</v>
      </c>
      <c r="D197" s="1">
        <v>0</v>
      </c>
      <c r="E197" s="1">
        <v>0</v>
      </c>
      <c r="F197" s="1">
        <v>0</v>
      </c>
      <c r="G197" s="1">
        <v>0</v>
      </c>
      <c r="H197" s="1">
        <v>0</v>
      </c>
      <c r="I197" s="1">
        <v>0</v>
      </c>
      <c r="J197" s="1">
        <v>0</v>
      </c>
      <c r="K197" s="1">
        <v>0</v>
      </c>
      <c r="L197" s="1">
        <v>0</v>
      </c>
      <c r="M197" s="35" t="s">
        <v>279</v>
      </c>
      <c r="N197" s="1">
        <v>0</v>
      </c>
      <c r="O197" s="1">
        <v>0</v>
      </c>
      <c r="P197" s="1">
        <v>0</v>
      </c>
      <c r="Q197" s="1">
        <v>0</v>
      </c>
      <c r="R197" s="1">
        <v>0</v>
      </c>
      <c r="S197" s="1">
        <v>0</v>
      </c>
      <c r="T197" s="1">
        <v>0</v>
      </c>
      <c r="U197" s="1">
        <v>0</v>
      </c>
      <c r="V197" s="1">
        <v>0</v>
      </c>
      <c r="W197" s="1">
        <v>1</v>
      </c>
    </row>
    <row r="198" spans="1:23" x14ac:dyDescent="0.2">
      <c r="A198" s="35" t="s">
        <v>280</v>
      </c>
      <c r="B198" s="1">
        <v>0</v>
      </c>
      <c r="C198" s="1">
        <v>0</v>
      </c>
      <c r="D198" s="1">
        <v>0</v>
      </c>
      <c r="E198" s="1">
        <v>0</v>
      </c>
      <c r="F198" s="1">
        <v>0</v>
      </c>
      <c r="G198" s="1">
        <v>0</v>
      </c>
      <c r="H198" s="1">
        <v>0</v>
      </c>
      <c r="I198" s="1">
        <v>0</v>
      </c>
      <c r="J198" s="1">
        <v>0</v>
      </c>
      <c r="K198" s="1">
        <v>0</v>
      </c>
      <c r="L198" s="1">
        <v>0</v>
      </c>
      <c r="M198" s="35" t="s">
        <v>280</v>
      </c>
      <c r="N198" s="1">
        <v>0</v>
      </c>
      <c r="O198" s="1">
        <v>0</v>
      </c>
      <c r="P198" s="1">
        <v>0</v>
      </c>
      <c r="Q198" s="1">
        <v>0</v>
      </c>
      <c r="R198" s="1">
        <v>0</v>
      </c>
      <c r="S198" s="1">
        <v>0</v>
      </c>
      <c r="T198" s="1">
        <v>0</v>
      </c>
      <c r="U198" s="1">
        <v>0</v>
      </c>
      <c r="V198" s="1">
        <v>0</v>
      </c>
      <c r="W198" s="1">
        <v>0</v>
      </c>
    </row>
    <row r="199" spans="1:23" x14ac:dyDescent="0.2">
      <c r="A199" s="35" t="s">
        <v>216</v>
      </c>
      <c r="B199" s="1">
        <v>56.9</v>
      </c>
      <c r="C199" s="1">
        <v>0</v>
      </c>
      <c r="D199" s="1">
        <v>3</v>
      </c>
      <c r="E199" s="1">
        <v>10</v>
      </c>
      <c r="F199" s="1">
        <v>6.8</v>
      </c>
      <c r="G199" s="1">
        <v>8</v>
      </c>
      <c r="H199" s="1">
        <v>3.3</v>
      </c>
      <c r="I199" s="1">
        <v>60</v>
      </c>
      <c r="J199" s="1">
        <v>48.6</v>
      </c>
      <c r="K199" s="1">
        <v>0</v>
      </c>
      <c r="L199" s="1">
        <v>0</v>
      </c>
      <c r="M199" s="35" t="s">
        <v>216</v>
      </c>
      <c r="N199" s="1">
        <v>76</v>
      </c>
      <c r="O199" s="1">
        <v>0</v>
      </c>
      <c r="P199" s="1">
        <v>0</v>
      </c>
      <c r="Q199" s="1">
        <v>0</v>
      </c>
      <c r="R199" s="1">
        <v>0</v>
      </c>
      <c r="S199" s="1">
        <v>20</v>
      </c>
      <c r="T199" s="1">
        <v>40</v>
      </c>
      <c r="U199" s="1">
        <v>0</v>
      </c>
      <c r="V199" s="1">
        <v>0</v>
      </c>
      <c r="W199" s="1">
        <v>244.3</v>
      </c>
    </row>
    <row r="201" spans="1:23" x14ac:dyDescent="0.2">
      <c r="A201" s="35" t="s">
        <v>238</v>
      </c>
      <c r="B201" s="1">
        <v>67</v>
      </c>
      <c r="C201" s="1">
        <v>1</v>
      </c>
      <c r="D201" s="1">
        <v>15</v>
      </c>
      <c r="E201" s="1">
        <v>13</v>
      </c>
      <c r="F201" s="1">
        <v>12</v>
      </c>
      <c r="G201" s="1">
        <v>3</v>
      </c>
      <c r="H201" s="1">
        <v>3</v>
      </c>
      <c r="I201" s="1">
        <v>2</v>
      </c>
      <c r="J201" s="1">
        <v>8</v>
      </c>
      <c r="K201" s="1">
        <v>0</v>
      </c>
      <c r="L201" s="1">
        <v>8</v>
      </c>
      <c r="M201" s="35" t="s">
        <v>238</v>
      </c>
      <c r="N201" s="1">
        <v>1</v>
      </c>
      <c r="O201" s="1">
        <v>0</v>
      </c>
      <c r="P201" s="1">
        <v>0</v>
      </c>
      <c r="Q201" s="1">
        <v>0</v>
      </c>
      <c r="R201" s="1">
        <v>0</v>
      </c>
      <c r="S201" s="1">
        <v>0</v>
      </c>
      <c r="T201" s="1">
        <v>0</v>
      </c>
      <c r="U201" s="1">
        <v>0</v>
      </c>
      <c r="V201" s="1">
        <v>0</v>
      </c>
      <c r="W201" s="1">
        <v>1</v>
      </c>
    </row>
    <row r="202" spans="1:23" x14ac:dyDescent="0.2">
      <c r="A202" s="35" t="s">
        <v>220</v>
      </c>
      <c r="B202" s="1">
        <v>0</v>
      </c>
      <c r="C202" s="1">
        <v>0</v>
      </c>
      <c r="D202" s="1">
        <v>0</v>
      </c>
      <c r="E202" s="1">
        <v>0</v>
      </c>
      <c r="F202" s="1">
        <v>0</v>
      </c>
      <c r="G202" s="1">
        <v>0</v>
      </c>
      <c r="H202" s="1">
        <v>0</v>
      </c>
      <c r="I202" s="1">
        <v>0</v>
      </c>
      <c r="J202" s="1">
        <v>0</v>
      </c>
      <c r="K202" s="1">
        <v>0</v>
      </c>
      <c r="L202" s="1">
        <v>0</v>
      </c>
      <c r="M202" s="35" t="s">
        <v>220</v>
      </c>
      <c r="N202" s="1">
        <v>0</v>
      </c>
      <c r="O202" s="1">
        <v>0</v>
      </c>
      <c r="P202" s="1">
        <v>0</v>
      </c>
      <c r="Q202" s="1">
        <v>0</v>
      </c>
      <c r="R202" s="1">
        <v>0</v>
      </c>
      <c r="S202" s="1">
        <v>0</v>
      </c>
      <c r="T202" s="1">
        <v>0</v>
      </c>
      <c r="U202" s="1">
        <v>0</v>
      </c>
      <c r="V202" s="1">
        <v>0</v>
      </c>
      <c r="W202" s="1">
        <v>0</v>
      </c>
    </row>
    <row r="203" spans="1:23" x14ac:dyDescent="0.2">
      <c r="A203" s="35" t="s">
        <v>847</v>
      </c>
      <c r="B203" s="1">
        <v>37</v>
      </c>
      <c r="C203" s="1">
        <v>1</v>
      </c>
      <c r="D203" s="1">
        <v>8</v>
      </c>
      <c r="E203" s="1">
        <v>11</v>
      </c>
      <c r="F203" s="1">
        <v>9</v>
      </c>
      <c r="G203" s="1">
        <v>2</v>
      </c>
      <c r="H203" s="1">
        <v>1</v>
      </c>
      <c r="I203" s="1">
        <v>2</v>
      </c>
      <c r="J203" s="1">
        <v>2</v>
      </c>
      <c r="K203" s="1">
        <v>0</v>
      </c>
      <c r="L203" s="1">
        <v>0</v>
      </c>
      <c r="M203" s="35" t="s">
        <v>847</v>
      </c>
      <c r="N203" s="1">
        <v>1</v>
      </c>
      <c r="O203" s="1">
        <v>0</v>
      </c>
      <c r="P203" s="1">
        <v>0</v>
      </c>
      <c r="Q203" s="1">
        <v>0</v>
      </c>
      <c r="R203" s="1">
        <v>0</v>
      </c>
      <c r="S203" s="1">
        <v>0</v>
      </c>
      <c r="T203" s="1">
        <v>0</v>
      </c>
      <c r="U203" s="1">
        <v>0</v>
      </c>
      <c r="V203" s="1">
        <v>0</v>
      </c>
      <c r="W203" s="1">
        <v>0</v>
      </c>
    </row>
    <row r="204" spans="1:23" x14ac:dyDescent="0.2">
      <c r="A204" s="35" t="s">
        <v>848</v>
      </c>
      <c r="B204" s="1">
        <v>7</v>
      </c>
      <c r="C204" s="1">
        <v>0</v>
      </c>
      <c r="D204" s="1">
        <v>3</v>
      </c>
      <c r="E204" s="1">
        <v>0</v>
      </c>
      <c r="F204" s="1">
        <v>2</v>
      </c>
      <c r="G204" s="1">
        <v>0</v>
      </c>
      <c r="H204" s="1">
        <v>0</v>
      </c>
      <c r="I204" s="1">
        <v>0</v>
      </c>
      <c r="J204" s="1">
        <v>0</v>
      </c>
      <c r="K204" s="1">
        <v>0</v>
      </c>
      <c r="L204" s="1">
        <v>1</v>
      </c>
      <c r="M204" s="35" t="s">
        <v>848</v>
      </c>
      <c r="N204" s="1">
        <v>0</v>
      </c>
      <c r="O204" s="1">
        <v>0</v>
      </c>
      <c r="P204" s="1">
        <v>0</v>
      </c>
      <c r="Q204" s="1">
        <v>0</v>
      </c>
      <c r="R204" s="1">
        <v>0</v>
      </c>
      <c r="S204" s="1">
        <v>0</v>
      </c>
      <c r="T204" s="1">
        <v>0</v>
      </c>
      <c r="U204" s="1">
        <v>0</v>
      </c>
      <c r="V204" s="1">
        <v>0</v>
      </c>
      <c r="W204" s="1">
        <v>1</v>
      </c>
    </row>
    <row r="205" spans="1:23" x14ac:dyDescent="0.2">
      <c r="A205" s="35" t="s">
        <v>274</v>
      </c>
      <c r="B205" s="1">
        <v>7</v>
      </c>
      <c r="C205" s="1">
        <v>0</v>
      </c>
      <c r="D205" s="1">
        <v>1</v>
      </c>
      <c r="E205" s="1">
        <v>1</v>
      </c>
      <c r="F205" s="1">
        <v>1</v>
      </c>
      <c r="G205" s="1">
        <v>0</v>
      </c>
      <c r="H205" s="1">
        <v>2</v>
      </c>
      <c r="I205" s="1">
        <v>0</v>
      </c>
      <c r="J205" s="1">
        <v>1</v>
      </c>
      <c r="K205" s="1">
        <v>0</v>
      </c>
      <c r="L205" s="1">
        <v>1</v>
      </c>
      <c r="M205" s="35" t="s">
        <v>274</v>
      </c>
      <c r="N205" s="1">
        <v>0</v>
      </c>
      <c r="O205" s="1">
        <v>0</v>
      </c>
      <c r="P205" s="1">
        <v>0</v>
      </c>
      <c r="Q205" s="1">
        <v>0</v>
      </c>
      <c r="R205" s="1">
        <v>0</v>
      </c>
      <c r="S205" s="1">
        <v>0</v>
      </c>
      <c r="T205" s="1">
        <v>0</v>
      </c>
      <c r="U205" s="1">
        <v>0</v>
      </c>
      <c r="V205" s="1">
        <v>0</v>
      </c>
      <c r="W205" s="1">
        <v>0</v>
      </c>
    </row>
    <row r="206" spans="1:23" x14ac:dyDescent="0.2">
      <c r="A206" s="35" t="s">
        <v>275</v>
      </c>
      <c r="B206" s="1">
        <v>8</v>
      </c>
      <c r="C206" s="1">
        <v>0</v>
      </c>
      <c r="D206" s="1">
        <v>1</v>
      </c>
      <c r="E206" s="1">
        <v>1</v>
      </c>
      <c r="F206" s="1">
        <v>0</v>
      </c>
      <c r="G206" s="1">
        <v>0</v>
      </c>
      <c r="H206" s="1">
        <v>0</v>
      </c>
      <c r="I206" s="1">
        <v>0</v>
      </c>
      <c r="J206" s="1">
        <v>2</v>
      </c>
      <c r="K206" s="1">
        <v>0</v>
      </c>
      <c r="L206" s="1">
        <v>4</v>
      </c>
      <c r="M206" s="35" t="s">
        <v>275</v>
      </c>
      <c r="N206" s="1">
        <v>0</v>
      </c>
      <c r="O206" s="1">
        <v>0</v>
      </c>
      <c r="P206" s="1">
        <v>0</v>
      </c>
      <c r="Q206" s="1">
        <v>0</v>
      </c>
      <c r="R206" s="1">
        <v>0</v>
      </c>
      <c r="S206" s="1">
        <v>0</v>
      </c>
      <c r="T206" s="1">
        <v>0</v>
      </c>
      <c r="U206" s="1">
        <v>0</v>
      </c>
      <c r="V206" s="1">
        <v>0</v>
      </c>
      <c r="W206" s="1">
        <v>0</v>
      </c>
    </row>
    <row r="207" spans="1:23" x14ac:dyDescent="0.2">
      <c r="A207" s="35" t="s">
        <v>276</v>
      </c>
      <c r="B207" s="1">
        <v>6</v>
      </c>
      <c r="C207" s="1">
        <v>0</v>
      </c>
      <c r="D207" s="1">
        <v>0</v>
      </c>
      <c r="E207" s="1">
        <v>0</v>
      </c>
      <c r="F207" s="1">
        <v>0</v>
      </c>
      <c r="G207" s="1">
        <v>1</v>
      </c>
      <c r="H207" s="1">
        <v>0</v>
      </c>
      <c r="I207" s="1">
        <v>0</v>
      </c>
      <c r="J207" s="1">
        <v>3</v>
      </c>
      <c r="K207" s="1">
        <v>0</v>
      </c>
      <c r="L207" s="1">
        <v>2</v>
      </c>
      <c r="M207" s="35" t="s">
        <v>276</v>
      </c>
      <c r="N207" s="1">
        <v>0</v>
      </c>
      <c r="O207" s="1">
        <v>0</v>
      </c>
      <c r="P207" s="1">
        <v>0</v>
      </c>
      <c r="Q207" s="1">
        <v>0</v>
      </c>
      <c r="R207" s="1">
        <v>0</v>
      </c>
      <c r="S207" s="1">
        <v>0</v>
      </c>
      <c r="T207" s="1">
        <v>0</v>
      </c>
      <c r="U207" s="1">
        <v>0</v>
      </c>
      <c r="V207" s="1">
        <v>0</v>
      </c>
      <c r="W207" s="1">
        <v>0</v>
      </c>
    </row>
    <row r="208" spans="1:23" x14ac:dyDescent="0.2">
      <c r="A208" s="35" t="s">
        <v>277</v>
      </c>
      <c r="B208" s="1">
        <v>0</v>
      </c>
      <c r="C208" s="1">
        <v>0</v>
      </c>
      <c r="D208" s="1">
        <v>0</v>
      </c>
      <c r="E208" s="1">
        <v>0</v>
      </c>
      <c r="F208" s="1">
        <v>0</v>
      </c>
      <c r="G208" s="1">
        <v>0</v>
      </c>
      <c r="H208" s="1">
        <v>0</v>
      </c>
      <c r="I208" s="1">
        <v>0</v>
      </c>
      <c r="J208" s="1">
        <v>0</v>
      </c>
      <c r="K208" s="1">
        <v>0</v>
      </c>
      <c r="L208" s="1">
        <v>0</v>
      </c>
      <c r="M208" s="35" t="s">
        <v>277</v>
      </c>
      <c r="N208" s="1">
        <v>0</v>
      </c>
      <c r="O208" s="1">
        <v>0</v>
      </c>
      <c r="P208" s="1">
        <v>0</v>
      </c>
      <c r="Q208" s="1">
        <v>0</v>
      </c>
      <c r="R208" s="1">
        <v>0</v>
      </c>
      <c r="S208" s="1">
        <v>0</v>
      </c>
      <c r="T208" s="1">
        <v>0</v>
      </c>
      <c r="U208" s="1">
        <v>0</v>
      </c>
      <c r="V208" s="1">
        <v>0</v>
      </c>
      <c r="W208" s="1">
        <v>0</v>
      </c>
    </row>
    <row r="209" spans="1:23" x14ac:dyDescent="0.2">
      <c r="A209" s="35" t="s">
        <v>278</v>
      </c>
      <c r="B209" s="1">
        <v>0</v>
      </c>
      <c r="C209" s="1">
        <v>0</v>
      </c>
      <c r="D209" s="1">
        <v>0</v>
      </c>
      <c r="E209" s="1">
        <v>0</v>
      </c>
      <c r="F209" s="1">
        <v>0</v>
      </c>
      <c r="G209" s="1">
        <v>0</v>
      </c>
      <c r="H209" s="1">
        <v>0</v>
      </c>
      <c r="I209" s="1">
        <v>0</v>
      </c>
      <c r="J209" s="1">
        <v>0</v>
      </c>
      <c r="K209" s="1">
        <v>0</v>
      </c>
      <c r="L209" s="1">
        <v>0</v>
      </c>
      <c r="M209" s="35" t="s">
        <v>278</v>
      </c>
      <c r="N209" s="1">
        <v>0</v>
      </c>
      <c r="O209" s="1">
        <v>0</v>
      </c>
      <c r="P209" s="1">
        <v>0</v>
      </c>
      <c r="Q209" s="1">
        <v>0</v>
      </c>
      <c r="R209" s="1">
        <v>0</v>
      </c>
      <c r="S209" s="1">
        <v>0</v>
      </c>
      <c r="T209" s="1">
        <v>0</v>
      </c>
      <c r="U209" s="1">
        <v>0</v>
      </c>
      <c r="V209" s="1">
        <v>0</v>
      </c>
      <c r="W209" s="1">
        <v>0</v>
      </c>
    </row>
    <row r="210" spans="1:23" x14ac:dyDescent="0.2">
      <c r="A210" s="35" t="s">
        <v>279</v>
      </c>
      <c r="B210" s="1">
        <v>2</v>
      </c>
      <c r="C210" s="1">
        <v>0</v>
      </c>
      <c r="D210" s="1">
        <v>2</v>
      </c>
      <c r="E210" s="1">
        <v>0</v>
      </c>
      <c r="F210" s="1">
        <v>0</v>
      </c>
      <c r="G210" s="1">
        <v>0</v>
      </c>
      <c r="H210" s="1">
        <v>0</v>
      </c>
      <c r="I210" s="1">
        <v>0</v>
      </c>
      <c r="J210" s="1">
        <v>0</v>
      </c>
      <c r="K210" s="1">
        <v>0</v>
      </c>
      <c r="L210" s="1">
        <v>0</v>
      </c>
      <c r="M210" s="35" t="s">
        <v>279</v>
      </c>
      <c r="N210" s="1">
        <v>0</v>
      </c>
      <c r="O210" s="1">
        <v>0</v>
      </c>
      <c r="P210" s="1">
        <v>0</v>
      </c>
      <c r="Q210" s="1">
        <v>0</v>
      </c>
      <c r="R210" s="1">
        <v>0</v>
      </c>
      <c r="S210" s="1">
        <v>0</v>
      </c>
      <c r="T210" s="1">
        <v>0</v>
      </c>
      <c r="U210" s="1">
        <v>0</v>
      </c>
      <c r="V210" s="1">
        <v>0</v>
      </c>
      <c r="W210" s="1">
        <v>0</v>
      </c>
    </row>
    <row r="211" spans="1:23" x14ac:dyDescent="0.2">
      <c r="A211" s="35" t="s">
        <v>280</v>
      </c>
      <c r="B211" s="1">
        <v>0</v>
      </c>
      <c r="C211" s="1">
        <v>0</v>
      </c>
      <c r="D211" s="1">
        <v>0</v>
      </c>
      <c r="E211" s="1">
        <v>0</v>
      </c>
      <c r="F211" s="1">
        <v>0</v>
      </c>
      <c r="G211" s="1">
        <v>0</v>
      </c>
      <c r="H211" s="1">
        <v>0</v>
      </c>
      <c r="I211" s="1">
        <v>0</v>
      </c>
      <c r="J211" s="1">
        <v>0</v>
      </c>
      <c r="K211" s="1">
        <v>0</v>
      </c>
      <c r="L211" s="1">
        <v>0</v>
      </c>
      <c r="M211" s="35" t="s">
        <v>280</v>
      </c>
      <c r="N211" s="1">
        <v>0</v>
      </c>
      <c r="O211" s="1">
        <v>0</v>
      </c>
      <c r="P211" s="1">
        <v>0</v>
      </c>
      <c r="Q211" s="1">
        <v>0</v>
      </c>
      <c r="R211" s="1">
        <v>0</v>
      </c>
      <c r="S211" s="1">
        <v>0</v>
      </c>
      <c r="T211" s="1">
        <v>0</v>
      </c>
      <c r="U211" s="1">
        <v>0</v>
      </c>
      <c r="V211" s="1">
        <v>0</v>
      </c>
      <c r="W211" s="1">
        <v>0</v>
      </c>
    </row>
    <row r="212" spans="1:23" x14ac:dyDescent="0.2">
      <c r="A212" s="35" t="s">
        <v>216</v>
      </c>
      <c r="B212" s="1">
        <v>36.6</v>
      </c>
      <c r="C212" s="1">
        <v>1</v>
      </c>
      <c r="D212" s="1">
        <v>76.2</v>
      </c>
      <c r="E212" s="1">
        <v>8.8000000000000007</v>
      </c>
      <c r="F212" s="1">
        <v>5.4</v>
      </c>
      <c r="G212" s="1">
        <v>37</v>
      </c>
      <c r="H212" s="1">
        <v>17</v>
      </c>
      <c r="I212" s="1">
        <v>2.5</v>
      </c>
      <c r="J212" s="1">
        <v>60.9</v>
      </c>
      <c r="K212" s="1">
        <v>0</v>
      </c>
      <c r="L212" s="1">
        <v>58.1</v>
      </c>
      <c r="M212" s="35" t="s">
        <v>216</v>
      </c>
      <c r="N212" s="1">
        <v>1</v>
      </c>
      <c r="O212" s="1">
        <v>0</v>
      </c>
      <c r="P212" s="1">
        <v>0</v>
      </c>
      <c r="Q212" s="1">
        <v>0</v>
      </c>
      <c r="R212" s="1">
        <v>0</v>
      </c>
      <c r="S212" s="1">
        <v>0</v>
      </c>
      <c r="T212" s="1">
        <v>0</v>
      </c>
      <c r="U212" s="1">
        <v>0</v>
      </c>
      <c r="V212" s="1">
        <v>0</v>
      </c>
      <c r="W212" s="1">
        <v>10</v>
      </c>
    </row>
    <row r="213" spans="1:23" x14ac:dyDescent="0.2">
      <c r="A213" s="36" t="s">
        <v>159</v>
      </c>
      <c r="B213" s="6"/>
      <c r="C213" s="6"/>
      <c r="D213" s="6"/>
      <c r="E213" s="6"/>
      <c r="F213" s="6"/>
      <c r="G213" s="6"/>
      <c r="H213" s="6"/>
      <c r="I213" s="6"/>
      <c r="J213" s="6"/>
      <c r="K213" s="6"/>
      <c r="L213" s="6"/>
      <c r="M213" s="36" t="s">
        <v>159</v>
      </c>
      <c r="N213" s="6"/>
      <c r="O213" s="6"/>
      <c r="P213" s="6"/>
      <c r="Q213" s="6"/>
      <c r="R213" s="6"/>
      <c r="S213" s="6"/>
      <c r="T213" s="6"/>
      <c r="U213" s="6"/>
      <c r="V213" s="6"/>
      <c r="W213" s="6"/>
    </row>
    <row r="215" spans="1:23" x14ac:dyDescent="0.2">
      <c r="A215" s="35" t="s">
        <v>783</v>
      </c>
      <c r="M215" s="35" t="s">
        <v>783</v>
      </c>
    </row>
    <row r="216" spans="1:23" s="5" customFormat="1" x14ac:dyDescent="0.2">
      <c r="A216" s="12" t="s">
        <v>273</v>
      </c>
      <c r="B216" s="4" t="s">
        <v>0</v>
      </c>
      <c r="C216" s="4" t="s">
        <v>1</v>
      </c>
      <c r="D216" s="4" t="s">
        <v>2</v>
      </c>
      <c r="E216" s="4" t="s">
        <v>3</v>
      </c>
      <c r="F216" s="4" t="s">
        <v>4</v>
      </c>
      <c r="G216" s="4" t="s">
        <v>5</v>
      </c>
      <c r="H216" s="4" t="s">
        <v>6</v>
      </c>
      <c r="I216" s="4" t="s">
        <v>7</v>
      </c>
      <c r="J216" s="4" t="s">
        <v>8</v>
      </c>
      <c r="K216" s="4" t="s">
        <v>9</v>
      </c>
      <c r="L216" s="4" t="s">
        <v>10</v>
      </c>
      <c r="M216" s="12" t="s">
        <v>273</v>
      </c>
      <c r="N216" s="4" t="s">
        <v>11</v>
      </c>
      <c r="O216" s="4" t="s">
        <v>12</v>
      </c>
      <c r="P216" s="4" t="s">
        <v>13</v>
      </c>
      <c r="Q216" s="4" t="s">
        <v>14</v>
      </c>
      <c r="R216" s="4" t="s">
        <v>15</v>
      </c>
      <c r="S216" s="4" t="s">
        <v>16</v>
      </c>
      <c r="T216" s="4" t="s">
        <v>17</v>
      </c>
      <c r="U216" s="4" t="s">
        <v>18</v>
      </c>
      <c r="V216" s="4" t="s">
        <v>19</v>
      </c>
      <c r="W216" s="4" t="s">
        <v>20</v>
      </c>
    </row>
    <row r="217" spans="1:23" x14ac:dyDescent="0.2">
      <c r="A217" s="35" t="s">
        <v>237</v>
      </c>
      <c r="B217" s="1">
        <v>6</v>
      </c>
      <c r="C217" s="1">
        <v>0</v>
      </c>
      <c r="D217" s="1">
        <v>1</v>
      </c>
      <c r="E217" s="1">
        <v>1</v>
      </c>
      <c r="F217" s="1">
        <v>1</v>
      </c>
      <c r="G217" s="1">
        <v>1</v>
      </c>
      <c r="H217" s="1">
        <v>0</v>
      </c>
      <c r="I217" s="1">
        <v>0</v>
      </c>
      <c r="J217" s="1">
        <v>1</v>
      </c>
      <c r="K217" s="1">
        <v>0</v>
      </c>
      <c r="L217" s="1">
        <v>1</v>
      </c>
      <c r="M217" s="35" t="s">
        <v>237</v>
      </c>
      <c r="N217" s="1">
        <v>0</v>
      </c>
      <c r="O217" s="1">
        <v>0</v>
      </c>
      <c r="P217" s="1">
        <v>0</v>
      </c>
      <c r="Q217" s="1">
        <v>0</v>
      </c>
      <c r="R217" s="1">
        <v>0</v>
      </c>
      <c r="S217" s="1">
        <v>0</v>
      </c>
      <c r="T217" s="1">
        <v>0</v>
      </c>
      <c r="U217" s="1">
        <v>0</v>
      </c>
      <c r="V217" s="1">
        <v>0</v>
      </c>
      <c r="W217" s="1">
        <v>0</v>
      </c>
    </row>
    <row r="218" spans="1:23" x14ac:dyDescent="0.2">
      <c r="A218" s="35" t="s">
        <v>220</v>
      </c>
      <c r="B218" s="1">
        <v>0</v>
      </c>
      <c r="C218" s="1">
        <v>0</v>
      </c>
      <c r="D218" s="1">
        <v>0</v>
      </c>
      <c r="E218" s="1">
        <v>0</v>
      </c>
      <c r="F218" s="1">
        <v>0</v>
      </c>
      <c r="G218" s="1">
        <v>0</v>
      </c>
      <c r="H218" s="1">
        <v>0</v>
      </c>
      <c r="I218" s="1">
        <v>0</v>
      </c>
      <c r="J218" s="1">
        <v>0</v>
      </c>
      <c r="K218" s="1">
        <v>0</v>
      </c>
      <c r="L218" s="1">
        <v>0</v>
      </c>
      <c r="M218" s="35" t="s">
        <v>220</v>
      </c>
      <c r="N218" s="1">
        <v>0</v>
      </c>
      <c r="O218" s="1">
        <v>0</v>
      </c>
      <c r="P218" s="1">
        <v>0</v>
      </c>
      <c r="Q218" s="1">
        <v>0</v>
      </c>
      <c r="R218" s="1">
        <v>0</v>
      </c>
      <c r="S218" s="1">
        <v>0</v>
      </c>
      <c r="T218" s="1">
        <v>0</v>
      </c>
      <c r="U218" s="1">
        <v>0</v>
      </c>
      <c r="V218" s="1">
        <v>0</v>
      </c>
      <c r="W218" s="1">
        <v>0</v>
      </c>
    </row>
    <row r="219" spans="1:23" x14ac:dyDescent="0.2">
      <c r="A219" s="35" t="s">
        <v>847</v>
      </c>
      <c r="B219" s="1">
        <v>3</v>
      </c>
      <c r="C219" s="1">
        <v>0</v>
      </c>
      <c r="D219" s="1">
        <v>1</v>
      </c>
      <c r="E219" s="1">
        <v>1</v>
      </c>
      <c r="F219" s="1">
        <v>1</v>
      </c>
      <c r="G219" s="1">
        <v>0</v>
      </c>
      <c r="H219" s="1">
        <v>0</v>
      </c>
      <c r="I219" s="1">
        <v>0</v>
      </c>
      <c r="J219" s="1">
        <v>0</v>
      </c>
      <c r="K219" s="1">
        <v>0</v>
      </c>
      <c r="L219" s="1">
        <v>0</v>
      </c>
      <c r="M219" s="35" t="s">
        <v>847</v>
      </c>
      <c r="N219" s="1">
        <v>0</v>
      </c>
      <c r="O219" s="1">
        <v>0</v>
      </c>
      <c r="P219" s="1">
        <v>0</v>
      </c>
      <c r="Q219" s="1">
        <v>0</v>
      </c>
      <c r="R219" s="1">
        <v>0</v>
      </c>
      <c r="S219" s="1">
        <v>0</v>
      </c>
      <c r="T219" s="1">
        <v>0</v>
      </c>
      <c r="U219" s="1">
        <v>0</v>
      </c>
      <c r="V219" s="1">
        <v>0</v>
      </c>
      <c r="W219" s="1">
        <v>0</v>
      </c>
    </row>
    <row r="220" spans="1:23" x14ac:dyDescent="0.2">
      <c r="A220" s="35" t="s">
        <v>848</v>
      </c>
      <c r="B220" s="1">
        <v>0</v>
      </c>
      <c r="C220" s="1">
        <v>0</v>
      </c>
      <c r="D220" s="1">
        <v>0</v>
      </c>
      <c r="E220" s="1">
        <v>0</v>
      </c>
      <c r="F220" s="1">
        <v>0</v>
      </c>
      <c r="G220" s="1">
        <v>0</v>
      </c>
      <c r="H220" s="1">
        <v>0</v>
      </c>
      <c r="I220" s="1">
        <v>0</v>
      </c>
      <c r="J220" s="1">
        <v>0</v>
      </c>
      <c r="K220" s="1">
        <v>0</v>
      </c>
      <c r="L220" s="1">
        <v>0</v>
      </c>
      <c r="M220" s="35" t="s">
        <v>848</v>
      </c>
      <c r="N220" s="1">
        <v>0</v>
      </c>
      <c r="O220" s="1">
        <v>0</v>
      </c>
      <c r="P220" s="1">
        <v>0</v>
      </c>
      <c r="Q220" s="1">
        <v>0</v>
      </c>
      <c r="R220" s="1">
        <v>0</v>
      </c>
      <c r="S220" s="1">
        <v>0</v>
      </c>
      <c r="T220" s="1">
        <v>0</v>
      </c>
      <c r="U220" s="1">
        <v>0</v>
      </c>
      <c r="V220" s="1">
        <v>0</v>
      </c>
      <c r="W220" s="1">
        <v>0</v>
      </c>
    </row>
    <row r="221" spans="1:23" x14ac:dyDescent="0.2">
      <c r="A221" s="35" t="s">
        <v>274</v>
      </c>
      <c r="B221" s="1">
        <v>1</v>
      </c>
      <c r="C221" s="1">
        <v>0</v>
      </c>
      <c r="D221" s="1">
        <v>0</v>
      </c>
      <c r="E221" s="1">
        <v>0</v>
      </c>
      <c r="F221" s="1">
        <v>0</v>
      </c>
      <c r="G221" s="1">
        <v>1</v>
      </c>
      <c r="H221" s="1">
        <v>0</v>
      </c>
      <c r="I221" s="1">
        <v>0</v>
      </c>
      <c r="J221" s="1">
        <v>0</v>
      </c>
      <c r="K221" s="1">
        <v>0</v>
      </c>
      <c r="L221" s="1">
        <v>0</v>
      </c>
      <c r="M221" s="35" t="s">
        <v>274</v>
      </c>
      <c r="N221" s="1">
        <v>0</v>
      </c>
      <c r="O221" s="1">
        <v>0</v>
      </c>
      <c r="P221" s="1">
        <v>0</v>
      </c>
      <c r="Q221" s="1">
        <v>0</v>
      </c>
      <c r="R221" s="1">
        <v>0</v>
      </c>
      <c r="S221" s="1">
        <v>0</v>
      </c>
      <c r="T221" s="1">
        <v>0</v>
      </c>
      <c r="U221" s="1">
        <v>0</v>
      </c>
      <c r="V221" s="1">
        <v>0</v>
      </c>
      <c r="W221" s="1">
        <v>0</v>
      </c>
    </row>
    <row r="222" spans="1:23" x14ac:dyDescent="0.2">
      <c r="A222" s="35" t="s">
        <v>275</v>
      </c>
      <c r="B222" s="1">
        <v>1</v>
      </c>
      <c r="C222" s="1">
        <v>0</v>
      </c>
      <c r="D222" s="1">
        <v>0</v>
      </c>
      <c r="E222" s="1">
        <v>0</v>
      </c>
      <c r="F222" s="1">
        <v>0</v>
      </c>
      <c r="G222" s="1">
        <v>0</v>
      </c>
      <c r="H222" s="1">
        <v>0</v>
      </c>
      <c r="I222" s="1">
        <v>0</v>
      </c>
      <c r="J222" s="1">
        <v>0</v>
      </c>
      <c r="K222" s="1">
        <v>0</v>
      </c>
      <c r="L222" s="1">
        <v>1</v>
      </c>
      <c r="M222" s="35" t="s">
        <v>275</v>
      </c>
      <c r="N222" s="1">
        <v>0</v>
      </c>
      <c r="O222" s="1">
        <v>0</v>
      </c>
      <c r="P222" s="1">
        <v>0</v>
      </c>
      <c r="Q222" s="1">
        <v>0</v>
      </c>
      <c r="R222" s="1">
        <v>0</v>
      </c>
      <c r="S222" s="1">
        <v>0</v>
      </c>
      <c r="T222" s="1">
        <v>0</v>
      </c>
      <c r="U222" s="1">
        <v>0</v>
      </c>
      <c r="V222" s="1">
        <v>0</v>
      </c>
      <c r="W222" s="1">
        <v>0</v>
      </c>
    </row>
    <row r="223" spans="1:23" x14ac:dyDescent="0.2">
      <c r="A223" s="35" t="s">
        <v>276</v>
      </c>
      <c r="B223" s="1">
        <v>1</v>
      </c>
      <c r="C223" s="1">
        <v>0</v>
      </c>
      <c r="D223" s="1">
        <v>0</v>
      </c>
      <c r="E223" s="1">
        <v>0</v>
      </c>
      <c r="F223" s="1">
        <v>0</v>
      </c>
      <c r="G223" s="1">
        <v>0</v>
      </c>
      <c r="H223" s="1">
        <v>0</v>
      </c>
      <c r="I223" s="1">
        <v>0</v>
      </c>
      <c r="J223" s="1">
        <v>1</v>
      </c>
      <c r="K223" s="1">
        <v>0</v>
      </c>
      <c r="L223" s="1">
        <v>0</v>
      </c>
      <c r="M223" s="35" t="s">
        <v>276</v>
      </c>
      <c r="N223" s="1">
        <v>0</v>
      </c>
      <c r="O223" s="1">
        <v>0</v>
      </c>
      <c r="P223" s="1">
        <v>0</v>
      </c>
      <c r="Q223" s="1">
        <v>0</v>
      </c>
      <c r="R223" s="1">
        <v>0</v>
      </c>
      <c r="S223" s="1">
        <v>0</v>
      </c>
      <c r="T223" s="1">
        <v>0</v>
      </c>
      <c r="U223" s="1">
        <v>0</v>
      </c>
      <c r="V223" s="1">
        <v>0</v>
      </c>
      <c r="W223" s="1">
        <v>0</v>
      </c>
    </row>
    <row r="224" spans="1:23" x14ac:dyDescent="0.2">
      <c r="A224" s="35" t="s">
        <v>277</v>
      </c>
      <c r="B224" s="1">
        <v>0</v>
      </c>
      <c r="C224" s="1">
        <v>0</v>
      </c>
      <c r="D224" s="1">
        <v>0</v>
      </c>
      <c r="E224" s="1">
        <v>0</v>
      </c>
      <c r="F224" s="1">
        <v>0</v>
      </c>
      <c r="G224" s="1">
        <v>0</v>
      </c>
      <c r="H224" s="1">
        <v>0</v>
      </c>
      <c r="I224" s="1">
        <v>0</v>
      </c>
      <c r="J224" s="1">
        <v>0</v>
      </c>
      <c r="K224" s="1">
        <v>0</v>
      </c>
      <c r="L224" s="1">
        <v>0</v>
      </c>
      <c r="M224" s="35" t="s">
        <v>277</v>
      </c>
      <c r="N224" s="1">
        <v>0</v>
      </c>
      <c r="O224" s="1">
        <v>0</v>
      </c>
      <c r="P224" s="1">
        <v>0</v>
      </c>
      <c r="Q224" s="1">
        <v>0</v>
      </c>
      <c r="R224" s="1">
        <v>0</v>
      </c>
      <c r="S224" s="1">
        <v>0</v>
      </c>
      <c r="T224" s="1">
        <v>0</v>
      </c>
      <c r="U224" s="1">
        <v>0</v>
      </c>
      <c r="V224" s="1">
        <v>0</v>
      </c>
      <c r="W224" s="1">
        <v>0</v>
      </c>
    </row>
    <row r="225" spans="1:23" x14ac:dyDescent="0.2">
      <c r="A225" s="35" t="s">
        <v>278</v>
      </c>
      <c r="B225" s="1">
        <v>0</v>
      </c>
      <c r="C225" s="1">
        <v>0</v>
      </c>
      <c r="D225" s="1">
        <v>0</v>
      </c>
      <c r="E225" s="1">
        <v>0</v>
      </c>
      <c r="F225" s="1">
        <v>0</v>
      </c>
      <c r="G225" s="1">
        <v>0</v>
      </c>
      <c r="H225" s="1">
        <v>0</v>
      </c>
      <c r="I225" s="1">
        <v>0</v>
      </c>
      <c r="J225" s="1">
        <v>0</v>
      </c>
      <c r="K225" s="1">
        <v>0</v>
      </c>
      <c r="L225" s="1">
        <v>0</v>
      </c>
      <c r="M225" s="35" t="s">
        <v>278</v>
      </c>
      <c r="N225" s="1">
        <v>0</v>
      </c>
      <c r="O225" s="1">
        <v>0</v>
      </c>
      <c r="P225" s="1">
        <v>0</v>
      </c>
      <c r="Q225" s="1">
        <v>0</v>
      </c>
      <c r="R225" s="1">
        <v>0</v>
      </c>
      <c r="S225" s="1">
        <v>0</v>
      </c>
      <c r="T225" s="1">
        <v>0</v>
      </c>
      <c r="U225" s="1">
        <v>0</v>
      </c>
      <c r="V225" s="1">
        <v>0</v>
      </c>
      <c r="W225" s="1">
        <v>0</v>
      </c>
    </row>
    <row r="226" spans="1:23" x14ac:dyDescent="0.2">
      <c r="A226" s="35" t="s">
        <v>279</v>
      </c>
      <c r="B226" s="1">
        <v>0</v>
      </c>
      <c r="C226" s="1">
        <v>0</v>
      </c>
      <c r="D226" s="1">
        <v>0</v>
      </c>
      <c r="E226" s="1">
        <v>0</v>
      </c>
      <c r="F226" s="1">
        <v>0</v>
      </c>
      <c r="G226" s="1">
        <v>0</v>
      </c>
      <c r="H226" s="1">
        <v>0</v>
      </c>
      <c r="I226" s="1">
        <v>0</v>
      </c>
      <c r="J226" s="1">
        <v>0</v>
      </c>
      <c r="K226" s="1">
        <v>0</v>
      </c>
      <c r="L226" s="1">
        <v>0</v>
      </c>
      <c r="M226" s="35" t="s">
        <v>279</v>
      </c>
      <c r="N226" s="1">
        <v>0</v>
      </c>
      <c r="O226" s="1">
        <v>0</v>
      </c>
      <c r="P226" s="1">
        <v>0</v>
      </c>
      <c r="Q226" s="1">
        <v>0</v>
      </c>
      <c r="R226" s="1">
        <v>0</v>
      </c>
      <c r="S226" s="1">
        <v>0</v>
      </c>
      <c r="T226" s="1">
        <v>0</v>
      </c>
      <c r="U226" s="1">
        <v>0</v>
      </c>
      <c r="V226" s="1">
        <v>0</v>
      </c>
      <c r="W226" s="1">
        <v>0</v>
      </c>
    </row>
    <row r="227" spans="1:23" x14ac:dyDescent="0.2">
      <c r="A227" s="35" t="s">
        <v>280</v>
      </c>
      <c r="B227" s="1">
        <v>0</v>
      </c>
      <c r="C227" s="1">
        <v>0</v>
      </c>
      <c r="D227" s="1">
        <v>0</v>
      </c>
      <c r="E227" s="1">
        <v>0</v>
      </c>
      <c r="F227" s="1">
        <v>0</v>
      </c>
      <c r="G227" s="1">
        <v>0</v>
      </c>
      <c r="H227" s="1">
        <v>0</v>
      </c>
      <c r="I227" s="1">
        <v>0</v>
      </c>
      <c r="J227" s="1">
        <v>0</v>
      </c>
      <c r="K227" s="1">
        <v>0</v>
      </c>
      <c r="L227" s="1">
        <v>0</v>
      </c>
      <c r="M227" s="35" t="s">
        <v>280</v>
      </c>
      <c r="N227" s="1">
        <v>0</v>
      </c>
      <c r="O227" s="1">
        <v>0</v>
      </c>
      <c r="P227" s="1">
        <v>0</v>
      </c>
      <c r="Q227" s="1">
        <v>0</v>
      </c>
      <c r="R227" s="1">
        <v>0</v>
      </c>
      <c r="S227" s="1">
        <v>0</v>
      </c>
      <c r="T227" s="1">
        <v>0</v>
      </c>
      <c r="U227" s="1">
        <v>0</v>
      </c>
      <c r="V227" s="1">
        <v>0</v>
      </c>
      <c r="W227" s="1">
        <v>0</v>
      </c>
    </row>
    <row r="228" spans="1:23" x14ac:dyDescent="0.2">
      <c r="A228" s="35" t="s">
        <v>216</v>
      </c>
      <c r="B228" s="1">
        <v>30.2</v>
      </c>
      <c r="C228" s="1">
        <v>0</v>
      </c>
      <c r="D228" s="1">
        <v>3</v>
      </c>
      <c r="E228" s="1">
        <v>5</v>
      </c>
      <c r="F228" s="1">
        <v>3</v>
      </c>
      <c r="G228" s="1">
        <v>20</v>
      </c>
      <c r="H228" s="1">
        <v>0</v>
      </c>
      <c r="I228" s="1">
        <v>0</v>
      </c>
      <c r="J228" s="1">
        <v>100</v>
      </c>
      <c r="K228" s="1">
        <v>0</v>
      </c>
      <c r="L228" s="1">
        <v>50</v>
      </c>
      <c r="M228" s="35" t="s">
        <v>216</v>
      </c>
      <c r="N228" s="1">
        <v>0</v>
      </c>
      <c r="O228" s="1">
        <v>0</v>
      </c>
      <c r="P228" s="1">
        <v>0</v>
      </c>
      <c r="Q228" s="1">
        <v>0</v>
      </c>
      <c r="R228" s="1">
        <v>0</v>
      </c>
      <c r="S228" s="1">
        <v>0</v>
      </c>
      <c r="T228" s="1">
        <v>0</v>
      </c>
      <c r="U228" s="1">
        <v>0</v>
      </c>
      <c r="V228" s="1">
        <v>0</v>
      </c>
      <c r="W228" s="1">
        <v>0</v>
      </c>
    </row>
    <row r="230" spans="1:23" x14ac:dyDescent="0.2">
      <c r="A230" s="35" t="s">
        <v>281</v>
      </c>
      <c r="B230" s="1">
        <v>30</v>
      </c>
      <c r="C230" s="1">
        <v>1</v>
      </c>
      <c r="D230" s="1">
        <v>2</v>
      </c>
      <c r="E230" s="1">
        <v>2</v>
      </c>
      <c r="F230" s="1">
        <v>3</v>
      </c>
      <c r="G230" s="1">
        <v>2</v>
      </c>
      <c r="H230" s="1">
        <v>1</v>
      </c>
      <c r="I230" s="1">
        <v>1</v>
      </c>
      <c r="J230" s="1">
        <v>5</v>
      </c>
      <c r="K230" s="1">
        <v>0</v>
      </c>
      <c r="L230" s="1">
        <v>1</v>
      </c>
      <c r="M230" s="35" t="s">
        <v>281</v>
      </c>
      <c r="N230" s="1">
        <v>11</v>
      </c>
      <c r="O230" s="1">
        <v>0</v>
      </c>
      <c r="P230" s="1">
        <v>0</v>
      </c>
      <c r="Q230" s="1">
        <v>0</v>
      </c>
      <c r="R230" s="1">
        <v>0</v>
      </c>
      <c r="S230" s="1">
        <v>0</v>
      </c>
      <c r="T230" s="1">
        <v>1</v>
      </c>
      <c r="U230" s="1">
        <v>0</v>
      </c>
      <c r="V230" s="1">
        <v>0</v>
      </c>
      <c r="W230" s="1">
        <v>0</v>
      </c>
    </row>
    <row r="231" spans="1:23" x14ac:dyDescent="0.2">
      <c r="A231" s="35" t="s">
        <v>220</v>
      </c>
      <c r="B231" s="1">
        <v>0</v>
      </c>
      <c r="C231" s="1">
        <v>0</v>
      </c>
      <c r="D231" s="1">
        <v>0</v>
      </c>
      <c r="E231" s="1">
        <v>0</v>
      </c>
      <c r="F231" s="1">
        <v>0</v>
      </c>
      <c r="G231" s="1">
        <v>0</v>
      </c>
      <c r="H231" s="1">
        <v>0</v>
      </c>
      <c r="I231" s="1">
        <v>0</v>
      </c>
      <c r="J231" s="1">
        <v>0</v>
      </c>
      <c r="K231" s="1">
        <v>0</v>
      </c>
      <c r="L231" s="1">
        <v>0</v>
      </c>
      <c r="M231" s="35" t="s">
        <v>220</v>
      </c>
      <c r="N231" s="1">
        <v>0</v>
      </c>
      <c r="O231" s="1">
        <v>0</v>
      </c>
      <c r="P231" s="1">
        <v>0</v>
      </c>
      <c r="Q231" s="1">
        <v>0</v>
      </c>
      <c r="R231" s="1">
        <v>0</v>
      </c>
      <c r="S231" s="1">
        <v>0</v>
      </c>
      <c r="T231" s="1">
        <v>0</v>
      </c>
      <c r="U231" s="1">
        <v>0</v>
      </c>
      <c r="V231" s="1">
        <v>0</v>
      </c>
      <c r="W231" s="1">
        <v>0</v>
      </c>
    </row>
    <row r="232" spans="1:23" x14ac:dyDescent="0.2">
      <c r="A232" s="35" t="s">
        <v>847</v>
      </c>
      <c r="B232" s="1">
        <v>10</v>
      </c>
      <c r="C232" s="1">
        <v>0</v>
      </c>
      <c r="D232" s="1">
        <v>1</v>
      </c>
      <c r="E232" s="1">
        <v>1</v>
      </c>
      <c r="F232" s="1">
        <v>2</v>
      </c>
      <c r="G232" s="1">
        <v>1</v>
      </c>
      <c r="H232" s="1">
        <v>1</v>
      </c>
      <c r="I232" s="1">
        <v>0</v>
      </c>
      <c r="J232" s="1">
        <v>2</v>
      </c>
      <c r="K232" s="1">
        <v>0</v>
      </c>
      <c r="L232" s="1">
        <v>0</v>
      </c>
      <c r="M232" s="35" t="s">
        <v>847</v>
      </c>
      <c r="N232" s="1">
        <v>2</v>
      </c>
      <c r="O232" s="1">
        <v>0</v>
      </c>
      <c r="P232" s="1">
        <v>0</v>
      </c>
      <c r="Q232" s="1">
        <v>0</v>
      </c>
      <c r="R232" s="1">
        <v>0</v>
      </c>
      <c r="S232" s="1">
        <v>0</v>
      </c>
      <c r="T232" s="1">
        <v>0</v>
      </c>
      <c r="U232" s="1">
        <v>0</v>
      </c>
      <c r="V232" s="1">
        <v>0</v>
      </c>
      <c r="W232" s="1">
        <v>0</v>
      </c>
    </row>
    <row r="233" spans="1:23" x14ac:dyDescent="0.2">
      <c r="A233" s="35" t="s">
        <v>848</v>
      </c>
      <c r="B233" s="1">
        <v>5</v>
      </c>
      <c r="C233" s="1">
        <v>0</v>
      </c>
      <c r="D233" s="1">
        <v>1</v>
      </c>
      <c r="E233" s="1">
        <v>0</v>
      </c>
      <c r="F233" s="1">
        <v>0</v>
      </c>
      <c r="G233" s="1">
        <v>1</v>
      </c>
      <c r="H233" s="1">
        <v>0</v>
      </c>
      <c r="I233" s="1">
        <v>0</v>
      </c>
      <c r="J233" s="1">
        <v>2</v>
      </c>
      <c r="K233" s="1">
        <v>0</v>
      </c>
      <c r="L233" s="1">
        <v>0</v>
      </c>
      <c r="M233" s="35" t="s">
        <v>848</v>
      </c>
      <c r="N233" s="1">
        <v>1</v>
      </c>
      <c r="O233" s="1">
        <v>0</v>
      </c>
      <c r="P233" s="1">
        <v>0</v>
      </c>
      <c r="Q233" s="1">
        <v>0</v>
      </c>
      <c r="R233" s="1">
        <v>0</v>
      </c>
      <c r="S233" s="1">
        <v>0</v>
      </c>
      <c r="T233" s="1">
        <v>0</v>
      </c>
      <c r="U233" s="1">
        <v>0</v>
      </c>
      <c r="V233" s="1">
        <v>0</v>
      </c>
      <c r="W233" s="1">
        <v>0</v>
      </c>
    </row>
    <row r="234" spans="1:23" x14ac:dyDescent="0.2">
      <c r="A234" s="35" t="s">
        <v>274</v>
      </c>
      <c r="B234" s="1">
        <v>9</v>
      </c>
      <c r="C234" s="1">
        <v>1</v>
      </c>
      <c r="D234" s="1">
        <v>0</v>
      </c>
      <c r="E234" s="1">
        <v>0</v>
      </c>
      <c r="F234" s="1">
        <v>1</v>
      </c>
      <c r="G234" s="1">
        <v>0</v>
      </c>
      <c r="H234" s="1">
        <v>0</v>
      </c>
      <c r="I234" s="1">
        <v>1</v>
      </c>
      <c r="J234" s="1">
        <v>0</v>
      </c>
      <c r="K234" s="1">
        <v>0</v>
      </c>
      <c r="L234" s="1">
        <v>0</v>
      </c>
      <c r="M234" s="35" t="s">
        <v>274</v>
      </c>
      <c r="N234" s="1">
        <v>5</v>
      </c>
      <c r="O234" s="1">
        <v>0</v>
      </c>
      <c r="P234" s="1">
        <v>0</v>
      </c>
      <c r="Q234" s="1">
        <v>0</v>
      </c>
      <c r="R234" s="1">
        <v>0</v>
      </c>
      <c r="S234" s="1">
        <v>0</v>
      </c>
      <c r="T234" s="1">
        <v>1</v>
      </c>
      <c r="U234" s="1">
        <v>0</v>
      </c>
      <c r="V234" s="1">
        <v>0</v>
      </c>
      <c r="W234" s="1">
        <v>0</v>
      </c>
    </row>
    <row r="235" spans="1:23" x14ac:dyDescent="0.2">
      <c r="A235" s="35" t="s">
        <v>275</v>
      </c>
      <c r="B235" s="1">
        <v>3</v>
      </c>
      <c r="C235" s="1">
        <v>0</v>
      </c>
      <c r="D235" s="1">
        <v>0</v>
      </c>
      <c r="E235" s="1">
        <v>1</v>
      </c>
      <c r="F235" s="1">
        <v>0</v>
      </c>
      <c r="G235" s="1">
        <v>0</v>
      </c>
      <c r="H235" s="1">
        <v>0</v>
      </c>
      <c r="I235" s="1">
        <v>0</v>
      </c>
      <c r="J235" s="1">
        <v>1</v>
      </c>
      <c r="K235" s="1">
        <v>0</v>
      </c>
      <c r="L235" s="1">
        <v>0</v>
      </c>
      <c r="M235" s="35" t="s">
        <v>275</v>
      </c>
      <c r="N235" s="1">
        <v>1</v>
      </c>
      <c r="O235" s="1">
        <v>0</v>
      </c>
      <c r="P235" s="1">
        <v>0</v>
      </c>
      <c r="Q235" s="1">
        <v>0</v>
      </c>
      <c r="R235" s="1">
        <v>0</v>
      </c>
      <c r="S235" s="1">
        <v>0</v>
      </c>
      <c r="T235" s="1">
        <v>0</v>
      </c>
      <c r="U235" s="1">
        <v>0</v>
      </c>
      <c r="V235" s="1">
        <v>0</v>
      </c>
      <c r="W235" s="1">
        <v>0</v>
      </c>
    </row>
    <row r="236" spans="1:23" x14ac:dyDescent="0.2">
      <c r="A236" s="35" t="s">
        <v>276</v>
      </c>
      <c r="B236" s="1">
        <v>2</v>
      </c>
      <c r="C236" s="1">
        <v>0</v>
      </c>
      <c r="D236" s="1">
        <v>0</v>
      </c>
      <c r="E236" s="1">
        <v>0</v>
      </c>
      <c r="F236" s="1">
        <v>0</v>
      </c>
      <c r="G236" s="1">
        <v>0</v>
      </c>
      <c r="H236" s="1">
        <v>0</v>
      </c>
      <c r="I236" s="1">
        <v>0</v>
      </c>
      <c r="J236" s="1">
        <v>0</v>
      </c>
      <c r="K236" s="1">
        <v>0</v>
      </c>
      <c r="L236" s="1">
        <v>1</v>
      </c>
      <c r="M236" s="35" t="s">
        <v>276</v>
      </c>
      <c r="N236" s="1">
        <v>1</v>
      </c>
      <c r="O236" s="1">
        <v>0</v>
      </c>
      <c r="P236" s="1">
        <v>0</v>
      </c>
      <c r="Q236" s="1">
        <v>0</v>
      </c>
      <c r="R236" s="1">
        <v>0</v>
      </c>
      <c r="S236" s="1">
        <v>0</v>
      </c>
      <c r="T236" s="1">
        <v>0</v>
      </c>
      <c r="U236" s="1">
        <v>0</v>
      </c>
      <c r="V236" s="1">
        <v>0</v>
      </c>
      <c r="W236" s="1">
        <v>0</v>
      </c>
    </row>
    <row r="237" spans="1:23" x14ac:dyDescent="0.2">
      <c r="A237" s="35" t="s">
        <v>277</v>
      </c>
      <c r="B237" s="1">
        <v>0</v>
      </c>
      <c r="C237" s="1">
        <v>0</v>
      </c>
      <c r="D237" s="1">
        <v>0</v>
      </c>
      <c r="E237" s="1">
        <v>0</v>
      </c>
      <c r="F237" s="1">
        <v>0</v>
      </c>
      <c r="G237" s="1">
        <v>0</v>
      </c>
      <c r="H237" s="1">
        <v>0</v>
      </c>
      <c r="I237" s="1">
        <v>0</v>
      </c>
      <c r="J237" s="1">
        <v>0</v>
      </c>
      <c r="K237" s="1">
        <v>0</v>
      </c>
      <c r="L237" s="1">
        <v>0</v>
      </c>
      <c r="M237" s="35" t="s">
        <v>277</v>
      </c>
      <c r="N237" s="1">
        <v>0</v>
      </c>
      <c r="O237" s="1">
        <v>0</v>
      </c>
      <c r="P237" s="1">
        <v>0</v>
      </c>
      <c r="Q237" s="1">
        <v>0</v>
      </c>
      <c r="R237" s="1">
        <v>0</v>
      </c>
      <c r="S237" s="1">
        <v>0</v>
      </c>
      <c r="T237" s="1">
        <v>0</v>
      </c>
      <c r="U237" s="1">
        <v>0</v>
      </c>
      <c r="V237" s="1">
        <v>0</v>
      </c>
      <c r="W237" s="1">
        <v>0</v>
      </c>
    </row>
    <row r="238" spans="1:23" x14ac:dyDescent="0.2">
      <c r="A238" s="35" t="s">
        <v>278</v>
      </c>
      <c r="B238" s="1">
        <v>0</v>
      </c>
      <c r="C238" s="1">
        <v>0</v>
      </c>
      <c r="D238" s="1">
        <v>0</v>
      </c>
      <c r="E238" s="1">
        <v>0</v>
      </c>
      <c r="F238" s="1">
        <v>0</v>
      </c>
      <c r="G238" s="1">
        <v>0</v>
      </c>
      <c r="H238" s="1">
        <v>0</v>
      </c>
      <c r="I238" s="1">
        <v>0</v>
      </c>
      <c r="J238" s="1">
        <v>0</v>
      </c>
      <c r="K238" s="1">
        <v>0</v>
      </c>
      <c r="L238" s="1">
        <v>0</v>
      </c>
      <c r="M238" s="35" t="s">
        <v>278</v>
      </c>
      <c r="N238" s="1">
        <v>0</v>
      </c>
      <c r="O238" s="1">
        <v>0</v>
      </c>
      <c r="P238" s="1">
        <v>0</v>
      </c>
      <c r="Q238" s="1">
        <v>0</v>
      </c>
      <c r="R238" s="1">
        <v>0</v>
      </c>
      <c r="S238" s="1">
        <v>0</v>
      </c>
      <c r="T238" s="1">
        <v>0</v>
      </c>
      <c r="U238" s="1">
        <v>0</v>
      </c>
      <c r="V238" s="1">
        <v>0</v>
      </c>
      <c r="W238" s="1">
        <v>0</v>
      </c>
    </row>
    <row r="239" spans="1:23" x14ac:dyDescent="0.2">
      <c r="A239" s="35" t="s">
        <v>279</v>
      </c>
      <c r="B239" s="1">
        <v>1</v>
      </c>
      <c r="C239" s="1">
        <v>0</v>
      </c>
      <c r="D239" s="1">
        <v>0</v>
      </c>
      <c r="E239" s="1">
        <v>0</v>
      </c>
      <c r="F239" s="1">
        <v>0</v>
      </c>
      <c r="G239" s="1">
        <v>0</v>
      </c>
      <c r="H239" s="1">
        <v>0</v>
      </c>
      <c r="I239" s="1">
        <v>0</v>
      </c>
      <c r="J239" s="1">
        <v>0</v>
      </c>
      <c r="K239" s="1">
        <v>0</v>
      </c>
      <c r="L239" s="1">
        <v>0</v>
      </c>
      <c r="M239" s="35" t="s">
        <v>279</v>
      </c>
      <c r="N239" s="1">
        <v>1</v>
      </c>
      <c r="O239" s="1">
        <v>0</v>
      </c>
      <c r="P239" s="1">
        <v>0</v>
      </c>
      <c r="Q239" s="1">
        <v>0</v>
      </c>
      <c r="R239" s="1">
        <v>0</v>
      </c>
      <c r="S239" s="1">
        <v>0</v>
      </c>
      <c r="T239" s="1">
        <v>0</v>
      </c>
      <c r="U239" s="1">
        <v>0</v>
      </c>
      <c r="V239" s="1">
        <v>0</v>
      </c>
      <c r="W239" s="1">
        <v>0</v>
      </c>
    </row>
    <row r="240" spans="1:23" x14ac:dyDescent="0.2">
      <c r="A240" s="35" t="s">
        <v>280</v>
      </c>
      <c r="B240" s="1">
        <v>0</v>
      </c>
      <c r="C240" s="1">
        <v>0</v>
      </c>
      <c r="D240" s="1">
        <v>0</v>
      </c>
      <c r="E240" s="1">
        <v>0</v>
      </c>
      <c r="F240" s="1">
        <v>0</v>
      </c>
      <c r="G240" s="1">
        <v>0</v>
      </c>
      <c r="H240" s="1">
        <v>0</v>
      </c>
      <c r="I240" s="1">
        <v>0</v>
      </c>
      <c r="J240" s="1">
        <v>0</v>
      </c>
      <c r="K240" s="1">
        <v>0</v>
      </c>
      <c r="L240" s="1">
        <v>0</v>
      </c>
      <c r="M240" s="35" t="s">
        <v>280</v>
      </c>
      <c r="N240" s="1">
        <v>0</v>
      </c>
      <c r="O240" s="1">
        <v>0</v>
      </c>
      <c r="P240" s="1">
        <v>0</v>
      </c>
      <c r="Q240" s="1">
        <v>0</v>
      </c>
      <c r="R240" s="1">
        <v>0</v>
      </c>
      <c r="S240" s="1">
        <v>0</v>
      </c>
      <c r="T240" s="1">
        <v>0</v>
      </c>
      <c r="U240" s="1">
        <v>0</v>
      </c>
      <c r="V240" s="1">
        <v>0</v>
      </c>
      <c r="W240" s="1">
        <v>0</v>
      </c>
    </row>
    <row r="241" spans="1:23" x14ac:dyDescent="0.2">
      <c r="A241" s="35" t="s">
        <v>216</v>
      </c>
      <c r="B241" s="1">
        <v>39.700000000000003</v>
      </c>
      <c r="C241" s="1">
        <v>20</v>
      </c>
      <c r="D241" s="1">
        <v>10</v>
      </c>
      <c r="E241" s="1">
        <v>26</v>
      </c>
      <c r="F241" s="1">
        <v>13.7</v>
      </c>
      <c r="G241" s="1">
        <v>10</v>
      </c>
      <c r="H241" s="1">
        <v>5</v>
      </c>
      <c r="I241" s="1">
        <v>35</v>
      </c>
      <c r="J241" s="1">
        <v>15.6</v>
      </c>
      <c r="K241" s="1">
        <v>0</v>
      </c>
      <c r="L241" s="1">
        <v>100</v>
      </c>
      <c r="M241" s="35" t="s">
        <v>216</v>
      </c>
      <c r="N241" s="1">
        <v>72.7</v>
      </c>
      <c r="O241" s="1">
        <v>0</v>
      </c>
      <c r="P241" s="1">
        <v>0</v>
      </c>
      <c r="Q241" s="1">
        <v>0</v>
      </c>
      <c r="R241" s="1">
        <v>0</v>
      </c>
      <c r="S241" s="1">
        <v>0</v>
      </c>
      <c r="T241" s="1">
        <v>20</v>
      </c>
      <c r="U241" s="1">
        <v>0</v>
      </c>
      <c r="V241" s="1">
        <v>0</v>
      </c>
      <c r="W241" s="1">
        <v>0</v>
      </c>
    </row>
    <row r="243" spans="1:23" x14ac:dyDescent="0.2">
      <c r="A243" s="35" t="s">
        <v>235</v>
      </c>
      <c r="B243" s="1">
        <v>1</v>
      </c>
      <c r="C243" s="1">
        <v>0</v>
      </c>
      <c r="D243" s="1">
        <v>0</v>
      </c>
      <c r="E243" s="1">
        <v>0</v>
      </c>
      <c r="F243" s="1">
        <v>0</v>
      </c>
      <c r="G243" s="1">
        <v>0</v>
      </c>
      <c r="H243" s="1">
        <v>0</v>
      </c>
      <c r="I243" s="1">
        <v>0</v>
      </c>
      <c r="J243" s="1">
        <v>1</v>
      </c>
      <c r="K243" s="1">
        <v>0</v>
      </c>
      <c r="L243" s="1">
        <v>0</v>
      </c>
      <c r="M243" s="35" t="s">
        <v>235</v>
      </c>
      <c r="N243" s="1">
        <v>0</v>
      </c>
      <c r="O243" s="1">
        <v>0</v>
      </c>
      <c r="P243" s="1">
        <v>0</v>
      </c>
      <c r="Q243" s="1">
        <v>0</v>
      </c>
      <c r="R243" s="1">
        <v>0</v>
      </c>
      <c r="S243" s="1">
        <v>0</v>
      </c>
      <c r="T243" s="1">
        <v>0</v>
      </c>
      <c r="U243" s="1">
        <v>0</v>
      </c>
      <c r="V243" s="1">
        <v>0</v>
      </c>
      <c r="W243" s="1">
        <v>0</v>
      </c>
    </row>
    <row r="244" spans="1:23" x14ac:dyDescent="0.2">
      <c r="A244" s="35" t="s">
        <v>220</v>
      </c>
      <c r="B244" s="1">
        <v>0</v>
      </c>
      <c r="C244" s="1">
        <v>0</v>
      </c>
      <c r="D244" s="1">
        <v>0</v>
      </c>
      <c r="E244" s="1">
        <v>0</v>
      </c>
      <c r="F244" s="1">
        <v>0</v>
      </c>
      <c r="G244" s="1">
        <v>0</v>
      </c>
      <c r="H244" s="1">
        <v>0</v>
      </c>
      <c r="I244" s="1">
        <v>0</v>
      </c>
      <c r="J244" s="1">
        <v>0</v>
      </c>
      <c r="K244" s="1">
        <v>0</v>
      </c>
      <c r="L244" s="1">
        <v>0</v>
      </c>
      <c r="M244" s="35" t="s">
        <v>220</v>
      </c>
      <c r="N244" s="1">
        <v>0</v>
      </c>
      <c r="O244" s="1">
        <v>0</v>
      </c>
      <c r="P244" s="1">
        <v>0</v>
      </c>
      <c r="Q244" s="1">
        <v>0</v>
      </c>
      <c r="R244" s="1">
        <v>0</v>
      </c>
      <c r="S244" s="1">
        <v>0</v>
      </c>
      <c r="T244" s="1">
        <v>0</v>
      </c>
      <c r="U244" s="1">
        <v>0</v>
      </c>
      <c r="V244" s="1">
        <v>0</v>
      </c>
      <c r="W244" s="1">
        <v>0</v>
      </c>
    </row>
    <row r="245" spans="1:23" x14ac:dyDescent="0.2">
      <c r="A245" s="35" t="s">
        <v>847</v>
      </c>
      <c r="B245" s="1">
        <v>0</v>
      </c>
      <c r="C245" s="1">
        <v>0</v>
      </c>
      <c r="D245" s="1">
        <v>0</v>
      </c>
      <c r="E245" s="1">
        <v>0</v>
      </c>
      <c r="F245" s="1">
        <v>0</v>
      </c>
      <c r="G245" s="1">
        <v>0</v>
      </c>
      <c r="H245" s="1">
        <v>0</v>
      </c>
      <c r="I245" s="1">
        <v>0</v>
      </c>
      <c r="J245" s="1">
        <v>0</v>
      </c>
      <c r="K245" s="1">
        <v>0</v>
      </c>
      <c r="L245" s="1">
        <v>0</v>
      </c>
      <c r="M245" s="35" t="s">
        <v>847</v>
      </c>
      <c r="N245" s="1">
        <v>0</v>
      </c>
      <c r="O245" s="1">
        <v>0</v>
      </c>
      <c r="P245" s="1">
        <v>0</v>
      </c>
      <c r="Q245" s="1">
        <v>0</v>
      </c>
      <c r="R245" s="1">
        <v>0</v>
      </c>
      <c r="S245" s="1">
        <v>0</v>
      </c>
      <c r="T245" s="1">
        <v>0</v>
      </c>
      <c r="U245" s="1">
        <v>0</v>
      </c>
      <c r="V245" s="1">
        <v>0</v>
      </c>
      <c r="W245" s="1">
        <v>0</v>
      </c>
    </row>
    <row r="246" spans="1:23" x14ac:dyDescent="0.2">
      <c r="A246" s="35" t="s">
        <v>848</v>
      </c>
      <c r="B246" s="1">
        <v>0</v>
      </c>
      <c r="C246" s="1">
        <v>0</v>
      </c>
      <c r="D246" s="1">
        <v>0</v>
      </c>
      <c r="E246" s="1">
        <v>0</v>
      </c>
      <c r="F246" s="1">
        <v>0</v>
      </c>
      <c r="G246" s="1">
        <v>0</v>
      </c>
      <c r="H246" s="1">
        <v>0</v>
      </c>
      <c r="I246" s="1">
        <v>0</v>
      </c>
      <c r="J246" s="1">
        <v>0</v>
      </c>
      <c r="K246" s="1">
        <v>0</v>
      </c>
      <c r="L246" s="1">
        <v>0</v>
      </c>
      <c r="M246" s="35" t="s">
        <v>848</v>
      </c>
      <c r="N246" s="1">
        <v>0</v>
      </c>
      <c r="O246" s="1">
        <v>0</v>
      </c>
      <c r="P246" s="1">
        <v>0</v>
      </c>
      <c r="Q246" s="1">
        <v>0</v>
      </c>
      <c r="R246" s="1">
        <v>0</v>
      </c>
      <c r="S246" s="1">
        <v>0</v>
      </c>
      <c r="T246" s="1">
        <v>0</v>
      </c>
      <c r="U246" s="1">
        <v>0</v>
      </c>
      <c r="V246" s="1">
        <v>0</v>
      </c>
      <c r="W246" s="1">
        <v>0</v>
      </c>
    </row>
    <row r="247" spans="1:23" x14ac:dyDescent="0.2">
      <c r="A247" s="35" t="s">
        <v>274</v>
      </c>
      <c r="B247" s="1">
        <v>0</v>
      </c>
      <c r="C247" s="1">
        <v>0</v>
      </c>
      <c r="D247" s="1">
        <v>0</v>
      </c>
      <c r="E247" s="1">
        <v>0</v>
      </c>
      <c r="F247" s="1">
        <v>0</v>
      </c>
      <c r="G247" s="1">
        <v>0</v>
      </c>
      <c r="H247" s="1">
        <v>0</v>
      </c>
      <c r="I247" s="1">
        <v>0</v>
      </c>
      <c r="J247" s="1">
        <v>0</v>
      </c>
      <c r="K247" s="1">
        <v>0</v>
      </c>
      <c r="L247" s="1">
        <v>0</v>
      </c>
      <c r="M247" s="35" t="s">
        <v>274</v>
      </c>
      <c r="N247" s="1">
        <v>0</v>
      </c>
      <c r="O247" s="1">
        <v>0</v>
      </c>
      <c r="P247" s="1">
        <v>0</v>
      </c>
      <c r="Q247" s="1">
        <v>0</v>
      </c>
      <c r="R247" s="1">
        <v>0</v>
      </c>
      <c r="S247" s="1">
        <v>0</v>
      </c>
      <c r="T247" s="1">
        <v>0</v>
      </c>
      <c r="U247" s="1">
        <v>0</v>
      </c>
      <c r="V247" s="1">
        <v>0</v>
      </c>
      <c r="W247" s="1">
        <v>0</v>
      </c>
    </row>
    <row r="248" spans="1:23" x14ac:dyDescent="0.2">
      <c r="A248" s="35" t="s">
        <v>275</v>
      </c>
      <c r="B248" s="1">
        <v>0</v>
      </c>
      <c r="C248" s="1">
        <v>0</v>
      </c>
      <c r="D248" s="1">
        <v>0</v>
      </c>
      <c r="E248" s="1">
        <v>0</v>
      </c>
      <c r="F248" s="1">
        <v>0</v>
      </c>
      <c r="G248" s="1">
        <v>0</v>
      </c>
      <c r="H248" s="1">
        <v>0</v>
      </c>
      <c r="I248" s="1">
        <v>0</v>
      </c>
      <c r="J248" s="1">
        <v>0</v>
      </c>
      <c r="K248" s="1">
        <v>0</v>
      </c>
      <c r="L248" s="1">
        <v>0</v>
      </c>
      <c r="M248" s="35" t="s">
        <v>275</v>
      </c>
      <c r="N248" s="1">
        <v>0</v>
      </c>
      <c r="O248" s="1">
        <v>0</v>
      </c>
      <c r="P248" s="1">
        <v>0</v>
      </c>
      <c r="Q248" s="1">
        <v>0</v>
      </c>
      <c r="R248" s="1">
        <v>0</v>
      </c>
      <c r="S248" s="1">
        <v>0</v>
      </c>
      <c r="T248" s="1">
        <v>0</v>
      </c>
      <c r="U248" s="1">
        <v>0</v>
      </c>
      <c r="V248" s="1">
        <v>0</v>
      </c>
      <c r="W248" s="1">
        <v>0</v>
      </c>
    </row>
    <row r="249" spans="1:23" x14ac:dyDescent="0.2">
      <c r="A249" s="35" t="s">
        <v>276</v>
      </c>
      <c r="B249" s="1">
        <v>0</v>
      </c>
      <c r="C249" s="1">
        <v>0</v>
      </c>
      <c r="D249" s="1">
        <v>0</v>
      </c>
      <c r="E249" s="1">
        <v>0</v>
      </c>
      <c r="F249" s="1">
        <v>0</v>
      </c>
      <c r="G249" s="1">
        <v>0</v>
      </c>
      <c r="H249" s="1">
        <v>0</v>
      </c>
      <c r="I249" s="1">
        <v>0</v>
      </c>
      <c r="J249" s="1">
        <v>0</v>
      </c>
      <c r="K249" s="1">
        <v>0</v>
      </c>
      <c r="L249" s="1">
        <v>0</v>
      </c>
      <c r="M249" s="35" t="s">
        <v>276</v>
      </c>
      <c r="N249" s="1">
        <v>0</v>
      </c>
      <c r="O249" s="1">
        <v>0</v>
      </c>
      <c r="P249" s="1">
        <v>0</v>
      </c>
      <c r="Q249" s="1">
        <v>0</v>
      </c>
      <c r="R249" s="1">
        <v>0</v>
      </c>
      <c r="S249" s="1">
        <v>0</v>
      </c>
      <c r="T249" s="1">
        <v>0</v>
      </c>
      <c r="U249" s="1">
        <v>0</v>
      </c>
      <c r="V249" s="1">
        <v>0</v>
      </c>
      <c r="W249" s="1">
        <v>0</v>
      </c>
    </row>
    <row r="250" spans="1:23" x14ac:dyDescent="0.2">
      <c r="A250" s="35" t="s">
        <v>277</v>
      </c>
      <c r="B250" s="1">
        <v>1</v>
      </c>
      <c r="C250" s="1">
        <v>0</v>
      </c>
      <c r="D250" s="1">
        <v>0</v>
      </c>
      <c r="E250" s="1">
        <v>0</v>
      </c>
      <c r="F250" s="1">
        <v>0</v>
      </c>
      <c r="G250" s="1">
        <v>0</v>
      </c>
      <c r="H250" s="1">
        <v>0</v>
      </c>
      <c r="I250" s="1">
        <v>0</v>
      </c>
      <c r="J250" s="1">
        <v>1</v>
      </c>
      <c r="K250" s="1">
        <v>0</v>
      </c>
      <c r="L250" s="1">
        <v>0</v>
      </c>
      <c r="M250" s="35" t="s">
        <v>277</v>
      </c>
      <c r="N250" s="1">
        <v>0</v>
      </c>
      <c r="O250" s="1">
        <v>0</v>
      </c>
      <c r="P250" s="1">
        <v>0</v>
      </c>
      <c r="Q250" s="1">
        <v>0</v>
      </c>
      <c r="R250" s="1">
        <v>0</v>
      </c>
      <c r="S250" s="1">
        <v>0</v>
      </c>
      <c r="T250" s="1">
        <v>0</v>
      </c>
      <c r="U250" s="1">
        <v>0</v>
      </c>
      <c r="V250" s="1">
        <v>0</v>
      </c>
      <c r="W250" s="1">
        <v>0</v>
      </c>
    </row>
    <row r="251" spans="1:23" x14ac:dyDescent="0.2">
      <c r="A251" s="35" t="s">
        <v>278</v>
      </c>
      <c r="B251" s="1">
        <v>0</v>
      </c>
      <c r="C251" s="1">
        <v>0</v>
      </c>
      <c r="D251" s="1">
        <v>0</v>
      </c>
      <c r="E251" s="1">
        <v>0</v>
      </c>
      <c r="F251" s="1">
        <v>0</v>
      </c>
      <c r="G251" s="1">
        <v>0</v>
      </c>
      <c r="H251" s="1">
        <v>0</v>
      </c>
      <c r="I251" s="1">
        <v>0</v>
      </c>
      <c r="J251" s="1">
        <v>0</v>
      </c>
      <c r="K251" s="1">
        <v>0</v>
      </c>
      <c r="L251" s="1">
        <v>0</v>
      </c>
      <c r="M251" s="35" t="s">
        <v>278</v>
      </c>
      <c r="N251" s="1">
        <v>0</v>
      </c>
      <c r="O251" s="1">
        <v>0</v>
      </c>
      <c r="P251" s="1">
        <v>0</v>
      </c>
      <c r="Q251" s="1">
        <v>0</v>
      </c>
      <c r="R251" s="1">
        <v>0</v>
      </c>
      <c r="S251" s="1">
        <v>0</v>
      </c>
      <c r="T251" s="1">
        <v>0</v>
      </c>
      <c r="U251" s="1">
        <v>0</v>
      </c>
      <c r="V251" s="1">
        <v>0</v>
      </c>
      <c r="W251" s="1">
        <v>0</v>
      </c>
    </row>
    <row r="252" spans="1:23" x14ac:dyDescent="0.2">
      <c r="A252" s="35" t="s">
        <v>279</v>
      </c>
      <c r="B252" s="1">
        <v>0</v>
      </c>
      <c r="C252" s="1">
        <v>0</v>
      </c>
      <c r="D252" s="1">
        <v>0</v>
      </c>
      <c r="E252" s="1">
        <v>0</v>
      </c>
      <c r="F252" s="1">
        <v>0</v>
      </c>
      <c r="G252" s="1">
        <v>0</v>
      </c>
      <c r="H252" s="1">
        <v>0</v>
      </c>
      <c r="I252" s="1">
        <v>0</v>
      </c>
      <c r="J252" s="1">
        <v>0</v>
      </c>
      <c r="K252" s="1">
        <v>0</v>
      </c>
      <c r="L252" s="1">
        <v>0</v>
      </c>
      <c r="M252" s="35" t="s">
        <v>279</v>
      </c>
      <c r="N252" s="1">
        <v>0</v>
      </c>
      <c r="O252" s="1">
        <v>0</v>
      </c>
      <c r="P252" s="1">
        <v>0</v>
      </c>
      <c r="Q252" s="1">
        <v>0</v>
      </c>
      <c r="R252" s="1">
        <v>0</v>
      </c>
      <c r="S252" s="1">
        <v>0</v>
      </c>
      <c r="T252" s="1">
        <v>0</v>
      </c>
      <c r="U252" s="1">
        <v>0</v>
      </c>
      <c r="V252" s="1">
        <v>0</v>
      </c>
      <c r="W252" s="1">
        <v>0</v>
      </c>
    </row>
    <row r="253" spans="1:23" x14ac:dyDescent="0.2">
      <c r="A253" s="35" t="s">
        <v>280</v>
      </c>
      <c r="B253" s="1">
        <v>0</v>
      </c>
      <c r="C253" s="1">
        <v>0</v>
      </c>
      <c r="D253" s="1">
        <v>0</v>
      </c>
      <c r="E253" s="1">
        <v>0</v>
      </c>
      <c r="F253" s="1">
        <v>0</v>
      </c>
      <c r="G253" s="1">
        <v>0</v>
      </c>
      <c r="H253" s="1">
        <v>0</v>
      </c>
      <c r="I253" s="1">
        <v>0</v>
      </c>
      <c r="J253" s="1">
        <v>0</v>
      </c>
      <c r="K253" s="1">
        <v>0</v>
      </c>
      <c r="L253" s="1">
        <v>0</v>
      </c>
      <c r="M253" s="35" t="s">
        <v>280</v>
      </c>
      <c r="N253" s="1">
        <v>0</v>
      </c>
      <c r="O253" s="1">
        <v>0</v>
      </c>
      <c r="P253" s="1">
        <v>0</v>
      </c>
      <c r="Q253" s="1">
        <v>0</v>
      </c>
      <c r="R253" s="1">
        <v>0</v>
      </c>
      <c r="S253" s="1">
        <v>0</v>
      </c>
      <c r="T253" s="1">
        <v>0</v>
      </c>
      <c r="U253" s="1">
        <v>0</v>
      </c>
      <c r="V253" s="1">
        <v>0</v>
      </c>
      <c r="W253" s="1">
        <v>0</v>
      </c>
    </row>
    <row r="254" spans="1:23" x14ac:dyDescent="0.2">
      <c r="A254" s="35" t="s">
        <v>216</v>
      </c>
      <c r="B254" s="1">
        <v>200</v>
      </c>
      <c r="C254" s="1">
        <v>0</v>
      </c>
      <c r="D254" s="1">
        <v>0</v>
      </c>
      <c r="E254" s="1">
        <v>0</v>
      </c>
      <c r="F254" s="1">
        <v>0</v>
      </c>
      <c r="G254" s="1">
        <v>0</v>
      </c>
      <c r="H254" s="1">
        <v>0</v>
      </c>
      <c r="I254" s="1">
        <v>0</v>
      </c>
      <c r="J254" s="1">
        <v>200</v>
      </c>
      <c r="K254" s="1">
        <v>0</v>
      </c>
      <c r="L254" s="1">
        <v>0</v>
      </c>
      <c r="M254" s="35" t="s">
        <v>216</v>
      </c>
      <c r="N254" s="1">
        <v>0</v>
      </c>
      <c r="O254" s="1">
        <v>0</v>
      </c>
      <c r="P254" s="1">
        <v>0</v>
      </c>
      <c r="Q254" s="1">
        <v>0</v>
      </c>
      <c r="R254" s="1">
        <v>0</v>
      </c>
      <c r="S254" s="1">
        <v>0</v>
      </c>
      <c r="T254" s="1">
        <v>0</v>
      </c>
      <c r="U254" s="1">
        <v>0</v>
      </c>
      <c r="V254" s="1">
        <v>0</v>
      </c>
      <c r="W254" s="1">
        <v>0</v>
      </c>
    </row>
    <row r="256" spans="1:23" x14ac:dyDescent="0.2">
      <c r="A256" s="35" t="s">
        <v>234</v>
      </c>
      <c r="B256" s="1">
        <v>17</v>
      </c>
      <c r="C256" s="1">
        <v>2</v>
      </c>
      <c r="D256" s="1">
        <v>0</v>
      </c>
      <c r="E256" s="1">
        <v>12</v>
      </c>
      <c r="F256" s="1">
        <v>2</v>
      </c>
      <c r="G256" s="1">
        <v>0</v>
      </c>
      <c r="H256" s="1">
        <v>0</v>
      </c>
      <c r="I256" s="1">
        <v>0</v>
      </c>
      <c r="J256" s="1">
        <v>1</v>
      </c>
      <c r="K256" s="1">
        <v>0</v>
      </c>
      <c r="L256" s="1">
        <v>0</v>
      </c>
      <c r="M256" s="35" t="s">
        <v>234</v>
      </c>
      <c r="N256" s="1">
        <v>0</v>
      </c>
      <c r="O256" s="1">
        <v>0</v>
      </c>
      <c r="P256" s="1">
        <v>0</v>
      </c>
      <c r="Q256" s="1">
        <v>0</v>
      </c>
      <c r="R256" s="1">
        <v>0</v>
      </c>
      <c r="S256" s="1">
        <v>0</v>
      </c>
      <c r="T256" s="1">
        <v>0</v>
      </c>
      <c r="U256" s="1">
        <v>0</v>
      </c>
      <c r="V256" s="1">
        <v>0</v>
      </c>
      <c r="W256" s="1">
        <v>0</v>
      </c>
    </row>
    <row r="257" spans="1:23" x14ac:dyDescent="0.2">
      <c r="A257" s="35" t="s">
        <v>220</v>
      </c>
      <c r="B257" s="1">
        <v>0</v>
      </c>
      <c r="C257" s="1">
        <v>0</v>
      </c>
      <c r="D257" s="1">
        <v>0</v>
      </c>
      <c r="E257" s="1">
        <v>0</v>
      </c>
      <c r="F257" s="1">
        <v>0</v>
      </c>
      <c r="G257" s="1">
        <v>0</v>
      </c>
      <c r="H257" s="1">
        <v>0</v>
      </c>
      <c r="I257" s="1">
        <v>0</v>
      </c>
      <c r="J257" s="1">
        <v>0</v>
      </c>
      <c r="K257" s="1">
        <v>0</v>
      </c>
      <c r="L257" s="1">
        <v>0</v>
      </c>
      <c r="M257" s="35" t="s">
        <v>220</v>
      </c>
      <c r="N257" s="1">
        <v>0</v>
      </c>
      <c r="O257" s="1">
        <v>0</v>
      </c>
      <c r="P257" s="1">
        <v>0</v>
      </c>
      <c r="Q257" s="1">
        <v>0</v>
      </c>
      <c r="R257" s="1">
        <v>0</v>
      </c>
      <c r="S257" s="1">
        <v>0</v>
      </c>
      <c r="T257" s="1">
        <v>0</v>
      </c>
      <c r="U257" s="1">
        <v>0</v>
      </c>
      <c r="V257" s="1">
        <v>0</v>
      </c>
      <c r="W257" s="1">
        <v>0</v>
      </c>
    </row>
    <row r="258" spans="1:23" x14ac:dyDescent="0.2">
      <c r="A258" s="35" t="s">
        <v>847</v>
      </c>
      <c r="B258" s="1">
        <v>15</v>
      </c>
      <c r="C258" s="1">
        <v>2</v>
      </c>
      <c r="D258" s="1">
        <v>0</v>
      </c>
      <c r="E258" s="1">
        <v>12</v>
      </c>
      <c r="F258" s="1">
        <v>1</v>
      </c>
      <c r="G258" s="1">
        <v>0</v>
      </c>
      <c r="H258" s="1">
        <v>0</v>
      </c>
      <c r="I258" s="1">
        <v>0</v>
      </c>
      <c r="J258" s="1">
        <v>0</v>
      </c>
      <c r="K258" s="1">
        <v>0</v>
      </c>
      <c r="L258" s="1">
        <v>0</v>
      </c>
      <c r="M258" s="35" t="s">
        <v>847</v>
      </c>
      <c r="N258" s="1">
        <v>0</v>
      </c>
      <c r="O258" s="1">
        <v>0</v>
      </c>
      <c r="P258" s="1">
        <v>0</v>
      </c>
      <c r="Q258" s="1">
        <v>0</v>
      </c>
      <c r="R258" s="1">
        <v>0</v>
      </c>
      <c r="S258" s="1">
        <v>0</v>
      </c>
      <c r="T258" s="1">
        <v>0</v>
      </c>
      <c r="U258" s="1">
        <v>0</v>
      </c>
      <c r="V258" s="1">
        <v>0</v>
      </c>
      <c r="W258" s="1">
        <v>0</v>
      </c>
    </row>
    <row r="259" spans="1:23" x14ac:dyDescent="0.2">
      <c r="A259" s="35" t="s">
        <v>848</v>
      </c>
      <c r="B259" s="1">
        <v>1</v>
      </c>
      <c r="C259" s="1">
        <v>0</v>
      </c>
      <c r="D259" s="1">
        <v>0</v>
      </c>
      <c r="E259" s="1">
        <v>0</v>
      </c>
      <c r="F259" s="1">
        <v>1</v>
      </c>
      <c r="G259" s="1">
        <v>0</v>
      </c>
      <c r="H259" s="1">
        <v>0</v>
      </c>
      <c r="I259" s="1">
        <v>0</v>
      </c>
      <c r="J259" s="1">
        <v>0</v>
      </c>
      <c r="K259" s="1">
        <v>0</v>
      </c>
      <c r="L259" s="1">
        <v>0</v>
      </c>
      <c r="M259" s="35" t="s">
        <v>848</v>
      </c>
      <c r="N259" s="1">
        <v>0</v>
      </c>
      <c r="O259" s="1">
        <v>0</v>
      </c>
      <c r="P259" s="1">
        <v>0</v>
      </c>
      <c r="Q259" s="1">
        <v>0</v>
      </c>
      <c r="R259" s="1">
        <v>0</v>
      </c>
      <c r="S259" s="1">
        <v>0</v>
      </c>
      <c r="T259" s="1">
        <v>0</v>
      </c>
      <c r="U259" s="1">
        <v>0</v>
      </c>
      <c r="V259" s="1">
        <v>0</v>
      </c>
      <c r="W259" s="1">
        <v>0</v>
      </c>
    </row>
    <row r="260" spans="1:23" x14ac:dyDescent="0.2">
      <c r="A260" s="35" t="s">
        <v>274</v>
      </c>
      <c r="B260" s="1">
        <v>1</v>
      </c>
      <c r="C260" s="1">
        <v>0</v>
      </c>
      <c r="D260" s="1">
        <v>0</v>
      </c>
      <c r="E260" s="1">
        <v>0</v>
      </c>
      <c r="F260" s="1">
        <v>0</v>
      </c>
      <c r="G260" s="1">
        <v>0</v>
      </c>
      <c r="H260" s="1">
        <v>0</v>
      </c>
      <c r="I260" s="1">
        <v>0</v>
      </c>
      <c r="J260" s="1">
        <v>1</v>
      </c>
      <c r="K260" s="1">
        <v>0</v>
      </c>
      <c r="L260" s="1">
        <v>0</v>
      </c>
      <c r="M260" s="35" t="s">
        <v>274</v>
      </c>
      <c r="N260" s="1">
        <v>0</v>
      </c>
      <c r="O260" s="1">
        <v>0</v>
      </c>
      <c r="P260" s="1">
        <v>0</v>
      </c>
      <c r="Q260" s="1">
        <v>0</v>
      </c>
      <c r="R260" s="1">
        <v>0</v>
      </c>
      <c r="S260" s="1">
        <v>0</v>
      </c>
      <c r="T260" s="1">
        <v>0</v>
      </c>
      <c r="U260" s="1">
        <v>0</v>
      </c>
      <c r="V260" s="1">
        <v>0</v>
      </c>
      <c r="W260" s="1">
        <v>0</v>
      </c>
    </row>
    <row r="261" spans="1:23" x14ac:dyDescent="0.2">
      <c r="A261" s="35" t="s">
        <v>275</v>
      </c>
      <c r="B261" s="1">
        <v>0</v>
      </c>
      <c r="C261" s="1">
        <v>0</v>
      </c>
      <c r="D261" s="1">
        <v>0</v>
      </c>
      <c r="E261" s="1">
        <v>0</v>
      </c>
      <c r="F261" s="1">
        <v>0</v>
      </c>
      <c r="G261" s="1">
        <v>0</v>
      </c>
      <c r="H261" s="1">
        <v>0</v>
      </c>
      <c r="I261" s="1">
        <v>0</v>
      </c>
      <c r="J261" s="1">
        <v>0</v>
      </c>
      <c r="K261" s="1">
        <v>0</v>
      </c>
      <c r="L261" s="1">
        <v>0</v>
      </c>
      <c r="M261" s="35" t="s">
        <v>275</v>
      </c>
      <c r="N261" s="1">
        <v>0</v>
      </c>
      <c r="O261" s="1">
        <v>0</v>
      </c>
      <c r="P261" s="1">
        <v>0</v>
      </c>
      <c r="Q261" s="1">
        <v>0</v>
      </c>
      <c r="R261" s="1">
        <v>0</v>
      </c>
      <c r="S261" s="1">
        <v>0</v>
      </c>
      <c r="T261" s="1">
        <v>0</v>
      </c>
      <c r="U261" s="1">
        <v>0</v>
      </c>
      <c r="V261" s="1">
        <v>0</v>
      </c>
      <c r="W261" s="1">
        <v>0</v>
      </c>
    </row>
    <row r="262" spans="1:23" x14ac:dyDescent="0.2">
      <c r="A262" s="35" t="s">
        <v>276</v>
      </c>
      <c r="B262" s="1">
        <v>0</v>
      </c>
      <c r="C262" s="1">
        <v>0</v>
      </c>
      <c r="D262" s="1">
        <v>0</v>
      </c>
      <c r="E262" s="1">
        <v>0</v>
      </c>
      <c r="F262" s="1">
        <v>0</v>
      </c>
      <c r="G262" s="1">
        <v>0</v>
      </c>
      <c r="H262" s="1">
        <v>0</v>
      </c>
      <c r="I262" s="1">
        <v>0</v>
      </c>
      <c r="J262" s="1">
        <v>0</v>
      </c>
      <c r="K262" s="1">
        <v>0</v>
      </c>
      <c r="L262" s="1">
        <v>0</v>
      </c>
      <c r="M262" s="35" t="s">
        <v>276</v>
      </c>
      <c r="N262" s="1">
        <v>0</v>
      </c>
      <c r="O262" s="1">
        <v>0</v>
      </c>
      <c r="P262" s="1">
        <v>0</v>
      </c>
      <c r="Q262" s="1">
        <v>0</v>
      </c>
      <c r="R262" s="1">
        <v>0</v>
      </c>
      <c r="S262" s="1">
        <v>0</v>
      </c>
      <c r="T262" s="1">
        <v>0</v>
      </c>
      <c r="U262" s="1">
        <v>0</v>
      </c>
      <c r="V262" s="1">
        <v>0</v>
      </c>
      <c r="W262" s="1">
        <v>0</v>
      </c>
    </row>
    <row r="263" spans="1:23" x14ac:dyDescent="0.2">
      <c r="A263" s="35" t="s">
        <v>277</v>
      </c>
      <c r="B263" s="1">
        <v>0</v>
      </c>
      <c r="C263" s="1">
        <v>0</v>
      </c>
      <c r="D263" s="1">
        <v>0</v>
      </c>
      <c r="E263" s="1">
        <v>0</v>
      </c>
      <c r="F263" s="1">
        <v>0</v>
      </c>
      <c r="G263" s="1">
        <v>0</v>
      </c>
      <c r="H263" s="1">
        <v>0</v>
      </c>
      <c r="I263" s="1">
        <v>0</v>
      </c>
      <c r="J263" s="1">
        <v>0</v>
      </c>
      <c r="K263" s="1">
        <v>0</v>
      </c>
      <c r="L263" s="1">
        <v>0</v>
      </c>
      <c r="M263" s="35" t="s">
        <v>277</v>
      </c>
      <c r="N263" s="1">
        <v>0</v>
      </c>
      <c r="O263" s="1">
        <v>0</v>
      </c>
      <c r="P263" s="1">
        <v>0</v>
      </c>
      <c r="Q263" s="1">
        <v>0</v>
      </c>
      <c r="R263" s="1">
        <v>0</v>
      </c>
      <c r="S263" s="1">
        <v>0</v>
      </c>
      <c r="T263" s="1">
        <v>0</v>
      </c>
      <c r="U263" s="1">
        <v>0</v>
      </c>
      <c r="V263" s="1">
        <v>0</v>
      </c>
      <c r="W263" s="1">
        <v>0</v>
      </c>
    </row>
    <row r="264" spans="1:23" x14ac:dyDescent="0.2">
      <c r="A264" s="35" t="s">
        <v>278</v>
      </c>
      <c r="B264" s="1">
        <v>0</v>
      </c>
      <c r="C264" s="1">
        <v>0</v>
      </c>
      <c r="D264" s="1">
        <v>0</v>
      </c>
      <c r="E264" s="1">
        <v>0</v>
      </c>
      <c r="F264" s="1">
        <v>0</v>
      </c>
      <c r="G264" s="1">
        <v>0</v>
      </c>
      <c r="H264" s="1">
        <v>0</v>
      </c>
      <c r="I264" s="1">
        <v>0</v>
      </c>
      <c r="J264" s="1">
        <v>0</v>
      </c>
      <c r="K264" s="1">
        <v>0</v>
      </c>
      <c r="L264" s="1">
        <v>0</v>
      </c>
      <c r="M264" s="35" t="s">
        <v>278</v>
      </c>
      <c r="N264" s="1">
        <v>0</v>
      </c>
      <c r="O264" s="1">
        <v>0</v>
      </c>
      <c r="P264" s="1">
        <v>0</v>
      </c>
      <c r="Q264" s="1">
        <v>0</v>
      </c>
      <c r="R264" s="1">
        <v>0</v>
      </c>
      <c r="S264" s="1">
        <v>0</v>
      </c>
      <c r="T264" s="1">
        <v>0</v>
      </c>
      <c r="U264" s="1">
        <v>0</v>
      </c>
      <c r="V264" s="1">
        <v>0</v>
      </c>
      <c r="W264" s="1">
        <v>0</v>
      </c>
    </row>
    <row r="265" spans="1:23" x14ac:dyDescent="0.2">
      <c r="A265" s="35" t="s">
        <v>279</v>
      </c>
      <c r="B265" s="1">
        <v>0</v>
      </c>
      <c r="C265" s="1">
        <v>0</v>
      </c>
      <c r="D265" s="1">
        <v>0</v>
      </c>
      <c r="E265" s="1">
        <v>0</v>
      </c>
      <c r="F265" s="1">
        <v>0</v>
      </c>
      <c r="G265" s="1">
        <v>0</v>
      </c>
      <c r="H265" s="1">
        <v>0</v>
      </c>
      <c r="I265" s="1">
        <v>0</v>
      </c>
      <c r="J265" s="1">
        <v>0</v>
      </c>
      <c r="K265" s="1">
        <v>0</v>
      </c>
      <c r="L265" s="1">
        <v>0</v>
      </c>
      <c r="M265" s="35" t="s">
        <v>279</v>
      </c>
      <c r="N265" s="1">
        <v>0</v>
      </c>
      <c r="O265" s="1">
        <v>0</v>
      </c>
      <c r="P265" s="1">
        <v>0</v>
      </c>
      <c r="Q265" s="1">
        <v>0</v>
      </c>
      <c r="R265" s="1">
        <v>0</v>
      </c>
      <c r="S265" s="1">
        <v>0</v>
      </c>
      <c r="T265" s="1">
        <v>0</v>
      </c>
      <c r="U265" s="1">
        <v>0</v>
      </c>
      <c r="V265" s="1">
        <v>0</v>
      </c>
      <c r="W265" s="1">
        <v>0</v>
      </c>
    </row>
    <row r="266" spans="1:23" x14ac:dyDescent="0.2">
      <c r="A266" s="35" t="s">
        <v>280</v>
      </c>
      <c r="B266" s="1">
        <v>0</v>
      </c>
      <c r="C266" s="1">
        <v>0</v>
      </c>
      <c r="D266" s="1">
        <v>0</v>
      </c>
      <c r="E266" s="1">
        <v>0</v>
      </c>
      <c r="F266" s="1">
        <v>0</v>
      </c>
      <c r="G266" s="1">
        <v>0</v>
      </c>
      <c r="H266" s="1">
        <v>0</v>
      </c>
      <c r="I266" s="1">
        <v>0</v>
      </c>
      <c r="J266" s="1">
        <v>0</v>
      </c>
      <c r="K266" s="1">
        <v>0</v>
      </c>
      <c r="L266" s="1">
        <v>0</v>
      </c>
      <c r="M266" s="35" t="s">
        <v>280</v>
      </c>
      <c r="N266" s="1">
        <v>0</v>
      </c>
      <c r="O266" s="1">
        <v>0</v>
      </c>
      <c r="P266" s="1">
        <v>0</v>
      </c>
      <c r="Q266" s="1">
        <v>0</v>
      </c>
      <c r="R266" s="1">
        <v>0</v>
      </c>
      <c r="S266" s="1">
        <v>0</v>
      </c>
      <c r="T266" s="1">
        <v>0</v>
      </c>
      <c r="U266" s="1">
        <v>0</v>
      </c>
      <c r="V266" s="1">
        <v>0</v>
      </c>
      <c r="W266" s="1">
        <v>0</v>
      </c>
    </row>
    <row r="267" spans="1:23" x14ac:dyDescent="0.2">
      <c r="A267" s="35" t="s">
        <v>216</v>
      </c>
      <c r="B267" s="1">
        <v>5.0999999999999996</v>
      </c>
      <c r="C267" s="1">
        <v>1.5</v>
      </c>
      <c r="D267" s="1">
        <v>0</v>
      </c>
      <c r="E267" s="1">
        <v>4</v>
      </c>
      <c r="F267" s="1">
        <v>8</v>
      </c>
      <c r="G267" s="1">
        <v>0</v>
      </c>
      <c r="H267" s="1">
        <v>0</v>
      </c>
      <c r="I267" s="1">
        <v>0</v>
      </c>
      <c r="J267" s="1">
        <v>20</v>
      </c>
      <c r="K267" s="1">
        <v>0</v>
      </c>
      <c r="L267" s="1">
        <v>0</v>
      </c>
      <c r="M267" s="35" t="s">
        <v>216</v>
      </c>
      <c r="N267" s="1">
        <v>0</v>
      </c>
      <c r="O267" s="1">
        <v>0</v>
      </c>
      <c r="P267" s="1">
        <v>0</v>
      </c>
      <c r="Q267" s="1">
        <v>0</v>
      </c>
      <c r="R267" s="1">
        <v>0</v>
      </c>
      <c r="S267" s="1">
        <v>0</v>
      </c>
      <c r="T267" s="1">
        <v>0</v>
      </c>
      <c r="U267" s="1">
        <v>0</v>
      </c>
      <c r="V267" s="1">
        <v>0</v>
      </c>
      <c r="W267" s="1">
        <v>0</v>
      </c>
    </row>
    <row r="269" spans="1:23" x14ac:dyDescent="0.2">
      <c r="A269" s="35" t="s">
        <v>233</v>
      </c>
      <c r="B269" s="1">
        <v>188</v>
      </c>
      <c r="C269" s="1">
        <v>7</v>
      </c>
      <c r="D269" s="1">
        <v>31</v>
      </c>
      <c r="E269" s="1">
        <v>37</v>
      </c>
      <c r="F269" s="1">
        <v>33</v>
      </c>
      <c r="G269" s="1">
        <v>14</v>
      </c>
      <c r="H269" s="1">
        <v>8</v>
      </c>
      <c r="I269" s="1">
        <v>8</v>
      </c>
      <c r="J269" s="1">
        <v>26</v>
      </c>
      <c r="K269" s="1">
        <v>3</v>
      </c>
      <c r="L269" s="1">
        <v>6</v>
      </c>
      <c r="M269" s="35" t="s">
        <v>233</v>
      </c>
      <c r="N269" s="1">
        <v>1</v>
      </c>
      <c r="O269" s="1">
        <v>10</v>
      </c>
      <c r="P269" s="1">
        <v>0</v>
      </c>
      <c r="Q269" s="1">
        <v>1</v>
      </c>
      <c r="R269" s="1">
        <v>0</v>
      </c>
      <c r="S269" s="1">
        <v>2</v>
      </c>
      <c r="T269" s="1">
        <v>1</v>
      </c>
      <c r="U269" s="1">
        <v>0</v>
      </c>
      <c r="V269" s="1">
        <v>0</v>
      </c>
      <c r="W269" s="1">
        <v>0</v>
      </c>
    </row>
    <row r="270" spans="1:23" x14ac:dyDescent="0.2">
      <c r="A270" s="35" t="s">
        <v>220</v>
      </c>
      <c r="B270" s="1">
        <v>0</v>
      </c>
      <c r="C270" s="1">
        <v>0</v>
      </c>
      <c r="D270" s="1">
        <v>0</v>
      </c>
      <c r="E270" s="1">
        <v>0</v>
      </c>
      <c r="F270" s="1">
        <v>0</v>
      </c>
      <c r="G270" s="1">
        <v>0</v>
      </c>
      <c r="H270" s="1">
        <v>0</v>
      </c>
      <c r="I270" s="1">
        <v>0</v>
      </c>
      <c r="J270" s="1">
        <v>0</v>
      </c>
      <c r="K270" s="1">
        <v>0</v>
      </c>
      <c r="L270" s="1">
        <v>0</v>
      </c>
      <c r="M270" s="35" t="s">
        <v>220</v>
      </c>
      <c r="N270" s="1">
        <v>0</v>
      </c>
      <c r="O270" s="1">
        <v>0</v>
      </c>
      <c r="P270" s="1">
        <v>0</v>
      </c>
      <c r="Q270" s="1">
        <v>0</v>
      </c>
      <c r="R270" s="1">
        <v>0</v>
      </c>
      <c r="S270" s="1">
        <v>0</v>
      </c>
      <c r="T270" s="1">
        <v>0</v>
      </c>
      <c r="U270" s="1">
        <v>0</v>
      </c>
      <c r="V270" s="1">
        <v>0</v>
      </c>
      <c r="W270" s="1">
        <v>0</v>
      </c>
    </row>
    <row r="271" spans="1:23" x14ac:dyDescent="0.2">
      <c r="A271" s="35" t="s">
        <v>847</v>
      </c>
      <c r="B271" s="1">
        <v>102</v>
      </c>
      <c r="C271" s="1">
        <v>3</v>
      </c>
      <c r="D271" s="1">
        <v>16</v>
      </c>
      <c r="E271" s="1">
        <v>19</v>
      </c>
      <c r="F271" s="1">
        <v>25</v>
      </c>
      <c r="G271" s="1">
        <v>7</v>
      </c>
      <c r="H271" s="1">
        <v>3</v>
      </c>
      <c r="I271" s="1">
        <v>3</v>
      </c>
      <c r="J271" s="1">
        <v>14</v>
      </c>
      <c r="K271" s="1">
        <v>3</v>
      </c>
      <c r="L271" s="1">
        <v>5</v>
      </c>
      <c r="M271" s="35" t="s">
        <v>847</v>
      </c>
      <c r="N271" s="1">
        <v>0</v>
      </c>
      <c r="O271" s="1">
        <v>2</v>
      </c>
      <c r="P271" s="1">
        <v>0</v>
      </c>
      <c r="Q271" s="1">
        <v>0</v>
      </c>
      <c r="R271" s="1">
        <v>0</v>
      </c>
      <c r="S271" s="1">
        <v>1</v>
      </c>
      <c r="T271" s="1">
        <v>1</v>
      </c>
      <c r="U271" s="1">
        <v>0</v>
      </c>
      <c r="V271" s="1">
        <v>0</v>
      </c>
      <c r="W271" s="1">
        <v>0</v>
      </c>
    </row>
    <row r="272" spans="1:23" x14ac:dyDescent="0.2">
      <c r="A272" s="35" t="s">
        <v>848</v>
      </c>
      <c r="B272" s="1">
        <v>44</v>
      </c>
      <c r="C272" s="1">
        <v>3</v>
      </c>
      <c r="D272" s="1">
        <v>10</v>
      </c>
      <c r="E272" s="1">
        <v>8</v>
      </c>
      <c r="F272" s="1">
        <v>3</v>
      </c>
      <c r="G272" s="1">
        <v>5</v>
      </c>
      <c r="H272" s="1">
        <v>1</v>
      </c>
      <c r="I272" s="1">
        <v>3</v>
      </c>
      <c r="J272" s="1">
        <v>6</v>
      </c>
      <c r="K272" s="1">
        <v>0</v>
      </c>
      <c r="L272" s="1">
        <v>0</v>
      </c>
      <c r="M272" s="35" t="s">
        <v>848</v>
      </c>
      <c r="N272" s="1">
        <v>0</v>
      </c>
      <c r="O272" s="1">
        <v>5</v>
      </c>
      <c r="P272" s="1">
        <v>0</v>
      </c>
      <c r="Q272" s="1">
        <v>0</v>
      </c>
      <c r="R272" s="1">
        <v>0</v>
      </c>
      <c r="S272" s="1">
        <v>0</v>
      </c>
      <c r="T272" s="1">
        <v>0</v>
      </c>
      <c r="U272" s="1">
        <v>0</v>
      </c>
      <c r="V272" s="1">
        <v>0</v>
      </c>
      <c r="W272" s="1">
        <v>0</v>
      </c>
    </row>
    <row r="273" spans="1:23" x14ac:dyDescent="0.2">
      <c r="A273" s="35" t="s">
        <v>274</v>
      </c>
      <c r="B273" s="1">
        <v>27</v>
      </c>
      <c r="C273" s="1">
        <v>1</v>
      </c>
      <c r="D273" s="1">
        <v>3</v>
      </c>
      <c r="E273" s="1">
        <v>5</v>
      </c>
      <c r="F273" s="1">
        <v>4</v>
      </c>
      <c r="G273" s="1">
        <v>0</v>
      </c>
      <c r="H273" s="1">
        <v>2</v>
      </c>
      <c r="I273" s="1">
        <v>2</v>
      </c>
      <c r="J273" s="1">
        <v>6</v>
      </c>
      <c r="K273" s="1">
        <v>0</v>
      </c>
      <c r="L273" s="1">
        <v>0</v>
      </c>
      <c r="M273" s="35" t="s">
        <v>274</v>
      </c>
      <c r="N273" s="1">
        <v>1</v>
      </c>
      <c r="O273" s="1">
        <v>2</v>
      </c>
      <c r="P273" s="1">
        <v>0</v>
      </c>
      <c r="Q273" s="1">
        <v>0</v>
      </c>
      <c r="R273" s="1">
        <v>0</v>
      </c>
      <c r="S273" s="1">
        <v>1</v>
      </c>
      <c r="T273" s="1">
        <v>0</v>
      </c>
      <c r="U273" s="1">
        <v>0</v>
      </c>
      <c r="V273" s="1">
        <v>0</v>
      </c>
      <c r="W273" s="1">
        <v>0</v>
      </c>
    </row>
    <row r="274" spans="1:23" x14ac:dyDescent="0.2">
      <c r="A274" s="35" t="s">
        <v>275</v>
      </c>
      <c r="B274" s="1">
        <v>10</v>
      </c>
      <c r="C274" s="1">
        <v>0</v>
      </c>
      <c r="D274" s="1">
        <v>2</v>
      </c>
      <c r="E274" s="1">
        <v>2</v>
      </c>
      <c r="F274" s="1">
        <v>1</v>
      </c>
      <c r="G274" s="1">
        <v>2</v>
      </c>
      <c r="H274" s="1">
        <v>1</v>
      </c>
      <c r="I274" s="1">
        <v>0</v>
      </c>
      <c r="J274" s="1">
        <v>0</v>
      </c>
      <c r="K274" s="1">
        <v>0</v>
      </c>
      <c r="L274" s="1">
        <v>1</v>
      </c>
      <c r="M274" s="35" t="s">
        <v>275</v>
      </c>
      <c r="N274" s="1">
        <v>0</v>
      </c>
      <c r="O274" s="1">
        <v>1</v>
      </c>
      <c r="P274" s="1">
        <v>0</v>
      </c>
      <c r="Q274" s="1">
        <v>0</v>
      </c>
      <c r="R274" s="1">
        <v>0</v>
      </c>
      <c r="S274" s="1">
        <v>0</v>
      </c>
      <c r="T274" s="1">
        <v>0</v>
      </c>
      <c r="U274" s="1">
        <v>0</v>
      </c>
      <c r="V274" s="1">
        <v>0</v>
      </c>
      <c r="W274" s="1">
        <v>0</v>
      </c>
    </row>
    <row r="275" spans="1:23" x14ac:dyDescent="0.2">
      <c r="A275" s="35" t="s">
        <v>276</v>
      </c>
      <c r="B275" s="1">
        <v>2</v>
      </c>
      <c r="C275" s="1">
        <v>0</v>
      </c>
      <c r="D275" s="1">
        <v>0</v>
      </c>
      <c r="E275" s="1">
        <v>1</v>
      </c>
      <c r="F275" s="1">
        <v>0</v>
      </c>
      <c r="G275" s="1">
        <v>0</v>
      </c>
      <c r="H275" s="1">
        <v>1</v>
      </c>
      <c r="I275" s="1">
        <v>0</v>
      </c>
      <c r="J275" s="1">
        <v>0</v>
      </c>
      <c r="K275" s="1">
        <v>0</v>
      </c>
      <c r="L275" s="1">
        <v>0</v>
      </c>
      <c r="M275" s="35" t="s">
        <v>276</v>
      </c>
      <c r="N275" s="1">
        <v>0</v>
      </c>
      <c r="O275" s="1">
        <v>0</v>
      </c>
      <c r="P275" s="1">
        <v>0</v>
      </c>
      <c r="Q275" s="1">
        <v>0</v>
      </c>
      <c r="R275" s="1">
        <v>0</v>
      </c>
      <c r="S275" s="1">
        <v>0</v>
      </c>
      <c r="T275" s="1">
        <v>0</v>
      </c>
      <c r="U275" s="1">
        <v>0</v>
      </c>
      <c r="V275" s="1">
        <v>0</v>
      </c>
      <c r="W275" s="1">
        <v>0</v>
      </c>
    </row>
    <row r="276" spans="1:23" x14ac:dyDescent="0.2">
      <c r="A276" s="35" t="s">
        <v>277</v>
      </c>
      <c r="B276" s="1">
        <v>1</v>
      </c>
      <c r="C276" s="1">
        <v>0</v>
      </c>
      <c r="D276" s="1">
        <v>0</v>
      </c>
      <c r="E276" s="1">
        <v>1</v>
      </c>
      <c r="F276" s="1">
        <v>0</v>
      </c>
      <c r="G276" s="1">
        <v>0</v>
      </c>
      <c r="H276" s="1">
        <v>0</v>
      </c>
      <c r="I276" s="1">
        <v>0</v>
      </c>
      <c r="J276" s="1">
        <v>0</v>
      </c>
      <c r="K276" s="1">
        <v>0</v>
      </c>
      <c r="L276" s="1">
        <v>0</v>
      </c>
      <c r="M276" s="35" t="s">
        <v>277</v>
      </c>
      <c r="N276" s="1">
        <v>0</v>
      </c>
      <c r="O276" s="1">
        <v>0</v>
      </c>
      <c r="P276" s="1">
        <v>0</v>
      </c>
      <c r="Q276" s="1">
        <v>0</v>
      </c>
      <c r="R276" s="1">
        <v>0</v>
      </c>
      <c r="S276" s="1">
        <v>0</v>
      </c>
      <c r="T276" s="1">
        <v>0</v>
      </c>
      <c r="U276" s="1">
        <v>0</v>
      </c>
      <c r="V276" s="1">
        <v>0</v>
      </c>
      <c r="W276" s="1">
        <v>0</v>
      </c>
    </row>
    <row r="277" spans="1:23" x14ac:dyDescent="0.2">
      <c r="A277" s="35" t="s">
        <v>278</v>
      </c>
      <c r="B277" s="1">
        <v>1</v>
      </c>
      <c r="C277" s="1">
        <v>0</v>
      </c>
      <c r="D277" s="1">
        <v>0</v>
      </c>
      <c r="E277" s="1">
        <v>1</v>
      </c>
      <c r="F277" s="1">
        <v>0</v>
      </c>
      <c r="G277" s="1">
        <v>0</v>
      </c>
      <c r="H277" s="1">
        <v>0</v>
      </c>
      <c r="I277" s="1">
        <v>0</v>
      </c>
      <c r="J277" s="1">
        <v>0</v>
      </c>
      <c r="K277" s="1">
        <v>0</v>
      </c>
      <c r="L277" s="1">
        <v>0</v>
      </c>
      <c r="M277" s="35" t="s">
        <v>278</v>
      </c>
      <c r="N277" s="1">
        <v>0</v>
      </c>
      <c r="O277" s="1">
        <v>0</v>
      </c>
      <c r="P277" s="1">
        <v>0</v>
      </c>
      <c r="Q277" s="1">
        <v>0</v>
      </c>
      <c r="R277" s="1">
        <v>0</v>
      </c>
      <c r="S277" s="1">
        <v>0</v>
      </c>
      <c r="T277" s="1">
        <v>0</v>
      </c>
      <c r="U277" s="1">
        <v>0</v>
      </c>
      <c r="V277" s="1">
        <v>0</v>
      </c>
      <c r="W277" s="1">
        <v>0</v>
      </c>
    </row>
    <row r="278" spans="1:23" x14ac:dyDescent="0.2">
      <c r="A278" s="35" t="s">
        <v>279</v>
      </c>
      <c r="B278" s="1">
        <v>1</v>
      </c>
      <c r="C278" s="1">
        <v>0</v>
      </c>
      <c r="D278" s="1">
        <v>0</v>
      </c>
      <c r="E278" s="1">
        <v>0</v>
      </c>
      <c r="F278" s="1">
        <v>0</v>
      </c>
      <c r="G278" s="1">
        <v>0</v>
      </c>
      <c r="H278" s="1">
        <v>0</v>
      </c>
      <c r="I278" s="1">
        <v>0</v>
      </c>
      <c r="J278" s="1">
        <v>0</v>
      </c>
      <c r="K278" s="1">
        <v>0</v>
      </c>
      <c r="L278" s="1">
        <v>0</v>
      </c>
      <c r="M278" s="35" t="s">
        <v>279</v>
      </c>
      <c r="N278" s="1">
        <v>0</v>
      </c>
      <c r="O278" s="1">
        <v>0</v>
      </c>
      <c r="P278" s="1">
        <v>0</v>
      </c>
      <c r="Q278" s="1">
        <v>1</v>
      </c>
      <c r="R278" s="1">
        <v>0</v>
      </c>
      <c r="S278" s="1">
        <v>0</v>
      </c>
      <c r="T278" s="1">
        <v>0</v>
      </c>
      <c r="U278" s="1">
        <v>0</v>
      </c>
      <c r="V278" s="1">
        <v>0</v>
      </c>
      <c r="W278" s="1">
        <v>0</v>
      </c>
    </row>
    <row r="279" spans="1:23" x14ac:dyDescent="0.2">
      <c r="A279" s="35" t="s">
        <v>280</v>
      </c>
      <c r="B279" s="1">
        <v>0</v>
      </c>
      <c r="C279" s="1">
        <v>0</v>
      </c>
      <c r="D279" s="1">
        <v>0</v>
      </c>
      <c r="E279" s="1">
        <v>0</v>
      </c>
      <c r="F279" s="1">
        <v>0</v>
      </c>
      <c r="G279" s="1">
        <v>0</v>
      </c>
      <c r="H279" s="1">
        <v>0</v>
      </c>
      <c r="I279" s="1">
        <v>0</v>
      </c>
      <c r="J279" s="1">
        <v>0</v>
      </c>
      <c r="K279" s="1">
        <v>0</v>
      </c>
      <c r="L279" s="1">
        <v>0</v>
      </c>
      <c r="M279" s="35" t="s">
        <v>280</v>
      </c>
      <c r="N279" s="1">
        <v>0</v>
      </c>
      <c r="O279" s="1">
        <v>0</v>
      </c>
      <c r="P279" s="1">
        <v>0</v>
      </c>
      <c r="Q279" s="1">
        <v>0</v>
      </c>
      <c r="R279" s="1">
        <v>0</v>
      </c>
      <c r="S279" s="1">
        <v>0</v>
      </c>
      <c r="T279" s="1">
        <v>0</v>
      </c>
      <c r="U279" s="1">
        <v>0</v>
      </c>
      <c r="V279" s="1">
        <v>0</v>
      </c>
      <c r="W279" s="1">
        <v>0</v>
      </c>
    </row>
    <row r="280" spans="1:23" x14ac:dyDescent="0.2">
      <c r="A280" s="35" t="s">
        <v>216</v>
      </c>
      <c r="B280" s="1">
        <v>20.2</v>
      </c>
      <c r="C280" s="1">
        <v>8.3000000000000007</v>
      </c>
      <c r="D280" s="1">
        <v>11.1</v>
      </c>
      <c r="E280" s="1">
        <v>30.3</v>
      </c>
      <c r="F280" s="1">
        <v>9.1999999999999993</v>
      </c>
      <c r="G280" s="1">
        <v>14.1</v>
      </c>
      <c r="H280" s="1">
        <v>26.1</v>
      </c>
      <c r="I280" s="1">
        <v>10.6</v>
      </c>
      <c r="J280" s="1">
        <v>8.9</v>
      </c>
      <c r="K280" s="1">
        <v>2.7</v>
      </c>
      <c r="L280" s="1">
        <v>10.7</v>
      </c>
      <c r="M280" s="35" t="s">
        <v>216</v>
      </c>
      <c r="N280" s="1">
        <v>20</v>
      </c>
      <c r="O280" s="1">
        <v>17.600000000000001</v>
      </c>
      <c r="P280" s="1">
        <v>0</v>
      </c>
      <c r="Q280" s="1">
        <v>950</v>
      </c>
      <c r="R280" s="1">
        <v>0</v>
      </c>
      <c r="S280" s="1">
        <v>14.5</v>
      </c>
      <c r="T280" s="1">
        <v>6</v>
      </c>
      <c r="U280" s="1">
        <v>0</v>
      </c>
      <c r="V280" s="1">
        <v>0</v>
      </c>
      <c r="W280" s="1">
        <v>0</v>
      </c>
    </row>
    <row r="282" spans="1:23" x14ac:dyDescent="0.2">
      <c r="A282" s="35" t="s">
        <v>232</v>
      </c>
      <c r="B282" s="1">
        <v>401</v>
      </c>
      <c r="C282" s="1">
        <v>10</v>
      </c>
      <c r="D282" s="1">
        <v>58</v>
      </c>
      <c r="E282" s="1">
        <v>43</v>
      </c>
      <c r="F282" s="1">
        <v>35</v>
      </c>
      <c r="G282" s="1">
        <v>34</v>
      </c>
      <c r="H282" s="1">
        <v>20</v>
      </c>
      <c r="I282" s="1">
        <v>21</v>
      </c>
      <c r="J282" s="1">
        <v>56</v>
      </c>
      <c r="K282" s="1">
        <v>14</v>
      </c>
      <c r="L282" s="1">
        <v>12</v>
      </c>
      <c r="M282" s="35" t="s">
        <v>232</v>
      </c>
      <c r="N282" s="1">
        <v>7</v>
      </c>
      <c r="O282" s="1">
        <v>1</v>
      </c>
      <c r="P282" s="1">
        <v>0</v>
      </c>
      <c r="Q282" s="1">
        <v>24</v>
      </c>
      <c r="R282" s="1">
        <v>0</v>
      </c>
      <c r="S282" s="1">
        <v>21</v>
      </c>
      <c r="T282" s="1">
        <v>3</v>
      </c>
      <c r="U282" s="1">
        <v>0</v>
      </c>
      <c r="V282" s="1">
        <v>12</v>
      </c>
      <c r="W282" s="1">
        <v>30</v>
      </c>
    </row>
    <row r="283" spans="1:23" x14ac:dyDescent="0.2">
      <c r="A283" s="35" t="s">
        <v>220</v>
      </c>
      <c r="B283" s="1">
        <v>0</v>
      </c>
      <c r="C283" s="1">
        <v>0</v>
      </c>
      <c r="D283" s="1">
        <v>0</v>
      </c>
      <c r="E283" s="1">
        <v>0</v>
      </c>
      <c r="F283" s="1">
        <v>0</v>
      </c>
      <c r="G283" s="1">
        <v>0</v>
      </c>
      <c r="H283" s="1">
        <v>0</v>
      </c>
      <c r="I283" s="1">
        <v>0</v>
      </c>
      <c r="J283" s="1">
        <v>0</v>
      </c>
      <c r="K283" s="1">
        <v>0</v>
      </c>
      <c r="L283" s="1">
        <v>0</v>
      </c>
      <c r="M283" s="35" t="s">
        <v>220</v>
      </c>
      <c r="N283" s="1">
        <v>0</v>
      </c>
      <c r="O283" s="1">
        <v>0</v>
      </c>
      <c r="P283" s="1">
        <v>0</v>
      </c>
      <c r="Q283" s="1">
        <v>0</v>
      </c>
      <c r="R283" s="1">
        <v>0</v>
      </c>
      <c r="S283" s="1">
        <v>0</v>
      </c>
      <c r="T283" s="1">
        <v>0</v>
      </c>
      <c r="U283" s="1">
        <v>0</v>
      </c>
      <c r="V283" s="1">
        <v>0</v>
      </c>
      <c r="W283" s="1">
        <v>0</v>
      </c>
    </row>
    <row r="284" spans="1:23" x14ac:dyDescent="0.2">
      <c r="A284" s="35" t="s">
        <v>847</v>
      </c>
      <c r="B284" s="1">
        <v>62</v>
      </c>
      <c r="C284" s="1">
        <v>3</v>
      </c>
      <c r="D284" s="1">
        <v>9</v>
      </c>
      <c r="E284" s="1">
        <v>1</v>
      </c>
      <c r="F284" s="1">
        <v>14</v>
      </c>
      <c r="G284" s="1">
        <v>10</v>
      </c>
      <c r="H284" s="1">
        <v>1</v>
      </c>
      <c r="I284" s="1">
        <v>0</v>
      </c>
      <c r="J284" s="1">
        <v>8</v>
      </c>
      <c r="K284" s="1">
        <v>4</v>
      </c>
      <c r="L284" s="1">
        <v>0</v>
      </c>
      <c r="M284" s="35" t="s">
        <v>847</v>
      </c>
      <c r="N284" s="1">
        <v>1</v>
      </c>
      <c r="O284" s="1">
        <v>0</v>
      </c>
      <c r="P284" s="1">
        <v>0</v>
      </c>
      <c r="Q284" s="1">
        <v>5</v>
      </c>
      <c r="R284" s="1">
        <v>0</v>
      </c>
      <c r="S284" s="1">
        <v>2</v>
      </c>
      <c r="T284" s="1">
        <v>0</v>
      </c>
      <c r="U284" s="1">
        <v>0</v>
      </c>
      <c r="V284" s="1">
        <v>1</v>
      </c>
      <c r="W284" s="1">
        <v>3</v>
      </c>
    </row>
    <row r="285" spans="1:23" x14ac:dyDescent="0.2">
      <c r="A285" s="35" t="s">
        <v>848</v>
      </c>
      <c r="B285" s="1">
        <v>65</v>
      </c>
      <c r="C285" s="1">
        <v>5</v>
      </c>
      <c r="D285" s="1">
        <v>7</v>
      </c>
      <c r="E285" s="1">
        <v>1</v>
      </c>
      <c r="F285" s="1">
        <v>7</v>
      </c>
      <c r="G285" s="1">
        <v>7</v>
      </c>
      <c r="H285" s="1">
        <v>4</v>
      </c>
      <c r="I285" s="1">
        <v>5</v>
      </c>
      <c r="J285" s="1">
        <v>9</v>
      </c>
      <c r="K285" s="1">
        <v>4</v>
      </c>
      <c r="L285" s="1">
        <v>1</v>
      </c>
      <c r="M285" s="35" t="s">
        <v>848</v>
      </c>
      <c r="N285" s="1">
        <v>3</v>
      </c>
      <c r="O285" s="1">
        <v>0</v>
      </c>
      <c r="P285" s="1">
        <v>0</v>
      </c>
      <c r="Q285" s="1">
        <v>6</v>
      </c>
      <c r="R285" s="1">
        <v>0</v>
      </c>
      <c r="S285" s="1">
        <v>0</v>
      </c>
      <c r="T285" s="1">
        <v>1</v>
      </c>
      <c r="U285" s="1">
        <v>0</v>
      </c>
      <c r="V285" s="1">
        <v>1</v>
      </c>
      <c r="W285" s="1">
        <v>4</v>
      </c>
    </row>
    <row r="286" spans="1:23" x14ac:dyDescent="0.2">
      <c r="A286" s="35" t="s">
        <v>274</v>
      </c>
      <c r="B286" s="1">
        <v>67</v>
      </c>
      <c r="C286" s="1">
        <v>1</v>
      </c>
      <c r="D286" s="1">
        <v>6</v>
      </c>
      <c r="E286" s="1">
        <v>11</v>
      </c>
      <c r="F286" s="1">
        <v>7</v>
      </c>
      <c r="G286" s="1">
        <v>3</v>
      </c>
      <c r="H286" s="1">
        <v>6</v>
      </c>
      <c r="I286" s="1">
        <v>4</v>
      </c>
      <c r="J286" s="1">
        <v>7</v>
      </c>
      <c r="K286" s="1">
        <v>3</v>
      </c>
      <c r="L286" s="1">
        <v>5</v>
      </c>
      <c r="M286" s="35" t="s">
        <v>274</v>
      </c>
      <c r="N286" s="1">
        <v>2</v>
      </c>
      <c r="O286" s="1">
        <v>1</v>
      </c>
      <c r="P286" s="1">
        <v>0</v>
      </c>
      <c r="Q286" s="1">
        <v>1</v>
      </c>
      <c r="R286" s="1">
        <v>0</v>
      </c>
      <c r="S286" s="1">
        <v>4</v>
      </c>
      <c r="T286" s="1">
        <v>2</v>
      </c>
      <c r="U286" s="1">
        <v>0</v>
      </c>
      <c r="V286" s="1">
        <v>2</v>
      </c>
      <c r="W286" s="1">
        <v>2</v>
      </c>
    </row>
    <row r="287" spans="1:23" x14ac:dyDescent="0.2">
      <c r="A287" s="35" t="s">
        <v>275</v>
      </c>
      <c r="B287" s="1">
        <v>95</v>
      </c>
      <c r="C287" s="1">
        <v>0</v>
      </c>
      <c r="D287" s="1">
        <v>15</v>
      </c>
      <c r="E287" s="1">
        <v>16</v>
      </c>
      <c r="F287" s="1">
        <v>4</v>
      </c>
      <c r="G287" s="1">
        <v>5</v>
      </c>
      <c r="H287" s="1">
        <v>8</v>
      </c>
      <c r="I287" s="1">
        <v>4</v>
      </c>
      <c r="J287" s="1">
        <v>14</v>
      </c>
      <c r="K287" s="1">
        <v>2</v>
      </c>
      <c r="L287" s="1">
        <v>6</v>
      </c>
      <c r="M287" s="35" t="s">
        <v>275</v>
      </c>
      <c r="N287" s="1">
        <v>1</v>
      </c>
      <c r="O287" s="1">
        <v>0</v>
      </c>
      <c r="P287" s="1">
        <v>0</v>
      </c>
      <c r="Q287" s="1">
        <v>1</v>
      </c>
      <c r="R287" s="1">
        <v>0</v>
      </c>
      <c r="S287" s="1">
        <v>5</v>
      </c>
      <c r="T287" s="1">
        <v>0</v>
      </c>
      <c r="U287" s="1">
        <v>0</v>
      </c>
      <c r="V287" s="1">
        <v>0</v>
      </c>
      <c r="W287" s="1">
        <v>14</v>
      </c>
    </row>
    <row r="288" spans="1:23" x14ac:dyDescent="0.2">
      <c r="A288" s="35" t="s">
        <v>276</v>
      </c>
      <c r="B288" s="1">
        <v>52</v>
      </c>
      <c r="C288" s="1">
        <v>0</v>
      </c>
      <c r="D288" s="1">
        <v>8</v>
      </c>
      <c r="E288" s="1">
        <v>8</v>
      </c>
      <c r="F288" s="1">
        <v>1</v>
      </c>
      <c r="G288" s="1">
        <v>6</v>
      </c>
      <c r="H288" s="1">
        <v>1</v>
      </c>
      <c r="I288" s="1">
        <v>6</v>
      </c>
      <c r="J288" s="1">
        <v>7</v>
      </c>
      <c r="K288" s="1">
        <v>1</v>
      </c>
      <c r="L288" s="1">
        <v>0</v>
      </c>
      <c r="M288" s="35" t="s">
        <v>276</v>
      </c>
      <c r="N288" s="1">
        <v>0</v>
      </c>
      <c r="O288" s="1">
        <v>0</v>
      </c>
      <c r="P288" s="1">
        <v>0</v>
      </c>
      <c r="Q288" s="1">
        <v>5</v>
      </c>
      <c r="R288" s="1">
        <v>0</v>
      </c>
      <c r="S288" s="1">
        <v>6</v>
      </c>
      <c r="T288" s="1">
        <v>0</v>
      </c>
      <c r="U288" s="1">
        <v>0</v>
      </c>
      <c r="V288" s="1">
        <v>2</v>
      </c>
      <c r="W288" s="1">
        <v>1</v>
      </c>
    </row>
    <row r="289" spans="1:23" x14ac:dyDescent="0.2">
      <c r="A289" s="35" t="s">
        <v>277</v>
      </c>
      <c r="B289" s="1">
        <v>34</v>
      </c>
      <c r="C289" s="1">
        <v>1</v>
      </c>
      <c r="D289" s="1">
        <v>7</v>
      </c>
      <c r="E289" s="1">
        <v>3</v>
      </c>
      <c r="F289" s="1">
        <v>2</v>
      </c>
      <c r="G289" s="1">
        <v>2</v>
      </c>
      <c r="H289" s="1">
        <v>0</v>
      </c>
      <c r="I289" s="1">
        <v>1</v>
      </c>
      <c r="J289" s="1">
        <v>6</v>
      </c>
      <c r="K289" s="1">
        <v>0</v>
      </c>
      <c r="L289" s="1">
        <v>0</v>
      </c>
      <c r="M289" s="35" t="s">
        <v>277</v>
      </c>
      <c r="N289" s="1">
        <v>0</v>
      </c>
      <c r="O289" s="1">
        <v>0</v>
      </c>
      <c r="P289" s="1">
        <v>0</v>
      </c>
      <c r="Q289" s="1">
        <v>5</v>
      </c>
      <c r="R289" s="1">
        <v>0</v>
      </c>
      <c r="S289" s="1">
        <v>2</v>
      </c>
      <c r="T289" s="1">
        <v>0</v>
      </c>
      <c r="U289" s="1">
        <v>0</v>
      </c>
      <c r="V289" s="1">
        <v>2</v>
      </c>
      <c r="W289" s="1">
        <v>3</v>
      </c>
    </row>
    <row r="290" spans="1:23" x14ac:dyDescent="0.2">
      <c r="A290" s="35" t="s">
        <v>278</v>
      </c>
      <c r="B290" s="1">
        <v>7</v>
      </c>
      <c r="C290" s="1">
        <v>0</v>
      </c>
      <c r="D290" s="1">
        <v>1</v>
      </c>
      <c r="E290" s="1">
        <v>0</v>
      </c>
      <c r="F290" s="1">
        <v>0</v>
      </c>
      <c r="G290" s="1">
        <v>0</v>
      </c>
      <c r="H290" s="1">
        <v>0</v>
      </c>
      <c r="I290" s="1">
        <v>1</v>
      </c>
      <c r="J290" s="1">
        <v>2</v>
      </c>
      <c r="K290" s="1">
        <v>0</v>
      </c>
      <c r="L290" s="1">
        <v>0</v>
      </c>
      <c r="M290" s="35" t="s">
        <v>278</v>
      </c>
      <c r="N290" s="1">
        <v>0</v>
      </c>
      <c r="O290" s="1">
        <v>0</v>
      </c>
      <c r="P290" s="1">
        <v>0</v>
      </c>
      <c r="Q290" s="1">
        <v>0</v>
      </c>
      <c r="R290" s="1">
        <v>0</v>
      </c>
      <c r="S290" s="1">
        <v>1</v>
      </c>
      <c r="T290" s="1">
        <v>0</v>
      </c>
      <c r="U290" s="1">
        <v>0</v>
      </c>
      <c r="V290" s="1">
        <v>0</v>
      </c>
      <c r="W290" s="1">
        <v>2</v>
      </c>
    </row>
    <row r="291" spans="1:23" x14ac:dyDescent="0.2">
      <c r="A291" s="35" t="s">
        <v>279</v>
      </c>
      <c r="B291" s="1">
        <v>12</v>
      </c>
      <c r="C291" s="1">
        <v>0</v>
      </c>
      <c r="D291" s="1">
        <v>4</v>
      </c>
      <c r="E291" s="1">
        <v>3</v>
      </c>
      <c r="F291" s="1">
        <v>0</v>
      </c>
      <c r="G291" s="1">
        <v>1</v>
      </c>
      <c r="H291" s="1">
        <v>0</v>
      </c>
      <c r="I291" s="1">
        <v>0</v>
      </c>
      <c r="J291" s="1">
        <v>2</v>
      </c>
      <c r="K291" s="1">
        <v>0</v>
      </c>
      <c r="L291" s="1">
        <v>0</v>
      </c>
      <c r="M291" s="35" t="s">
        <v>279</v>
      </c>
      <c r="N291" s="1">
        <v>0</v>
      </c>
      <c r="O291" s="1">
        <v>0</v>
      </c>
      <c r="P291" s="1">
        <v>0</v>
      </c>
      <c r="Q291" s="1">
        <v>0</v>
      </c>
      <c r="R291" s="1">
        <v>0</v>
      </c>
      <c r="S291" s="1">
        <v>1</v>
      </c>
      <c r="T291" s="1">
        <v>0</v>
      </c>
      <c r="U291" s="1">
        <v>0</v>
      </c>
      <c r="V291" s="1">
        <v>0</v>
      </c>
      <c r="W291" s="1">
        <v>1</v>
      </c>
    </row>
    <row r="292" spans="1:23" x14ac:dyDescent="0.2">
      <c r="A292" s="35" t="s">
        <v>280</v>
      </c>
      <c r="B292" s="1">
        <v>7</v>
      </c>
      <c r="C292" s="1">
        <v>0</v>
      </c>
      <c r="D292" s="1">
        <v>1</v>
      </c>
      <c r="E292" s="1">
        <v>0</v>
      </c>
      <c r="F292" s="1">
        <v>0</v>
      </c>
      <c r="G292" s="1">
        <v>0</v>
      </c>
      <c r="H292" s="1">
        <v>0</v>
      </c>
      <c r="I292" s="1">
        <v>0</v>
      </c>
      <c r="J292" s="1">
        <v>1</v>
      </c>
      <c r="K292" s="1">
        <v>0</v>
      </c>
      <c r="L292" s="1">
        <v>0</v>
      </c>
      <c r="M292" s="35" t="s">
        <v>280</v>
      </c>
      <c r="N292" s="1">
        <v>0</v>
      </c>
      <c r="O292" s="1">
        <v>0</v>
      </c>
      <c r="P292" s="1">
        <v>0</v>
      </c>
      <c r="Q292" s="1">
        <v>1</v>
      </c>
      <c r="R292" s="1">
        <v>0</v>
      </c>
      <c r="S292" s="1">
        <v>0</v>
      </c>
      <c r="T292" s="1">
        <v>0</v>
      </c>
      <c r="U292" s="1">
        <v>0</v>
      </c>
      <c r="V292" s="1">
        <v>4</v>
      </c>
      <c r="W292" s="1">
        <v>0</v>
      </c>
    </row>
    <row r="293" spans="1:23" x14ac:dyDescent="0.2">
      <c r="A293" s="35" t="s">
        <v>216</v>
      </c>
      <c r="B293" s="1">
        <v>136.1</v>
      </c>
      <c r="C293" s="1">
        <v>34.5</v>
      </c>
      <c r="D293" s="1">
        <v>121.7</v>
      </c>
      <c r="E293" s="1">
        <v>112.1</v>
      </c>
      <c r="F293" s="1">
        <v>34.200000000000003</v>
      </c>
      <c r="G293" s="1">
        <v>58.9</v>
      </c>
      <c r="H293" s="1">
        <v>36.1</v>
      </c>
      <c r="I293" s="1">
        <v>88</v>
      </c>
      <c r="J293" s="1">
        <v>118.7</v>
      </c>
      <c r="K293" s="1">
        <v>26.9</v>
      </c>
      <c r="L293" s="1">
        <v>41.3</v>
      </c>
      <c r="M293" s="35" t="s">
        <v>216</v>
      </c>
      <c r="N293" s="1">
        <v>23.6</v>
      </c>
      <c r="O293" s="1">
        <v>20</v>
      </c>
      <c r="P293" s="1">
        <v>0</v>
      </c>
      <c r="Q293" s="1">
        <v>142.30000000000001</v>
      </c>
      <c r="R293" s="1">
        <v>0</v>
      </c>
      <c r="S293" s="1">
        <v>114</v>
      </c>
      <c r="T293" s="1">
        <v>20</v>
      </c>
      <c r="U293" s="1">
        <v>0</v>
      </c>
      <c r="V293" s="1">
        <v>1646.6</v>
      </c>
      <c r="W293" s="1">
        <v>108.3</v>
      </c>
    </row>
    <row r="295" spans="1:23" x14ac:dyDescent="0.2">
      <c r="A295" s="35" t="s">
        <v>231</v>
      </c>
      <c r="B295" s="1">
        <v>177</v>
      </c>
      <c r="C295" s="1">
        <v>0</v>
      </c>
      <c r="D295" s="1">
        <v>15</v>
      </c>
      <c r="E295" s="1">
        <v>26</v>
      </c>
      <c r="F295" s="1">
        <v>18</v>
      </c>
      <c r="G295" s="1">
        <v>8</v>
      </c>
      <c r="H295" s="1">
        <v>5</v>
      </c>
      <c r="I295" s="1">
        <v>1</v>
      </c>
      <c r="J295" s="1">
        <v>17</v>
      </c>
      <c r="K295" s="1">
        <v>3</v>
      </c>
      <c r="L295" s="1">
        <v>4</v>
      </c>
      <c r="M295" s="35" t="s">
        <v>231</v>
      </c>
      <c r="N295" s="1">
        <v>5</v>
      </c>
      <c r="O295" s="1">
        <v>19</v>
      </c>
      <c r="P295" s="1">
        <v>0</v>
      </c>
      <c r="Q295" s="1">
        <v>12</v>
      </c>
      <c r="R295" s="1">
        <v>1</v>
      </c>
      <c r="S295" s="1">
        <v>22</v>
      </c>
      <c r="T295" s="1">
        <v>3</v>
      </c>
      <c r="U295" s="1">
        <v>0</v>
      </c>
      <c r="V295" s="1">
        <v>1</v>
      </c>
      <c r="W295" s="1">
        <v>17</v>
      </c>
    </row>
    <row r="296" spans="1:23" x14ac:dyDescent="0.2">
      <c r="A296" s="35" t="s">
        <v>220</v>
      </c>
      <c r="B296" s="1">
        <v>0</v>
      </c>
      <c r="C296" s="1">
        <v>0</v>
      </c>
      <c r="D296" s="1">
        <v>0</v>
      </c>
      <c r="E296" s="1">
        <v>0</v>
      </c>
      <c r="F296" s="1">
        <v>0</v>
      </c>
      <c r="G296" s="1">
        <v>0</v>
      </c>
      <c r="H296" s="1">
        <v>0</v>
      </c>
      <c r="I296" s="1">
        <v>0</v>
      </c>
      <c r="J296" s="1">
        <v>0</v>
      </c>
      <c r="K296" s="1">
        <v>0</v>
      </c>
      <c r="L296" s="1">
        <v>0</v>
      </c>
      <c r="M296" s="35" t="s">
        <v>220</v>
      </c>
      <c r="N296" s="1">
        <v>0</v>
      </c>
      <c r="O296" s="1">
        <v>0</v>
      </c>
      <c r="P296" s="1">
        <v>0</v>
      </c>
      <c r="Q296" s="1">
        <v>0</v>
      </c>
      <c r="R296" s="1">
        <v>0</v>
      </c>
      <c r="S296" s="1">
        <v>0</v>
      </c>
      <c r="T296" s="1">
        <v>0</v>
      </c>
      <c r="U296" s="1">
        <v>0</v>
      </c>
      <c r="V296" s="1">
        <v>0</v>
      </c>
      <c r="W296" s="1">
        <v>0</v>
      </c>
    </row>
    <row r="297" spans="1:23" x14ac:dyDescent="0.2">
      <c r="A297" s="35" t="s">
        <v>847</v>
      </c>
      <c r="B297" s="1">
        <v>62</v>
      </c>
      <c r="C297" s="1">
        <v>0</v>
      </c>
      <c r="D297" s="1">
        <v>6</v>
      </c>
      <c r="E297" s="1">
        <v>11</v>
      </c>
      <c r="F297" s="1">
        <v>14</v>
      </c>
      <c r="G297" s="1">
        <v>5</v>
      </c>
      <c r="H297" s="1">
        <v>1</v>
      </c>
      <c r="I297" s="1">
        <v>0</v>
      </c>
      <c r="J297" s="1">
        <v>5</v>
      </c>
      <c r="K297" s="1">
        <v>0</v>
      </c>
      <c r="L297" s="1">
        <v>0</v>
      </c>
      <c r="M297" s="35" t="s">
        <v>847</v>
      </c>
      <c r="N297" s="1">
        <v>2</v>
      </c>
      <c r="O297" s="1">
        <v>3</v>
      </c>
      <c r="P297" s="1">
        <v>0</v>
      </c>
      <c r="Q297" s="1">
        <v>5</v>
      </c>
      <c r="R297" s="1">
        <v>0</v>
      </c>
      <c r="S297" s="1">
        <v>5</v>
      </c>
      <c r="T297" s="1">
        <v>0</v>
      </c>
      <c r="U297" s="1">
        <v>0</v>
      </c>
      <c r="V297" s="1">
        <v>0</v>
      </c>
      <c r="W297" s="1">
        <v>5</v>
      </c>
    </row>
    <row r="298" spans="1:23" x14ac:dyDescent="0.2">
      <c r="A298" s="35" t="s">
        <v>848</v>
      </c>
      <c r="B298" s="1">
        <v>46</v>
      </c>
      <c r="C298" s="1">
        <v>0</v>
      </c>
      <c r="D298" s="1">
        <v>5</v>
      </c>
      <c r="E298" s="1">
        <v>8</v>
      </c>
      <c r="F298" s="1">
        <v>2</v>
      </c>
      <c r="G298" s="1">
        <v>1</v>
      </c>
      <c r="H298" s="1">
        <v>2</v>
      </c>
      <c r="I298" s="1">
        <v>0</v>
      </c>
      <c r="J298" s="1">
        <v>4</v>
      </c>
      <c r="K298" s="1">
        <v>1</v>
      </c>
      <c r="L298" s="1">
        <v>2</v>
      </c>
      <c r="M298" s="35" t="s">
        <v>848</v>
      </c>
      <c r="N298" s="1">
        <v>0</v>
      </c>
      <c r="O298" s="1">
        <v>1</v>
      </c>
      <c r="P298" s="1">
        <v>0</v>
      </c>
      <c r="Q298" s="1">
        <v>4</v>
      </c>
      <c r="R298" s="1">
        <v>1</v>
      </c>
      <c r="S298" s="1">
        <v>10</v>
      </c>
      <c r="T298" s="1">
        <v>1</v>
      </c>
      <c r="U298" s="1">
        <v>0</v>
      </c>
      <c r="V298" s="1">
        <v>0</v>
      </c>
      <c r="W298" s="1">
        <v>4</v>
      </c>
    </row>
    <row r="299" spans="1:23" x14ac:dyDescent="0.2">
      <c r="A299" s="35" t="s">
        <v>274</v>
      </c>
      <c r="B299" s="1">
        <v>38</v>
      </c>
      <c r="C299" s="1">
        <v>0</v>
      </c>
      <c r="D299" s="1">
        <v>3</v>
      </c>
      <c r="E299" s="1">
        <v>5</v>
      </c>
      <c r="F299" s="1">
        <v>2</v>
      </c>
      <c r="G299" s="1">
        <v>2</v>
      </c>
      <c r="H299" s="1">
        <v>2</v>
      </c>
      <c r="I299" s="1">
        <v>1</v>
      </c>
      <c r="J299" s="1">
        <v>5</v>
      </c>
      <c r="K299" s="1">
        <v>1</v>
      </c>
      <c r="L299" s="1">
        <v>2</v>
      </c>
      <c r="M299" s="35" t="s">
        <v>274</v>
      </c>
      <c r="N299" s="1">
        <v>2</v>
      </c>
      <c r="O299" s="1">
        <v>7</v>
      </c>
      <c r="P299" s="1">
        <v>0</v>
      </c>
      <c r="Q299" s="1">
        <v>1</v>
      </c>
      <c r="R299" s="1">
        <v>0</v>
      </c>
      <c r="S299" s="1">
        <v>2</v>
      </c>
      <c r="T299" s="1">
        <v>1</v>
      </c>
      <c r="U299" s="1">
        <v>0</v>
      </c>
      <c r="V299" s="1">
        <v>0</v>
      </c>
      <c r="W299" s="1">
        <v>2</v>
      </c>
    </row>
    <row r="300" spans="1:23" x14ac:dyDescent="0.2">
      <c r="A300" s="35" t="s">
        <v>275</v>
      </c>
      <c r="B300" s="1">
        <v>20</v>
      </c>
      <c r="C300" s="1">
        <v>0</v>
      </c>
      <c r="D300" s="1">
        <v>0</v>
      </c>
      <c r="E300" s="1">
        <v>1</v>
      </c>
      <c r="F300" s="1">
        <v>0</v>
      </c>
      <c r="G300" s="1">
        <v>0</v>
      </c>
      <c r="H300" s="1">
        <v>0</v>
      </c>
      <c r="I300" s="1">
        <v>0</v>
      </c>
      <c r="J300" s="1">
        <v>1</v>
      </c>
      <c r="K300" s="1">
        <v>0</v>
      </c>
      <c r="L300" s="1">
        <v>0</v>
      </c>
      <c r="M300" s="35" t="s">
        <v>275</v>
      </c>
      <c r="N300" s="1">
        <v>1</v>
      </c>
      <c r="O300" s="1">
        <v>7</v>
      </c>
      <c r="P300" s="1">
        <v>0</v>
      </c>
      <c r="Q300" s="1">
        <v>1</v>
      </c>
      <c r="R300" s="1">
        <v>0</v>
      </c>
      <c r="S300" s="1">
        <v>4</v>
      </c>
      <c r="T300" s="1">
        <v>1</v>
      </c>
      <c r="U300" s="1">
        <v>0</v>
      </c>
      <c r="V300" s="1">
        <v>0</v>
      </c>
      <c r="W300" s="1">
        <v>4</v>
      </c>
    </row>
    <row r="301" spans="1:23" x14ac:dyDescent="0.2">
      <c r="A301" s="35" t="s">
        <v>276</v>
      </c>
      <c r="B301" s="1">
        <v>7</v>
      </c>
      <c r="C301" s="1">
        <v>0</v>
      </c>
      <c r="D301" s="1">
        <v>1</v>
      </c>
      <c r="E301" s="1">
        <v>0</v>
      </c>
      <c r="F301" s="1">
        <v>0</v>
      </c>
      <c r="G301" s="1">
        <v>0</v>
      </c>
      <c r="H301" s="1">
        <v>0</v>
      </c>
      <c r="I301" s="1">
        <v>0</v>
      </c>
      <c r="J301" s="1">
        <v>1</v>
      </c>
      <c r="K301" s="1">
        <v>1</v>
      </c>
      <c r="L301" s="1">
        <v>0</v>
      </c>
      <c r="M301" s="35" t="s">
        <v>276</v>
      </c>
      <c r="N301" s="1">
        <v>0</v>
      </c>
      <c r="O301" s="1">
        <v>1</v>
      </c>
      <c r="P301" s="1">
        <v>0</v>
      </c>
      <c r="Q301" s="1">
        <v>1</v>
      </c>
      <c r="R301" s="1">
        <v>0</v>
      </c>
      <c r="S301" s="1">
        <v>0</v>
      </c>
      <c r="T301" s="1">
        <v>0</v>
      </c>
      <c r="U301" s="1">
        <v>0</v>
      </c>
      <c r="V301" s="1">
        <v>0</v>
      </c>
      <c r="W301" s="1">
        <v>2</v>
      </c>
    </row>
    <row r="302" spans="1:23" x14ac:dyDescent="0.2">
      <c r="A302" s="35" t="s">
        <v>277</v>
      </c>
      <c r="B302" s="1">
        <v>2</v>
      </c>
      <c r="C302" s="1">
        <v>0</v>
      </c>
      <c r="D302" s="1">
        <v>0</v>
      </c>
      <c r="E302" s="1">
        <v>1</v>
      </c>
      <c r="F302" s="1">
        <v>0</v>
      </c>
      <c r="G302" s="1">
        <v>0</v>
      </c>
      <c r="H302" s="1">
        <v>0</v>
      </c>
      <c r="I302" s="1">
        <v>0</v>
      </c>
      <c r="J302" s="1">
        <v>1</v>
      </c>
      <c r="K302" s="1">
        <v>0</v>
      </c>
      <c r="L302" s="1">
        <v>0</v>
      </c>
      <c r="M302" s="35" t="s">
        <v>277</v>
      </c>
      <c r="N302" s="1">
        <v>0</v>
      </c>
      <c r="O302" s="1">
        <v>0</v>
      </c>
      <c r="P302" s="1">
        <v>0</v>
      </c>
      <c r="Q302" s="1">
        <v>0</v>
      </c>
      <c r="R302" s="1">
        <v>0</v>
      </c>
      <c r="S302" s="1">
        <v>0</v>
      </c>
      <c r="T302" s="1">
        <v>0</v>
      </c>
      <c r="U302" s="1">
        <v>0</v>
      </c>
      <c r="V302" s="1">
        <v>0</v>
      </c>
      <c r="W302" s="1">
        <v>0</v>
      </c>
    </row>
    <row r="303" spans="1:23" x14ac:dyDescent="0.2">
      <c r="A303" s="35" t="s">
        <v>278</v>
      </c>
      <c r="B303" s="1">
        <v>0</v>
      </c>
      <c r="C303" s="1">
        <v>0</v>
      </c>
      <c r="D303" s="1">
        <v>0</v>
      </c>
      <c r="E303" s="1">
        <v>0</v>
      </c>
      <c r="F303" s="1">
        <v>0</v>
      </c>
      <c r="G303" s="1">
        <v>0</v>
      </c>
      <c r="H303" s="1">
        <v>0</v>
      </c>
      <c r="I303" s="1">
        <v>0</v>
      </c>
      <c r="J303" s="1">
        <v>0</v>
      </c>
      <c r="K303" s="1">
        <v>0</v>
      </c>
      <c r="L303" s="1">
        <v>0</v>
      </c>
      <c r="M303" s="35" t="s">
        <v>278</v>
      </c>
      <c r="N303" s="1">
        <v>0</v>
      </c>
      <c r="O303" s="1">
        <v>0</v>
      </c>
      <c r="P303" s="1">
        <v>0</v>
      </c>
      <c r="Q303" s="1">
        <v>0</v>
      </c>
      <c r="R303" s="1">
        <v>0</v>
      </c>
      <c r="S303" s="1">
        <v>0</v>
      </c>
      <c r="T303" s="1">
        <v>0</v>
      </c>
      <c r="U303" s="1">
        <v>0</v>
      </c>
      <c r="V303" s="1">
        <v>0</v>
      </c>
      <c r="W303" s="1">
        <v>0</v>
      </c>
    </row>
    <row r="304" spans="1:23" x14ac:dyDescent="0.2">
      <c r="A304" s="35" t="s">
        <v>279</v>
      </c>
      <c r="B304" s="1">
        <v>1</v>
      </c>
      <c r="C304" s="1">
        <v>0</v>
      </c>
      <c r="D304" s="1">
        <v>0</v>
      </c>
      <c r="E304" s="1">
        <v>0</v>
      </c>
      <c r="F304" s="1">
        <v>0</v>
      </c>
      <c r="G304" s="1">
        <v>0</v>
      </c>
      <c r="H304" s="1">
        <v>0</v>
      </c>
      <c r="I304" s="1">
        <v>0</v>
      </c>
      <c r="J304" s="1">
        <v>0</v>
      </c>
      <c r="K304" s="1">
        <v>0</v>
      </c>
      <c r="L304" s="1">
        <v>0</v>
      </c>
      <c r="M304" s="35" t="s">
        <v>279</v>
      </c>
      <c r="N304" s="1">
        <v>0</v>
      </c>
      <c r="O304" s="1">
        <v>0</v>
      </c>
      <c r="P304" s="1">
        <v>0</v>
      </c>
      <c r="Q304" s="1">
        <v>0</v>
      </c>
      <c r="R304" s="1">
        <v>0</v>
      </c>
      <c r="S304" s="1">
        <v>1</v>
      </c>
      <c r="T304" s="1">
        <v>0</v>
      </c>
      <c r="U304" s="1">
        <v>0</v>
      </c>
      <c r="V304" s="1">
        <v>0</v>
      </c>
      <c r="W304" s="1">
        <v>0</v>
      </c>
    </row>
    <row r="305" spans="1:23" x14ac:dyDescent="0.2">
      <c r="A305" s="35" t="s">
        <v>280</v>
      </c>
      <c r="B305" s="1">
        <v>1</v>
      </c>
      <c r="C305" s="1">
        <v>0</v>
      </c>
      <c r="D305" s="1">
        <v>0</v>
      </c>
      <c r="E305" s="1">
        <v>0</v>
      </c>
      <c r="F305" s="1">
        <v>0</v>
      </c>
      <c r="G305" s="1">
        <v>0</v>
      </c>
      <c r="H305" s="1">
        <v>0</v>
      </c>
      <c r="I305" s="1">
        <v>0</v>
      </c>
      <c r="J305" s="1">
        <v>0</v>
      </c>
      <c r="K305" s="1">
        <v>0</v>
      </c>
      <c r="L305" s="1">
        <v>0</v>
      </c>
      <c r="M305" s="35" t="s">
        <v>280</v>
      </c>
      <c r="N305" s="1">
        <v>0</v>
      </c>
      <c r="O305" s="1">
        <v>0</v>
      </c>
      <c r="P305" s="1">
        <v>0</v>
      </c>
      <c r="Q305" s="1">
        <v>0</v>
      </c>
      <c r="R305" s="1">
        <v>0</v>
      </c>
      <c r="S305" s="1">
        <v>0</v>
      </c>
      <c r="T305" s="1">
        <v>0</v>
      </c>
      <c r="U305" s="1">
        <v>0</v>
      </c>
      <c r="V305" s="1">
        <v>1</v>
      </c>
      <c r="W305" s="1">
        <v>0</v>
      </c>
    </row>
    <row r="306" spans="1:23" x14ac:dyDescent="0.2">
      <c r="A306" s="35" t="s">
        <v>216</v>
      </c>
      <c r="B306" s="1">
        <v>38.4</v>
      </c>
      <c r="C306" s="1">
        <v>0</v>
      </c>
      <c r="D306" s="1">
        <v>15.6</v>
      </c>
      <c r="E306" s="1">
        <v>22.2</v>
      </c>
      <c r="F306" s="1">
        <v>8.3000000000000007</v>
      </c>
      <c r="G306" s="1">
        <v>10.5</v>
      </c>
      <c r="H306" s="1">
        <v>13.2</v>
      </c>
      <c r="I306" s="1">
        <v>36</v>
      </c>
      <c r="J306" s="1">
        <v>31.5</v>
      </c>
      <c r="K306" s="1">
        <v>45</v>
      </c>
      <c r="L306" s="1">
        <v>17.5</v>
      </c>
      <c r="M306" s="35" t="s">
        <v>216</v>
      </c>
      <c r="N306" s="1">
        <v>29.2</v>
      </c>
      <c r="O306" s="1">
        <v>34.200000000000003</v>
      </c>
      <c r="P306" s="1">
        <v>0</v>
      </c>
      <c r="Q306" s="1">
        <v>25.1</v>
      </c>
      <c r="R306" s="1">
        <v>10</v>
      </c>
      <c r="S306" s="1">
        <v>43.3</v>
      </c>
      <c r="T306" s="1">
        <v>30</v>
      </c>
      <c r="U306" s="1">
        <v>0</v>
      </c>
      <c r="V306" s="1">
        <v>2065</v>
      </c>
      <c r="W306" s="1">
        <v>41.4</v>
      </c>
    </row>
    <row r="308" spans="1:23" x14ac:dyDescent="0.2">
      <c r="A308" s="35" t="s">
        <v>230</v>
      </c>
      <c r="B308" s="1">
        <v>126</v>
      </c>
      <c r="C308" s="1">
        <v>3</v>
      </c>
      <c r="D308" s="1">
        <v>21</v>
      </c>
      <c r="E308" s="1">
        <v>22</v>
      </c>
      <c r="F308" s="1">
        <v>20</v>
      </c>
      <c r="G308" s="1">
        <v>8</v>
      </c>
      <c r="H308" s="1">
        <v>4</v>
      </c>
      <c r="I308" s="1">
        <v>2</v>
      </c>
      <c r="J308" s="1">
        <v>13</v>
      </c>
      <c r="K308" s="1">
        <v>2</v>
      </c>
      <c r="L308" s="1">
        <v>7</v>
      </c>
      <c r="M308" s="35" t="s">
        <v>230</v>
      </c>
      <c r="N308" s="1">
        <v>14</v>
      </c>
      <c r="O308" s="1">
        <v>6</v>
      </c>
      <c r="P308" s="1">
        <v>0</v>
      </c>
      <c r="Q308" s="1">
        <v>0</v>
      </c>
      <c r="R308" s="1">
        <v>0</v>
      </c>
      <c r="S308" s="1">
        <v>2</v>
      </c>
      <c r="T308" s="1">
        <v>2</v>
      </c>
      <c r="U308" s="1">
        <v>0</v>
      </c>
      <c r="V308" s="1">
        <v>0</v>
      </c>
      <c r="W308" s="1">
        <v>0</v>
      </c>
    </row>
    <row r="309" spans="1:23" x14ac:dyDescent="0.2">
      <c r="A309" s="35" t="s">
        <v>220</v>
      </c>
      <c r="B309" s="1">
        <v>0</v>
      </c>
      <c r="C309" s="1">
        <v>0</v>
      </c>
      <c r="D309" s="1">
        <v>0</v>
      </c>
      <c r="E309" s="1">
        <v>0</v>
      </c>
      <c r="F309" s="1">
        <v>0</v>
      </c>
      <c r="G309" s="1">
        <v>0</v>
      </c>
      <c r="H309" s="1">
        <v>0</v>
      </c>
      <c r="I309" s="1">
        <v>0</v>
      </c>
      <c r="J309" s="1">
        <v>0</v>
      </c>
      <c r="K309" s="1">
        <v>0</v>
      </c>
      <c r="L309" s="1">
        <v>0</v>
      </c>
      <c r="M309" s="35" t="s">
        <v>220</v>
      </c>
      <c r="N309" s="1">
        <v>0</v>
      </c>
      <c r="O309" s="1">
        <v>0</v>
      </c>
      <c r="P309" s="1">
        <v>0</v>
      </c>
      <c r="Q309" s="1">
        <v>0</v>
      </c>
      <c r="R309" s="1">
        <v>0</v>
      </c>
      <c r="S309" s="1">
        <v>0</v>
      </c>
      <c r="T309" s="1">
        <v>0</v>
      </c>
      <c r="U309" s="1">
        <v>0</v>
      </c>
      <c r="V309" s="1">
        <v>0</v>
      </c>
      <c r="W309" s="1">
        <v>0</v>
      </c>
    </row>
    <row r="310" spans="1:23" x14ac:dyDescent="0.2">
      <c r="A310" s="35" t="s">
        <v>847</v>
      </c>
      <c r="B310" s="1">
        <v>39</v>
      </c>
      <c r="C310" s="1">
        <v>3</v>
      </c>
      <c r="D310" s="1">
        <v>3</v>
      </c>
      <c r="E310" s="1">
        <v>8</v>
      </c>
      <c r="F310" s="1">
        <v>13</v>
      </c>
      <c r="G310" s="1">
        <v>3</v>
      </c>
      <c r="H310" s="1">
        <v>0</v>
      </c>
      <c r="I310" s="1">
        <v>0</v>
      </c>
      <c r="J310" s="1">
        <v>3</v>
      </c>
      <c r="K310" s="1">
        <v>1</v>
      </c>
      <c r="L310" s="1">
        <v>2</v>
      </c>
      <c r="M310" s="35" t="s">
        <v>847</v>
      </c>
      <c r="N310" s="1">
        <v>2</v>
      </c>
      <c r="O310" s="1">
        <v>0</v>
      </c>
      <c r="P310" s="1">
        <v>0</v>
      </c>
      <c r="Q310" s="1">
        <v>0</v>
      </c>
      <c r="R310" s="1">
        <v>0</v>
      </c>
      <c r="S310" s="1">
        <v>1</v>
      </c>
      <c r="T310" s="1">
        <v>0</v>
      </c>
      <c r="U310" s="1">
        <v>0</v>
      </c>
      <c r="V310" s="1">
        <v>0</v>
      </c>
      <c r="W310" s="1">
        <v>0</v>
      </c>
    </row>
    <row r="311" spans="1:23" x14ac:dyDescent="0.2">
      <c r="A311" s="35" t="s">
        <v>848</v>
      </c>
      <c r="B311" s="1">
        <v>28</v>
      </c>
      <c r="C311" s="1">
        <v>0</v>
      </c>
      <c r="D311" s="1">
        <v>6</v>
      </c>
      <c r="E311" s="1">
        <v>5</v>
      </c>
      <c r="F311" s="1">
        <v>2</v>
      </c>
      <c r="G311" s="1">
        <v>4</v>
      </c>
      <c r="H311" s="1">
        <v>2</v>
      </c>
      <c r="I311" s="1">
        <v>0</v>
      </c>
      <c r="J311" s="1">
        <v>3</v>
      </c>
      <c r="K311" s="1">
        <v>0</v>
      </c>
      <c r="L311" s="1">
        <v>2</v>
      </c>
      <c r="M311" s="35" t="s">
        <v>848</v>
      </c>
      <c r="N311" s="1">
        <v>4</v>
      </c>
      <c r="O311" s="1">
        <v>0</v>
      </c>
      <c r="P311" s="1">
        <v>0</v>
      </c>
      <c r="Q311" s="1">
        <v>0</v>
      </c>
      <c r="R311" s="1">
        <v>0</v>
      </c>
      <c r="S311" s="1">
        <v>0</v>
      </c>
      <c r="T311" s="1">
        <v>0</v>
      </c>
      <c r="U311" s="1">
        <v>0</v>
      </c>
      <c r="V311" s="1">
        <v>0</v>
      </c>
      <c r="W311" s="1">
        <v>0</v>
      </c>
    </row>
    <row r="312" spans="1:23" x14ac:dyDescent="0.2">
      <c r="A312" s="35" t="s">
        <v>274</v>
      </c>
      <c r="B312" s="1">
        <v>39</v>
      </c>
      <c r="C312" s="1">
        <v>0</v>
      </c>
      <c r="D312" s="1">
        <v>8</v>
      </c>
      <c r="E312" s="1">
        <v>6</v>
      </c>
      <c r="F312" s="1">
        <v>3</v>
      </c>
      <c r="G312" s="1">
        <v>1</v>
      </c>
      <c r="H312" s="1">
        <v>2</v>
      </c>
      <c r="I312" s="1">
        <v>1</v>
      </c>
      <c r="J312" s="1">
        <v>3</v>
      </c>
      <c r="K312" s="1">
        <v>1</v>
      </c>
      <c r="L312" s="1">
        <v>3</v>
      </c>
      <c r="M312" s="35" t="s">
        <v>274</v>
      </c>
      <c r="N312" s="1">
        <v>3</v>
      </c>
      <c r="O312" s="1">
        <v>5</v>
      </c>
      <c r="P312" s="1">
        <v>0</v>
      </c>
      <c r="Q312" s="1">
        <v>0</v>
      </c>
      <c r="R312" s="1">
        <v>0</v>
      </c>
      <c r="S312" s="1">
        <v>1</v>
      </c>
      <c r="T312" s="1">
        <v>2</v>
      </c>
      <c r="U312" s="1">
        <v>0</v>
      </c>
      <c r="V312" s="1">
        <v>0</v>
      </c>
      <c r="W312" s="1">
        <v>0</v>
      </c>
    </row>
    <row r="313" spans="1:23" x14ac:dyDescent="0.2">
      <c r="A313" s="35" t="s">
        <v>275</v>
      </c>
      <c r="B313" s="1">
        <v>12</v>
      </c>
      <c r="C313" s="1">
        <v>0</v>
      </c>
      <c r="D313" s="1">
        <v>3</v>
      </c>
      <c r="E313" s="1">
        <v>2</v>
      </c>
      <c r="F313" s="1">
        <v>1</v>
      </c>
      <c r="G313" s="1">
        <v>0</v>
      </c>
      <c r="H313" s="1">
        <v>0</v>
      </c>
      <c r="I313" s="1">
        <v>1</v>
      </c>
      <c r="J313" s="1">
        <v>3</v>
      </c>
      <c r="K313" s="1">
        <v>0</v>
      </c>
      <c r="L313" s="1">
        <v>0</v>
      </c>
      <c r="M313" s="35" t="s">
        <v>275</v>
      </c>
      <c r="N313" s="1">
        <v>2</v>
      </c>
      <c r="O313" s="1">
        <v>0</v>
      </c>
      <c r="P313" s="1">
        <v>0</v>
      </c>
      <c r="Q313" s="1">
        <v>0</v>
      </c>
      <c r="R313" s="1">
        <v>0</v>
      </c>
      <c r="S313" s="1">
        <v>0</v>
      </c>
      <c r="T313" s="1">
        <v>0</v>
      </c>
      <c r="U313" s="1">
        <v>0</v>
      </c>
      <c r="V313" s="1">
        <v>0</v>
      </c>
      <c r="W313" s="1">
        <v>0</v>
      </c>
    </row>
    <row r="314" spans="1:23" x14ac:dyDescent="0.2">
      <c r="A314" s="35" t="s">
        <v>276</v>
      </c>
      <c r="B314" s="1">
        <v>5</v>
      </c>
      <c r="C314" s="1">
        <v>0</v>
      </c>
      <c r="D314" s="1">
        <v>1</v>
      </c>
      <c r="E314" s="1">
        <v>0</v>
      </c>
      <c r="F314" s="1">
        <v>0</v>
      </c>
      <c r="G314" s="1">
        <v>0</v>
      </c>
      <c r="H314" s="1">
        <v>0</v>
      </c>
      <c r="I314" s="1">
        <v>0</v>
      </c>
      <c r="J314" s="1">
        <v>1</v>
      </c>
      <c r="K314" s="1">
        <v>0</v>
      </c>
      <c r="L314" s="1">
        <v>0</v>
      </c>
      <c r="M314" s="35" t="s">
        <v>276</v>
      </c>
      <c r="N314" s="1">
        <v>2</v>
      </c>
      <c r="O314" s="1">
        <v>1</v>
      </c>
      <c r="P314" s="1">
        <v>0</v>
      </c>
      <c r="Q314" s="1">
        <v>0</v>
      </c>
      <c r="R314" s="1">
        <v>0</v>
      </c>
      <c r="S314" s="1">
        <v>0</v>
      </c>
      <c r="T314" s="1">
        <v>0</v>
      </c>
      <c r="U314" s="1">
        <v>0</v>
      </c>
      <c r="V314" s="1">
        <v>0</v>
      </c>
      <c r="W314" s="1">
        <v>0</v>
      </c>
    </row>
    <row r="315" spans="1:23" x14ac:dyDescent="0.2">
      <c r="A315" s="35" t="s">
        <v>277</v>
      </c>
      <c r="B315" s="1">
        <v>3</v>
      </c>
      <c r="C315" s="1">
        <v>0</v>
      </c>
      <c r="D315" s="1">
        <v>0</v>
      </c>
      <c r="E315" s="1">
        <v>1</v>
      </c>
      <c r="F315" s="1">
        <v>1</v>
      </c>
      <c r="G315" s="1">
        <v>0</v>
      </c>
      <c r="H315" s="1">
        <v>0</v>
      </c>
      <c r="I315" s="1">
        <v>0</v>
      </c>
      <c r="J315" s="1">
        <v>0</v>
      </c>
      <c r="K315" s="1">
        <v>0</v>
      </c>
      <c r="L315" s="1">
        <v>0</v>
      </c>
      <c r="M315" s="35" t="s">
        <v>277</v>
      </c>
      <c r="N315" s="1">
        <v>1</v>
      </c>
      <c r="O315" s="1">
        <v>0</v>
      </c>
      <c r="P315" s="1">
        <v>0</v>
      </c>
      <c r="Q315" s="1">
        <v>0</v>
      </c>
      <c r="R315" s="1">
        <v>0</v>
      </c>
      <c r="S315" s="1">
        <v>0</v>
      </c>
      <c r="T315" s="1">
        <v>0</v>
      </c>
      <c r="U315" s="1">
        <v>0</v>
      </c>
      <c r="V315" s="1">
        <v>0</v>
      </c>
      <c r="W315" s="1">
        <v>0</v>
      </c>
    </row>
    <row r="316" spans="1:23" x14ac:dyDescent="0.2">
      <c r="A316" s="35" t="s">
        <v>278</v>
      </c>
      <c r="B316" s="1">
        <v>0</v>
      </c>
      <c r="C316" s="1">
        <v>0</v>
      </c>
      <c r="D316" s="1">
        <v>0</v>
      </c>
      <c r="E316" s="1">
        <v>0</v>
      </c>
      <c r="F316" s="1">
        <v>0</v>
      </c>
      <c r="G316" s="1">
        <v>0</v>
      </c>
      <c r="H316" s="1">
        <v>0</v>
      </c>
      <c r="I316" s="1">
        <v>0</v>
      </c>
      <c r="J316" s="1">
        <v>0</v>
      </c>
      <c r="K316" s="1">
        <v>0</v>
      </c>
      <c r="L316" s="1">
        <v>0</v>
      </c>
      <c r="M316" s="35" t="s">
        <v>278</v>
      </c>
      <c r="N316" s="1">
        <v>0</v>
      </c>
      <c r="O316" s="1">
        <v>0</v>
      </c>
      <c r="P316" s="1">
        <v>0</v>
      </c>
      <c r="Q316" s="1">
        <v>0</v>
      </c>
      <c r="R316" s="1">
        <v>0</v>
      </c>
      <c r="S316" s="1">
        <v>0</v>
      </c>
      <c r="T316" s="1">
        <v>0</v>
      </c>
      <c r="U316" s="1">
        <v>0</v>
      </c>
      <c r="V316" s="1">
        <v>0</v>
      </c>
      <c r="W316" s="1">
        <v>0</v>
      </c>
    </row>
    <row r="317" spans="1:23" x14ac:dyDescent="0.2">
      <c r="A317" s="35" t="s">
        <v>279</v>
      </c>
      <c r="B317" s="1">
        <v>0</v>
      </c>
      <c r="C317" s="1">
        <v>0</v>
      </c>
      <c r="D317" s="1">
        <v>0</v>
      </c>
      <c r="E317" s="1">
        <v>0</v>
      </c>
      <c r="F317" s="1">
        <v>0</v>
      </c>
      <c r="G317" s="1">
        <v>0</v>
      </c>
      <c r="H317" s="1">
        <v>0</v>
      </c>
      <c r="I317" s="1">
        <v>0</v>
      </c>
      <c r="J317" s="1">
        <v>0</v>
      </c>
      <c r="K317" s="1">
        <v>0</v>
      </c>
      <c r="L317" s="1">
        <v>0</v>
      </c>
      <c r="M317" s="35" t="s">
        <v>279</v>
      </c>
      <c r="N317" s="1">
        <v>0</v>
      </c>
      <c r="O317" s="1">
        <v>0</v>
      </c>
      <c r="P317" s="1">
        <v>0</v>
      </c>
      <c r="Q317" s="1">
        <v>0</v>
      </c>
      <c r="R317" s="1">
        <v>0</v>
      </c>
      <c r="S317" s="1">
        <v>0</v>
      </c>
      <c r="T317" s="1">
        <v>0</v>
      </c>
      <c r="U317" s="1">
        <v>0</v>
      </c>
      <c r="V317" s="1">
        <v>0</v>
      </c>
      <c r="W317" s="1">
        <v>0</v>
      </c>
    </row>
    <row r="318" spans="1:23" x14ac:dyDescent="0.2">
      <c r="A318" s="35" t="s">
        <v>280</v>
      </c>
      <c r="B318" s="1">
        <v>0</v>
      </c>
      <c r="C318" s="1">
        <v>0</v>
      </c>
      <c r="D318" s="1">
        <v>0</v>
      </c>
      <c r="E318" s="1">
        <v>0</v>
      </c>
      <c r="F318" s="1">
        <v>0</v>
      </c>
      <c r="G318" s="1">
        <v>0</v>
      </c>
      <c r="H318" s="1">
        <v>0</v>
      </c>
      <c r="I318" s="1">
        <v>0</v>
      </c>
      <c r="J318" s="1">
        <v>0</v>
      </c>
      <c r="K318" s="1">
        <v>0</v>
      </c>
      <c r="L318" s="1">
        <v>0</v>
      </c>
      <c r="M318" s="35" t="s">
        <v>280</v>
      </c>
      <c r="N318" s="1">
        <v>0</v>
      </c>
      <c r="O318" s="1">
        <v>0</v>
      </c>
      <c r="P318" s="1">
        <v>0</v>
      </c>
      <c r="Q318" s="1">
        <v>0</v>
      </c>
      <c r="R318" s="1">
        <v>0</v>
      </c>
      <c r="S318" s="1">
        <v>0</v>
      </c>
      <c r="T318" s="1">
        <v>0</v>
      </c>
      <c r="U318" s="1">
        <v>0</v>
      </c>
      <c r="V318" s="1">
        <v>0</v>
      </c>
      <c r="W318" s="1">
        <v>0</v>
      </c>
    </row>
    <row r="319" spans="1:23" x14ac:dyDescent="0.2">
      <c r="A319" s="35" t="s">
        <v>216</v>
      </c>
      <c r="B319" s="1">
        <v>28.2</v>
      </c>
      <c r="C319" s="1">
        <v>2.2999999999999998</v>
      </c>
      <c r="D319" s="1">
        <v>23.9</v>
      </c>
      <c r="E319" s="1">
        <v>29.1</v>
      </c>
      <c r="F319" s="1">
        <v>20.6</v>
      </c>
      <c r="G319" s="1">
        <v>11</v>
      </c>
      <c r="H319" s="1">
        <v>17.5</v>
      </c>
      <c r="I319" s="1">
        <v>45</v>
      </c>
      <c r="J319" s="1">
        <v>35.299999999999997</v>
      </c>
      <c r="K319" s="1">
        <v>14</v>
      </c>
      <c r="L319" s="1">
        <v>16.399999999999999</v>
      </c>
      <c r="M319" s="35" t="s">
        <v>216</v>
      </c>
      <c r="N319" s="1">
        <v>58.3</v>
      </c>
      <c r="O319" s="1">
        <v>41.7</v>
      </c>
      <c r="P319" s="1">
        <v>0</v>
      </c>
      <c r="Q319" s="1">
        <v>0</v>
      </c>
      <c r="R319" s="1">
        <v>0</v>
      </c>
      <c r="S319" s="1">
        <v>13.5</v>
      </c>
      <c r="T319" s="1">
        <v>26</v>
      </c>
      <c r="U319" s="1">
        <v>0</v>
      </c>
      <c r="V319" s="1">
        <v>0</v>
      </c>
      <c r="W319" s="1">
        <v>0</v>
      </c>
    </row>
    <row r="320" spans="1:23" x14ac:dyDescent="0.2">
      <c r="A320" s="36" t="s">
        <v>159</v>
      </c>
      <c r="B320" s="6"/>
      <c r="C320" s="6"/>
      <c r="D320" s="6"/>
      <c r="E320" s="6"/>
      <c r="F320" s="6"/>
      <c r="G320" s="6"/>
      <c r="H320" s="6"/>
      <c r="I320" s="6"/>
      <c r="J320" s="6"/>
      <c r="K320" s="6"/>
      <c r="L320" s="6"/>
      <c r="M320" s="36" t="s">
        <v>159</v>
      </c>
      <c r="N320" s="6"/>
      <c r="O320" s="6"/>
      <c r="P320" s="6"/>
      <c r="Q320" s="6"/>
      <c r="R320" s="6"/>
      <c r="S320" s="6"/>
      <c r="T320" s="6"/>
      <c r="U320" s="6"/>
      <c r="V320" s="6"/>
      <c r="W320" s="6"/>
    </row>
    <row r="322" spans="1:23" x14ac:dyDescent="0.2">
      <c r="A322" s="35" t="s">
        <v>783</v>
      </c>
      <c r="M322" s="35" t="s">
        <v>783</v>
      </c>
    </row>
    <row r="323" spans="1:23" s="5" customFormat="1" x14ac:dyDescent="0.2">
      <c r="A323" s="12" t="s">
        <v>273</v>
      </c>
      <c r="B323" s="4" t="s">
        <v>0</v>
      </c>
      <c r="C323" s="4" t="s">
        <v>1</v>
      </c>
      <c r="D323" s="4" t="s">
        <v>2</v>
      </c>
      <c r="E323" s="4" t="s">
        <v>3</v>
      </c>
      <c r="F323" s="4" t="s">
        <v>4</v>
      </c>
      <c r="G323" s="4" t="s">
        <v>5</v>
      </c>
      <c r="H323" s="4" t="s">
        <v>6</v>
      </c>
      <c r="I323" s="4" t="s">
        <v>7</v>
      </c>
      <c r="J323" s="4" t="s">
        <v>8</v>
      </c>
      <c r="K323" s="4" t="s">
        <v>9</v>
      </c>
      <c r="L323" s="4" t="s">
        <v>10</v>
      </c>
      <c r="M323" s="12" t="s">
        <v>273</v>
      </c>
      <c r="N323" s="4" t="s">
        <v>11</v>
      </c>
      <c r="O323" s="4" t="s">
        <v>12</v>
      </c>
      <c r="P323" s="4" t="s">
        <v>13</v>
      </c>
      <c r="Q323" s="4" t="s">
        <v>14</v>
      </c>
      <c r="R323" s="4" t="s">
        <v>15</v>
      </c>
      <c r="S323" s="4" t="s">
        <v>16</v>
      </c>
      <c r="T323" s="4" t="s">
        <v>17</v>
      </c>
      <c r="U323" s="4" t="s">
        <v>18</v>
      </c>
      <c r="V323" s="4" t="s">
        <v>19</v>
      </c>
      <c r="W323" s="4" t="s">
        <v>20</v>
      </c>
    </row>
    <row r="324" spans="1:23" x14ac:dyDescent="0.2">
      <c r="A324" s="35" t="s">
        <v>228</v>
      </c>
      <c r="B324" s="1">
        <v>78</v>
      </c>
      <c r="C324" s="1">
        <v>0</v>
      </c>
      <c r="D324" s="1">
        <v>9</v>
      </c>
      <c r="E324" s="1">
        <v>9</v>
      </c>
      <c r="F324" s="1">
        <v>9</v>
      </c>
      <c r="G324" s="1">
        <v>7</v>
      </c>
      <c r="H324" s="1">
        <v>4</v>
      </c>
      <c r="I324" s="1">
        <v>2</v>
      </c>
      <c r="J324" s="1">
        <v>13</v>
      </c>
      <c r="K324" s="1">
        <v>2</v>
      </c>
      <c r="L324" s="1">
        <v>6</v>
      </c>
      <c r="M324" s="35" t="s">
        <v>228</v>
      </c>
      <c r="N324" s="1">
        <v>10</v>
      </c>
      <c r="O324" s="1">
        <v>3</v>
      </c>
      <c r="P324" s="1">
        <v>0</v>
      </c>
      <c r="Q324" s="1">
        <v>0</v>
      </c>
      <c r="R324" s="1">
        <v>0</v>
      </c>
      <c r="S324" s="1">
        <v>2</v>
      </c>
      <c r="T324" s="1">
        <v>2</v>
      </c>
      <c r="U324" s="1">
        <v>0</v>
      </c>
      <c r="V324" s="1">
        <v>0</v>
      </c>
      <c r="W324" s="1">
        <v>0</v>
      </c>
    </row>
    <row r="325" spans="1:23" x14ac:dyDescent="0.2">
      <c r="A325" s="35" t="s">
        <v>220</v>
      </c>
      <c r="B325" s="1">
        <v>0</v>
      </c>
      <c r="C325" s="1">
        <v>0</v>
      </c>
      <c r="D325" s="1">
        <v>0</v>
      </c>
      <c r="E325" s="1">
        <v>0</v>
      </c>
      <c r="F325" s="1">
        <v>0</v>
      </c>
      <c r="G325" s="1">
        <v>0</v>
      </c>
      <c r="H325" s="1">
        <v>0</v>
      </c>
      <c r="I325" s="1">
        <v>0</v>
      </c>
      <c r="J325" s="1">
        <v>0</v>
      </c>
      <c r="K325" s="1">
        <v>0</v>
      </c>
      <c r="L325" s="1">
        <v>0</v>
      </c>
      <c r="M325" s="35" t="s">
        <v>220</v>
      </c>
      <c r="N325" s="1">
        <v>0</v>
      </c>
      <c r="O325" s="1">
        <v>0</v>
      </c>
      <c r="P325" s="1">
        <v>0</v>
      </c>
      <c r="Q325" s="1">
        <v>0</v>
      </c>
      <c r="R325" s="1">
        <v>0</v>
      </c>
      <c r="S325" s="1">
        <v>0</v>
      </c>
      <c r="T325" s="1">
        <v>0</v>
      </c>
      <c r="U325" s="1">
        <v>0</v>
      </c>
      <c r="V325" s="1">
        <v>0</v>
      </c>
      <c r="W325" s="1">
        <v>0</v>
      </c>
    </row>
    <row r="326" spans="1:23" x14ac:dyDescent="0.2">
      <c r="A326" s="35" t="s">
        <v>847</v>
      </c>
      <c r="B326" s="1">
        <v>20</v>
      </c>
      <c r="C326" s="1">
        <v>0</v>
      </c>
      <c r="D326" s="1">
        <v>3</v>
      </c>
      <c r="E326" s="1">
        <v>4</v>
      </c>
      <c r="F326" s="1">
        <v>5</v>
      </c>
      <c r="G326" s="1">
        <v>4</v>
      </c>
      <c r="H326" s="1">
        <v>0</v>
      </c>
      <c r="I326" s="1">
        <v>0</v>
      </c>
      <c r="J326" s="1">
        <v>2</v>
      </c>
      <c r="K326" s="1">
        <v>0</v>
      </c>
      <c r="L326" s="1">
        <v>0</v>
      </c>
      <c r="M326" s="35" t="s">
        <v>847</v>
      </c>
      <c r="N326" s="1">
        <v>2</v>
      </c>
      <c r="O326" s="1">
        <v>0</v>
      </c>
      <c r="P326" s="1">
        <v>0</v>
      </c>
      <c r="Q326" s="1">
        <v>0</v>
      </c>
      <c r="R326" s="1">
        <v>0</v>
      </c>
      <c r="S326" s="1">
        <v>0</v>
      </c>
      <c r="T326" s="1">
        <v>0</v>
      </c>
      <c r="U326" s="1">
        <v>0</v>
      </c>
      <c r="V326" s="1">
        <v>0</v>
      </c>
      <c r="W326" s="1">
        <v>0</v>
      </c>
    </row>
    <row r="327" spans="1:23" x14ac:dyDescent="0.2">
      <c r="A327" s="35" t="s">
        <v>848</v>
      </c>
      <c r="B327" s="1">
        <v>17</v>
      </c>
      <c r="C327" s="1">
        <v>0</v>
      </c>
      <c r="D327" s="1">
        <v>2</v>
      </c>
      <c r="E327" s="1">
        <v>0</v>
      </c>
      <c r="F327" s="1">
        <v>1</v>
      </c>
      <c r="G327" s="1">
        <v>3</v>
      </c>
      <c r="H327" s="1">
        <v>3</v>
      </c>
      <c r="I327" s="1">
        <v>0</v>
      </c>
      <c r="J327" s="1">
        <v>4</v>
      </c>
      <c r="K327" s="1">
        <v>1</v>
      </c>
      <c r="L327" s="1">
        <v>0</v>
      </c>
      <c r="M327" s="35" t="s">
        <v>848</v>
      </c>
      <c r="N327" s="1">
        <v>2</v>
      </c>
      <c r="O327" s="1">
        <v>0</v>
      </c>
      <c r="P327" s="1">
        <v>0</v>
      </c>
      <c r="Q327" s="1">
        <v>0</v>
      </c>
      <c r="R327" s="1">
        <v>0</v>
      </c>
      <c r="S327" s="1">
        <v>0</v>
      </c>
      <c r="T327" s="1">
        <v>1</v>
      </c>
      <c r="U327" s="1">
        <v>0</v>
      </c>
      <c r="V327" s="1">
        <v>0</v>
      </c>
      <c r="W327" s="1">
        <v>0</v>
      </c>
    </row>
    <row r="328" spans="1:23" x14ac:dyDescent="0.2">
      <c r="A328" s="35" t="s">
        <v>274</v>
      </c>
      <c r="B328" s="1">
        <v>18</v>
      </c>
      <c r="C328" s="1">
        <v>0</v>
      </c>
      <c r="D328" s="1">
        <v>3</v>
      </c>
      <c r="E328" s="1">
        <v>4</v>
      </c>
      <c r="F328" s="1">
        <v>0</v>
      </c>
      <c r="G328" s="1">
        <v>0</v>
      </c>
      <c r="H328" s="1">
        <v>1</v>
      </c>
      <c r="I328" s="1">
        <v>1</v>
      </c>
      <c r="J328" s="1">
        <v>5</v>
      </c>
      <c r="K328" s="1">
        <v>0</v>
      </c>
      <c r="L328" s="1">
        <v>0</v>
      </c>
      <c r="M328" s="35" t="s">
        <v>274</v>
      </c>
      <c r="N328" s="1">
        <v>1</v>
      </c>
      <c r="O328" s="1">
        <v>2</v>
      </c>
      <c r="P328" s="1">
        <v>0</v>
      </c>
      <c r="Q328" s="1">
        <v>0</v>
      </c>
      <c r="R328" s="1">
        <v>0</v>
      </c>
      <c r="S328" s="1">
        <v>1</v>
      </c>
      <c r="T328" s="1">
        <v>0</v>
      </c>
      <c r="U328" s="1">
        <v>0</v>
      </c>
      <c r="V328" s="1">
        <v>0</v>
      </c>
      <c r="W328" s="1">
        <v>0</v>
      </c>
    </row>
    <row r="329" spans="1:23" x14ac:dyDescent="0.2">
      <c r="A329" s="35" t="s">
        <v>275</v>
      </c>
      <c r="B329" s="1">
        <v>16</v>
      </c>
      <c r="C329" s="1">
        <v>0</v>
      </c>
      <c r="D329" s="1">
        <v>1</v>
      </c>
      <c r="E329" s="1">
        <v>1</v>
      </c>
      <c r="F329" s="1">
        <v>2</v>
      </c>
      <c r="G329" s="1">
        <v>0</v>
      </c>
      <c r="H329" s="1">
        <v>0</v>
      </c>
      <c r="I329" s="1">
        <v>1</v>
      </c>
      <c r="J329" s="1">
        <v>1</v>
      </c>
      <c r="K329" s="1">
        <v>0</v>
      </c>
      <c r="L329" s="1">
        <v>6</v>
      </c>
      <c r="M329" s="35" t="s">
        <v>275</v>
      </c>
      <c r="N329" s="1">
        <v>3</v>
      </c>
      <c r="O329" s="1">
        <v>0</v>
      </c>
      <c r="P329" s="1">
        <v>0</v>
      </c>
      <c r="Q329" s="1">
        <v>0</v>
      </c>
      <c r="R329" s="1">
        <v>0</v>
      </c>
      <c r="S329" s="1">
        <v>0</v>
      </c>
      <c r="T329" s="1">
        <v>1</v>
      </c>
      <c r="U329" s="1">
        <v>0</v>
      </c>
      <c r="V329" s="1">
        <v>0</v>
      </c>
      <c r="W329" s="1">
        <v>0</v>
      </c>
    </row>
    <row r="330" spans="1:23" x14ac:dyDescent="0.2">
      <c r="A330" s="35" t="s">
        <v>276</v>
      </c>
      <c r="B330" s="1">
        <v>5</v>
      </c>
      <c r="C330" s="1">
        <v>0</v>
      </c>
      <c r="D330" s="1">
        <v>0</v>
      </c>
      <c r="E330" s="1">
        <v>0</v>
      </c>
      <c r="F330" s="1">
        <v>0</v>
      </c>
      <c r="G330" s="1">
        <v>0</v>
      </c>
      <c r="H330" s="1">
        <v>0</v>
      </c>
      <c r="I330" s="1">
        <v>0</v>
      </c>
      <c r="J330" s="1">
        <v>1</v>
      </c>
      <c r="K330" s="1">
        <v>1</v>
      </c>
      <c r="L330" s="1">
        <v>0</v>
      </c>
      <c r="M330" s="35" t="s">
        <v>276</v>
      </c>
      <c r="N330" s="1">
        <v>1</v>
      </c>
      <c r="O330" s="1">
        <v>1</v>
      </c>
      <c r="P330" s="1">
        <v>0</v>
      </c>
      <c r="Q330" s="1">
        <v>0</v>
      </c>
      <c r="R330" s="1">
        <v>0</v>
      </c>
      <c r="S330" s="1">
        <v>1</v>
      </c>
      <c r="T330" s="1">
        <v>0</v>
      </c>
      <c r="U330" s="1">
        <v>0</v>
      </c>
      <c r="V330" s="1">
        <v>0</v>
      </c>
      <c r="W330" s="1">
        <v>0</v>
      </c>
    </row>
    <row r="331" spans="1:23" x14ac:dyDescent="0.2">
      <c r="A331" s="35" t="s">
        <v>277</v>
      </c>
      <c r="B331" s="1">
        <v>2</v>
      </c>
      <c r="C331" s="1">
        <v>0</v>
      </c>
      <c r="D331" s="1">
        <v>0</v>
      </c>
      <c r="E331" s="1">
        <v>0</v>
      </c>
      <c r="F331" s="1">
        <v>1</v>
      </c>
      <c r="G331" s="1">
        <v>0</v>
      </c>
      <c r="H331" s="1">
        <v>0</v>
      </c>
      <c r="I331" s="1">
        <v>0</v>
      </c>
      <c r="J331" s="1">
        <v>0</v>
      </c>
      <c r="K331" s="1">
        <v>0</v>
      </c>
      <c r="L331" s="1">
        <v>0</v>
      </c>
      <c r="M331" s="35" t="s">
        <v>277</v>
      </c>
      <c r="N331" s="1">
        <v>1</v>
      </c>
      <c r="O331" s="1">
        <v>0</v>
      </c>
      <c r="P331" s="1">
        <v>0</v>
      </c>
      <c r="Q331" s="1">
        <v>0</v>
      </c>
      <c r="R331" s="1">
        <v>0</v>
      </c>
      <c r="S331" s="1">
        <v>0</v>
      </c>
      <c r="T331" s="1">
        <v>0</v>
      </c>
      <c r="U331" s="1">
        <v>0</v>
      </c>
      <c r="V331" s="1">
        <v>0</v>
      </c>
      <c r="W331" s="1">
        <v>0</v>
      </c>
    </row>
    <row r="332" spans="1:23" x14ac:dyDescent="0.2">
      <c r="A332" s="35" t="s">
        <v>278</v>
      </c>
      <c r="B332" s="1">
        <v>0</v>
      </c>
      <c r="C332" s="1">
        <v>0</v>
      </c>
      <c r="D332" s="1">
        <v>0</v>
      </c>
      <c r="E332" s="1">
        <v>0</v>
      </c>
      <c r="F332" s="1">
        <v>0</v>
      </c>
      <c r="G332" s="1">
        <v>0</v>
      </c>
      <c r="H332" s="1">
        <v>0</v>
      </c>
      <c r="I332" s="1">
        <v>0</v>
      </c>
      <c r="J332" s="1">
        <v>0</v>
      </c>
      <c r="K332" s="1">
        <v>0</v>
      </c>
      <c r="L332" s="1">
        <v>0</v>
      </c>
      <c r="M332" s="35" t="s">
        <v>278</v>
      </c>
      <c r="N332" s="1">
        <v>0</v>
      </c>
      <c r="O332" s="1">
        <v>0</v>
      </c>
      <c r="P332" s="1">
        <v>0</v>
      </c>
      <c r="Q332" s="1">
        <v>0</v>
      </c>
      <c r="R332" s="1">
        <v>0</v>
      </c>
      <c r="S332" s="1">
        <v>0</v>
      </c>
      <c r="T332" s="1">
        <v>0</v>
      </c>
      <c r="U332" s="1">
        <v>0</v>
      </c>
      <c r="V332" s="1">
        <v>0</v>
      </c>
      <c r="W332" s="1">
        <v>0</v>
      </c>
    </row>
    <row r="333" spans="1:23" x14ac:dyDescent="0.2">
      <c r="A333" s="35" t="s">
        <v>279</v>
      </c>
      <c r="B333" s="1">
        <v>0</v>
      </c>
      <c r="C333" s="1">
        <v>0</v>
      </c>
      <c r="D333" s="1">
        <v>0</v>
      </c>
      <c r="E333" s="1">
        <v>0</v>
      </c>
      <c r="F333" s="1">
        <v>0</v>
      </c>
      <c r="G333" s="1">
        <v>0</v>
      </c>
      <c r="H333" s="1">
        <v>0</v>
      </c>
      <c r="I333" s="1">
        <v>0</v>
      </c>
      <c r="J333" s="1">
        <v>0</v>
      </c>
      <c r="K333" s="1">
        <v>0</v>
      </c>
      <c r="L333" s="1">
        <v>0</v>
      </c>
      <c r="M333" s="35" t="s">
        <v>279</v>
      </c>
      <c r="N333" s="1">
        <v>0</v>
      </c>
      <c r="O333" s="1">
        <v>0</v>
      </c>
      <c r="P333" s="1">
        <v>0</v>
      </c>
      <c r="Q333" s="1">
        <v>0</v>
      </c>
      <c r="R333" s="1">
        <v>0</v>
      </c>
      <c r="S333" s="1">
        <v>0</v>
      </c>
      <c r="T333" s="1">
        <v>0</v>
      </c>
      <c r="U333" s="1">
        <v>0</v>
      </c>
      <c r="V333" s="1">
        <v>0</v>
      </c>
      <c r="W333" s="1">
        <v>0</v>
      </c>
    </row>
    <row r="334" spans="1:23" x14ac:dyDescent="0.2">
      <c r="A334" s="35" t="s">
        <v>280</v>
      </c>
      <c r="B334" s="1">
        <v>0</v>
      </c>
      <c r="C334" s="1">
        <v>0</v>
      </c>
      <c r="D334" s="1">
        <v>0</v>
      </c>
      <c r="E334" s="1">
        <v>0</v>
      </c>
      <c r="F334" s="1">
        <v>0</v>
      </c>
      <c r="G334" s="1">
        <v>0</v>
      </c>
      <c r="H334" s="1">
        <v>0</v>
      </c>
      <c r="I334" s="1">
        <v>0</v>
      </c>
      <c r="J334" s="1">
        <v>0</v>
      </c>
      <c r="K334" s="1">
        <v>0</v>
      </c>
      <c r="L334" s="1">
        <v>0</v>
      </c>
      <c r="M334" s="35" t="s">
        <v>280</v>
      </c>
      <c r="N334" s="1">
        <v>0</v>
      </c>
      <c r="O334" s="1">
        <v>0</v>
      </c>
      <c r="P334" s="1">
        <v>0</v>
      </c>
      <c r="Q334" s="1">
        <v>0</v>
      </c>
      <c r="R334" s="1">
        <v>0</v>
      </c>
      <c r="S334" s="1">
        <v>0</v>
      </c>
      <c r="T334" s="1">
        <v>0</v>
      </c>
      <c r="U334" s="1">
        <v>0</v>
      </c>
      <c r="V334" s="1">
        <v>0</v>
      </c>
      <c r="W334" s="1">
        <v>0</v>
      </c>
    </row>
    <row r="335" spans="1:23" x14ac:dyDescent="0.2">
      <c r="A335" s="35" t="s">
        <v>216</v>
      </c>
      <c r="B335" s="1">
        <v>36.299999999999997</v>
      </c>
      <c r="C335" s="1">
        <v>0</v>
      </c>
      <c r="D335" s="1">
        <v>16.8</v>
      </c>
      <c r="E335" s="1">
        <v>23.2</v>
      </c>
      <c r="F335" s="1">
        <v>41.6</v>
      </c>
      <c r="G335" s="1">
        <v>8.9</v>
      </c>
      <c r="H335" s="1">
        <v>16.3</v>
      </c>
      <c r="I335" s="1">
        <v>55</v>
      </c>
      <c r="J335" s="1">
        <v>29.2</v>
      </c>
      <c r="K335" s="1">
        <v>55.5</v>
      </c>
      <c r="L335" s="1">
        <v>66.7</v>
      </c>
      <c r="M335" s="35" t="s">
        <v>216</v>
      </c>
      <c r="N335" s="1">
        <v>60.3</v>
      </c>
      <c r="O335" s="1">
        <v>53.3</v>
      </c>
      <c r="P335" s="1">
        <v>0</v>
      </c>
      <c r="Q335" s="1">
        <v>0</v>
      </c>
      <c r="R335" s="1">
        <v>0</v>
      </c>
      <c r="S335" s="1">
        <v>65</v>
      </c>
      <c r="T335" s="1">
        <v>40</v>
      </c>
      <c r="U335" s="1">
        <v>0</v>
      </c>
      <c r="V335" s="1">
        <v>0</v>
      </c>
      <c r="W335" s="1">
        <v>0</v>
      </c>
    </row>
    <row r="337" spans="1:23" x14ac:dyDescent="0.2">
      <c r="A337" s="35" t="s">
        <v>227</v>
      </c>
      <c r="B337" s="1">
        <v>4</v>
      </c>
      <c r="C337" s="1">
        <v>0</v>
      </c>
      <c r="D337" s="1">
        <v>1</v>
      </c>
      <c r="E337" s="1">
        <v>0</v>
      </c>
      <c r="F337" s="1">
        <v>0</v>
      </c>
      <c r="G337" s="1">
        <v>1</v>
      </c>
      <c r="H337" s="1">
        <v>0</v>
      </c>
      <c r="I337" s="1">
        <v>1</v>
      </c>
      <c r="J337" s="1">
        <v>1</v>
      </c>
      <c r="K337" s="1">
        <v>0</v>
      </c>
      <c r="L337" s="1">
        <v>0</v>
      </c>
      <c r="M337" s="35" t="s">
        <v>227</v>
      </c>
      <c r="N337" s="1">
        <v>0</v>
      </c>
      <c r="O337" s="1">
        <v>0</v>
      </c>
      <c r="P337" s="1">
        <v>0</v>
      </c>
      <c r="Q337" s="1">
        <v>0</v>
      </c>
      <c r="R337" s="1">
        <v>0</v>
      </c>
      <c r="S337" s="1">
        <v>0</v>
      </c>
      <c r="T337" s="1">
        <v>0</v>
      </c>
      <c r="U337" s="1">
        <v>0</v>
      </c>
      <c r="V337" s="1">
        <v>0</v>
      </c>
      <c r="W337" s="1">
        <v>0</v>
      </c>
    </row>
    <row r="338" spans="1:23" x14ac:dyDescent="0.2">
      <c r="A338" s="35" t="s">
        <v>220</v>
      </c>
      <c r="B338" s="1">
        <v>0</v>
      </c>
      <c r="C338" s="1">
        <v>0</v>
      </c>
      <c r="D338" s="1">
        <v>0</v>
      </c>
      <c r="E338" s="1">
        <v>0</v>
      </c>
      <c r="F338" s="1">
        <v>0</v>
      </c>
      <c r="G338" s="1">
        <v>0</v>
      </c>
      <c r="H338" s="1">
        <v>0</v>
      </c>
      <c r="I338" s="1">
        <v>0</v>
      </c>
      <c r="J338" s="1">
        <v>0</v>
      </c>
      <c r="K338" s="1">
        <v>0</v>
      </c>
      <c r="L338" s="1">
        <v>0</v>
      </c>
      <c r="M338" s="35" t="s">
        <v>220</v>
      </c>
      <c r="N338" s="1">
        <v>0</v>
      </c>
      <c r="O338" s="1">
        <v>0</v>
      </c>
      <c r="P338" s="1">
        <v>0</v>
      </c>
      <c r="Q338" s="1">
        <v>0</v>
      </c>
      <c r="R338" s="1">
        <v>0</v>
      </c>
      <c r="S338" s="1">
        <v>0</v>
      </c>
      <c r="T338" s="1">
        <v>0</v>
      </c>
      <c r="U338" s="1">
        <v>0</v>
      </c>
      <c r="V338" s="1">
        <v>0</v>
      </c>
      <c r="W338" s="1">
        <v>0</v>
      </c>
    </row>
    <row r="339" spans="1:23" x14ac:dyDescent="0.2">
      <c r="A339" s="35" t="s">
        <v>847</v>
      </c>
      <c r="B339" s="1">
        <v>1</v>
      </c>
      <c r="C339" s="1">
        <v>0</v>
      </c>
      <c r="D339" s="1">
        <v>1</v>
      </c>
      <c r="E339" s="1">
        <v>0</v>
      </c>
      <c r="F339" s="1">
        <v>0</v>
      </c>
      <c r="G339" s="1">
        <v>0</v>
      </c>
      <c r="H339" s="1">
        <v>0</v>
      </c>
      <c r="I339" s="1">
        <v>0</v>
      </c>
      <c r="J339" s="1">
        <v>0</v>
      </c>
      <c r="K339" s="1">
        <v>0</v>
      </c>
      <c r="L339" s="1">
        <v>0</v>
      </c>
      <c r="M339" s="35" t="s">
        <v>847</v>
      </c>
      <c r="N339" s="1">
        <v>0</v>
      </c>
      <c r="O339" s="1">
        <v>0</v>
      </c>
      <c r="P339" s="1">
        <v>0</v>
      </c>
      <c r="Q339" s="1">
        <v>0</v>
      </c>
      <c r="R339" s="1">
        <v>0</v>
      </c>
      <c r="S339" s="1">
        <v>0</v>
      </c>
      <c r="T339" s="1">
        <v>0</v>
      </c>
      <c r="U339" s="1">
        <v>0</v>
      </c>
      <c r="V339" s="1">
        <v>0</v>
      </c>
      <c r="W339" s="1">
        <v>0</v>
      </c>
    </row>
    <row r="340" spans="1:23" x14ac:dyDescent="0.2">
      <c r="A340" s="35" t="s">
        <v>848</v>
      </c>
      <c r="B340" s="1">
        <v>1</v>
      </c>
      <c r="C340" s="1">
        <v>0</v>
      </c>
      <c r="D340" s="1">
        <v>0</v>
      </c>
      <c r="E340" s="1">
        <v>0</v>
      </c>
      <c r="F340" s="1">
        <v>0</v>
      </c>
      <c r="G340" s="1">
        <v>1</v>
      </c>
      <c r="H340" s="1">
        <v>0</v>
      </c>
      <c r="I340" s="1">
        <v>0</v>
      </c>
      <c r="J340" s="1">
        <v>0</v>
      </c>
      <c r="K340" s="1">
        <v>0</v>
      </c>
      <c r="L340" s="1">
        <v>0</v>
      </c>
      <c r="M340" s="35" t="s">
        <v>848</v>
      </c>
      <c r="N340" s="1">
        <v>0</v>
      </c>
      <c r="O340" s="1">
        <v>0</v>
      </c>
      <c r="P340" s="1">
        <v>0</v>
      </c>
      <c r="Q340" s="1">
        <v>0</v>
      </c>
      <c r="R340" s="1">
        <v>0</v>
      </c>
      <c r="S340" s="1">
        <v>0</v>
      </c>
      <c r="T340" s="1">
        <v>0</v>
      </c>
      <c r="U340" s="1">
        <v>0</v>
      </c>
      <c r="V340" s="1">
        <v>0</v>
      </c>
      <c r="W340" s="1">
        <v>0</v>
      </c>
    </row>
    <row r="341" spans="1:23" x14ac:dyDescent="0.2">
      <c r="A341" s="35" t="s">
        <v>274</v>
      </c>
      <c r="B341" s="1">
        <v>1</v>
      </c>
      <c r="C341" s="1">
        <v>0</v>
      </c>
      <c r="D341" s="1">
        <v>0</v>
      </c>
      <c r="E341" s="1">
        <v>0</v>
      </c>
      <c r="F341" s="1">
        <v>0</v>
      </c>
      <c r="G341" s="1">
        <v>0</v>
      </c>
      <c r="H341" s="1">
        <v>0</v>
      </c>
      <c r="I341" s="1">
        <v>1</v>
      </c>
      <c r="J341" s="1">
        <v>0</v>
      </c>
      <c r="K341" s="1">
        <v>0</v>
      </c>
      <c r="L341" s="1">
        <v>0</v>
      </c>
      <c r="M341" s="35" t="s">
        <v>274</v>
      </c>
      <c r="N341" s="1">
        <v>0</v>
      </c>
      <c r="O341" s="1">
        <v>0</v>
      </c>
      <c r="P341" s="1">
        <v>0</v>
      </c>
      <c r="Q341" s="1">
        <v>0</v>
      </c>
      <c r="R341" s="1">
        <v>0</v>
      </c>
      <c r="S341" s="1">
        <v>0</v>
      </c>
      <c r="T341" s="1">
        <v>0</v>
      </c>
      <c r="U341" s="1">
        <v>0</v>
      </c>
      <c r="V341" s="1">
        <v>0</v>
      </c>
      <c r="W341" s="1">
        <v>0</v>
      </c>
    </row>
    <row r="342" spans="1:23" x14ac:dyDescent="0.2">
      <c r="A342" s="35" t="s">
        <v>275</v>
      </c>
      <c r="B342" s="1">
        <v>0</v>
      </c>
      <c r="C342" s="1">
        <v>0</v>
      </c>
      <c r="D342" s="1">
        <v>0</v>
      </c>
      <c r="E342" s="1">
        <v>0</v>
      </c>
      <c r="F342" s="1">
        <v>0</v>
      </c>
      <c r="G342" s="1">
        <v>0</v>
      </c>
      <c r="H342" s="1">
        <v>0</v>
      </c>
      <c r="I342" s="1">
        <v>0</v>
      </c>
      <c r="J342" s="1">
        <v>0</v>
      </c>
      <c r="K342" s="1">
        <v>0</v>
      </c>
      <c r="L342" s="1">
        <v>0</v>
      </c>
      <c r="M342" s="35" t="s">
        <v>275</v>
      </c>
      <c r="N342" s="1">
        <v>0</v>
      </c>
      <c r="O342" s="1">
        <v>0</v>
      </c>
      <c r="P342" s="1">
        <v>0</v>
      </c>
      <c r="Q342" s="1">
        <v>0</v>
      </c>
      <c r="R342" s="1">
        <v>0</v>
      </c>
      <c r="S342" s="1">
        <v>0</v>
      </c>
      <c r="T342" s="1">
        <v>0</v>
      </c>
      <c r="U342" s="1">
        <v>0</v>
      </c>
      <c r="V342" s="1">
        <v>0</v>
      </c>
      <c r="W342" s="1">
        <v>0</v>
      </c>
    </row>
    <row r="343" spans="1:23" x14ac:dyDescent="0.2">
      <c r="A343" s="35" t="s">
        <v>276</v>
      </c>
      <c r="B343" s="1">
        <v>1</v>
      </c>
      <c r="C343" s="1">
        <v>0</v>
      </c>
      <c r="D343" s="1">
        <v>0</v>
      </c>
      <c r="E343" s="1">
        <v>0</v>
      </c>
      <c r="F343" s="1">
        <v>0</v>
      </c>
      <c r="G343" s="1">
        <v>0</v>
      </c>
      <c r="H343" s="1">
        <v>0</v>
      </c>
      <c r="I343" s="1">
        <v>0</v>
      </c>
      <c r="J343" s="1">
        <v>1</v>
      </c>
      <c r="K343" s="1">
        <v>0</v>
      </c>
      <c r="L343" s="1">
        <v>0</v>
      </c>
      <c r="M343" s="35" t="s">
        <v>276</v>
      </c>
      <c r="N343" s="1">
        <v>0</v>
      </c>
      <c r="O343" s="1">
        <v>0</v>
      </c>
      <c r="P343" s="1">
        <v>0</v>
      </c>
      <c r="Q343" s="1">
        <v>0</v>
      </c>
      <c r="R343" s="1">
        <v>0</v>
      </c>
      <c r="S343" s="1">
        <v>0</v>
      </c>
      <c r="T343" s="1">
        <v>0</v>
      </c>
      <c r="U343" s="1">
        <v>0</v>
      </c>
      <c r="V343" s="1">
        <v>0</v>
      </c>
      <c r="W343" s="1">
        <v>0</v>
      </c>
    </row>
    <row r="344" spans="1:23" x14ac:dyDescent="0.2">
      <c r="A344" s="35" t="s">
        <v>277</v>
      </c>
      <c r="B344" s="1">
        <v>0</v>
      </c>
      <c r="C344" s="1">
        <v>0</v>
      </c>
      <c r="D344" s="1">
        <v>0</v>
      </c>
      <c r="E344" s="1">
        <v>0</v>
      </c>
      <c r="F344" s="1">
        <v>0</v>
      </c>
      <c r="G344" s="1">
        <v>0</v>
      </c>
      <c r="H344" s="1">
        <v>0</v>
      </c>
      <c r="I344" s="1">
        <v>0</v>
      </c>
      <c r="J344" s="1">
        <v>0</v>
      </c>
      <c r="K344" s="1">
        <v>0</v>
      </c>
      <c r="L344" s="1">
        <v>0</v>
      </c>
      <c r="M344" s="35" t="s">
        <v>277</v>
      </c>
      <c r="N344" s="1">
        <v>0</v>
      </c>
      <c r="O344" s="1">
        <v>0</v>
      </c>
      <c r="P344" s="1">
        <v>0</v>
      </c>
      <c r="Q344" s="1">
        <v>0</v>
      </c>
      <c r="R344" s="1">
        <v>0</v>
      </c>
      <c r="S344" s="1">
        <v>0</v>
      </c>
      <c r="T344" s="1">
        <v>0</v>
      </c>
      <c r="U344" s="1">
        <v>0</v>
      </c>
      <c r="V344" s="1">
        <v>0</v>
      </c>
      <c r="W344" s="1">
        <v>0</v>
      </c>
    </row>
    <row r="345" spans="1:23" x14ac:dyDescent="0.2">
      <c r="A345" s="35" t="s">
        <v>278</v>
      </c>
      <c r="B345" s="1">
        <v>0</v>
      </c>
      <c r="C345" s="1">
        <v>0</v>
      </c>
      <c r="D345" s="1">
        <v>0</v>
      </c>
      <c r="E345" s="1">
        <v>0</v>
      </c>
      <c r="F345" s="1">
        <v>0</v>
      </c>
      <c r="G345" s="1">
        <v>0</v>
      </c>
      <c r="H345" s="1">
        <v>0</v>
      </c>
      <c r="I345" s="1">
        <v>0</v>
      </c>
      <c r="J345" s="1">
        <v>0</v>
      </c>
      <c r="K345" s="1">
        <v>0</v>
      </c>
      <c r="L345" s="1">
        <v>0</v>
      </c>
      <c r="M345" s="35" t="s">
        <v>278</v>
      </c>
      <c r="N345" s="1">
        <v>0</v>
      </c>
      <c r="O345" s="1">
        <v>0</v>
      </c>
      <c r="P345" s="1">
        <v>0</v>
      </c>
      <c r="Q345" s="1">
        <v>0</v>
      </c>
      <c r="R345" s="1">
        <v>0</v>
      </c>
      <c r="S345" s="1">
        <v>0</v>
      </c>
      <c r="T345" s="1">
        <v>0</v>
      </c>
      <c r="U345" s="1">
        <v>0</v>
      </c>
      <c r="V345" s="1">
        <v>0</v>
      </c>
      <c r="W345" s="1">
        <v>0</v>
      </c>
    </row>
    <row r="346" spans="1:23" x14ac:dyDescent="0.2">
      <c r="A346" s="35" t="s">
        <v>279</v>
      </c>
      <c r="B346" s="1">
        <v>0</v>
      </c>
      <c r="C346" s="1">
        <v>0</v>
      </c>
      <c r="D346" s="1">
        <v>0</v>
      </c>
      <c r="E346" s="1">
        <v>0</v>
      </c>
      <c r="F346" s="1">
        <v>0</v>
      </c>
      <c r="G346" s="1">
        <v>0</v>
      </c>
      <c r="H346" s="1">
        <v>0</v>
      </c>
      <c r="I346" s="1">
        <v>0</v>
      </c>
      <c r="J346" s="1">
        <v>0</v>
      </c>
      <c r="K346" s="1">
        <v>0</v>
      </c>
      <c r="L346" s="1">
        <v>0</v>
      </c>
      <c r="M346" s="35" t="s">
        <v>279</v>
      </c>
      <c r="N346" s="1">
        <v>0</v>
      </c>
      <c r="O346" s="1">
        <v>0</v>
      </c>
      <c r="P346" s="1">
        <v>0</v>
      </c>
      <c r="Q346" s="1">
        <v>0</v>
      </c>
      <c r="R346" s="1">
        <v>0</v>
      </c>
      <c r="S346" s="1">
        <v>0</v>
      </c>
      <c r="T346" s="1">
        <v>0</v>
      </c>
      <c r="U346" s="1">
        <v>0</v>
      </c>
      <c r="V346" s="1">
        <v>0</v>
      </c>
      <c r="W346" s="1">
        <v>0</v>
      </c>
    </row>
    <row r="347" spans="1:23" x14ac:dyDescent="0.2">
      <c r="A347" s="35" t="s">
        <v>280</v>
      </c>
      <c r="B347" s="1">
        <v>0</v>
      </c>
      <c r="C347" s="1">
        <v>0</v>
      </c>
      <c r="D347" s="1">
        <v>0</v>
      </c>
      <c r="E347" s="1">
        <v>0</v>
      </c>
      <c r="F347" s="1">
        <v>0</v>
      </c>
      <c r="G347" s="1">
        <v>0</v>
      </c>
      <c r="H347" s="1">
        <v>0</v>
      </c>
      <c r="I347" s="1">
        <v>0</v>
      </c>
      <c r="J347" s="1">
        <v>0</v>
      </c>
      <c r="K347" s="1">
        <v>0</v>
      </c>
      <c r="L347" s="1">
        <v>0</v>
      </c>
      <c r="M347" s="35" t="s">
        <v>280</v>
      </c>
      <c r="N347" s="1">
        <v>0</v>
      </c>
      <c r="O347" s="1">
        <v>0</v>
      </c>
      <c r="P347" s="1">
        <v>0</v>
      </c>
      <c r="Q347" s="1">
        <v>0</v>
      </c>
      <c r="R347" s="1">
        <v>0</v>
      </c>
      <c r="S347" s="1">
        <v>0</v>
      </c>
      <c r="T347" s="1">
        <v>0</v>
      </c>
      <c r="U347" s="1">
        <v>0</v>
      </c>
      <c r="V347" s="1">
        <v>0</v>
      </c>
      <c r="W347" s="1">
        <v>0</v>
      </c>
    </row>
    <row r="348" spans="1:23" x14ac:dyDescent="0.2">
      <c r="A348" s="35" t="s">
        <v>216</v>
      </c>
      <c r="B348" s="1">
        <v>50</v>
      </c>
      <c r="C348" s="1">
        <v>0</v>
      </c>
      <c r="D348" s="1">
        <v>5</v>
      </c>
      <c r="E348" s="1">
        <v>0</v>
      </c>
      <c r="F348" s="1">
        <v>0</v>
      </c>
      <c r="G348" s="1">
        <v>15</v>
      </c>
      <c r="H348" s="1">
        <v>0</v>
      </c>
      <c r="I348" s="1">
        <v>30</v>
      </c>
      <c r="J348" s="1">
        <v>150</v>
      </c>
      <c r="K348" s="1">
        <v>0</v>
      </c>
      <c r="L348" s="1">
        <v>0</v>
      </c>
      <c r="M348" s="35" t="s">
        <v>216</v>
      </c>
      <c r="N348" s="1">
        <v>0</v>
      </c>
      <c r="O348" s="1">
        <v>0</v>
      </c>
      <c r="P348" s="1">
        <v>0</v>
      </c>
      <c r="Q348" s="1">
        <v>0</v>
      </c>
      <c r="R348" s="1">
        <v>0</v>
      </c>
      <c r="S348" s="1">
        <v>0</v>
      </c>
      <c r="T348" s="1">
        <v>0</v>
      </c>
      <c r="U348" s="1">
        <v>0</v>
      </c>
      <c r="V348" s="1">
        <v>0</v>
      </c>
      <c r="W348" s="1">
        <v>0</v>
      </c>
    </row>
    <row r="350" spans="1:23" x14ac:dyDescent="0.2">
      <c r="A350" s="35" t="s">
        <v>226</v>
      </c>
      <c r="B350" s="1">
        <v>2</v>
      </c>
      <c r="C350" s="1">
        <v>0</v>
      </c>
      <c r="D350" s="1">
        <v>0</v>
      </c>
      <c r="E350" s="1">
        <v>0</v>
      </c>
      <c r="F350" s="1">
        <v>0</v>
      </c>
      <c r="G350" s="1">
        <v>0</v>
      </c>
      <c r="H350" s="1">
        <v>0</v>
      </c>
      <c r="I350" s="1">
        <v>0</v>
      </c>
      <c r="J350" s="1">
        <v>0</v>
      </c>
      <c r="K350" s="1">
        <v>0</v>
      </c>
      <c r="L350" s="1">
        <v>2</v>
      </c>
      <c r="M350" s="35" t="s">
        <v>226</v>
      </c>
      <c r="N350" s="1">
        <v>0</v>
      </c>
      <c r="O350" s="1">
        <v>0</v>
      </c>
      <c r="P350" s="1">
        <v>0</v>
      </c>
      <c r="Q350" s="1">
        <v>0</v>
      </c>
      <c r="R350" s="1">
        <v>0</v>
      </c>
      <c r="S350" s="1">
        <v>0</v>
      </c>
      <c r="T350" s="1">
        <v>0</v>
      </c>
      <c r="U350" s="1">
        <v>0</v>
      </c>
      <c r="V350" s="1">
        <v>0</v>
      </c>
      <c r="W350" s="1">
        <v>0</v>
      </c>
    </row>
    <row r="351" spans="1:23" x14ac:dyDescent="0.2">
      <c r="A351" s="35" t="s">
        <v>220</v>
      </c>
      <c r="B351" s="1">
        <v>0</v>
      </c>
      <c r="C351" s="1">
        <v>0</v>
      </c>
      <c r="D351" s="1">
        <v>0</v>
      </c>
      <c r="E351" s="1">
        <v>0</v>
      </c>
      <c r="F351" s="1">
        <v>0</v>
      </c>
      <c r="G351" s="1">
        <v>0</v>
      </c>
      <c r="H351" s="1">
        <v>0</v>
      </c>
      <c r="I351" s="1">
        <v>0</v>
      </c>
      <c r="J351" s="1">
        <v>0</v>
      </c>
      <c r="K351" s="1">
        <v>0</v>
      </c>
      <c r="L351" s="1">
        <v>0</v>
      </c>
      <c r="M351" s="35" t="s">
        <v>220</v>
      </c>
      <c r="N351" s="1">
        <v>0</v>
      </c>
      <c r="O351" s="1">
        <v>0</v>
      </c>
      <c r="P351" s="1">
        <v>0</v>
      </c>
      <c r="Q351" s="1">
        <v>0</v>
      </c>
      <c r="R351" s="1">
        <v>0</v>
      </c>
      <c r="S351" s="1">
        <v>0</v>
      </c>
      <c r="T351" s="1">
        <v>0</v>
      </c>
      <c r="U351" s="1">
        <v>0</v>
      </c>
      <c r="V351" s="1">
        <v>0</v>
      </c>
      <c r="W351" s="1">
        <v>0</v>
      </c>
    </row>
    <row r="352" spans="1:23" x14ac:dyDescent="0.2">
      <c r="A352" s="35" t="s">
        <v>847</v>
      </c>
      <c r="B352" s="1">
        <v>0</v>
      </c>
      <c r="C352" s="1">
        <v>0</v>
      </c>
      <c r="D352" s="1">
        <v>0</v>
      </c>
      <c r="E352" s="1">
        <v>0</v>
      </c>
      <c r="F352" s="1">
        <v>0</v>
      </c>
      <c r="G352" s="1">
        <v>0</v>
      </c>
      <c r="H352" s="1">
        <v>0</v>
      </c>
      <c r="I352" s="1">
        <v>0</v>
      </c>
      <c r="J352" s="1">
        <v>0</v>
      </c>
      <c r="K352" s="1">
        <v>0</v>
      </c>
      <c r="L352" s="1">
        <v>0</v>
      </c>
      <c r="M352" s="35" t="s">
        <v>847</v>
      </c>
      <c r="N352" s="1">
        <v>0</v>
      </c>
      <c r="O352" s="1">
        <v>0</v>
      </c>
      <c r="P352" s="1">
        <v>0</v>
      </c>
      <c r="Q352" s="1">
        <v>0</v>
      </c>
      <c r="R352" s="1">
        <v>0</v>
      </c>
      <c r="S352" s="1">
        <v>0</v>
      </c>
      <c r="T352" s="1">
        <v>0</v>
      </c>
      <c r="U352" s="1">
        <v>0</v>
      </c>
      <c r="V352" s="1">
        <v>0</v>
      </c>
      <c r="W352" s="1">
        <v>0</v>
      </c>
    </row>
    <row r="353" spans="1:23" x14ac:dyDescent="0.2">
      <c r="A353" s="35" t="s">
        <v>848</v>
      </c>
      <c r="B353" s="1">
        <v>0</v>
      </c>
      <c r="C353" s="1">
        <v>0</v>
      </c>
      <c r="D353" s="1">
        <v>0</v>
      </c>
      <c r="E353" s="1">
        <v>0</v>
      </c>
      <c r="F353" s="1">
        <v>0</v>
      </c>
      <c r="G353" s="1">
        <v>0</v>
      </c>
      <c r="H353" s="1">
        <v>0</v>
      </c>
      <c r="I353" s="1">
        <v>0</v>
      </c>
      <c r="J353" s="1">
        <v>0</v>
      </c>
      <c r="K353" s="1">
        <v>0</v>
      </c>
      <c r="L353" s="1">
        <v>0</v>
      </c>
      <c r="M353" s="35" t="s">
        <v>848</v>
      </c>
      <c r="N353" s="1">
        <v>0</v>
      </c>
      <c r="O353" s="1">
        <v>0</v>
      </c>
      <c r="P353" s="1">
        <v>0</v>
      </c>
      <c r="Q353" s="1">
        <v>0</v>
      </c>
      <c r="R353" s="1">
        <v>0</v>
      </c>
      <c r="S353" s="1">
        <v>0</v>
      </c>
      <c r="T353" s="1">
        <v>0</v>
      </c>
      <c r="U353" s="1">
        <v>0</v>
      </c>
      <c r="V353" s="1">
        <v>0</v>
      </c>
      <c r="W353" s="1">
        <v>0</v>
      </c>
    </row>
    <row r="354" spans="1:23" x14ac:dyDescent="0.2">
      <c r="A354" s="35" t="s">
        <v>274</v>
      </c>
      <c r="B354" s="1">
        <v>0</v>
      </c>
      <c r="C354" s="1">
        <v>0</v>
      </c>
      <c r="D354" s="1">
        <v>0</v>
      </c>
      <c r="E354" s="1">
        <v>0</v>
      </c>
      <c r="F354" s="1">
        <v>0</v>
      </c>
      <c r="G354" s="1">
        <v>0</v>
      </c>
      <c r="H354" s="1">
        <v>0</v>
      </c>
      <c r="I354" s="1">
        <v>0</v>
      </c>
      <c r="J354" s="1">
        <v>0</v>
      </c>
      <c r="K354" s="1">
        <v>0</v>
      </c>
      <c r="L354" s="1">
        <v>0</v>
      </c>
      <c r="M354" s="35" t="s">
        <v>274</v>
      </c>
      <c r="N354" s="1">
        <v>0</v>
      </c>
      <c r="O354" s="1">
        <v>0</v>
      </c>
      <c r="P354" s="1">
        <v>0</v>
      </c>
      <c r="Q354" s="1">
        <v>0</v>
      </c>
      <c r="R354" s="1">
        <v>0</v>
      </c>
      <c r="S354" s="1">
        <v>0</v>
      </c>
      <c r="T354" s="1">
        <v>0</v>
      </c>
      <c r="U354" s="1">
        <v>0</v>
      </c>
      <c r="V354" s="1">
        <v>0</v>
      </c>
      <c r="W354" s="1">
        <v>0</v>
      </c>
    </row>
    <row r="355" spans="1:23" x14ac:dyDescent="0.2">
      <c r="A355" s="35" t="s">
        <v>275</v>
      </c>
      <c r="B355" s="1">
        <v>1</v>
      </c>
      <c r="C355" s="1">
        <v>0</v>
      </c>
      <c r="D355" s="1">
        <v>0</v>
      </c>
      <c r="E355" s="1">
        <v>0</v>
      </c>
      <c r="F355" s="1">
        <v>0</v>
      </c>
      <c r="G355" s="1">
        <v>0</v>
      </c>
      <c r="H355" s="1">
        <v>0</v>
      </c>
      <c r="I355" s="1">
        <v>0</v>
      </c>
      <c r="J355" s="1">
        <v>0</v>
      </c>
      <c r="K355" s="1">
        <v>0</v>
      </c>
      <c r="L355" s="1">
        <v>1</v>
      </c>
      <c r="M355" s="35" t="s">
        <v>275</v>
      </c>
      <c r="N355" s="1">
        <v>0</v>
      </c>
      <c r="O355" s="1">
        <v>0</v>
      </c>
      <c r="P355" s="1">
        <v>0</v>
      </c>
      <c r="Q355" s="1">
        <v>0</v>
      </c>
      <c r="R355" s="1">
        <v>0</v>
      </c>
      <c r="S355" s="1">
        <v>0</v>
      </c>
      <c r="T355" s="1">
        <v>0</v>
      </c>
      <c r="U355" s="1">
        <v>0</v>
      </c>
      <c r="V355" s="1">
        <v>0</v>
      </c>
      <c r="W355" s="1">
        <v>0</v>
      </c>
    </row>
    <row r="356" spans="1:23" x14ac:dyDescent="0.2">
      <c r="A356" s="35" t="s">
        <v>276</v>
      </c>
      <c r="B356" s="1">
        <v>0</v>
      </c>
      <c r="C356" s="1">
        <v>0</v>
      </c>
      <c r="D356" s="1">
        <v>0</v>
      </c>
      <c r="E356" s="1">
        <v>0</v>
      </c>
      <c r="F356" s="1">
        <v>0</v>
      </c>
      <c r="G356" s="1">
        <v>0</v>
      </c>
      <c r="H356" s="1">
        <v>0</v>
      </c>
      <c r="I356" s="1">
        <v>0</v>
      </c>
      <c r="J356" s="1">
        <v>0</v>
      </c>
      <c r="K356" s="1">
        <v>0</v>
      </c>
      <c r="L356" s="1">
        <v>0</v>
      </c>
      <c r="M356" s="35" t="s">
        <v>276</v>
      </c>
      <c r="N356" s="1">
        <v>0</v>
      </c>
      <c r="O356" s="1">
        <v>0</v>
      </c>
      <c r="P356" s="1">
        <v>0</v>
      </c>
      <c r="Q356" s="1">
        <v>0</v>
      </c>
      <c r="R356" s="1">
        <v>0</v>
      </c>
      <c r="S356" s="1">
        <v>0</v>
      </c>
      <c r="T356" s="1">
        <v>0</v>
      </c>
      <c r="U356" s="1">
        <v>0</v>
      </c>
      <c r="V356" s="1">
        <v>0</v>
      </c>
      <c r="W356" s="1">
        <v>0</v>
      </c>
    </row>
    <row r="357" spans="1:23" x14ac:dyDescent="0.2">
      <c r="A357" s="35" t="s">
        <v>277</v>
      </c>
      <c r="B357" s="1">
        <v>1</v>
      </c>
      <c r="C357" s="1">
        <v>0</v>
      </c>
      <c r="D357" s="1">
        <v>0</v>
      </c>
      <c r="E357" s="1">
        <v>0</v>
      </c>
      <c r="F357" s="1">
        <v>0</v>
      </c>
      <c r="G357" s="1">
        <v>0</v>
      </c>
      <c r="H357" s="1">
        <v>0</v>
      </c>
      <c r="I357" s="1">
        <v>0</v>
      </c>
      <c r="J357" s="1">
        <v>0</v>
      </c>
      <c r="K357" s="1">
        <v>0</v>
      </c>
      <c r="L357" s="1">
        <v>1</v>
      </c>
      <c r="M357" s="35" t="s">
        <v>277</v>
      </c>
      <c r="N357" s="1">
        <v>0</v>
      </c>
      <c r="O357" s="1">
        <v>0</v>
      </c>
      <c r="P357" s="1">
        <v>0</v>
      </c>
      <c r="Q357" s="1">
        <v>0</v>
      </c>
      <c r="R357" s="1">
        <v>0</v>
      </c>
      <c r="S357" s="1">
        <v>0</v>
      </c>
      <c r="T357" s="1">
        <v>0</v>
      </c>
      <c r="U357" s="1">
        <v>0</v>
      </c>
      <c r="V357" s="1">
        <v>0</v>
      </c>
      <c r="W357" s="1">
        <v>0</v>
      </c>
    </row>
    <row r="358" spans="1:23" x14ac:dyDescent="0.2">
      <c r="A358" s="35" t="s">
        <v>278</v>
      </c>
      <c r="B358" s="1">
        <v>0</v>
      </c>
      <c r="C358" s="1">
        <v>0</v>
      </c>
      <c r="D358" s="1">
        <v>0</v>
      </c>
      <c r="E358" s="1">
        <v>0</v>
      </c>
      <c r="F358" s="1">
        <v>0</v>
      </c>
      <c r="G358" s="1">
        <v>0</v>
      </c>
      <c r="H358" s="1">
        <v>0</v>
      </c>
      <c r="I358" s="1">
        <v>0</v>
      </c>
      <c r="J358" s="1">
        <v>0</v>
      </c>
      <c r="K358" s="1">
        <v>0</v>
      </c>
      <c r="L358" s="1">
        <v>0</v>
      </c>
      <c r="M358" s="35" t="s">
        <v>278</v>
      </c>
      <c r="N358" s="1">
        <v>0</v>
      </c>
      <c r="O358" s="1">
        <v>0</v>
      </c>
      <c r="P358" s="1">
        <v>0</v>
      </c>
      <c r="Q358" s="1">
        <v>0</v>
      </c>
      <c r="R358" s="1">
        <v>0</v>
      </c>
      <c r="S358" s="1">
        <v>0</v>
      </c>
      <c r="T358" s="1">
        <v>0</v>
      </c>
      <c r="U358" s="1">
        <v>0</v>
      </c>
      <c r="V358" s="1">
        <v>0</v>
      </c>
      <c r="W358" s="1">
        <v>0</v>
      </c>
    </row>
    <row r="359" spans="1:23" x14ac:dyDescent="0.2">
      <c r="A359" s="35" t="s">
        <v>279</v>
      </c>
      <c r="B359" s="1">
        <v>0</v>
      </c>
      <c r="C359" s="1">
        <v>0</v>
      </c>
      <c r="D359" s="1">
        <v>0</v>
      </c>
      <c r="E359" s="1">
        <v>0</v>
      </c>
      <c r="F359" s="1">
        <v>0</v>
      </c>
      <c r="G359" s="1">
        <v>0</v>
      </c>
      <c r="H359" s="1">
        <v>0</v>
      </c>
      <c r="I359" s="1">
        <v>0</v>
      </c>
      <c r="J359" s="1">
        <v>0</v>
      </c>
      <c r="K359" s="1">
        <v>0</v>
      </c>
      <c r="L359" s="1">
        <v>0</v>
      </c>
      <c r="M359" s="35" t="s">
        <v>279</v>
      </c>
      <c r="N359" s="1">
        <v>0</v>
      </c>
      <c r="O359" s="1">
        <v>0</v>
      </c>
      <c r="P359" s="1">
        <v>0</v>
      </c>
      <c r="Q359" s="1">
        <v>0</v>
      </c>
      <c r="R359" s="1">
        <v>0</v>
      </c>
      <c r="S359" s="1">
        <v>0</v>
      </c>
      <c r="T359" s="1">
        <v>0</v>
      </c>
      <c r="U359" s="1">
        <v>0</v>
      </c>
      <c r="V359" s="1">
        <v>0</v>
      </c>
      <c r="W359" s="1">
        <v>0</v>
      </c>
    </row>
    <row r="360" spans="1:23" x14ac:dyDescent="0.2">
      <c r="A360" s="35" t="s">
        <v>280</v>
      </c>
      <c r="B360" s="1">
        <v>0</v>
      </c>
      <c r="C360" s="1">
        <v>0</v>
      </c>
      <c r="D360" s="1">
        <v>0</v>
      </c>
      <c r="E360" s="1">
        <v>0</v>
      </c>
      <c r="F360" s="1">
        <v>0</v>
      </c>
      <c r="G360" s="1">
        <v>0</v>
      </c>
      <c r="H360" s="1">
        <v>0</v>
      </c>
      <c r="I360" s="1">
        <v>0</v>
      </c>
      <c r="J360" s="1">
        <v>0</v>
      </c>
      <c r="K360" s="1">
        <v>0</v>
      </c>
      <c r="L360" s="1">
        <v>0</v>
      </c>
      <c r="M360" s="35" t="s">
        <v>280</v>
      </c>
      <c r="N360" s="1">
        <v>0</v>
      </c>
      <c r="O360" s="1">
        <v>0</v>
      </c>
      <c r="P360" s="1">
        <v>0</v>
      </c>
      <c r="Q360" s="1">
        <v>0</v>
      </c>
      <c r="R360" s="1">
        <v>0</v>
      </c>
      <c r="S360" s="1">
        <v>0</v>
      </c>
      <c r="T360" s="1">
        <v>0</v>
      </c>
      <c r="U360" s="1">
        <v>0</v>
      </c>
      <c r="V360" s="1">
        <v>0</v>
      </c>
      <c r="W360" s="1">
        <v>0</v>
      </c>
    </row>
    <row r="361" spans="1:23" x14ac:dyDescent="0.2">
      <c r="A361" s="35" t="s">
        <v>216</v>
      </c>
      <c r="B361" s="1">
        <v>175</v>
      </c>
      <c r="C361" s="1">
        <v>0</v>
      </c>
      <c r="D361" s="1">
        <v>0</v>
      </c>
      <c r="E361" s="1">
        <v>0</v>
      </c>
      <c r="F361" s="1">
        <v>0</v>
      </c>
      <c r="G361" s="1">
        <v>0</v>
      </c>
      <c r="H361" s="1">
        <v>0</v>
      </c>
      <c r="I361" s="1">
        <v>0</v>
      </c>
      <c r="J361" s="1">
        <v>0</v>
      </c>
      <c r="K361" s="1">
        <v>0</v>
      </c>
      <c r="L361" s="1">
        <v>175</v>
      </c>
      <c r="M361" s="35" t="s">
        <v>216</v>
      </c>
      <c r="N361" s="1">
        <v>0</v>
      </c>
      <c r="O361" s="1">
        <v>0</v>
      </c>
      <c r="P361" s="1">
        <v>0</v>
      </c>
      <c r="Q361" s="1">
        <v>0</v>
      </c>
      <c r="R361" s="1">
        <v>0</v>
      </c>
      <c r="S361" s="1">
        <v>0</v>
      </c>
      <c r="T361" s="1">
        <v>0</v>
      </c>
      <c r="U361" s="1">
        <v>0</v>
      </c>
      <c r="V361" s="1">
        <v>0</v>
      </c>
      <c r="W361" s="1">
        <v>0</v>
      </c>
    </row>
    <row r="363" spans="1:23" x14ac:dyDescent="0.2">
      <c r="A363" s="35" t="s">
        <v>225</v>
      </c>
      <c r="B363" s="1">
        <v>470</v>
      </c>
      <c r="C363" s="1">
        <v>8</v>
      </c>
      <c r="D363" s="1">
        <v>85</v>
      </c>
      <c r="E363" s="1">
        <v>66</v>
      </c>
      <c r="F363" s="1">
        <v>75</v>
      </c>
      <c r="G363" s="1">
        <v>47</v>
      </c>
      <c r="H363" s="1">
        <v>28</v>
      </c>
      <c r="I363" s="1">
        <v>33</v>
      </c>
      <c r="J363" s="1">
        <v>65</v>
      </c>
      <c r="K363" s="1">
        <v>24</v>
      </c>
      <c r="L363" s="1">
        <v>27</v>
      </c>
      <c r="M363" s="35" t="s">
        <v>225</v>
      </c>
      <c r="N363" s="1">
        <v>0</v>
      </c>
      <c r="O363" s="1">
        <v>1</v>
      </c>
      <c r="P363" s="1">
        <v>0</v>
      </c>
      <c r="Q363" s="1">
        <v>0</v>
      </c>
      <c r="R363" s="1">
        <v>0</v>
      </c>
      <c r="S363" s="1">
        <v>3</v>
      </c>
      <c r="T363" s="1">
        <v>3</v>
      </c>
      <c r="U363" s="1">
        <v>0</v>
      </c>
      <c r="V363" s="1">
        <v>0</v>
      </c>
      <c r="W363" s="1">
        <v>5</v>
      </c>
    </row>
    <row r="364" spans="1:23" x14ac:dyDescent="0.2">
      <c r="A364" s="35" t="s">
        <v>220</v>
      </c>
      <c r="B364" s="1">
        <v>0</v>
      </c>
      <c r="C364" s="1">
        <v>0</v>
      </c>
      <c r="D364" s="1">
        <v>0</v>
      </c>
      <c r="E364" s="1">
        <v>0</v>
      </c>
      <c r="F364" s="1">
        <v>0</v>
      </c>
      <c r="G364" s="1">
        <v>0</v>
      </c>
      <c r="H364" s="1">
        <v>0</v>
      </c>
      <c r="I364" s="1">
        <v>0</v>
      </c>
      <c r="J364" s="1">
        <v>0</v>
      </c>
      <c r="K364" s="1">
        <v>0</v>
      </c>
      <c r="L364" s="1">
        <v>0</v>
      </c>
      <c r="M364" s="35" t="s">
        <v>220</v>
      </c>
      <c r="N364" s="1">
        <v>0</v>
      </c>
      <c r="O364" s="1">
        <v>0</v>
      </c>
      <c r="P364" s="1">
        <v>0</v>
      </c>
      <c r="Q364" s="1">
        <v>0</v>
      </c>
      <c r="R364" s="1">
        <v>0</v>
      </c>
      <c r="S364" s="1">
        <v>0</v>
      </c>
      <c r="T364" s="1">
        <v>0</v>
      </c>
      <c r="U364" s="1">
        <v>0</v>
      </c>
      <c r="V364" s="1">
        <v>0</v>
      </c>
      <c r="W364" s="1">
        <v>0</v>
      </c>
    </row>
    <row r="365" spans="1:23" x14ac:dyDescent="0.2">
      <c r="A365" s="35" t="s">
        <v>847</v>
      </c>
      <c r="B365" s="1">
        <v>39</v>
      </c>
      <c r="C365" s="1">
        <v>0</v>
      </c>
      <c r="D365" s="1">
        <v>1</v>
      </c>
      <c r="E365" s="1">
        <v>5</v>
      </c>
      <c r="F365" s="1">
        <v>13</v>
      </c>
      <c r="G365" s="1">
        <v>6</v>
      </c>
      <c r="H365" s="1">
        <v>2</v>
      </c>
      <c r="I365" s="1">
        <v>0</v>
      </c>
      <c r="J365" s="1">
        <v>10</v>
      </c>
      <c r="K365" s="1">
        <v>1</v>
      </c>
      <c r="L365" s="1">
        <v>0</v>
      </c>
      <c r="M365" s="35" t="s">
        <v>847</v>
      </c>
      <c r="N365" s="1">
        <v>0</v>
      </c>
      <c r="O365" s="1">
        <v>0</v>
      </c>
      <c r="P365" s="1">
        <v>0</v>
      </c>
      <c r="Q365" s="1">
        <v>0</v>
      </c>
      <c r="R365" s="1">
        <v>0</v>
      </c>
      <c r="S365" s="1">
        <v>0</v>
      </c>
      <c r="T365" s="1">
        <v>0</v>
      </c>
      <c r="U365" s="1">
        <v>0</v>
      </c>
      <c r="V365" s="1">
        <v>0</v>
      </c>
      <c r="W365" s="1">
        <v>1</v>
      </c>
    </row>
    <row r="366" spans="1:23" x14ac:dyDescent="0.2">
      <c r="A366" s="35" t="s">
        <v>848</v>
      </c>
      <c r="B366" s="1">
        <v>54</v>
      </c>
      <c r="C366" s="1">
        <v>0</v>
      </c>
      <c r="D366" s="1">
        <v>5</v>
      </c>
      <c r="E366" s="1">
        <v>4</v>
      </c>
      <c r="F366" s="1">
        <v>13</v>
      </c>
      <c r="G366" s="1">
        <v>8</v>
      </c>
      <c r="H366" s="1">
        <v>6</v>
      </c>
      <c r="I366" s="1">
        <v>1</v>
      </c>
      <c r="J366" s="1">
        <v>7</v>
      </c>
      <c r="K366" s="1">
        <v>4</v>
      </c>
      <c r="L366" s="1">
        <v>1</v>
      </c>
      <c r="M366" s="35" t="s">
        <v>848</v>
      </c>
      <c r="N366" s="1">
        <v>0</v>
      </c>
      <c r="O366" s="1">
        <v>0</v>
      </c>
      <c r="P366" s="1">
        <v>0</v>
      </c>
      <c r="Q366" s="1">
        <v>0</v>
      </c>
      <c r="R366" s="1">
        <v>0</v>
      </c>
      <c r="S366" s="1">
        <v>0</v>
      </c>
      <c r="T366" s="1">
        <v>2</v>
      </c>
      <c r="U366" s="1">
        <v>0</v>
      </c>
      <c r="V366" s="1">
        <v>0</v>
      </c>
      <c r="W366" s="1">
        <v>3</v>
      </c>
    </row>
    <row r="367" spans="1:23" x14ac:dyDescent="0.2">
      <c r="A367" s="35" t="s">
        <v>274</v>
      </c>
      <c r="B367" s="1">
        <v>119</v>
      </c>
      <c r="C367" s="1">
        <v>0</v>
      </c>
      <c r="D367" s="1">
        <v>9</v>
      </c>
      <c r="E367" s="1">
        <v>19</v>
      </c>
      <c r="F367" s="1">
        <v>24</v>
      </c>
      <c r="G367" s="1">
        <v>12</v>
      </c>
      <c r="H367" s="1">
        <v>11</v>
      </c>
      <c r="I367" s="1">
        <v>7</v>
      </c>
      <c r="J367" s="1">
        <v>21</v>
      </c>
      <c r="K367" s="1">
        <v>7</v>
      </c>
      <c r="L367" s="1">
        <v>6</v>
      </c>
      <c r="M367" s="35" t="s">
        <v>274</v>
      </c>
      <c r="N367" s="1">
        <v>0</v>
      </c>
      <c r="O367" s="1">
        <v>1</v>
      </c>
      <c r="P367" s="1">
        <v>0</v>
      </c>
      <c r="Q367" s="1">
        <v>0</v>
      </c>
      <c r="R367" s="1">
        <v>0</v>
      </c>
      <c r="S367" s="1">
        <v>0</v>
      </c>
      <c r="T367" s="1">
        <v>1</v>
      </c>
      <c r="U367" s="1">
        <v>0</v>
      </c>
      <c r="V367" s="1">
        <v>0</v>
      </c>
      <c r="W367" s="1">
        <v>1</v>
      </c>
    </row>
    <row r="368" spans="1:23" x14ac:dyDescent="0.2">
      <c r="A368" s="35" t="s">
        <v>275</v>
      </c>
      <c r="B368" s="1">
        <v>87</v>
      </c>
      <c r="C368" s="1">
        <v>1</v>
      </c>
      <c r="D368" s="1">
        <v>14</v>
      </c>
      <c r="E368" s="1">
        <v>14</v>
      </c>
      <c r="F368" s="1">
        <v>18</v>
      </c>
      <c r="G368" s="1">
        <v>9</v>
      </c>
      <c r="H368" s="1">
        <v>6</v>
      </c>
      <c r="I368" s="1">
        <v>1</v>
      </c>
      <c r="J368" s="1">
        <v>10</v>
      </c>
      <c r="K368" s="1">
        <v>4</v>
      </c>
      <c r="L368" s="1">
        <v>9</v>
      </c>
      <c r="M368" s="35" t="s">
        <v>275</v>
      </c>
      <c r="N368" s="1">
        <v>0</v>
      </c>
      <c r="O368" s="1">
        <v>0</v>
      </c>
      <c r="P368" s="1">
        <v>0</v>
      </c>
      <c r="Q368" s="1">
        <v>0</v>
      </c>
      <c r="R368" s="1">
        <v>0</v>
      </c>
      <c r="S368" s="1">
        <v>1</v>
      </c>
      <c r="T368" s="1">
        <v>0</v>
      </c>
      <c r="U368" s="1">
        <v>0</v>
      </c>
      <c r="V368" s="1">
        <v>0</v>
      </c>
      <c r="W368" s="1">
        <v>0</v>
      </c>
    </row>
    <row r="369" spans="1:23" x14ac:dyDescent="0.2">
      <c r="A369" s="35" t="s">
        <v>276</v>
      </c>
      <c r="B369" s="1">
        <v>73</v>
      </c>
      <c r="C369" s="1">
        <v>1</v>
      </c>
      <c r="D369" s="1">
        <v>22</v>
      </c>
      <c r="E369" s="1">
        <v>14</v>
      </c>
      <c r="F369" s="1">
        <v>4</v>
      </c>
      <c r="G369" s="1">
        <v>5</v>
      </c>
      <c r="H369" s="1">
        <v>3</v>
      </c>
      <c r="I369" s="1">
        <v>9</v>
      </c>
      <c r="J369" s="1">
        <v>11</v>
      </c>
      <c r="K369" s="1">
        <v>1</v>
      </c>
      <c r="L369" s="1">
        <v>2</v>
      </c>
      <c r="M369" s="35" t="s">
        <v>276</v>
      </c>
      <c r="N369" s="1">
        <v>0</v>
      </c>
      <c r="O369" s="1">
        <v>0</v>
      </c>
      <c r="P369" s="1">
        <v>0</v>
      </c>
      <c r="Q369" s="1">
        <v>0</v>
      </c>
      <c r="R369" s="1">
        <v>0</v>
      </c>
      <c r="S369" s="1">
        <v>1</v>
      </c>
      <c r="T369" s="1">
        <v>0</v>
      </c>
      <c r="U369" s="1">
        <v>0</v>
      </c>
      <c r="V369" s="1">
        <v>0</v>
      </c>
      <c r="W369" s="1">
        <v>0</v>
      </c>
    </row>
    <row r="370" spans="1:23" x14ac:dyDescent="0.2">
      <c r="A370" s="35" t="s">
        <v>277</v>
      </c>
      <c r="B370" s="1">
        <v>39</v>
      </c>
      <c r="C370" s="1">
        <v>1</v>
      </c>
      <c r="D370" s="1">
        <v>14</v>
      </c>
      <c r="E370" s="1">
        <v>3</v>
      </c>
      <c r="F370" s="1">
        <v>1</v>
      </c>
      <c r="G370" s="1">
        <v>1</v>
      </c>
      <c r="H370" s="1">
        <v>0</v>
      </c>
      <c r="I370" s="1">
        <v>5</v>
      </c>
      <c r="J370" s="1">
        <v>2</v>
      </c>
      <c r="K370" s="1">
        <v>4</v>
      </c>
      <c r="L370" s="1">
        <v>8</v>
      </c>
      <c r="M370" s="35" t="s">
        <v>277</v>
      </c>
      <c r="N370" s="1">
        <v>0</v>
      </c>
      <c r="O370" s="1">
        <v>0</v>
      </c>
      <c r="P370" s="1">
        <v>0</v>
      </c>
      <c r="Q370" s="1">
        <v>0</v>
      </c>
      <c r="R370" s="1">
        <v>0</v>
      </c>
      <c r="S370" s="1">
        <v>0</v>
      </c>
      <c r="T370" s="1">
        <v>0</v>
      </c>
      <c r="U370" s="1">
        <v>0</v>
      </c>
      <c r="V370" s="1">
        <v>0</v>
      </c>
      <c r="W370" s="1">
        <v>0</v>
      </c>
    </row>
    <row r="371" spans="1:23" x14ac:dyDescent="0.2">
      <c r="A371" s="35" t="s">
        <v>278</v>
      </c>
      <c r="B371" s="1">
        <v>15</v>
      </c>
      <c r="C371" s="1">
        <v>0</v>
      </c>
      <c r="D371" s="1">
        <v>4</v>
      </c>
      <c r="E371" s="1">
        <v>3</v>
      </c>
      <c r="F371" s="1">
        <v>1</v>
      </c>
      <c r="G371" s="1">
        <v>0</v>
      </c>
      <c r="H371" s="1">
        <v>0</v>
      </c>
      <c r="I371" s="1">
        <v>2</v>
      </c>
      <c r="J371" s="1">
        <v>3</v>
      </c>
      <c r="K371" s="1">
        <v>1</v>
      </c>
      <c r="L371" s="1">
        <v>1</v>
      </c>
      <c r="M371" s="35" t="s">
        <v>278</v>
      </c>
      <c r="N371" s="1">
        <v>0</v>
      </c>
      <c r="O371" s="1">
        <v>0</v>
      </c>
      <c r="P371" s="1">
        <v>0</v>
      </c>
      <c r="Q371" s="1">
        <v>0</v>
      </c>
      <c r="R371" s="1">
        <v>0</v>
      </c>
      <c r="S371" s="1">
        <v>0</v>
      </c>
      <c r="T371" s="1">
        <v>0</v>
      </c>
      <c r="U371" s="1">
        <v>0</v>
      </c>
      <c r="V371" s="1">
        <v>0</v>
      </c>
      <c r="W371" s="1">
        <v>0</v>
      </c>
    </row>
    <row r="372" spans="1:23" x14ac:dyDescent="0.2">
      <c r="A372" s="35" t="s">
        <v>279</v>
      </c>
      <c r="B372" s="1">
        <v>25</v>
      </c>
      <c r="C372" s="1">
        <v>2</v>
      </c>
      <c r="D372" s="1">
        <v>11</v>
      </c>
      <c r="E372" s="1">
        <v>2</v>
      </c>
      <c r="F372" s="1">
        <v>0</v>
      </c>
      <c r="G372" s="1">
        <v>4</v>
      </c>
      <c r="H372" s="1">
        <v>0</v>
      </c>
      <c r="I372" s="1">
        <v>3</v>
      </c>
      <c r="J372" s="1">
        <v>1</v>
      </c>
      <c r="K372" s="1">
        <v>1</v>
      </c>
      <c r="L372" s="1">
        <v>0</v>
      </c>
      <c r="M372" s="35" t="s">
        <v>279</v>
      </c>
      <c r="N372" s="1">
        <v>0</v>
      </c>
      <c r="O372" s="1">
        <v>0</v>
      </c>
      <c r="P372" s="1">
        <v>0</v>
      </c>
      <c r="Q372" s="1">
        <v>0</v>
      </c>
      <c r="R372" s="1">
        <v>0</v>
      </c>
      <c r="S372" s="1">
        <v>1</v>
      </c>
      <c r="T372" s="1">
        <v>0</v>
      </c>
      <c r="U372" s="1">
        <v>0</v>
      </c>
      <c r="V372" s="1">
        <v>0</v>
      </c>
      <c r="W372" s="1">
        <v>0</v>
      </c>
    </row>
    <row r="373" spans="1:23" x14ac:dyDescent="0.2">
      <c r="A373" s="35" t="s">
        <v>280</v>
      </c>
      <c r="B373" s="1">
        <v>19</v>
      </c>
      <c r="C373" s="1">
        <v>3</v>
      </c>
      <c r="D373" s="1">
        <v>5</v>
      </c>
      <c r="E373" s="1">
        <v>2</v>
      </c>
      <c r="F373" s="1">
        <v>1</v>
      </c>
      <c r="G373" s="1">
        <v>2</v>
      </c>
      <c r="H373" s="1">
        <v>0</v>
      </c>
      <c r="I373" s="1">
        <v>5</v>
      </c>
      <c r="J373" s="1">
        <v>0</v>
      </c>
      <c r="K373" s="1">
        <v>1</v>
      </c>
      <c r="L373" s="1">
        <v>0</v>
      </c>
      <c r="M373" s="35" t="s">
        <v>280</v>
      </c>
      <c r="N373" s="1">
        <v>0</v>
      </c>
      <c r="O373" s="1">
        <v>0</v>
      </c>
      <c r="P373" s="1">
        <v>0</v>
      </c>
      <c r="Q373" s="1">
        <v>0</v>
      </c>
      <c r="R373" s="1">
        <v>0</v>
      </c>
      <c r="S373" s="1">
        <v>0</v>
      </c>
      <c r="T373" s="1">
        <v>0</v>
      </c>
      <c r="U373" s="1">
        <v>0</v>
      </c>
      <c r="V373" s="1">
        <v>0</v>
      </c>
      <c r="W373" s="1">
        <v>0</v>
      </c>
    </row>
    <row r="374" spans="1:23" x14ac:dyDescent="0.2">
      <c r="A374" s="35" t="s">
        <v>216</v>
      </c>
      <c r="B374" s="1">
        <v>161.69999999999999</v>
      </c>
      <c r="C374" s="1">
        <v>656.3</v>
      </c>
      <c r="D374" s="1">
        <v>247.4</v>
      </c>
      <c r="E374" s="1">
        <v>135.69999999999999</v>
      </c>
      <c r="F374" s="1">
        <v>61.7</v>
      </c>
      <c r="G374" s="1">
        <v>197.3</v>
      </c>
      <c r="H374" s="1">
        <v>36.5</v>
      </c>
      <c r="I374" s="1">
        <v>392.8</v>
      </c>
      <c r="J374" s="1">
        <v>73.8</v>
      </c>
      <c r="K374" s="1">
        <v>159.80000000000001</v>
      </c>
      <c r="L374" s="1">
        <v>124.4</v>
      </c>
      <c r="M374" s="35" t="s">
        <v>216</v>
      </c>
      <c r="N374" s="1">
        <v>0</v>
      </c>
      <c r="O374" s="1">
        <v>20</v>
      </c>
      <c r="P374" s="1">
        <v>0</v>
      </c>
      <c r="Q374" s="1">
        <v>0</v>
      </c>
      <c r="R374" s="1">
        <v>0</v>
      </c>
      <c r="S374" s="1">
        <v>250</v>
      </c>
      <c r="T374" s="1">
        <v>20</v>
      </c>
      <c r="U374" s="1">
        <v>0</v>
      </c>
      <c r="V374" s="1">
        <v>0</v>
      </c>
      <c r="W374" s="1">
        <v>11.8</v>
      </c>
    </row>
    <row r="376" spans="1:23" x14ac:dyDescent="0.2">
      <c r="A376" s="35" t="s">
        <v>224</v>
      </c>
      <c r="B376" s="1">
        <v>174</v>
      </c>
      <c r="C376" s="1">
        <v>7</v>
      </c>
      <c r="D376" s="1">
        <v>34</v>
      </c>
      <c r="E376" s="1">
        <v>11</v>
      </c>
      <c r="F376" s="1">
        <v>28</v>
      </c>
      <c r="G376" s="1">
        <v>13</v>
      </c>
      <c r="H376" s="1">
        <v>13</v>
      </c>
      <c r="I376" s="1">
        <v>15</v>
      </c>
      <c r="J376" s="1">
        <v>31</v>
      </c>
      <c r="K376" s="1">
        <v>9</v>
      </c>
      <c r="L376" s="1">
        <v>8</v>
      </c>
      <c r="M376" s="35" t="s">
        <v>224</v>
      </c>
      <c r="N376" s="1">
        <v>0</v>
      </c>
      <c r="O376" s="1">
        <v>0</v>
      </c>
      <c r="P376" s="1">
        <v>0</v>
      </c>
      <c r="Q376" s="1">
        <v>4</v>
      </c>
      <c r="R376" s="1">
        <v>0</v>
      </c>
      <c r="S376" s="1">
        <v>1</v>
      </c>
      <c r="T376" s="1">
        <v>0</v>
      </c>
      <c r="U376" s="1">
        <v>0</v>
      </c>
      <c r="V376" s="1">
        <v>0</v>
      </c>
      <c r="W376" s="1">
        <v>0</v>
      </c>
    </row>
    <row r="377" spans="1:23" x14ac:dyDescent="0.2">
      <c r="A377" s="35" t="s">
        <v>220</v>
      </c>
      <c r="B377" s="1">
        <v>0</v>
      </c>
      <c r="C377" s="1">
        <v>0</v>
      </c>
      <c r="D377" s="1">
        <v>0</v>
      </c>
      <c r="E377" s="1">
        <v>0</v>
      </c>
      <c r="F377" s="1">
        <v>0</v>
      </c>
      <c r="G377" s="1">
        <v>0</v>
      </c>
      <c r="H377" s="1">
        <v>0</v>
      </c>
      <c r="I377" s="1">
        <v>0</v>
      </c>
      <c r="J377" s="1">
        <v>0</v>
      </c>
      <c r="K377" s="1">
        <v>0</v>
      </c>
      <c r="L377" s="1">
        <v>0</v>
      </c>
      <c r="M377" s="35" t="s">
        <v>220</v>
      </c>
      <c r="N377" s="1">
        <v>0</v>
      </c>
      <c r="O377" s="1">
        <v>0</v>
      </c>
      <c r="P377" s="1">
        <v>0</v>
      </c>
      <c r="Q377" s="1">
        <v>0</v>
      </c>
      <c r="R377" s="1">
        <v>0</v>
      </c>
      <c r="S377" s="1">
        <v>0</v>
      </c>
      <c r="T377" s="1">
        <v>0</v>
      </c>
      <c r="U377" s="1">
        <v>0</v>
      </c>
      <c r="V377" s="1">
        <v>0</v>
      </c>
      <c r="W377" s="1">
        <v>0</v>
      </c>
    </row>
    <row r="378" spans="1:23" x14ac:dyDescent="0.2">
      <c r="A378" s="35" t="s">
        <v>847</v>
      </c>
      <c r="B378" s="1">
        <v>64</v>
      </c>
      <c r="C378" s="1">
        <v>2</v>
      </c>
      <c r="D378" s="1">
        <v>5</v>
      </c>
      <c r="E378" s="1">
        <v>8</v>
      </c>
      <c r="F378" s="1">
        <v>17</v>
      </c>
      <c r="G378" s="1">
        <v>8</v>
      </c>
      <c r="H378" s="1">
        <v>7</v>
      </c>
      <c r="I378" s="1">
        <v>4</v>
      </c>
      <c r="J378" s="1">
        <v>7</v>
      </c>
      <c r="K378" s="1">
        <v>4</v>
      </c>
      <c r="L378" s="1">
        <v>1</v>
      </c>
      <c r="M378" s="35" t="s">
        <v>847</v>
      </c>
      <c r="N378" s="1">
        <v>0</v>
      </c>
      <c r="O378" s="1">
        <v>0</v>
      </c>
      <c r="P378" s="1">
        <v>0</v>
      </c>
      <c r="Q378" s="1">
        <v>1</v>
      </c>
      <c r="R378" s="1">
        <v>0</v>
      </c>
      <c r="S378" s="1">
        <v>0</v>
      </c>
      <c r="T378" s="1">
        <v>0</v>
      </c>
      <c r="U378" s="1">
        <v>0</v>
      </c>
      <c r="V378" s="1">
        <v>0</v>
      </c>
      <c r="W378" s="1">
        <v>0</v>
      </c>
    </row>
    <row r="379" spans="1:23" x14ac:dyDescent="0.2">
      <c r="A379" s="35" t="s">
        <v>848</v>
      </c>
      <c r="B379" s="1">
        <v>21</v>
      </c>
      <c r="C379" s="1">
        <v>1</v>
      </c>
      <c r="D379" s="1">
        <v>4</v>
      </c>
      <c r="E379" s="1">
        <v>1</v>
      </c>
      <c r="F379" s="1">
        <v>5</v>
      </c>
      <c r="G379" s="1">
        <v>2</v>
      </c>
      <c r="H379" s="1">
        <v>4</v>
      </c>
      <c r="I379" s="1">
        <v>1</v>
      </c>
      <c r="J379" s="1">
        <v>2</v>
      </c>
      <c r="K379" s="1">
        <v>1</v>
      </c>
      <c r="L379" s="1">
        <v>0</v>
      </c>
      <c r="M379" s="35" t="s">
        <v>848</v>
      </c>
      <c r="N379" s="1">
        <v>0</v>
      </c>
      <c r="O379" s="1">
        <v>0</v>
      </c>
      <c r="P379" s="1">
        <v>0</v>
      </c>
      <c r="Q379" s="1">
        <v>0</v>
      </c>
      <c r="R379" s="1">
        <v>0</v>
      </c>
      <c r="S379" s="1">
        <v>0</v>
      </c>
      <c r="T379" s="1">
        <v>0</v>
      </c>
      <c r="U379" s="1">
        <v>0</v>
      </c>
      <c r="V379" s="1">
        <v>0</v>
      </c>
      <c r="W379" s="1">
        <v>0</v>
      </c>
    </row>
    <row r="380" spans="1:23" x14ac:dyDescent="0.2">
      <c r="A380" s="35" t="s">
        <v>274</v>
      </c>
      <c r="B380" s="1">
        <v>31</v>
      </c>
      <c r="C380" s="1">
        <v>4</v>
      </c>
      <c r="D380" s="1">
        <v>8</v>
      </c>
      <c r="E380" s="1">
        <v>1</v>
      </c>
      <c r="F380" s="1">
        <v>2</v>
      </c>
      <c r="G380" s="1">
        <v>1</v>
      </c>
      <c r="H380" s="1">
        <v>1</v>
      </c>
      <c r="I380" s="1">
        <v>3</v>
      </c>
      <c r="J380" s="1">
        <v>6</v>
      </c>
      <c r="K380" s="1">
        <v>1</v>
      </c>
      <c r="L380" s="1">
        <v>1</v>
      </c>
      <c r="M380" s="35" t="s">
        <v>274</v>
      </c>
      <c r="N380" s="1">
        <v>0</v>
      </c>
      <c r="O380" s="1">
        <v>0</v>
      </c>
      <c r="P380" s="1">
        <v>0</v>
      </c>
      <c r="Q380" s="1">
        <v>3</v>
      </c>
      <c r="R380" s="1">
        <v>0</v>
      </c>
      <c r="S380" s="1">
        <v>0</v>
      </c>
      <c r="T380" s="1">
        <v>0</v>
      </c>
      <c r="U380" s="1">
        <v>0</v>
      </c>
      <c r="V380" s="1">
        <v>0</v>
      </c>
      <c r="W380" s="1">
        <v>0</v>
      </c>
    </row>
    <row r="381" spans="1:23" x14ac:dyDescent="0.2">
      <c r="A381" s="35" t="s">
        <v>275</v>
      </c>
      <c r="B381" s="1">
        <v>30</v>
      </c>
      <c r="C381" s="1">
        <v>0</v>
      </c>
      <c r="D381" s="1">
        <v>8</v>
      </c>
      <c r="E381" s="1">
        <v>1</v>
      </c>
      <c r="F381" s="1">
        <v>4</v>
      </c>
      <c r="G381" s="1">
        <v>1</v>
      </c>
      <c r="H381" s="1">
        <v>1</v>
      </c>
      <c r="I381" s="1">
        <v>3</v>
      </c>
      <c r="J381" s="1">
        <v>7</v>
      </c>
      <c r="K381" s="1">
        <v>3</v>
      </c>
      <c r="L381" s="1">
        <v>1</v>
      </c>
      <c r="M381" s="35" t="s">
        <v>275</v>
      </c>
      <c r="N381" s="1">
        <v>0</v>
      </c>
      <c r="O381" s="1">
        <v>0</v>
      </c>
      <c r="P381" s="1">
        <v>0</v>
      </c>
      <c r="Q381" s="1">
        <v>0</v>
      </c>
      <c r="R381" s="1">
        <v>0</v>
      </c>
      <c r="S381" s="1">
        <v>1</v>
      </c>
      <c r="T381" s="1">
        <v>0</v>
      </c>
      <c r="U381" s="1">
        <v>0</v>
      </c>
      <c r="V381" s="1">
        <v>0</v>
      </c>
      <c r="W381" s="1">
        <v>0</v>
      </c>
    </row>
    <row r="382" spans="1:23" x14ac:dyDescent="0.2">
      <c r="A382" s="35" t="s">
        <v>276</v>
      </c>
      <c r="B382" s="1">
        <v>14</v>
      </c>
      <c r="C382" s="1">
        <v>0</v>
      </c>
      <c r="D382" s="1">
        <v>7</v>
      </c>
      <c r="E382" s="1">
        <v>0</v>
      </c>
      <c r="F382" s="1">
        <v>0</v>
      </c>
      <c r="G382" s="1">
        <v>1</v>
      </c>
      <c r="H382" s="1">
        <v>0</v>
      </c>
      <c r="I382" s="1">
        <v>1</v>
      </c>
      <c r="J382" s="1">
        <v>3</v>
      </c>
      <c r="K382" s="1">
        <v>0</v>
      </c>
      <c r="L382" s="1">
        <v>2</v>
      </c>
      <c r="M382" s="35" t="s">
        <v>276</v>
      </c>
      <c r="N382" s="1">
        <v>0</v>
      </c>
      <c r="O382" s="1">
        <v>0</v>
      </c>
      <c r="P382" s="1">
        <v>0</v>
      </c>
      <c r="Q382" s="1">
        <v>0</v>
      </c>
      <c r="R382" s="1">
        <v>0</v>
      </c>
      <c r="S382" s="1">
        <v>0</v>
      </c>
      <c r="T382" s="1">
        <v>0</v>
      </c>
      <c r="U382" s="1">
        <v>0</v>
      </c>
      <c r="V382" s="1">
        <v>0</v>
      </c>
      <c r="W382" s="1">
        <v>0</v>
      </c>
    </row>
    <row r="383" spans="1:23" x14ac:dyDescent="0.2">
      <c r="A383" s="35" t="s">
        <v>277</v>
      </c>
      <c r="B383" s="1">
        <v>8</v>
      </c>
      <c r="C383" s="1">
        <v>0</v>
      </c>
      <c r="D383" s="1">
        <v>2</v>
      </c>
      <c r="E383" s="1">
        <v>0</v>
      </c>
      <c r="F383" s="1">
        <v>0</v>
      </c>
      <c r="G383" s="1">
        <v>0</v>
      </c>
      <c r="H383" s="1">
        <v>0</v>
      </c>
      <c r="I383" s="1">
        <v>2</v>
      </c>
      <c r="J383" s="1">
        <v>3</v>
      </c>
      <c r="K383" s="1">
        <v>0</v>
      </c>
      <c r="L383" s="1">
        <v>1</v>
      </c>
      <c r="M383" s="35" t="s">
        <v>277</v>
      </c>
      <c r="N383" s="1">
        <v>0</v>
      </c>
      <c r="O383" s="1">
        <v>0</v>
      </c>
      <c r="P383" s="1">
        <v>0</v>
      </c>
      <c r="Q383" s="1">
        <v>0</v>
      </c>
      <c r="R383" s="1">
        <v>0</v>
      </c>
      <c r="S383" s="1">
        <v>0</v>
      </c>
      <c r="T383" s="1">
        <v>0</v>
      </c>
      <c r="U383" s="1">
        <v>0</v>
      </c>
      <c r="V383" s="1">
        <v>0</v>
      </c>
      <c r="W383" s="1">
        <v>0</v>
      </c>
    </row>
    <row r="384" spans="1:23" x14ac:dyDescent="0.2">
      <c r="A384" s="35" t="s">
        <v>278</v>
      </c>
      <c r="B384" s="1">
        <v>0</v>
      </c>
      <c r="C384" s="1">
        <v>0</v>
      </c>
      <c r="D384" s="1">
        <v>0</v>
      </c>
      <c r="E384" s="1">
        <v>0</v>
      </c>
      <c r="F384" s="1">
        <v>0</v>
      </c>
      <c r="G384" s="1">
        <v>0</v>
      </c>
      <c r="H384" s="1">
        <v>0</v>
      </c>
      <c r="I384" s="1">
        <v>0</v>
      </c>
      <c r="J384" s="1">
        <v>0</v>
      </c>
      <c r="K384" s="1">
        <v>0</v>
      </c>
      <c r="L384" s="1">
        <v>0</v>
      </c>
      <c r="M384" s="35" t="s">
        <v>278</v>
      </c>
      <c r="N384" s="1">
        <v>0</v>
      </c>
      <c r="O384" s="1">
        <v>0</v>
      </c>
      <c r="P384" s="1">
        <v>0</v>
      </c>
      <c r="Q384" s="1">
        <v>0</v>
      </c>
      <c r="R384" s="1">
        <v>0</v>
      </c>
      <c r="S384" s="1">
        <v>0</v>
      </c>
      <c r="T384" s="1">
        <v>0</v>
      </c>
      <c r="U384" s="1">
        <v>0</v>
      </c>
      <c r="V384" s="1">
        <v>0</v>
      </c>
      <c r="W384" s="1">
        <v>0</v>
      </c>
    </row>
    <row r="385" spans="1:23" x14ac:dyDescent="0.2">
      <c r="A385" s="35" t="s">
        <v>279</v>
      </c>
      <c r="B385" s="1">
        <v>3</v>
      </c>
      <c r="C385" s="1">
        <v>0</v>
      </c>
      <c r="D385" s="1">
        <v>0</v>
      </c>
      <c r="E385" s="1">
        <v>0</v>
      </c>
      <c r="F385" s="1">
        <v>0</v>
      </c>
      <c r="G385" s="1">
        <v>0</v>
      </c>
      <c r="H385" s="1">
        <v>0</v>
      </c>
      <c r="I385" s="1">
        <v>0</v>
      </c>
      <c r="J385" s="1">
        <v>1</v>
      </c>
      <c r="K385" s="1">
        <v>0</v>
      </c>
      <c r="L385" s="1">
        <v>2</v>
      </c>
      <c r="M385" s="35" t="s">
        <v>279</v>
      </c>
      <c r="N385" s="1">
        <v>0</v>
      </c>
      <c r="O385" s="1">
        <v>0</v>
      </c>
      <c r="P385" s="1">
        <v>0</v>
      </c>
      <c r="Q385" s="1">
        <v>0</v>
      </c>
      <c r="R385" s="1">
        <v>0</v>
      </c>
      <c r="S385" s="1">
        <v>0</v>
      </c>
      <c r="T385" s="1">
        <v>0</v>
      </c>
      <c r="U385" s="1">
        <v>0</v>
      </c>
      <c r="V385" s="1">
        <v>0</v>
      </c>
      <c r="W385" s="1">
        <v>0</v>
      </c>
    </row>
    <row r="386" spans="1:23" x14ac:dyDescent="0.2">
      <c r="A386" s="35" t="s">
        <v>280</v>
      </c>
      <c r="B386" s="1">
        <v>3</v>
      </c>
      <c r="C386" s="1">
        <v>0</v>
      </c>
      <c r="D386" s="1">
        <v>0</v>
      </c>
      <c r="E386" s="1">
        <v>0</v>
      </c>
      <c r="F386" s="1">
        <v>0</v>
      </c>
      <c r="G386" s="1">
        <v>0</v>
      </c>
      <c r="H386" s="1">
        <v>0</v>
      </c>
      <c r="I386" s="1">
        <v>1</v>
      </c>
      <c r="J386" s="1">
        <v>2</v>
      </c>
      <c r="K386" s="1">
        <v>0</v>
      </c>
      <c r="L386" s="1">
        <v>0</v>
      </c>
      <c r="M386" s="35" t="s">
        <v>280</v>
      </c>
      <c r="N386" s="1">
        <v>0</v>
      </c>
      <c r="O386" s="1">
        <v>0</v>
      </c>
      <c r="P386" s="1">
        <v>0</v>
      </c>
      <c r="Q386" s="1">
        <v>0</v>
      </c>
      <c r="R386" s="1">
        <v>0</v>
      </c>
      <c r="S386" s="1">
        <v>0</v>
      </c>
      <c r="T386" s="1">
        <v>0</v>
      </c>
      <c r="U386" s="1">
        <v>0</v>
      </c>
      <c r="V386" s="1">
        <v>0</v>
      </c>
      <c r="W386" s="1">
        <v>0</v>
      </c>
    </row>
    <row r="387" spans="1:23" x14ac:dyDescent="0.2">
      <c r="A387" s="35" t="s">
        <v>216</v>
      </c>
      <c r="B387" s="1">
        <v>92.1</v>
      </c>
      <c r="C387" s="1">
        <v>13.9</v>
      </c>
      <c r="D387" s="1">
        <v>57.2</v>
      </c>
      <c r="E387" s="1">
        <v>10.4</v>
      </c>
      <c r="F387" s="1">
        <v>12.7</v>
      </c>
      <c r="G387" s="1">
        <v>16.899999999999999</v>
      </c>
      <c r="H387" s="1">
        <v>10.199999999999999</v>
      </c>
      <c r="I387" s="1">
        <v>126.5</v>
      </c>
      <c r="J387" s="1">
        <v>293.7</v>
      </c>
      <c r="K387" s="1">
        <v>34.6</v>
      </c>
      <c r="L387" s="1">
        <v>212.8</v>
      </c>
      <c r="M387" s="35" t="s">
        <v>216</v>
      </c>
      <c r="N387" s="1">
        <v>0</v>
      </c>
      <c r="O387" s="1">
        <v>0</v>
      </c>
      <c r="P387" s="1">
        <v>0</v>
      </c>
      <c r="Q387" s="1">
        <v>20.3</v>
      </c>
      <c r="R387" s="1">
        <v>0</v>
      </c>
      <c r="S387" s="1">
        <v>70</v>
      </c>
      <c r="T387" s="1">
        <v>0</v>
      </c>
      <c r="U387" s="1">
        <v>0</v>
      </c>
      <c r="V387" s="1">
        <v>0</v>
      </c>
      <c r="W387" s="1">
        <v>0</v>
      </c>
    </row>
    <row r="389" spans="1:23" x14ac:dyDescent="0.2">
      <c r="A389" s="35" t="s">
        <v>223</v>
      </c>
      <c r="B389" s="1">
        <v>1</v>
      </c>
      <c r="C389" s="1">
        <v>0</v>
      </c>
      <c r="D389" s="1">
        <v>0</v>
      </c>
      <c r="E389" s="1">
        <v>0</v>
      </c>
      <c r="F389" s="1">
        <v>0</v>
      </c>
      <c r="G389" s="1">
        <v>0</v>
      </c>
      <c r="H389" s="1">
        <v>0</v>
      </c>
      <c r="I389" s="1">
        <v>0</v>
      </c>
      <c r="J389" s="1">
        <v>1</v>
      </c>
      <c r="K389" s="1">
        <v>0</v>
      </c>
      <c r="L389" s="1">
        <v>0</v>
      </c>
      <c r="M389" s="35" t="s">
        <v>223</v>
      </c>
      <c r="N389" s="1">
        <v>0</v>
      </c>
      <c r="O389" s="1">
        <v>0</v>
      </c>
      <c r="P389" s="1">
        <v>0</v>
      </c>
      <c r="Q389" s="1">
        <v>0</v>
      </c>
      <c r="R389" s="1">
        <v>0</v>
      </c>
      <c r="S389" s="1">
        <v>0</v>
      </c>
      <c r="T389" s="1">
        <v>0</v>
      </c>
      <c r="U389" s="1">
        <v>0</v>
      </c>
      <c r="V389" s="1">
        <v>0</v>
      </c>
      <c r="W389" s="1">
        <v>0</v>
      </c>
    </row>
    <row r="390" spans="1:23" x14ac:dyDescent="0.2">
      <c r="A390" s="35" t="s">
        <v>220</v>
      </c>
      <c r="B390" s="1">
        <v>0</v>
      </c>
      <c r="C390" s="1">
        <v>0</v>
      </c>
      <c r="D390" s="1">
        <v>0</v>
      </c>
      <c r="E390" s="1">
        <v>0</v>
      </c>
      <c r="F390" s="1">
        <v>0</v>
      </c>
      <c r="G390" s="1">
        <v>0</v>
      </c>
      <c r="H390" s="1">
        <v>0</v>
      </c>
      <c r="I390" s="1">
        <v>0</v>
      </c>
      <c r="J390" s="1">
        <v>0</v>
      </c>
      <c r="K390" s="1">
        <v>0</v>
      </c>
      <c r="L390" s="1">
        <v>0</v>
      </c>
      <c r="M390" s="35" t="s">
        <v>220</v>
      </c>
      <c r="N390" s="1">
        <v>0</v>
      </c>
      <c r="O390" s="1">
        <v>0</v>
      </c>
      <c r="P390" s="1">
        <v>0</v>
      </c>
      <c r="Q390" s="1">
        <v>0</v>
      </c>
      <c r="R390" s="1">
        <v>0</v>
      </c>
      <c r="S390" s="1">
        <v>0</v>
      </c>
      <c r="T390" s="1">
        <v>0</v>
      </c>
      <c r="U390" s="1">
        <v>0</v>
      </c>
      <c r="V390" s="1">
        <v>0</v>
      </c>
      <c r="W390" s="1">
        <v>0</v>
      </c>
    </row>
    <row r="391" spans="1:23" x14ac:dyDescent="0.2">
      <c r="A391" s="35" t="s">
        <v>847</v>
      </c>
      <c r="B391" s="1">
        <v>0</v>
      </c>
      <c r="C391" s="1">
        <v>0</v>
      </c>
      <c r="D391" s="1">
        <v>0</v>
      </c>
      <c r="E391" s="1">
        <v>0</v>
      </c>
      <c r="F391" s="1">
        <v>0</v>
      </c>
      <c r="G391" s="1">
        <v>0</v>
      </c>
      <c r="H391" s="1">
        <v>0</v>
      </c>
      <c r="I391" s="1">
        <v>0</v>
      </c>
      <c r="J391" s="1">
        <v>0</v>
      </c>
      <c r="K391" s="1">
        <v>0</v>
      </c>
      <c r="L391" s="1">
        <v>0</v>
      </c>
      <c r="M391" s="35" t="s">
        <v>847</v>
      </c>
      <c r="N391" s="1">
        <v>0</v>
      </c>
      <c r="O391" s="1">
        <v>0</v>
      </c>
      <c r="P391" s="1">
        <v>0</v>
      </c>
      <c r="Q391" s="1">
        <v>0</v>
      </c>
      <c r="R391" s="1">
        <v>0</v>
      </c>
      <c r="S391" s="1">
        <v>0</v>
      </c>
      <c r="T391" s="1">
        <v>0</v>
      </c>
      <c r="U391" s="1">
        <v>0</v>
      </c>
      <c r="V391" s="1">
        <v>0</v>
      </c>
      <c r="W391" s="1">
        <v>0</v>
      </c>
    </row>
    <row r="392" spans="1:23" x14ac:dyDescent="0.2">
      <c r="A392" s="35" t="s">
        <v>848</v>
      </c>
      <c r="B392" s="1">
        <v>0</v>
      </c>
      <c r="C392" s="1">
        <v>0</v>
      </c>
      <c r="D392" s="1">
        <v>0</v>
      </c>
      <c r="E392" s="1">
        <v>0</v>
      </c>
      <c r="F392" s="1">
        <v>0</v>
      </c>
      <c r="G392" s="1">
        <v>0</v>
      </c>
      <c r="H392" s="1">
        <v>0</v>
      </c>
      <c r="I392" s="1">
        <v>0</v>
      </c>
      <c r="J392" s="1">
        <v>0</v>
      </c>
      <c r="K392" s="1">
        <v>0</v>
      </c>
      <c r="L392" s="1">
        <v>0</v>
      </c>
      <c r="M392" s="35" t="s">
        <v>848</v>
      </c>
      <c r="N392" s="1">
        <v>0</v>
      </c>
      <c r="O392" s="1">
        <v>0</v>
      </c>
      <c r="P392" s="1">
        <v>0</v>
      </c>
      <c r="Q392" s="1">
        <v>0</v>
      </c>
      <c r="R392" s="1">
        <v>0</v>
      </c>
      <c r="S392" s="1">
        <v>0</v>
      </c>
      <c r="T392" s="1">
        <v>0</v>
      </c>
      <c r="U392" s="1">
        <v>0</v>
      </c>
      <c r="V392" s="1">
        <v>0</v>
      </c>
      <c r="W392" s="1">
        <v>0</v>
      </c>
    </row>
    <row r="393" spans="1:23" x14ac:dyDescent="0.2">
      <c r="A393" s="35" t="s">
        <v>274</v>
      </c>
      <c r="B393" s="1">
        <v>1</v>
      </c>
      <c r="C393" s="1">
        <v>0</v>
      </c>
      <c r="D393" s="1">
        <v>0</v>
      </c>
      <c r="E393" s="1">
        <v>0</v>
      </c>
      <c r="F393" s="1">
        <v>0</v>
      </c>
      <c r="G393" s="1">
        <v>0</v>
      </c>
      <c r="H393" s="1">
        <v>0</v>
      </c>
      <c r="I393" s="1">
        <v>0</v>
      </c>
      <c r="J393" s="1">
        <v>1</v>
      </c>
      <c r="K393" s="1">
        <v>0</v>
      </c>
      <c r="L393" s="1">
        <v>0</v>
      </c>
      <c r="M393" s="35" t="s">
        <v>274</v>
      </c>
      <c r="N393" s="1">
        <v>0</v>
      </c>
      <c r="O393" s="1">
        <v>0</v>
      </c>
      <c r="P393" s="1">
        <v>0</v>
      </c>
      <c r="Q393" s="1">
        <v>0</v>
      </c>
      <c r="R393" s="1">
        <v>0</v>
      </c>
      <c r="S393" s="1">
        <v>0</v>
      </c>
      <c r="T393" s="1">
        <v>0</v>
      </c>
      <c r="U393" s="1">
        <v>0</v>
      </c>
      <c r="V393" s="1">
        <v>0</v>
      </c>
      <c r="W393" s="1">
        <v>0</v>
      </c>
    </row>
    <row r="394" spans="1:23" x14ac:dyDescent="0.2">
      <c r="A394" s="35" t="s">
        <v>275</v>
      </c>
      <c r="B394" s="1">
        <v>0</v>
      </c>
      <c r="C394" s="1">
        <v>0</v>
      </c>
      <c r="D394" s="1">
        <v>0</v>
      </c>
      <c r="E394" s="1">
        <v>0</v>
      </c>
      <c r="F394" s="1">
        <v>0</v>
      </c>
      <c r="G394" s="1">
        <v>0</v>
      </c>
      <c r="H394" s="1">
        <v>0</v>
      </c>
      <c r="I394" s="1">
        <v>0</v>
      </c>
      <c r="J394" s="1">
        <v>0</v>
      </c>
      <c r="K394" s="1">
        <v>0</v>
      </c>
      <c r="L394" s="1">
        <v>0</v>
      </c>
      <c r="M394" s="35" t="s">
        <v>275</v>
      </c>
      <c r="N394" s="1">
        <v>0</v>
      </c>
      <c r="O394" s="1">
        <v>0</v>
      </c>
      <c r="P394" s="1">
        <v>0</v>
      </c>
      <c r="Q394" s="1">
        <v>0</v>
      </c>
      <c r="R394" s="1">
        <v>0</v>
      </c>
      <c r="S394" s="1">
        <v>0</v>
      </c>
      <c r="T394" s="1">
        <v>0</v>
      </c>
      <c r="U394" s="1">
        <v>0</v>
      </c>
      <c r="V394" s="1">
        <v>0</v>
      </c>
      <c r="W394" s="1">
        <v>0</v>
      </c>
    </row>
    <row r="395" spans="1:23" x14ac:dyDescent="0.2">
      <c r="A395" s="35" t="s">
        <v>276</v>
      </c>
      <c r="B395" s="1">
        <v>0</v>
      </c>
      <c r="C395" s="1">
        <v>0</v>
      </c>
      <c r="D395" s="1">
        <v>0</v>
      </c>
      <c r="E395" s="1">
        <v>0</v>
      </c>
      <c r="F395" s="1">
        <v>0</v>
      </c>
      <c r="G395" s="1">
        <v>0</v>
      </c>
      <c r="H395" s="1">
        <v>0</v>
      </c>
      <c r="I395" s="1">
        <v>0</v>
      </c>
      <c r="J395" s="1">
        <v>0</v>
      </c>
      <c r="K395" s="1">
        <v>0</v>
      </c>
      <c r="L395" s="1">
        <v>0</v>
      </c>
      <c r="M395" s="35" t="s">
        <v>276</v>
      </c>
      <c r="N395" s="1">
        <v>0</v>
      </c>
      <c r="O395" s="1">
        <v>0</v>
      </c>
      <c r="P395" s="1">
        <v>0</v>
      </c>
      <c r="Q395" s="1">
        <v>0</v>
      </c>
      <c r="R395" s="1">
        <v>0</v>
      </c>
      <c r="S395" s="1">
        <v>0</v>
      </c>
      <c r="T395" s="1">
        <v>0</v>
      </c>
      <c r="U395" s="1">
        <v>0</v>
      </c>
      <c r="V395" s="1">
        <v>0</v>
      </c>
      <c r="W395" s="1">
        <v>0</v>
      </c>
    </row>
    <row r="396" spans="1:23" x14ac:dyDescent="0.2">
      <c r="A396" s="35" t="s">
        <v>277</v>
      </c>
      <c r="B396" s="1">
        <v>0</v>
      </c>
      <c r="C396" s="1">
        <v>0</v>
      </c>
      <c r="D396" s="1">
        <v>0</v>
      </c>
      <c r="E396" s="1">
        <v>0</v>
      </c>
      <c r="F396" s="1">
        <v>0</v>
      </c>
      <c r="G396" s="1">
        <v>0</v>
      </c>
      <c r="H396" s="1">
        <v>0</v>
      </c>
      <c r="I396" s="1">
        <v>0</v>
      </c>
      <c r="J396" s="1">
        <v>0</v>
      </c>
      <c r="K396" s="1">
        <v>0</v>
      </c>
      <c r="L396" s="1">
        <v>0</v>
      </c>
      <c r="M396" s="35" t="s">
        <v>277</v>
      </c>
      <c r="N396" s="1">
        <v>0</v>
      </c>
      <c r="O396" s="1">
        <v>0</v>
      </c>
      <c r="P396" s="1">
        <v>0</v>
      </c>
      <c r="Q396" s="1">
        <v>0</v>
      </c>
      <c r="R396" s="1">
        <v>0</v>
      </c>
      <c r="S396" s="1">
        <v>0</v>
      </c>
      <c r="T396" s="1">
        <v>0</v>
      </c>
      <c r="U396" s="1">
        <v>0</v>
      </c>
      <c r="V396" s="1">
        <v>0</v>
      </c>
      <c r="W396" s="1">
        <v>0</v>
      </c>
    </row>
    <row r="397" spans="1:23" x14ac:dyDescent="0.2">
      <c r="A397" s="35" t="s">
        <v>278</v>
      </c>
      <c r="B397" s="1">
        <v>0</v>
      </c>
      <c r="C397" s="1">
        <v>0</v>
      </c>
      <c r="D397" s="1">
        <v>0</v>
      </c>
      <c r="E397" s="1">
        <v>0</v>
      </c>
      <c r="F397" s="1">
        <v>0</v>
      </c>
      <c r="G397" s="1">
        <v>0</v>
      </c>
      <c r="H397" s="1">
        <v>0</v>
      </c>
      <c r="I397" s="1">
        <v>0</v>
      </c>
      <c r="J397" s="1">
        <v>0</v>
      </c>
      <c r="K397" s="1">
        <v>0</v>
      </c>
      <c r="L397" s="1">
        <v>0</v>
      </c>
      <c r="M397" s="35" t="s">
        <v>278</v>
      </c>
      <c r="N397" s="1">
        <v>0</v>
      </c>
      <c r="O397" s="1">
        <v>0</v>
      </c>
      <c r="P397" s="1">
        <v>0</v>
      </c>
      <c r="Q397" s="1">
        <v>0</v>
      </c>
      <c r="R397" s="1">
        <v>0</v>
      </c>
      <c r="S397" s="1">
        <v>0</v>
      </c>
      <c r="T397" s="1">
        <v>0</v>
      </c>
      <c r="U397" s="1">
        <v>0</v>
      </c>
      <c r="V397" s="1">
        <v>0</v>
      </c>
      <c r="W397" s="1">
        <v>0</v>
      </c>
    </row>
    <row r="398" spans="1:23" x14ac:dyDescent="0.2">
      <c r="A398" s="35" t="s">
        <v>279</v>
      </c>
      <c r="B398" s="1">
        <v>0</v>
      </c>
      <c r="C398" s="1">
        <v>0</v>
      </c>
      <c r="D398" s="1">
        <v>0</v>
      </c>
      <c r="E398" s="1">
        <v>0</v>
      </c>
      <c r="F398" s="1">
        <v>0</v>
      </c>
      <c r="G398" s="1">
        <v>0</v>
      </c>
      <c r="H398" s="1">
        <v>0</v>
      </c>
      <c r="I398" s="1">
        <v>0</v>
      </c>
      <c r="J398" s="1">
        <v>0</v>
      </c>
      <c r="K398" s="1">
        <v>0</v>
      </c>
      <c r="L398" s="1">
        <v>0</v>
      </c>
      <c r="M398" s="35" t="s">
        <v>279</v>
      </c>
      <c r="N398" s="1">
        <v>0</v>
      </c>
      <c r="O398" s="1">
        <v>0</v>
      </c>
      <c r="P398" s="1">
        <v>0</v>
      </c>
      <c r="Q398" s="1">
        <v>0</v>
      </c>
      <c r="R398" s="1">
        <v>0</v>
      </c>
      <c r="S398" s="1">
        <v>0</v>
      </c>
      <c r="T398" s="1">
        <v>0</v>
      </c>
      <c r="U398" s="1">
        <v>0</v>
      </c>
      <c r="V398" s="1">
        <v>0</v>
      </c>
      <c r="W398" s="1">
        <v>0</v>
      </c>
    </row>
    <row r="399" spans="1:23" x14ac:dyDescent="0.2">
      <c r="A399" s="35" t="s">
        <v>280</v>
      </c>
      <c r="B399" s="1">
        <v>0</v>
      </c>
      <c r="C399" s="1">
        <v>0</v>
      </c>
      <c r="D399" s="1">
        <v>0</v>
      </c>
      <c r="E399" s="1">
        <v>0</v>
      </c>
      <c r="F399" s="1">
        <v>0</v>
      </c>
      <c r="G399" s="1">
        <v>0</v>
      </c>
      <c r="H399" s="1">
        <v>0</v>
      </c>
      <c r="I399" s="1">
        <v>0</v>
      </c>
      <c r="J399" s="1">
        <v>0</v>
      </c>
      <c r="K399" s="1">
        <v>0</v>
      </c>
      <c r="L399" s="1">
        <v>0</v>
      </c>
      <c r="M399" s="35" t="s">
        <v>280</v>
      </c>
      <c r="N399" s="1">
        <v>0</v>
      </c>
      <c r="O399" s="1">
        <v>0</v>
      </c>
      <c r="P399" s="1">
        <v>0</v>
      </c>
      <c r="Q399" s="1">
        <v>0</v>
      </c>
      <c r="R399" s="1">
        <v>0</v>
      </c>
      <c r="S399" s="1">
        <v>0</v>
      </c>
      <c r="T399" s="1">
        <v>0</v>
      </c>
      <c r="U399" s="1">
        <v>0</v>
      </c>
      <c r="V399" s="1">
        <v>0</v>
      </c>
      <c r="W399" s="1">
        <v>0</v>
      </c>
    </row>
    <row r="400" spans="1:23" x14ac:dyDescent="0.2">
      <c r="A400" s="35" t="s">
        <v>216</v>
      </c>
      <c r="B400" s="1">
        <v>30</v>
      </c>
      <c r="C400" s="1">
        <v>0</v>
      </c>
      <c r="D400" s="1">
        <v>0</v>
      </c>
      <c r="E400" s="1">
        <v>0</v>
      </c>
      <c r="F400" s="1">
        <v>0</v>
      </c>
      <c r="G400" s="1">
        <v>0</v>
      </c>
      <c r="H400" s="1">
        <v>0</v>
      </c>
      <c r="I400" s="1">
        <v>0</v>
      </c>
      <c r="J400" s="1">
        <v>30</v>
      </c>
      <c r="K400" s="1">
        <v>0</v>
      </c>
      <c r="L400" s="1">
        <v>0</v>
      </c>
      <c r="M400" s="35" t="s">
        <v>216</v>
      </c>
      <c r="N400" s="1">
        <v>0</v>
      </c>
      <c r="O400" s="1">
        <v>0</v>
      </c>
      <c r="P400" s="1">
        <v>0</v>
      </c>
      <c r="Q400" s="1">
        <v>0</v>
      </c>
      <c r="R400" s="1">
        <v>0</v>
      </c>
      <c r="S400" s="1">
        <v>0</v>
      </c>
      <c r="T400" s="1">
        <v>0</v>
      </c>
      <c r="U400" s="1">
        <v>0</v>
      </c>
      <c r="V400" s="1">
        <v>0</v>
      </c>
      <c r="W400" s="1">
        <v>0</v>
      </c>
    </row>
    <row r="402" spans="1:23" x14ac:dyDescent="0.2">
      <c r="A402" s="35" t="s">
        <v>222</v>
      </c>
      <c r="B402" s="1">
        <v>35</v>
      </c>
      <c r="C402" s="1">
        <v>0</v>
      </c>
      <c r="D402" s="1">
        <v>0</v>
      </c>
      <c r="E402" s="1">
        <v>4</v>
      </c>
      <c r="F402" s="1">
        <v>3</v>
      </c>
      <c r="G402" s="1">
        <v>0</v>
      </c>
      <c r="H402" s="1">
        <v>0</v>
      </c>
      <c r="I402" s="1">
        <v>0</v>
      </c>
      <c r="J402" s="1">
        <v>2</v>
      </c>
      <c r="K402" s="1">
        <v>1</v>
      </c>
      <c r="L402" s="1">
        <v>0</v>
      </c>
      <c r="M402" s="35" t="s">
        <v>222</v>
      </c>
      <c r="N402" s="1">
        <v>10</v>
      </c>
      <c r="O402" s="1">
        <v>0</v>
      </c>
      <c r="P402" s="1">
        <v>0</v>
      </c>
      <c r="Q402" s="1">
        <v>0</v>
      </c>
      <c r="R402" s="1">
        <v>0</v>
      </c>
      <c r="S402" s="1">
        <v>15</v>
      </c>
      <c r="T402" s="1">
        <v>0</v>
      </c>
      <c r="U402" s="1">
        <v>0</v>
      </c>
      <c r="V402" s="1">
        <v>0</v>
      </c>
      <c r="W402" s="1">
        <v>0</v>
      </c>
    </row>
    <row r="403" spans="1:23" x14ac:dyDescent="0.2">
      <c r="A403" s="35" t="s">
        <v>220</v>
      </c>
      <c r="B403" s="1">
        <v>0</v>
      </c>
      <c r="C403" s="1">
        <v>0</v>
      </c>
      <c r="D403" s="1">
        <v>0</v>
      </c>
      <c r="E403" s="1">
        <v>0</v>
      </c>
      <c r="F403" s="1">
        <v>0</v>
      </c>
      <c r="G403" s="1">
        <v>0</v>
      </c>
      <c r="H403" s="1">
        <v>0</v>
      </c>
      <c r="I403" s="1">
        <v>0</v>
      </c>
      <c r="J403" s="1">
        <v>0</v>
      </c>
      <c r="K403" s="1">
        <v>0</v>
      </c>
      <c r="L403" s="1">
        <v>0</v>
      </c>
      <c r="M403" s="35" t="s">
        <v>220</v>
      </c>
      <c r="N403" s="1">
        <v>0</v>
      </c>
      <c r="O403" s="1">
        <v>0</v>
      </c>
      <c r="P403" s="1">
        <v>0</v>
      </c>
      <c r="Q403" s="1">
        <v>0</v>
      </c>
      <c r="R403" s="1">
        <v>0</v>
      </c>
      <c r="S403" s="1">
        <v>0</v>
      </c>
      <c r="T403" s="1">
        <v>0</v>
      </c>
      <c r="U403" s="1">
        <v>0</v>
      </c>
      <c r="V403" s="1">
        <v>0</v>
      </c>
      <c r="W403" s="1">
        <v>0</v>
      </c>
    </row>
    <row r="404" spans="1:23" x14ac:dyDescent="0.2">
      <c r="A404" s="35" t="s">
        <v>847</v>
      </c>
      <c r="B404" s="1">
        <v>12</v>
      </c>
      <c r="C404" s="1">
        <v>0</v>
      </c>
      <c r="D404" s="1">
        <v>0</v>
      </c>
      <c r="E404" s="1">
        <v>0</v>
      </c>
      <c r="F404" s="1">
        <v>3</v>
      </c>
      <c r="G404" s="1">
        <v>0</v>
      </c>
      <c r="H404" s="1">
        <v>0</v>
      </c>
      <c r="I404" s="1">
        <v>0</v>
      </c>
      <c r="J404" s="1">
        <v>0</v>
      </c>
      <c r="K404" s="1">
        <v>1</v>
      </c>
      <c r="L404" s="1">
        <v>0</v>
      </c>
      <c r="M404" s="35" t="s">
        <v>847</v>
      </c>
      <c r="N404" s="1">
        <v>3</v>
      </c>
      <c r="O404" s="1">
        <v>0</v>
      </c>
      <c r="P404" s="1">
        <v>0</v>
      </c>
      <c r="Q404" s="1">
        <v>0</v>
      </c>
      <c r="R404" s="1">
        <v>0</v>
      </c>
      <c r="S404" s="1">
        <v>5</v>
      </c>
      <c r="T404" s="1">
        <v>0</v>
      </c>
      <c r="U404" s="1">
        <v>0</v>
      </c>
      <c r="V404" s="1">
        <v>0</v>
      </c>
      <c r="W404" s="1">
        <v>0</v>
      </c>
    </row>
    <row r="405" spans="1:23" x14ac:dyDescent="0.2">
      <c r="A405" s="35" t="s">
        <v>848</v>
      </c>
      <c r="B405" s="1">
        <v>4</v>
      </c>
      <c r="C405" s="1">
        <v>0</v>
      </c>
      <c r="D405" s="1">
        <v>0</v>
      </c>
      <c r="E405" s="1">
        <v>0</v>
      </c>
      <c r="F405" s="1">
        <v>0</v>
      </c>
      <c r="G405" s="1">
        <v>0</v>
      </c>
      <c r="H405" s="1">
        <v>0</v>
      </c>
      <c r="I405" s="1">
        <v>0</v>
      </c>
      <c r="J405" s="1">
        <v>0</v>
      </c>
      <c r="K405" s="1">
        <v>0</v>
      </c>
      <c r="L405" s="1">
        <v>0</v>
      </c>
      <c r="M405" s="35" t="s">
        <v>848</v>
      </c>
      <c r="N405" s="1">
        <v>1</v>
      </c>
      <c r="O405" s="1">
        <v>0</v>
      </c>
      <c r="P405" s="1">
        <v>0</v>
      </c>
      <c r="Q405" s="1">
        <v>0</v>
      </c>
      <c r="R405" s="1">
        <v>0</v>
      </c>
      <c r="S405" s="1">
        <v>3</v>
      </c>
      <c r="T405" s="1">
        <v>0</v>
      </c>
      <c r="U405" s="1">
        <v>0</v>
      </c>
      <c r="V405" s="1">
        <v>0</v>
      </c>
      <c r="W405" s="1">
        <v>0</v>
      </c>
    </row>
    <row r="406" spans="1:23" x14ac:dyDescent="0.2">
      <c r="A406" s="35" t="s">
        <v>274</v>
      </c>
      <c r="B406" s="1">
        <v>5</v>
      </c>
      <c r="C406" s="1">
        <v>0</v>
      </c>
      <c r="D406" s="1">
        <v>0</v>
      </c>
      <c r="E406" s="1">
        <v>0</v>
      </c>
      <c r="F406" s="1">
        <v>0</v>
      </c>
      <c r="G406" s="1">
        <v>0</v>
      </c>
      <c r="H406" s="1">
        <v>0</v>
      </c>
      <c r="I406" s="1">
        <v>0</v>
      </c>
      <c r="J406" s="1">
        <v>0</v>
      </c>
      <c r="K406" s="1">
        <v>0</v>
      </c>
      <c r="L406" s="1">
        <v>0</v>
      </c>
      <c r="M406" s="35" t="s">
        <v>274</v>
      </c>
      <c r="N406" s="1">
        <v>0</v>
      </c>
      <c r="O406" s="1">
        <v>0</v>
      </c>
      <c r="P406" s="1">
        <v>0</v>
      </c>
      <c r="Q406" s="1">
        <v>0</v>
      </c>
      <c r="R406" s="1">
        <v>0</v>
      </c>
      <c r="S406" s="1">
        <v>5</v>
      </c>
      <c r="T406" s="1">
        <v>0</v>
      </c>
      <c r="U406" s="1">
        <v>0</v>
      </c>
      <c r="V406" s="1">
        <v>0</v>
      </c>
      <c r="W406" s="1">
        <v>0</v>
      </c>
    </row>
    <row r="407" spans="1:23" x14ac:dyDescent="0.2">
      <c r="A407" s="35" t="s">
        <v>275</v>
      </c>
      <c r="B407" s="1">
        <v>7</v>
      </c>
      <c r="C407" s="1">
        <v>0</v>
      </c>
      <c r="D407" s="1">
        <v>0</v>
      </c>
      <c r="E407" s="1">
        <v>4</v>
      </c>
      <c r="F407" s="1">
        <v>0</v>
      </c>
      <c r="G407" s="1">
        <v>0</v>
      </c>
      <c r="H407" s="1">
        <v>0</v>
      </c>
      <c r="I407" s="1">
        <v>0</v>
      </c>
      <c r="J407" s="1">
        <v>1</v>
      </c>
      <c r="K407" s="1">
        <v>0</v>
      </c>
      <c r="L407" s="1">
        <v>0</v>
      </c>
      <c r="M407" s="35" t="s">
        <v>275</v>
      </c>
      <c r="N407" s="1">
        <v>0</v>
      </c>
      <c r="O407" s="1">
        <v>0</v>
      </c>
      <c r="P407" s="1">
        <v>0</v>
      </c>
      <c r="Q407" s="1">
        <v>0</v>
      </c>
      <c r="R407" s="1">
        <v>0</v>
      </c>
      <c r="S407" s="1">
        <v>2</v>
      </c>
      <c r="T407" s="1">
        <v>0</v>
      </c>
      <c r="U407" s="1">
        <v>0</v>
      </c>
      <c r="V407" s="1">
        <v>0</v>
      </c>
      <c r="W407" s="1">
        <v>0</v>
      </c>
    </row>
    <row r="408" spans="1:23" x14ac:dyDescent="0.2">
      <c r="A408" s="35" t="s">
        <v>276</v>
      </c>
      <c r="B408" s="1">
        <v>3</v>
      </c>
      <c r="C408" s="1">
        <v>0</v>
      </c>
      <c r="D408" s="1">
        <v>0</v>
      </c>
      <c r="E408" s="1">
        <v>0</v>
      </c>
      <c r="F408" s="1">
        <v>0</v>
      </c>
      <c r="G408" s="1">
        <v>0</v>
      </c>
      <c r="H408" s="1">
        <v>0</v>
      </c>
      <c r="I408" s="1">
        <v>0</v>
      </c>
      <c r="J408" s="1">
        <v>1</v>
      </c>
      <c r="K408" s="1">
        <v>0</v>
      </c>
      <c r="L408" s="1">
        <v>0</v>
      </c>
      <c r="M408" s="35" t="s">
        <v>276</v>
      </c>
      <c r="N408" s="1">
        <v>2</v>
      </c>
      <c r="O408" s="1">
        <v>0</v>
      </c>
      <c r="P408" s="1">
        <v>0</v>
      </c>
      <c r="Q408" s="1">
        <v>0</v>
      </c>
      <c r="R408" s="1">
        <v>0</v>
      </c>
      <c r="S408" s="1">
        <v>0</v>
      </c>
      <c r="T408" s="1">
        <v>0</v>
      </c>
      <c r="U408" s="1">
        <v>0</v>
      </c>
      <c r="V408" s="1">
        <v>0</v>
      </c>
      <c r="W408" s="1">
        <v>0</v>
      </c>
    </row>
    <row r="409" spans="1:23" x14ac:dyDescent="0.2">
      <c r="A409" s="35" t="s">
        <v>277</v>
      </c>
      <c r="B409" s="1">
        <v>1</v>
      </c>
      <c r="C409" s="1">
        <v>0</v>
      </c>
      <c r="D409" s="1">
        <v>0</v>
      </c>
      <c r="E409" s="1">
        <v>0</v>
      </c>
      <c r="F409" s="1">
        <v>0</v>
      </c>
      <c r="G409" s="1">
        <v>0</v>
      </c>
      <c r="H409" s="1">
        <v>0</v>
      </c>
      <c r="I409" s="1">
        <v>0</v>
      </c>
      <c r="J409" s="1">
        <v>0</v>
      </c>
      <c r="K409" s="1">
        <v>0</v>
      </c>
      <c r="L409" s="1">
        <v>0</v>
      </c>
      <c r="M409" s="35" t="s">
        <v>277</v>
      </c>
      <c r="N409" s="1">
        <v>1</v>
      </c>
      <c r="O409" s="1">
        <v>0</v>
      </c>
      <c r="P409" s="1">
        <v>0</v>
      </c>
      <c r="Q409" s="1">
        <v>0</v>
      </c>
      <c r="R409" s="1">
        <v>0</v>
      </c>
      <c r="S409" s="1">
        <v>0</v>
      </c>
      <c r="T409" s="1">
        <v>0</v>
      </c>
      <c r="U409" s="1">
        <v>0</v>
      </c>
      <c r="V409" s="1">
        <v>0</v>
      </c>
      <c r="W409" s="1">
        <v>0</v>
      </c>
    </row>
    <row r="410" spans="1:23" x14ac:dyDescent="0.2">
      <c r="A410" s="35" t="s">
        <v>278</v>
      </c>
      <c r="B410" s="1">
        <v>0</v>
      </c>
      <c r="C410" s="1">
        <v>0</v>
      </c>
      <c r="D410" s="1">
        <v>0</v>
      </c>
      <c r="E410" s="1">
        <v>0</v>
      </c>
      <c r="F410" s="1">
        <v>0</v>
      </c>
      <c r="G410" s="1">
        <v>0</v>
      </c>
      <c r="H410" s="1">
        <v>0</v>
      </c>
      <c r="I410" s="1">
        <v>0</v>
      </c>
      <c r="J410" s="1">
        <v>0</v>
      </c>
      <c r="K410" s="1">
        <v>0</v>
      </c>
      <c r="L410" s="1">
        <v>0</v>
      </c>
      <c r="M410" s="35" t="s">
        <v>278</v>
      </c>
      <c r="N410" s="1">
        <v>0</v>
      </c>
      <c r="O410" s="1">
        <v>0</v>
      </c>
      <c r="P410" s="1">
        <v>0</v>
      </c>
      <c r="Q410" s="1">
        <v>0</v>
      </c>
      <c r="R410" s="1">
        <v>0</v>
      </c>
      <c r="S410" s="1">
        <v>0</v>
      </c>
      <c r="T410" s="1">
        <v>0</v>
      </c>
      <c r="U410" s="1">
        <v>0</v>
      </c>
      <c r="V410" s="1">
        <v>0</v>
      </c>
      <c r="W410" s="1">
        <v>0</v>
      </c>
    </row>
    <row r="411" spans="1:23" x14ac:dyDescent="0.2">
      <c r="A411" s="35" t="s">
        <v>279</v>
      </c>
      <c r="B411" s="1">
        <v>1</v>
      </c>
      <c r="C411" s="1">
        <v>0</v>
      </c>
      <c r="D411" s="1">
        <v>0</v>
      </c>
      <c r="E411" s="1">
        <v>0</v>
      </c>
      <c r="F411" s="1">
        <v>0</v>
      </c>
      <c r="G411" s="1">
        <v>0</v>
      </c>
      <c r="H411" s="1">
        <v>0</v>
      </c>
      <c r="I411" s="1">
        <v>0</v>
      </c>
      <c r="J411" s="1">
        <v>0</v>
      </c>
      <c r="K411" s="1">
        <v>0</v>
      </c>
      <c r="L411" s="1">
        <v>0</v>
      </c>
      <c r="M411" s="35" t="s">
        <v>279</v>
      </c>
      <c r="N411" s="1">
        <v>1</v>
      </c>
      <c r="O411" s="1">
        <v>0</v>
      </c>
      <c r="P411" s="1">
        <v>0</v>
      </c>
      <c r="Q411" s="1">
        <v>0</v>
      </c>
      <c r="R411" s="1">
        <v>0</v>
      </c>
      <c r="S411" s="1">
        <v>0</v>
      </c>
      <c r="T411" s="1">
        <v>0</v>
      </c>
      <c r="U411" s="1">
        <v>0</v>
      </c>
      <c r="V411" s="1">
        <v>0</v>
      </c>
      <c r="W411" s="1">
        <v>0</v>
      </c>
    </row>
    <row r="412" spans="1:23" x14ac:dyDescent="0.2">
      <c r="A412" s="35" t="s">
        <v>280</v>
      </c>
      <c r="B412" s="1">
        <v>2</v>
      </c>
      <c r="C412" s="1">
        <v>0</v>
      </c>
      <c r="D412" s="1">
        <v>0</v>
      </c>
      <c r="E412" s="1">
        <v>0</v>
      </c>
      <c r="F412" s="1">
        <v>0</v>
      </c>
      <c r="G412" s="1">
        <v>0</v>
      </c>
      <c r="H412" s="1">
        <v>0</v>
      </c>
      <c r="I412" s="1">
        <v>0</v>
      </c>
      <c r="J412" s="1">
        <v>0</v>
      </c>
      <c r="K412" s="1">
        <v>0</v>
      </c>
      <c r="L412" s="1">
        <v>0</v>
      </c>
      <c r="M412" s="35" t="s">
        <v>280</v>
      </c>
      <c r="N412" s="1">
        <v>2</v>
      </c>
      <c r="O412" s="1">
        <v>0</v>
      </c>
      <c r="P412" s="1">
        <v>0</v>
      </c>
      <c r="Q412" s="1">
        <v>0</v>
      </c>
      <c r="R412" s="1">
        <v>0</v>
      </c>
      <c r="S412" s="1">
        <v>0</v>
      </c>
      <c r="T412" s="1">
        <v>0</v>
      </c>
      <c r="U412" s="1">
        <v>0</v>
      </c>
      <c r="V412" s="1">
        <v>0</v>
      </c>
      <c r="W412" s="1">
        <v>0</v>
      </c>
    </row>
    <row r="413" spans="1:23" x14ac:dyDescent="0.2">
      <c r="A413" s="35" t="s">
        <v>216</v>
      </c>
      <c r="B413" s="1">
        <v>254</v>
      </c>
      <c r="C413" s="1">
        <v>0</v>
      </c>
      <c r="D413" s="1">
        <v>0</v>
      </c>
      <c r="E413" s="1">
        <v>57.5</v>
      </c>
      <c r="F413" s="1">
        <v>3.3</v>
      </c>
      <c r="G413" s="1">
        <v>0</v>
      </c>
      <c r="H413" s="1">
        <v>0</v>
      </c>
      <c r="I413" s="1">
        <v>0</v>
      </c>
      <c r="J413" s="1">
        <v>121</v>
      </c>
      <c r="K413" s="1">
        <v>3</v>
      </c>
      <c r="L413" s="1">
        <v>0</v>
      </c>
      <c r="M413" s="35" t="s">
        <v>216</v>
      </c>
      <c r="N413" s="1">
        <v>805.7</v>
      </c>
      <c r="O413" s="1">
        <v>0</v>
      </c>
      <c r="P413" s="1">
        <v>0</v>
      </c>
      <c r="Q413" s="1">
        <v>0</v>
      </c>
      <c r="R413" s="1">
        <v>0</v>
      </c>
      <c r="S413" s="1">
        <v>23.3</v>
      </c>
      <c r="T413" s="1">
        <v>0</v>
      </c>
      <c r="U413" s="1">
        <v>0</v>
      </c>
      <c r="V413" s="1">
        <v>0</v>
      </c>
      <c r="W413" s="1">
        <v>0</v>
      </c>
    </row>
    <row r="415" spans="1:23" x14ac:dyDescent="0.2">
      <c r="A415" s="35" t="s">
        <v>282</v>
      </c>
      <c r="B415" s="1">
        <v>10</v>
      </c>
      <c r="C415" s="1">
        <v>4</v>
      </c>
      <c r="D415" s="1">
        <v>0</v>
      </c>
      <c r="E415" s="1">
        <v>4</v>
      </c>
      <c r="F415" s="1">
        <v>1</v>
      </c>
      <c r="G415" s="1">
        <v>0</v>
      </c>
      <c r="H415" s="1">
        <v>0</v>
      </c>
      <c r="I415" s="1">
        <v>0</v>
      </c>
      <c r="J415" s="1">
        <v>0</v>
      </c>
      <c r="K415" s="1">
        <v>1</v>
      </c>
      <c r="L415" s="1">
        <v>0</v>
      </c>
      <c r="M415" s="35" t="s">
        <v>282</v>
      </c>
      <c r="N415" s="1">
        <v>0</v>
      </c>
      <c r="O415" s="1">
        <v>0</v>
      </c>
      <c r="P415" s="1">
        <v>0</v>
      </c>
      <c r="Q415" s="1">
        <v>0</v>
      </c>
      <c r="R415" s="1">
        <v>0</v>
      </c>
      <c r="S415" s="1">
        <v>0</v>
      </c>
      <c r="T415" s="1">
        <v>0</v>
      </c>
      <c r="U415" s="1">
        <v>0</v>
      </c>
      <c r="V415" s="1">
        <v>0</v>
      </c>
      <c r="W415" s="1">
        <v>0</v>
      </c>
    </row>
    <row r="416" spans="1:23" x14ac:dyDescent="0.2">
      <c r="A416" s="35" t="s">
        <v>220</v>
      </c>
      <c r="B416" s="1">
        <v>0</v>
      </c>
      <c r="C416" s="1">
        <v>0</v>
      </c>
      <c r="D416" s="1">
        <v>0</v>
      </c>
      <c r="E416" s="1">
        <v>0</v>
      </c>
      <c r="F416" s="1">
        <v>0</v>
      </c>
      <c r="G416" s="1">
        <v>0</v>
      </c>
      <c r="H416" s="1">
        <v>0</v>
      </c>
      <c r="I416" s="1">
        <v>0</v>
      </c>
      <c r="J416" s="1">
        <v>0</v>
      </c>
      <c r="K416" s="1">
        <v>0</v>
      </c>
      <c r="L416" s="1">
        <v>0</v>
      </c>
      <c r="M416" s="35" t="s">
        <v>220</v>
      </c>
      <c r="N416" s="1">
        <v>0</v>
      </c>
      <c r="O416" s="1">
        <v>0</v>
      </c>
      <c r="P416" s="1">
        <v>0</v>
      </c>
      <c r="Q416" s="1">
        <v>0</v>
      </c>
      <c r="R416" s="1">
        <v>0</v>
      </c>
      <c r="S416" s="1">
        <v>0</v>
      </c>
      <c r="T416" s="1">
        <v>0</v>
      </c>
      <c r="U416" s="1">
        <v>0</v>
      </c>
      <c r="V416" s="1">
        <v>0</v>
      </c>
      <c r="W416" s="1">
        <v>0</v>
      </c>
    </row>
    <row r="417" spans="1:23" x14ac:dyDescent="0.2">
      <c r="A417" s="35" t="s">
        <v>847</v>
      </c>
      <c r="B417" s="1">
        <v>10</v>
      </c>
      <c r="C417" s="1">
        <v>4</v>
      </c>
      <c r="D417" s="1">
        <v>0</v>
      </c>
      <c r="E417" s="1">
        <v>4</v>
      </c>
      <c r="F417" s="1">
        <v>1</v>
      </c>
      <c r="G417" s="1">
        <v>0</v>
      </c>
      <c r="H417" s="1">
        <v>0</v>
      </c>
      <c r="I417" s="1">
        <v>0</v>
      </c>
      <c r="J417" s="1">
        <v>0</v>
      </c>
      <c r="K417" s="1">
        <v>1</v>
      </c>
      <c r="L417" s="1">
        <v>0</v>
      </c>
      <c r="M417" s="35" t="s">
        <v>847</v>
      </c>
      <c r="N417" s="1">
        <v>0</v>
      </c>
      <c r="O417" s="1">
        <v>0</v>
      </c>
      <c r="P417" s="1">
        <v>0</v>
      </c>
      <c r="Q417" s="1">
        <v>0</v>
      </c>
      <c r="R417" s="1">
        <v>0</v>
      </c>
      <c r="S417" s="1">
        <v>0</v>
      </c>
      <c r="T417" s="1">
        <v>0</v>
      </c>
      <c r="U417" s="1">
        <v>0</v>
      </c>
      <c r="V417" s="1">
        <v>0</v>
      </c>
      <c r="W417" s="1">
        <v>0</v>
      </c>
    </row>
    <row r="418" spans="1:23" x14ac:dyDescent="0.2">
      <c r="A418" s="35" t="s">
        <v>848</v>
      </c>
      <c r="B418" s="1">
        <v>0</v>
      </c>
      <c r="C418" s="1">
        <v>0</v>
      </c>
      <c r="D418" s="1">
        <v>0</v>
      </c>
      <c r="E418" s="1">
        <v>0</v>
      </c>
      <c r="F418" s="1">
        <v>0</v>
      </c>
      <c r="G418" s="1">
        <v>0</v>
      </c>
      <c r="H418" s="1">
        <v>0</v>
      </c>
      <c r="I418" s="1">
        <v>0</v>
      </c>
      <c r="J418" s="1">
        <v>0</v>
      </c>
      <c r="K418" s="1">
        <v>0</v>
      </c>
      <c r="L418" s="1">
        <v>0</v>
      </c>
      <c r="M418" s="35" t="s">
        <v>848</v>
      </c>
      <c r="N418" s="1">
        <v>0</v>
      </c>
      <c r="O418" s="1">
        <v>0</v>
      </c>
      <c r="P418" s="1">
        <v>0</v>
      </c>
      <c r="Q418" s="1">
        <v>0</v>
      </c>
      <c r="R418" s="1">
        <v>0</v>
      </c>
      <c r="S418" s="1">
        <v>0</v>
      </c>
      <c r="T418" s="1">
        <v>0</v>
      </c>
      <c r="U418" s="1">
        <v>0</v>
      </c>
      <c r="V418" s="1">
        <v>0</v>
      </c>
      <c r="W418" s="1">
        <v>0</v>
      </c>
    </row>
    <row r="419" spans="1:23" x14ac:dyDescent="0.2">
      <c r="A419" s="35" t="s">
        <v>274</v>
      </c>
      <c r="B419" s="1">
        <v>0</v>
      </c>
      <c r="C419" s="1">
        <v>0</v>
      </c>
      <c r="D419" s="1">
        <v>0</v>
      </c>
      <c r="E419" s="1">
        <v>0</v>
      </c>
      <c r="F419" s="1">
        <v>0</v>
      </c>
      <c r="G419" s="1">
        <v>0</v>
      </c>
      <c r="H419" s="1">
        <v>0</v>
      </c>
      <c r="I419" s="1">
        <v>0</v>
      </c>
      <c r="J419" s="1">
        <v>0</v>
      </c>
      <c r="K419" s="1">
        <v>0</v>
      </c>
      <c r="L419" s="1">
        <v>0</v>
      </c>
      <c r="M419" s="35" t="s">
        <v>274</v>
      </c>
      <c r="N419" s="1">
        <v>0</v>
      </c>
      <c r="O419" s="1">
        <v>0</v>
      </c>
      <c r="P419" s="1">
        <v>0</v>
      </c>
      <c r="Q419" s="1">
        <v>0</v>
      </c>
      <c r="R419" s="1">
        <v>0</v>
      </c>
      <c r="S419" s="1">
        <v>0</v>
      </c>
      <c r="T419" s="1">
        <v>0</v>
      </c>
      <c r="U419" s="1">
        <v>0</v>
      </c>
      <c r="V419" s="1">
        <v>0</v>
      </c>
      <c r="W419" s="1">
        <v>0</v>
      </c>
    </row>
    <row r="420" spans="1:23" x14ac:dyDescent="0.2">
      <c r="A420" s="35" t="s">
        <v>275</v>
      </c>
      <c r="B420" s="1">
        <v>0</v>
      </c>
      <c r="C420" s="1">
        <v>0</v>
      </c>
      <c r="D420" s="1">
        <v>0</v>
      </c>
      <c r="E420" s="1">
        <v>0</v>
      </c>
      <c r="F420" s="1">
        <v>0</v>
      </c>
      <c r="G420" s="1">
        <v>0</v>
      </c>
      <c r="H420" s="1">
        <v>0</v>
      </c>
      <c r="I420" s="1">
        <v>0</v>
      </c>
      <c r="J420" s="1">
        <v>0</v>
      </c>
      <c r="K420" s="1">
        <v>0</v>
      </c>
      <c r="L420" s="1">
        <v>0</v>
      </c>
      <c r="M420" s="35" t="s">
        <v>275</v>
      </c>
      <c r="N420" s="1">
        <v>0</v>
      </c>
      <c r="O420" s="1">
        <v>0</v>
      </c>
      <c r="P420" s="1">
        <v>0</v>
      </c>
      <c r="Q420" s="1">
        <v>0</v>
      </c>
      <c r="R420" s="1">
        <v>0</v>
      </c>
      <c r="S420" s="1">
        <v>0</v>
      </c>
      <c r="T420" s="1">
        <v>0</v>
      </c>
      <c r="U420" s="1">
        <v>0</v>
      </c>
      <c r="V420" s="1">
        <v>0</v>
      </c>
      <c r="W420" s="1">
        <v>0</v>
      </c>
    </row>
    <row r="421" spans="1:23" x14ac:dyDescent="0.2">
      <c r="A421" s="35" t="s">
        <v>276</v>
      </c>
      <c r="B421" s="1">
        <v>0</v>
      </c>
      <c r="C421" s="1">
        <v>0</v>
      </c>
      <c r="D421" s="1">
        <v>0</v>
      </c>
      <c r="E421" s="1">
        <v>0</v>
      </c>
      <c r="F421" s="1">
        <v>0</v>
      </c>
      <c r="G421" s="1">
        <v>0</v>
      </c>
      <c r="H421" s="1">
        <v>0</v>
      </c>
      <c r="I421" s="1">
        <v>0</v>
      </c>
      <c r="J421" s="1">
        <v>0</v>
      </c>
      <c r="K421" s="1">
        <v>0</v>
      </c>
      <c r="L421" s="1">
        <v>0</v>
      </c>
      <c r="M421" s="35" t="s">
        <v>276</v>
      </c>
      <c r="N421" s="1">
        <v>0</v>
      </c>
      <c r="O421" s="1">
        <v>0</v>
      </c>
      <c r="P421" s="1">
        <v>0</v>
      </c>
      <c r="Q421" s="1">
        <v>0</v>
      </c>
      <c r="R421" s="1">
        <v>0</v>
      </c>
      <c r="S421" s="1">
        <v>0</v>
      </c>
      <c r="T421" s="1">
        <v>0</v>
      </c>
      <c r="U421" s="1">
        <v>0</v>
      </c>
      <c r="V421" s="1">
        <v>0</v>
      </c>
      <c r="W421" s="1">
        <v>0</v>
      </c>
    </row>
    <row r="422" spans="1:23" x14ac:dyDescent="0.2">
      <c r="A422" s="35" t="s">
        <v>277</v>
      </c>
      <c r="B422" s="1">
        <v>0</v>
      </c>
      <c r="C422" s="1">
        <v>0</v>
      </c>
      <c r="D422" s="1">
        <v>0</v>
      </c>
      <c r="E422" s="1">
        <v>0</v>
      </c>
      <c r="F422" s="1">
        <v>0</v>
      </c>
      <c r="G422" s="1">
        <v>0</v>
      </c>
      <c r="H422" s="1">
        <v>0</v>
      </c>
      <c r="I422" s="1">
        <v>0</v>
      </c>
      <c r="J422" s="1">
        <v>0</v>
      </c>
      <c r="K422" s="1">
        <v>0</v>
      </c>
      <c r="L422" s="1">
        <v>0</v>
      </c>
      <c r="M422" s="35" t="s">
        <v>277</v>
      </c>
      <c r="N422" s="1">
        <v>0</v>
      </c>
      <c r="O422" s="1">
        <v>0</v>
      </c>
      <c r="P422" s="1">
        <v>0</v>
      </c>
      <c r="Q422" s="1">
        <v>0</v>
      </c>
      <c r="R422" s="1">
        <v>0</v>
      </c>
      <c r="S422" s="1">
        <v>0</v>
      </c>
      <c r="T422" s="1">
        <v>0</v>
      </c>
      <c r="U422" s="1">
        <v>0</v>
      </c>
      <c r="V422" s="1">
        <v>0</v>
      </c>
      <c r="W422" s="1">
        <v>0</v>
      </c>
    </row>
    <row r="423" spans="1:23" x14ac:dyDescent="0.2">
      <c r="A423" s="35" t="s">
        <v>278</v>
      </c>
      <c r="B423" s="1">
        <v>0</v>
      </c>
      <c r="C423" s="1">
        <v>0</v>
      </c>
      <c r="D423" s="1">
        <v>0</v>
      </c>
      <c r="E423" s="1">
        <v>0</v>
      </c>
      <c r="F423" s="1">
        <v>0</v>
      </c>
      <c r="G423" s="1">
        <v>0</v>
      </c>
      <c r="H423" s="1">
        <v>0</v>
      </c>
      <c r="I423" s="1">
        <v>0</v>
      </c>
      <c r="J423" s="1">
        <v>0</v>
      </c>
      <c r="K423" s="1">
        <v>0</v>
      </c>
      <c r="L423" s="1">
        <v>0</v>
      </c>
      <c r="M423" s="35" t="s">
        <v>278</v>
      </c>
      <c r="N423" s="1">
        <v>0</v>
      </c>
      <c r="O423" s="1">
        <v>0</v>
      </c>
      <c r="P423" s="1">
        <v>0</v>
      </c>
      <c r="Q423" s="1">
        <v>0</v>
      </c>
      <c r="R423" s="1">
        <v>0</v>
      </c>
      <c r="S423" s="1">
        <v>0</v>
      </c>
      <c r="T423" s="1">
        <v>0</v>
      </c>
      <c r="U423" s="1">
        <v>0</v>
      </c>
      <c r="V423" s="1">
        <v>0</v>
      </c>
      <c r="W423" s="1">
        <v>0</v>
      </c>
    </row>
    <row r="424" spans="1:23" x14ac:dyDescent="0.2">
      <c r="A424" s="35" t="s">
        <v>279</v>
      </c>
      <c r="B424" s="1">
        <v>0</v>
      </c>
      <c r="C424" s="1">
        <v>0</v>
      </c>
      <c r="D424" s="1">
        <v>0</v>
      </c>
      <c r="E424" s="1">
        <v>0</v>
      </c>
      <c r="F424" s="1">
        <v>0</v>
      </c>
      <c r="G424" s="1">
        <v>0</v>
      </c>
      <c r="H424" s="1">
        <v>0</v>
      </c>
      <c r="I424" s="1">
        <v>0</v>
      </c>
      <c r="J424" s="1">
        <v>0</v>
      </c>
      <c r="K424" s="1">
        <v>0</v>
      </c>
      <c r="L424" s="1">
        <v>0</v>
      </c>
      <c r="M424" s="35" t="s">
        <v>279</v>
      </c>
      <c r="N424" s="1">
        <v>0</v>
      </c>
      <c r="O424" s="1">
        <v>0</v>
      </c>
      <c r="P424" s="1">
        <v>0</v>
      </c>
      <c r="Q424" s="1">
        <v>0</v>
      </c>
      <c r="R424" s="1">
        <v>0</v>
      </c>
      <c r="S424" s="1">
        <v>0</v>
      </c>
      <c r="T424" s="1">
        <v>0</v>
      </c>
      <c r="U424" s="1">
        <v>0</v>
      </c>
      <c r="V424" s="1">
        <v>0</v>
      </c>
      <c r="W424" s="1">
        <v>0</v>
      </c>
    </row>
    <row r="425" spans="1:23" x14ac:dyDescent="0.2">
      <c r="A425" s="35" t="s">
        <v>280</v>
      </c>
      <c r="B425" s="1">
        <v>0</v>
      </c>
      <c r="C425" s="1">
        <v>0</v>
      </c>
      <c r="D425" s="1">
        <v>0</v>
      </c>
      <c r="E425" s="1">
        <v>0</v>
      </c>
      <c r="F425" s="1">
        <v>0</v>
      </c>
      <c r="G425" s="1">
        <v>0</v>
      </c>
      <c r="H425" s="1">
        <v>0</v>
      </c>
      <c r="I425" s="1">
        <v>0</v>
      </c>
      <c r="J425" s="1">
        <v>0</v>
      </c>
      <c r="K425" s="1">
        <v>0</v>
      </c>
      <c r="L425" s="1">
        <v>0</v>
      </c>
      <c r="M425" s="35" t="s">
        <v>280</v>
      </c>
      <c r="N425" s="1">
        <v>0</v>
      </c>
      <c r="O425" s="1">
        <v>0</v>
      </c>
      <c r="P425" s="1">
        <v>0</v>
      </c>
      <c r="Q425" s="1">
        <v>0</v>
      </c>
      <c r="R425" s="1">
        <v>0</v>
      </c>
      <c r="S425" s="1">
        <v>0</v>
      </c>
      <c r="T425" s="1">
        <v>0</v>
      </c>
      <c r="U425" s="1">
        <v>0</v>
      </c>
      <c r="V425" s="1">
        <v>0</v>
      </c>
      <c r="W425" s="1">
        <v>0</v>
      </c>
    </row>
    <row r="426" spans="1:23" x14ac:dyDescent="0.2">
      <c r="A426" s="35" t="s">
        <v>216</v>
      </c>
      <c r="B426" s="1">
        <v>2.9</v>
      </c>
      <c r="C426" s="1">
        <v>1.3</v>
      </c>
      <c r="D426" s="1">
        <v>0</v>
      </c>
      <c r="E426" s="1">
        <v>5</v>
      </c>
      <c r="F426" s="1">
        <v>1</v>
      </c>
      <c r="G426" s="1">
        <v>0</v>
      </c>
      <c r="H426" s="1">
        <v>0</v>
      </c>
      <c r="I426" s="1">
        <v>0</v>
      </c>
      <c r="J426" s="1">
        <v>0</v>
      </c>
      <c r="K426" s="1">
        <v>3</v>
      </c>
      <c r="L426" s="1">
        <v>0</v>
      </c>
      <c r="M426" s="35" t="s">
        <v>216</v>
      </c>
      <c r="N426" s="1">
        <v>0</v>
      </c>
      <c r="O426" s="1">
        <v>0</v>
      </c>
      <c r="P426" s="1">
        <v>0</v>
      </c>
      <c r="Q426" s="1">
        <v>0</v>
      </c>
      <c r="R426" s="1">
        <v>0</v>
      </c>
      <c r="S426" s="1">
        <v>0</v>
      </c>
      <c r="T426" s="1">
        <v>0</v>
      </c>
      <c r="U426" s="1">
        <v>0</v>
      </c>
      <c r="V426" s="1">
        <v>0</v>
      </c>
      <c r="W426" s="1">
        <v>0</v>
      </c>
    </row>
    <row r="427" spans="1:23" x14ac:dyDescent="0.2">
      <c r="A427" s="36" t="s">
        <v>159</v>
      </c>
      <c r="B427" s="6"/>
      <c r="C427" s="6"/>
      <c r="D427" s="6"/>
      <c r="E427" s="6"/>
      <c r="F427" s="6"/>
      <c r="G427" s="6"/>
      <c r="H427" s="6"/>
      <c r="I427" s="6"/>
      <c r="J427" s="6"/>
      <c r="K427" s="6"/>
      <c r="L427" s="6"/>
      <c r="M427" s="36" t="s">
        <v>159</v>
      </c>
      <c r="N427" s="6"/>
      <c r="O427" s="6"/>
      <c r="P427" s="6"/>
      <c r="Q427" s="6"/>
      <c r="R427" s="6"/>
      <c r="S427" s="6"/>
      <c r="T427" s="6"/>
      <c r="U427" s="6"/>
      <c r="V427" s="6"/>
      <c r="W427" s="6"/>
    </row>
  </sheetData>
  <pageMargins left="0.7" right="0.7" top="0.75" bottom="0.75" header="0.3" footer="0.3"/>
  <pageSetup scale="59" orientation="portrait" r:id="rId1"/>
  <rowBreaks count="3" manualBreakCount="3">
    <brk id="107" max="16383" man="1"/>
    <brk id="214" max="16383" man="1"/>
    <brk id="321" max="16383" man="1"/>
  </rowBreaks>
  <colBreaks count="1" manualBreakCount="1">
    <brk id="12"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6A33E-755A-4C93-88C1-32C6DEB0570B}">
  <dimension ref="A1:W235"/>
  <sheetViews>
    <sheetView view="pageBreakPreview" topLeftCell="J1" zoomScale="125" zoomScaleNormal="100" zoomScaleSheetLayoutView="125" workbookViewId="0">
      <selection activeCell="B1" sqref="B1:L1048576"/>
    </sheetView>
  </sheetViews>
  <sheetFormatPr defaultColWidth="9.109375" defaultRowHeight="10.199999999999999" x14ac:dyDescent="0.2"/>
  <cols>
    <col min="1" max="1" width="17.77734375" style="1" customWidth="1"/>
    <col min="2" max="12" width="8.44140625" style="1" customWidth="1"/>
    <col min="13" max="13" width="18.109375" style="1" customWidth="1"/>
    <col min="14" max="16384" width="9.109375" style="1"/>
  </cols>
  <sheetData>
    <row r="1" spans="1:23" x14ac:dyDescent="0.2">
      <c r="A1" s="1" t="s">
        <v>784</v>
      </c>
      <c r="M1" s="1" t="s">
        <v>784</v>
      </c>
    </row>
    <row r="2" spans="1:23" s="5" customFormat="1" x14ac:dyDescent="0.2">
      <c r="A2" s="2" t="s">
        <v>283</v>
      </c>
      <c r="B2" s="4" t="s">
        <v>0</v>
      </c>
      <c r="C2" s="4" t="s">
        <v>1</v>
      </c>
      <c r="D2" s="4" t="s">
        <v>2</v>
      </c>
      <c r="E2" s="4" t="s">
        <v>3</v>
      </c>
      <c r="F2" s="4" t="s">
        <v>4</v>
      </c>
      <c r="G2" s="4" t="s">
        <v>5</v>
      </c>
      <c r="H2" s="4" t="s">
        <v>6</v>
      </c>
      <c r="I2" s="4" t="s">
        <v>7</v>
      </c>
      <c r="J2" s="4" t="s">
        <v>8</v>
      </c>
      <c r="K2" s="4" t="s">
        <v>9</v>
      </c>
      <c r="L2" s="4" t="s">
        <v>10</v>
      </c>
      <c r="M2" s="2" t="s">
        <v>283</v>
      </c>
      <c r="N2" s="4" t="s">
        <v>11</v>
      </c>
      <c r="O2" s="4" t="s">
        <v>12</v>
      </c>
      <c r="P2" s="4" t="s">
        <v>13</v>
      </c>
      <c r="Q2" s="4" t="s">
        <v>14</v>
      </c>
      <c r="R2" s="4" t="s">
        <v>15</v>
      </c>
      <c r="S2" s="4" t="s">
        <v>16</v>
      </c>
      <c r="T2" s="4" t="s">
        <v>17</v>
      </c>
      <c r="U2" s="4" t="s">
        <v>18</v>
      </c>
      <c r="V2" s="4" t="s">
        <v>19</v>
      </c>
      <c r="W2" s="4" t="s">
        <v>20</v>
      </c>
    </row>
    <row r="3" spans="1:23" x14ac:dyDescent="0.2">
      <c r="A3" s="1" t="s">
        <v>214</v>
      </c>
      <c r="B3" s="1">
        <v>3764</v>
      </c>
      <c r="C3" s="1">
        <v>86</v>
      </c>
      <c r="D3" s="1">
        <v>504</v>
      </c>
      <c r="E3" s="1">
        <v>497</v>
      </c>
      <c r="F3" s="1">
        <v>490</v>
      </c>
      <c r="G3" s="1">
        <v>248</v>
      </c>
      <c r="H3" s="1">
        <v>183</v>
      </c>
      <c r="I3" s="1">
        <v>162</v>
      </c>
      <c r="J3" s="1">
        <v>495</v>
      </c>
      <c r="K3" s="1">
        <v>118</v>
      </c>
      <c r="L3" s="1">
        <v>143</v>
      </c>
      <c r="M3" s="1" t="s">
        <v>214</v>
      </c>
      <c r="N3" s="1">
        <v>150</v>
      </c>
      <c r="O3" s="1">
        <v>84</v>
      </c>
      <c r="P3" s="1">
        <v>0</v>
      </c>
      <c r="Q3" s="1">
        <v>154</v>
      </c>
      <c r="R3" s="1">
        <v>4</v>
      </c>
      <c r="S3" s="1">
        <v>190</v>
      </c>
      <c r="T3" s="1">
        <v>43</v>
      </c>
      <c r="U3" s="1">
        <v>2</v>
      </c>
      <c r="V3" s="1">
        <v>31</v>
      </c>
      <c r="W3" s="1">
        <v>180</v>
      </c>
    </row>
    <row r="4" spans="1:23" x14ac:dyDescent="0.2">
      <c r="A4" s="1" t="s">
        <v>284</v>
      </c>
      <c r="B4" s="1">
        <v>3070</v>
      </c>
      <c r="C4" s="1">
        <v>31</v>
      </c>
      <c r="D4" s="1">
        <v>306</v>
      </c>
      <c r="E4" s="1">
        <v>431</v>
      </c>
      <c r="F4" s="1">
        <v>428</v>
      </c>
      <c r="G4" s="1">
        <v>203</v>
      </c>
      <c r="H4" s="1">
        <v>151</v>
      </c>
      <c r="I4" s="1">
        <v>139</v>
      </c>
      <c r="J4" s="1">
        <v>403</v>
      </c>
      <c r="K4" s="1">
        <v>60</v>
      </c>
      <c r="L4" s="1">
        <v>97</v>
      </c>
      <c r="M4" s="1" t="s">
        <v>284</v>
      </c>
      <c r="N4" s="1">
        <v>150</v>
      </c>
      <c r="O4" s="1">
        <v>84</v>
      </c>
      <c r="P4" s="1">
        <v>0</v>
      </c>
      <c r="Q4" s="1">
        <v>154</v>
      </c>
      <c r="R4" s="1">
        <v>4</v>
      </c>
      <c r="S4" s="1">
        <v>173</v>
      </c>
      <c r="T4" s="1">
        <v>43</v>
      </c>
      <c r="U4" s="1">
        <v>2</v>
      </c>
      <c r="V4" s="1">
        <v>31</v>
      </c>
      <c r="W4" s="1">
        <v>180</v>
      </c>
    </row>
    <row r="5" spans="1:23" x14ac:dyDescent="0.2">
      <c r="A5" s="1" t="s">
        <v>285</v>
      </c>
      <c r="B5" s="1">
        <v>405</v>
      </c>
      <c r="C5" s="1">
        <v>45</v>
      </c>
      <c r="D5" s="1">
        <v>133</v>
      </c>
      <c r="E5" s="1">
        <v>50</v>
      </c>
      <c r="F5" s="1">
        <v>29</v>
      </c>
      <c r="G5" s="1">
        <v>33</v>
      </c>
      <c r="H5" s="1">
        <v>18</v>
      </c>
      <c r="I5" s="1">
        <v>5</v>
      </c>
      <c r="J5" s="1">
        <v>42</v>
      </c>
      <c r="K5" s="1">
        <v>19</v>
      </c>
      <c r="L5" s="1">
        <v>27</v>
      </c>
      <c r="M5" s="1" t="s">
        <v>285</v>
      </c>
      <c r="N5" s="1">
        <v>0</v>
      </c>
      <c r="O5" s="1">
        <v>0</v>
      </c>
      <c r="P5" s="1">
        <v>0</v>
      </c>
      <c r="Q5" s="1">
        <v>0</v>
      </c>
      <c r="R5" s="1">
        <v>0</v>
      </c>
      <c r="S5" s="1">
        <v>4</v>
      </c>
      <c r="T5" s="1">
        <v>0</v>
      </c>
      <c r="U5" s="1">
        <v>0</v>
      </c>
      <c r="V5" s="1">
        <v>0</v>
      </c>
      <c r="W5" s="1">
        <v>0</v>
      </c>
    </row>
    <row r="6" spans="1:23" x14ac:dyDescent="0.2">
      <c r="A6" s="1" t="s">
        <v>286</v>
      </c>
      <c r="B6" s="1">
        <v>33</v>
      </c>
      <c r="C6" s="1">
        <v>1</v>
      </c>
      <c r="D6" s="1">
        <v>1</v>
      </c>
      <c r="E6" s="1">
        <v>3</v>
      </c>
      <c r="F6" s="1">
        <v>2</v>
      </c>
      <c r="G6" s="1">
        <v>2</v>
      </c>
      <c r="H6" s="1">
        <v>2</v>
      </c>
      <c r="I6" s="1">
        <v>2</v>
      </c>
      <c r="J6" s="1">
        <v>3</v>
      </c>
      <c r="K6" s="1">
        <v>10</v>
      </c>
      <c r="L6" s="1">
        <v>0</v>
      </c>
      <c r="M6" s="1" t="s">
        <v>286</v>
      </c>
      <c r="N6" s="1">
        <v>0</v>
      </c>
      <c r="O6" s="1">
        <v>0</v>
      </c>
      <c r="P6" s="1">
        <v>0</v>
      </c>
      <c r="Q6" s="1">
        <v>0</v>
      </c>
      <c r="R6" s="1">
        <v>0</v>
      </c>
      <c r="S6" s="1">
        <v>7</v>
      </c>
      <c r="T6" s="1">
        <v>0</v>
      </c>
      <c r="U6" s="1">
        <v>0</v>
      </c>
      <c r="V6" s="1">
        <v>0</v>
      </c>
      <c r="W6" s="1">
        <v>0</v>
      </c>
    </row>
    <row r="7" spans="1:23" x14ac:dyDescent="0.2">
      <c r="A7" s="1" t="s">
        <v>287</v>
      </c>
      <c r="B7" s="1">
        <v>236</v>
      </c>
      <c r="C7" s="1">
        <v>9</v>
      </c>
      <c r="D7" s="1">
        <v>63</v>
      </c>
      <c r="E7" s="1">
        <v>10</v>
      </c>
      <c r="F7" s="1">
        <v>26</v>
      </c>
      <c r="G7" s="1">
        <v>10</v>
      </c>
      <c r="H7" s="1">
        <v>11</v>
      </c>
      <c r="I7" s="1">
        <v>16</v>
      </c>
      <c r="J7" s="1">
        <v>45</v>
      </c>
      <c r="K7" s="1">
        <v>29</v>
      </c>
      <c r="L7" s="1">
        <v>17</v>
      </c>
      <c r="M7" s="1" t="s">
        <v>287</v>
      </c>
      <c r="N7" s="1">
        <v>0</v>
      </c>
      <c r="O7" s="1">
        <v>0</v>
      </c>
      <c r="P7" s="1">
        <v>0</v>
      </c>
      <c r="Q7" s="1">
        <v>0</v>
      </c>
      <c r="R7" s="1">
        <v>0</v>
      </c>
      <c r="S7" s="1">
        <v>0</v>
      </c>
      <c r="T7" s="1">
        <v>0</v>
      </c>
      <c r="U7" s="1">
        <v>0</v>
      </c>
      <c r="V7" s="1">
        <v>0</v>
      </c>
      <c r="W7" s="1">
        <v>0</v>
      </c>
    </row>
    <row r="8" spans="1:23" x14ac:dyDescent="0.2">
      <c r="A8" s="1" t="s">
        <v>288</v>
      </c>
      <c r="B8" s="1">
        <v>20</v>
      </c>
      <c r="C8" s="1">
        <v>0</v>
      </c>
      <c r="D8" s="1">
        <v>1</v>
      </c>
      <c r="E8" s="1">
        <v>3</v>
      </c>
      <c r="F8" s="1">
        <v>5</v>
      </c>
      <c r="G8" s="1">
        <v>0</v>
      </c>
      <c r="H8" s="1">
        <v>1</v>
      </c>
      <c r="I8" s="1">
        <v>0</v>
      </c>
      <c r="J8" s="1">
        <v>2</v>
      </c>
      <c r="K8" s="1">
        <v>0</v>
      </c>
      <c r="L8" s="1">
        <v>2</v>
      </c>
      <c r="M8" s="1" t="s">
        <v>288</v>
      </c>
      <c r="N8" s="1">
        <v>0</v>
      </c>
      <c r="O8" s="1">
        <v>0</v>
      </c>
      <c r="P8" s="1">
        <v>0</v>
      </c>
      <c r="Q8" s="1">
        <v>0</v>
      </c>
      <c r="R8" s="1">
        <v>0</v>
      </c>
      <c r="S8" s="1">
        <v>6</v>
      </c>
      <c r="T8" s="1">
        <v>0</v>
      </c>
      <c r="U8" s="1">
        <v>0</v>
      </c>
      <c r="V8" s="1">
        <v>0</v>
      </c>
      <c r="W8" s="1">
        <v>0</v>
      </c>
    </row>
    <row r="10" spans="1:23" x14ac:dyDescent="0.2">
      <c r="A10" s="1" t="s">
        <v>252</v>
      </c>
      <c r="B10" s="1">
        <v>374</v>
      </c>
      <c r="C10" s="1">
        <v>8</v>
      </c>
      <c r="D10" s="1">
        <v>37</v>
      </c>
      <c r="E10" s="1">
        <v>45</v>
      </c>
      <c r="F10" s="1">
        <v>43</v>
      </c>
      <c r="G10" s="1">
        <v>15</v>
      </c>
      <c r="H10" s="1">
        <v>14</v>
      </c>
      <c r="I10" s="1">
        <v>15</v>
      </c>
      <c r="J10" s="1">
        <v>36</v>
      </c>
      <c r="K10" s="1">
        <v>11</v>
      </c>
      <c r="L10" s="1">
        <v>12</v>
      </c>
      <c r="M10" s="1" t="s">
        <v>252</v>
      </c>
      <c r="N10" s="1">
        <v>9</v>
      </c>
      <c r="O10" s="1">
        <v>7</v>
      </c>
      <c r="P10" s="1">
        <v>0</v>
      </c>
      <c r="Q10" s="1">
        <v>32</v>
      </c>
      <c r="R10" s="1">
        <v>1</v>
      </c>
      <c r="S10" s="1">
        <v>36</v>
      </c>
      <c r="T10" s="1">
        <v>8</v>
      </c>
      <c r="U10" s="1">
        <v>1</v>
      </c>
      <c r="V10" s="1">
        <v>8</v>
      </c>
      <c r="W10" s="1">
        <v>36</v>
      </c>
    </row>
    <row r="11" spans="1:23" x14ac:dyDescent="0.2">
      <c r="A11" s="1" t="s">
        <v>284</v>
      </c>
      <c r="B11" s="1">
        <v>334</v>
      </c>
      <c r="C11" s="1">
        <v>4</v>
      </c>
      <c r="D11" s="1">
        <v>24</v>
      </c>
      <c r="E11" s="1">
        <v>41</v>
      </c>
      <c r="F11" s="1">
        <v>42</v>
      </c>
      <c r="G11" s="1">
        <v>13</v>
      </c>
      <c r="H11" s="1">
        <v>14</v>
      </c>
      <c r="I11" s="1">
        <v>15</v>
      </c>
      <c r="J11" s="1">
        <v>30</v>
      </c>
      <c r="K11" s="1">
        <v>7</v>
      </c>
      <c r="L11" s="1">
        <v>8</v>
      </c>
      <c r="M11" s="1" t="s">
        <v>284</v>
      </c>
      <c r="N11" s="1">
        <v>9</v>
      </c>
      <c r="O11" s="1">
        <v>7</v>
      </c>
      <c r="P11" s="1">
        <v>0</v>
      </c>
      <c r="Q11" s="1">
        <v>32</v>
      </c>
      <c r="R11" s="1">
        <v>1</v>
      </c>
      <c r="S11" s="1">
        <v>34</v>
      </c>
      <c r="T11" s="1">
        <v>8</v>
      </c>
      <c r="U11" s="1">
        <v>1</v>
      </c>
      <c r="V11" s="1">
        <v>8</v>
      </c>
      <c r="W11" s="1">
        <v>36</v>
      </c>
    </row>
    <row r="12" spans="1:23" x14ac:dyDescent="0.2">
      <c r="A12" s="1" t="s">
        <v>285</v>
      </c>
      <c r="B12" s="1">
        <v>30</v>
      </c>
      <c r="C12" s="1">
        <v>4</v>
      </c>
      <c r="D12" s="1">
        <v>11</v>
      </c>
      <c r="E12" s="1">
        <v>3</v>
      </c>
      <c r="F12" s="1">
        <v>0</v>
      </c>
      <c r="G12" s="1">
        <v>2</v>
      </c>
      <c r="H12" s="1">
        <v>0</v>
      </c>
      <c r="I12" s="1">
        <v>0</v>
      </c>
      <c r="J12" s="1">
        <v>4</v>
      </c>
      <c r="K12" s="1">
        <v>1</v>
      </c>
      <c r="L12" s="1">
        <v>4</v>
      </c>
      <c r="M12" s="1" t="s">
        <v>285</v>
      </c>
      <c r="N12" s="1">
        <v>0</v>
      </c>
      <c r="O12" s="1">
        <v>0</v>
      </c>
      <c r="P12" s="1">
        <v>0</v>
      </c>
      <c r="Q12" s="1">
        <v>0</v>
      </c>
      <c r="R12" s="1">
        <v>0</v>
      </c>
      <c r="S12" s="1">
        <v>1</v>
      </c>
      <c r="T12" s="1">
        <v>0</v>
      </c>
      <c r="U12" s="1">
        <v>0</v>
      </c>
      <c r="V12" s="1">
        <v>0</v>
      </c>
      <c r="W12" s="1">
        <v>0</v>
      </c>
    </row>
    <row r="13" spans="1:23" x14ac:dyDescent="0.2">
      <c r="A13" s="1" t="s">
        <v>286</v>
      </c>
      <c r="B13" s="1">
        <v>2</v>
      </c>
      <c r="C13" s="1">
        <v>0</v>
      </c>
      <c r="D13" s="1">
        <v>0</v>
      </c>
      <c r="E13" s="1">
        <v>1</v>
      </c>
      <c r="F13" s="1">
        <v>0</v>
      </c>
      <c r="G13" s="1">
        <v>0</v>
      </c>
      <c r="H13" s="1">
        <v>0</v>
      </c>
      <c r="I13" s="1">
        <v>0</v>
      </c>
      <c r="J13" s="1">
        <v>0</v>
      </c>
      <c r="K13" s="1">
        <v>0</v>
      </c>
      <c r="L13" s="1">
        <v>0</v>
      </c>
      <c r="M13" s="1" t="s">
        <v>286</v>
      </c>
      <c r="N13" s="1">
        <v>0</v>
      </c>
      <c r="O13" s="1">
        <v>0</v>
      </c>
      <c r="P13" s="1">
        <v>0</v>
      </c>
      <c r="Q13" s="1">
        <v>0</v>
      </c>
      <c r="R13" s="1">
        <v>0</v>
      </c>
      <c r="S13" s="1">
        <v>1</v>
      </c>
      <c r="T13" s="1">
        <v>0</v>
      </c>
      <c r="U13" s="1">
        <v>0</v>
      </c>
      <c r="V13" s="1">
        <v>0</v>
      </c>
      <c r="W13" s="1">
        <v>0</v>
      </c>
    </row>
    <row r="14" spans="1:23" x14ac:dyDescent="0.2">
      <c r="A14" s="1" t="s">
        <v>287</v>
      </c>
      <c r="B14" s="1">
        <v>8</v>
      </c>
      <c r="C14" s="1">
        <v>0</v>
      </c>
      <c r="D14" s="1">
        <v>2</v>
      </c>
      <c r="E14" s="1">
        <v>0</v>
      </c>
      <c r="F14" s="1">
        <v>1</v>
      </c>
      <c r="G14" s="1">
        <v>0</v>
      </c>
      <c r="H14" s="1">
        <v>0</v>
      </c>
      <c r="I14" s="1">
        <v>0</v>
      </c>
      <c r="J14" s="1">
        <v>2</v>
      </c>
      <c r="K14" s="1">
        <v>3</v>
      </c>
      <c r="L14" s="1">
        <v>0</v>
      </c>
      <c r="M14" s="1" t="s">
        <v>287</v>
      </c>
      <c r="N14" s="1">
        <v>0</v>
      </c>
      <c r="O14" s="1">
        <v>0</v>
      </c>
      <c r="P14" s="1">
        <v>0</v>
      </c>
      <c r="Q14" s="1">
        <v>0</v>
      </c>
      <c r="R14" s="1">
        <v>0</v>
      </c>
      <c r="S14" s="1">
        <v>0</v>
      </c>
      <c r="T14" s="1">
        <v>0</v>
      </c>
      <c r="U14" s="1">
        <v>0</v>
      </c>
      <c r="V14" s="1">
        <v>0</v>
      </c>
      <c r="W14" s="1">
        <v>0</v>
      </c>
    </row>
    <row r="15" spans="1:23" x14ac:dyDescent="0.2">
      <c r="A15" s="1" t="s">
        <v>288</v>
      </c>
      <c r="B15" s="1">
        <v>0</v>
      </c>
      <c r="C15" s="1">
        <v>0</v>
      </c>
      <c r="D15" s="1">
        <v>0</v>
      </c>
      <c r="E15" s="1">
        <v>0</v>
      </c>
      <c r="F15" s="1">
        <v>0</v>
      </c>
      <c r="G15" s="1">
        <v>0</v>
      </c>
      <c r="H15" s="1">
        <v>0</v>
      </c>
      <c r="I15" s="1">
        <v>0</v>
      </c>
      <c r="J15" s="1">
        <v>0</v>
      </c>
      <c r="K15" s="1">
        <v>0</v>
      </c>
      <c r="L15" s="1">
        <v>0</v>
      </c>
      <c r="M15" s="1" t="s">
        <v>288</v>
      </c>
      <c r="N15" s="1">
        <v>0</v>
      </c>
      <c r="O15" s="1">
        <v>0</v>
      </c>
      <c r="P15" s="1">
        <v>0</v>
      </c>
      <c r="Q15" s="1">
        <v>0</v>
      </c>
      <c r="R15" s="1">
        <v>0</v>
      </c>
      <c r="S15" s="1">
        <v>0</v>
      </c>
      <c r="T15" s="1">
        <v>0</v>
      </c>
      <c r="U15" s="1">
        <v>0</v>
      </c>
      <c r="V15" s="1">
        <v>0</v>
      </c>
      <c r="W15" s="1">
        <v>0</v>
      </c>
    </row>
    <row r="17" spans="1:23" x14ac:dyDescent="0.2">
      <c r="A17" s="1" t="s">
        <v>251</v>
      </c>
      <c r="B17" s="1">
        <v>524</v>
      </c>
      <c r="C17" s="1">
        <v>5</v>
      </c>
      <c r="D17" s="1">
        <v>60</v>
      </c>
      <c r="E17" s="1">
        <v>59</v>
      </c>
      <c r="F17" s="1">
        <v>53</v>
      </c>
      <c r="G17" s="1">
        <v>25</v>
      </c>
      <c r="H17" s="1">
        <v>21</v>
      </c>
      <c r="I17" s="1">
        <v>27</v>
      </c>
      <c r="J17" s="1">
        <v>56</v>
      </c>
      <c r="K17" s="1">
        <v>20</v>
      </c>
      <c r="L17" s="1">
        <v>15</v>
      </c>
      <c r="M17" s="1" t="s">
        <v>251</v>
      </c>
      <c r="N17" s="1">
        <v>18</v>
      </c>
      <c r="O17" s="1">
        <v>18</v>
      </c>
      <c r="P17" s="1">
        <v>0</v>
      </c>
      <c r="Q17" s="1">
        <v>45</v>
      </c>
      <c r="R17" s="1">
        <v>1</v>
      </c>
      <c r="S17" s="1">
        <v>43</v>
      </c>
      <c r="T17" s="1">
        <v>7</v>
      </c>
      <c r="U17" s="1">
        <v>1</v>
      </c>
      <c r="V17" s="1">
        <v>7</v>
      </c>
      <c r="W17" s="1">
        <v>43</v>
      </c>
    </row>
    <row r="18" spans="1:23" x14ac:dyDescent="0.2">
      <c r="A18" s="1" t="s">
        <v>284</v>
      </c>
      <c r="B18" s="1">
        <v>452</v>
      </c>
      <c r="C18" s="1">
        <v>2</v>
      </c>
      <c r="D18" s="1">
        <v>43</v>
      </c>
      <c r="E18" s="1">
        <v>53</v>
      </c>
      <c r="F18" s="1">
        <v>43</v>
      </c>
      <c r="G18" s="1">
        <v>22</v>
      </c>
      <c r="H18" s="1">
        <v>18</v>
      </c>
      <c r="I18" s="1">
        <v>26</v>
      </c>
      <c r="J18" s="1">
        <v>47</v>
      </c>
      <c r="K18" s="1">
        <v>10</v>
      </c>
      <c r="L18" s="1">
        <v>9</v>
      </c>
      <c r="M18" s="1" t="s">
        <v>284</v>
      </c>
      <c r="N18" s="1">
        <v>18</v>
      </c>
      <c r="O18" s="1">
        <v>18</v>
      </c>
      <c r="P18" s="1">
        <v>0</v>
      </c>
      <c r="Q18" s="1">
        <v>45</v>
      </c>
      <c r="R18" s="1">
        <v>1</v>
      </c>
      <c r="S18" s="1">
        <v>39</v>
      </c>
      <c r="T18" s="1">
        <v>7</v>
      </c>
      <c r="U18" s="1">
        <v>1</v>
      </c>
      <c r="V18" s="1">
        <v>7</v>
      </c>
      <c r="W18" s="1">
        <v>43</v>
      </c>
    </row>
    <row r="19" spans="1:23" x14ac:dyDescent="0.2">
      <c r="A19" s="1" t="s">
        <v>285</v>
      </c>
      <c r="B19" s="1">
        <v>46</v>
      </c>
      <c r="C19" s="1">
        <v>3</v>
      </c>
      <c r="D19" s="1">
        <v>14</v>
      </c>
      <c r="E19" s="1">
        <v>4</v>
      </c>
      <c r="F19" s="1">
        <v>3</v>
      </c>
      <c r="G19" s="1">
        <v>3</v>
      </c>
      <c r="H19" s="1">
        <v>2</v>
      </c>
      <c r="I19" s="1">
        <v>1</v>
      </c>
      <c r="J19" s="1">
        <v>5</v>
      </c>
      <c r="K19" s="1">
        <v>5</v>
      </c>
      <c r="L19" s="1">
        <v>5</v>
      </c>
      <c r="M19" s="1" t="s">
        <v>285</v>
      </c>
      <c r="N19" s="1">
        <v>0</v>
      </c>
      <c r="O19" s="1">
        <v>0</v>
      </c>
      <c r="P19" s="1">
        <v>0</v>
      </c>
      <c r="Q19" s="1">
        <v>0</v>
      </c>
      <c r="R19" s="1">
        <v>0</v>
      </c>
      <c r="S19" s="1">
        <v>1</v>
      </c>
      <c r="T19" s="1">
        <v>0</v>
      </c>
      <c r="U19" s="1">
        <v>0</v>
      </c>
      <c r="V19" s="1">
        <v>0</v>
      </c>
      <c r="W19" s="1">
        <v>0</v>
      </c>
    </row>
    <row r="20" spans="1:23" x14ac:dyDescent="0.2">
      <c r="A20" s="1" t="s">
        <v>286</v>
      </c>
      <c r="B20" s="1">
        <v>8</v>
      </c>
      <c r="C20" s="1">
        <v>0</v>
      </c>
      <c r="D20" s="1">
        <v>1</v>
      </c>
      <c r="E20" s="1">
        <v>0</v>
      </c>
      <c r="F20" s="1">
        <v>1</v>
      </c>
      <c r="G20" s="1">
        <v>0</v>
      </c>
      <c r="H20" s="1">
        <v>1</v>
      </c>
      <c r="I20" s="1">
        <v>0</v>
      </c>
      <c r="J20" s="1">
        <v>1</v>
      </c>
      <c r="K20" s="1">
        <v>1</v>
      </c>
      <c r="L20" s="1">
        <v>0</v>
      </c>
      <c r="M20" s="1" t="s">
        <v>286</v>
      </c>
      <c r="N20" s="1">
        <v>0</v>
      </c>
      <c r="O20" s="1">
        <v>0</v>
      </c>
      <c r="P20" s="1">
        <v>0</v>
      </c>
      <c r="Q20" s="1">
        <v>0</v>
      </c>
      <c r="R20" s="1">
        <v>0</v>
      </c>
      <c r="S20" s="1">
        <v>3</v>
      </c>
      <c r="T20" s="1">
        <v>0</v>
      </c>
      <c r="U20" s="1">
        <v>0</v>
      </c>
      <c r="V20" s="1">
        <v>0</v>
      </c>
      <c r="W20" s="1">
        <v>0</v>
      </c>
    </row>
    <row r="21" spans="1:23" x14ac:dyDescent="0.2">
      <c r="A21" s="1" t="s">
        <v>287</v>
      </c>
      <c r="B21" s="1">
        <v>14</v>
      </c>
      <c r="C21" s="1">
        <v>0</v>
      </c>
      <c r="D21" s="1">
        <v>2</v>
      </c>
      <c r="E21" s="1">
        <v>1</v>
      </c>
      <c r="F21" s="1">
        <v>4</v>
      </c>
      <c r="G21" s="1">
        <v>0</v>
      </c>
      <c r="H21" s="1">
        <v>0</v>
      </c>
      <c r="I21" s="1">
        <v>0</v>
      </c>
      <c r="J21" s="1">
        <v>2</v>
      </c>
      <c r="K21" s="1">
        <v>4</v>
      </c>
      <c r="L21" s="1">
        <v>1</v>
      </c>
      <c r="M21" s="1" t="s">
        <v>287</v>
      </c>
      <c r="N21" s="1">
        <v>0</v>
      </c>
      <c r="O21" s="1">
        <v>0</v>
      </c>
      <c r="P21" s="1">
        <v>0</v>
      </c>
      <c r="Q21" s="1">
        <v>0</v>
      </c>
      <c r="R21" s="1">
        <v>0</v>
      </c>
      <c r="S21" s="1">
        <v>0</v>
      </c>
      <c r="T21" s="1">
        <v>0</v>
      </c>
      <c r="U21" s="1">
        <v>0</v>
      </c>
      <c r="V21" s="1">
        <v>0</v>
      </c>
      <c r="W21" s="1">
        <v>0</v>
      </c>
    </row>
    <row r="22" spans="1:23" x14ac:dyDescent="0.2">
      <c r="A22" s="1" t="s">
        <v>288</v>
      </c>
      <c r="B22" s="1">
        <v>4</v>
      </c>
      <c r="C22" s="1">
        <v>0</v>
      </c>
      <c r="D22" s="1">
        <v>0</v>
      </c>
      <c r="E22" s="1">
        <v>1</v>
      </c>
      <c r="F22" s="1">
        <v>2</v>
      </c>
      <c r="G22" s="1">
        <v>0</v>
      </c>
      <c r="H22" s="1">
        <v>0</v>
      </c>
      <c r="I22" s="1">
        <v>0</v>
      </c>
      <c r="J22" s="1">
        <v>1</v>
      </c>
      <c r="K22" s="1">
        <v>0</v>
      </c>
      <c r="L22" s="1">
        <v>0</v>
      </c>
      <c r="M22" s="1" t="s">
        <v>288</v>
      </c>
      <c r="N22" s="1">
        <v>0</v>
      </c>
      <c r="O22" s="1">
        <v>0</v>
      </c>
      <c r="P22" s="1">
        <v>0</v>
      </c>
      <c r="Q22" s="1">
        <v>0</v>
      </c>
      <c r="R22" s="1">
        <v>0</v>
      </c>
      <c r="S22" s="1">
        <v>0</v>
      </c>
      <c r="T22" s="1">
        <v>0</v>
      </c>
      <c r="U22" s="1">
        <v>0</v>
      </c>
      <c r="V22" s="1">
        <v>0</v>
      </c>
      <c r="W22" s="1">
        <v>0</v>
      </c>
    </row>
    <row r="24" spans="1:23" x14ac:dyDescent="0.2">
      <c r="A24" s="1" t="s">
        <v>250</v>
      </c>
      <c r="B24" s="1">
        <v>467</v>
      </c>
      <c r="C24" s="1">
        <v>8</v>
      </c>
      <c r="D24" s="1">
        <v>66</v>
      </c>
      <c r="E24" s="1">
        <v>58</v>
      </c>
      <c r="F24" s="1">
        <v>61</v>
      </c>
      <c r="G24" s="1">
        <v>27</v>
      </c>
      <c r="H24" s="1">
        <v>23</v>
      </c>
      <c r="I24" s="1">
        <v>13</v>
      </c>
      <c r="J24" s="1">
        <v>53</v>
      </c>
      <c r="K24" s="1">
        <v>18</v>
      </c>
      <c r="L24" s="1">
        <v>13</v>
      </c>
      <c r="M24" s="1" t="s">
        <v>250</v>
      </c>
      <c r="N24" s="1">
        <v>33</v>
      </c>
      <c r="O24" s="1">
        <v>10</v>
      </c>
      <c r="P24" s="1">
        <v>0</v>
      </c>
      <c r="Q24" s="1">
        <v>28</v>
      </c>
      <c r="R24" s="1">
        <v>1</v>
      </c>
      <c r="S24" s="1">
        <v>28</v>
      </c>
      <c r="T24" s="1">
        <v>4</v>
      </c>
      <c r="U24" s="1">
        <v>0</v>
      </c>
      <c r="V24" s="1">
        <v>2</v>
      </c>
      <c r="W24" s="1">
        <v>21</v>
      </c>
    </row>
    <row r="25" spans="1:23" x14ac:dyDescent="0.2">
      <c r="A25" s="1" t="s">
        <v>284</v>
      </c>
      <c r="B25" s="1">
        <v>409</v>
      </c>
      <c r="C25" s="1">
        <v>4</v>
      </c>
      <c r="D25" s="1">
        <v>46</v>
      </c>
      <c r="E25" s="1">
        <v>55</v>
      </c>
      <c r="F25" s="1">
        <v>60</v>
      </c>
      <c r="G25" s="1">
        <v>24</v>
      </c>
      <c r="H25" s="1">
        <v>21</v>
      </c>
      <c r="I25" s="1">
        <v>11</v>
      </c>
      <c r="J25" s="1">
        <v>44</v>
      </c>
      <c r="K25" s="1">
        <v>10</v>
      </c>
      <c r="L25" s="1">
        <v>9</v>
      </c>
      <c r="M25" s="1" t="s">
        <v>284</v>
      </c>
      <c r="N25" s="1">
        <v>33</v>
      </c>
      <c r="O25" s="1">
        <v>10</v>
      </c>
      <c r="P25" s="1">
        <v>0</v>
      </c>
      <c r="Q25" s="1">
        <v>28</v>
      </c>
      <c r="R25" s="1">
        <v>1</v>
      </c>
      <c r="S25" s="1">
        <v>26</v>
      </c>
      <c r="T25" s="1">
        <v>4</v>
      </c>
      <c r="U25" s="1">
        <v>0</v>
      </c>
      <c r="V25" s="1">
        <v>2</v>
      </c>
      <c r="W25" s="1">
        <v>21</v>
      </c>
    </row>
    <row r="26" spans="1:23" x14ac:dyDescent="0.2">
      <c r="A26" s="1" t="s">
        <v>285</v>
      </c>
      <c r="B26" s="1">
        <v>46</v>
      </c>
      <c r="C26" s="1">
        <v>4</v>
      </c>
      <c r="D26" s="1">
        <v>18</v>
      </c>
      <c r="E26" s="1">
        <v>3</v>
      </c>
      <c r="F26" s="1">
        <v>1</v>
      </c>
      <c r="G26" s="1">
        <v>2</v>
      </c>
      <c r="H26" s="1">
        <v>2</v>
      </c>
      <c r="I26" s="1">
        <v>0</v>
      </c>
      <c r="J26" s="1">
        <v>6</v>
      </c>
      <c r="K26" s="1">
        <v>5</v>
      </c>
      <c r="L26" s="1">
        <v>4</v>
      </c>
      <c r="M26" s="1" t="s">
        <v>285</v>
      </c>
      <c r="N26" s="1">
        <v>0</v>
      </c>
      <c r="O26" s="1">
        <v>0</v>
      </c>
      <c r="P26" s="1">
        <v>0</v>
      </c>
      <c r="Q26" s="1">
        <v>0</v>
      </c>
      <c r="R26" s="1">
        <v>0</v>
      </c>
      <c r="S26" s="1">
        <v>1</v>
      </c>
      <c r="T26" s="1">
        <v>0</v>
      </c>
      <c r="U26" s="1">
        <v>0</v>
      </c>
      <c r="V26" s="1">
        <v>0</v>
      </c>
      <c r="W26" s="1">
        <v>0</v>
      </c>
    </row>
    <row r="27" spans="1:23" x14ac:dyDescent="0.2">
      <c r="A27" s="1" t="s">
        <v>286</v>
      </c>
      <c r="B27" s="1">
        <v>4</v>
      </c>
      <c r="C27" s="1">
        <v>0</v>
      </c>
      <c r="D27" s="1">
        <v>0</v>
      </c>
      <c r="E27" s="1">
        <v>0</v>
      </c>
      <c r="F27" s="1">
        <v>0</v>
      </c>
      <c r="G27" s="1">
        <v>1</v>
      </c>
      <c r="H27" s="1">
        <v>0</v>
      </c>
      <c r="I27" s="1">
        <v>0</v>
      </c>
      <c r="J27" s="1">
        <v>1</v>
      </c>
      <c r="K27" s="1">
        <v>1</v>
      </c>
      <c r="L27" s="1">
        <v>0</v>
      </c>
      <c r="M27" s="1" t="s">
        <v>286</v>
      </c>
      <c r="N27" s="1">
        <v>0</v>
      </c>
      <c r="O27" s="1">
        <v>0</v>
      </c>
      <c r="P27" s="1">
        <v>0</v>
      </c>
      <c r="Q27" s="1">
        <v>0</v>
      </c>
      <c r="R27" s="1">
        <v>0</v>
      </c>
      <c r="S27" s="1">
        <v>1</v>
      </c>
      <c r="T27" s="1">
        <v>0</v>
      </c>
      <c r="U27" s="1">
        <v>0</v>
      </c>
      <c r="V27" s="1">
        <v>0</v>
      </c>
      <c r="W27" s="1">
        <v>0</v>
      </c>
    </row>
    <row r="28" spans="1:23" x14ac:dyDescent="0.2">
      <c r="A28" s="1" t="s">
        <v>287</v>
      </c>
      <c r="B28" s="1">
        <v>8</v>
      </c>
      <c r="C28" s="1">
        <v>0</v>
      </c>
      <c r="D28" s="1">
        <v>2</v>
      </c>
      <c r="E28" s="1">
        <v>0</v>
      </c>
      <c r="F28" s="1">
        <v>0</v>
      </c>
      <c r="G28" s="1">
        <v>0</v>
      </c>
      <c r="H28" s="1">
        <v>0</v>
      </c>
      <c r="I28" s="1">
        <v>2</v>
      </c>
      <c r="J28" s="1">
        <v>2</v>
      </c>
      <c r="K28" s="1">
        <v>2</v>
      </c>
      <c r="L28" s="1">
        <v>0</v>
      </c>
      <c r="M28" s="1" t="s">
        <v>287</v>
      </c>
      <c r="N28" s="1">
        <v>0</v>
      </c>
      <c r="O28" s="1">
        <v>0</v>
      </c>
      <c r="P28" s="1">
        <v>0</v>
      </c>
      <c r="Q28" s="1">
        <v>0</v>
      </c>
      <c r="R28" s="1">
        <v>0</v>
      </c>
      <c r="S28" s="1">
        <v>0</v>
      </c>
      <c r="T28" s="1">
        <v>0</v>
      </c>
      <c r="U28" s="1">
        <v>0</v>
      </c>
      <c r="V28" s="1">
        <v>0</v>
      </c>
      <c r="W28" s="1">
        <v>0</v>
      </c>
    </row>
    <row r="29" spans="1:23" x14ac:dyDescent="0.2">
      <c r="A29" s="1" t="s">
        <v>288</v>
      </c>
      <c r="B29" s="1">
        <v>0</v>
      </c>
      <c r="C29" s="1">
        <v>0</v>
      </c>
      <c r="D29" s="1">
        <v>0</v>
      </c>
      <c r="E29" s="1">
        <v>0</v>
      </c>
      <c r="F29" s="1">
        <v>0</v>
      </c>
      <c r="G29" s="1">
        <v>0</v>
      </c>
      <c r="H29" s="1">
        <v>0</v>
      </c>
      <c r="I29" s="1">
        <v>0</v>
      </c>
      <c r="J29" s="1">
        <v>0</v>
      </c>
      <c r="K29" s="1">
        <v>0</v>
      </c>
      <c r="L29" s="1">
        <v>0</v>
      </c>
      <c r="M29" s="1" t="s">
        <v>288</v>
      </c>
      <c r="N29" s="1">
        <v>0</v>
      </c>
      <c r="O29" s="1">
        <v>0</v>
      </c>
      <c r="P29" s="1">
        <v>0</v>
      </c>
      <c r="Q29" s="1">
        <v>0</v>
      </c>
      <c r="R29" s="1">
        <v>0</v>
      </c>
      <c r="S29" s="1">
        <v>0</v>
      </c>
      <c r="T29" s="1">
        <v>0</v>
      </c>
      <c r="U29" s="1">
        <v>0</v>
      </c>
      <c r="V29" s="1">
        <v>0</v>
      </c>
      <c r="W29" s="1">
        <v>0</v>
      </c>
    </row>
    <row r="31" spans="1:23" x14ac:dyDescent="0.2">
      <c r="A31" s="1" t="s">
        <v>249</v>
      </c>
      <c r="B31" s="1">
        <v>84</v>
      </c>
      <c r="C31" s="1">
        <v>1</v>
      </c>
      <c r="D31" s="1">
        <v>14</v>
      </c>
      <c r="E31" s="1">
        <v>13</v>
      </c>
      <c r="F31" s="1">
        <v>10</v>
      </c>
      <c r="G31" s="1">
        <v>4</v>
      </c>
      <c r="H31" s="1">
        <v>5</v>
      </c>
      <c r="I31" s="1">
        <v>1</v>
      </c>
      <c r="J31" s="1">
        <v>18</v>
      </c>
      <c r="K31" s="1">
        <v>3</v>
      </c>
      <c r="L31" s="1">
        <v>3</v>
      </c>
      <c r="M31" s="1" t="s">
        <v>249</v>
      </c>
      <c r="N31" s="1">
        <v>4</v>
      </c>
      <c r="O31" s="1">
        <v>0</v>
      </c>
      <c r="P31" s="1">
        <v>0</v>
      </c>
      <c r="Q31" s="1">
        <v>1</v>
      </c>
      <c r="R31" s="1">
        <v>0</v>
      </c>
      <c r="S31" s="1">
        <v>2</v>
      </c>
      <c r="T31" s="1">
        <v>2</v>
      </c>
      <c r="U31" s="1">
        <v>0</v>
      </c>
      <c r="V31" s="1">
        <v>0</v>
      </c>
      <c r="W31" s="1">
        <v>3</v>
      </c>
    </row>
    <row r="32" spans="1:23" x14ac:dyDescent="0.2">
      <c r="A32" s="1" t="s">
        <v>284</v>
      </c>
      <c r="B32" s="1">
        <v>74</v>
      </c>
      <c r="C32" s="1">
        <v>0</v>
      </c>
      <c r="D32" s="1">
        <v>10</v>
      </c>
      <c r="E32" s="1">
        <v>11</v>
      </c>
      <c r="F32" s="1">
        <v>10</v>
      </c>
      <c r="G32" s="1">
        <v>4</v>
      </c>
      <c r="H32" s="1">
        <v>4</v>
      </c>
      <c r="I32" s="1">
        <v>1</v>
      </c>
      <c r="J32" s="1">
        <v>17</v>
      </c>
      <c r="K32" s="1">
        <v>2</v>
      </c>
      <c r="L32" s="1">
        <v>3</v>
      </c>
      <c r="M32" s="1" t="s">
        <v>284</v>
      </c>
      <c r="N32" s="1">
        <v>4</v>
      </c>
      <c r="O32" s="1">
        <v>0</v>
      </c>
      <c r="P32" s="1">
        <v>0</v>
      </c>
      <c r="Q32" s="1">
        <v>1</v>
      </c>
      <c r="R32" s="1">
        <v>0</v>
      </c>
      <c r="S32" s="1">
        <v>2</v>
      </c>
      <c r="T32" s="1">
        <v>2</v>
      </c>
      <c r="U32" s="1">
        <v>0</v>
      </c>
      <c r="V32" s="1">
        <v>0</v>
      </c>
      <c r="W32" s="1">
        <v>3</v>
      </c>
    </row>
    <row r="33" spans="1:23" x14ac:dyDescent="0.2">
      <c r="A33" s="1" t="s">
        <v>285</v>
      </c>
      <c r="B33" s="1">
        <v>8</v>
      </c>
      <c r="C33" s="1">
        <v>1</v>
      </c>
      <c r="D33" s="1">
        <v>4</v>
      </c>
      <c r="E33" s="1">
        <v>2</v>
      </c>
      <c r="F33" s="1">
        <v>0</v>
      </c>
      <c r="G33" s="1">
        <v>0</v>
      </c>
      <c r="H33" s="1">
        <v>1</v>
      </c>
      <c r="I33" s="1">
        <v>0</v>
      </c>
      <c r="J33" s="1">
        <v>0</v>
      </c>
      <c r="K33" s="1">
        <v>0</v>
      </c>
      <c r="L33" s="1">
        <v>0</v>
      </c>
      <c r="M33" s="1" t="s">
        <v>285</v>
      </c>
      <c r="N33" s="1">
        <v>0</v>
      </c>
      <c r="O33" s="1">
        <v>0</v>
      </c>
      <c r="P33" s="1">
        <v>0</v>
      </c>
      <c r="Q33" s="1">
        <v>0</v>
      </c>
      <c r="R33" s="1">
        <v>0</v>
      </c>
      <c r="S33" s="1">
        <v>0</v>
      </c>
      <c r="T33" s="1">
        <v>0</v>
      </c>
      <c r="U33" s="1">
        <v>0</v>
      </c>
      <c r="V33" s="1">
        <v>0</v>
      </c>
      <c r="W33" s="1">
        <v>0</v>
      </c>
    </row>
    <row r="34" spans="1:23" x14ac:dyDescent="0.2">
      <c r="A34" s="1" t="s">
        <v>286</v>
      </c>
      <c r="B34" s="1">
        <v>0</v>
      </c>
      <c r="C34" s="1">
        <v>0</v>
      </c>
      <c r="D34" s="1">
        <v>0</v>
      </c>
      <c r="E34" s="1">
        <v>0</v>
      </c>
      <c r="F34" s="1">
        <v>0</v>
      </c>
      <c r="G34" s="1">
        <v>0</v>
      </c>
      <c r="H34" s="1">
        <v>0</v>
      </c>
      <c r="I34" s="1">
        <v>0</v>
      </c>
      <c r="J34" s="1">
        <v>0</v>
      </c>
      <c r="K34" s="1">
        <v>0</v>
      </c>
      <c r="L34" s="1">
        <v>0</v>
      </c>
      <c r="M34" s="1" t="s">
        <v>286</v>
      </c>
      <c r="N34" s="1">
        <v>0</v>
      </c>
      <c r="O34" s="1">
        <v>0</v>
      </c>
      <c r="P34" s="1">
        <v>0</v>
      </c>
      <c r="Q34" s="1">
        <v>0</v>
      </c>
      <c r="R34" s="1">
        <v>0</v>
      </c>
      <c r="S34" s="1">
        <v>0</v>
      </c>
      <c r="T34" s="1">
        <v>0</v>
      </c>
      <c r="U34" s="1">
        <v>0</v>
      </c>
      <c r="V34" s="1">
        <v>0</v>
      </c>
      <c r="W34" s="1">
        <v>0</v>
      </c>
    </row>
    <row r="35" spans="1:23" x14ac:dyDescent="0.2">
      <c r="A35" s="1" t="s">
        <v>287</v>
      </c>
      <c r="B35" s="1">
        <v>2</v>
      </c>
      <c r="C35" s="1">
        <v>0</v>
      </c>
      <c r="D35" s="1">
        <v>0</v>
      </c>
      <c r="E35" s="1">
        <v>0</v>
      </c>
      <c r="F35" s="1">
        <v>0</v>
      </c>
      <c r="G35" s="1">
        <v>0</v>
      </c>
      <c r="H35" s="1">
        <v>0</v>
      </c>
      <c r="I35" s="1">
        <v>0</v>
      </c>
      <c r="J35" s="1">
        <v>1</v>
      </c>
      <c r="K35" s="1">
        <v>1</v>
      </c>
      <c r="L35" s="1">
        <v>0</v>
      </c>
      <c r="M35" s="1" t="s">
        <v>287</v>
      </c>
      <c r="N35" s="1">
        <v>0</v>
      </c>
      <c r="O35" s="1">
        <v>0</v>
      </c>
      <c r="P35" s="1">
        <v>0</v>
      </c>
      <c r="Q35" s="1">
        <v>0</v>
      </c>
      <c r="R35" s="1">
        <v>0</v>
      </c>
      <c r="S35" s="1">
        <v>0</v>
      </c>
      <c r="T35" s="1">
        <v>0</v>
      </c>
      <c r="U35" s="1">
        <v>0</v>
      </c>
      <c r="V35" s="1">
        <v>0</v>
      </c>
      <c r="W35" s="1">
        <v>0</v>
      </c>
    </row>
    <row r="36" spans="1:23" x14ac:dyDescent="0.2">
      <c r="A36" s="1" t="s">
        <v>288</v>
      </c>
      <c r="B36" s="1">
        <v>0</v>
      </c>
      <c r="C36" s="1">
        <v>0</v>
      </c>
      <c r="D36" s="1">
        <v>0</v>
      </c>
      <c r="E36" s="1">
        <v>0</v>
      </c>
      <c r="F36" s="1">
        <v>0</v>
      </c>
      <c r="G36" s="1">
        <v>0</v>
      </c>
      <c r="H36" s="1">
        <v>0</v>
      </c>
      <c r="I36" s="1">
        <v>0</v>
      </c>
      <c r="J36" s="1">
        <v>0</v>
      </c>
      <c r="K36" s="1">
        <v>0</v>
      </c>
      <c r="L36" s="1">
        <v>0</v>
      </c>
      <c r="M36" s="1" t="s">
        <v>288</v>
      </c>
      <c r="N36" s="1">
        <v>0</v>
      </c>
      <c r="O36" s="1">
        <v>0</v>
      </c>
      <c r="P36" s="1">
        <v>0</v>
      </c>
      <c r="Q36" s="1">
        <v>0</v>
      </c>
      <c r="R36" s="1">
        <v>0</v>
      </c>
      <c r="S36" s="1">
        <v>0</v>
      </c>
      <c r="T36" s="1">
        <v>0</v>
      </c>
      <c r="U36" s="1">
        <v>0</v>
      </c>
      <c r="V36" s="1">
        <v>0</v>
      </c>
      <c r="W36" s="1">
        <v>0</v>
      </c>
    </row>
    <row r="38" spans="1:23" x14ac:dyDescent="0.2">
      <c r="A38" s="1" t="s">
        <v>248</v>
      </c>
      <c r="B38" s="1">
        <v>100</v>
      </c>
      <c r="C38" s="1">
        <v>7</v>
      </c>
      <c r="D38" s="1">
        <v>7</v>
      </c>
      <c r="E38" s="1">
        <v>14</v>
      </c>
      <c r="F38" s="1">
        <v>25</v>
      </c>
      <c r="G38" s="1">
        <v>11</v>
      </c>
      <c r="H38" s="1">
        <v>9</v>
      </c>
      <c r="I38" s="1">
        <v>6</v>
      </c>
      <c r="J38" s="1">
        <v>17</v>
      </c>
      <c r="K38" s="1">
        <v>1</v>
      </c>
      <c r="L38" s="1">
        <v>2</v>
      </c>
      <c r="M38" s="1" t="s">
        <v>248</v>
      </c>
      <c r="N38" s="1">
        <v>1</v>
      </c>
      <c r="O38" s="1">
        <v>0</v>
      </c>
      <c r="P38" s="1">
        <v>0</v>
      </c>
      <c r="Q38" s="1">
        <v>0</v>
      </c>
      <c r="R38" s="1">
        <v>0</v>
      </c>
      <c r="S38" s="1">
        <v>0</v>
      </c>
      <c r="T38" s="1">
        <v>0</v>
      </c>
      <c r="U38" s="1">
        <v>0</v>
      </c>
      <c r="V38" s="1">
        <v>0</v>
      </c>
      <c r="W38" s="1">
        <v>0</v>
      </c>
    </row>
    <row r="39" spans="1:23" x14ac:dyDescent="0.2">
      <c r="A39" s="1" t="s">
        <v>284</v>
      </c>
      <c r="B39" s="1">
        <v>84</v>
      </c>
      <c r="C39" s="1">
        <v>3</v>
      </c>
      <c r="D39" s="1">
        <v>5</v>
      </c>
      <c r="E39" s="1">
        <v>12</v>
      </c>
      <c r="F39" s="1">
        <v>23</v>
      </c>
      <c r="G39" s="1">
        <v>8</v>
      </c>
      <c r="H39" s="1">
        <v>7</v>
      </c>
      <c r="I39" s="1">
        <v>6</v>
      </c>
      <c r="J39" s="1">
        <v>16</v>
      </c>
      <c r="K39" s="1">
        <v>1</v>
      </c>
      <c r="L39" s="1">
        <v>2</v>
      </c>
      <c r="M39" s="1" t="s">
        <v>284</v>
      </c>
      <c r="N39" s="1">
        <v>1</v>
      </c>
      <c r="O39" s="1">
        <v>0</v>
      </c>
      <c r="P39" s="1">
        <v>0</v>
      </c>
      <c r="Q39" s="1">
        <v>0</v>
      </c>
      <c r="R39" s="1">
        <v>0</v>
      </c>
      <c r="S39" s="1">
        <v>0</v>
      </c>
      <c r="T39" s="1">
        <v>0</v>
      </c>
      <c r="U39" s="1">
        <v>0</v>
      </c>
      <c r="V39" s="1">
        <v>0</v>
      </c>
      <c r="W39" s="1">
        <v>0</v>
      </c>
    </row>
    <row r="40" spans="1:23" x14ac:dyDescent="0.2">
      <c r="A40" s="1" t="s">
        <v>285</v>
      </c>
      <c r="B40" s="1">
        <v>12</v>
      </c>
      <c r="C40" s="1">
        <v>4</v>
      </c>
      <c r="D40" s="1">
        <v>2</v>
      </c>
      <c r="E40" s="1">
        <v>2</v>
      </c>
      <c r="F40" s="1">
        <v>0</v>
      </c>
      <c r="G40" s="1">
        <v>3</v>
      </c>
      <c r="H40" s="1">
        <v>1</v>
      </c>
      <c r="I40" s="1">
        <v>0</v>
      </c>
      <c r="J40" s="1">
        <v>0</v>
      </c>
      <c r="K40" s="1">
        <v>0</v>
      </c>
      <c r="L40" s="1">
        <v>0</v>
      </c>
      <c r="M40" s="1" t="s">
        <v>285</v>
      </c>
      <c r="N40" s="1">
        <v>0</v>
      </c>
      <c r="O40" s="1">
        <v>0</v>
      </c>
      <c r="P40" s="1">
        <v>0</v>
      </c>
      <c r="Q40" s="1">
        <v>0</v>
      </c>
      <c r="R40" s="1">
        <v>0</v>
      </c>
      <c r="S40" s="1">
        <v>0</v>
      </c>
      <c r="T40" s="1">
        <v>0</v>
      </c>
      <c r="U40" s="1">
        <v>0</v>
      </c>
      <c r="V40" s="1">
        <v>0</v>
      </c>
      <c r="W40" s="1">
        <v>0</v>
      </c>
    </row>
    <row r="41" spans="1:23" x14ac:dyDescent="0.2">
      <c r="A41" s="1" t="s">
        <v>286</v>
      </c>
      <c r="B41" s="1">
        <v>1</v>
      </c>
      <c r="C41" s="1">
        <v>0</v>
      </c>
      <c r="D41" s="1">
        <v>0</v>
      </c>
      <c r="E41" s="1">
        <v>0</v>
      </c>
      <c r="F41" s="1">
        <v>1</v>
      </c>
      <c r="G41" s="1">
        <v>0</v>
      </c>
      <c r="H41" s="1">
        <v>0</v>
      </c>
      <c r="I41" s="1">
        <v>0</v>
      </c>
      <c r="J41" s="1">
        <v>0</v>
      </c>
      <c r="K41" s="1">
        <v>0</v>
      </c>
      <c r="L41" s="1">
        <v>0</v>
      </c>
      <c r="M41" s="1" t="s">
        <v>286</v>
      </c>
      <c r="N41" s="1">
        <v>0</v>
      </c>
      <c r="O41" s="1">
        <v>0</v>
      </c>
      <c r="P41" s="1">
        <v>0</v>
      </c>
      <c r="Q41" s="1">
        <v>0</v>
      </c>
      <c r="R41" s="1">
        <v>0</v>
      </c>
      <c r="S41" s="1">
        <v>0</v>
      </c>
      <c r="T41" s="1">
        <v>0</v>
      </c>
      <c r="U41" s="1">
        <v>0</v>
      </c>
      <c r="V41" s="1">
        <v>0</v>
      </c>
      <c r="W41" s="1">
        <v>0</v>
      </c>
    </row>
    <row r="42" spans="1:23" x14ac:dyDescent="0.2">
      <c r="A42" s="1" t="s">
        <v>287</v>
      </c>
      <c r="B42" s="1">
        <v>3</v>
      </c>
      <c r="C42" s="1">
        <v>0</v>
      </c>
      <c r="D42" s="1">
        <v>0</v>
      </c>
      <c r="E42" s="1">
        <v>0</v>
      </c>
      <c r="F42" s="1">
        <v>1</v>
      </c>
      <c r="G42" s="1">
        <v>0</v>
      </c>
      <c r="H42" s="1">
        <v>1</v>
      </c>
      <c r="I42" s="1">
        <v>0</v>
      </c>
      <c r="J42" s="1">
        <v>1</v>
      </c>
      <c r="K42" s="1">
        <v>0</v>
      </c>
      <c r="L42" s="1">
        <v>0</v>
      </c>
      <c r="M42" s="1" t="s">
        <v>287</v>
      </c>
      <c r="N42" s="1">
        <v>0</v>
      </c>
      <c r="O42" s="1">
        <v>0</v>
      </c>
      <c r="P42" s="1">
        <v>0</v>
      </c>
      <c r="Q42" s="1">
        <v>0</v>
      </c>
      <c r="R42" s="1">
        <v>0</v>
      </c>
      <c r="S42" s="1">
        <v>0</v>
      </c>
      <c r="T42" s="1">
        <v>0</v>
      </c>
      <c r="U42" s="1">
        <v>0</v>
      </c>
      <c r="V42" s="1">
        <v>0</v>
      </c>
      <c r="W42" s="1">
        <v>0</v>
      </c>
    </row>
    <row r="43" spans="1:23" x14ac:dyDescent="0.2">
      <c r="A43" s="1" t="s">
        <v>288</v>
      </c>
      <c r="B43" s="1">
        <v>0</v>
      </c>
      <c r="C43" s="1">
        <v>0</v>
      </c>
      <c r="D43" s="1">
        <v>0</v>
      </c>
      <c r="E43" s="1">
        <v>0</v>
      </c>
      <c r="F43" s="1">
        <v>0</v>
      </c>
      <c r="G43" s="1">
        <v>0</v>
      </c>
      <c r="H43" s="1">
        <v>0</v>
      </c>
      <c r="I43" s="1">
        <v>0</v>
      </c>
      <c r="J43" s="1">
        <v>0</v>
      </c>
      <c r="K43" s="1">
        <v>0</v>
      </c>
      <c r="L43" s="1">
        <v>0</v>
      </c>
      <c r="M43" s="1" t="s">
        <v>288</v>
      </c>
      <c r="N43" s="1">
        <v>0</v>
      </c>
      <c r="O43" s="1">
        <v>0</v>
      </c>
      <c r="P43" s="1">
        <v>0</v>
      </c>
      <c r="Q43" s="1">
        <v>0</v>
      </c>
      <c r="R43" s="1">
        <v>0</v>
      </c>
      <c r="S43" s="1">
        <v>0</v>
      </c>
      <c r="T43" s="1">
        <v>0</v>
      </c>
      <c r="U43" s="1">
        <v>0</v>
      </c>
      <c r="V43" s="1">
        <v>0</v>
      </c>
      <c r="W43" s="1">
        <v>0</v>
      </c>
    </row>
    <row r="45" spans="1:23" x14ac:dyDescent="0.2">
      <c r="A45" s="1" t="s">
        <v>247</v>
      </c>
      <c r="B45" s="1">
        <v>113</v>
      </c>
      <c r="C45" s="1">
        <v>4</v>
      </c>
      <c r="D45" s="1">
        <v>23</v>
      </c>
      <c r="E45" s="1">
        <v>19</v>
      </c>
      <c r="F45" s="1">
        <v>21</v>
      </c>
      <c r="G45" s="1">
        <v>15</v>
      </c>
      <c r="H45" s="1">
        <v>6</v>
      </c>
      <c r="I45" s="1">
        <v>3</v>
      </c>
      <c r="J45" s="1">
        <v>16</v>
      </c>
      <c r="K45" s="1">
        <v>1</v>
      </c>
      <c r="L45" s="1">
        <v>2</v>
      </c>
      <c r="M45" s="1" t="s">
        <v>247</v>
      </c>
      <c r="N45" s="1">
        <v>0</v>
      </c>
      <c r="O45" s="1">
        <v>0</v>
      </c>
      <c r="P45" s="1">
        <v>0</v>
      </c>
      <c r="Q45" s="1">
        <v>0</v>
      </c>
      <c r="R45" s="1">
        <v>0</v>
      </c>
      <c r="S45" s="1">
        <v>1</v>
      </c>
      <c r="T45" s="1">
        <v>0</v>
      </c>
      <c r="U45" s="1">
        <v>0</v>
      </c>
      <c r="V45" s="1">
        <v>0</v>
      </c>
      <c r="W45" s="1">
        <v>2</v>
      </c>
    </row>
    <row r="46" spans="1:23" x14ac:dyDescent="0.2">
      <c r="A46" s="1" t="s">
        <v>284</v>
      </c>
      <c r="B46" s="1">
        <v>95</v>
      </c>
      <c r="C46" s="1">
        <v>0</v>
      </c>
      <c r="D46" s="1">
        <v>17</v>
      </c>
      <c r="E46" s="1">
        <v>18</v>
      </c>
      <c r="F46" s="1">
        <v>19</v>
      </c>
      <c r="G46" s="1">
        <v>14</v>
      </c>
      <c r="H46" s="1">
        <v>5</v>
      </c>
      <c r="I46" s="1">
        <v>3</v>
      </c>
      <c r="J46" s="1">
        <v>13</v>
      </c>
      <c r="K46" s="1">
        <v>1</v>
      </c>
      <c r="L46" s="1">
        <v>2</v>
      </c>
      <c r="M46" s="1" t="s">
        <v>284</v>
      </c>
      <c r="N46" s="1">
        <v>0</v>
      </c>
      <c r="O46" s="1">
        <v>0</v>
      </c>
      <c r="P46" s="1">
        <v>0</v>
      </c>
      <c r="Q46" s="1">
        <v>0</v>
      </c>
      <c r="R46" s="1">
        <v>0</v>
      </c>
      <c r="S46" s="1">
        <v>1</v>
      </c>
      <c r="T46" s="1">
        <v>0</v>
      </c>
      <c r="U46" s="1">
        <v>0</v>
      </c>
      <c r="V46" s="1">
        <v>0</v>
      </c>
      <c r="W46" s="1">
        <v>2</v>
      </c>
    </row>
    <row r="47" spans="1:23" x14ac:dyDescent="0.2">
      <c r="A47" s="1" t="s">
        <v>285</v>
      </c>
      <c r="B47" s="1">
        <v>13</v>
      </c>
      <c r="C47" s="1">
        <v>4</v>
      </c>
      <c r="D47" s="1">
        <v>4</v>
      </c>
      <c r="E47" s="1">
        <v>0</v>
      </c>
      <c r="F47" s="1">
        <v>1</v>
      </c>
      <c r="G47" s="1">
        <v>1</v>
      </c>
      <c r="H47" s="1">
        <v>1</v>
      </c>
      <c r="I47" s="1">
        <v>0</v>
      </c>
      <c r="J47" s="1">
        <v>2</v>
      </c>
      <c r="K47" s="1">
        <v>0</v>
      </c>
      <c r="L47" s="1">
        <v>0</v>
      </c>
      <c r="M47" s="1" t="s">
        <v>285</v>
      </c>
      <c r="N47" s="1">
        <v>0</v>
      </c>
      <c r="O47" s="1">
        <v>0</v>
      </c>
      <c r="P47" s="1">
        <v>0</v>
      </c>
      <c r="Q47" s="1">
        <v>0</v>
      </c>
      <c r="R47" s="1">
        <v>0</v>
      </c>
      <c r="S47" s="1">
        <v>0</v>
      </c>
      <c r="T47" s="1">
        <v>0</v>
      </c>
      <c r="U47" s="1">
        <v>0</v>
      </c>
      <c r="V47" s="1">
        <v>0</v>
      </c>
      <c r="W47" s="1">
        <v>0</v>
      </c>
    </row>
    <row r="48" spans="1:23" x14ac:dyDescent="0.2">
      <c r="A48" s="1" t="s">
        <v>286</v>
      </c>
      <c r="B48" s="1">
        <v>0</v>
      </c>
      <c r="C48" s="1">
        <v>0</v>
      </c>
      <c r="D48" s="1">
        <v>0</v>
      </c>
      <c r="E48" s="1">
        <v>0</v>
      </c>
      <c r="F48" s="1">
        <v>0</v>
      </c>
      <c r="G48" s="1">
        <v>0</v>
      </c>
      <c r="H48" s="1">
        <v>0</v>
      </c>
      <c r="I48" s="1">
        <v>0</v>
      </c>
      <c r="J48" s="1">
        <v>0</v>
      </c>
      <c r="K48" s="1">
        <v>0</v>
      </c>
      <c r="L48" s="1">
        <v>0</v>
      </c>
      <c r="M48" s="1" t="s">
        <v>286</v>
      </c>
      <c r="N48" s="1">
        <v>0</v>
      </c>
      <c r="O48" s="1">
        <v>0</v>
      </c>
      <c r="P48" s="1">
        <v>0</v>
      </c>
      <c r="Q48" s="1">
        <v>0</v>
      </c>
      <c r="R48" s="1">
        <v>0</v>
      </c>
      <c r="S48" s="1">
        <v>0</v>
      </c>
      <c r="T48" s="1">
        <v>0</v>
      </c>
      <c r="U48" s="1">
        <v>0</v>
      </c>
      <c r="V48" s="1">
        <v>0</v>
      </c>
      <c r="W48" s="1">
        <v>0</v>
      </c>
    </row>
    <row r="49" spans="1:23" x14ac:dyDescent="0.2">
      <c r="A49" s="1" t="s">
        <v>287</v>
      </c>
      <c r="B49" s="1">
        <v>5</v>
      </c>
      <c r="C49" s="1">
        <v>0</v>
      </c>
      <c r="D49" s="1">
        <v>2</v>
      </c>
      <c r="E49" s="1">
        <v>1</v>
      </c>
      <c r="F49" s="1">
        <v>1</v>
      </c>
      <c r="G49" s="1">
        <v>0</v>
      </c>
      <c r="H49" s="1">
        <v>0</v>
      </c>
      <c r="I49" s="1">
        <v>0</v>
      </c>
      <c r="J49" s="1">
        <v>1</v>
      </c>
      <c r="K49" s="1">
        <v>0</v>
      </c>
      <c r="L49" s="1">
        <v>0</v>
      </c>
      <c r="M49" s="1" t="s">
        <v>287</v>
      </c>
      <c r="N49" s="1">
        <v>0</v>
      </c>
      <c r="O49" s="1">
        <v>0</v>
      </c>
      <c r="P49" s="1">
        <v>0</v>
      </c>
      <c r="Q49" s="1">
        <v>0</v>
      </c>
      <c r="R49" s="1">
        <v>0</v>
      </c>
      <c r="S49" s="1">
        <v>0</v>
      </c>
      <c r="T49" s="1">
        <v>0</v>
      </c>
      <c r="U49" s="1">
        <v>0</v>
      </c>
      <c r="V49" s="1">
        <v>0</v>
      </c>
      <c r="W49" s="1">
        <v>0</v>
      </c>
    </row>
    <row r="50" spans="1:23" x14ac:dyDescent="0.2">
      <c r="A50" s="1" t="s">
        <v>288</v>
      </c>
      <c r="B50" s="1">
        <v>0</v>
      </c>
      <c r="C50" s="1">
        <v>0</v>
      </c>
      <c r="D50" s="1">
        <v>0</v>
      </c>
      <c r="E50" s="1">
        <v>0</v>
      </c>
      <c r="F50" s="1">
        <v>0</v>
      </c>
      <c r="G50" s="1">
        <v>0</v>
      </c>
      <c r="H50" s="1">
        <v>0</v>
      </c>
      <c r="I50" s="1">
        <v>0</v>
      </c>
      <c r="J50" s="1">
        <v>0</v>
      </c>
      <c r="K50" s="1">
        <v>0</v>
      </c>
      <c r="L50" s="1">
        <v>0</v>
      </c>
      <c r="M50" s="1" t="s">
        <v>288</v>
      </c>
      <c r="N50" s="1">
        <v>0</v>
      </c>
      <c r="O50" s="1">
        <v>0</v>
      </c>
      <c r="P50" s="1">
        <v>0</v>
      </c>
      <c r="Q50" s="1">
        <v>0</v>
      </c>
      <c r="R50" s="1">
        <v>0</v>
      </c>
      <c r="S50" s="1">
        <v>0</v>
      </c>
      <c r="T50" s="1">
        <v>0</v>
      </c>
      <c r="U50" s="1">
        <v>0</v>
      </c>
      <c r="V50" s="1">
        <v>0</v>
      </c>
      <c r="W50" s="1">
        <v>0</v>
      </c>
    </row>
    <row r="52" spans="1:23" x14ac:dyDescent="0.2">
      <c r="A52" s="1" t="s">
        <v>246</v>
      </c>
      <c r="B52" s="1">
        <v>125</v>
      </c>
      <c r="C52" s="1">
        <v>0</v>
      </c>
      <c r="D52" s="1">
        <v>9</v>
      </c>
      <c r="E52" s="1">
        <v>21</v>
      </c>
      <c r="F52" s="1">
        <v>5</v>
      </c>
      <c r="G52" s="1">
        <v>6</v>
      </c>
      <c r="H52" s="1">
        <v>6</v>
      </c>
      <c r="I52" s="1">
        <v>3</v>
      </c>
      <c r="J52" s="1">
        <v>12</v>
      </c>
      <c r="K52" s="1">
        <v>1</v>
      </c>
      <c r="L52" s="1">
        <v>7</v>
      </c>
      <c r="M52" s="1" t="s">
        <v>246</v>
      </c>
      <c r="N52" s="1">
        <v>19</v>
      </c>
      <c r="O52" s="1">
        <v>7</v>
      </c>
      <c r="P52" s="1">
        <v>0</v>
      </c>
      <c r="Q52" s="1">
        <v>6</v>
      </c>
      <c r="R52" s="1">
        <v>0</v>
      </c>
      <c r="S52" s="1">
        <v>9</v>
      </c>
      <c r="T52" s="1">
        <v>4</v>
      </c>
      <c r="U52" s="1">
        <v>0</v>
      </c>
      <c r="V52" s="1">
        <v>1</v>
      </c>
      <c r="W52" s="1">
        <v>9</v>
      </c>
    </row>
    <row r="53" spans="1:23" x14ac:dyDescent="0.2">
      <c r="A53" s="1" t="s">
        <v>284</v>
      </c>
      <c r="B53" s="1">
        <v>117</v>
      </c>
      <c r="C53" s="1">
        <v>0</v>
      </c>
      <c r="D53" s="1">
        <v>5</v>
      </c>
      <c r="E53" s="1">
        <v>20</v>
      </c>
      <c r="F53" s="1">
        <v>5</v>
      </c>
      <c r="G53" s="1">
        <v>5</v>
      </c>
      <c r="H53" s="1">
        <v>5</v>
      </c>
      <c r="I53" s="1">
        <v>3</v>
      </c>
      <c r="J53" s="1">
        <v>11</v>
      </c>
      <c r="K53" s="1">
        <v>1</v>
      </c>
      <c r="L53" s="1">
        <v>7</v>
      </c>
      <c r="M53" s="1" t="s">
        <v>284</v>
      </c>
      <c r="N53" s="1">
        <v>19</v>
      </c>
      <c r="O53" s="1">
        <v>7</v>
      </c>
      <c r="P53" s="1">
        <v>0</v>
      </c>
      <c r="Q53" s="1">
        <v>6</v>
      </c>
      <c r="R53" s="1">
        <v>0</v>
      </c>
      <c r="S53" s="1">
        <v>9</v>
      </c>
      <c r="T53" s="1">
        <v>4</v>
      </c>
      <c r="U53" s="1">
        <v>0</v>
      </c>
      <c r="V53" s="1">
        <v>1</v>
      </c>
      <c r="W53" s="1">
        <v>9</v>
      </c>
    </row>
    <row r="54" spans="1:23" x14ac:dyDescent="0.2">
      <c r="A54" s="1" t="s">
        <v>285</v>
      </c>
      <c r="B54" s="1">
        <v>5</v>
      </c>
      <c r="C54" s="1">
        <v>0</v>
      </c>
      <c r="D54" s="1">
        <v>2</v>
      </c>
      <c r="E54" s="1">
        <v>1</v>
      </c>
      <c r="F54" s="1">
        <v>0</v>
      </c>
      <c r="G54" s="1">
        <v>1</v>
      </c>
      <c r="H54" s="1">
        <v>1</v>
      </c>
      <c r="I54" s="1">
        <v>0</v>
      </c>
      <c r="J54" s="1">
        <v>0</v>
      </c>
      <c r="K54" s="1">
        <v>0</v>
      </c>
      <c r="L54" s="1">
        <v>0</v>
      </c>
      <c r="M54" s="1" t="s">
        <v>285</v>
      </c>
      <c r="N54" s="1">
        <v>0</v>
      </c>
      <c r="O54" s="1">
        <v>0</v>
      </c>
      <c r="P54" s="1">
        <v>0</v>
      </c>
      <c r="Q54" s="1">
        <v>0</v>
      </c>
      <c r="R54" s="1">
        <v>0</v>
      </c>
      <c r="S54" s="1">
        <v>0</v>
      </c>
      <c r="T54" s="1">
        <v>0</v>
      </c>
      <c r="U54" s="1">
        <v>0</v>
      </c>
      <c r="V54" s="1">
        <v>0</v>
      </c>
      <c r="W54" s="1">
        <v>0</v>
      </c>
    </row>
    <row r="55" spans="1:23" x14ac:dyDescent="0.2">
      <c r="A55" s="1" t="s">
        <v>286</v>
      </c>
      <c r="B55" s="1">
        <v>0</v>
      </c>
      <c r="C55" s="1">
        <v>0</v>
      </c>
      <c r="D55" s="1">
        <v>0</v>
      </c>
      <c r="E55" s="1">
        <v>0</v>
      </c>
      <c r="F55" s="1">
        <v>0</v>
      </c>
      <c r="G55" s="1">
        <v>0</v>
      </c>
      <c r="H55" s="1">
        <v>0</v>
      </c>
      <c r="I55" s="1">
        <v>0</v>
      </c>
      <c r="J55" s="1">
        <v>0</v>
      </c>
      <c r="K55" s="1">
        <v>0</v>
      </c>
      <c r="L55" s="1">
        <v>0</v>
      </c>
      <c r="M55" s="1" t="s">
        <v>286</v>
      </c>
      <c r="N55" s="1">
        <v>0</v>
      </c>
      <c r="O55" s="1">
        <v>0</v>
      </c>
      <c r="P55" s="1">
        <v>0</v>
      </c>
      <c r="Q55" s="1">
        <v>0</v>
      </c>
      <c r="R55" s="1">
        <v>0</v>
      </c>
      <c r="S55" s="1">
        <v>0</v>
      </c>
      <c r="T55" s="1">
        <v>0</v>
      </c>
      <c r="U55" s="1">
        <v>0</v>
      </c>
      <c r="V55" s="1">
        <v>0</v>
      </c>
      <c r="W55" s="1">
        <v>0</v>
      </c>
    </row>
    <row r="56" spans="1:23" x14ac:dyDescent="0.2">
      <c r="A56" s="1" t="s">
        <v>287</v>
      </c>
      <c r="B56" s="1">
        <v>3</v>
      </c>
      <c r="C56" s="1">
        <v>0</v>
      </c>
      <c r="D56" s="1">
        <v>2</v>
      </c>
      <c r="E56" s="1">
        <v>0</v>
      </c>
      <c r="F56" s="1">
        <v>0</v>
      </c>
      <c r="G56" s="1">
        <v>0</v>
      </c>
      <c r="H56" s="1">
        <v>0</v>
      </c>
      <c r="I56" s="1">
        <v>0</v>
      </c>
      <c r="J56" s="1">
        <v>1</v>
      </c>
      <c r="K56" s="1">
        <v>0</v>
      </c>
      <c r="L56" s="1">
        <v>0</v>
      </c>
      <c r="M56" s="1" t="s">
        <v>287</v>
      </c>
      <c r="N56" s="1">
        <v>0</v>
      </c>
      <c r="O56" s="1">
        <v>0</v>
      </c>
      <c r="P56" s="1">
        <v>0</v>
      </c>
      <c r="Q56" s="1">
        <v>0</v>
      </c>
      <c r="R56" s="1">
        <v>0</v>
      </c>
      <c r="S56" s="1">
        <v>0</v>
      </c>
      <c r="T56" s="1">
        <v>0</v>
      </c>
      <c r="U56" s="1">
        <v>0</v>
      </c>
      <c r="V56" s="1">
        <v>0</v>
      </c>
      <c r="W56" s="1">
        <v>0</v>
      </c>
    </row>
    <row r="57" spans="1:23" x14ac:dyDescent="0.2">
      <c r="A57" s="1" t="s">
        <v>288</v>
      </c>
      <c r="B57" s="1">
        <v>0</v>
      </c>
      <c r="C57" s="1">
        <v>0</v>
      </c>
      <c r="D57" s="1">
        <v>0</v>
      </c>
      <c r="E57" s="1">
        <v>0</v>
      </c>
      <c r="F57" s="1">
        <v>0</v>
      </c>
      <c r="G57" s="1">
        <v>0</v>
      </c>
      <c r="H57" s="1">
        <v>0</v>
      </c>
      <c r="I57" s="1">
        <v>0</v>
      </c>
      <c r="J57" s="1">
        <v>0</v>
      </c>
      <c r="K57" s="1">
        <v>0</v>
      </c>
      <c r="L57" s="1">
        <v>0</v>
      </c>
      <c r="M57" s="1" t="s">
        <v>288</v>
      </c>
      <c r="N57" s="1">
        <v>0</v>
      </c>
      <c r="O57" s="1">
        <v>0</v>
      </c>
      <c r="P57" s="1">
        <v>0</v>
      </c>
      <c r="Q57" s="1">
        <v>0</v>
      </c>
      <c r="R57" s="1">
        <v>0</v>
      </c>
      <c r="S57" s="1">
        <v>0</v>
      </c>
      <c r="T57" s="1">
        <v>0</v>
      </c>
      <c r="U57" s="1">
        <v>0</v>
      </c>
      <c r="V57" s="1">
        <v>0</v>
      </c>
      <c r="W57" s="1">
        <v>0</v>
      </c>
    </row>
    <row r="58" spans="1:23" x14ac:dyDescent="0.2">
      <c r="A58" s="6" t="s">
        <v>159</v>
      </c>
      <c r="B58" s="6"/>
      <c r="C58" s="6"/>
      <c r="D58" s="6"/>
      <c r="E58" s="6"/>
      <c r="F58" s="6"/>
      <c r="G58" s="6"/>
      <c r="H58" s="6"/>
      <c r="I58" s="6"/>
      <c r="J58" s="6"/>
      <c r="K58" s="6"/>
      <c r="L58" s="6"/>
      <c r="M58" s="6" t="s">
        <v>159</v>
      </c>
      <c r="N58" s="6"/>
      <c r="O58" s="6"/>
      <c r="P58" s="6"/>
      <c r="Q58" s="6"/>
      <c r="R58" s="6"/>
      <c r="S58" s="6"/>
      <c r="T58" s="6"/>
      <c r="U58" s="6"/>
      <c r="V58" s="6"/>
      <c r="W58" s="6"/>
    </row>
    <row r="60" spans="1:23" x14ac:dyDescent="0.2">
      <c r="A60" s="1" t="s">
        <v>785</v>
      </c>
      <c r="M60" s="1" t="s">
        <v>785</v>
      </c>
    </row>
    <row r="61" spans="1:23" s="5" customFormat="1" x14ac:dyDescent="0.2">
      <c r="A61" s="2" t="s">
        <v>283</v>
      </c>
      <c r="B61" s="4" t="s">
        <v>0</v>
      </c>
      <c r="C61" s="4" t="s">
        <v>1</v>
      </c>
      <c r="D61" s="4" t="s">
        <v>2</v>
      </c>
      <c r="E61" s="4" t="s">
        <v>3</v>
      </c>
      <c r="F61" s="4" t="s">
        <v>4</v>
      </c>
      <c r="G61" s="4" t="s">
        <v>5</v>
      </c>
      <c r="H61" s="4" t="s">
        <v>6</v>
      </c>
      <c r="I61" s="4" t="s">
        <v>7</v>
      </c>
      <c r="J61" s="4" t="s">
        <v>8</v>
      </c>
      <c r="K61" s="4" t="s">
        <v>9</v>
      </c>
      <c r="L61" s="4" t="s">
        <v>10</v>
      </c>
      <c r="M61" s="2" t="s">
        <v>283</v>
      </c>
      <c r="N61" s="4" t="s">
        <v>11</v>
      </c>
      <c r="O61" s="4" t="s">
        <v>12</v>
      </c>
      <c r="P61" s="4" t="s">
        <v>13</v>
      </c>
      <c r="Q61" s="4" t="s">
        <v>14</v>
      </c>
      <c r="R61" s="4" t="s">
        <v>15</v>
      </c>
      <c r="S61" s="4" t="s">
        <v>16</v>
      </c>
      <c r="T61" s="4" t="s">
        <v>17</v>
      </c>
      <c r="U61" s="4" t="s">
        <v>18</v>
      </c>
      <c r="V61" s="4" t="s">
        <v>19</v>
      </c>
      <c r="W61" s="4" t="s">
        <v>20</v>
      </c>
    </row>
    <row r="62" spans="1:23" x14ac:dyDescent="0.2">
      <c r="A62" s="1" t="s">
        <v>245</v>
      </c>
      <c r="B62" s="1">
        <v>23</v>
      </c>
      <c r="C62" s="1">
        <v>0</v>
      </c>
      <c r="D62" s="1">
        <v>0</v>
      </c>
      <c r="E62" s="1">
        <v>1</v>
      </c>
      <c r="F62" s="1">
        <v>2</v>
      </c>
      <c r="G62" s="1">
        <v>0</v>
      </c>
      <c r="H62" s="1">
        <v>0</v>
      </c>
      <c r="I62" s="1">
        <v>0</v>
      </c>
      <c r="J62" s="1">
        <v>4</v>
      </c>
      <c r="K62" s="1">
        <v>0</v>
      </c>
      <c r="L62" s="1">
        <v>0</v>
      </c>
      <c r="M62" s="1" t="s">
        <v>245</v>
      </c>
      <c r="N62" s="1">
        <v>2</v>
      </c>
      <c r="O62" s="1">
        <v>0</v>
      </c>
      <c r="P62" s="1">
        <v>0</v>
      </c>
      <c r="Q62" s="1">
        <v>1</v>
      </c>
      <c r="R62" s="1">
        <v>0</v>
      </c>
      <c r="S62" s="1">
        <v>2</v>
      </c>
      <c r="T62" s="1">
        <v>2</v>
      </c>
      <c r="U62" s="1">
        <v>0</v>
      </c>
      <c r="V62" s="1">
        <v>0</v>
      </c>
      <c r="W62" s="1">
        <v>9</v>
      </c>
    </row>
    <row r="63" spans="1:23" x14ac:dyDescent="0.2">
      <c r="A63" s="1" t="s">
        <v>284</v>
      </c>
      <c r="B63" s="1">
        <v>23</v>
      </c>
      <c r="C63" s="1">
        <v>0</v>
      </c>
      <c r="D63" s="1">
        <v>0</v>
      </c>
      <c r="E63" s="1">
        <v>1</v>
      </c>
      <c r="F63" s="1">
        <v>2</v>
      </c>
      <c r="G63" s="1">
        <v>0</v>
      </c>
      <c r="H63" s="1">
        <v>0</v>
      </c>
      <c r="I63" s="1">
        <v>0</v>
      </c>
      <c r="J63" s="1">
        <v>4</v>
      </c>
      <c r="K63" s="1">
        <v>0</v>
      </c>
      <c r="L63" s="1">
        <v>0</v>
      </c>
      <c r="M63" s="1" t="s">
        <v>284</v>
      </c>
      <c r="N63" s="1">
        <v>2</v>
      </c>
      <c r="O63" s="1">
        <v>0</v>
      </c>
      <c r="P63" s="1">
        <v>0</v>
      </c>
      <c r="Q63" s="1">
        <v>1</v>
      </c>
      <c r="R63" s="1">
        <v>0</v>
      </c>
      <c r="S63" s="1">
        <v>2</v>
      </c>
      <c r="T63" s="1">
        <v>2</v>
      </c>
      <c r="U63" s="1">
        <v>0</v>
      </c>
      <c r="V63" s="1">
        <v>0</v>
      </c>
      <c r="W63" s="1">
        <v>9</v>
      </c>
    </row>
    <row r="64" spans="1:23" x14ac:dyDescent="0.2">
      <c r="A64" s="1" t="s">
        <v>285</v>
      </c>
      <c r="B64" s="1">
        <v>0</v>
      </c>
      <c r="C64" s="1">
        <v>0</v>
      </c>
      <c r="D64" s="1">
        <v>0</v>
      </c>
      <c r="E64" s="1">
        <v>0</v>
      </c>
      <c r="F64" s="1">
        <v>0</v>
      </c>
      <c r="G64" s="1">
        <v>0</v>
      </c>
      <c r="H64" s="1">
        <v>0</v>
      </c>
      <c r="I64" s="1">
        <v>0</v>
      </c>
      <c r="J64" s="1">
        <v>0</v>
      </c>
      <c r="K64" s="1">
        <v>0</v>
      </c>
      <c r="L64" s="1">
        <v>0</v>
      </c>
      <c r="M64" s="1" t="s">
        <v>285</v>
      </c>
      <c r="N64" s="1">
        <v>0</v>
      </c>
      <c r="O64" s="1">
        <v>0</v>
      </c>
      <c r="P64" s="1">
        <v>0</v>
      </c>
      <c r="Q64" s="1">
        <v>0</v>
      </c>
      <c r="R64" s="1">
        <v>0</v>
      </c>
      <c r="S64" s="1">
        <v>0</v>
      </c>
      <c r="T64" s="1">
        <v>0</v>
      </c>
      <c r="U64" s="1">
        <v>0</v>
      </c>
      <c r="V64" s="1">
        <v>0</v>
      </c>
      <c r="W64" s="1">
        <v>0</v>
      </c>
    </row>
    <row r="65" spans="1:23" x14ac:dyDescent="0.2">
      <c r="A65" s="1" t="s">
        <v>286</v>
      </c>
      <c r="B65" s="1">
        <v>0</v>
      </c>
      <c r="C65" s="1">
        <v>0</v>
      </c>
      <c r="D65" s="1">
        <v>0</v>
      </c>
      <c r="E65" s="1">
        <v>0</v>
      </c>
      <c r="F65" s="1">
        <v>0</v>
      </c>
      <c r="G65" s="1">
        <v>0</v>
      </c>
      <c r="H65" s="1">
        <v>0</v>
      </c>
      <c r="I65" s="1">
        <v>0</v>
      </c>
      <c r="J65" s="1">
        <v>0</v>
      </c>
      <c r="K65" s="1">
        <v>0</v>
      </c>
      <c r="L65" s="1">
        <v>0</v>
      </c>
      <c r="M65" s="1" t="s">
        <v>286</v>
      </c>
      <c r="N65" s="1">
        <v>0</v>
      </c>
      <c r="O65" s="1">
        <v>0</v>
      </c>
      <c r="P65" s="1">
        <v>0</v>
      </c>
      <c r="Q65" s="1">
        <v>0</v>
      </c>
      <c r="R65" s="1">
        <v>0</v>
      </c>
      <c r="S65" s="1">
        <v>0</v>
      </c>
      <c r="T65" s="1">
        <v>0</v>
      </c>
      <c r="U65" s="1">
        <v>0</v>
      </c>
      <c r="V65" s="1">
        <v>0</v>
      </c>
      <c r="W65" s="1">
        <v>0</v>
      </c>
    </row>
    <row r="66" spans="1:23" x14ac:dyDescent="0.2">
      <c r="A66" s="1" t="s">
        <v>287</v>
      </c>
      <c r="B66" s="1">
        <v>0</v>
      </c>
      <c r="C66" s="1">
        <v>0</v>
      </c>
      <c r="D66" s="1">
        <v>0</v>
      </c>
      <c r="E66" s="1">
        <v>0</v>
      </c>
      <c r="F66" s="1">
        <v>0</v>
      </c>
      <c r="G66" s="1">
        <v>0</v>
      </c>
      <c r="H66" s="1">
        <v>0</v>
      </c>
      <c r="I66" s="1">
        <v>0</v>
      </c>
      <c r="J66" s="1">
        <v>0</v>
      </c>
      <c r="K66" s="1">
        <v>0</v>
      </c>
      <c r="L66" s="1">
        <v>0</v>
      </c>
      <c r="M66" s="1" t="s">
        <v>287</v>
      </c>
      <c r="N66" s="1">
        <v>0</v>
      </c>
      <c r="O66" s="1">
        <v>0</v>
      </c>
      <c r="P66" s="1">
        <v>0</v>
      </c>
      <c r="Q66" s="1">
        <v>0</v>
      </c>
      <c r="R66" s="1">
        <v>0</v>
      </c>
      <c r="S66" s="1">
        <v>0</v>
      </c>
      <c r="T66" s="1">
        <v>0</v>
      </c>
      <c r="U66" s="1">
        <v>0</v>
      </c>
      <c r="V66" s="1">
        <v>0</v>
      </c>
      <c r="W66" s="1">
        <v>0</v>
      </c>
    </row>
    <row r="67" spans="1:23" x14ac:dyDescent="0.2">
      <c r="A67" s="1" t="s">
        <v>288</v>
      </c>
      <c r="B67" s="1">
        <v>0</v>
      </c>
      <c r="C67" s="1">
        <v>0</v>
      </c>
      <c r="D67" s="1">
        <v>0</v>
      </c>
      <c r="E67" s="1">
        <v>0</v>
      </c>
      <c r="F67" s="1">
        <v>0</v>
      </c>
      <c r="G67" s="1">
        <v>0</v>
      </c>
      <c r="H67" s="1">
        <v>0</v>
      </c>
      <c r="I67" s="1">
        <v>0</v>
      </c>
      <c r="J67" s="1">
        <v>0</v>
      </c>
      <c r="K67" s="1">
        <v>0</v>
      </c>
      <c r="L67" s="1">
        <v>0</v>
      </c>
      <c r="M67" s="1" t="s">
        <v>288</v>
      </c>
      <c r="N67" s="1">
        <v>0</v>
      </c>
      <c r="O67" s="1">
        <v>0</v>
      </c>
      <c r="P67" s="1">
        <v>0</v>
      </c>
      <c r="Q67" s="1">
        <v>0</v>
      </c>
      <c r="R67" s="1">
        <v>0</v>
      </c>
      <c r="S67" s="1">
        <v>0</v>
      </c>
      <c r="T67" s="1">
        <v>0</v>
      </c>
      <c r="U67" s="1">
        <v>0</v>
      </c>
      <c r="V67" s="1">
        <v>0</v>
      </c>
      <c r="W67" s="1">
        <v>0</v>
      </c>
    </row>
    <row r="69" spans="1:23" x14ac:dyDescent="0.2">
      <c r="A69" s="1" t="s">
        <v>244</v>
      </c>
      <c r="B69" s="1">
        <v>76</v>
      </c>
      <c r="C69" s="1">
        <v>4</v>
      </c>
      <c r="D69" s="1">
        <v>13</v>
      </c>
      <c r="E69" s="1">
        <v>6</v>
      </c>
      <c r="F69" s="1">
        <v>13</v>
      </c>
      <c r="G69" s="1">
        <v>4</v>
      </c>
      <c r="H69" s="1">
        <v>5</v>
      </c>
      <c r="I69" s="1">
        <v>4</v>
      </c>
      <c r="J69" s="1">
        <v>17</v>
      </c>
      <c r="K69" s="1">
        <v>0</v>
      </c>
      <c r="L69" s="1">
        <v>6</v>
      </c>
      <c r="M69" s="1" t="s">
        <v>244</v>
      </c>
      <c r="N69" s="1">
        <v>1</v>
      </c>
      <c r="O69" s="1">
        <v>2</v>
      </c>
      <c r="P69" s="1">
        <v>0</v>
      </c>
      <c r="Q69" s="1">
        <v>0</v>
      </c>
      <c r="R69" s="1">
        <v>0</v>
      </c>
      <c r="S69" s="1">
        <v>0</v>
      </c>
      <c r="T69" s="1">
        <v>0</v>
      </c>
      <c r="U69" s="1">
        <v>0</v>
      </c>
      <c r="V69" s="1">
        <v>0</v>
      </c>
      <c r="W69" s="1">
        <v>1</v>
      </c>
    </row>
    <row r="70" spans="1:23" x14ac:dyDescent="0.2">
      <c r="A70" s="1" t="s">
        <v>284</v>
      </c>
      <c r="B70" s="1">
        <v>68</v>
      </c>
      <c r="C70" s="1">
        <v>2</v>
      </c>
      <c r="D70" s="1">
        <v>13</v>
      </c>
      <c r="E70" s="1">
        <v>4</v>
      </c>
      <c r="F70" s="1">
        <v>13</v>
      </c>
      <c r="G70" s="1">
        <v>4</v>
      </c>
      <c r="H70" s="1">
        <v>5</v>
      </c>
      <c r="I70" s="1">
        <v>4</v>
      </c>
      <c r="J70" s="1">
        <v>14</v>
      </c>
      <c r="K70" s="1">
        <v>0</v>
      </c>
      <c r="L70" s="1">
        <v>5</v>
      </c>
      <c r="M70" s="1" t="s">
        <v>284</v>
      </c>
      <c r="N70" s="1">
        <v>1</v>
      </c>
      <c r="O70" s="1">
        <v>2</v>
      </c>
      <c r="P70" s="1">
        <v>0</v>
      </c>
      <c r="Q70" s="1">
        <v>0</v>
      </c>
      <c r="R70" s="1">
        <v>0</v>
      </c>
      <c r="S70" s="1">
        <v>0</v>
      </c>
      <c r="T70" s="1">
        <v>0</v>
      </c>
      <c r="U70" s="1">
        <v>0</v>
      </c>
      <c r="V70" s="1">
        <v>0</v>
      </c>
      <c r="W70" s="1">
        <v>1</v>
      </c>
    </row>
    <row r="71" spans="1:23" x14ac:dyDescent="0.2">
      <c r="A71" s="1" t="s">
        <v>285</v>
      </c>
      <c r="B71" s="1">
        <v>5</v>
      </c>
      <c r="C71" s="1">
        <v>2</v>
      </c>
      <c r="D71" s="1">
        <v>0</v>
      </c>
      <c r="E71" s="1">
        <v>1</v>
      </c>
      <c r="F71" s="1">
        <v>0</v>
      </c>
      <c r="G71" s="1">
        <v>0</v>
      </c>
      <c r="H71" s="1">
        <v>0</v>
      </c>
      <c r="I71" s="1">
        <v>0</v>
      </c>
      <c r="J71" s="1">
        <v>1</v>
      </c>
      <c r="K71" s="1">
        <v>0</v>
      </c>
      <c r="L71" s="1">
        <v>1</v>
      </c>
      <c r="M71" s="1" t="s">
        <v>285</v>
      </c>
      <c r="N71" s="1">
        <v>0</v>
      </c>
      <c r="O71" s="1">
        <v>0</v>
      </c>
      <c r="P71" s="1">
        <v>0</v>
      </c>
      <c r="Q71" s="1">
        <v>0</v>
      </c>
      <c r="R71" s="1">
        <v>0</v>
      </c>
      <c r="S71" s="1">
        <v>0</v>
      </c>
      <c r="T71" s="1">
        <v>0</v>
      </c>
      <c r="U71" s="1">
        <v>0</v>
      </c>
      <c r="V71" s="1">
        <v>0</v>
      </c>
      <c r="W71" s="1">
        <v>0</v>
      </c>
    </row>
    <row r="72" spans="1:23" x14ac:dyDescent="0.2">
      <c r="A72" s="1" t="s">
        <v>286</v>
      </c>
      <c r="B72" s="1">
        <v>0</v>
      </c>
      <c r="C72" s="1">
        <v>0</v>
      </c>
      <c r="D72" s="1">
        <v>0</v>
      </c>
      <c r="E72" s="1">
        <v>0</v>
      </c>
      <c r="F72" s="1">
        <v>0</v>
      </c>
      <c r="G72" s="1">
        <v>0</v>
      </c>
      <c r="H72" s="1">
        <v>0</v>
      </c>
      <c r="I72" s="1">
        <v>0</v>
      </c>
      <c r="J72" s="1">
        <v>0</v>
      </c>
      <c r="K72" s="1">
        <v>0</v>
      </c>
      <c r="L72" s="1">
        <v>0</v>
      </c>
      <c r="M72" s="1" t="s">
        <v>286</v>
      </c>
      <c r="N72" s="1">
        <v>0</v>
      </c>
      <c r="O72" s="1">
        <v>0</v>
      </c>
      <c r="P72" s="1">
        <v>0</v>
      </c>
      <c r="Q72" s="1">
        <v>0</v>
      </c>
      <c r="R72" s="1">
        <v>0</v>
      </c>
      <c r="S72" s="1">
        <v>0</v>
      </c>
      <c r="T72" s="1">
        <v>0</v>
      </c>
      <c r="U72" s="1">
        <v>0</v>
      </c>
      <c r="V72" s="1">
        <v>0</v>
      </c>
      <c r="W72" s="1">
        <v>0</v>
      </c>
    </row>
    <row r="73" spans="1:23" x14ac:dyDescent="0.2">
      <c r="A73" s="1" t="s">
        <v>287</v>
      </c>
      <c r="B73" s="1">
        <v>1</v>
      </c>
      <c r="C73" s="1">
        <v>0</v>
      </c>
      <c r="D73" s="1">
        <v>0</v>
      </c>
      <c r="E73" s="1">
        <v>0</v>
      </c>
      <c r="F73" s="1">
        <v>0</v>
      </c>
      <c r="G73" s="1">
        <v>0</v>
      </c>
      <c r="H73" s="1">
        <v>0</v>
      </c>
      <c r="I73" s="1">
        <v>0</v>
      </c>
      <c r="J73" s="1">
        <v>1</v>
      </c>
      <c r="K73" s="1">
        <v>0</v>
      </c>
      <c r="L73" s="1">
        <v>0</v>
      </c>
      <c r="M73" s="1" t="s">
        <v>287</v>
      </c>
      <c r="N73" s="1">
        <v>0</v>
      </c>
      <c r="O73" s="1">
        <v>0</v>
      </c>
      <c r="P73" s="1">
        <v>0</v>
      </c>
      <c r="Q73" s="1">
        <v>0</v>
      </c>
      <c r="R73" s="1">
        <v>0</v>
      </c>
      <c r="S73" s="1">
        <v>0</v>
      </c>
      <c r="T73" s="1">
        <v>0</v>
      </c>
      <c r="U73" s="1">
        <v>0</v>
      </c>
      <c r="V73" s="1">
        <v>0</v>
      </c>
      <c r="W73" s="1">
        <v>0</v>
      </c>
    </row>
    <row r="74" spans="1:23" x14ac:dyDescent="0.2">
      <c r="A74" s="1" t="s">
        <v>288</v>
      </c>
      <c r="B74" s="1">
        <v>2</v>
      </c>
      <c r="C74" s="1">
        <v>0</v>
      </c>
      <c r="D74" s="1">
        <v>0</v>
      </c>
      <c r="E74" s="1">
        <v>1</v>
      </c>
      <c r="F74" s="1">
        <v>0</v>
      </c>
      <c r="G74" s="1">
        <v>0</v>
      </c>
      <c r="H74" s="1">
        <v>0</v>
      </c>
      <c r="I74" s="1">
        <v>0</v>
      </c>
      <c r="J74" s="1">
        <v>1</v>
      </c>
      <c r="K74" s="1">
        <v>0</v>
      </c>
      <c r="L74" s="1">
        <v>0</v>
      </c>
      <c r="M74" s="1" t="s">
        <v>288</v>
      </c>
      <c r="N74" s="1">
        <v>0</v>
      </c>
      <c r="O74" s="1">
        <v>0</v>
      </c>
      <c r="P74" s="1">
        <v>0</v>
      </c>
      <c r="Q74" s="1">
        <v>0</v>
      </c>
      <c r="R74" s="1">
        <v>0</v>
      </c>
      <c r="S74" s="1">
        <v>0</v>
      </c>
      <c r="T74" s="1">
        <v>0</v>
      </c>
      <c r="U74" s="1">
        <v>0</v>
      </c>
      <c r="V74" s="1">
        <v>0</v>
      </c>
      <c r="W74" s="1">
        <v>0</v>
      </c>
    </row>
    <row r="76" spans="1:23" x14ac:dyDescent="0.2">
      <c r="A76" s="1" t="s">
        <v>243</v>
      </c>
      <c r="B76" s="1">
        <v>23</v>
      </c>
      <c r="C76" s="1">
        <v>5</v>
      </c>
      <c r="D76" s="1">
        <v>0</v>
      </c>
      <c r="E76" s="1">
        <v>8</v>
      </c>
      <c r="F76" s="1">
        <v>6</v>
      </c>
      <c r="G76" s="1">
        <v>1</v>
      </c>
      <c r="H76" s="1">
        <v>0</v>
      </c>
      <c r="I76" s="1">
        <v>0</v>
      </c>
      <c r="J76" s="1">
        <v>3</v>
      </c>
      <c r="K76" s="1">
        <v>0</v>
      </c>
      <c r="L76" s="1">
        <v>0</v>
      </c>
      <c r="M76" s="1" t="s">
        <v>243</v>
      </c>
      <c r="N76" s="1">
        <v>0</v>
      </c>
      <c r="O76" s="1">
        <v>0</v>
      </c>
      <c r="P76" s="1">
        <v>0</v>
      </c>
      <c r="Q76" s="1">
        <v>0</v>
      </c>
      <c r="R76" s="1">
        <v>0</v>
      </c>
      <c r="S76" s="1">
        <v>0</v>
      </c>
      <c r="T76" s="1">
        <v>0</v>
      </c>
      <c r="U76" s="1">
        <v>0</v>
      </c>
      <c r="V76" s="1">
        <v>0</v>
      </c>
      <c r="W76" s="1">
        <v>0</v>
      </c>
    </row>
    <row r="77" spans="1:23" x14ac:dyDescent="0.2">
      <c r="A77" s="1" t="s">
        <v>284</v>
      </c>
      <c r="B77" s="1">
        <v>20</v>
      </c>
      <c r="C77" s="1">
        <v>3</v>
      </c>
      <c r="D77" s="1">
        <v>0</v>
      </c>
      <c r="E77" s="1">
        <v>8</v>
      </c>
      <c r="F77" s="1">
        <v>5</v>
      </c>
      <c r="G77" s="1">
        <v>1</v>
      </c>
      <c r="H77" s="1">
        <v>0</v>
      </c>
      <c r="I77" s="1">
        <v>0</v>
      </c>
      <c r="J77" s="1">
        <v>3</v>
      </c>
      <c r="K77" s="1">
        <v>0</v>
      </c>
      <c r="L77" s="1">
        <v>0</v>
      </c>
      <c r="M77" s="1" t="s">
        <v>284</v>
      </c>
      <c r="N77" s="1">
        <v>0</v>
      </c>
      <c r="O77" s="1">
        <v>0</v>
      </c>
      <c r="P77" s="1">
        <v>0</v>
      </c>
      <c r="Q77" s="1">
        <v>0</v>
      </c>
      <c r="R77" s="1">
        <v>0</v>
      </c>
      <c r="S77" s="1">
        <v>0</v>
      </c>
      <c r="T77" s="1">
        <v>0</v>
      </c>
      <c r="U77" s="1">
        <v>0</v>
      </c>
      <c r="V77" s="1">
        <v>0</v>
      </c>
      <c r="W77" s="1">
        <v>0</v>
      </c>
    </row>
    <row r="78" spans="1:23" x14ac:dyDescent="0.2">
      <c r="A78" s="1" t="s">
        <v>285</v>
      </c>
      <c r="B78" s="1">
        <v>1</v>
      </c>
      <c r="C78" s="1">
        <v>1</v>
      </c>
      <c r="D78" s="1">
        <v>0</v>
      </c>
      <c r="E78" s="1">
        <v>0</v>
      </c>
      <c r="F78" s="1">
        <v>0</v>
      </c>
      <c r="G78" s="1">
        <v>0</v>
      </c>
      <c r="H78" s="1">
        <v>0</v>
      </c>
      <c r="I78" s="1">
        <v>0</v>
      </c>
      <c r="J78" s="1">
        <v>0</v>
      </c>
      <c r="K78" s="1">
        <v>0</v>
      </c>
      <c r="L78" s="1">
        <v>0</v>
      </c>
      <c r="M78" s="1" t="s">
        <v>285</v>
      </c>
      <c r="N78" s="1">
        <v>0</v>
      </c>
      <c r="O78" s="1">
        <v>0</v>
      </c>
      <c r="P78" s="1">
        <v>0</v>
      </c>
      <c r="Q78" s="1">
        <v>0</v>
      </c>
      <c r="R78" s="1">
        <v>0</v>
      </c>
      <c r="S78" s="1">
        <v>0</v>
      </c>
      <c r="T78" s="1">
        <v>0</v>
      </c>
      <c r="U78" s="1">
        <v>0</v>
      </c>
      <c r="V78" s="1">
        <v>0</v>
      </c>
      <c r="W78" s="1">
        <v>0</v>
      </c>
    </row>
    <row r="79" spans="1:23" x14ac:dyDescent="0.2">
      <c r="A79" s="1" t="s">
        <v>286</v>
      </c>
      <c r="B79" s="1">
        <v>1</v>
      </c>
      <c r="C79" s="1">
        <v>1</v>
      </c>
      <c r="D79" s="1">
        <v>0</v>
      </c>
      <c r="E79" s="1">
        <v>0</v>
      </c>
      <c r="F79" s="1">
        <v>0</v>
      </c>
      <c r="G79" s="1">
        <v>0</v>
      </c>
      <c r="H79" s="1">
        <v>0</v>
      </c>
      <c r="I79" s="1">
        <v>0</v>
      </c>
      <c r="J79" s="1">
        <v>0</v>
      </c>
      <c r="K79" s="1">
        <v>0</v>
      </c>
      <c r="L79" s="1">
        <v>0</v>
      </c>
      <c r="M79" s="1" t="s">
        <v>286</v>
      </c>
      <c r="N79" s="1">
        <v>0</v>
      </c>
      <c r="O79" s="1">
        <v>0</v>
      </c>
      <c r="P79" s="1">
        <v>0</v>
      </c>
      <c r="Q79" s="1">
        <v>0</v>
      </c>
      <c r="R79" s="1">
        <v>0</v>
      </c>
      <c r="S79" s="1">
        <v>0</v>
      </c>
      <c r="T79" s="1">
        <v>0</v>
      </c>
      <c r="U79" s="1">
        <v>0</v>
      </c>
      <c r="V79" s="1">
        <v>0</v>
      </c>
      <c r="W79" s="1">
        <v>0</v>
      </c>
    </row>
    <row r="80" spans="1:23" x14ac:dyDescent="0.2">
      <c r="A80" s="1" t="s">
        <v>287</v>
      </c>
      <c r="B80" s="1">
        <v>0</v>
      </c>
      <c r="C80" s="1">
        <v>0</v>
      </c>
      <c r="D80" s="1">
        <v>0</v>
      </c>
      <c r="E80" s="1">
        <v>0</v>
      </c>
      <c r="F80" s="1">
        <v>0</v>
      </c>
      <c r="G80" s="1">
        <v>0</v>
      </c>
      <c r="H80" s="1">
        <v>0</v>
      </c>
      <c r="I80" s="1">
        <v>0</v>
      </c>
      <c r="J80" s="1">
        <v>0</v>
      </c>
      <c r="K80" s="1">
        <v>0</v>
      </c>
      <c r="L80" s="1">
        <v>0</v>
      </c>
      <c r="M80" s="1" t="s">
        <v>287</v>
      </c>
      <c r="N80" s="1">
        <v>0</v>
      </c>
      <c r="O80" s="1">
        <v>0</v>
      </c>
      <c r="P80" s="1">
        <v>0</v>
      </c>
      <c r="Q80" s="1">
        <v>0</v>
      </c>
      <c r="R80" s="1">
        <v>0</v>
      </c>
      <c r="S80" s="1">
        <v>0</v>
      </c>
      <c r="T80" s="1">
        <v>0</v>
      </c>
      <c r="U80" s="1">
        <v>0</v>
      </c>
      <c r="V80" s="1">
        <v>0</v>
      </c>
      <c r="W80" s="1">
        <v>0</v>
      </c>
    </row>
    <row r="81" spans="1:23" x14ac:dyDescent="0.2">
      <c r="A81" s="1" t="s">
        <v>288</v>
      </c>
      <c r="B81" s="1">
        <v>1</v>
      </c>
      <c r="C81" s="1">
        <v>0</v>
      </c>
      <c r="D81" s="1">
        <v>0</v>
      </c>
      <c r="E81" s="1">
        <v>0</v>
      </c>
      <c r="F81" s="1">
        <v>1</v>
      </c>
      <c r="G81" s="1">
        <v>0</v>
      </c>
      <c r="H81" s="1">
        <v>0</v>
      </c>
      <c r="I81" s="1">
        <v>0</v>
      </c>
      <c r="J81" s="1">
        <v>0</v>
      </c>
      <c r="K81" s="1">
        <v>0</v>
      </c>
      <c r="L81" s="1">
        <v>0</v>
      </c>
      <c r="M81" s="1" t="s">
        <v>288</v>
      </c>
      <c r="N81" s="1">
        <v>0</v>
      </c>
      <c r="O81" s="1">
        <v>0</v>
      </c>
      <c r="P81" s="1">
        <v>0</v>
      </c>
      <c r="Q81" s="1">
        <v>0</v>
      </c>
      <c r="R81" s="1">
        <v>0</v>
      </c>
      <c r="S81" s="1">
        <v>0</v>
      </c>
      <c r="T81" s="1">
        <v>0</v>
      </c>
      <c r="U81" s="1">
        <v>0</v>
      </c>
      <c r="V81" s="1">
        <v>0</v>
      </c>
      <c r="W81" s="1">
        <v>0</v>
      </c>
    </row>
    <row r="83" spans="1:23" x14ac:dyDescent="0.2">
      <c r="A83" s="1" t="s">
        <v>242</v>
      </c>
      <c r="B83" s="1">
        <v>19</v>
      </c>
      <c r="C83" s="1">
        <v>1</v>
      </c>
      <c r="D83" s="1">
        <v>0</v>
      </c>
      <c r="E83" s="1">
        <v>0</v>
      </c>
      <c r="F83" s="1">
        <v>4</v>
      </c>
      <c r="G83" s="1">
        <v>1</v>
      </c>
      <c r="H83" s="1">
        <v>1</v>
      </c>
      <c r="I83" s="1">
        <v>2</v>
      </c>
      <c r="J83" s="1">
        <v>8</v>
      </c>
      <c r="K83" s="1">
        <v>1</v>
      </c>
      <c r="L83" s="1">
        <v>0</v>
      </c>
      <c r="M83" s="1" t="s">
        <v>242</v>
      </c>
      <c r="N83" s="1">
        <v>1</v>
      </c>
      <c r="O83" s="1">
        <v>0</v>
      </c>
      <c r="P83" s="1">
        <v>0</v>
      </c>
      <c r="Q83" s="1">
        <v>0</v>
      </c>
      <c r="R83" s="1">
        <v>0</v>
      </c>
      <c r="S83" s="1">
        <v>0</v>
      </c>
      <c r="T83" s="1">
        <v>0</v>
      </c>
      <c r="U83" s="1">
        <v>0</v>
      </c>
      <c r="V83" s="1">
        <v>0</v>
      </c>
      <c r="W83" s="1">
        <v>0</v>
      </c>
    </row>
    <row r="84" spans="1:23" x14ac:dyDescent="0.2">
      <c r="A84" s="1" t="s">
        <v>284</v>
      </c>
      <c r="B84" s="1">
        <v>15</v>
      </c>
      <c r="C84" s="1">
        <v>0</v>
      </c>
      <c r="D84" s="1">
        <v>0</v>
      </c>
      <c r="E84" s="1">
        <v>0</v>
      </c>
      <c r="F84" s="1">
        <v>3</v>
      </c>
      <c r="G84" s="1">
        <v>1</v>
      </c>
      <c r="H84" s="1">
        <v>1</v>
      </c>
      <c r="I84" s="1">
        <v>2</v>
      </c>
      <c r="J84" s="1">
        <v>7</v>
      </c>
      <c r="K84" s="1">
        <v>0</v>
      </c>
      <c r="L84" s="1">
        <v>0</v>
      </c>
      <c r="M84" s="1" t="s">
        <v>284</v>
      </c>
      <c r="N84" s="1">
        <v>1</v>
      </c>
      <c r="O84" s="1">
        <v>0</v>
      </c>
      <c r="P84" s="1">
        <v>0</v>
      </c>
      <c r="Q84" s="1">
        <v>0</v>
      </c>
      <c r="R84" s="1">
        <v>0</v>
      </c>
      <c r="S84" s="1">
        <v>0</v>
      </c>
      <c r="T84" s="1">
        <v>0</v>
      </c>
      <c r="U84" s="1">
        <v>0</v>
      </c>
      <c r="V84" s="1">
        <v>0</v>
      </c>
      <c r="W84" s="1">
        <v>0</v>
      </c>
    </row>
    <row r="85" spans="1:23" x14ac:dyDescent="0.2">
      <c r="A85" s="1" t="s">
        <v>285</v>
      </c>
      <c r="B85" s="1">
        <v>2</v>
      </c>
      <c r="C85" s="1">
        <v>1</v>
      </c>
      <c r="D85" s="1">
        <v>0</v>
      </c>
      <c r="E85" s="1">
        <v>0</v>
      </c>
      <c r="F85" s="1">
        <v>1</v>
      </c>
      <c r="G85" s="1">
        <v>0</v>
      </c>
      <c r="H85" s="1">
        <v>0</v>
      </c>
      <c r="I85" s="1">
        <v>0</v>
      </c>
      <c r="J85" s="1">
        <v>0</v>
      </c>
      <c r="K85" s="1">
        <v>0</v>
      </c>
      <c r="L85" s="1">
        <v>0</v>
      </c>
      <c r="M85" s="1" t="s">
        <v>285</v>
      </c>
      <c r="N85" s="1">
        <v>0</v>
      </c>
      <c r="O85" s="1">
        <v>0</v>
      </c>
      <c r="P85" s="1">
        <v>0</v>
      </c>
      <c r="Q85" s="1">
        <v>0</v>
      </c>
      <c r="R85" s="1">
        <v>0</v>
      </c>
      <c r="S85" s="1">
        <v>0</v>
      </c>
      <c r="T85" s="1">
        <v>0</v>
      </c>
      <c r="U85" s="1">
        <v>0</v>
      </c>
      <c r="V85" s="1">
        <v>0</v>
      </c>
      <c r="W85" s="1">
        <v>0</v>
      </c>
    </row>
    <row r="86" spans="1:23" x14ac:dyDescent="0.2">
      <c r="A86" s="1" t="s">
        <v>286</v>
      </c>
      <c r="B86" s="1">
        <v>0</v>
      </c>
      <c r="C86" s="1">
        <v>0</v>
      </c>
      <c r="D86" s="1">
        <v>0</v>
      </c>
      <c r="E86" s="1">
        <v>0</v>
      </c>
      <c r="F86" s="1">
        <v>0</v>
      </c>
      <c r="G86" s="1">
        <v>0</v>
      </c>
      <c r="H86" s="1">
        <v>0</v>
      </c>
      <c r="I86" s="1">
        <v>0</v>
      </c>
      <c r="J86" s="1">
        <v>0</v>
      </c>
      <c r="K86" s="1">
        <v>0</v>
      </c>
      <c r="L86" s="1">
        <v>0</v>
      </c>
      <c r="M86" s="1" t="s">
        <v>286</v>
      </c>
      <c r="N86" s="1">
        <v>0</v>
      </c>
      <c r="O86" s="1">
        <v>0</v>
      </c>
      <c r="P86" s="1">
        <v>0</v>
      </c>
      <c r="Q86" s="1">
        <v>0</v>
      </c>
      <c r="R86" s="1">
        <v>0</v>
      </c>
      <c r="S86" s="1">
        <v>0</v>
      </c>
      <c r="T86" s="1">
        <v>0</v>
      </c>
      <c r="U86" s="1">
        <v>0</v>
      </c>
      <c r="V86" s="1">
        <v>0</v>
      </c>
      <c r="W86" s="1">
        <v>0</v>
      </c>
    </row>
    <row r="87" spans="1:23" x14ac:dyDescent="0.2">
      <c r="A87" s="1" t="s">
        <v>287</v>
      </c>
      <c r="B87" s="1">
        <v>2</v>
      </c>
      <c r="C87" s="1">
        <v>0</v>
      </c>
      <c r="D87" s="1">
        <v>0</v>
      </c>
      <c r="E87" s="1">
        <v>0</v>
      </c>
      <c r="F87" s="1">
        <v>0</v>
      </c>
      <c r="G87" s="1">
        <v>0</v>
      </c>
      <c r="H87" s="1">
        <v>0</v>
      </c>
      <c r="I87" s="1">
        <v>0</v>
      </c>
      <c r="J87" s="1">
        <v>1</v>
      </c>
      <c r="K87" s="1">
        <v>1</v>
      </c>
      <c r="L87" s="1">
        <v>0</v>
      </c>
      <c r="M87" s="1" t="s">
        <v>287</v>
      </c>
      <c r="N87" s="1">
        <v>0</v>
      </c>
      <c r="O87" s="1">
        <v>0</v>
      </c>
      <c r="P87" s="1">
        <v>0</v>
      </c>
      <c r="Q87" s="1">
        <v>0</v>
      </c>
      <c r="R87" s="1">
        <v>0</v>
      </c>
      <c r="S87" s="1">
        <v>0</v>
      </c>
      <c r="T87" s="1">
        <v>0</v>
      </c>
      <c r="U87" s="1">
        <v>0</v>
      </c>
      <c r="V87" s="1">
        <v>0</v>
      </c>
      <c r="W87" s="1">
        <v>0</v>
      </c>
    </row>
    <row r="88" spans="1:23" x14ac:dyDescent="0.2">
      <c r="A88" s="1" t="s">
        <v>288</v>
      </c>
      <c r="B88" s="1">
        <v>0</v>
      </c>
      <c r="C88" s="1">
        <v>0</v>
      </c>
      <c r="D88" s="1">
        <v>0</v>
      </c>
      <c r="E88" s="1">
        <v>0</v>
      </c>
      <c r="F88" s="1">
        <v>0</v>
      </c>
      <c r="G88" s="1">
        <v>0</v>
      </c>
      <c r="H88" s="1">
        <v>0</v>
      </c>
      <c r="I88" s="1">
        <v>0</v>
      </c>
      <c r="J88" s="1">
        <v>0</v>
      </c>
      <c r="K88" s="1">
        <v>0</v>
      </c>
      <c r="L88" s="1">
        <v>0</v>
      </c>
      <c r="M88" s="1" t="s">
        <v>288</v>
      </c>
      <c r="N88" s="1">
        <v>0</v>
      </c>
      <c r="O88" s="1">
        <v>0</v>
      </c>
      <c r="P88" s="1">
        <v>0</v>
      </c>
      <c r="Q88" s="1">
        <v>0</v>
      </c>
      <c r="R88" s="1">
        <v>0</v>
      </c>
      <c r="S88" s="1">
        <v>0</v>
      </c>
      <c r="T88" s="1">
        <v>0</v>
      </c>
      <c r="U88" s="1">
        <v>0</v>
      </c>
      <c r="V88" s="1">
        <v>0</v>
      </c>
      <c r="W88" s="1">
        <v>0</v>
      </c>
    </row>
    <row r="90" spans="1:23" x14ac:dyDescent="0.2">
      <c r="A90" s="1" t="s">
        <v>241</v>
      </c>
      <c r="B90" s="1">
        <v>17</v>
      </c>
      <c r="C90" s="1">
        <v>0</v>
      </c>
      <c r="D90" s="1">
        <v>0</v>
      </c>
      <c r="E90" s="1">
        <v>1</v>
      </c>
      <c r="F90" s="1">
        <v>1</v>
      </c>
      <c r="G90" s="1">
        <v>0</v>
      </c>
      <c r="H90" s="1">
        <v>4</v>
      </c>
      <c r="I90" s="1">
        <v>0</v>
      </c>
      <c r="J90" s="1">
        <v>8</v>
      </c>
      <c r="K90" s="1">
        <v>2</v>
      </c>
      <c r="L90" s="1">
        <v>1</v>
      </c>
      <c r="M90" s="1" t="s">
        <v>241</v>
      </c>
      <c r="N90" s="1">
        <v>0</v>
      </c>
      <c r="O90" s="1">
        <v>0</v>
      </c>
      <c r="P90" s="1">
        <v>0</v>
      </c>
      <c r="Q90" s="1">
        <v>0</v>
      </c>
      <c r="R90" s="1">
        <v>0</v>
      </c>
      <c r="S90" s="1">
        <v>0</v>
      </c>
      <c r="T90" s="1">
        <v>0</v>
      </c>
      <c r="U90" s="1">
        <v>0</v>
      </c>
      <c r="V90" s="1">
        <v>0</v>
      </c>
      <c r="W90" s="1">
        <v>0</v>
      </c>
    </row>
    <row r="91" spans="1:23" x14ac:dyDescent="0.2">
      <c r="A91" s="1" t="s">
        <v>284</v>
      </c>
      <c r="B91" s="1">
        <v>15</v>
      </c>
      <c r="C91" s="1">
        <v>0</v>
      </c>
      <c r="D91" s="1">
        <v>0</v>
      </c>
      <c r="E91" s="1">
        <v>1</v>
      </c>
      <c r="F91" s="1">
        <v>1</v>
      </c>
      <c r="G91" s="1">
        <v>0</v>
      </c>
      <c r="H91" s="1">
        <v>3</v>
      </c>
      <c r="I91" s="1">
        <v>0</v>
      </c>
      <c r="J91" s="1">
        <v>7</v>
      </c>
      <c r="K91" s="1">
        <v>2</v>
      </c>
      <c r="L91" s="1">
        <v>1</v>
      </c>
      <c r="M91" s="1" t="s">
        <v>284</v>
      </c>
      <c r="N91" s="1">
        <v>0</v>
      </c>
      <c r="O91" s="1">
        <v>0</v>
      </c>
      <c r="P91" s="1">
        <v>0</v>
      </c>
      <c r="Q91" s="1">
        <v>0</v>
      </c>
      <c r="R91" s="1">
        <v>0</v>
      </c>
      <c r="S91" s="1">
        <v>0</v>
      </c>
      <c r="T91" s="1">
        <v>0</v>
      </c>
      <c r="U91" s="1">
        <v>0</v>
      </c>
      <c r="V91" s="1">
        <v>0</v>
      </c>
      <c r="W91" s="1">
        <v>0</v>
      </c>
    </row>
    <row r="92" spans="1:23" x14ac:dyDescent="0.2">
      <c r="A92" s="1" t="s">
        <v>285</v>
      </c>
      <c r="B92" s="1">
        <v>1</v>
      </c>
      <c r="C92" s="1">
        <v>0</v>
      </c>
      <c r="D92" s="1">
        <v>0</v>
      </c>
      <c r="E92" s="1">
        <v>0</v>
      </c>
      <c r="F92" s="1">
        <v>0</v>
      </c>
      <c r="G92" s="1">
        <v>0</v>
      </c>
      <c r="H92" s="1">
        <v>1</v>
      </c>
      <c r="I92" s="1">
        <v>0</v>
      </c>
      <c r="J92" s="1">
        <v>0</v>
      </c>
      <c r="K92" s="1">
        <v>0</v>
      </c>
      <c r="L92" s="1">
        <v>0</v>
      </c>
      <c r="M92" s="1" t="s">
        <v>285</v>
      </c>
      <c r="N92" s="1">
        <v>0</v>
      </c>
      <c r="O92" s="1">
        <v>0</v>
      </c>
      <c r="P92" s="1">
        <v>0</v>
      </c>
      <c r="Q92" s="1">
        <v>0</v>
      </c>
      <c r="R92" s="1">
        <v>0</v>
      </c>
      <c r="S92" s="1">
        <v>0</v>
      </c>
      <c r="T92" s="1">
        <v>0</v>
      </c>
      <c r="U92" s="1">
        <v>0</v>
      </c>
      <c r="V92" s="1">
        <v>0</v>
      </c>
      <c r="W92" s="1">
        <v>0</v>
      </c>
    </row>
    <row r="93" spans="1:23" x14ac:dyDescent="0.2">
      <c r="A93" s="1" t="s">
        <v>286</v>
      </c>
      <c r="B93" s="1">
        <v>0</v>
      </c>
      <c r="C93" s="1">
        <v>0</v>
      </c>
      <c r="D93" s="1">
        <v>0</v>
      </c>
      <c r="E93" s="1">
        <v>0</v>
      </c>
      <c r="F93" s="1">
        <v>0</v>
      </c>
      <c r="G93" s="1">
        <v>0</v>
      </c>
      <c r="H93" s="1">
        <v>0</v>
      </c>
      <c r="I93" s="1">
        <v>0</v>
      </c>
      <c r="J93" s="1">
        <v>0</v>
      </c>
      <c r="K93" s="1">
        <v>0</v>
      </c>
      <c r="L93" s="1">
        <v>0</v>
      </c>
      <c r="M93" s="1" t="s">
        <v>286</v>
      </c>
      <c r="N93" s="1">
        <v>0</v>
      </c>
      <c r="O93" s="1">
        <v>0</v>
      </c>
      <c r="P93" s="1">
        <v>0</v>
      </c>
      <c r="Q93" s="1">
        <v>0</v>
      </c>
      <c r="R93" s="1">
        <v>0</v>
      </c>
      <c r="S93" s="1">
        <v>0</v>
      </c>
      <c r="T93" s="1">
        <v>0</v>
      </c>
      <c r="U93" s="1">
        <v>0</v>
      </c>
      <c r="V93" s="1">
        <v>0</v>
      </c>
      <c r="W93" s="1">
        <v>0</v>
      </c>
    </row>
    <row r="94" spans="1:23" x14ac:dyDescent="0.2">
      <c r="A94" s="1" t="s">
        <v>287</v>
      </c>
      <c r="B94" s="1">
        <v>1</v>
      </c>
      <c r="C94" s="1">
        <v>0</v>
      </c>
      <c r="D94" s="1">
        <v>0</v>
      </c>
      <c r="E94" s="1">
        <v>0</v>
      </c>
      <c r="F94" s="1">
        <v>0</v>
      </c>
      <c r="G94" s="1">
        <v>0</v>
      </c>
      <c r="H94" s="1">
        <v>0</v>
      </c>
      <c r="I94" s="1">
        <v>0</v>
      </c>
      <c r="J94" s="1">
        <v>1</v>
      </c>
      <c r="K94" s="1">
        <v>0</v>
      </c>
      <c r="L94" s="1">
        <v>0</v>
      </c>
      <c r="M94" s="1" t="s">
        <v>287</v>
      </c>
      <c r="N94" s="1">
        <v>0</v>
      </c>
      <c r="O94" s="1">
        <v>0</v>
      </c>
      <c r="P94" s="1">
        <v>0</v>
      </c>
      <c r="Q94" s="1">
        <v>0</v>
      </c>
      <c r="R94" s="1">
        <v>0</v>
      </c>
      <c r="S94" s="1">
        <v>0</v>
      </c>
      <c r="T94" s="1">
        <v>0</v>
      </c>
      <c r="U94" s="1">
        <v>0</v>
      </c>
      <c r="V94" s="1">
        <v>0</v>
      </c>
      <c r="W94" s="1">
        <v>0</v>
      </c>
    </row>
    <row r="95" spans="1:23" x14ac:dyDescent="0.2">
      <c r="A95" s="1" t="s">
        <v>288</v>
      </c>
      <c r="B95" s="1">
        <v>0</v>
      </c>
      <c r="C95" s="1">
        <v>0</v>
      </c>
      <c r="D95" s="1">
        <v>0</v>
      </c>
      <c r="E95" s="1">
        <v>0</v>
      </c>
      <c r="F95" s="1">
        <v>0</v>
      </c>
      <c r="G95" s="1">
        <v>0</v>
      </c>
      <c r="H95" s="1">
        <v>0</v>
      </c>
      <c r="I95" s="1">
        <v>0</v>
      </c>
      <c r="J95" s="1">
        <v>0</v>
      </c>
      <c r="K95" s="1">
        <v>0</v>
      </c>
      <c r="L95" s="1">
        <v>0</v>
      </c>
      <c r="M95" s="1" t="s">
        <v>288</v>
      </c>
      <c r="N95" s="1">
        <v>0</v>
      </c>
      <c r="O95" s="1">
        <v>0</v>
      </c>
      <c r="P95" s="1">
        <v>0</v>
      </c>
      <c r="Q95" s="1">
        <v>0</v>
      </c>
      <c r="R95" s="1">
        <v>0</v>
      </c>
      <c r="S95" s="1">
        <v>0</v>
      </c>
      <c r="T95" s="1">
        <v>0</v>
      </c>
      <c r="U95" s="1">
        <v>0</v>
      </c>
      <c r="V95" s="1">
        <v>0</v>
      </c>
      <c r="W95" s="1">
        <v>0</v>
      </c>
    </row>
    <row r="97" spans="1:23" x14ac:dyDescent="0.2">
      <c r="A97" s="1" t="s">
        <v>240</v>
      </c>
      <c r="B97" s="1">
        <v>8</v>
      </c>
      <c r="C97" s="1">
        <v>0</v>
      </c>
      <c r="D97" s="1">
        <v>2</v>
      </c>
      <c r="E97" s="1">
        <v>1</v>
      </c>
      <c r="F97" s="1">
        <v>2</v>
      </c>
      <c r="G97" s="1">
        <v>0</v>
      </c>
      <c r="H97" s="1">
        <v>0</v>
      </c>
      <c r="I97" s="1">
        <v>0</v>
      </c>
      <c r="J97" s="1">
        <v>1</v>
      </c>
      <c r="K97" s="1">
        <v>1</v>
      </c>
      <c r="L97" s="1">
        <v>0</v>
      </c>
      <c r="M97" s="1" t="s">
        <v>240</v>
      </c>
      <c r="N97" s="1">
        <v>1</v>
      </c>
      <c r="O97" s="1">
        <v>0</v>
      </c>
      <c r="P97" s="1">
        <v>0</v>
      </c>
      <c r="Q97" s="1">
        <v>0</v>
      </c>
      <c r="R97" s="1">
        <v>0</v>
      </c>
      <c r="S97" s="1">
        <v>0</v>
      </c>
      <c r="T97" s="1">
        <v>0</v>
      </c>
      <c r="U97" s="1">
        <v>0</v>
      </c>
      <c r="V97" s="1">
        <v>0</v>
      </c>
      <c r="W97" s="1">
        <v>0</v>
      </c>
    </row>
    <row r="98" spans="1:23" x14ac:dyDescent="0.2">
      <c r="A98" s="1" t="s">
        <v>284</v>
      </c>
      <c r="B98" s="1">
        <v>7</v>
      </c>
      <c r="C98" s="1">
        <v>0</v>
      </c>
      <c r="D98" s="1">
        <v>2</v>
      </c>
      <c r="E98" s="1">
        <v>1</v>
      </c>
      <c r="F98" s="1">
        <v>2</v>
      </c>
      <c r="G98" s="1">
        <v>0</v>
      </c>
      <c r="H98" s="1">
        <v>0</v>
      </c>
      <c r="I98" s="1">
        <v>0</v>
      </c>
      <c r="J98" s="1">
        <v>0</v>
      </c>
      <c r="K98" s="1">
        <v>1</v>
      </c>
      <c r="L98" s="1">
        <v>0</v>
      </c>
      <c r="M98" s="1" t="s">
        <v>284</v>
      </c>
      <c r="N98" s="1">
        <v>1</v>
      </c>
      <c r="O98" s="1">
        <v>0</v>
      </c>
      <c r="P98" s="1">
        <v>0</v>
      </c>
      <c r="Q98" s="1">
        <v>0</v>
      </c>
      <c r="R98" s="1">
        <v>0</v>
      </c>
      <c r="S98" s="1">
        <v>0</v>
      </c>
      <c r="T98" s="1">
        <v>0</v>
      </c>
      <c r="U98" s="1">
        <v>0</v>
      </c>
      <c r="V98" s="1">
        <v>0</v>
      </c>
      <c r="W98" s="1">
        <v>0</v>
      </c>
    </row>
    <row r="99" spans="1:23" x14ac:dyDescent="0.2">
      <c r="A99" s="1" t="s">
        <v>285</v>
      </c>
      <c r="B99" s="1">
        <v>0</v>
      </c>
      <c r="C99" s="1">
        <v>0</v>
      </c>
      <c r="D99" s="1">
        <v>0</v>
      </c>
      <c r="E99" s="1">
        <v>0</v>
      </c>
      <c r="F99" s="1">
        <v>0</v>
      </c>
      <c r="G99" s="1">
        <v>0</v>
      </c>
      <c r="H99" s="1">
        <v>0</v>
      </c>
      <c r="I99" s="1">
        <v>0</v>
      </c>
      <c r="J99" s="1">
        <v>0</v>
      </c>
      <c r="K99" s="1">
        <v>0</v>
      </c>
      <c r="L99" s="1">
        <v>0</v>
      </c>
      <c r="M99" s="1" t="s">
        <v>285</v>
      </c>
      <c r="N99" s="1">
        <v>0</v>
      </c>
      <c r="O99" s="1">
        <v>0</v>
      </c>
      <c r="P99" s="1">
        <v>0</v>
      </c>
      <c r="Q99" s="1">
        <v>0</v>
      </c>
      <c r="R99" s="1">
        <v>0</v>
      </c>
      <c r="S99" s="1">
        <v>0</v>
      </c>
      <c r="T99" s="1">
        <v>0</v>
      </c>
      <c r="U99" s="1">
        <v>0</v>
      </c>
      <c r="V99" s="1">
        <v>0</v>
      </c>
      <c r="W99" s="1">
        <v>0</v>
      </c>
    </row>
    <row r="100" spans="1:23" x14ac:dyDescent="0.2">
      <c r="A100" s="1" t="s">
        <v>286</v>
      </c>
      <c r="B100" s="1">
        <v>0</v>
      </c>
      <c r="C100" s="1">
        <v>0</v>
      </c>
      <c r="D100" s="1">
        <v>0</v>
      </c>
      <c r="E100" s="1">
        <v>0</v>
      </c>
      <c r="F100" s="1">
        <v>0</v>
      </c>
      <c r="G100" s="1">
        <v>0</v>
      </c>
      <c r="H100" s="1">
        <v>0</v>
      </c>
      <c r="I100" s="1">
        <v>0</v>
      </c>
      <c r="J100" s="1">
        <v>0</v>
      </c>
      <c r="K100" s="1">
        <v>0</v>
      </c>
      <c r="L100" s="1">
        <v>0</v>
      </c>
      <c r="M100" s="1" t="s">
        <v>286</v>
      </c>
      <c r="N100" s="1">
        <v>0</v>
      </c>
      <c r="O100" s="1">
        <v>0</v>
      </c>
      <c r="P100" s="1">
        <v>0</v>
      </c>
      <c r="Q100" s="1">
        <v>0</v>
      </c>
      <c r="R100" s="1">
        <v>0</v>
      </c>
      <c r="S100" s="1">
        <v>0</v>
      </c>
      <c r="T100" s="1">
        <v>0</v>
      </c>
      <c r="U100" s="1">
        <v>0</v>
      </c>
      <c r="V100" s="1">
        <v>0</v>
      </c>
      <c r="W100" s="1">
        <v>0</v>
      </c>
    </row>
    <row r="101" spans="1:23" x14ac:dyDescent="0.2">
      <c r="A101" s="1" t="s">
        <v>287</v>
      </c>
      <c r="B101" s="1">
        <v>1</v>
      </c>
      <c r="C101" s="1">
        <v>0</v>
      </c>
      <c r="D101" s="1">
        <v>0</v>
      </c>
      <c r="E101" s="1">
        <v>0</v>
      </c>
      <c r="F101" s="1">
        <v>0</v>
      </c>
      <c r="G101" s="1">
        <v>0</v>
      </c>
      <c r="H101" s="1">
        <v>0</v>
      </c>
      <c r="I101" s="1">
        <v>0</v>
      </c>
      <c r="J101" s="1">
        <v>1</v>
      </c>
      <c r="K101" s="1">
        <v>0</v>
      </c>
      <c r="L101" s="1">
        <v>0</v>
      </c>
      <c r="M101" s="1" t="s">
        <v>287</v>
      </c>
      <c r="N101" s="1">
        <v>0</v>
      </c>
      <c r="O101" s="1">
        <v>0</v>
      </c>
      <c r="P101" s="1">
        <v>0</v>
      </c>
      <c r="Q101" s="1">
        <v>0</v>
      </c>
      <c r="R101" s="1">
        <v>0</v>
      </c>
      <c r="S101" s="1">
        <v>0</v>
      </c>
      <c r="T101" s="1">
        <v>0</v>
      </c>
      <c r="U101" s="1">
        <v>0</v>
      </c>
      <c r="V101" s="1">
        <v>0</v>
      </c>
      <c r="W101" s="1">
        <v>0</v>
      </c>
    </row>
    <row r="102" spans="1:23" x14ac:dyDescent="0.2">
      <c r="A102" s="1" t="s">
        <v>288</v>
      </c>
      <c r="B102" s="1">
        <v>0</v>
      </c>
      <c r="C102" s="1">
        <v>0</v>
      </c>
      <c r="D102" s="1">
        <v>0</v>
      </c>
      <c r="E102" s="1">
        <v>0</v>
      </c>
      <c r="F102" s="1">
        <v>0</v>
      </c>
      <c r="G102" s="1">
        <v>0</v>
      </c>
      <c r="H102" s="1">
        <v>0</v>
      </c>
      <c r="I102" s="1">
        <v>0</v>
      </c>
      <c r="J102" s="1">
        <v>0</v>
      </c>
      <c r="K102" s="1">
        <v>0</v>
      </c>
      <c r="L102" s="1">
        <v>0</v>
      </c>
      <c r="M102" s="1" t="s">
        <v>288</v>
      </c>
      <c r="N102" s="1">
        <v>0</v>
      </c>
      <c r="O102" s="1">
        <v>0</v>
      </c>
      <c r="P102" s="1">
        <v>0</v>
      </c>
      <c r="Q102" s="1">
        <v>0</v>
      </c>
      <c r="R102" s="1">
        <v>0</v>
      </c>
      <c r="S102" s="1">
        <v>0</v>
      </c>
      <c r="T102" s="1">
        <v>0</v>
      </c>
      <c r="U102" s="1">
        <v>0</v>
      </c>
      <c r="V102" s="1">
        <v>0</v>
      </c>
      <c r="W102" s="1">
        <v>0</v>
      </c>
    </row>
    <row r="104" spans="1:23" x14ac:dyDescent="0.2">
      <c r="A104" s="1" t="s">
        <v>239</v>
      </c>
      <c r="B104" s="1">
        <v>24</v>
      </c>
      <c r="C104" s="1">
        <v>0</v>
      </c>
      <c r="D104" s="1">
        <v>1</v>
      </c>
      <c r="E104" s="1">
        <v>1</v>
      </c>
      <c r="F104" s="1">
        <v>4</v>
      </c>
      <c r="G104" s="1">
        <v>1</v>
      </c>
      <c r="H104" s="1">
        <v>3</v>
      </c>
      <c r="I104" s="1">
        <v>2</v>
      </c>
      <c r="J104" s="1">
        <v>5</v>
      </c>
      <c r="K104" s="1">
        <v>0</v>
      </c>
      <c r="L104" s="1">
        <v>0</v>
      </c>
      <c r="M104" s="1" t="s">
        <v>239</v>
      </c>
      <c r="N104" s="1">
        <v>2</v>
      </c>
      <c r="O104" s="1">
        <v>0</v>
      </c>
      <c r="P104" s="1">
        <v>0</v>
      </c>
      <c r="Q104" s="1">
        <v>0</v>
      </c>
      <c r="R104" s="1">
        <v>0</v>
      </c>
      <c r="S104" s="1">
        <v>1</v>
      </c>
      <c r="T104" s="1">
        <v>1</v>
      </c>
      <c r="U104" s="1">
        <v>0</v>
      </c>
      <c r="V104" s="1">
        <v>0</v>
      </c>
      <c r="W104" s="1">
        <v>3</v>
      </c>
    </row>
    <row r="105" spans="1:23" x14ac:dyDescent="0.2">
      <c r="A105" s="1" t="s">
        <v>284</v>
      </c>
      <c r="B105" s="1">
        <v>21</v>
      </c>
      <c r="C105" s="1">
        <v>0</v>
      </c>
      <c r="D105" s="1">
        <v>1</v>
      </c>
      <c r="E105" s="1">
        <v>1</v>
      </c>
      <c r="F105" s="1">
        <v>3</v>
      </c>
      <c r="G105" s="1">
        <v>1</v>
      </c>
      <c r="H105" s="1">
        <v>2</v>
      </c>
      <c r="I105" s="1">
        <v>2</v>
      </c>
      <c r="J105" s="1">
        <v>4</v>
      </c>
      <c r="K105" s="1">
        <v>0</v>
      </c>
      <c r="L105" s="1">
        <v>0</v>
      </c>
      <c r="M105" s="1" t="s">
        <v>284</v>
      </c>
      <c r="N105" s="1">
        <v>2</v>
      </c>
      <c r="O105" s="1">
        <v>0</v>
      </c>
      <c r="P105" s="1">
        <v>0</v>
      </c>
      <c r="Q105" s="1">
        <v>0</v>
      </c>
      <c r="R105" s="1">
        <v>0</v>
      </c>
      <c r="S105" s="1">
        <v>1</v>
      </c>
      <c r="T105" s="1">
        <v>1</v>
      </c>
      <c r="U105" s="1">
        <v>0</v>
      </c>
      <c r="V105" s="1">
        <v>0</v>
      </c>
      <c r="W105" s="1">
        <v>3</v>
      </c>
    </row>
    <row r="106" spans="1:23" x14ac:dyDescent="0.2">
      <c r="A106" s="1" t="s">
        <v>285</v>
      </c>
      <c r="B106" s="1">
        <v>2</v>
      </c>
      <c r="C106" s="1">
        <v>0</v>
      </c>
      <c r="D106" s="1">
        <v>0</v>
      </c>
      <c r="E106" s="1">
        <v>0</v>
      </c>
      <c r="F106" s="1">
        <v>1</v>
      </c>
      <c r="G106" s="1">
        <v>0</v>
      </c>
      <c r="H106" s="1">
        <v>1</v>
      </c>
      <c r="I106" s="1">
        <v>0</v>
      </c>
      <c r="J106" s="1">
        <v>0</v>
      </c>
      <c r="K106" s="1">
        <v>0</v>
      </c>
      <c r="L106" s="1">
        <v>0</v>
      </c>
      <c r="M106" s="1" t="s">
        <v>285</v>
      </c>
      <c r="N106" s="1">
        <v>0</v>
      </c>
      <c r="O106" s="1">
        <v>0</v>
      </c>
      <c r="P106" s="1">
        <v>0</v>
      </c>
      <c r="Q106" s="1">
        <v>0</v>
      </c>
      <c r="R106" s="1">
        <v>0</v>
      </c>
      <c r="S106" s="1">
        <v>0</v>
      </c>
      <c r="T106" s="1">
        <v>0</v>
      </c>
      <c r="U106" s="1">
        <v>0</v>
      </c>
      <c r="V106" s="1">
        <v>0</v>
      </c>
      <c r="W106" s="1">
        <v>0</v>
      </c>
    </row>
    <row r="107" spans="1:23" x14ac:dyDescent="0.2">
      <c r="A107" s="1" t="s">
        <v>286</v>
      </c>
      <c r="B107" s="1">
        <v>0</v>
      </c>
      <c r="C107" s="1">
        <v>0</v>
      </c>
      <c r="D107" s="1">
        <v>0</v>
      </c>
      <c r="E107" s="1">
        <v>0</v>
      </c>
      <c r="F107" s="1">
        <v>0</v>
      </c>
      <c r="G107" s="1">
        <v>0</v>
      </c>
      <c r="H107" s="1">
        <v>0</v>
      </c>
      <c r="I107" s="1">
        <v>0</v>
      </c>
      <c r="J107" s="1">
        <v>0</v>
      </c>
      <c r="K107" s="1">
        <v>0</v>
      </c>
      <c r="L107" s="1">
        <v>0</v>
      </c>
      <c r="M107" s="1" t="s">
        <v>286</v>
      </c>
      <c r="N107" s="1">
        <v>0</v>
      </c>
      <c r="O107" s="1">
        <v>0</v>
      </c>
      <c r="P107" s="1">
        <v>0</v>
      </c>
      <c r="Q107" s="1">
        <v>0</v>
      </c>
      <c r="R107" s="1">
        <v>0</v>
      </c>
      <c r="S107" s="1">
        <v>0</v>
      </c>
      <c r="T107" s="1">
        <v>0</v>
      </c>
      <c r="U107" s="1">
        <v>0</v>
      </c>
      <c r="V107" s="1">
        <v>0</v>
      </c>
      <c r="W107" s="1">
        <v>0</v>
      </c>
    </row>
    <row r="108" spans="1:23" x14ac:dyDescent="0.2">
      <c r="A108" s="1" t="s">
        <v>287</v>
      </c>
      <c r="B108" s="1">
        <v>1</v>
      </c>
      <c r="C108" s="1">
        <v>0</v>
      </c>
      <c r="D108" s="1">
        <v>0</v>
      </c>
      <c r="E108" s="1">
        <v>0</v>
      </c>
      <c r="F108" s="1">
        <v>0</v>
      </c>
      <c r="G108" s="1">
        <v>0</v>
      </c>
      <c r="H108" s="1">
        <v>0</v>
      </c>
      <c r="I108" s="1">
        <v>0</v>
      </c>
      <c r="J108" s="1">
        <v>1</v>
      </c>
      <c r="K108" s="1">
        <v>0</v>
      </c>
      <c r="L108" s="1">
        <v>0</v>
      </c>
      <c r="M108" s="1" t="s">
        <v>287</v>
      </c>
      <c r="N108" s="1">
        <v>0</v>
      </c>
      <c r="O108" s="1">
        <v>0</v>
      </c>
      <c r="P108" s="1">
        <v>0</v>
      </c>
      <c r="Q108" s="1">
        <v>0</v>
      </c>
      <c r="R108" s="1">
        <v>0</v>
      </c>
      <c r="S108" s="1">
        <v>0</v>
      </c>
      <c r="T108" s="1">
        <v>0</v>
      </c>
      <c r="U108" s="1">
        <v>0</v>
      </c>
      <c r="V108" s="1">
        <v>0</v>
      </c>
      <c r="W108" s="1">
        <v>0</v>
      </c>
    </row>
    <row r="109" spans="1:23" x14ac:dyDescent="0.2">
      <c r="A109" s="1" t="s">
        <v>288</v>
      </c>
      <c r="B109" s="1">
        <v>0</v>
      </c>
      <c r="C109" s="1">
        <v>0</v>
      </c>
      <c r="D109" s="1">
        <v>0</v>
      </c>
      <c r="E109" s="1">
        <v>0</v>
      </c>
      <c r="F109" s="1">
        <v>0</v>
      </c>
      <c r="G109" s="1">
        <v>0</v>
      </c>
      <c r="H109" s="1">
        <v>0</v>
      </c>
      <c r="I109" s="1">
        <v>0</v>
      </c>
      <c r="J109" s="1">
        <v>0</v>
      </c>
      <c r="K109" s="1">
        <v>0</v>
      </c>
      <c r="L109" s="1">
        <v>0</v>
      </c>
      <c r="M109" s="1" t="s">
        <v>288</v>
      </c>
      <c r="N109" s="1">
        <v>0</v>
      </c>
      <c r="O109" s="1">
        <v>0</v>
      </c>
      <c r="P109" s="1">
        <v>0</v>
      </c>
      <c r="Q109" s="1">
        <v>0</v>
      </c>
      <c r="R109" s="1">
        <v>0</v>
      </c>
      <c r="S109" s="1">
        <v>0</v>
      </c>
      <c r="T109" s="1">
        <v>0</v>
      </c>
      <c r="U109" s="1">
        <v>0</v>
      </c>
      <c r="V109" s="1">
        <v>0</v>
      </c>
      <c r="W109" s="1">
        <v>0</v>
      </c>
    </row>
    <row r="111" spans="1:23" x14ac:dyDescent="0.2">
      <c r="A111" s="1" t="s">
        <v>238</v>
      </c>
      <c r="B111" s="1">
        <v>67</v>
      </c>
      <c r="C111" s="1">
        <v>1</v>
      </c>
      <c r="D111" s="1">
        <v>15</v>
      </c>
      <c r="E111" s="1">
        <v>13</v>
      </c>
      <c r="F111" s="1">
        <v>12</v>
      </c>
      <c r="G111" s="1">
        <v>3</v>
      </c>
      <c r="H111" s="1">
        <v>3</v>
      </c>
      <c r="I111" s="1">
        <v>2</v>
      </c>
      <c r="J111" s="1">
        <v>8</v>
      </c>
      <c r="K111" s="1">
        <v>0</v>
      </c>
      <c r="L111" s="1">
        <v>8</v>
      </c>
      <c r="M111" s="1" t="s">
        <v>238</v>
      </c>
      <c r="N111" s="1">
        <v>1</v>
      </c>
      <c r="O111" s="1">
        <v>0</v>
      </c>
      <c r="P111" s="1">
        <v>0</v>
      </c>
      <c r="Q111" s="1">
        <v>0</v>
      </c>
      <c r="R111" s="1">
        <v>0</v>
      </c>
      <c r="S111" s="1">
        <v>0</v>
      </c>
      <c r="T111" s="1">
        <v>0</v>
      </c>
      <c r="U111" s="1">
        <v>0</v>
      </c>
      <c r="V111" s="1">
        <v>0</v>
      </c>
      <c r="W111" s="1">
        <v>1</v>
      </c>
    </row>
    <row r="112" spans="1:23" x14ac:dyDescent="0.2">
      <c r="A112" s="1" t="s">
        <v>284</v>
      </c>
      <c r="B112" s="1">
        <v>57</v>
      </c>
      <c r="C112" s="1">
        <v>1</v>
      </c>
      <c r="D112" s="1">
        <v>13</v>
      </c>
      <c r="E112" s="1">
        <v>11</v>
      </c>
      <c r="F112" s="1">
        <v>11</v>
      </c>
      <c r="G112" s="1">
        <v>3</v>
      </c>
      <c r="H112" s="1">
        <v>3</v>
      </c>
      <c r="I112" s="1">
        <v>2</v>
      </c>
      <c r="J112" s="1">
        <v>6</v>
      </c>
      <c r="K112" s="1">
        <v>0</v>
      </c>
      <c r="L112" s="1">
        <v>5</v>
      </c>
      <c r="M112" s="1" t="s">
        <v>284</v>
      </c>
      <c r="N112" s="1">
        <v>1</v>
      </c>
      <c r="O112" s="1">
        <v>0</v>
      </c>
      <c r="P112" s="1">
        <v>0</v>
      </c>
      <c r="Q112" s="1">
        <v>0</v>
      </c>
      <c r="R112" s="1">
        <v>0</v>
      </c>
      <c r="S112" s="1">
        <v>0</v>
      </c>
      <c r="T112" s="1">
        <v>0</v>
      </c>
      <c r="U112" s="1">
        <v>0</v>
      </c>
      <c r="V112" s="1">
        <v>0</v>
      </c>
      <c r="W112" s="1">
        <v>1</v>
      </c>
    </row>
    <row r="113" spans="1:23" x14ac:dyDescent="0.2">
      <c r="A113" s="1" t="s">
        <v>285</v>
      </c>
      <c r="B113" s="1">
        <v>7</v>
      </c>
      <c r="C113" s="1">
        <v>0</v>
      </c>
      <c r="D113" s="1">
        <v>0</v>
      </c>
      <c r="E113" s="1">
        <v>2</v>
      </c>
      <c r="F113" s="1">
        <v>1</v>
      </c>
      <c r="G113" s="1">
        <v>0</v>
      </c>
      <c r="H113" s="1">
        <v>0</v>
      </c>
      <c r="I113" s="1">
        <v>0</v>
      </c>
      <c r="J113" s="1">
        <v>1</v>
      </c>
      <c r="K113" s="1">
        <v>0</v>
      </c>
      <c r="L113" s="1">
        <v>3</v>
      </c>
      <c r="M113" s="1" t="s">
        <v>285</v>
      </c>
      <c r="N113" s="1">
        <v>0</v>
      </c>
      <c r="O113" s="1">
        <v>0</v>
      </c>
      <c r="P113" s="1">
        <v>0</v>
      </c>
      <c r="Q113" s="1">
        <v>0</v>
      </c>
      <c r="R113" s="1">
        <v>0</v>
      </c>
      <c r="S113" s="1">
        <v>0</v>
      </c>
      <c r="T113" s="1">
        <v>0</v>
      </c>
      <c r="U113" s="1">
        <v>0</v>
      </c>
      <c r="V113" s="1">
        <v>0</v>
      </c>
      <c r="W113" s="1">
        <v>0</v>
      </c>
    </row>
    <row r="114" spans="1:23" x14ac:dyDescent="0.2">
      <c r="A114" s="1" t="s">
        <v>286</v>
      </c>
      <c r="B114" s="1">
        <v>0</v>
      </c>
      <c r="C114" s="1">
        <v>0</v>
      </c>
      <c r="D114" s="1">
        <v>0</v>
      </c>
      <c r="E114" s="1">
        <v>0</v>
      </c>
      <c r="F114" s="1">
        <v>0</v>
      </c>
      <c r="G114" s="1">
        <v>0</v>
      </c>
      <c r="H114" s="1">
        <v>0</v>
      </c>
      <c r="I114" s="1">
        <v>0</v>
      </c>
      <c r="J114" s="1">
        <v>0</v>
      </c>
      <c r="K114" s="1">
        <v>0</v>
      </c>
      <c r="L114" s="1">
        <v>0</v>
      </c>
      <c r="M114" s="1" t="s">
        <v>286</v>
      </c>
      <c r="N114" s="1">
        <v>0</v>
      </c>
      <c r="O114" s="1">
        <v>0</v>
      </c>
      <c r="P114" s="1">
        <v>0</v>
      </c>
      <c r="Q114" s="1">
        <v>0</v>
      </c>
      <c r="R114" s="1">
        <v>0</v>
      </c>
      <c r="S114" s="1">
        <v>0</v>
      </c>
      <c r="T114" s="1">
        <v>0</v>
      </c>
      <c r="U114" s="1">
        <v>0</v>
      </c>
      <c r="V114" s="1">
        <v>0</v>
      </c>
      <c r="W114" s="1">
        <v>0</v>
      </c>
    </row>
    <row r="115" spans="1:23" x14ac:dyDescent="0.2">
      <c r="A115" s="1" t="s">
        <v>287</v>
      </c>
      <c r="B115" s="1">
        <v>3</v>
      </c>
      <c r="C115" s="1">
        <v>0</v>
      </c>
      <c r="D115" s="1">
        <v>2</v>
      </c>
      <c r="E115" s="1">
        <v>0</v>
      </c>
      <c r="F115" s="1">
        <v>0</v>
      </c>
      <c r="G115" s="1">
        <v>0</v>
      </c>
      <c r="H115" s="1">
        <v>0</v>
      </c>
      <c r="I115" s="1">
        <v>0</v>
      </c>
      <c r="J115" s="1">
        <v>1</v>
      </c>
      <c r="K115" s="1">
        <v>0</v>
      </c>
      <c r="L115" s="1">
        <v>0</v>
      </c>
      <c r="M115" s="1" t="s">
        <v>287</v>
      </c>
      <c r="N115" s="1">
        <v>0</v>
      </c>
      <c r="O115" s="1">
        <v>0</v>
      </c>
      <c r="P115" s="1">
        <v>0</v>
      </c>
      <c r="Q115" s="1">
        <v>0</v>
      </c>
      <c r="R115" s="1">
        <v>0</v>
      </c>
      <c r="S115" s="1">
        <v>0</v>
      </c>
      <c r="T115" s="1">
        <v>0</v>
      </c>
      <c r="U115" s="1">
        <v>0</v>
      </c>
      <c r="V115" s="1">
        <v>0</v>
      </c>
      <c r="W115" s="1">
        <v>0</v>
      </c>
    </row>
    <row r="116" spans="1:23" x14ac:dyDescent="0.2">
      <c r="A116" s="1" t="s">
        <v>288</v>
      </c>
      <c r="B116" s="1">
        <v>0</v>
      </c>
      <c r="C116" s="1">
        <v>0</v>
      </c>
      <c r="D116" s="1">
        <v>0</v>
      </c>
      <c r="E116" s="1">
        <v>0</v>
      </c>
      <c r="F116" s="1">
        <v>0</v>
      </c>
      <c r="G116" s="1">
        <v>0</v>
      </c>
      <c r="H116" s="1">
        <v>0</v>
      </c>
      <c r="I116" s="1">
        <v>0</v>
      </c>
      <c r="J116" s="1">
        <v>0</v>
      </c>
      <c r="K116" s="1">
        <v>0</v>
      </c>
      <c r="L116" s="1">
        <v>0</v>
      </c>
      <c r="M116" s="1" t="s">
        <v>288</v>
      </c>
      <c r="N116" s="1">
        <v>0</v>
      </c>
      <c r="O116" s="1">
        <v>0</v>
      </c>
      <c r="P116" s="1">
        <v>0</v>
      </c>
      <c r="Q116" s="1">
        <v>0</v>
      </c>
      <c r="R116" s="1">
        <v>0</v>
      </c>
      <c r="S116" s="1">
        <v>0</v>
      </c>
      <c r="T116" s="1">
        <v>0</v>
      </c>
      <c r="U116" s="1">
        <v>0</v>
      </c>
      <c r="V116" s="1">
        <v>0</v>
      </c>
      <c r="W116" s="1">
        <v>0</v>
      </c>
    </row>
    <row r="117" spans="1:23" x14ac:dyDescent="0.2">
      <c r="A117" s="6" t="s">
        <v>159</v>
      </c>
      <c r="B117" s="6"/>
      <c r="C117" s="6"/>
      <c r="D117" s="6"/>
      <c r="E117" s="6"/>
      <c r="F117" s="6"/>
      <c r="G117" s="6"/>
      <c r="H117" s="6"/>
      <c r="I117" s="6"/>
      <c r="J117" s="6"/>
      <c r="K117" s="6"/>
      <c r="L117" s="6"/>
      <c r="M117" s="6" t="s">
        <v>159</v>
      </c>
      <c r="N117" s="6"/>
      <c r="O117" s="6"/>
      <c r="P117" s="6"/>
      <c r="Q117" s="6"/>
      <c r="R117" s="6"/>
      <c r="S117" s="6"/>
      <c r="T117" s="6"/>
      <c r="U117" s="6"/>
      <c r="V117" s="6"/>
      <c r="W117" s="6"/>
    </row>
    <row r="119" spans="1:23" x14ac:dyDescent="0.2">
      <c r="A119" s="1" t="s">
        <v>785</v>
      </c>
      <c r="M119" s="1" t="s">
        <v>785</v>
      </c>
    </row>
    <row r="120" spans="1:23" s="5" customFormat="1" x14ac:dyDescent="0.2">
      <c r="A120" s="2" t="s">
        <v>283</v>
      </c>
      <c r="B120" s="4" t="s">
        <v>0</v>
      </c>
      <c r="C120" s="4" t="s">
        <v>1</v>
      </c>
      <c r="D120" s="4" t="s">
        <v>2</v>
      </c>
      <c r="E120" s="4" t="s">
        <v>3</v>
      </c>
      <c r="F120" s="4" t="s">
        <v>4</v>
      </c>
      <c r="G120" s="4" t="s">
        <v>5</v>
      </c>
      <c r="H120" s="4" t="s">
        <v>6</v>
      </c>
      <c r="I120" s="4" t="s">
        <v>7</v>
      </c>
      <c r="J120" s="4" t="s">
        <v>8</v>
      </c>
      <c r="K120" s="4" t="s">
        <v>9</v>
      </c>
      <c r="L120" s="4" t="s">
        <v>10</v>
      </c>
      <c r="M120" s="2" t="s">
        <v>283</v>
      </c>
      <c r="N120" s="4" t="s">
        <v>11</v>
      </c>
      <c r="O120" s="4" t="s">
        <v>12</v>
      </c>
      <c r="P120" s="4" t="s">
        <v>13</v>
      </c>
      <c r="Q120" s="4" t="s">
        <v>14</v>
      </c>
      <c r="R120" s="4" t="s">
        <v>15</v>
      </c>
      <c r="S120" s="4" t="s">
        <v>16</v>
      </c>
      <c r="T120" s="4" t="s">
        <v>17</v>
      </c>
      <c r="U120" s="4" t="s">
        <v>18</v>
      </c>
      <c r="V120" s="4" t="s">
        <v>19</v>
      </c>
      <c r="W120" s="4" t="s">
        <v>20</v>
      </c>
    </row>
    <row r="121" spans="1:23" x14ac:dyDescent="0.2">
      <c r="A121" s="1" t="s">
        <v>237</v>
      </c>
      <c r="B121" s="1">
        <v>6</v>
      </c>
      <c r="C121" s="1">
        <v>0</v>
      </c>
      <c r="D121" s="1">
        <v>1</v>
      </c>
      <c r="E121" s="1">
        <v>1</v>
      </c>
      <c r="F121" s="1">
        <v>1</v>
      </c>
      <c r="G121" s="1">
        <v>1</v>
      </c>
      <c r="H121" s="1">
        <v>0</v>
      </c>
      <c r="I121" s="1">
        <v>0</v>
      </c>
      <c r="J121" s="1">
        <v>1</v>
      </c>
      <c r="K121" s="1">
        <v>0</v>
      </c>
      <c r="L121" s="1">
        <v>1</v>
      </c>
      <c r="M121" s="1" t="s">
        <v>237</v>
      </c>
      <c r="N121" s="1">
        <v>0</v>
      </c>
      <c r="O121" s="1">
        <v>0</v>
      </c>
      <c r="P121" s="1">
        <v>0</v>
      </c>
      <c r="Q121" s="1">
        <v>0</v>
      </c>
      <c r="R121" s="1">
        <v>0</v>
      </c>
      <c r="S121" s="1">
        <v>0</v>
      </c>
      <c r="T121" s="1">
        <v>0</v>
      </c>
      <c r="U121" s="1">
        <v>0</v>
      </c>
      <c r="V121" s="1">
        <v>0</v>
      </c>
      <c r="W121" s="1">
        <v>0</v>
      </c>
    </row>
    <row r="122" spans="1:23" x14ac:dyDescent="0.2">
      <c r="A122" s="1" t="s">
        <v>284</v>
      </c>
      <c r="B122" s="1">
        <v>5</v>
      </c>
      <c r="C122" s="1">
        <v>0</v>
      </c>
      <c r="D122" s="1">
        <v>1</v>
      </c>
      <c r="E122" s="1">
        <v>1</v>
      </c>
      <c r="F122" s="1">
        <v>1</v>
      </c>
      <c r="G122" s="1">
        <v>1</v>
      </c>
      <c r="H122" s="1">
        <v>0</v>
      </c>
      <c r="I122" s="1">
        <v>0</v>
      </c>
      <c r="J122" s="1">
        <v>0</v>
      </c>
      <c r="K122" s="1">
        <v>0</v>
      </c>
      <c r="L122" s="1">
        <v>1</v>
      </c>
      <c r="M122" s="1" t="s">
        <v>284</v>
      </c>
      <c r="N122" s="1">
        <v>0</v>
      </c>
      <c r="O122" s="1">
        <v>0</v>
      </c>
      <c r="P122" s="1">
        <v>0</v>
      </c>
      <c r="Q122" s="1">
        <v>0</v>
      </c>
      <c r="R122" s="1">
        <v>0</v>
      </c>
      <c r="S122" s="1">
        <v>0</v>
      </c>
      <c r="T122" s="1">
        <v>0</v>
      </c>
      <c r="U122" s="1">
        <v>0</v>
      </c>
      <c r="V122" s="1">
        <v>0</v>
      </c>
      <c r="W122" s="1">
        <v>0</v>
      </c>
    </row>
    <row r="123" spans="1:23" x14ac:dyDescent="0.2">
      <c r="A123" s="1" t="s">
        <v>285</v>
      </c>
      <c r="B123" s="1">
        <v>0</v>
      </c>
      <c r="C123" s="1">
        <v>0</v>
      </c>
      <c r="D123" s="1">
        <v>0</v>
      </c>
      <c r="E123" s="1">
        <v>0</v>
      </c>
      <c r="F123" s="1">
        <v>0</v>
      </c>
      <c r="G123" s="1">
        <v>0</v>
      </c>
      <c r="H123" s="1">
        <v>0</v>
      </c>
      <c r="I123" s="1">
        <v>0</v>
      </c>
      <c r="J123" s="1">
        <v>0</v>
      </c>
      <c r="K123" s="1">
        <v>0</v>
      </c>
      <c r="L123" s="1">
        <v>0</v>
      </c>
      <c r="M123" s="1" t="s">
        <v>285</v>
      </c>
      <c r="N123" s="1">
        <v>0</v>
      </c>
      <c r="O123" s="1">
        <v>0</v>
      </c>
      <c r="P123" s="1">
        <v>0</v>
      </c>
      <c r="Q123" s="1">
        <v>0</v>
      </c>
      <c r="R123" s="1">
        <v>0</v>
      </c>
      <c r="S123" s="1">
        <v>0</v>
      </c>
      <c r="T123" s="1">
        <v>0</v>
      </c>
      <c r="U123" s="1">
        <v>0</v>
      </c>
      <c r="V123" s="1">
        <v>0</v>
      </c>
      <c r="W123" s="1">
        <v>0</v>
      </c>
    </row>
    <row r="124" spans="1:23" x14ac:dyDescent="0.2">
      <c r="A124" s="1" t="s">
        <v>286</v>
      </c>
      <c r="B124" s="1">
        <v>0</v>
      </c>
      <c r="C124" s="1">
        <v>0</v>
      </c>
      <c r="D124" s="1">
        <v>0</v>
      </c>
      <c r="E124" s="1">
        <v>0</v>
      </c>
      <c r="F124" s="1">
        <v>0</v>
      </c>
      <c r="G124" s="1">
        <v>0</v>
      </c>
      <c r="H124" s="1">
        <v>0</v>
      </c>
      <c r="I124" s="1">
        <v>0</v>
      </c>
      <c r="J124" s="1">
        <v>0</v>
      </c>
      <c r="K124" s="1">
        <v>0</v>
      </c>
      <c r="L124" s="1">
        <v>0</v>
      </c>
      <c r="M124" s="1" t="s">
        <v>286</v>
      </c>
      <c r="N124" s="1">
        <v>0</v>
      </c>
      <c r="O124" s="1">
        <v>0</v>
      </c>
      <c r="P124" s="1">
        <v>0</v>
      </c>
      <c r="Q124" s="1">
        <v>0</v>
      </c>
      <c r="R124" s="1">
        <v>0</v>
      </c>
      <c r="S124" s="1">
        <v>0</v>
      </c>
      <c r="T124" s="1">
        <v>0</v>
      </c>
      <c r="U124" s="1">
        <v>0</v>
      </c>
      <c r="V124" s="1">
        <v>0</v>
      </c>
      <c r="W124" s="1">
        <v>0</v>
      </c>
    </row>
    <row r="125" spans="1:23" x14ac:dyDescent="0.2">
      <c r="A125" s="1" t="s">
        <v>287</v>
      </c>
      <c r="B125" s="1">
        <v>1</v>
      </c>
      <c r="C125" s="1">
        <v>0</v>
      </c>
      <c r="D125" s="1">
        <v>0</v>
      </c>
      <c r="E125" s="1">
        <v>0</v>
      </c>
      <c r="F125" s="1">
        <v>0</v>
      </c>
      <c r="G125" s="1">
        <v>0</v>
      </c>
      <c r="H125" s="1">
        <v>0</v>
      </c>
      <c r="I125" s="1">
        <v>0</v>
      </c>
      <c r="J125" s="1">
        <v>1</v>
      </c>
      <c r="K125" s="1">
        <v>0</v>
      </c>
      <c r="L125" s="1">
        <v>0</v>
      </c>
      <c r="M125" s="1" t="s">
        <v>287</v>
      </c>
      <c r="N125" s="1">
        <v>0</v>
      </c>
      <c r="O125" s="1">
        <v>0</v>
      </c>
      <c r="P125" s="1">
        <v>0</v>
      </c>
      <c r="Q125" s="1">
        <v>0</v>
      </c>
      <c r="R125" s="1">
        <v>0</v>
      </c>
      <c r="S125" s="1">
        <v>0</v>
      </c>
      <c r="T125" s="1">
        <v>0</v>
      </c>
      <c r="U125" s="1">
        <v>0</v>
      </c>
      <c r="V125" s="1">
        <v>0</v>
      </c>
      <c r="W125" s="1">
        <v>0</v>
      </c>
    </row>
    <row r="126" spans="1:23" x14ac:dyDescent="0.2">
      <c r="A126" s="1" t="s">
        <v>288</v>
      </c>
      <c r="B126" s="1">
        <v>0</v>
      </c>
      <c r="C126" s="1">
        <v>0</v>
      </c>
      <c r="D126" s="1">
        <v>0</v>
      </c>
      <c r="E126" s="1">
        <v>0</v>
      </c>
      <c r="F126" s="1">
        <v>0</v>
      </c>
      <c r="G126" s="1">
        <v>0</v>
      </c>
      <c r="H126" s="1">
        <v>0</v>
      </c>
      <c r="I126" s="1">
        <v>0</v>
      </c>
      <c r="J126" s="1">
        <v>0</v>
      </c>
      <c r="K126" s="1">
        <v>0</v>
      </c>
      <c r="L126" s="1">
        <v>0</v>
      </c>
      <c r="M126" s="1" t="s">
        <v>288</v>
      </c>
      <c r="N126" s="1">
        <v>0</v>
      </c>
      <c r="O126" s="1">
        <v>0</v>
      </c>
      <c r="P126" s="1">
        <v>0</v>
      </c>
      <c r="Q126" s="1">
        <v>0</v>
      </c>
      <c r="R126" s="1">
        <v>0</v>
      </c>
      <c r="S126" s="1">
        <v>0</v>
      </c>
      <c r="T126" s="1">
        <v>0</v>
      </c>
      <c r="U126" s="1">
        <v>0</v>
      </c>
      <c r="V126" s="1">
        <v>0</v>
      </c>
      <c r="W126" s="1">
        <v>0</v>
      </c>
    </row>
    <row r="128" spans="1:23" x14ac:dyDescent="0.2">
      <c r="A128" s="1" t="s">
        <v>281</v>
      </c>
      <c r="B128" s="1">
        <v>30</v>
      </c>
      <c r="C128" s="1">
        <v>1</v>
      </c>
      <c r="D128" s="1">
        <v>2</v>
      </c>
      <c r="E128" s="1">
        <v>2</v>
      </c>
      <c r="F128" s="1">
        <v>3</v>
      </c>
      <c r="G128" s="1">
        <v>2</v>
      </c>
      <c r="H128" s="1">
        <v>1</v>
      </c>
      <c r="I128" s="1">
        <v>1</v>
      </c>
      <c r="J128" s="1">
        <v>5</v>
      </c>
      <c r="K128" s="1">
        <v>0</v>
      </c>
      <c r="L128" s="1">
        <v>1</v>
      </c>
      <c r="M128" s="1" t="s">
        <v>281</v>
      </c>
      <c r="N128" s="1">
        <v>11</v>
      </c>
      <c r="O128" s="1">
        <v>0</v>
      </c>
      <c r="P128" s="1">
        <v>0</v>
      </c>
      <c r="Q128" s="1">
        <v>0</v>
      </c>
      <c r="R128" s="1">
        <v>0</v>
      </c>
      <c r="S128" s="1">
        <v>0</v>
      </c>
      <c r="T128" s="1">
        <v>1</v>
      </c>
      <c r="U128" s="1">
        <v>0</v>
      </c>
      <c r="V128" s="1">
        <v>0</v>
      </c>
      <c r="W128" s="1">
        <v>0</v>
      </c>
    </row>
    <row r="129" spans="1:23" x14ac:dyDescent="0.2">
      <c r="A129" s="1" t="s">
        <v>284</v>
      </c>
      <c r="B129" s="1">
        <v>27</v>
      </c>
      <c r="C129" s="1">
        <v>0</v>
      </c>
      <c r="D129" s="1">
        <v>2</v>
      </c>
      <c r="E129" s="1">
        <v>2</v>
      </c>
      <c r="F129" s="1">
        <v>3</v>
      </c>
      <c r="G129" s="1">
        <v>2</v>
      </c>
      <c r="H129" s="1">
        <v>1</v>
      </c>
      <c r="I129" s="1">
        <v>1</v>
      </c>
      <c r="J129" s="1">
        <v>4</v>
      </c>
      <c r="K129" s="1">
        <v>0</v>
      </c>
      <c r="L129" s="1">
        <v>0</v>
      </c>
      <c r="M129" s="1" t="s">
        <v>284</v>
      </c>
      <c r="N129" s="1">
        <v>11</v>
      </c>
      <c r="O129" s="1">
        <v>0</v>
      </c>
      <c r="P129" s="1">
        <v>0</v>
      </c>
      <c r="Q129" s="1">
        <v>0</v>
      </c>
      <c r="R129" s="1">
        <v>0</v>
      </c>
      <c r="S129" s="1">
        <v>0</v>
      </c>
      <c r="T129" s="1">
        <v>1</v>
      </c>
      <c r="U129" s="1">
        <v>0</v>
      </c>
      <c r="V129" s="1">
        <v>0</v>
      </c>
      <c r="W129" s="1">
        <v>0</v>
      </c>
    </row>
    <row r="130" spans="1:23" x14ac:dyDescent="0.2">
      <c r="A130" s="1" t="s">
        <v>285</v>
      </c>
      <c r="B130" s="1">
        <v>2</v>
      </c>
      <c r="C130" s="1">
        <v>1</v>
      </c>
      <c r="D130" s="1">
        <v>0</v>
      </c>
      <c r="E130" s="1">
        <v>0</v>
      </c>
      <c r="F130" s="1">
        <v>0</v>
      </c>
      <c r="G130" s="1">
        <v>0</v>
      </c>
      <c r="H130" s="1">
        <v>0</v>
      </c>
      <c r="I130" s="1">
        <v>0</v>
      </c>
      <c r="J130" s="1">
        <v>0</v>
      </c>
      <c r="K130" s="1">
        <v>0</v>
      </c>
      <c r="L130" s="1">
        <v>1</v>
      </c>
      <c r="M130" s="1" t="s">
        <v>285</v>
      </c>
      <c r="N130" s="1">
        <v>0</v>
      </c>
      <c r="O130" s="1">
        <v>0</v>
      </c>
      <c r="P130" s="1">
        <v>0</v>
      </c>
      <c r="Q130" s="1">
        <v>0</v>
      </c>
      <c r="R130" s="1">
        <v>0</v>
      </c>
      <c r="S130" s="1">
        <v>0</v>
      </c>
      <c r="T130" s="1">
        <v>0</v>
      </c>
      <c r="U130" s="1">
        <v>0</v>
      </c>
      <c r="V130" s="1">
        <v>0</v>
      </c>
      <c r="W130" s="1">
        <v>0</v>
      </c>
    </row>
    <row r="131" spans="1:23" x14ac:dyDescent="0.2">
      <c r="A131" s="1" t="s">
        <v>286</v>
      </c>
      <c r="B131" s="1">
        <v>0</v>
      </c>
      <c r="C131" s="1">
        <v>0</v>
      </c>
      <c r="D131" s="1">
        <v>0</v>
      </c>
      <c r="E131" s="1">
        <v>0</v>
      </c>
      <c r="F131" s="1">
        <v>0</v>
      </c>
      <c r="G131" s="1">
        <v>0</v>
      </c>
      <c r="H131" s="1">
        <v>0</v>
      </c>
      <c r="I131" s="1">
        <v>0</v>
      </c>
      <c r="J131" s="1">
        <v>0</v>
      </c>
      <c r="K131" s="1">
        <v>0</v>
      </c>
      <c r="L131" s="1">
        <v>0</v>
      </c>
      <c r="M131" s="1" t="s">
        <v>286</v>
      </c>
      <c r="N131" s="1">
        <v>0</v>
      </c>
      <c r="O131" s="1">
        <v>0</v>
      </c>
      <c r="P131" s="1">
        <v>0</v>
      </c>
      <c r="Q131" s="1">
        <v>0</v>
      </c>
      <c r="R131" s="1">
        <v>0</v>
      </c>
      <c r="S131" s="1">
        <v>0</v>
      </c>
      <c r="T131" s="1">
        <v>0</v>
      </c>
      <c r="U131" s="1">
        <v>0</v>
      </c>
      <c r="V131" s="1">
        <v>0</v>
      </c>
      <c r="W131" s="1">
        <v>0</v>
      </c>
    </row>
    <row r="132" spans="1:23" x14ac:dyDescent="0.2">
      <c r="A132" s="1" t="s">
        <v>287</v>
      </c>
      <c r="B132" s="1">
        <v>1</v>
      </c>
      <c r="C132" s="1">
        <v>0</v>
      </c>
      <c r="D132" s="1">
        <v>0</v>
      </c>
      <c r="E132" s="1">
        <v>0</v>
      </c>
      <c r="F132" s="1">
        <v>0</v>
      </c>
      <c r="G132" s="1">
        <v>0</v>
      </c>
      <c r="H132" s="1">
        <v>0</v>
      </c>
      <c r="I132" s="1">
        <v>0</v>
      </c>
      <c r="J132" s="1">
        <v>1</v>
      </c>
      <c r="K132" s="1">
        <v>0</v>
      </c>
      <c r="L132" s="1">
        <v>0</v>
      </c>
      <c r="M132" s="1" t="s">
        <v>287</v>
      </c>
      <c r="N132" s="1">
        <v>0</v>
      </c>
      <c r="O132" s="1">
        <v>0</v>
      </c>
      <c r="P132" s="1">
        <v>0</v>
      </c>
      <c r="Q132" s="1">
        <v>0</v>
      </c>
      <c r="R132" s="1">
        <v>0</v>
      </c>
      <c r="S132" s="1">
        <v>0</v>
      </c>
      <c r="T132" s="1">
        <v>0</v>
      </c>
      <c r="U132" s="1">
        <v>0</v>
      </c>
      <c r="V132" s="1">
        <v>0</v>
      </c>
      <c r="W132" s="1">
        <v>0</v>
      </c>
    </row>
    <row r="133" spans="1:23" x14ac:dyDescent="0.2">
      <c r="A133" s="1" t="s">
        <v>288</v>
      </c>
      <c r="B133" s="1">
        <v>0</v>
      </c>
      <c r="C133" s="1">
        <v>0</v>
      </c>
      <c r="D133" s="1">
        <v>0</v>
      </c>
      <c r="E133" s="1">
        <v>0</v>
      </c>
      <c r="F133" s="1">
        <v>0</v>
      </c>
      <c r="G133" s="1">
        <v>0</v>
      </c>
      <c r="H133" s="1">
        <v>0</v>
      </c>
      <c r="I133" s="1">
        <v>0</v>
      </c>
      <c r="J133" s="1">
        <v>0</v>
      </c>
      <c r="K133" s="1">
        <v>0</v>
      </c>
      <c r="L133" s="1">
        <v>0</v>
      </c>
      <c r="M133" s="1" t="s">
        <v>288</v>
      </c>
      <c r="N133" s="1">
        <v>0</v>
      </c>
      <c r="O133" s="1">
        <v>0</v>
      </c>
      <c r="P133" s="1">
        <v>0</v>
      </c>
      <c r="Q133" s="1">
        <v>0</v>
      </c>
      <c r="R133" s="1">
        <v>0</v>
      </c>
      <c r="S133" s="1">
        <v>0</v>
      </c>
      <c r="T133" s="1">
        <v>0</v>
      </c>
      <c r="U133" s="1">
        <v>0</v>
      </c>
      <c r="V133" s="1">
        <v>0</v>
      </c>
      <c r="W133" s="1">
        <v>0</v>
      </c>
    </row>
    <row r="135" spans="1:23" x14ac:dyDescent="0.2">
      <c r="A135" s="1" t="s">
        <v>235</v>
      </c>
      <c r="B135" s="1">
        <v>1</v>
      </c>
      <c r="C135" s="1">
        <v>0</v>
      </c>
      <c r="D135" s="1">
        <v>0</v>
      </c>
      <c r="E135" s="1">
        <v>0</v>
      </c>
      <c r="F135" s="1">
        <v>0</v>
      </c>
      <c r="G135" s="1">
        <v>0</v>
      </c>
      <c r="H135" s="1">
        <v>0</v>
      </c>
      <c r="I135" s="1">
        <v>0</v>
      </c>
      <c r="J135" s="1">
        <v>1</v>
      </c>
      <c r="K135" s="1">
        <v>0</v>
      </c>
      <c r="L135" s="1">
        <v>0</v>
      </c>
      <c r="M135" s="1" t="s">
        <v>235</v>
      </c>
      <c r="N135" s="1">
        <v>0</v>
      </c>
      <c r="O135" s="1">
        <v>0</v>
      </c>
      <c r="P135" s="1">
        <v>0</v>
      </c>
      <c r="Q135" s="1">
        <v>0</v>
      </c>
      <c r="R135" s="1">
        <v>0</v>
      </c>
      <c r="S135" s="1">
        <v>0</v>
      </c>
      <c r="T135" s="1">
        <v>0</v>
      </c>
      <c r="U135" s="1">
        <v>0</v>
      </c>
      <c r="V135" s="1">
        <v>0</v>
      </c>
      <c r="W135" s="1">
        <v>0</v>
      </c>
    </row>
    <row r="136" spans="1:23" x14ac:dyDescent="0.2">
      <c r="A136" s="1" t="s">
        <v>284</v>
      </c>
      <c r="B136" s="1">
        <v>0</v>
      </c>
      <c r="C136" s="1">
        <v>0</v>
      </c>
      <c r="D136" s="1">
        <v>0</v>
      </c>
      <c r="E136" s="1">
        <v>0</v>
      </c>
      <c r="F136" s="1">
        <v>0</v>
      </c>
      <c r="G136" s="1">
        <v>0</v>
      </c>
      <c r="H136" s="1">
        <v>0</v>
      </c>
      <c r="I136" s="1">
        <v>0</v>
      </c>
      <c r="J136" s="1">
        <v>0</v>
      </c>
      <c r="K136" s="1">
        <v>0</v>
      </c>
      <c r="L136" s="1">
        <v>0</v>
      </c>
      <c r="M136" s="1" t="s">
        <v>284</v>
      </c>
      <c r="N136" s="1">
        <v>0</v>
      </c>
      <c r="O136" s="1">
        <v>0</v>
      </c>
      <c r="P136" s="1">
        <v>0</v>
      </c>
      <c r="Q136" s="1">
        <v>0</v>
      </c>
      <c r="R136" s="1">
        <v>0</v>
      </c>
      <c r="S136" s="1">
        <v>0</v>
      </c>
      <c r="T136" s="1">
        <v>0</v>
      </c>
      <c r="U136" s="1">
        <v>0</v>
      </c>
      <c r="V136" s="1">
        <v>0</v>
      </c>
      <c r="W136" s="1">
        <v>0</v>
      </c>
    </row>
    <row r="137" spans="1:23" x14ac:dyDescent="0.2">
      <c r="A137" s="1" t="s">
        <v>285</v>
      </c>
      <c r="B137" s="1">
        <v>0</v>
      </c>
      <c r="C137" s="1">
        <v>0</v>
      </c>
      <c r="D137" s="1">
        <v>0</v>
      </c>
      <c r="E137" s="1">
        <v>0</v>
      </c>
      <c r="F137" s="1">
        <v>0</v>
      </c>
      <c r="G137" s="1">
        <v>0</v>
      </c>
      <c r="H137" s="1">
        <v>0</v>
      </c>
      <c r="I137" s="1">
        <v>0</v>
      </c>
      <c r="J137" s="1">
        <v>0</v>
      </c>
      <c r="K137" s="1">
        <v>0</v>
      </c>
      <c r="L137" s="1">
        <v>0</v>
      </c>
      <c r="M137" s="1" t="s">
        <v>285</v>
      </c>
      <c r="N137" s="1">
        <v>0</v>
      </c>
      <c r="O137" s="1">
        <v>0</v>
      </c>
      <c r="P137" s="1">
        <v>0</v>
      </c>
      <c r="Q137" s="1">
        <v>0</v>
      </c>
      <c r="R137" s="1">
        <v>0</v>
      </c>
      <c r="S137" s="1">
        <v>0</v>
      </c>
      <c r="T137" s="1">
        <v>0</v>
      </c>
      <c r="U137" s="1">
        <v>0</v>
      </c>
      <c r="V137" s="1">
        <v>0</v>
      </c>
      <c r="W137" s="1">
        <v>0</v>
      </c>
    </row>
    <row r="138" spans="1:23" x14ac:dyDescent="0.2">
      <c r="A138" s="1" t="s">
        <v>286</v>
      </c>
      <c r="B138" s="1">
        <v>0</v>
      </c>
      <c r="C138" s="1">
        <v>0</v>
      </c>
      <c r="D138" s="1">
        <v>0</v>
      </c>
      <c r="E138" s="1">
        <v>0</v>
      </c>
      <c r="F138" s="1">
        <v>0</v>
      </c>
      <c r="G138" s="1">
        <v>0</v>
      </c>
      <c r="H138" s="1">
        <v>0</v>
      </c>
      <c r="I138" s="1">
        <v>0</v>
      </c>
      <c r="J138" s="1">
        <v>0</v>
      </c>
      <c r="K138" s="1">
        <v>0</v>
      </c>
      <c r="L138" s="1">
        <v>0</v>
      </c>
      <c r="M138" s="1" t="s">
        <v>286</v>
      </c>
      <c r="N138" s="1">
        <v>0</v>
      </c>
      <c r="O138" s="1">
        <v>0</v>
      </c>
      <c r="P138" s="1">
        <v>0</v>
      </c>
      <c r="Q138" s="1">
        <v>0</v>
      </c>
      <c r="R138" s="1">
        <v>0</v>
      </c>
      <c r="S138" s="1">
        <v>0</v>
      </c>
      <c r="T138" s="1">
        <v>0</v>
      </c>
      <c r="U138" s="1">
        <v>0</v>
      </c>
      <c r="V138" s="1">
        <v>0</v>
      </c>
      <c r="W138" s="1">
        <v>0</v>
      </c>
    </row>
    <row r="139" spans="1:23" x14ac:dyDescent="0.2">
      <c r="A139" s="1" t="s">
        <v>287</v>
      </c>
      <c r="B139" s="1">
        <v>1</v>
      </c>
      <c r="C139" s="1">
        <v>0</v>
      </c>
      <c r="D139" s="1">
        <v>0</v>
      </c>
      <c r="E139" s="1">
        <v>0</v>
      </c>
      <c r="F139" s="1">
        <v>0</v>
      </c>
      <c r="G139" s="1">
        <v>0</v>
      </c>
      <c r="H139" s="1">
        <v>0</v>
      </c>
      <c r="I139" s="1">
        <v>0</v>
      </c>
      <c r="J139" s="1">
        <v>1</v>
      </c>
      <c r="K139" s="1">
        <v>0</v>
      </c>
      <c r="L139" s="1">
        <v>0</v>
      </c>
      <c r="M139" s="1" t="s">
        <v>287</v>
      </c>
      <c r="N139" s="1">
        <v>0</v>
      </c>
      <c r="O139" s="1">
        <v>0</v>
      </c>
      <c r="P139" s="1">
        <v>0</v>
      </c>
      <c r="Q139" s="1">
        <v>0</v>
      </c>
      <c r="R139" s="1">
        <v>0</v>
      </c>
      <c r="S139" s="1">
        <v>0</v>
      </c>
      <c r="T139" s="1">
        <v>0</v>
      </c>
      <c r="U139" s="1">
        <v>0</v>
      </c>
      <c r="V139" s="1">
        <v>0</v>
      </c>
      <c r="W139" s="1">
        <v>0</v>
      </c>
    </row>
    <row r="140" spans="1:23" x14ac:dyDescent="0.2">
      <c r="A140" s="1" t="s">
        <v>288</v>
      </c>
      <c r="B140" s="1">
        <v>0</v>
      </c>
      <c r="C140" s="1">
        <v>0</v>
      </c>
      <c r="D140" s="1">
        <v>0</v>
      </c>
      <c r="E140" s="1">
        <v>0</v>
      </c>
      <c r="F140" s="1">
        <v>0</v>
      </c>
      <c r="G140" s="1">
        <v>0</v>
      </c>
      <c r="H140" s="1">
        <v>0</v>
      </c>
      <c r="I140" s="1">
        <v>0</v>
      </c>
      <c r="J140" s="1">
        <v>0</v>
      </c>
      <c r="K140" s="1">
        <v>0</v>
      </c>
      <c r="L140" s="1">
        <v>0</v>
      </c>
      <c r="M140" s="1" t="s">
        <v>288</v>
      </c>
      <c r="N140" s="1">
        <v>0</v>
      </c>
      <c r="O140" s="1">
        <v>0</v>
      </c>
      <c r="P140" s="1">
        <v>0</v>
      </c>
      <c r="Q140" s="1">
        <v>0</v>
      </c>
      <c r="R140" s="1">
        <v>0</v>
      </c>
      <c r="S140" s="1">
        <v>0</v>
      </c>
      <c r="T140" s="1">
        <v>0</v>
      </c>
      <c r="U140" s="1">
        <v>0</v>
      </c>
      <c r="V140" s="1">
        <v>0</v>
      </c>
      <c r="W140" s="1">
        <v>0</v>
      </c>
    </row>
    <row r="142" spans="1:23" x14ac:dyDescent="0.2">
      <c r="A142" s="1" t="s">
        <v>234</v>
      </c>
      <c r="B142" s="1">
        <v>17</v>
      </c>
      <c r="C142" s="1">
        <v>2</v>
      </c>
      <c r="D142" s="1">
        <v>0</v>
      </c>
      <c r="E142" s="1">
        <v>12</v>
      </c>
      <c r="F142" s="1">
        <v>2</v>
      </c>
      <c r="G142" s="1">
        <v>0</v>
      </c>
      <c r="H142" s="1">
        <v>0</v>
      </c>
      <c r="I142" s="1">
        <v>0</v>
      </c>
      <c r="J142" s="1">
        <v>1</v>
      </c>
      <c r="K142" s="1">
        <v>0</v>
      </c>
      <c r="L142" s="1">
        <v>0</v>
      </c>
      <c r="M142" s="1" t="s">
        <v>234</v>
      </c>
      <c r="N142" s="1">
        <v>0</v>
      </c>
      <c r="O142" s="1">
        <v>0</v>
      </c>
      <c r="P142" s="1">
        <v>0</v>
      </c>
      <c r="Q142" s="1">
        <v>0</v>
      </c>
      <c r="R142" s="1">
        <v>0</v>
      </c>
      <c r="S142" s="1">
        <v>0</v>
      </c>
      <c r="T142" s="1">
        <v>0</v>
      </c>
      <c r="U142" s="1">
        <v>0</v>
      </c>
      <c r="V142" s="1">
        <v>0</v>
      </c>
      <c r="W142" s="1">
        <v>0</v>
      </c>
    </row>
    <row r="143" spans="1:23" x14ac:dyDescent="0.2">
      <c r="A143" s="1" t="s">
        <v>284</v>
      </c>
      <c r="B143" s="1">
        <v>15</v>
      </c>
      <c r="C143" s="1">
        <v>1</v>
      </c>
      <c r="D143" s="1">
        <v>0</v>
      </c>
      <c r="E143" s="1">
        <v>11</v>
      </c>
      <c r="F143" s="1">
        <v>2</v>
      </c>
      <c r="G143" s="1">
        <v>0</v>
      </c>
      <c r="H143" s="1">
        <v>0</v>
      </c>
      <c r="I143" s="1">
        <v>0</v>
      </c>
      <c r="J143" s="1">
        <v>1</v>
      </c>
      <c r="K143" s="1">
        <v>0</v>
      </c>
      <c r="L143" s="1">
        <v>0</v>
      </c>
      <c r="M143" s="1" t="s">
        <v>284</v>
      </c>
      <c r="N143" s="1">
        <v>0</v>
      </c>
      <c r="O143" s="1">
        <v>0</v>
      </c>
      <c r="P143" s="1">
        <v>0</v>
      </c>
      <c r="Q143" s="1">
        <v>0</v>
      </c>
      <c r="R143" s="1">
        <v>0</v>
      </c>
      <c r="S143" s="1">
        <v>0</v>
      </c>
      <c r="T143" s="1">
        <v>0</v>
      </c>
      <c r="U143" s="1">
        <v>0</v>
      </c>
      <c r="V143" s="1">
        <v>0</v>
      </c>
      <c r="W143" s="1">
        <v>0</v>
      </c>
    </row>
    <row r="144" spans="1:23" x14ac:dyDescent="0.2">
      <c r="A144" s="1" t="s">
        <v>285</v>
      </c>
      <c r="B144" s="1">
        <v>2</v>
      </c>
      <c r="C144" s="1">
        <v>1</v>
      </c>
      <c r="D144" s="1">
        <v>0</v>
      </c>
      <c r="E144" s="1">
        <v>1</v>
      </c>
      <c r="F144" s="1">
        <v>0</v>
      </c>
      <c r="G144" s="1">
        <v>0</v>
      </c>
      <c r="H144" s="1">
        <v>0</v>
      </c>
      <c r="I144" s="1">
        <v>0</v>
      </c>
      <c r="J144" s="1">
        <v>0</v>
      </c>
      <c r="K144" s="1">
        <v>0</v>
      </c>
      <c r="L144" s="1">
        <v>0</v>
      </c>
      <c r="M144" s="1" t="s">
        <v>285</v>
      </c>
      <c r="N144" s="1">
        <v>0</v>
      </c>
      <c r="O144" s="1">
        <v>0</v>
      </c>
      <c r="P144" s="1">
        <v>0</v>
      </c>
      <c r="Q144" s="1">
        <v>0</v>
      </c>
      <c r="R144" s="1">
        <v>0</v>
      </c>
      <c r="S144" s="1">
        <v>0</v>
      </c>
      <c r="T144" s="1">
        <v>0</v>
      </c>
      <c r="U144" s="1">
        <v>0</v>
      </c>
      <c r="V144" s="1">
        <v>0</v>
      </c>
      <c r="W144" s="1">
        <v>0</v>
      </c>
    </row>
    <row r="145" spans="1:23" x14ac:dyDescent="0.2">
      <c r="A145" s="1" t="s">
        <v>286</v>
      </c>
      <c r="B145" s="1">
        <v>0</v>
      </c>
      <c r="C145" s="1">
        <v>0</v>
      </c>
      <c r="D145" s="1">
        <v>0</v>
      </c>
      <c r="E145" s="1">
        <v>0</v>
      </c>
      <c r="F145" s="1">
        <v>0</v>
      </c>
      <c r="G145" s="1">
        <v>0</v>
      </c>
      <c r="H145" s="1">
        <v>0</v>
      </c>
      <c r="I145" s="1">
        <v>0</v>
      </c>
      <c r="J145" s="1">
        <v>0</v>
      </c>
      <c r="K145" s="1">
        <v>0</v>
      </c>
      <c r="L145" s="1">
        <v>0</v>
      </c>
      <c r="M145" s="1" t="s">
        <v>286</v>
      </c>
      <c r="N145" s="1">
        <v>0</v>
      </c>
      <c r="O145" s="1">
        <v>0</v>
      </c>
      <c r="P145" s="1">
        <v>0</v>
      </c>
      <c r="Q145" s="1">
        <v>0</v>
      </c>
      <c r="R145" s="1">
        <v>0</v>
      </c>
      <c r="S145" s="1">
        <v>0</v>
      </c>
      <c r="T145" s="1">
        <v>0</v>
      </c>
      <c r="U145" s="1">
        <v>0</v>
      </c>
      <c r="V145" s="1">
        <v>0</v>
      </c>
      <c r="W145" s="1">
        <v>0</v>
      </c>
    </row>
    <row r="146" spans="1:23" x14ac:dyDescent="0.2">
      <c r="A146" s="1" t="s">
        <v>287</v>
      </c>
      <c r="B146" s="1">
        <v>0</v>
      </c>
      <c r="C146" s="1">
        <v>0</v>
      </c>
      <c r="D146" s="1">
        <v>0</v>
      </c>
      <c r="E146" s="1">
        <v>0</v>
      </c>
      <c r="F146" s="1">
        <v>0</v>
      </c>
      <c r="G146" s="1">
        <v>0</v>
      </c>
      <c r="H146" s="1">
        <v>0</v>
      </c>
      <c r="I146" s="1">
        <v>0</v>
      </c>
      <c r="J146" s="1">
        <v>0</v>
      </c>
      <c r="K146" s="1">
        <v>0</v>
      </c>
      <c r="L146" s="1">
        <v>0</v>
      </c>
      <c r="M146" s="1" t="s">
        <v>287</v>
      </c>
      <c r="N146" s="1">
        <v>0</v>
      </c>
      <c r="O146" s="1">
        <v>0</v>
      </c>
      <c r="P146" s="1">
        <v>0</v>
      </c>
      <c r="Q146" s="1">
        <v>0</v>
      </c>
      <c r="R146" s="1">
        <v>0</v>
      </c>
      <c r="S146" s="1">
        <v>0</v>
      </c>
      <c r="T146" s="1">
        <v>0</v>
      </c>
      <c r="U146" s="1">
        <v>0</v>
      </c>
      <c r="V146" s="1">
        <v>0</v>
      </c>
      <c r="W146" s="1">
        <v>0</v>
      </c>
    </row>
    <row r="147" spans="1:23" x14ac:dyDescent="0.2">
      <c r="A147" s="1" t="s">
        <v>288</v>
      </c>
      <c r="B147" s="1">
        <v>0</v>
      </c>
      <c r="C147" s="1">
        <v>0</v>
      </c>
      <c r="D147" s="1">
        <v>0</v>
      </c>
      <c r="E147" s="1">
        <v>0</v>
      </c>
      <c r="F147" s="1">
        <v>0</v>
      </c>
      <c r="G147" s="1">
        <v>0</v>
      </c>
      <c r="H147" s="1">
        <v>0</v>
      </c>
      <c r="I147" s="1">
        <v>0</v>
      </c>
      <c r="J147" s="1">
        <v>0</v>
      </c>
      <c r="K147" s="1">
        <v>0</v>
      </c>
      <c r="L147" s="1">
        <v>0</v>
      </c>
      <c r="M147" s="1" t="s">
        <v>288</v>
      </c>
      <c r="N147" s="1">
        <v>0</v>
      </c>
      <c r="O147" s="1">
        <v>0</v>
      </c>
      <c r="P147" s="1">
        <v>0</v>
      </c>
      <c r="Q147" s="1">
        <v>0</v>
      </c>
      <c r="R147" s="1">
        <v>0</v>
      </c>
      <c r="S147" s="1">
        <v>0</v>
      </c>
      <c r="T147" s="1">
        <v>0</v>
      </c>
      <c r="U147" s="1">
        <v>0</v>
      </c>
      <c r="V147" s="1">
        <v>0</v>
      </c>
      <c r="W147" s="1">
        <v>0</v>
      </c>
    </row>
    <row r="149" spans="1:23" x14ac:dyDescent="0.2">
      <c r="A149" s="1" t="s">
        <v>233</v>
      </c>
      <c r="B149" s="1">
        <v>188</v>
      </c>
      <c r="C149" s="1">
        <v>7</v>
      </c>
      <c r="D149" s="1">
        <v>31</v>
      </c>
      <c r="E149" s="1">
        <v>37</v>
      </c>
      <c r="F149" s="1">
        <v>33</v>
      </c>
      <c r="G149" s="1">
        <v>14</v>
      </c>
      <c r="H149" s="1">
        <v>8</v>
      </c>
      <c r="I149" s="1">
        <v>8</v>
      </c>
      <c r="J149" s="1">
        <v>26</v>
      </c>
      <c r="K149" s="1">
        <v>3</v>
      </c>
      <c r="L149" s="1">
        <v>6</v>
      </c>
      <c r="M149" s="1" t="s">
        <v>233</v>
      </c>
      <c r="N149" s="1">
        <v>1</v>
      </c>
      <c r="O149" s="1">
        <v>10</v>
      </c>
      <c r="P149" s="1">
        <v>0</v>
      </c>
      <c r="Q149" s="1">
        <v>1</v>
      </c>
      <c r="R149" s="1">
        <v>0</v>
      </c>
      <c r="S149" s="1">
        <v>2</v>
      </c>
      <c r="T149" s="1">
        <v>1</v>
      </c>
      <c r="U149" s="1">
        <v>0</v>
      </c>
      <c r="V149" s="1">
        <v>0</v>
      </c>
      <c r="W149" s="1">
        <v>0</v>
      </c>
    </row>
    <row r="150" spans="1:23" x14ac:dyDescent="0.2">
      <c r="A150" s="1" t="s">
        <v>284</v>
      </c>
      <c r="B150" s="1">
        <v>170</v>
      </c>
      <c r="C150" s="1">
        <v>3</v>
      </c>
      <c r="D150" s="1">
        <v>26</v>
      </c>
      <c r="E150" s="1">
        <v>34</v>
      </c>
      <c r="F150" s="1">
        <v>33</v>
      </c>
      <c r="G150" s="1">
        <v>10</v>
      </c>
      <c r="H150" s="1">
        <v>8</v>
      </c>
      <c r="I150" s="1">
        <v>8</v>
      </c>
      <c r="J150" s="1">
        <v>24</v>
      </c>
      <c r="K150" s="1">
        <v>3</v>
      </c>
      <c r="L150" s="1">
        <v>6</v>
      </c>
      <c r="M150" s="1" t="s">
        <v>284</v>
      </c>
      <c r="N150" s="1">
        <v>1</v>
      </c>
      <c r="O150" s="1">
        <v>10</v>
      </c>
      <c r="P150" s="1">
        <v>0</v>
      </c>
      <c r="Q150" s="1">
        <v>1</v>
      </c>
      <c r="R150" s="1">
        <v>0</v>
      </c>
      <c r="S150" s="1">
        <v>2</v>
      </c>
      <c r="T150" s="1">
        <v>1</v>
      </c>
      <c r="U150" s="1">
        <v>0</v>
      </c>
      <c r="V150" s="1">
        <v>0</v>
      </c>
      <c r="W150" s="1">
        <v>0</v>
      </c>
    </row>
    <row r="151" spans="1:23" x14ac:dyDescent="0.2">
      <c r="A151" s="1" t="s">
        <v>285</v>
      </c>
      <c r="B151" s="1">
        <v>15</v>
      </c>
      <c r="C151" s="1">
        <v>4</v>
      </c>
      <c r="D151" s="1">
        <v>3</v>
      </c>
      <c r="E151" s="1">
        <v>3</v>
      </c>
      <c r="F151" s="1">
        <v>0</v>
      </c>
      <c r="G151" s="1">
        <v>3</v>
      </c>
      <c r="H151" s="1">
        <v>0</v>
      </c>
      <c r="I151" s="1">
        <v>0</v>
      </c>
      <c r="J151" s="1">
        <v>2</v>
      </c>
      <c r="K151" s="1">
        <v>0</v>
      </c>
      <c r="L151" s="1">
        <v>0</v>
      </c>
      <c r="M151" s="1" t="s">
        <v>285</v>
      </c>
      <c r="N151" s="1">
        <v>0</v>
      </c>
      <c r="O151" s="1">
        <v>0</v>
      </c>
      <c r="P151" s="1">
        <v>0</v>
      </c>
      <c r="Q151" s="1">
        <v>0</v>
      </c>
      <c r="R151" s="1">
        <v>0</v>
      </c>
      <c r="S151" s="1">
        <v>0</v>
      </c>
      <c r="T151" s="1">
        <v>0</v>
      </c>
      <c r="U151" s="1">
        <v>0</v>
      </c>
      <c r="V151" s="1">
        <v>0</v>
      </c>
      <c r="W151" s="1">
        <v>0</v>
      </c>
    </row>
    <row r="152" spans="1:23" x14ac:dyDescent="0.2">
      <c r="A152" s="1" t="s">
        <v>286</v>
      </c>
      <c r="B152" s="1">
        <v>0</v>
      </c>
      <c r="C152" s="1">
        <v>0</v>
      </c>
      <c r="D152" s="1">
        <v>0</v>
      </c>
      <c r="E152" s="1">
        <v>0</v>
      </c>
      <c r="F152" s="1">
        <v>0</v>
      </c>
      <c r="G152" s="1">
        <v>0</v>
      </c>
      <c r="H152" s="1">
        <v>0</v>
      </c>
      <c r="I152" s="1">
        <v>0</v>
      </c>
      <c r="J152" s="1">
        <v>0</v>
      </c>
      <c r="K152" s="1">
        <v>0</v>
      </c>
      <c r="L152" s="1">
        <v>0</v>
      </c>
      <c r="M152" s="1" t="s">
        <v>286</v>
      </c>
      <c r="N152" s="1">
        <v>0</v>
      </c>
      <c r="O152" s="1">
        <v>0</v>
      </c>
      <c r="P152" s="1">
        <v>0</v>
      </c>
      <c r="Q152" s="1">
        <v>0</v>
      </c>
      <c r="R152" s="1">
        <v>0</v>
      </c>
      <c r="S152" s="1">
        <v>0</v>
      </c>
      <c r="T152" s="1">
        <v>0</v>
      </c>
      <c r="U152" s="1">
        <v>0</v>
      </c>
      <c r="V152" s="1">
        <v>0</v>
      </c>
      <c r="W152" s="1">
        <v>0</v>
      </c>
    </row>
    <row r="153" spans="1:23" x14ac:dyDescent="0.2">
      <c r="A153" s="1" t="s">
        <v>287</v>
      </c>
      <c r="B153" s="1">
        <v>3</v>
      </c>
      <c r="C153" s="1">
        <v>0</v>
      </c>
      <c r="D153" s="1">
        <v>2</v>
      </c>
      <c r="E153" s="1">
        <v>0</v>
      </c>
      <c r="F153" s="1">
        <v>0</v>
      </c>
      <c r="G153" s="1">
        <v>1</v>
      </c>
      <c r="H153" s="1">
        <v>0</v>
      </c>
      <c r="I153" s="1">
        <v>0</v>
      </c>
      <c r="J153" s="1">
        <v>0</v>
      </c>
      <c r="K153" s="1">
        <v>0</v>
      </c>
      <c r="L153" s="1">
        <v>0</v>
      </c>
      <c r="M153" s="1" t="s">
        <v>287</v>
      </c>
      <c r="N153" s="1">
        <v>0</v>
      </c>
      <c r="O153" s="1">
        <v>0</v>
      </c>
      <c r="P153" s="1">
        <v>0</v>
      </c>
      <c r="Q153" s="1">
        <v>0</v>
      </c>
      <c r="R153" s="1">
        <v>0</v>
      </c>
      <c r="S153" s="1">
        <v>0</v>
      </c>
      <c r="T153" s="1">
        <v>0</v>
      </c>
      <c r="U153" s="1">
        <v>0</v>
      </c>
      <c r="V153" s="1">
        <v>0</v>
      </c>
      <c r="W153" s="1">
        <v>0</v>
      </c>
    </row>
    <row r="154" spans="1:23" x14ac:dyDescent="0.2">
      <c r="A154" s="1" t="s">
        <v>288</v>
      </c>
      <c r="B154" s="1">
        <v>0</v>
      </c>
      <c r="C154" s="1">
        <v>0</v>
      </c>
      <c r="D154" s="1">
        <v>0</v>
      </c>
      <c r="E154" s="1">
        <v>0</v>
      </c>
      <c r="F154" s="1">
        <v>0</v>
      </c>
      <c r="G154" s="1">
        <v>0</v>
      </c>
      <c r="H154" s="1">
        <v>0</v>
      </c>
      <c r="I154" s="1">
        <v>0</v>
      </c>
      <c r="J154" s="1">
        <v>0</v>
      </c>
      <c r="K154" s="1">
        <v>0</v>
      </c>
      <c r="L154" s="1">
        <v>0</v>
      </c>
      <c r="M154" s="1" t="s">
        <v>288</v>
      </c>
      <c r="N154" s="1">
        <v>0</v>
      </c>
      <c r="O154" s="1">
        <v>0</v>
      </c>
      <c r="P154" s="1">
        <v>0</v>
      </c>
      <c r="Q154" s="1">
        <v>0</v>
      </c>
      <c r="R154" s="1">
        <v>0</v>
      </c>
      <c r="S154" s="1">
        <v>0</v>
      </c>
      <c r="T154" s="1">
        <v>0</v>
      </c>
      <c r="U154" s="1">
        <v>0</v>
      </c>
      <c r="V154" s="1">
        <v>0</v>
      </c>
      <c r="W154" s="1">
        <v>0</v>
      </c>
    </row>
    <row r="156" spans="1:23" x14ac:dyDescent="0.2">
      <c r="A156" s="1" t="s">
        <v>232</v>
      </c>
      <c r="B156" s="1">
        <v>401</v>
      </c>
      <c r="C156" s="1">
        <v>10</v>
      </c>
      <c r="D156" s="1">
        <v>58</v>
      </c>
      <c r="E156" s="1">
        <v>43</v>
      </c>
      <c r="F156" s="1">
        <v>35</v>
      </c>
      <c r="G156" s="1">
        <v>34</v>
      </c>
      <c r="H156" s="1">
        <v>20</v>
      </c>
      <c r="I156" s="1">
        <v>21</v>
      </c>
      <c r="J156" s="1">
        <v>56</v>
      </c>
      <c r="K156" s="1">
        <v>14</v>
      </c>
      <c r="L156" s="1">
        <v>12</v>
      </c>
      <c r="M156" s="1" t="s">
        <v>232</v>
      </c>
      <c r="N156" s="1">
        <v>7</v>
      </c>
      <c r="O156" s="1">
        <v>1</v>
      </c>
      <c r="P156" s="1">
        <v>0</v>
      </c>
      <c r="Q156" s="1">
        <v>24</v>
      </c>
      <c r="R156" s="1">
        <v>0</v>
      </c>
      <c r="S156" s="1">
        <v>21</v>
      </c>
      <c r="T156" s="1">
        <v>3</v>
      </c>
      <c r="U156" s="1">
        <v>0</v>
      </c>
      <c r="V156" s="1">
        <v>12</v>
      </c>
      <c r="W156" s="1">
        <v>30</v>
      </c>
    </row>
    <row r="157" spans="1:23" x14ac:dyDescent="0.2">
      <c r="A157" s="1" t="s">
        <v>284</v>
      </c>
      <c r="B157" s="1">
        <v>337</v>
      </c>
      <c r="C157" s="1">
        <v>3</v>
      </c>
      <c r="D157" s="1">
        <v>33</v>
      </c>
      <c r="E157" s="1">
        <v>42</v>
      </c>
      <c r="F157" s="1">
        <v>33</v>
      </c>
      <c r="G157" s="1">
        <v>30</v>
      </c>
      <c r="H157" s="1">
        <v>19</v>
      </c>
      <c r="I157" s="1">
        <v>19</v>
      </c>
      <c r="J157" s="1">
        <v>45</v>
      </c>
      <c r="K157" s="1">
        <v>5</v>
      </c>
      <c r="L157" s="1">
        <v>11</v>
      </c>
      <c r="M157" s="1" t="s">
        <v>284</v>
      </c>
      <c r="N157" s="1">
        <v>7</v>
      </c>
      <c r="O157" s="1">
        <v>1</v>
      </c>
      <c r="P157" s="1">
        <v>0</v>
      </c>
      <c r="Q157" s="1">
        <v>24</v>
      </c>
      <c r="R157" s="1">
        <v>0</v>
      </c>
      <c r="S157" s="1">
        <v>20</v>
      </c>
      <c r="T157" s="1">
        <v>3</v>
      </c>
      <c r="U157" s="1">
        <v>0</v>
      </c>
      <c r="V157" s="1">
        <v>12</v>
      </c>
      <c r="W157" s="1">
        <v>30</v>
      </c>
    </row>
    <row r="158" spans="1:23" x14ac:dyDescent="0.2">
      <c r="A158" s="1" t="s">
        <v>285</v>
      </c>
      <c r="B158" s="1">
        <v>49</v>
      </c>
      <c r="C158" s="1">
        <v>7</v>
      </c>
      <c r="D158" s="1">
        <v>22</v>
      </c>
      <c r="E158" s="1">
        <v>1</v>
      </c>
      <c r="F158" s="1">
        <v>1</v>
      </c>
      <c r="G158" s="1">
        <v>4</v>
      </c>
      <c r="H158" s="1">
        <v>1</v>
      </c>
      <c r="I158" s="1">
        <v>0</v>
      </c>
      <c r="J158" s="1">
        <v>7</v>
      </c>
      <c r="K158" s="1">
        <v>4</v>
      </c>
      <c r="L158" s="1">
        <v>1</v>
      </c>
      <c r="M158" s="1" t="s">
        <v>285</v>
      </c>
      <c r="N158" s="1">
        <v>0</v>
      </c>
      <c r="O158" s="1">
        <v>0</v>
      </c>
      <c r="P158" s="1">
        <v>0</v>
      </c>
      <c r="Q158" s="1">
        <v>0</v>
      </c>
      <c r="R158" s="1">
        <v>0</v>
      </c>
      <c r="S158" s="1">
        <v>1</v>
      </c>
      <c r="T158" s="1">
        <v>0</v>
      </c>
      <c r="U158" s="1">
        <v>0</v>
      </c>
      <c r="V158" s="1">
        <v>0</v>
      </c>
      <c r="W158" s="1">
        <v>0</v>
      </c>
    </row>
    <row r="159" spans="1:23" x14ac:dyDescent="0.2">
      <c r="A159" s="1" t="s">
        <v>286</v>
      </c>
      <c r="B159" s="1">
        <v>3</v>
      </c>
      <c r="C159" s="1">
        <v>0</v>
      </c>
      <c r="D159" s="1">
        <v>0</v>
      </c>
      <c r="E159" s="1">
        <v>0</v>
      </c>
      <c r="F159" s="1">
        <v>0</v>
      </c>
      <c r="G159" s="1">
        <v>0</v>
      </c>
      <c r="H159" s="1">
        <v>0</v>
      </c>
      <c r="I159" s="1">
        <v>0</v>
      </c>
      <c r="J159" s="1">
        <v>1</v>
      </c>
      <c r="K159" s="1">
        <v>2</v>
      </c>
      <c r="L159" s="1">
        <v>0</v>
      </c>
      <c r="M159" s="1" t="s">
        <v>286</v>
      </c>
      <c r="N159" s="1">
        <v>0</v>
      </c>
      <c r="O159" s="1">
        <v>0</v>
      </c>
      <c r="P159" s="1">
        <v>0</v>
      </c>
      <c r="Q159" s="1">
        <v>0</v>
      </c>
      <c r="R159" s="1">
        <v>0</v>
      </c>
      <c r="S159" s="1">
        <v>0</v>
      </c>
      <c r="T159" s="1">
        <v>0</v>
      </c>
      <c r="U159" s="1">
        <v>0</v>
      </c>
      <c r="V159" s="1">
        <v>0</v>
      </c>
      <c r="W159" s="1">
        <v>0</v>
      </c>
    </row>
    <row r="160" spans="1:23" x14ac:dyDescent="0.2">
      <c r="A160" s="1" t="s">
        <v>287</v>
      </c>
      <c r="B160" s="1">
        <v>11</v>
      </c>
      <c r="C160" s="1">
        <v>0</v>
      </c>
      <c r="D160" s="1">
        <v>2</v>
      </c>
      <c r="E160" s="1">
        <v>0</v>
      </c>
      <c r="F160" s="1">
        <v>1</v>
      </c>
      <c r="G160" s="1">
        <v>0</v>
      </c>
      <c r="H160" s="1">
        <v>0</v>
      </c>
      <c r="I160" s="1">
        <v>2</v>
      </c>
      <c r="J160" s="1">
        <v>3</v>
      </c>
      <c r="K160" s="1">
        <v>3</v>
      </c>
      <c r="L160" s="1">
        <v>0</v>
      </c>
      <c r="M160" s="1" t="s">
        <v>287</v>
      </c>
      <c r="N160" s="1">
        <v>0</v>
      </c>
      <c r="O160" s="1">
        <v>0</v>
      </c>
      <c r="P160" s="1">
        <v>0</v>
      </c>
      <c r="Q160" s="1">
        <v>0</v>
      </c>
      <c r="R160" s="1">
        <v>0</v>
      </c>
      <c r="S160" s="1">
        <v>0</v>
      </c>
      <c r="T160" s="1">
        <v>0</v>
      </c>
      <c r="U160" s="1">
        <v>0</v>
      </c>
      <c r="V160" s="1">
        <v>0</v>
      </c>
      <c r="W160" s="1">
        <v>0</v>
      </c>
    </row>
    <row r="161" spans="1:23" x14ac:dyDescent="0.2">
      <c r="A161" s="1" t="s">
        <v>288</v>
      </c>
      <c r="B161" s="1">
        <v>1</v>
      </c>
      <c r="C161" s="1">
        <v>0</v>
      </c>
      <c r="D161" s="1">
        <v>1</v>
      </c>
      <c r="E161" s="1">
        <v>0</v>
      </c>
      <c r="F161" s="1">
        <v>0</v>
      </c>
      <c r="G161" s="1">
        <v>0</v>
      </c>
      <c r="H161" s="1">
        <v>0</v>
      </c>
      <c r="I161" s="1">
        <v>0</v>
      </c>
      <c r="J161" s="1">
        <v>0</v>
      </c>
      <c r="K161" s="1">
        <v>0</v>
      </c>
      <c r="L161" s="1">
        <v>0</v>
      </c>
      <c r="M161" s="1" t="s">
        <v>288</v>
      </c>
      <c r="N161" s="1">
        <v>0</v>
      </c>
      <c r="O161" s="1">
        <v>0</v>
      </c>
      <c r="P161" s="1">
        <v>0</v>
      </c>
      <c r="Q161" s="1">
        <v>0</v>
      </c>
      <c r="R161" s="1">
        <v>0</v>
      </c>
      <c r="S161" s="1">
        <v>0</v>
      </c>
      <c r="T161" s="1">
        <v>0</v>
      </c>
      <c r="U161" s="1">
        <v>0</v>
      </c>
      <c r="V161" s="1">
        <v>0</v>
      </c>
      <c r="W161" s="1">
        <v>0</v>
      </c>
    </row>
    <row r="163" spans="1:23" x14ac:dyDescent="0.2">
      <c r="A163" s="1" t="s">
        <v>231</v>
      </c>
      <c r="B163" s="1">
        <v>177</v>
      </c>
      <c r="C163" s="1">
        <v>0</v>
      </c>
      <c r="D163" s="1">
        <v>15</v>
      </c>
      <c r="E163" s="1">
        <v>26</v>
      </c>
      <c r="F163" s="1">
        <v>18</v>
      </c>
      <c r="G163" s="1">
        <v>8</v>
      </c>
      <c r="H163" s="1">
        <v>5</v>
      </c>
      <c r="I163" s="1">
        <v>1</v>
      </c>
      <c r="J163" s="1">
        <v>17</v>
      </c>
      <c r="K163" s="1">
        <v>3</v>
      </c>
      <c r="L163" s="1">
        <v>4</v>
      </c>
      <c r="M163" s="1" t="s">
        <v>231</v>
      </c>
      <c r="N163" s="1">
        <v>5</v>
      </c>
      <c r="O163" s="1">
        <v>19</v>
      </c>
      <c r="P163" s="1">
        <v>0</v>
      </c>
      <c r="Q163" s="1">
        <v>12</v>
      </c>
      <c r="R163" s="1">
        <v>1</v>
      </c>
      <c r="S163" s="1">
        <v>22</v>
      </c>
      <c r="T163" s="1">
        <v>3</v>
      </c>
      <c r="U163" s="1">
        <v>0</v>
      </c>
      <c r="V163" s="1">
        <v>1</v>
      </c>
      <c r="W163" s="1">
        <v>17</v>
      </c>
    </row>
    <row r="164" spans="1:23" x14ac:dyDescent="0.2">
      <c r="A164" s="1" t="s">
        <v>284</v>
      </c>
      <c r="B164" s="1">
        <v>164</v>
      </c>
      <c r="C164" s="1">
        <v>0</v>
      </c>
      <c r="D164" s="1">
        <v>11</v>
      </c>
      <c r="E164" s="1">
        <v>24</v>
      </c>
      <c r="F164" s="1">
        <v>18</v>
      </c>
      <c r="G164" s="1">
        <v>8</v>
      </c>
      <c r="H164" s="1">
        <v>3</v>
      </c>
      <c r="I164" s="1">
        <v>1</v>
      </c>
      <c r="J164" s="1">
        <v>13</v>
      </c>
      <c r="K164" s="1">
        <v>2</v>
      </c>
      <c r="L164" s="1">
        <v>4</v>
      </c>
      <c r="M164" s="1" t="s">
        <v>284</v>
      </c>
      <c r="N164" s="1">
        <v>5</v>
      </c>
      <c r="O164" s="1">
        <v>19</v>
      </c>
      <c r="P164" s="1">
        <v>0</v>
      </c>
      <c r="Q164" s="1">
        <v>12</v>
      </c>
      <c r="R164" s="1">
        <v>1</v>
      </c>
      <c r="S164" s="1">
        <v>22</v>
      </c>
      <c r="T164" s="1">
        <v>3</v>
      </c>
      <c r="U164" s="1">
        <v>0</v>
      </c>
      <c r="V164" s="1">
        <v>1</v>
      </c>
      <c r="W164" s="1">
        <v>17</v>
      </c>
    </row>
    <row r="165" spans="1:23" x14ac:dyDescent="0.2">
      <c r="A165" s="1" t="s">
        <v>285</v>
      </c>
      <c r="B165" s="1">
        <v>8</v>
      </c>
      <c r="C165" s="1">
        <v>0</v>
      </c>
      <c r="D165" s="1">
        <v>2</v>
      </c>
      <c r="E165" s="1">
        <v>2</v>
      </c>
      <c r="F165" s="1">
        <v>0</v>
      </c>
      <c r="G165" s="1">
        <v>0</v>
      </c>
      <c r="H165" s="1">
        <v>2</v>
      </c>
      <c r="I165" s="1">
        <v>0</v>
      </c>
      <c r="J165" s="1">
        <v>2</v>
      </c>
      <c r="K165" s="1">
        <v>0</v>
      </c>
      <c r="L165" s="1">
        <v>0</v>
      </c>
      <c r="M165" s="1" t="s">
        <v>285</v>
      </c>
      <c r="N165" s="1">
        <v>0</v>
      </c>
      <c r="O165" s="1">
        <v>0</v>
      </c>
      <c r="P165" s="1">
        <v>0</v>
      </c>
      <c r="Q165" s="1">
        <v>0</v>
      </c>
      <c r="R165" s="1">
        <v>0</v>
      </c>
      <c r="S165" s="1">
        <v>0</v>
      </c>
      <c r="T165" s="1">
        <v>0</v>
      </c>
      <c r="U165" s="1">
        <v>0</v>
      </c>
      <c r="V165" s="1">
        <v>0</v>
      </c>
      <c r="W165" s="1">
        <v>0</v>
      </c>
    </row>
    <row r="166" spans="1:23" x14ac:dyDescent="0.2">
      <c r="A166" s="1" t="s">
        <v>286</v>
      </c>
      <c r="B166" s="1">
        <v>0</v>
      </c>
      <c r="C166" s="1">
        <v>0</v>
      </c>
      <c r="D166" s="1">
        <v>0</v>
      </c>
      <c r="E166" s="1">
        <v>0</v>
      </c>
      <c r="F166" s="1">
        <v>0</v>
      </c>
      <c r="G166" s="1">
        <v>0</v>
      </c>
      <c r="H166" s="1">
        <v>0</v>
      </c>
      <c r="I166" s="1">
        <v>0</v>
      </c>
      <c r="J166" s="1">
        <v>0</v>
      </c>
      <c r="K166" s="1">
        <v>0</v>
      </c>
      <c r="L166" s="1">
        <v>0</v>
      </c>
      <c r="M166" s="1" t="s">
        <v>286</v>
      </c>
      <c r="N166" s="1">
        <v>0</v>
      </c>
      <c r="O166" s="1">
        <v>0</v>
      </c>
      <c r="P166" s="1">
        <v>0</v>
      </c>
      <c r="Q166" s="1">
        <v>0</v>
      </c>
      <c r="R166" s="1">
        <v>0</v>
      </c>
      <c r="S166" s="1">
        <v>0</v>
      </c>
      <c r="T166" s="1">
        <v>0</v>
      </c>
      <c r="U166" s="1">
        <v>0</v>
      </c>
      <c r="V166" s="1">
        <v>0</v>
      </c>
      <c r="W166" s="1">
        <v>0</v>
      </c>
    </row>
    <row r="167" spans="1:23" x14ac:dyDescent="0.2">
      <c r="A167" s="1" t="s">
        <v>287</v>
      </c>
      <c r="B167" s="1">
        <v>5</v>
      </c>
      <c r="C167" s="1">
        <v>0</v>
      </c>
      <c r="D167" s="1">
        <v>2</v>
      </c>
      <c r="E167" s="1">
        <v>0</v>
      </c>
      <c r="F167" s="1">
        <v>0</v>
      </c>
      <c r="G167" s="1">
        <v>0</v>
      </c>
      <c r="H167" s="1">
        <v>0</v>
      </c>
      <c r="I167" s="1">
        <v>0</v>
      </c>
      <c r="J167" s="1">
        <v>2</v>
      </c>
      <c r="K167" s="1">
        <v>1</v>
      </c>
      <c r="L167" s="1">
        <v>0</v>
      </c>
      <c r="M167" s="1" t="s">
        <v>287</v>
      </c>
      <c r="N167" s="1">
        <v>0</v>
      </c>
      <c r="O167" s="1">
        <v>0</v>
      </c>
      <c r="P167" s="1">
        <v>0</v>
      </c>
      <c r="Q167" s="1">
        <v>0</v>
      </c>
      <c r="R167" s="1">
        <v>0</v>
      </c>
      <c r="S167" s="1">
        <v>0</v>
      </c>
      <c r="T167" s="1">
        <v>0</v>
      </c>
      <c r="U167" s="1">
        <v>0</v>
      </c>
      <c r="V167" s="1">
        <v>0</v>
      </c>
      <c r="W167" s="1">
        <v>0</v>
      </c>
    </row>
    <row r="168" spans="1:23" x14ac:dyDescent="0.2">
      <c r="A168" s="1" t="s">
        <v>288</v>
      </c>
      <c r="B168" s="1">
        <v>0</v>
      </c>
      <c r="C168" s="1">
        <v>0</v>
      </c>
      <c r="D168" s="1">
        <v>0</v>
      </c>
      <c r="E168" s="1">
        <v>0</v>
      </c>
      <c r="F168" s="1">
        <v>0</v>
      </c>
      <c r="G168" s="1">
        <v>0</v>
      </c>
      <c r="H168" s="1">
        <v>0</v>
      </c>
      <c r="I168" s="1">
        <v>0</v>
      </c>
      <c r="J168" s="1">
        <v>0</v>
      </c>
      <c r="K168" s="1">
        <v>0</v>
      </c>
      <c r="L168" s="1">
        <v>0</v>
      </c>
      <c r="M168" s="1" t="s">
        <v>288</v>
      </c>
      <c r="N168" s="1">
        <v>0</v>
      </c>
      <c r="O168" s="1">
        <v>0</v>
      </c>
      <c r="P168" s="1">
        <v>0</v>
      </c>
      <c r="Q168" s="1">
        <v>0</v>
      </c>
      <c r="R168" s="1">
        <v>0</v>
      </c>
      <c r="S168" s="1">
        <v>0</v>
      </c>
      <c r="T168" s="1">
        <v>0</v>
      </c>
      <c r="U168" s="1">
        <v>0</v>
      </c>
      <c r="V168" s="1">
        <v>0</v>
      </c>
      <c r="W168" s="1">
        <v>0</v>
      </c>
    </row>
    <row r="170" spans="1:23" x14ac:dyDescent="0.2">
      <c r="A170" s="1" t="s">
        <v>230</v>
      </c>
      <c r="B170" s="1">
        <v>126</v>
      </c>
      <c r="C170" s="1">
        <v>3</v>
      </c>
      <c r="D170" s="1">
        <v>21</v>
      </c>
      <c r="E170" s="1">
        <v>22</v>
      </c>
      <c r="F170" s="1">
        <v>20</v>
      </c>
      <c r="G170" s="1">
        <v>8</v>
      </c>
      <c r="H170" s="1">
        <v>4</v>
      </c>
      <c r="I170" s="1">
        <v>2</v>
      </c>
      <c r="J170" s="1">
        <v>13</v>
      </c>
      <c r="K170" s="1">
        <v>2</v>
      </c>
      <c r="L170" s="1">
        <v>7</v>
      </c>
      <c r="M170" s="1" t="s">
        <v>230</v>
      </c>
      <c r="N170" s="1">
        <v>14</v>
      </c>
      <c r="O170" s="1">
        <v>6</v>
      </c>
      <c r="P170" s="1">
        <v>0</v>
      </c>
      <c r="Q170" s="1">
        <v>0</v>
      </c>
      <c r="R170" s="1">
        <v>0</v>
      </c>
      <c r="S170" s="1">
        <v>2</v>
      </c>
      <c r="T170" s="1">
        <v>2</v>
      </c>
      <c r="U170" s="1">
        <v>0</v>
      </c>
      <c r="V170" s="1">
        <v>0</v>
      </c>
      <c r="W170" s="1">
        <v>0</v>
      </c>
    </row>
    <row r="171" spans="1:23" x14ac:dyDescent="0.2">
      <c r="A171" s="1" t="s">
        <v>284</v>
      </c>
      <c r="B171" s="1">
        <v>110</v>
      </c>
      <c r="C171" s="1">
        <v>1</v>
      </c>
      <c r="D171" s="1">
        <v>17</v>
      </c>
      <c r="E171" s="1">
        <v>21</v>
      </c>
      <c r="F171" s="1">
        <v>19</v>
      </c>
      <c r="G171" s="1">
        <v>7</v>
      </c>
      <c r="H171" s="1">
        <v>4</v>
      </c>
      <c r="I171" s="1">
        <v>2</v>
      </c>
      <c r="J171" s="1">
        <v>10</v>
      </c>
      <c r="K171" s="1">
        <v>1</v>
      </c>
      <c r="L171" s="1">
        <v>4</v>
      </c>
      <c r="M171" s="1" t="s">
        <v>284</v>
      </c>
      <c r="N171" s="1">
        <v>14</v>
      </c>
      <c r="O171" s="1">
        <v>6</v>
      </c>
      <c r="P171" s="1">
        <v>0</v>
      </c>
      <c r="Q171" s="1">
        <v>0</v>
      </c>
      <c r="R171" s="1">
        <v>0</v>
      </c>
      <c r="S171" s="1">
        <v>2</v>
      </c>
      <c r="T171" s="1">
        <v>2</v>
      </c>
      <c r="U171" s="1">
        <v>0</v>
      </c>
      <c r="V171" s="1">
        <v>0</v>
      </c>
      <c r="W171" s="1">
        <v>0</v>
      </c>
    </row>
    <row r="172" spans="1:23" x14ac:dyDescent="0.2">
      <c r="A172" s="1" t="s">
        <v>285</v>
      </c>
      <c r="B172" s="1">
        <v>10</v>
      </c>
      <c r="C172" s="1">
        <v>2</v>
      </c>
      <c r="D172" s="1">
        <v>2</v>
      </c>
      <c r="E172" s="1">
        <v>1</v>
      </c>
      <c r="F172" s="1">
        <v>0</v>
      </c>
      <c r="G172" s="1">
        <v>0</v>
      </c>
      <c r="H172" s="1">
        <v>0</v>
      </c>
      <c r="I172" s="1">
        <v>0</v>
      </c>
      <c r="J172" s="1">
        <v>2</v>
      </c>
      <c r="K172" s="1">
        <v>0</v>
      </c>
      <c r="L172" s="1">
        <v>3</v>
      </c>
      <c r="M172" s="1" t="s">
        <v>285</v>
      </c>
      <c r="N172" s="1">
        <v>0</v>
      </c>
      <c r="O172" s="1">
        <v>0</v>
      </c>
      <c r="P172" s="1">
        <v>0</v>
      </c>
      <c r="Q172" s="1">
        <v>0</v>
      </c>
      <c r="R172" s="1">
        <v>0</v>
      </c>
      <c r="S172" s="1">
        <v>0</v>
      </c>
      <c r="T172" s="1">
        <v>0</v>
      </c>
      <c r="U172" s="1">
        <v>0</v>
      </c>
      <c r="V172" s="1">
        <v>0</v>
      </c>
      <c r="W172" s="1">
        <v>0</v>
      </c>
    </row>
    <row r="173" spans="1:23" x14ac:dyDescent="0.2">
      <c r="A173" s="1" t="s">
        <v>286</v>
      </c>
      <c r="B173" s="1">
        <v>0</v>
      </c>
      <c r="C173" s="1">
        <v>0</v>
      </c>
      <c r="D173" s="1">
        <v>0</v>
      </c>
      <c r="E173" s="1">
        <v>0</v>
      </c>
      <c r="F173" s="1">
        <v>0</v>
      </c>
      <c r="G173" s="1">
        <v>0</v>
      </c>
      <c r="H173" s="1">
        <v>0</v>
      </c>
      <c r="I173" s="1">
        <v>0</v>
      </c>
      <c r="J173" s="1">
        <v>0</v>
      </c>
      <c r="K173" s="1">
        <v>0</v>
      </c>
      <c r="L173" s="1">
        <v>0</v>
      </c>
      <c r="M173" s="1" t="s">
        <v>286</v>
      </c>
      <c r="N173" s="1">
        <v>0</v>
      </c>
      <c r="O173" s="1">
        <v>0</v>
      </c>
      <c r="P173" s="1">
        <v>0</v>
      </c>
      <c r="Q173" s="1">
        <v>0</v>
      </c>
      <c r="R173" s="1">
        <v>0</v>
      </c>
      <c r="S173" s="1">
        <v>0</v>
      </c>
      <c r="T173" s="1">
        <v>0</v>
      </c>
      <c r="U173" s="1">
        <v>0</v>
      </c>
      <c r="V173" s="1">
        <v>0</v>
      </c>
      <c r="W173" s="1">
        <v>0</v>
      </c>
    </row>
    <row r="174" spans="1:23" x14ac:dyDescent="0.2">
      <c r="A174" s="1" t="s">
        <v>287</v>
      </c>
      <c r="B174" s="1">
        <v>6</v>
      </c>
      <c r="C174" s="1">
        <v>0</v>
      </c>
      <c r="D174" s="1">
        <v>2</v>
      </c>
      <c r="E174" s="1">
        <v>0</v>
      </c>
      <c r="F174" s="1">
        <v>1</v>
      </c>
      <c r="G174" s="1">
        <v>1</v>
      </c>
      <c r="H174" s="1">
        <v>0</v>
      </c>
      <c r="I174" s="1">
        <v>0</v>
      </c>
      <c r="J174" s="1">
        <v>1</v>
      </c>
      <c r="K174" s="1">
        <v>1</v>
      </c>
      <c r="L174" s="1">
        <v>0</v>
      </c>
      <c r="M174" s="1" t="s">
        <v>287</v>
      </c>
      <c r="N174" s="1">
        <v>0</v>
      </c>
      <c r="O174" s="1">
        <v>0</v>
      </c>
      <c r="P174" s="1">
        <v>0</v>
      </c>
      <c r="Q174" s="1">
        <v>0</v>
      </c>
      <c r="R174" s="1">
        <v>0</v>
      </c>
      <c r="S174" s="1">
        <v>0</v>
      </c>
      <c r="T174" s="1">
        <v>0</v>
      </c>
      <c r="U174" s="1">
        <v>0</v>
      </c>
      <c r="V174" s="1">
        <v>0</v>
      </c>
      <c r="W174" s="1">
        <v>0</v>
      </c>
    </row>
    <row r="175" spans="1:23" x14ac:dyDescent="0.2">
      <c r="A175" s="1" t="s">
        <v>288</v>
      </c>
      <c r="B175" s="1">
        <v>0</v>
      </c>
      <c r="C175" s="1">
        <v>0</v>
      </c>
      <c r="D175" s="1">
        <v>0</v>
      </c>
      <c r="E175" s="1">
        <v>0</v>
      </c>
      <c r="F175" s="1">
        <v>0</v>
      </c>
      <c r="G175" s="1">
        <v>0</v>
      </c>
      <c r="H175" s="1">
        <v>0</v>
      </c>
      <c r="I175" s="1">
        <v>0</v>
      </c>
      <c r="J175" s="1">
        <v>0</v>
      </c>
      <c r="K175" s="1">
        <v>0</v>
      </c>
      <c r="L175" s="1">
        <v>0</v>
      </c>
      <c r="M175" s="1" t="s">
        <v>288</v>
      </c>
      <c r="N175" s="1">
        <v>0</v>
      </c>
      <c r="O175" s="1">
        <v>0</v>
      </c>
      <c r="P175" s="1">
        <v>0</v>
      </c>
      <c r="Q175" s="1">
        <v>0</v>
      </c>
      <c r="R175" s="1">
        <v>0</v>
      </c>
      <c r="S175" s="1">
        <v>0</v>
      </c>
      <c r="T175" s="1">
        <v>0</v>
      </c>
      <c r="U175" s="1">
        <v>0</v>
      </c>
      <c r="V175" s="1">
        <v>0</v>
      </c>
      <c r="W175" s="1">
        <v>0</v>
      </c>
    </row>
    <row r="176" spans="1:23" x14ac:dyDescent="0.2">
      <c r="A176" s="6" t="s">
        <v>159</v>
      </c>
      <c r="B176" s="6"/>
      <c r="C176" s="6"/>
      <c r="D176" s="6"/>
      <c r="E176" s="6"/>
      <c r="F176" s="6"/>
      <c r="G176" s="6"/>
      <c r="H176" s="6"/>
      <c r="I176" s="6"/>
      <c r="J176" s="6"/>
      <c r="K176" s="6"/>
      <c r="L176" s="6"/>
      <c r="M176" s="6" t="s">
        <v>159</v>
      </c>
      <c r="N176" s="6"/>
      <c r="O176" s="6"/>
      <c r="P176" s="6"/>
      <c r="Q176" s="6"/>
      <c r="R176" s="6"/>
      <c r="S176" s="6"/>
      <c r="T176" s="6"/>
      <c r="U176" s="6"/>
      <c r="V176" s="6"/>
      <c r="W176" s="6"/>
    </row>
    <row r="178" spans="1:23" x14ac:dyDescent="0.2">
      <c r="A178" s="1" t="s">
        <v>785</v>
      </c>
      <c r="M178" s="1" t="s">
        <v>785</v>
      </c>
    </row>
    <row r="179" spans="1:23" s="5" customFormat="1" x14ac:dyDescent="0.2">
      <c r="A179" s="2" t="s">
        <v>283</v>
      </c>
      <c r="B179" s="4" t="s">
        <v>0</v>
      </c>
      <c r="C179" s="4" t="s">
        <v>1</v>
      </c>
      <c r="D179" s="4" t="s">
        <v>2</v>
      </c>
      <c r="E179" s="4" t="s">
        <v>3</v>
      </c>
      <c r="F179" s="4" t="s">
        <v>4</v>
      </c>
      <c r="G179" s="4" t="s">
        <v>5</v>
      </c>
      <c r="H179" s="4" t="s">
        <v>6</v>
      </c>
      <c r="I179" s="4" t="s">
        <v>7</v>
      </c>
      <c r="J179" s="4" t="s">
        <v>8</v>
      </c>
      <c r="K179" s="4" t="s">
        <v>9</v>
      </c>
      <c r="L179" s="4" t="s">
        <v>10</v>
      </c>
      <c r="M179" s="2" t="s">
        <v>283</v>
      </c>
      <c r="N179" s="4" t="s">
        <v>11</v>
      </c>
      <c r="O179" s="4" t="s">
        <v>12</v>
      </c>
      <c r="P179" s="4" t="s">
        <v>13</v>
      </c>
      <c r="Q179" s="4" t="s">
        <v>14</v>
      </c>
      <c r="R179" s="4" t="s">
        <v>15</v>
      </c>
      <c r="S179" s="4" t="s">
        <v>16</v>
      </c>
      <c r="T179" s="4" t="s">
        <v>17</v>
      </c>
      <c r="U179" s="4" t="s">
        <v>18</v>
      </c>
      <c r="V179" s="4" t="s">
        <v>19</v>
      </c>
      <c r="W179" s="4" t="s">
        <v>20</v>
      </c>
    </row>
    <row r="180" spans="1:23" x14ac:dyDescent="0.2">
      <c r="A180" s="1" t="s">
        <v>228</v>
      </c>
      <c r="B180" s="1">
        <v>78</v>
      </c>
      <c r="C180" s="1">
        <v>0</v>
      </c>
      <c r="D180" s="1">
        <v>9</v>
      </c>
      <c r="E180" s="1">
        <v>9</v>
      </c>
      <c r="F180" s="1">
        <v>9</v>
      </c>
      <c r="G180" s="1">
        <v>7</v>
      </c>
      <c r="H180" s="1">
        <v>4</v>
      </c>
      <c r="I180" s="1">
        <v>2</v>
      </c>
      <c r="J180" s="1">
        <v>13</v>
      </c>
      <c r="K180" s="1">
        <v>2</v>
      </c>
      <c r="L180" s="1">
        <v>6</v>
      </c>
      <c r="M180" s="1" t="s">
        <v>228</v>
      </c>
      <c r="N180" s="1">
        <v>10</v>
      </c>
      <c r="O180" s="1">
        <v>3</v>
      </c>
      <c r="P180" s="1">
        <v>0</v>
      </c>
      <c r="Q180" s="1">
        <v>0</v>
      </c>
      <c r="R180" s="1">
        <v>0</v>
      </c>
      <c r="S180" s="1">
        <v>2</v>
      </c>
      <c r="T180" s="1">
        <v>2</v>
      </c>
      <c r="U180" s="1">
        <v>0</v>
      </c>
      <c r="V180" s="1">
        <v>0</v>
      </c>
      <c r="W180" s="1">
        <v>0</v>
      </c>
    </row>
    <row r="181" spans="1:23" x14ac:dyDescent="0.2">
      <c r="A181" s="1" t="s">
        <v>284</v>
      </c>
      <c r="B181" s="1">
        <v>75</v>
      </c>
      <c r="C181" s="1">
        <v>0</v>
      </c>
      <c r="D181" s="1">
        <v>8</v>
      </c>
      <c r="E181" s="1">
        <v>7</v>
      </c>
      <c r="F181" s="1">
        <v>9</v>
      </c>
      <c r="G181" s="1">
        <v>7</v>
      </c>
      <c r="H181" s="1">
        <v>4</v>
      </c>
      <c r="I181" s="1">
        <v>2</v>
      </c>
      <c r="J181" s="1">
        <v>13</v>
      </c>
      <c r="K181" s="1">
        <v>2</v>
      </c>
      <c r="L181" s="1">
        <v>6</v>
      </c>
      <c r="M181" s="1" t="s">
        <v>284</v>
      </c>
      <c r="N181" s="1">
        <v>10</v>
      </c>
      <c r="O181" s="1">
        <v>3</v>
      </c>
      <c r="P181" s="1">
        <v>0</v>
      </c>
      <c r="Q181" s="1">
        <v>0</v>
      </c>
      <c r="R181" s="1">
        <v>0</v>
      </c>
      <c r="S181" s="1">
        <v>2</v>
      </c>
      <c r="T181" s="1">
        <v>2</v>
      </c>
      <c r="U181" s="1">
        <v>0</v>
      </c>
      <c r="V181" s="1">
        <v>0</v>
      </c>
      <c r="W181" s="1">
        <v>0</v>
      </c>
    </row>
    <row r="182" spans="1:23" x14ac:dyDescent="0.2">
      <c r="A182" s="1" t="s">
        <v>285</v>
      </c>
      <c r="B182" s="1">
        <v>3</v>
      </c>
      <c r="C182" s="1">
        <v>0</v>
      </c>
      <c r="D182" s="1">
        <v>1</v>
      </c>
      <c r="E182" s="1">
        <v>2</v>
      </c>
      <c r="F182" s="1">
        <v>0</v>
      </c>
      <c r="G182" s="1">
        <v>0</v>
      </c>
      <c r="H182" s="1">
        <v>0</v>
      </c>
      <c r="I182" s="1">
        <v>0</v>
      </c>
      <c r="J182" s="1">
        <v>0</v>
      </c>
      <c r="K182" s="1">
        <v>0</v>
      </c>
      <c r="L182" s="1">
        <v>0</v>
      </c>
      <c r="M182" s="1" t="s">
        <v>285</v>
      </c>
      <c r="N182" s="1">
        <v>0</v>
      </c>
      <c r="O182" s="1">
        <v>0</v>
      </c>
      <c r="P182" s="1">
        <v>0</v>
      </c>
      <c r="Q182" s="1">
        <v>0</v>
      </c>
      <c r="R182" s="1">
        <v>0</v>
      </c>
      <c r="S182" s="1">
        <v>0</v>
      </c>
      <c r="T182" s="1">
        <v>0</v>
      </c>
      <c r="U182" s="1">
        <v>0</v>
      </c>
      <c r="V182" s="1">
        <v>0</v>
      </c>
      <c r="W182" s="1">
        <v>0</v>
      </c>
    </row>
    <row r="183" spans="1:23" x14ac:dyDescent="0.2">
      <c r="A183" s="1" t="s">
        <v>286</v>
      </c>
      <c r="B183" s="1">
        <v>0</v>
      </c>
      <c r="C183" s="1">
        <v>0</v>
      </c>
      <c r="D183" s="1">
        <v>0</v>
      </c>
      <c r="E183" s="1">
        <v>0</v>
      </c>
      <c r="F183" s="1">
        <v>0</v>
      </c>
      <c r="G183" s="1">
        <v>0</v>
      </c>
      <c r="H183" s="1">
        <v>0</v>
      </c>
      <c r="I183" s="1">
        <v>0</v>
      </c>
      <c r="J183" s="1">
        <v>0</v>
      </c>
      <c r="K183" s="1">
        <v>0</v>
      </c>
      <c r="L183" s="1">
        <v>0</v>
      </c>
      <c r="M183" s="1" t="s">
        <v>286</v>
      </c>
      <c r="N183" s="1">
        <v>0</v>
      </c>
      <c r="O183" s="1">
        <v>0</v>
      </c>
      <c r="P183" s="1">
        <v>0</v>
      </c>
      <c r="Q183" s="1">
        <v>0</v>
      </c>
      <c r="R183" s="1">
        <v>0</v>
      </c>
      <c r="S183" s="1">
        <v>0</v>
      </c>
      <c r="T183" s="1">
        <v>0</v>
      </c>
      <c r="U183" s="1">
        <v>0</v>
      </c>
      <c r="V183" s="1">
        <v>0</v>
      </c>
      <c r="W183" s="1">
        <v>0</v>
      </c>
    </row>
    <row r="184" spans="1:23" x14ac:dyDescent="0.2">
      <c r="A184" s="1" t="s">
        <v>287</v>
      </c>
      <c r="B184" s="1">
        <v>0</v>
      </c>
      <c r="C184" s="1">
        <v>0</v>
      </c>
      <c r="D184" s="1">
        <v>0</v>
      </c>
      <c r="E184" s="1">
        <v>0</v>
      </c>
      <c r="F184" s="1">
        <v>0</v>
      </c>
      <c r="G184" s="1">
        <v>0</v>
      </c>
      <c r="H184" s="1">
        <v>0</v>
      </c>
      <c r="I184" s="1">
        <v>0</v>
      </c>
      <c r="J184" s="1">
        <v>0</v>
      </c>
      <c r="K184" s="1">
        <v>0</v>
      </c>
      <c r="L184" s="1">
        <v>0</v>
      </c>
      <c r="M184" s="1" t="s">
        <v>287</v>
      </c>
      <c r="N184" s="1">
        <v>0</v>
      </c>
      <c r="O184" s="1">
        <v>0</v>
      </c>
      <c r="P184" s="1">
        <v>0</v>
      </c>
      <c r="Q184" s="1">
        <v>0</v>
      </c>
      <c r="R184" s="1">
        <v>0</v>
      </c>
      <c r="S184" s="1">
        <v>0</v>
      </c>
      <c r="T184" s="1">
        <v>0</v>
      </c>
      <c r="U184" s="1">
        <v>0</v>
      </c>
      <c r="V184" s="1">
        <v>0</v>
      </c>
      <c r="W184" s="1">
        <v>0</v>
      </c>
    </row>
    <row r="185" spans="1:23" x14ac:dyDescent="0.2">
      <c r="A185" s="1" t="s">
        <v>288</v>
      </c>
      <c r="B185" s="1">
        <v>0</v>
      </c>
      <c r="C185" s="1">
        <v>0</v>
      </c>
      <c r="D185" s="1">
        <v>0</v>
      </c>
      <c r="E185" s="1">
        <v>0</v>
      </c>
      <c r="F185" s="1">
        <v>0</v>
      </c>
      <c r="G185" s="1">
        <v>0</v>
      </c>
      <c r="H185" s="1">
        <v>0</v>
      </c>
      <c r="I185" s="1">
        <v>0</v>
      </c>
      <c r="J185" s="1">
        <v>0</v>
      </c>
      <c r="K185" s="1">
        <v>0</v>
      </c>
      <c r="L185" s="1">
        <v>0</v>
      </c>
      <c r="M185" s="1" t="s">
        <v>288</v>
      </c>
      <c r="N185" s="1">
        <v>0</v>
      </c>
      <c r="O185" s="1">
        <v>0</v>
      </c>
      <c r="P185" s="1">
        <v>0</v>
      </c>
      <c r="Q185" s="1">
        <v>0</v>
      </c>
      <c r="R185" s="1">
        <v>0</v>
      </c>
      <c r="S185" s="1">
        <v>0</v>
      </c>
      <c r="T185" s="1">
        <v>0</v>
      </c>
      <c r="U185" s="1">
        <v>0</v>
      </c>
      <c r="V185" s="1">
        <v>0</v>
      </c>
      <c r="W185" s="1">
        <v>0</v>
      </c>
    </row>
    <row r="187" spans="1:23" x14ac:dyDescent="0.2">
      <c r="A187" s="1" t="s">
        <v>227</v>
      </c>
      <c r="B187" s="1">
        <v>4</v>
      </c>
      <c r="C187" s="1">
        <v>0</v>
      </c>
      <c r="D187" s="1">
        <v>1</v>
      </c>
      <c r="E187" s="1">
        <v>0</v>
      </c>
      <c r="F187" s="1">
        <v>0</v>
      </c>
      <c r="G187" s="1">
        <v>1</v>
      </c>
      <c r="H187" s="1">
        <v>0</v>
      </c>
      <c r="I187" s="1">
        <v>1</v>
      </c>
      <c r="J187" s="1">
        <v>1</v>
      </c>
      <c r="K187" s="1">
        <v>0</v>
      </c>
      <c r="L187" s="1">
        <v>0</v>
      </c>
      <c r="M187" s="1" t="s">
        <v>227</v>
      </c>
      <c r="N187" s="1">
        <v>0</v>
      </c>
      <c r="O187" s="1">
        <v>0</v>
      </c>
      <c r="P187" s="1">
        <v>0</v>
      </c>
      <c r="Q187" s="1">
        <v>0</v>
      </c>
      <c r="R187" s="1">
        <v>0</v>
      </c>
      <c r="S187" s="1">
        <v>0</v>
      </c>
      <c r="T187" s="1">
        <v>0</v>
      </c>
      <c r="U187" s="1">
        <v>0</v>
      </c>
      <c r="V187" s="1">
        <v>0</v>
      </c>
      <c r="W187" s="1">
        <v>0</v>
      </c>
    </row>
    <row r="188" spans="1:23" x14ac:dyDescent="0.2">
      <c r="A188" s="1" t="s">
        <v>284</v>
      </c>
      <c r="B188" s="1">
        <v>4</v>
      </c>
      <c r="C188" s="1">
        <v>0</v>
      </c>
      <c r="D188" s="1">
        <v>1</v>
      </c>
      <c r="E188" s="1">
        <v>0</v>
      </c>
      <c r="F188" s="1">
        <v>0</v>
      </c>
      <c r="G188" s="1">
        <v>1</v>
      </c>
      <c r="H188" s="1">
        <v>0</v>
      </c>
      <c r="I188" s="1">
        <v>1</v>
      </c>
      <c r="J188" s="1">
        <v>1</v>
      </c>
      <c r="K188" s="1">
        <v>0</v>
      </c>
      <c r="L188" s="1">
        <v>0</v>
      </c>
      <c r="M188" s="1" t="s">
        <v>284</v>
      </c>
      <c r="N188" s="1">
        <v>0</v>
      </c>
      <c r="O188" s="1">
        <v>0</v>
      </c>
      <c r="P188" s="1">
        <v>0</v>
      </c>
      <c r="Q188" s="1">
        <v>0</v>
      </c>
      <c r="R188" s="1">
        <v>0</v>
      </c>
      <c r="S188" s="1">
        <v>0</v>
      </c>
      <c r="T188" s="1">
        <v>0</v>
      </c>
      <c r="U188" s="1">
        <v>0</v>
      </c>
      <c r="V188" s="1">
        <v>0</v>
      </c>
      <c r="W188" s="1">
        <v>0</v>
      </c>
    </row>
    <row r="189" spans="1:23" x14ac:dyDescent="0.2">
      <c r="A189" s="1" t="s">
        <v>285</v>
      </c>
      <c r="B189" s="1">
        <v>0</v>
      </c>
      <c r="C189" s="1">
        <v>0</v>
      </c>
      <c r="D189" s="1">
        <v>0</v>
      </c>
      <c r="E189" s="1">
        <v>0</v>
      </c>
      <c r="F189" s="1">
        <v>0</v>
      </c>
      <c r="G189" s="1">
        <v>0</v>
      </c>
      <c r="H189" s="1">
        <v>0</v>
      </c>
      <c r="I189" s="1">
        <v>0</v>
      </c>
      <c r="J189" s="1">
        <v>0</v>
      </c>
      <c r="K189" s="1">
        <v>0</v>
      </c>
      <c r="L189" s="1">
        <v>0</v>
      </c>
      <c r="M189" s="1" t="s">
        <v>285</v>
      </c>
      <c r="N189" s="1">
        <v>0</v>
      </c>
      <c r="O189" s="1">
        <v>0</v>
      </c>
      <c r="P189" s="1">
        <v>0</v>
      </c>
      <c r="Q189" s="1">
        <v>0</v>
      </c>
      <c r="R189" s="1">
        <v>0</v>
      </c>
      <c r="S189" s="1">
        <v>0</v>
      </c>
      <c r="T189" s="1">
        <v>0</v>
      </c>
      <c r="U189" s="1">
        <v>0</v>
      </c>
      <c r="V189" s="1">
        <v>0</v>
      </c>
      <c r="W189" s="1">
        <v>0</v>
      </c>
    </row>
    <row r="190" spans="1:23" x14ac:dyDescent="0.2">
      <c r="A190" s="1" t="s">
        <v>286</v>
      </c>
      <c r="B190" s="1">
        <v>0</v>
      </c>
      <c r="C190" s="1">
        <v>0</v>
      </c>
      <c r="D190" s="1">
        <v>0</v>
      </c>
      <c r="E190" s="1">
        <v>0</v>
      </c>
      <c r="F190" s="1">
        <v>0</v>
      </c>
      <c r="G190" s="1">
        <v>0</v>
      </c>
      <c r="H190" s="1">
        <v>0</v>
      </c>
      <c r="I190" s="1">
        <v>0</v>
      </c>
      <c r="J190" s="1">
        <v>0</v>
      </c>
      <c r="K190" s="1">
        <v>0</v>
      </c>
      <c r="L190" s="1">
        <v>0</v>
      </c>
      <c r="M190" s="1" t="s">
        <v>286</v>
      </c>
      <c r="N190" s="1">
        <v>0</v>
      </c>
      <c r="O190" s="1">
        <v>0</v>
      </c>
      <c r="P190" s="1">
        <v>0</v>
      </c>
      <c r="Q190" s="1">
        <v>0</v>
      </c>
      <c r="R190" s="1">
        <v>0</v>
      </c>
      <c r="S190" s="1">
        <v>0</v>
      </c>
      <c r="T190" s="1">
        <v>0</v>
      </c>
      <c r="U190" s="1">
        <v>0</v>
      </c>
      <c r="V190" s="1">
        <v>0</v>
      </c>
      <c r="W190" s="1">
        <v>0</v>
      </c>
    </row>
    <row r="191" spans="1:23" x14ac:dyDescent="0.2">
      <c r="A191" s="1" t="s">
        <v>287</v>
      </c>
      <c r="B191" s="1">
        <v>0</v>
      </c>
      <c r="C191" s="1">
        <v>0</v>
      </c>
      <c r="D191" s="1">
        <v>0</v>
      </c>
      <c r="E191" s="1">
        <v>0</v>
      </c>
      <c r="F191" s="1">
        <v>0</v>
      </c>
      <c r="G191" s="1">
        <v>0</v>
      </c>
      <c r="H191" s="1">
        <v>0</v>
      </c>
      <c r="I191" s="1">
        <v>0</v>
      </c>
      <c r="J191" s="1">
        <v>0</v>
      </c>
      <c r="K191" s="1">
        <v>0</v>
      </c>
      <c r="L191" s="1">
        <v>0</v>
      </c>
      <c r="M191" s="1" t="s">
        <v>287</v>
      </c>
      <c r="N191" s="1">
        <v>0</v>
      </c>
      <c r="O191" s="1">
        <v>0</v>
      </c>
      <c r="P191" s="1">
        <v>0</v>
      </c>
      <c r="Q191" s="1">
        <v>0</v>
      </c>
      <c r="R191" s="1">
        <v>0</v>
      </c>
      <c r="S191" s="1">
        <v>0</v>
      </c>
      <c r="T191" s="1">
        <v>0</v>
      </c>
      <c r="U191" s="1">
        <v>0</v>
      </c>
      <c r="V191" s="1">
        <v>0</v>
      </c>
      <c r="W191" s="1">
        <v>0</v>
      </c>
    </row>
    <row r="192" spans="1:23" x14ac:dyDescent="0.2">
      <c r="A192" s="1" t="s">
        <v>288</v>
      </c>
      <c r="B192" s="1">
        <v>0</v>
      </c>
      <c r="C192" s="1">
        <v>0</v>
      </c>
      <c r="D192" s="1">
        <v>0</v>
      </c>
      <c r="E192" s="1">
        <v>0</v>
      </c>
      <c r="F192" s="1">
        <v>0</v>
      </c>
      <c r="G192" s="1">
        <v>0</v>
      </c>
      <c r="H192" s="1">
        <v>0</v>
      </c>
      <c r="I192" s="1">
        <v>0</v>
      </c>
      <c r="J192" s="1">
        <v>0</v>
      </c>
      <c r="K192" s="1">
        <v>0</v>
      </c>
      <c r="L192" s="1">
        <v>0</v>
      </c>
      <c r="M192" s="1" t="s">
        <v>288</v>
      </c>
      <c r="N192" s="1">
        <v>0</v>
      </c>
      <c r="O192" s="1">
        <v>0</v>
      </c>
      <c r="P192" s="1">
        <v>0</v>
      </c>
      <c r="Q192" s="1">
        <v>0</v>
      </c>
      <c r="R192" s="1">
        <v>0</v>
      </c>
      <c r="S192" s="1">
        <v>0</v>
      </c>
      <c r="T192" s="1">
        <v>0</v>
      </c>
      <c r="U192" s="1">
        <v>0</v>
      </c>
      <c r="V192" s="1">
        <v>0</v>
      </c>
      <c r="W192" s="1">
        <v>0</v>
      </c>
    </row>
    <row r="194" spans="1:23" x14ac:dyDescent="0.2">
      <c r="A194" s="1" t="s">
        <v>226</v>
      </c>
      <c r="B194" s="1">
        <v>2</v>
      </c>
      <c r="C194" s="1">
        <v>0</v>
      </c>
      <c r="D194" s="1">
        <v>0</v>
      </c>
      <c r="E194" s="1">
        <v>0</v>
      </c>
      <c r="F194" s="1">
        <v>0</v>
      </c>
      <c r="G194" s="1">
        <v>0</v>
      </c>
      <c r="H194" s="1">
        <v>0</v>
      </c>
      <c r="I194" s="1">
        <v>0</v>
      </c>
      <c r="J194" s="1">
        <v>0</v>
      </c>
      <c r="K194" s="1">
        <v>0</v>
      </c>
      <c r="L194" s="1">
        <v>2</v>
      </c>
      <c r="M194" s="1" t="s">
        <v>226</v>
      </c>
      <c r="N194" s="1">
        <v>0</v>
      </c>
      <c r="O194" s="1">
        <v>0</v>
      </c>
      <c r="P194" s="1">
        <v>0</v>
      </c>
      <c r="Q194" s="1">
        <v>0</v>
      </c>
      <c r="R194" s="1">
        <v>0</v>
      </c>
      <c r="S194" s="1">
        <v>0</v>
      </c>
      <c r="T194" s="1">
        <v>0</v>
      </c>
      <c r="U194" s="1">
        <v>0</v>
      </c>
      <c r="V194" s="1">
        <v>0</v>
      </c>
      <c r="W194" s="1">
        <v>0</v>
      </c>
    </row>
    <row r="195" spans="1:23" x14ac:dyDescent="0.2">
      <c r="A195" s="1" t="s">
        <v>284</v>
      </c>
      <c r="B195" s="1">
        <v>0</v>
      </c>
      <c r="C195" s="1">
        <v>0</v>
      </c>
      <c r="D195" s="1">
        <v>0</v>
      </c>
      <c r="E195" s="1">
        <v>0</v>
      </c>
      <c r="F195" s="1">
        <v>0</v>
      </c>
      <c r="G195" s="1">
        <v>0</v>
      </c>
      <c r="H195" s="1">
        <v>0</v>
      </c>
      <c r="I195" s="1">
        <v>0</v>
      </c>
      <c r="J195" s="1">
        <v>0</v>
      </c>
      <c r="K195" s="1">
        <v>0</v>
      </c>
      <c r="L195" s="1">
        <v>0</v>
      </c>
      <c r="M195" s="1" t="s">
        <v>284</v>
      </c>
      <c r="N195" s="1">
        <v>0</v>
      </c>
      <c r="O195" s="1">
        <v>0</v>
      </c>
      <c r="P195" s="1">
        <v>0</v>
      </c>
      <c r="Q195" s="1">
        <v>0</v>
      </c>
      <c r="R195" s="1">
        <v>0</v>
      </c>
      <c r="S195" s="1">
        <v>0</v>
      </c>
      <c r="T195" s="1">
        <v>0</v>
      </c>
      <c r="U195" s="1">
        <v>0</v>
      </c>
      <c r="V195" s="1">
        <v>0</v>
      </c>
      <c r="W195" s="1">
        <v>0</v>
      </c>
    </row>
    <row r="196" spans="1:23" x14ac:dyDescent="0.2">
      <c r="A196" s="1" t="s">
        <v>285</v>
      </c>
      <c r="B196" s="1">
        <v>0</v>
      </c>
      <c r="C196" s="1">
        <v>0</v>
      </c>
      <c r="D196" s="1">
        <v>0</v>
      </c>
      <c r="E196" s="1">
        <v>0</v>
      </c>
      <c r="F196" s="1">
        <v>0</v>
      </c>
      <c r="G196" s="1">
        <v>0</v>
      </c>
      <c r="H196" s="1">
        <v>0</v>
      </c>
      <c r="I196" s="1">
        <v>0</v>
      </c>
      <c r="J196" s="1">
        <v>0</v>
      </c>
      <c r="K196" s="1">
        <v>0</v>
      </c>
      <c r="L196" s="1">
        <v>0</v>
      </c>
      <c r="M196" s="1" t="s">
        <v>285</v>
      </c>
      <c r="N196" s="1">
        <v>0</v>
      </c>
      <c r="O196" s="1">
        <v>0</v>
      </c>
      <c r="P196" s="1">
        <v>0</v>
      </c>
      <c r="Q196" s="1">
        <v>0</v>
      </c>
      <c r="R196" s="1">
        <v>0</v>
      </c>
      <c r="S196" s="1">
        <v>0</v>
      </c>
      <c r="T196" s="1">
        <v>0</v>
      </c>
      <c r="U196" s="1">
        <v>0</v>
      </c>
      <c r="V196" s="1">
        <v>0</v>
      </c>
      <c r="W196" s="1">
        <v>0</v>
      </c>
    </row>
    <row r="197" spans="1:23" x14ac:dyDescent="0.2">
      <c r="A197" s="1" t="s">
        <v>286</v>
      </c>
      <c r="B197" s="1">
        <v>0</v>
      </c>
      <c r="C197" s="1">
        <v>0</v>
      </c>
      <c r="D197" s="1">
        <v>0</v>
      </c>
      <c r="E197" s="1">
        <v>0</v>
      </c>
      <c r="F197" s="1">
        <v>0</v>
      </c>
      <c r="G197" s="1">
        <v>0</v>
      </c>
      <c r="H197" s="1">
        <v>0</v>
      </c>
      <c r="I197" s="1">
        <v>0</v>
      </c>
      <c r="J197" s="1">
        <v>0</v>
      </c>
      <c r="K197" s="1">
        <v>0</v>
      </c>
      <c r="L197" s="1">
        <v>0</v>
      </c>
      <c r="M197" s="1" t="s">
        <v>286</v>
      </c>
      <c r="N197" s="1">
        <v>0</v>
      </c>
      <c r="O197" s="1">
        <v>0</v>
      </c>
      <c r="P197" s="1">
        <v>0</v>
      </c>
      <c r="Q197" s="1">
        <v>0</v>
      </c>
      <c r="R197" s="1">
        <v>0</v>
      </c>
      <c r="S197" s="1">
        <v>0</v>
      </c>
      <c r="T197" s="1">
        <v>0</v>
      </c>
      <c r="U197" s="1">
        <v>0</v>
      </c>
      <c r="V197" s="1">
        <v>0</v>
      </c>
      <c r="W197" s="1">
        <v>0</v>
      </c>
    </row>
    <row r="198" spans="1:23" x14ac:dyDescent="0.2">
      <c r="A198" s="1" t="s">
        <v>287</v>
      </c>
      <c r="B198" s="1">
        <v>1</v>
      </c>
      <c r="C198" s="1">
        <v>0</v>
      </c>
      <c r="D198" s="1">
        <v>0</v>
      </c>
      <c r="E198" s="1">
        <v>0</v>
      </c>
      <c r="F198" s="1">
        <v>0</v>
      </c>
      <c r="G198" s="1">
        <v>0</v>
      </c>
      <c r="H198" s="1">
        <v>0</v>
      </c>
      <c r="I198" s="1">
        <v>0</v>
      </c>
      <c r="J198" s="1">
        <v>0</v>
      </c>
      <c r="K198" s="1">
        <v>0</v>
      </c>
      <c r="L198" s="1">
        <v>1</v>
      </c>
      <c r="M198" s="1" t="s">
        <v>287</v>
      </c>
      <c r="N198" s="1">
        <v>0</v>
      </c>
      <c r="O198" s="1">
        <v>0</v>
      </c>
      <c r="P198" s="1">
        <v>0</v>
      </c>
      <c r="Q198" s="1">
        <v>0</v>
      </c>
      <c r="R198" s="1">
        <v>0</v>
      </c>
      <c r="S198" s="1">
        <v>0</v>
      </c>
      <c r="T198" s="1">
        <v>0</v>
      </c>
      <c r="U198" s="1">
        <v>0</v>
      </c>
      <c r="V198" s="1">
        <v>0</v>
      </c>
      <c r="W198" s="1">
        <v>0</v>
      </c>
    </row>
    <row r="199" spans="1:23" x14ac:dyDescent="0.2">
      <c r="A199" s="1" t="s">
        <v>288</v>
      </c>
      <c r="B199" s="1">
        <v>1</v>
      </c>
      <c r="C199" s="1">
        <v>0</v>
      </c>
      <c r="D199" s="1">
        <v>0</v>
      </c>
      <c r="E199" s="1">
        <v>0</v>
      </c>
      <c r="F199" s="1">
        <v>0</v>
      </c>
      <c r="G199" s="1">
        <v>0</v>
      </c>
      <c r="H199" s="1">
        <v>0</v>
      </c>
      <c r="I199" s="1">
        <v>0</v>
      </c>
      <c r="J199" s="1">
        <v>0</v>
      </c>
      <c r="K199" s="1">
        <v>0</v>
      </c>
      <c r="L199" s="1">
        <v>1</v>
      </c>
      <c r="M199" s="1" t="s">
        <v>288</v>
      </c>
      <c r="N199" s="1">
        <v>0</v>
      </c>
      <c r="O199" s="1">
        <v>0</v>
      </c>
      <c r="P199" s="1">
        <v>0</v>
      </c>
      <c r="Q199" s="1">
        <v>0</v>
      </c>
      <c r="R199" s="1">
        <v>0</v>
      </c>
      <c r="S199" s="1">
        <v>0</v>
      </c>
      <c r="T199" s="1">
        <v>0</v>
      </c>
      <c r="U199" s="1">
        <v>0</v>
      </c>
      <c r="V199" s="1">
        <v>0</v>
      </c>
      <c r="W199" s="1">
        <v>0</v>
      </c>
    </row>
    <row r="201" spans="1:23" x14ac:dyDescent="0.2">
      <c r="A201" s="1" t="s">
        <v>225</v>
      </c>
      <c r="B201" s="1">
        <v>470</v>
      </c>
      <c r="C201" s="1">
        <v>8</v>
      </c>
      <c r="D201" s="1">
        <v>85</v>
      </c>
      <c r="E201" s="1">
        <v>66</v>
      </c>
      <c r="F201" s="1">
        <v>75</v>
      </c>
      <c r="G201" s="1">
        <v>47</v>
      </c>
      <c r="H201" s="1">
        <v>28</v>
      </c>
      <c r="I201" s="1">
        <v>33</v>
      </c>
      <c r="J201" s="1">
        <v>65</v>
      </c>
      <c r="K201" s="1">
        <v>24</v>
      </c>
      <c r="L201" s="1">
        <v>27</v>
      </c>
      <c r="M201" s="1" t="s">
        <v>225</v>
      </c>
      <c r="N201" s="1">
        <v>0</v>
      </c>
      <c r="O201" s="1">
        <v>1</v>
      </c>
      <c r="P201" s="1">
        <v>0</v>
      </c>
      <c r="Q201" s="1">
        <v>0</v>
      </c>
      <c r="R201" s="1">
        <v>0</v>
      </c>
      <c r="S201" s="1">
        <v>3</v>
      </c>
      <c r="T201" s="1">
        <v>3</v>
      </c>
      <c r="U201" s="1">
        <v>0</v>
      </c>
      <c r="V201" s="1">
        <v>0</v>
      </c>
      <c r="W201" s="1">
        <v>5</v>
      </c>
    </row>
    <row r="202" spans="1:23" x14ac:dyDescent="0.2">
      <c r="A202" s="1" t="s">
        <v>284</v>
      </c>
      <c r="B202" s="1">
        <v>232</v>
      </c>
      <c r="C202" s="1">
        <v>0</v>
      </c>
      <c r="D202" s="1">
        <v>17</v>
      </c>
      <c r="E202" s="1">
        <v>37</v>
      </c>
      <c r="F202" s="1">
        <v>40</v>
      </c>
      <c r="G202" s="1">
        <v>29</v>
      </c>
      <c r="H202" s="1">
        <v>14</v>
      </c>
      <c r="I202" s="1">
        <v>20</v>
      </c>
      <c r="J202" s="1">
        <v>46</v>
      </c>
      <c r="K202" s="1">
        <v>7</v>
      </c>
      <c r="L202" s="1">
        <v>10</v>
      </c>
      <c r="M202" s="1" t="s">
        <v>284</v>
      </c>
      <c r="N202" s="1">
        <v>0</v>
      </c>
      <c r="O202" s="1">
        <v>1</v>
      </c>
      <c r="P202" s="1">
        <v>0</v>
      </c>
      <c r="Q202" s="1">
        <v>0</v>
      </c>
      <c r="R202" s="1">
        <v>0</v>
      </c>
      <c r="S202" s="1">
        <v>3</v>
      </c>
      <c r="T202" s="1">
        <v>3</v>
      </c>
      <c r="U202" s="1">
        <v>0</v>
      </c>
      <c r="V202" s="1">
        <v>0</v>
      </c>
      <c r="W202" s="1">
        <v>5</v>
      </c>
    </row>
    <row r="203" spans="1:23" x14ac:dyDescent="0.2">
      <c r="A203" s="1" t="s">
        <v>285</v>
      </c>
      <c r="B203" s="1">
        <v>113</v>
      </c>
      <c r="C203" s="1">
        <v>4</v>
      </c>
      <c r="D203" s="1">
        <v>38</v>
      </c>
      <c r="E203" s="1">
        <v>21</v>
      </c>
      <c r="F203" s="1">
        <v>19</v>
      </c>
      <c r="G203" s="1">
        <v>11</v>
      </c>
      <c r="H203" s="1">
        <v>3</v>
      </c>
      <c r="I203" s="1">
        <v>3</v>
      </c>
      <c r="J203" s="1">
        <v>7</v>
      </c>
      <c r="K203" s="1">
        <v>4</v>
      </c>
      <c r="L203" s="1">
        <v>3</v>
      </c>
      <c r="M203" s="1" t="s">
        <v>285</v>
      </c>
      <c r="N203" s="1">
        <v>0</v>
      </c>
      <c r="O203" s="1">
        <v>0</v>
      </c>
      <c r="P203" s="1">
        <v>0</v>
      </c>
      <c r="Q203" s="1">
        <v>0</v>
      </c>
      <c r="R203" s="1">
        <v>0</v>
      </c>
      <c r="S203" s="1">
        <v>0</v>
      </c>
      <c r="T203" s="1">
        <v>0</v>
      </c>
      <c r="U203" s="1">
        <v>0</v>
      </c>
      <c r="V203" s="1">
        <v>0</v>
      </c>
      <c r="W203" s="1">
        <v>0</v>
      </c>
    </row>
    <row r="204" spans="1:23" x14ac:dyDescent="0.2">
      <c r="A204" s="1" t="s">
        <v>286</v>
      </c>
      <c r="B204" s="1">
        <v>7</v>
      </c>
      <c r="C204" s="1">
        <v>0</v>
      </c>
      <c r="D204" s="1">
        <v>0</v>
      </c>
      <c r="E204" s="1">
        <v>1</v>
      </c>
      <c r="F204" s="1">
        <v>0</v>
      </c>
      <c r="G204" s="1">
        <v>1</v>
      </c>
      <c r="H204" s="1">
        <v>1</v>
      </c>
      <c r="I204" s="1">
        <v>1</v>
      </c>
      <c r="J204" s="1">
        <v>0</v>
      </c>
      <c r="K204" s="1">
        <v>3</v>
      </c>
      <c r="L204" s="1">
        <v>0</v>
      </c>
      <c r="M204" s="1" t="s">
        <v>286</v>
      </c>
      <c r="N204" s="1">
        <v>0</v>
      </c>
      <c r="O204" s="1">
        <v>0</v>
      </c>
      <c r="P204" s="1">
        <v>0</v>
      </c>
      <c r="Q204" s="1">
        <v>0</v>
      </c>
      <c r="R204" s="1">
        <v>0</v>
      </c>
      <c r="S204" s="1">
        <v>0</v>
      </c>
      <c r="T204" s="1">
        <v>0</v>
      </c>
      <c r="U204" s="1">
        <v>0</v>
      </c>
      <c r="V204" s="1">
        <v>0</v>
      </c>
      <c r="W204" s="1">
        <v>0</v>
      </c>
    </row>
    <row r="205" spans="1:23" x14ac:dyDescent="0.2">
      <c r="A205" s="1" t="s">
        <v>287</v>
      </c>
      <c r="B205" s="1">
        <v>116</v>
      </c>
      <c r="C205" s="1">
        <v>4</v>
      </c>
      <c r="D205" s="1">
        <v>30</v>
      </c>
      <c r="E205" s="1">
        <v>7</v>
      </c>
      <c r="F205" s="1">
        <v>15</v>
      </c>
      <c r="G205" s="1">
        <v>6</v>
      </c>
      <c r="H205" s="1">
        <v>10</v>
      </c>
      <c r="I205" s="1">
        <v>9</v>
      </c>
      <c r="J205" s="1">
        <v>12</v>
      </c>
      <c r="K205" s="1">
        <v>10</v>
      </c>
      <c r="L205" s="1">
        <v>13</v>
      </c>
      <c r="M205" s="1" t="s">
        <v>287</v>
      </c>
      <c r="N205" s="1">
        <v>0</v>
      </c>
      <c r="O205" s="1">
        <v>0</v>
      </c>
      <c r="P205" s="1">
        <v>0</v>
      </c>
      <c r="Q205" s="1">
        <v>0</v>
      </c>
      <c r="R205" s="1">
        <v>0</v>
      </c>
      <c r="S205" s="1">
        <v>0</v>
      </c>
      <c r="T205" s="1">
        <v>0</v>
      </c>
      <c r="U205" s="1">
        <v>0</v>
      </c>
      <c r="V205" s="1">
        <v>0</v>
      </c>
      <c r="W205" s="1">
        <v>0</v>
      </c>
    </row>
    <row r="206" spans="1:23" x14ac:dyDescent="0.2">
      <c r="A206" s="1" t="s">
        <v>288</v>
      </c>
      <c r="B206" s="1">
        <v>2</v>
      </c>
      <c r="C206" s="1">
        <v>0</v>
      </c>
      <c r="D206" s="1">
        <v>0</v>
      </c>
      <c r="E206" s="1">
        <v>0</v>
      </c>
      <c r="F206" s="1">
        <v>1</v>
      </c>
      <c r="G206" s="1">
        <v>0</v>
      </c>
      <c r="H206" s="1">
        <v>0</v>
      </c>
      <c r="I206" s="1">
        <v>0</v>
      </c>
      <c r="J206" s="1">
        <v>0</v>
      </c>
      <c r="K206" s="1">
        <v>0</v>
      </c>
      <c r="L206" s="1">
        <v>1</v>
      </c>
      <c r="M206" s="1" t="s">
        <v>288</v>
      </c>
      <c r="N206" s="1">
        <v>0</v>
      </c>
      <c r="O206" s="1">
        <v>0</v>
      </c>
      <c r="P206" s="1">
        <v>0</v>
      </c>
      <c r="Q206" s="1">
        <v>0</v>
      </c>
      <c r="R206" s="1">
        <v>0</v>
      </c>
      <c r="S206" s="1">
        <v>0</v>
      </c>
      <c r="T206" s="1">
        <v>0</v>
      </c>
      <c r="U206" s="1">
        <v>0</v>
      </c>
      <c r="V206" s="1">
        <v>0</v>
      </c>
      <c r="W206" s="1">
        <v>0</v>
      </c>
    </row>
    <row r="208" spans="1:23" x14ac:dyDescent="0.2">
      <c r="A208" s="1" t="s">
        <v>224</v>
      </c>
      <c r="B208" s="1">
        <v>174</v>
      </c>
      <c r="C208" s="1">
        <v>7</v>
      </c>
      <c r="D208" s="1">
        <v>34</v>
      </c>
      <c r="E208" s="1">
        <v>11</v>
      </c>
      <c r="F208" s="1">
        <v>28</v>
      </c>
      <c r="G208" s="1">
        <v>13</v>
      </c>
      <c r="H208" s="1">
        <v>13</v>
      </c>
      <c r="I208" s="1">
        <v>15</v>
      </c>
      <c r="J208" s="1">
        <v>31</v>
      </c>
      <c r="K208" s="1">
        <v>9</v>
      </c>
      <c r="L208" s="1">
        <v>8</v>
      </c>
      <c r="M208" s="1" t="s">
        <v>224</v>
      </c>
      <c r="N208" s="1">
        <v>0</v>
      </c>
      <c r="O208" s="1">
        <v>0</v>
      </c>
      <c r="P208" s="1">
        <v>0</v>
      </c>
      <c r="Q208" s="1">
        <v>4</v>
      </c>
      <c r="R208" s="1">
        <v>0</v>
      </c>
      <c r="S208" s="1">
        <v>1</v>
      </c>
      <c r="T208" s="1">
        <v>0</v>
      </c>
      <c r="U208" s="1">
        <v>0</v>
      </c>
      <c r="V208" s="1">
        <v>0</v>
      </c>
      <c r="W208" s="1">
        <v>0</v>
      </c>
    </row>
    <row r="209" spans="1:23" x14ac:dyDescent="0.2">
      <c r="A209" s="1" t="s">
        <v>284</v>
      </c>
      <c r="B209" s="1">
        <v>104</v>
      </c>
      <c r="C209" s="1">
        <v>0</v>
      </c>
      <c r="D209" s="1">
        <v>11</v>
      </c>
      <c r="E209" s="1">
        <v>8</v>
      </c>
      <c r="F209" s="1">
        <v>25</v>
      </c>
      <c r="G209" s="1">
        <v>8</v>
      </c>
      <c r="H209" s="1">
        <v>10</v>
      </c>
      <c r="I209" s="1">
        <v>10</v>
      </c>
      <c r="J209" s="1">
        <v>20</v>
      </c>
      <c r="K209" s="1">
        <v>3</v>
      </c>
      <c r="L209" s="1">
        <v>4</v>
      </c>
      <c r="M209" s="1" t="s">
        <v>284</v>
      </c>
      <c r="N209" s="1">
        <v>0</v>
      </c>
      <c r="O209" s="1">
        <v>0</v>
      </c>
      <c r="P209" s="1">
        <v>0</v>
      </c>
      <c r="Q209" s="1">
        <v>4</v>
      </c>
      <c r="R209" s="1">
        <v>0</v>
      </c>
      <c r="S209" s="1">
        <v>1</v>
      </c>
      <c r="T209" s="1">
        <v>0</v>
      </c>
      <c r="U209" s="1">
        <v>0</v>
      </c>
      <c r="V209" s="1">
        <v>0</v>
      </c>
      <c r="W209" s="1">
        <v>0</v>
      </c>
    </row>
    <row r="210" spans="1:23" x14ac:dyDescent="0.2">
      <c r="A210" s="1" t="s">
        <v>285</v>
      </c>
      <c r="B210" s="1">
        <v>25</v>
      </c>
      <c r="C210" s="1">
        <v>2</v>
      </c>
      <c r="D210" s="1">
        <v>10</v>
      </c>
      <c r="E210" s="1">
        <v>1</v>
      </c>
      <c r="F210" s="1">
        <v>1</v>
      </c>
      <c r="G210" s="1">
        <v>3</v>
      </c>
      <c r="H210" s="1">
        <v>2</v>
      </c>
      <c r="I210" s="1">
        <v>1</v>
      </c>
      <c r="J210" s="1">
        <v>3</v>
      </c>
      <c r="K210" s="1">
        <v>0</v>
      </c>
      <c r="L210" s="1">
        <v>2</v>
      </c>
      <c r="M210" s="1" t="s">
        <v>285</v>
      </c>
      <c r="N210" s="1">
        <v>0</v>
      </c>
      <c r="O210" s="1">
        <v>0</v>
      </c>
      <c r="P210" s="1">
        <v>0</v>
      </c>
      <c r="Q210" s="1">
        <v>0</v>
      </c>
      <c r="R210" s="1">
        <v>0</v>
      </c>
      <c r="S210" s="1">
        <v>0</v>
      </c>
      <c r="T210" s="1">
        <v>0</v>
      </c>
      <c r="U210" s="1">
        <v>0</v>
      </c>
      <c r="V210" s="1">
        <v>0</v>
      </c>
      <c r="W210" s="1">
        <v>0</v>
      </c>
    </row>
    <row r="211" spans="1:23" x14ac:dyDescent="0.2">
      <c r="A211" s="1" t="s">
        <v>286</v>
      </c>
      <c r="B211" s="1">
        <v>5</v>
      </c>
      <c r="C211" s="1">
        <v>0</v>
      </c>
      <c r="D211" s="1">
        <v>0</v>
      </c>
      <c r="E211" s="1">
        <v>1</v>
      </c>
      <c r="F211" s="1">
        <v>0</v>
      </c>
      <c r="G211" s="1">
        <v>0</v>
      </c>
      <c r="H211" s="1">
        <v>0</v>
      </c>
      <c r="I211" s="1">
        <v>1</v>
      </c>
      <c r="J211" s="1">
        <v>0</v>
      </c>
      <c r="K211" s="1">
        <v>3</v>
      </c>
      <c r="L211" s="1">
        <v>0</v>
      </c>
      <c r="M211" s="1" t="s">
        <v>286</v>
      </c>
      <c r="N211" s="1">
        <v>0</v>
      </c>
      <c r="O211" s="1">
        <v>0</v>
      </c>
      <c r="P211" s="1">
        <v>0</v>
      </c>
      <c r="Q211" s="1">
        <v>0</v>
      </c>
      <c r="R211" s="1">
        <v>0</v>
      </c>
      <c r="S211" s="1">
        <v>0</v>
      </c>
      <c r="T211" s="1">
        <v>0</v>
      </c>
      <c r="U211" s="1">
        <v>0</v>
      </c>
      <c r="V211" s="1">
        <v>0</v>
      </c>
      <c r="W211" s="1">
        <v>0</v>
      </c>
    </row>
    <row r="212" spans="1:23" x14ac:dyDescent="0.2">
      <c r="A212" s="1" t="s">
        <v>287</v>
      </c>
      <c r="B212" s="1">
        <v>39</v>
      </c>
      <c r="C212" s="1">
        <v>5</v>
      </c>
      <c r="D212" s="1">
        <v>13</v>
      </c>
      <c r="E212" s="1">
        <v>1</v>
      </c>
      <c r="F212" s="1">
        <v>2</v>
      </c>
      <c r="G212" s="1">
        <v>2</v>
      </c>
      <c r="H212" s="1">
        <v>0</v>
      </c>
      <c r="I212" s="1">
        <v>3</v>
      </c>
      <c r="J212" s="1">
        <v>8</v>
      </c>
      <c r="K212" s="1">
        <v>3</v>
      </c>
      <c r="L212" s="1">
        <v>2</v>
      </c>
      <c r="M212" s="1" t="s">
        <v>287</v>
      </c>
      <c r="N212" s="1">
        <v>0</v>
      </c>
      <c r="O212" s="1">
        <v>0</v>
      </c>
      <c r="P212" s="1">
        <v>0</v>
      </c>
      <c r="Q212" s="1">
        <v>0</v>
      </c>
      <c r="R212" s="1">
        <v>0</v>
      </c>
      <c r="S212" s="1">
        <v>0</v>
      </c>
      <c r="T212" s="1">
        <v>0</v>
      </c>
      <c r="U212" s="1">
        <v>0</v>
      </c>
      <c r="V212" s="1">
        <v>0</v>
      </c>
      <c r="W212" s="1">
        <v>0</v>
      </c>
    </row>
    <row r="213" spans="1:23" x14ac:dyDescent="0.2">
      <c r="A213" s="1" t="s">
        <v>288</v>
      </c>
      <c r="B213" s="1">
        <v>1</v>
      </c>
      <c r="C213" s="1">
        <v>0</v>
      </c>
      <c r="D213" s="1">
        <v>0</v>
      </c>
      <c r="E213" s="1">
        <v>0</v>
      </c>
      <c r="F213" s="1">
        <v>0</v>
      </c>
      <c r="G213" s="1">
        <v>0</v>
      </c>
      <c r="H213" s="1">
        <v>1</v>
      </c>
      <c r="I213" s="1">
        <v>0</v>
      </c>
      <c r="J213" s="1">
        <v>0</v>
      </c>
      <c r="K213" s="1">
        <v>0</v>
      </c>
      <c r="L213" s="1">
        <v>0</v>
      </c>
      <c r="M213" s="1" t="s">
        <v>288</v>
      </c>
      <c r="N213" s="1">
        <v>0</v>
      </c>
      <c r="O213" s="1">
        <v>0</v>
      </c>
      <c r="P213" s="1">
        <v>0</v>
      </c>
      <c r="Q213" s="1">
        <v>0</v>
      </c>
      <c r="R213" s="1">
        <v>0</v>
      </c>
      <c r="S213" s="1">
        <v>0</v>
      </c>
      <c r="T213" s="1">
        <v>0</v>
      </c>
      <c r="U213" s="1">
        <v>0</v>
      </c>
      <c r="V213" s="1">
        <v>0</v>
      </c>
      <c r="W213" s="1">
        <v>0</v>
      </c>
    </row>
    <row r="215" spans="1:23" x14ac:dyDescent="0.2">
      <c r="A215" s="1" t="s">
        <v>223</v>
      </c>
      <c r="B215" s="1">
        <v>1</v>
      </c>
      <c r="C215" s="1">
        <v>0</v>
      </c>
      <c r="D215" s="1">
        <v>0</v>
      </c>
      <c r="E215" s="1">
        <v>0</v>
      </c>
      <c r="F215" s="1">
        <v>0</v>
      </c>
      <c r="G215" s="1">
        <v>0</v>
      </c>
      <c r="H215" s="1">
        <v>0</v>
      </c>
      <c r="I215" s="1">
        <v>0</v>
      </c>
      <c r="J215" s="1">
        <v>1</v>
      </c>
      <c r="K215" s="1">
        <v>0</v>
      </c>
      <c r="L215" s="1">
        <v>0</v>
      </c>
      <c r="M215" s="1" t="s">
        <v>223</v>
      </c>
      <c r="N215" s="1">
        <v>0</v>
      </c>
      <c r="O215" s="1">
        <v>0</v>
      </c>
      <c r="P215" s="1">
        <v>0</v>
      </c>
      <c r="Q215" s="1">
        <v>0</v>
      </c>
      <c r="R215" s="1">
        <v>0</v>
      </c>
      <c r="S215" s="1">
        <v>0</v>
      </c>
      <c r="T215" s="1">
        <v>0</v>
      </c>
      <c r="U215" s="1">
        <v>0</v>
      </c>
      <c r="V215" s="1">
        <v>0</v>
      </c>
      <c r="W215" s="1">
        <v>0</v>
      </c>
    </row>
    <row r="216" spans="1:23" x14ac:dyDescent="0.2">
      <c r="A216" s="1" t="s">
        <v>284</v>
      </c>
      <c r="B216" s="1">
        <v>1</v>
      </c>
      <c r="C216" s="1">
        <v>0</v>
      </c>
      <c r="D216" s="1">
        <v>0</v>
      </c>
      <c r="E216" s="1">
        <v>0</v>
      </c>
      <c r="F216" s="1">
        <v>0</v>
      </c>
      <c r="G216" s="1">
        <v>0</v>
      </c>
      <c r="H216" s="1">
        <v>0</v>
      </c>
      <c r="I216" s="1">
        <v>0</v>
      </c>
      <c r="J216" s="1">
        <v>1</v>
      </c>
      <c r="K216" s="1">
        <v>0</v>
      </c>
      <c r="L216" s="1">
        <v>0</v>
      </c>
      <c r="M216" s="1" t="s">
        <v>284</v>
      </c>
      <c r="N216" s="1">
        <v>0</v>
      </c>
      <c r="O216" s="1">
        <v>0</v>
      </c>
      <c r="P216" s="1">
        <v>0</v>
      </c>
      <c r="Q216" s="1">
        <v>0</v>
      </c>
      <c r="R216" s="1">
        <v>0</v>
      </c>
      <c r="S216" s="1">
        <v>0</v>
      </c>
      <c r="T216" s="1">
        <v>0</v>
      </c>
      <c r="U216" s="1">
        <v>0</v>
      </c>
      <c r="V216" s="1">
        <v>0</v>
      </c>
      <c r="W216" s="1">
        <v>0</v>
      </c>
    </row>
    <row r="217" spans="1:23" x14ac:dyDescent="0.2">
      <c r="A217" s="1" t="s">
        <v>285</v>
      </c>
      <c r="B217" s="1">
        <v>0</v>
      </c>
      <c r="C217" s="1">
        <v>0</v>
      </c>
      <c r="D217" s="1">
        <v>0</v>
      </c>
      <c r="E217" s="1">
        <v>0</v>
      </c>
      <c r="F217" s="1">
        <v>0</v>
      </c>
      <c r="G217" s="1">
        <v>0</v>
      </c>
      <c r="H217" s="1">
        <v>0</v>
      </c>
      <c r="I217" s="1">
        <v>0</v>
      </c>
      <c r="J217" s="1">
        <v>0</v>
      </c>
      <c r="K217" s="1">
        <v>0</v>
      </c>
      <c r="L217" s="1">
        <v>0</v>
      </c>
      <c r="M217" s="1" t="s">
        <v>285</v>
      </c>
      <c r="N217" s="1">
        <v>0</v>
      </c>
      <c r="O217" s="1">
        <v>0</v>
      </c>
      <c r="P217" s="1">
        <v>0</v>
      </c>
      <c r="Q217" s="1">
        <v>0</v>
      </c>
      <c r="R217" s="1">
        <v>0</v>
      </c>
      <c r="S217" s="1">
        <v>0</v>
      </c>
      <c r="T217" s="1">
        <v>0</v>
      </c>
      <c r="U217" s="1">
        <v>0</v>
      </c>
      <c r="V217" s="1">
        <v>0</v>
      </c>
      <c r="W217" s="1">
        <v>0</v>
      </c>
    </row>
    <row r="218" spans="1:23" x14ac:dyDescent="0.2">
      <c r="A218" s="1" t="s">
        <v>286</v>
      </c>
      <c r="B218" s="1">
        <v>0</v>
      </c>
      <c r="C218" s="1">
        <v>0</v>
      </c>
      <c r="D218" s="1">
        <v>0</v>
      </c>
      <c r="E218" s="1">
        <v>0</v>
      </c>
      <c r="F218" s="1">
        <v>0</v>
      </c>
      <c r="G218" s="1">
        <v>0</v>
      </c>
      <c r="H218" s="1">
        <v>0</v>
      </c>
      <c r="I218" s="1">
        <v>0</v>
      </c>
      <c r="J218" s="1">
        <v>0</v>
      </c>
      <c r="K218" s="1">
        <v>0</v>
      </c>
      <c r="L218" s="1">
        <v>0</v>
      </c>
      <c r="M218" s="1" t="s">
        <v>286</v>
      </c>
      <c r="N218" s="1">
        <v>0</v>
      </c>
      <c r="O218" s="1">
        <v>0</v>
      </c>
      <c r="P218" s="1">
        <v>0</v>
      </c>
      <c r="Q218" s="1">
        <v>0</v>
      </c>
      <c r="R218" s="1">
        <v>0</v>
      </c>
      <c r="S218" s="1">
        <v>0</v>
      </c>
      <c r="T218" s="1">
        <v>0</v>
      </c>
      <c r="U218" s="1">
        <v>0</v>
      </c>
      <c r="V218" s="1">
        <v>0</v>
      </c>
      <c r="W218" s="1">
        <v>0</v>
      </c>
    </row>
    <row r="219" spans="1:23" x14ac:dyDescent="0.2">
      <c r="A219" s="1" t="s">
        <v>287</v>
      </c>
      <c r="B219" s="1">
        <v>0</v>
      </c>
      <c r="C219" s="1">
        <v>0</v>
      </c>
      <c r="D219" s="1">
        <v>0</v>
      </c>
      <c r="E219" s="1">
        <v>0</v>
      </c>
      <c r="F219" s="1">
        <v>0</v>
      </c>
      <c r="G219" s="1">
        <v>0</v>
      </c>
      <c r="H219" s="1">
        <v>0</v>
      </c>
      <c r="I219" s="1">
        <v>0</v>
      </c>
      <c r="J219" s="1">
        <v>0</v>
      </c>
      <c r="K219" s="1">
        <v>0</v>
      </c>
      <c r="L219" s="1">
        <v>0</v>
      </c>
      <c r="M219" s="1" t="s">
        <v>287</v>
      </c>
      <c r="N219" s="1">
        <v>0</v>
      </c>
      <c r="O219" s="1">
        <v>0</v>
      </c>
      <c r="P219" s="1">
        <v>0</v>
      </c>
      <c r="Q219" s="1">
        <v>0</v>
      </c>
      <c r="R219" s="1">
        <v>0</v>
      </c>
      <c r="S219" s="1">
        <v>0</v>
      </c>
      <c r="T219" s="1">
        <v>0</v>
      </c>
      <c r="U219" s="1">
        <v>0</v>
      </c>
      <c r="V219" s="1">
        <v>0</v>
      </c>
      <c r="W219" s="1">
        <v>0</v>
      </c>
    </row>
    <row r="220" spans="1:23" x14ac:dyDescent="0.2">
      <c r="A220" s="1" t="s">
        <v>288</v>
      </c>
      <c r="B220" s="1">
        <v>0</v>
      </c>
      <c r="C220" s="1">
        <v>0</v>
      </c>
      <c r="D220" s="1">
        <v>0</v>
      </c>
      <c r="E220" s="1">
        <v>0</v>
      </c>
      <c r="F220" s="1">
        <v>0</v>
      </c>
      <c r="G220" s="1">
        <v>0</v>
      </c>
      <c r="H220" s="1">
        <v>0</v>
      </c>
      <c r="I220" s="1">
        <v>0</v>
      </c>
      <c r="J220" s="1">
        <v>0</v>
      </c>
      <c r="K220" s="1">
        <v>0</v>
      </c>
      <c r="L220" s="1">
        <v>0</v>
      </c>
      <c r="M220" s="1" t="s">
        <v>288</v>
      </c>
      <c r="N220" s="1">
        <v>0</v>
      </c>
      <c r="O220" s="1">
        <v>0</v>
      </c>
      <c r="P220" s="1">
        <v>0</v>
      </c>
      <c r="Q220" s="1">
        <v>0</v>
      </c>
      <c r="R220" s="1">
        <v>0</v>
      </c>
      <c r="S220" s="1">
        <v>0</v>
      </c>
      <c r="T220" s="1">
        <v>0</v>
      </c>
      <c r="U220" s="1">
        <v>0</v>
      </c>
      <c r="V220" s="1">
        <v>0</v>
      </c>
      <c r="W220" s="1">
        <v>0</v>
      </c>
    </row>
    <row r="222" spans="1:23" x14ac:dyDescent="0.2">
      <c r="A222" s="1" t="s">
        <v>222</v>
      </c>
      <c r="B222" s="1">
        <v>35</v>
      </c>
      <c r="C222" s="1">
        <v>0</v>
      </c>
      <c r="D222" s="1">
        <v>0</v>
      </c>
      <c r="E222" s="1">
        <v>4</v>
      </c>
      <c r="F222" s="1">
        <v>3</v>
      </c>
      <c r="G222" s="1">
        <v>0</v>
      </c>
      <c r="H222" s="1">
        <v>0</v>
      </c>
      <c r="I222" s="1">
        <v>0</v>
      </c>
      <c r="J222" s="1">
        <v>2</v>
      </c>
      <c r="K222" s="1">
        <v>1</v>
      </c>
      <c r="L222" s="1">
        <v>0</v>
      </c>
      <c r="M222" s="1" t="s">
        <v>222</v>
      </c>
      <c r="N222" s="1">
        <v>10</v>
      </c>
      <c r="O222" s="1">
        <v>0</v>
      </c>
      <c r="P222" s="1">
        <v>0</v>
      </c>
      <c r="Q222" s="1">
        <v>0</v>
      </c>
      <c r="R222" s="1">
        <v>0</v>
      </c>
      <c r="S222" s="1">
        <v>15</v>
      </c>
      <c r="T222" s="1">
        <v>0</v>
      </c>
      <c r="U222" s="1">
        <v>0</v>
      </c>
      <c r="V222" s="1">
        <v>0</v>
      </c>
      <c r="W222" s="1">
        <v>0</v>
      </c>
    </row>
    <row r="223" spans="1:23" x14ac:dyDescent="0.2">
      <c r="A223" s="1" t="s">
        <v>284</v>
      </c>
      <c r="B223" s="1">
        <v>25</v>
      </c>
      <c r="C223" s="1">
        <v>0</v>
      </c>
      <c r="D223" s="1">
        <v>0</v>
      </c>
      <c r="E223" s="1">
        <v>3</v>
      </c>
      <c r="F223" s="1">
        <v>2</v>
      </c>
      <c r="G223" s="1">
        <v>0</v>
      </c>
      <c r="H223" s="1">
        <v>0</v>
      </c>
      <c r="I223" s="1">
        <v>0</v>
      </c>
      <c r="J223" s="1">
        <v>2</v>
      </c>
      <c r="K223" s="1">
        <v>1</v>
      </c>
      <c r="L223" s="1">
        <v>0</v>
      </c>
      <c r="M223" s="1" t="s">
        <v>284</v>
      </c>
      <c r="N223" s="1">
        <v>10</v>
      </c>
      <c r="O223" s="1">
        <v>0</v>
      </c>
      <c r="P223" s="1">
        <v>0</v>
      </c>
      <c r="Q223" s="1">
        <v>0</v>
      </c>
      <c r="R223" s="1">
        <v>0</v>
      </c>
      <c r="S223" s="1">
        <v>7</v>
      </c>
      <c r="T223" s="1">
        <v>0</v>
      </c>
      <c r="U223" s="1">
        <v>0</v>
      </c>
      <c r="V223" s="1">
        <v>0</v>
      </c>
      <c r="W223" s="1">
        <v>0</v>
      </c>
    </row>
    <row r="224" spans="1:23" x14ac:dyDescent="0.2">
      <c r="A224" s="1" t="s">
        <v>285</v>
      </c>
      <c r="B224" s="1">
        <v>0</v>
      </c>
      <c r="C224" s="1">
        <v>0</v>
      </c>
      <c r="D224" s="1">
        <v>0</v>
      </c>
      <c r="E224" s="1">
        <v>0</v>
      </c>
      <c r="F224" s="1">
        <v>0</v>
      </c>
      <c r="G224" s="1">
        <v>0</v>
      </c>
      <c r="H224" s="1">
        <v>0</v>
      </c>
      <c r="I224" s="1">
        <v>0</v>
      </c>
      <c r="J224" s="1">
        <v>0</v>
      </c>
      <c r="K224" s="1">
        <v>0</v>
      </c>
      <c r="L224" s="1">
        <v>0</v>
      </c>
      <c r="M224" s="1" t="s">
        <v>285</v>
      </c>
      <c r="N224" s="1">
        <v>0</v>
      </c>
      <c r="O224" s="1">
        <v>0</v>
      </c>
      <c r="P224" s="1">
        <v>0</v>
      </c>
      <c r="Q224" s="1">
        <v>0</v>
      </c>
      <c r="R224" s="1">
        <v>0</v>
      </c>
      <c r="S224" s="1">
        <v>0</v>
      </c>
      <c r="T224" s="1">
        <v>0</v>
      </c>
      <c r="U224" s="1">
        <v>0</v>
      </c>
      <c r="V224" s="1">
        <v>0</v>
      </c>
      <c r="W224" s="1">
        <v>0</v>
      </c>
    </row>
    <row r="225" spans="1:23" x14ac:dyDescent="0.2">
      <c r="A225" s="1" t="s">
        <v>286</v>
      </c>
      <c r="B225" s="1">
        <v>2</v>
      </c>
      <c r="C225" s="1">
        <v>0</v>
      </c>
      <c r="D225" s="1">
        <v>0</v>
      </c>
      <c r="E225" s="1">
        <v>0</v>
      </c>
      <c r="F225" s="1">
        <v>0</v>
      </c>
      <c r="G225" s="1">
        <v>0</v>
      </c>
      <c r="H225" s="1">
        <v>0</v>
      </c>
      <c r="I225" s="1">
        <v>0</v>
      </c>
      <c r="J225" s="1">
        <v>0</v>
      </c>
      <c r="K225" s="1">
        <v>0</v>
      </c>
      <c r="L225" s="1">
        <v>0</v>
      </c>
      <c r="M225" s="1" t="s">
        <v>286</v>
      </c>
      <c r="N225" s="1">
        <v>0</v>
      </c>
      <c r="O225" s="1">
        <v>0</v>
      </c>
      <c r="P225" s="1">
        <v>0</v>
      </c>
      <c r="Q225" s="1">
        <v>0</v>
      </c>
      <c r="R225" s="1">
        <v>0</v>
      </c>
      <c r="S225" s="1">
        <v>2</v>
      </c>
      <c r="T225" s="1">
        <v>0</v>
      </c>
      <c r="U225" s="1">
        <v>0</v>
      </c>
      <c r="V225" s="1">
        <v>0</v>
      </c>
      <c r="W225" s="1">
        <v>0</v>
      </c>
    </row>
    <row r="226" spans="1:23" x14ac:dyDescent="0.2">
      <c r="A226" s="1" t="s">
        <v>287</v>
      </c>
      <c r="B226" s="1">
        <v>0</v>
      </c>
      <c r="C226" s="1">
        <v>0</v>
      </c>
      <c r="D226" s="1">
        <v>0</v>
      </c>
      <c r="E226" s="1">
        <v>0</v>
      </c>
      <c r="F226" s="1">
        <v>0</v>
      </c>
      <c r="G226" s="1">
        <v>0</v>
      </c>
      <c r="H226" s="1">
        <v>0</v>
      </c>
      <c r="I226" s="1">
        <v>0</v>
      </c>
      <c r="J226" s="1">
        <v>0</v>
      </c>
      <c r="K226" s="1">
        <v>0</v>
      </c>
      <c r="L226" s="1">
        <v>0</v>
      </c>
      <c r="M226" s="1" t="s">
        <v>287</v>
      </c>
      <c r="N226" s="1">
        <v>0</v>
      </c>
      <c r="O226" s="1">
        <v>0</v>
      </c>
      <c r="P226" s="1">
        <v>0</v>
      </c>
      <c r="Q226" s="1">
        <v>0</v>
      </c>
      <c r="R226" s="1">
        <v>0</v>
      </c>
      <c r="S226" s="1">
        <v>0</v>
      </c>
      <c r="T226" s="1">
        <v>0</v>
      </c>
      <c r="U226" s="1">
        <v>0</v>
      </c>
      <c r="V226" s="1">
        <v>0</v>
      </c>
      <c r="W226" s="1">
        <v>0</v>
      </c>
    </row>
    <row r="227" spans="1:23" x14ac:dyDescent="0.2">
      <c r="A227" s="1" t="s">
        <v>288</v>
      </c>
      <c r="B227" s="1">
        <v>8</v>
      </c>
      <c r="C227" s="1">
        <v>0</v>
      </c>
      <c r="D227" s="1">
        <v>0</v>
      </c>
      <c r="E227" s="1">
        <v>1</v>
      </c>
      <c r="F227" s="1">
        <v>1</v>
      </c>
      <c r="G227" s="1">
        <v>0</v>
      </c>
      <c r="H227" s="1">
        <v>0</v>
      </c>
      <c r="I227" s="1">
        <v>0</v>
      </c>
      <c r="J227" s="1">
        <v>0</v>
      </c>
      <c r="K227" s="1">
        <v>0</v>
      </c>
      <c r="L227" s="1">
        <v>0</v>
      </c>
      <c r="M227" s="1" t="s">
        <v>288</v>
      </c>
      <c r="N227" s="1">
        <v>0</v>
      </c>
      <c r="O227" s="1">
        <v>0</v>
      </c>
      <c r="P227" s="1">
        <v>0</v>
      </c>
      <c r="Q227" s="1">
        <v>0</v>
      </c>
      <c r="R227" s="1">
        <v>0</v>
      </c>
      <c r="S227" s="1">
        <v>6</v>
      </c>
      <c r="T227" s="1">
        <v>0</v>
      </c>
      <c r="U227" s="1">
        <v>0</v>
      </c>
      <c r="V227" s="1">
        <v>0</v>
      </c>
      <c r="W227" s="1">
        <v>0</v>
      </c>
    </row>
    <row r="229" spans="1:23" x14ac:dyDescent="0.2">
      <c r="A229" s="1" t="s">
        <v>282</v>
      </c>
      <c r="B229" s="1">
        <v>10</v>
      </c>
      <c r="C229" s="1">
        <v>4</v>
      </c>
      <c r="D229" s="1">
        <v>0</v>
      </c>
      <c r="E229" s="1">
        <v>4</v>
      </c>
      <c r="F229" s="1">
        <v>1</v>
      </c>
      <c r="G229" s="1">
        <v>0</v>
      </c>
      <c r="H229" s="1">
        <v>0</v>
      </c>
      <c r="I229" s="1">
        <v>0</v>
      </c>
      <c r="J229" s="1">
        <v>0</v>
      </c>
      <c r="K229" s="1">
        <v>1</v>
      </c>
      <c r="L229" s="1">
        <v>0</v>
      </c>
      <c r="M229" s="1" t="s">
        <v>282</v>
      </c>
      <c r="N229" s="1">
        <v>0</v>
      </c>
      <c r="O229" s="1">
        <v>0</v>
      </c>
      <c r="P229" s="1">
        <v>0</v>
      </c>
      <c r="Q229" s="1">
        <v>0</v>
      </c>
      <c r="R229" s="1">
        <v>0</v>
      </c>
      <c r="S229" s="1">
        <v>0</v>
      </c>
      <c r="T229" s="1">
        <v>0</v>
      </c>
      <c r="U229" s="1">
        <v>0</v>
      </c>
      <c r="V229" s="1">
        <v>0</v>
      </c>
      <c r="W229" s="1">
        <v>0</v>
      </c>
    </row>
    <row r="230" spans="1:23" x14ac:dyDescent="0.2">
      <c r="A230" s="1" t="s">
        <v>284</v>
      </c>
      <c r="B230" s="1">
        <v>10</v>
      </c>
      <c r="C230" s="1">
        <v>4</v>
      </c>
      <c r="D230" s="1">
        <v>0</v>
      </c>
      <c r="E230" s="1">
        <v>4</v>
      </c>
      <c r="F230" s="1">
        <v>1</v>
      </c>
      <c r="G230" s="1">
        <v>0</v>
      </c>
      <c r="H230" s="1">
        <v>0</v>
      </c>
      <c r="I230" s="1">
        <v>0</v>
      </c>
      <c r="J230" s="1">
        <v>0</v>
      </c>
      <c r="K230" s="1">
        <v>1</v>
      </c>
      <c r="L230" s="1">
        <v>0</v>
      </c>
      <c r="M230" s="1" t="s">
        <v>284</v>
      </c>
      <c r="N230" s="1">
        <v>0</v>
      </c>
      <c r="O230" s="1">
        <v>0</v>
      </c>
      <c r="P230" s="1">
        <v>0</v>
      </c>
      <c r="Q230" s="1">
        <v>0</v>
      </c>
      <c r="R230" s="1">
        <v>0</v>
      </c>
      <c r="S230" s="1">
        <v>0</v>
      </c>
      <c r="T230" s="1">
        <v>0</v>
      </c>
      <c r="U230" s="1">
        <v>0</v>
      </c>
      <c r="V230" s="1">
        <v>0</v>
      </c>
      <c r="W230" s="1">
        <v>0</v>
      </c>
    </row>
    <row r="231" spans="1:23" x14ac:dyDescent="0.2">
      <c r="A231" s="1" t="s">
        <v>285</v>
      </c>
      <c r="B231" s="1">
        <v>0</v>
      </c>
      <c r="C231" s="1">
        <v>0</v>
      </c>
      <c r="D231" s="1">
        <v>0</v>
      </c>
      <c r="E231" s="1">
        <v>0</v>
      </c>
      <c r="F231" s="1">
        <v>0</v>
      </c>
      <c r="G231" s="1">
        <v>0</v>
      </c>
      <c r="H231" s="1">
        <v>0</v>
      </c>
      <c r="I231" s="1">
        <v>0</v>
      </c>
      <c r="J231" s="1">
        <v>0</v>
      </c>
      <c r="K231" s="1">
        <v>0</v>
      </c>
      <c r="L231" s="1">
        <v>0</v>
      </c>
      <c r="M231" s="1" t="s">
        <v>285</v>
      </c>
      <c r="N231" s="1">
        <v>0</v>
      </c>
      <c r="O231" s="1">
        <v>0</v>
      </c>
      <c r="P231" s="1">
        <v>0</v>
      </c>
      <c r="Q231" s="1">
        <v>0</v>
      </c>
      <c r="R231" s="1">
        <v>0</v>
      </c>
      <c r="S231" s="1">
        <v>0</v>
      </c>
      <c r="T231" s="1">
        <v>0</v>
      </c>
      <c r="U231" s="1">
        <v>0</v>
      </c>
      <c r="V231" s="1">
        <v>0</v>
      </c>
      <c r="W231" s="1">
        <v>0</v>
      </c>
    </row>
    <row r="232" spans="1:23" x14ac:dyDescent="0.2">
      <c r="A232" s="1" t="s">
        <v>286</v>
      </c>
      <c r="B232" s="1">
        <v>0</v>
      </c>
      <c r="C232" s="1">
        <v>0</v>
      </c>
      <c r="D232" s="1">
        <v>0</v>
      </c>
      <c r="E232" s="1">
        <v>0</v>
      </c>
      <c r="F232" s="1">
        <v>0</v>
      </c>
      <c r="G232" s="1">
        <v>0</v>
      </c>
      <c r="H232" s="1">
        <v>0</v>
      </c>
      <c r="I232" s="1">
        <v>0</v>
      </c>
      <c r="J232" s="1">
        <v>0</v>
      </c>
      <c r="K232" s="1">
        <v>0</v>
      </c>
      <c r="L232" s="1">
        <v>0</v>
      </c>
      <c r="M232" s="1" t="s">
        <v>286</v>
      </c>
      <c r="N232" s="1">
        <v>0</v>
      </c>
      <c r="O232" s="1">
        <v>0</v>
      </c>
      <c r="P232" s="1">
        <v>0</v>
      </c>
      <c r="Q232" s="1">
        <v>0</v>
      </c>
      <c r="R232" s="1">
        <v>0</v>
      </c>
      <c r="S232" s="1">
        <v>0</v>
      </c>
      <c r="T232" s="1">
        <v>0</v>
      </c>
      <c r="U232" s="1">
        <v>0</v>
      </c>
      <c r="V232" s="1">
        <v>0</v>
      </c>
      <c r="W232" s="1">
        <v>0</v>
      </c>
    </row>
    <row r="233" spans="1:23" x14ac:dyDescent="0.2">
      <c r="A233" s="1" t="s">
        <v>287</v>
      </c>
      <c r="B233" s="1">
        <v>0</v>
      </c>
      <c r="C233" s="1">
        <v>0</v>
      </c>
      <c r="D233" s="1">
        <v>0</v>
      </c>
      <c r="E233" s="1">
        <v>0</v>
      </c>
      <c r="F233" s="1">
        <v>0</v>
      </c>
      <c r="G233" s="1">
        <v>0</v>
      </c>
      <c r="H233" s="1">
        <v>0</v>
      </c>
      <c r="I233" s="1">
        <v>0</v>
      </c>
      <c r="J233" s="1">
        <v>0</v>
      </c>
      <c r="K233" s="1">
        <v>0</v>
      </c>
      <c r="L233" s="1">
        <v>0</v>
      </c>
      <c r="M233" s="1" t="s">
        <v>287</v>
      </c>
      <c r="N233" s="1">
        <v>0</v>
      </c>
      <c r="O233" s="1">
        <v>0</v>
      </c>
      <c r="P233" s="1">
        <v>0</v>
      </c>
      <c r="Q233" s="1">
        <v>0</v>
      </c>
      <c r="R233" s="1">
        <v>0</v>
      </c>
      <c r="S233" s="1">
        <v>0</v>
      </c>
      <c r="T233" s="1">
        <v>0</v>
      </c>
      <c r="U233" s="1">
        <v>0</v>
      </c>
      <c r="V233" s="1">
        <v>0</v>
      </c>
      <c r="W233" s="1">
        <v>0</v>
      </c>
    </row>
    <row r="234" spans="1:23" x14ac:dyDescent="0.2">
      <c r="A234" s="1" t="s">
        <v>288</v>
      </c>
      <c r="B234" s="1">
        <v>0</v>
      </c>
      <c r="C234" s="1">
        <v>0</v>
      </c>
      <c r="D234" s="1">
        <v>0</v>
      </c>
      <c r="E234" s="1">
        <v>0</v>
      </c>
      <c r="F234" s="1">
        <v>0</v>
      </c>
      <c r="G234" s="1">
        <v>0</v>
      </c>
      <c r="H234" s="1">
        <v>0</v>
      </c>
      <c r="I234" s="1">
        <v>0</v>
      </c>
      <c r="J234" s="1">
        <v>0</v>
      </c>
      <c r="K234" s="1">
        <v>0</v>
      </c>
      <c r="L234" s="1">
        <v>0</v>
      </c>
      <c r="M234" s="1" t="s">
        <v>288</v>
      </c>
      <c r="N234" s="1">
        <v>0</v>
      </c>
      <c r="O234" s="1">
        <v>0</v>
      </c>
      <c r="P234" s="1">
        <v>0</v>
      </c>
      <c r="Q234" s="1">
        <v>0</v>
      </c>
      <c r="R234" s="1">
        <v>0</v>
      </c>
      <c r="S234" s="1">
        <v>0</v>
      </c>
      <c r="T234" s="1">
        <v>0</v>
      </c>
      <c r="U234" s="1">
        <v>0</v>
      </c>
      <c r="V234" s="1">
        <v>0</v>
      </c>
      <c r="W234" s="1">
        <v>0</v>
      </c>
    </row>
    <row r="235" spans="1:23" x14ac:dyDescent="0.2">
      <c r="A235" s="6" t="s">
        <v>159</v>
      </c>
      <c r="B235" s="6"/>
      <c r="C235" s="6"/>
      <c r="D235" s="6"/>
      <c r="E235" s="6"/>
      <c r="F235" s="6"/>
      <c r="G235" s="6"/>
      <c r="H235" s="6"/>
      <c r="I235" s="6"/>
      <c r="J235" s="6"/>
      <c r="K235" s="6"/>
      <c r="L235" s="6"/>
      <c r="M235" s="6" t="s">
        <v>159</v>
      </c>
      <c r="N235" s="6"/>
      <c r="O235" s="6"/>
      <c r="P235" s="6"/>
      <c r="Q235" s="6"/>
      <c r="R235" s="6"/>
      <c r="S235" s="6"/>
      <c r="T235" s="6"/>
      <c r="U235" s="6"/>
      <c r="V235" s="6"/>
      <c r="W235" s="6"/>
    </row>
  </sheetData>
  <pageMargins left="0.7" right="0.7" top="0.75" bottom="0.75" header="0.3" footer="0.3"/>
  <pageSetup scale="82" orientation="portrait" r:id="rId1"/>
  <rowBreaks count="3" manualBreakCount="3">
    <brk id="59" max="16383" man="1"/>
    <brk id="118" max="16383" man="1"/>
    <brk id="177" max="16383" man="1"/>
  </rowBreaks>
  <colBreaks count="1" manualBreakCount="1">
    <brk id="12"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4B356-DE60-42E4-8B1A-AC92B68B1C80}">
  <dimension ref="A1:W235"/>
  <sheetViews>
    <sheetView view="pageBreakPreview" zoomScale="125" zoomScaleNormal="100" zoomScaleSheetLayoutView="125" workbookViewId="0">
      <selection activeCell="M2" sqref="M2"/>
    </sheetView>
  </sheetViews>
  <sheetFormatPr defaultColWidth="9.109375" defaultRowHeight="10.199999999999999" x14ac:dyDescent="0.2"/>
  <cols>
    <col min="1" max="1" width="27.33203125" style="1" customWidth="1"/>
    <col min="2" max="12" width="7.5546875" style="1" customWidth="1"/>
    <col min="13" max="13" width="27.5546875" style="1" customWidth="1"/>
    <col min="14" max="16384" width="9.109375" style="1"/>
  </cols>
  <sheetData>
    <row r="1" spans="1:23" x14ac:dyDescent="0.2">
      <c r="A1" s="1" t="s">
        <v>786</v>
      </c>
      <c r="M1" s="1" t="s">
        <v>786</v>
      </c>
    </row>
    <row r="2" spans="1:23" s="5" customFormat="1" ht="20.399999999999999" x14ac:dyDescent="0.2">
      <c r="A2" s="10" t="s">
        <v>289</v>
      </c>
      <c r="B2" s="4" t="s">
        <v>0</v>
      </c>
      <c r="C2" s="4" t="s">
        <v>1</v>
      </c>
      <c r="D2" s="4" t="s">
        <v>2</v>
      </c>
      <c r="E2" s="4" t="s">
        <v>3</v>
      </c>
      <c r="F2" s="4" t="s">
        <v>4</v>
      </c>
      <c r="G2" s="4" t="s">
        <v>5</v>
      </c>
      <c r="H2" s="4" t="s">
        <v>6</v>
      </c>
      <c r="I2" s="4" t="s">
        <v>7</v>
      </c>
      <c r="J2" s="4" t="s">
        <v>8</v>
      </c>
      <c r="K2" s="4" t="s">
        <v>9</v>
      </c>
      <c r="L2" s="4" t="s">
        <v>10</v>
      </c>
      <c r="M2" s="10" t="s">
        <v>289</v>
      </c>
      <c r="N2" s="4" t="s">
        <v>11</v>
      </c>
      <c r="O2" s="4" t="s">
        <v>12</v>
      </c>
      <c r="P2" s="4" t="s">
        <v>13</v>
      </c>
      <c r="Q2" s="4" t="s">
        <v>14</v>
      </c>
      <c r="R2" s="4" t="s">
        <v>15</v>
      </c>
      <c r="S2" s="4" t="s">
        <v>16</v>
      </c>
      <c r="T2" s="4" t="s">
        <v>17</v>
      </c>
      <c r="U2" s="4" t="s">
        <v>18</v>
      </c>
      <c r="V2" s="4" t="s">
        <v>19</v>
      </c>
      <c r="W2" s="4" t="s">
        <v>20</v>
      </c>
    </row>
    <row r="3" spans="1:23" x14ac:dyDescent="0.2">
      <c r="A3" s="1" t="s">
        <v>214</v>
      </c>
      <c r="B3" s="1">
        <v>3764</v>
      </c>
      <c r="C3" s="1">
        <v>86</v>
      </c>
      <c r="D3" s="1">
        <v>504</v>
      </c>
      <c r="E3" s="1">
        <v>497</v>
      </c>
      <c r="F3" s="1">
        <v>490</v>
      </c>
      <c r="G3" s="1">
        <v>248</v>
      </c>
      <c r="H3" s="1">
        <v>183</v>
      </c>
      <c r="I3" s="1">
        <v>162</v>
      </c>
      <c r="J3" s="1">
        <v>495</v>
      </c>
      <c r="K3" s="1">
        <v>118</v>
      </c>
      <c r="L3" s="1">
        <v>143</v>
      </c>
      <c r="M3" s="1" t="s">
        <v>214</v>
      </c>
      <c r="N3" s="1">
        <v>150</v>
      </c>
      <c r="O3" s="1">
        <v>84</v>
      </c>
      <c r="P3" s="1">
        <v>0</v>
      </c>
      <c r="Q3" s="1">
        <v>154</v>
      </c>
      <c r="R3" s="1">
        <v>4</v>
      </c>
      <c r="S3" s="1">
        <v>190</v>
      </c>
      <c r="T3" s="1">
        <v>43</v>
      </c>
      <c r="U3" s="1">
        <v>2</v>
      </c>
      <c r="V3" s="1">
        <v>31</v>
      </c>
      <c r="W3" s="1">
        <v>180</v>
      </c>
    </row>
    <row r="4" spans="1:23" x14ac:dyDescent="0.2">
      <c r="A4" s="1" t="s">
        <v>220</v>
      </c>
      <c r="B4" s="1">
        <v>0</v>
      </c>
      <c r="C4" s="1">
        <v>0</v>
      </c>
      <c r="D4" s="1">
        <v>0</v>
      </c>
      <c r="E4" s="1">
        <v>0</v>
      </c>
      <c r="F4" s="1">
        <v>0</v>
      </c>
      <c r="G4" s="1">
        <v>0</v>
      </c>
      <c r="H4" s="1">
        <v>0</v>
      </c>
      <c r="I4" s="1">
        <v>0</v>
      </c>
      <c r="J4" s="1">
        <v>0</v>
      </c>
      <c r="K4" s="1">
        <v>0</v>
      </c>
      <c r="L4" s="1">
        <v>0</v>
      </c>
      <c r="M4" s="1" t="s">
        <v>220</v>
      </c>
      <c r="N4" s="1">
        <v>0</v>
      </c>
      <c r="O4" s="1">
        <v>0</v>
      </c>
      <c r="P4" s="1">
        <v>0</v>
      </c>
      <c r="Q4" s="1">
        <v>0</v>
      </c>
      <c r="R4" s="1">
        <v>0</v>
      </c>
      <c r="S4" s="1">
        <v>0</v>
      </c>
      <c r="T4" s="1">
        <v>0</v>
      </c>
      <c r="U4" s="1">
        <v>0</v>
      </c>
      <c r="V4" s="1">
        <v>0</v>
      </c>
      <c r="W4" s="1">
        <v>0</v>
      </c>
    </row>
    <row r="5" spans="1:23" x14ac:dyDescent="0.2">
      <c r="A5" s="1" t="s">
        <v>290</v>
      </c>
      <c r="B5" s="1">
        <v>1395</v>
      </c>
      <c r="C5" s="1">
        <v>0</v>
      </c>
      <c r="D5" s="1">
        <v>125</v>
      </c>
      <c r="E5" s="1">
        <v>181</v>
      </c>
      <c r="F5" s="1">
        <v>118</v>
      </c>
      <c r="G5" s="1">
        <v>100</v>
      </c>
      <c r="H5" s="1">
        <v>19</v>
      </c>
      <c r="I5" s="1">
        <v>26</v>
      </c>
      <c r="J5" s="1">
        <v>142</v>
      </c>
      <c r="K5" s="1">
        <v>73</v>
      </c>
      <c r="L5" s="1">
        <v>111</v>
      </c>
      <c r="M5" s="1" t="s">
        <v>290</v>
      </c>
      <c r="N5" s="1">
        <v>128</v>
      </c>
      <c r="O5" s="1">
        <v>13</v>
      </c>
      <c r="P5" s="1">
        <v>0</v>
      </c>
      <c r="Q5" s="1">
        <v>3</v>
      </c>
      <c r="R5" s="1">
        <v>0</v>
      </c>
      <c r="S5" s="1">
        <v>129</v>
      </c>
      <c r="T5" s="1">
        <v>33</v>
      </c>
      <c r="U5" s="1">
        <v>2</v>
      </c>
      <c r="V5" s="1">
        <v>31</v>
      </c>
      <c r="W5" s="1">
        <v>161</v>
      </c>
    </row>
    <row r="6" spans="1:23" x14ac:dyDescent="0.2">
      <c r="A6" s="1" t="s">
        <v>291</v>
      </c>
      <c r="B6" s="1">
        <v>1095</v>
      </c>
      <c r="C6" s="1">
        <v>72</v>
      </c>
      <c r="D6" s="1">
        <v>243</v>
      </c>
      <c r="E6" s="1">
        <v>250</v>
      </c>
      <c r="F6" s="1">
        <v>150</v>
      </c>
      <c r="G6" s="1">
        <v>97</v>
      </c>
      <c r="H6" s="1">
        <v>79</v>
      </c>
      <c r="I6" s="1">
        <v>30</v>
      </c>
      <c r="J6" s="1">
        <v>146</v>
      </c>
      <c r="K6" s="1">
        <v>11</v>
      </c>
      <c r="L6" s="1">
        <v>3</v>
      </c>
      <c r="M6" s="1" t="s">
        <v>291</v>
      </c>
      <c r="N6" s="1">
        <v>2</v>
      </c>
      <c r="O6" s="1">
        <v>0</v>
      </c>
      <c r="P6" s="1">
        <v>0</v>
      </c>
      <c r="Q6" s="1">
        <v>0</v>
      </c>
      <c r="R6" s="1">
        <v>0</v>
      </c>
      <c r="S6" s="1">
        <v>4</v>
      </c>
      <c r="T6" s="1">
        <v>3</v>
      </c>
      <c r="U6" s="1">
        <v>0</v>
      </c>
      <c r="V6" s="1">
        <v>0</v>
      </c>
      <c r="W6" s="1">
        <v>5</v>
      </c>
    </row>
    <row r="7" spans="1:23" x14ac:dyDescent="0.2">
      <c r="A7" s="1" t="s">
        <v>292</v>
      </c>
      <c r="B7" s="1">
        <v>379</v>
      </c>
      <c r="C7" s="1">
        <v>1</v>
      </c>
      <c r="D7" s="1">
        <v>29</v>
      </c>
      <c r="E7" s="1">
        <v>12</v>
      </c>
      <c r="F7" s="1">
        <v>30</v>
      </c>
      <c r="G7" s="1">
        <v>27</v>
      </c>
      <c r="H7" s="1">
        <v>48</v>
      </c>
      <c r="I7" s="1">
        <v>40</v>
      </c>
      <c r="J7" s="1">
        <v>114</v>
      </c>
      <c r="K7" s="1">
        <v>23</v>
      </c>
      <c r="L7" s="1">
        <v>5</v>
      </c>
      <c r="M7" s="1" t="s">
        <v>292</v>
      </c>
      <c r="N7" s="1">
        <v>3</v>
      </c>
      <c r="O7" s="1">
        <v>0</v>
      </c>
      <c r="P7" s="1">
        <v>0</v>
      </c>
      <c r="Q7" s="1">
        <v>27</v>
      </c>
      <c r="R7" s="1">
        <v>1</v>
      </c>
      <c r="S7" s="1">
        <v>19</v>
      </c>
      <c r="T7" s="1">
        <v>0</v>
      </c>
      <c r="U7" s="1">
        <v>0</v>
      </c>
      <c r="V7" s="1">
        <v>0</v>
      </c>
      <c r="W7" s="1">
        <v>0</v>
      </c>
    </row>
    <row r="8" spans="1:23" x14ac:dyDescent="0.2">
      <c r="A8" s="1" t="s">
        <v>293</v>
      </c>
      <c r="B8" s="1">
        <v>895</v>
      </c>
      <c r="C8" s="1">
        <v>13</v>
      </c>
      <c r="D8" s="1">
        <v>107</v>
      </c>
      <c r="E8" s="1">
        <v>54</v>
      </c>
      <c r="F8" s="1">
        <v>192</v>
      </c>
      <c r="G8" s="1">
        <v>24</v>
      </c>
      <c r="H8" s="1">
        <v>37</v>
      </c>
      <c r="I8" s="1">
        <v>66</v>
      </c>
      <c r="J8" s="1">
        <v>93</v>
      </c>
      <c r="K8" s="1">
        <v>11</v>
      </c>
      <c r="L8" s="1">
        <v>24</v>
      </c>
      <c r="M8" s="1" t="s">
        <v>293</v>
      </c>
      <c r="N8" s="1">
        <v>17</v>
      </c>
      <c r="O8" s="1">
        <v>71</v>
      </c>
      <c r="P8" s="1">
        <v>0</v>
      </c>
      <c r="Q8" s="1">
        <v>124</v>
      </c>
      <c r="R8" s="1">
        <v>3</v>
      </c>
      <c r="S8" s="1">
        <v>38</v>
      </c>
      <c r="T8" s="1">
        <v>7</v>
      </c>
      <c r="U8" s="1">
        <v>0</v>
      </c>
      <c r="V8" s="1">
        <v>0</v>
      </c>
      <c r="W8" s="1">
        <v>14</v>
      </c>
    </row>
    <row r="10" spans="1:23" x14ac:dyDescent="0.2">
      <c r="A10" s="1" t="s">
        <v>252</v>
      </c>
      <c r="B10" s="1">
        <v>374</v>
      </c>
      <c r="C10" s="1">
        <v>8</v>
      </c>
      <c r="D10" s="1">
        <v>37</v>
      </c>
      <c r="E10" s="1">
        <v>45</v>
      </c>
      <c r="F10" s="1">
        <v>43</v>
      </c>
      <c r="G10" s="1">
        <v>15</v>
      </c>
      <c r="H10" s="1">
        <v>14</v>
      </c>
      <c r="I10" s="1">
        <v>15</v>
      </c>
      <c r="J10" s="1">
        <v>36</v>
      </c>
      <c r="K10" s="1">
        <v>11</v>
      </c>
      <c r="L10" s="1">
        <v>12</v>
      </c>
      <c r="M10" s="1" t="s">
        <v>252</v>
      </c>
      <c r="N10" s="1">
        <v>9</v>
      </c>
      <c r="O10" s="1">
        <v>7</v>
      </c>
      <c r="P10" s="1">
        <v>0</v>
      </c>
      <c r="Q10" s="1">
        <v>32</v>
      </c>
      <c r="R10" s="1">
        <v>1</v>
      </c>
      <c r="S10" s="1">
        <v>36</v>
      </c>
      <c r="T10" s="1">
        <v>8</v>
      </c>
      <c r="U10" s="1">
        <v>1</v>
      </c>
      <c r="V10" s="1">
        <v>8</v>
      </c>
      <c r="W10" s="1">
        <v>36</v>
      </c>
    </row>
    <row r="11" spans="1:23" x14ac:dyDescent="0.2">
      <c r="A11" s="1" t="s">
        <v>220</v>
      </c>
      <c r="B11" s="1">
        <v>0</v>
      </c>
      <c r="C11" s="1">
        <v>0</v>
      </c>
      <c r="D11" s="1">
        <v>0</v>
      </c>
      <c r="E11" s="1">
        <v>0</v>
      </c>
      <c r="F11" s="1">
        <v>0</v>
      </c>
      <c r="G11" s="1">
        <v>0</v>
      </c>
      <c r="H11" s="1">
        <v>0</v>
      </c>
      <c r="I11" s="1">
        <v>0</v>
      </c>
      <c r="J11" s="1">
        <v>0</v>
      </c>
      <c r="K11" s="1">
        <v>0</v>
      </c>
      <c r="L11" s="1">
        <v>0</v>
      </c>
      <c r="M11" s="1" t="s">
        <v>220</v>
      </c>
      <c r="N11" s="1">
        <v>0</v>
      </c>
      <c r="O11" s="1">
        <v>0</v>
      </c>
      <c r="P11" s="1">
        <v>0</v>
      </c>
      <c r="Q11" s="1">
        <v>0</v>
      </c>
      <c r="R11" s="1">
        <v>0</v>
      </c>
      <c r="S11" s="1">
        <v>0</v>
      </c>
      <c r="T11" s="1">
        <v>0</v>
      </c>
      <c r="U11" s="1">
        <v>0</v>
      </c>
      <c r="V11" s="1">
        <v>0</v>
      </c>
      <c r="W11" s="1">
        <v>0</v>
      </c>
    </row>
    <row r="12" spans="1:23" x14ac:dyDescent="0.2">
      <c r="A12" s="1" t="s">
        <v>290</v>
      </c>
      <c r="B12" s="1">
        <v>167</v>
      </c>
      <c r="C12" s="1">
        <v>0</v>
      </c>
      <c r="D12" s="1">
        <v>11</v>
      </c>
      <c r="E12" s="1">
        <v>19</v>
      </c>
      <c r="F12" s="1">
        <v>14</v>
      </c>
      <c r="G12" s="1">
        <v>4</v>
      </c>
      <c r="H12" s="1">
        <v>1</v>
      </c>
      <c r="I12" s="1">
        <v>2</v>
      </c>
      <c r="J12" s="1">
        <v>8</v>
      </c>
      <c r="K12" s="1">
        <v>11</v>
      </c>
      <c r="L12" s="1">
        <v>12</v>
      </c>
      <c r="M12" s="1" t="s">
        <v>290</v>
      </c>
      <c r="N12" s="1">
        <v>8</v>
      </c>
      <c r="O12" s="1">
        <v>0</v>
      </c>
      <c r="P12" s="1">
        <v>0</v>
      </c>
      <c r="Q12" s="1">
        <v>0</v>
      </c>
      <c r="R12" s="1">
        <v>0</v>
      </c>
      <c r="S12" s="1">
        <v>24</v>
      </c>
      <c r="T12" s="1">
        <v>8</v>
      </c>
      <c r="U12" s="1">
        <v>1</v>
      </c>
      <c r="V12" s="1">
        <v>8</v>
      </c>
      <c r="W12" s="1">
        <v>36</v>
      </c>
    </row>
    <row r="13" spans="1:23" x14ac:dyDescent="0.2">
      <c r="A13" s="1" t="s">
        <v>291</v>
      </c>
      <c r="B13" s="1">
        <v>98</v>
      </c>
      <c r="C13" s="1">
        <v>8</v>
      </c>
      <c r="D13" s="1">
        <v>21</v>
      </c>
      <c r="E13" s="1">
        <v>21</v>
      </c>
      <c r="F13" s="1">
        <v>24</v>
      </c>
      <c r="G13" s="1">
        <v>6</v>
      </c>
      <c r="H13" s="1">
        <v>7</v>
      </c>
      <c r="I13" s="1">
        <v>0</v>
      </c>
      <c r="J13" s="1">
        <v>11</v>
      </c>
      <c r="K13" s="1">
        <v>0</v>
      </c>
      <c r="L13" s="1">
        <v>0</v>
      </c>
      <c r="M13" s="1" t="s">
        <v>291</v>
      </c>
      <c r="N13" s="1">
        <v>0</v>
      </c>
      <c r="O13" s="1">
        <v>0</v>
      </c>
      <c r="P13" s="1">
        <v>0</v>
      </c>
      <c r="Q13" s="1">
        <v>0</v>
      </c>
      <c r="R13" s="1">
        <v>0</v>
      </c>
      <c r="S13" s="1">
        <v>0</v>
      </c>
      <c r="T13" s="1">
        <v>0</v>
      </c>
      <c r="U13" s="1">
        <v>0</v>
      </c>
      <c r="V13" s="1">
        <v>0</v>
      </c>
      <c r="W13" s="1">
        <v>0</v>
      </c>
    </row>
    <row r="14" spans="1:23" x14ac:dyDescent="0.2">
      <c r="A14" s="1" t="s">
        <v>292</v>
      </c>
      <c r="B14" s="1">
        <v>20</v>
      </c>
      <c r="C14" s="1">
        <v>0</v>
      </c>
      <c r="D14" s="1">
        <v>0</v>
      </c>
      <c r="E14" s="1">
        <v>0</v>
      </c>
      <c r="F14" s="1">
        <v>0</v>
      </c>
      <c r="G14" s="1">
        <v>0</v>
      </c>
      <c r="H14" s="1">
        <v>0</v>
      </c>
      <c r="I14" s="1">
        <v>4</v>
      </c>
      <c r="J14" s="1">
        <v>16</v>
      </c>
      <c r="K14" s="1">
        <v>0</v>
      </c>
      <c r="L14" s="1">
        <v>0</v>
      </c>
      <c r="M14" s="1" t="s">
        <v>292</v>
      </c>
      <c r="N14" s="1">
        <v>0</v>
      </c>
      <c r="O14" s="1">
        <v>0</v>
      </c>
      <c r="P14" s="1">
        <v>0</v>
      </c>
      <c r="Q14" s="1">
        <v>0</v>
      </c>
      <c r="R14" s="1">
        <v>0</v>
      </c>
      <c r="S14" s="1">
        <v>0</v>
      </c>
      <c r="T14" s="1">
        <v>0</v>
      </c>
      <c r="U14" s="1">
        <v>0</v>
      </c>
      <c r="V14" s="1">
        <v>0</v>
      </c>
      <c r="W14" s="1">
        <v>0</v>
      </c>
    </row>
    <row r="15" spans="1:23" x14ac:dyDescent="0.2">
      <c r="A15" s="1" t="s">
        <v>293</v>
      </c>
      <c r="B15" s="1">
        <v>89</v>
      </c>
      <c r="C15" s="1">
        <v>0</v>
      </c>
      <c r="D15" s="1">
        <v>5</v>
      </c>
      <c r="E15" s="1">
        <v>5</v>
      </c>
      <c r="F15" s="1">
        <v>5</v>
      </c>
      <c r="G15" s="1">
        <v>5</v>
      </c>
      <c r="H15" s="1">
        <v>6</v>
      </c>
      <c r="I15" s="1">
        <v>9</v>
      </c>
      <c r="J15" s="1">
        <v>1</v>
      </c>
      <c r="K15" s="1">
        <v>0</v>
      </c>
      <c r="L15" s="1">
        <v>0</v>
      </c>
      <c r="M15" s="1" t="s">
        <v>293</v>
      </c>
      <c r="N15" s="1">
        <v>1</v>
      </c>
      <c r="O15" s="1">
        <v>7</v>
      </c>
      <c r="P15" s="1">
        <v>0</v>
      </c>
      <c r="Q15" s="1">
        <v>32</v>
      </c>
      <c r="R15" s="1">
        <v>1</v>
      </c>
      <c r="S15" s="1">
        <v>12</v>
      </c>
      <c r="T15" s="1">
        <v>0</v>
      </c>
      <c r="U15" s="1">
        <v>0</v>
      </c>
      <c r="V15" s="1">
        <v>0</v>
      </c>
      <c r="W15" s="1">
        <v>0</v>
      </c>
    </row>
    <row r="17" spans="1:23" x14ac:dyDescent="0.2">
      <c r="A17" s="1" t="s">
        <v>251</v>
      </c>
      <c r="B17" s="1">
        <v>524</v>
      </c>
      <c r="C17" s="1">
        <v>5</v>
      </c>
      <c r="D17" s="1">
        <v>60</v>
      </c>
      <c r="E17" s="1">
        <v>59</v>
      </c>
      <c r="F17" s="1">
        <v>53</v>
      </c>
      <c r="G17" s="1">
        <v>25</v>
      </c>
      <c r="H17" s="1">
        <v>21</v>
      </c>
      <c r="I17" s="1">
        <v>27</v>
      </c>
      <c r="J17" s="1">
        <v>56</v>
      </c>
      <c r="K17" s="1">
        <v>20</v>
      </c>
      <c r="L17" s="1">
        <v>15</v>
      </c>
      <c r="M17" s="1" t="s">
        <v>251</v>
      </c>
      <c r="N17" s="1">
        <v>18</v>
      </c>
      <c r="O17" s="1">
        <v>18</v>
      </c>
      <c r="P17" s="1">
        <v>0</v>
      </c>
      <c r="Q17" s="1">
        <v>45</v>
      </c>
      <c r="R17" s="1">
        <v>1</v>
      </c>
      <c r="S17" s="1">
        <v>43</v>
      </c>
      <c r="T17" s="1">
        <v>7</v>
      </c>
      <c r="U17" s="1">
        <v>1</v>
      </c>
      <c r="V17" s="1">
        <v>7</v>
      </c>
      <c r="W17" s="1">
        <v>43</v>
      </c>
    </row>
    <row r="18" spans="1:23" x14ac:dyDescent="0.2">
      <c r="A18" s="1" t="s">
        <v>220</v>
      </c>
      <c r="B18" s="1">
        <v>0</v>
      </c>
      <c r="C18" s="1">
        <v>0</v>
      </c>
      <c r="D18" s="1">
        <v>0</v>
      </c>
      <c r="E18" s="1">
        <v>0</v>
      </c>
      <c r="F18" s="1">
        <v>0</v>
      </c>
      <c r="G18" s="1">
        <v>0</v>
      </c>
      <c r="H18" s="1">
        <v>0</v>
      </c>
      <c r="I18" s="1">
        <v>0</v>
      </c>
      <c r="J18" s="1">
        <v>0</v>
      </c>
      <c r="K18" s="1">
        <v>0</v>
      </c>
      <c r="L18" s="1">
        <v>0</v>
      </c>
      <c r="M18" s="1" t="s">
        <v>220</v>
      </c>
      <c r="N18" s="1">
        <v>0</v>
      </c>
      <c r="O18" s="1">
        <v>0</v>
      </c>
      <c r="P18" s="1">
        <v>0</v>
      </c>
      <c r="Q18" s="1">
        <v>0</v>
      </c>
      <c r="R18" s="1">
        <v>0</v>
      </c>
      <c r="S18" s="1">
        <v>0</v>
      </c>
      <c r="T18" s="1">
        <v>0</v>
      </c>
      <c r="U18" s="1">
        <v>0</v>
      </c>
      <c r="V18" s="1">
        <v>0</v>
      </c>
      <c r="W18" s="1">
        <v>0</v>
      </c>
    </row>
    <row r="19" spans="1:23" x14ac:dyDescent="0.2">
      <c r="A19" s="1" t="s">
        <v>290</v>
      </c>
      <c r="B19" s="1">
        <v>243</v>
      </c>
      <c r="C19" s="1">
        <v>0</v>
      </c>
      <c r="D19" s="1">
        <v>25</v>
      </c>
      <c r="E19" s="1">
        <v>23</v>
      </c>
      <c r="F19" s="1">
        <v>23</v>
      </c>
      <c r="G19" s="1">
        <v>9</v>
      </c>
      <c r="H19" s="1">
        <v>4</v>
      </c>
      <c r="I19" s="1">
        <v>3</v>
      </c>
      <c r="J19" s="1">
        <v>27</v>
      </c>
      <c r="K19" s="1">
        <v>15</v>
      </c>
      <c r="L19" s="1">
        <v>11</v>
      </c>
      <c r="M19" s="1" t="s">
        <v>290</v>
      </c>
      <c r="N19" s="1">
        <v>15</v>
      </c>
      <c r="O19" s="1">
        <v>0</v>
      </c>
      <c r="P19" s="1">
        <v>0</v>
      </c>
      <c r="Q19" s="1">
        <v>0</v>
      </c>
      <c r="R19" s="1">
        <v>0</v>
      </c>
      <c r="S19" s="1">
        <v>30</v>
      </c>
      <c r="T19" s="1">
        <v>7</v>
      </c>
      <c r="U19" s="1">
        <v>1</v>
      </c>
      <c r="V19" s="1">
        <v>7</v>
      </c>
      <c r="W19" s="1">
        <v>43</v>
      </c>
    </row>
    <row r="20" spans="1:23" x14ac:dyDescent="0.2">
      <c r="A20" s="1" t="s">
        <v>291</v>
      </c>
      <c r="B20" s="1">
        <v>110</v>
      </c>
      <c r="C20" s="1">
        <v>5</v>
      </c>
      <c r="D20" s="1">
        <v>27</v>
      </c>
      <c r="E20" s="1">
        <v>14</v>
      </c>
      <c r="F20" s="1">
        <v>11</v>
      </c>
      <c r="G20" s="1">
        <v>10</v>
      </c>
      <c r="H20" s="1">
        <v>8</v>
      </c>
      <c r="I20" s="1">
        <v>11</v>
      </c>
      <c r="J20" s="1">
        <v>20</v>
      </c>
      <c r="K20" s="1">
        <v>3</v>
      </c>
      <c r="L20" s="1">
        <v>1</v>
      </c>
      <c r="M20" s="1" t="s">
        <v>291</v>
      </c>
      <c r="N20" s="1">
        <v>0</v>
      </c>
      <c r="O20" s="1">
        <v>0</v>
      </c>
      <c r="P20" s="1">
        <v>0</v>
      </c>
      <c r="Q20" s="1">
        <v>0</v>
      </c>
      <c r="R20" s="1">
        <v>0</v>
      </c>
      <c r="S20" s="1">
        <v>0</v>
      </c>
      <c r="T20" s="1">
        <v>0</v>
      </c>
      <c r="U20" s="1">
        <v>0</v>
      </c>
      <c r="V20" s="1">
        <v>0</v>
      </c>
      <c r="W20" s="1">
        <v>0</v>
      </c>
    </row>
    <row r="21" spans="1:23" x14ac:dyDescent="0.2">
      <c r="A21" s="1" t="s">
        <v>292</v>
      </c>
      <c r="B21" s="1">
        <v>29</v>
      </c>
      <c r="C21" s="1">
        <v>0</v>
      </c>
      <c r="D21" s="1">
        <v>2</v>
      </c>
      <c r="E21" s="1">
        <v>1</v>
      </c>
      <c r="F21" s="1">
        <v>5</v>
      </c>
      <c r="G21" s="1">
        <v>0</v>
      </c>
      <c r="H21" s="1">
        <v>4</v>
      </c>
      <c r="I21" s="1">
        <v>1</v>
      </c>
      <c r="J21" s="1">
        <v>7</v>
      </c>
      <c r="K21" s="1">
        <v>2</v>
      </c>
      <c r="L21" s="1">
        <v>2</v>
      </c>
      <c r="M21" s="1" t="s">
        <v>292</v>
      </c>
      <c r="N21" s="1">
        <v>0</v>
      </c>
      <c r="O21" s="1">
        <v>0</v>
      </c>
      <c r="P21" s="1">
        <v>0</v>
      </c>
      <c r="Q21" s="1">
        <v>0</v>
      </c>
      <c r="R21" s="1">
        <v>0</v>
      </c>
      <c r="S21" s="1">
        <v>5</v>
      </c>
      <c r="T21" s="1">
        <v>0</v>
      </c>
      <c r="U21" s="1">
        <v>0</v>
      </c>
      <c r="V21" s="1">
        <v>0</v>
      </c>
      <c r="W21" s="1">
        <v>0</v>
      </c>
    </row>
    <row r="22" spans="1:23" x14ac:dyDescent="0.2">
      <c r="A22" s="1" t="s">
        <v>293</v>
      </c>
      <c r="B22" s="1">
        <v>142</v>
      </c>
      <c r="C22" s="1">
        <v>0</v>
      </c>
      <c r="D22" s="1">
        <v>6</v>
      </c>
      <c r="E22" s="1">
        <v>21</v>
      </c>
      <c r="F22" s="1">
        <v>14</v>
      </c>
      <c r="G22" s="1">
        <v>6</v>
      </c>
      <c r="H22" s="1">
        <v>5</v>
      </c>
      <c r="I22" s="1">
        <v>12</v>
      </c>
      <c r="J22" s="1">
        <v>2</v>
      </c>
      <c r="K22" s="1">
        <v>0</v>
      </c>
      <c r="L22" s="1">
        <v>1</v>
      </c>
      <c r="M22" s="1" t="s">
        <v>293</v>
      </c>
      <c r="N22" s="1">
        <v>3</v>
      </c>
      <c r="O22" s="1">
        <v>18</v>
      </c>
      <c r="P22" s="1">
        <v>0</v>
      </c>
      <c r="Q22" s="1">
        <v>45</v>
      </c>
      <c r="R22" s="1">
        <v>1</v>
      </c>
      <c r="S22" s="1">
        <v>8</v>
      </c>
      <c r="T22" s="1">
        <v>0</v>
      </c>
      <c r="U22" s="1">
        <v>0</v>
      </c>
      <c r="V22" s="1">
        <v>0</v>
      </c>
      <c r="W22" s="1">
        <v>0</v>
      </c>
    </row>
    <row r="24" spans="1:23" x14ac:dyDescent="0.2">
      <c r="A24" s="1" t="s">
        <v>250</v>
      </c>
      <c r="B24" s="1">
        <v>467</v>
      </c>
      <c r="C24" s="1">
        <v>8</v>
      </c>
      <c r="D24" s="1">
        <v>66</v>
      </c>
      <c r="E24" s="1">
        <v>58</v>
      </c>
      <c r="F24" s="1">
        <v>61</v>
      </c>
      <c r="G24" s="1">
        <v>27</v>
      </c>
      <c r="H24" s="1">
        <v>23</v>
      </c>
      <c r="I24" s="1">
        <v>13</v>
      </c>
      <c r="J24" s="1">
        <v>53</v>
      </c>
      <c r="K24" s="1">
        <v>18</v>
      </c>
      <c r="L24" s="1">
        <v>13</v>
      </c>
      <c r="M24" s="1" t="s">
        <v>250</v>
      </c>
      <c r="N24" s="1">
        <v>33</v>
      </c>
      <c r="O24" s="1">
        <v>10</v>
      </c>
      <c r="P24" s="1">
        <v>0</v>
      </c>
      <c r="Q24" s="1">
        <v>28</v>
      </c>
      <c r="R24" s="1">
        <v>1</v>
      </c>
      <c r="S24" s="1">
        <v>28</v>
      </c>
      <c r="T24" s="1">
        <v>4</v>
      </c>
      <c r="U24" s="1">
        <v>0</v>
      </c>
      <c r="V24" s="1">
        <v>2</v>
      </c>
      <c r="W24" s="1">
        <v>21</v>
      </c>
    </row>
    <row r="25" spans="1:23" x14ac:dyDescent="0.2">
      <c r="A25" s="1" t="s">
        <v>220</v>
      </c>
      <c r="B25" s="1">
        <v>0</v>
      </c>
      <c r="C25" s="1">
        <v>0</v>
      </c>
      <c r="D25" s="1">
        <v>0</v>
      </c>
      <c r="E25" s="1">
        <v>0</v>
      </c>
      <c r="F25" s="1">
        <v>0</v>
      </c>
      <c r="G25" s="1">
        <v>0</v>
      </c>
      <c r="H25" s="1">
        <v>0</v>
      </c>
      <c r="I25" s="1">
        <v>0</v>
      </c>
      <c r="J25" s="1">
        <v>0</v>
      </c>
      <c r="K25" s="1">
        <v>0</v>
      </c>
      <c r="L25" s="1">
        <v>0</v>
      </c>
      <c r="M25" s="1" t="s">
        <v>220</v>
      </c>
      <c r="N25" s="1">
        <v>0</v>
      </c>
      <c r="O25" s="1">
        <v>0</v>
      </c>
      <c r="P25" s="1">
        <v>0</v>
      </c>
      <c r="Q25" s="1">
        <v>0</v>
      </c>
      <c r="R25" s="1">
        <v>0</v>
      </c>
      <c r="S25" s="1">
        <v>0</v>
      </c>
      <c r="T25" s="1">
        <v>0</v>
      </c>
      <c r="U25" s="1">
        <v>0</v>
      </c>
      <c r="V25" s="1">
        <v>0</v>
      </c>
      <c r="W25" s="1">
        <v>0</v>
      </c>
    </row>
    <row r="26" spans="1:23" x14ac:dyDescent="0.2">
      <c r="A26" s="1" t="s">
        <v>290</v>
      </c>
      <c r="B26" s="1">
        <v>180</v>
      </c>
      <c r="C26" s="1">
        <v>0</v>
      </c>
      <c r="D26" s="1">
        <v>22</v>
      </c>
      <c r="E26" s="1">
        <v>12</v>
      </c>
      <c r="F26" s="1">
        <v>10</v>
      </c>
      <c r="G26" s="1">
        <v>16</v>
      </c>
      <c r="H26" s="1">
        <v>2</v>
      </c>
      <c r="I26" s="1">
        <v>2</v>
      </c>
      <c r="J26" s="1">
        <v>8</v>
      </c>
      <c r="K26" s="1">
        <v>14</v>
      </c>
      <c r="L26" s="1">
        <v>13</v>
      </c>
      <c r="M26" s="1" t="s">
        <v>290</v>
      </c>
      <c r="N26" s="1">
        <v>31</v>
      </c>
      <c r="O26" s="1">
        <v>0</v>
      </c>
      <c r="P26" s="1">
        <v>0</v>
      </c>
      <c r="Q26" s="1">
        <v>0</v>
      </c>
      <c r="R26" s="1">
        <v>0</v>
      </c>
      <c r="S26" s="1">
        <v>23</v>
      </c>
      <c r="T26" s="1">
        <v>4</v>
      </c>
      <c r="U26" s="1">
        <v>0</v>
      </c>
      <c r="V26" s="1">
        <v>2</v>
      </c>
      <c r="W26" s="1">
        <v>21</v>
      </c>
    </row>
    <row r="27" spans="1:23" x14ac:dyDescent="0.2">
      <c r="A27" s="1" t="s">
        <v>291</v>
      </c>
      <c r="B27" s="1">
        <v>143</v>
      </c>
      <c r="C27" s="1">
        <v>8</v>
      </c>
      <c r="D27" s="1">
        <v>30</v>
      </c>
      <c r="E27" s="1">
        <v>43</v>
      </c>
      <c r="F27" s="1">
        <v>23</v>
      </c>
      <c r="G27" s="1">
        <v>8</v>
      </c>
      <c r="H27" s="1">
        <v>10</v>
      </c>
      <c r="I27" s="1">
        <v>2</v>
      </c>
      <c r="J27" s="1">
        <v>18</v>
      </c>
      <c r="K27" s="1">
        <v>1</v>
      </c>
      <c r="L27" s="1">
        <v>0</v>
      </c>
      <c r="M27" s="1" t="s">
        <v>291</v>
      </c>
      <c r="N27" s="1">
        <v>0</v>
      </c>
      <c r="O27" s="1">
        <v>0</v>
      </c>
      <c r="P27" s="1">
        <v>0</v>
      </c>
      <c r="Q27" s="1">
        <v>0</v>
      </c>
      <c r="R27" s="1">
        <v>0</v>
      </c>
      <c r="S27" s="1">
        <v>0</v>
      </c>
      <c r="T27" s="1">
        <v>0</v>
      </c>
      <c r="U27" s="1">
        <v>0</v>
      </c>
      <c r="V27" s="1">
        <v>0</v>
      </c>
      <c r="W27" s="1">
        <v>0</v>
      </c>
    </row>
    <row r="28" spans="1:23" x14ac:dyDescent="0.2">
      <c r="A28" s="1" t="s">
        <v>292</v>
      </c>
      <c r="B28" s="1">
        <v>22</v>
      </c>
      <c r="C28" s="1">
        <v>0</v>
      </c>
      <c r="D28" s="1">
        <v>5</v>
      </c>
      <c r="E28" s="1">
        <v>0</v>
      </c>
      <c r="F28" s="1">
        <v>0</v>
      </c>
      <c r="G28" s="1">
        <v>0</v>
      </c>
      <c r="H28" s="1">
        <v>1</v>
      </c>
      <c r="I28" s="1">
        <v>5</v>
      </c>
      <c r="J28" s="1">
        <v>11</v>
      </c>
      <c r="K28" s="1">
        <v>0</v>
      </c>
      <c r="L28" s="1">
        <v>0</v>
      </c>
      <c r="M28" s="1" t="s">
        <v>292</v>
      </c>
      <c r="N28" s="1">
        <v>0</v>
      </c>
      <c r="O28" s="1">
        <v>0</v>
      </c>
      <c r="P28" s="1">
        <v>0</v>
      </c>
      <c r="Q28" s="1">
        <v>0</v>
      </c>
      <c r="R28" s="1">
        <v>0</v>
      </c>
      <c r="S28" s="1">
        <v>0</v>
      </c>
      <c r="T28" s="1">
        <v>0</v>
      </c>
      <c r="U28" s="1">
        <v>0</v>
      </c>
      <c r="V28" s="1">
        <v>0</v>
      </c>
      <c r="W28" s="1">
        <v>0</v>
      </c>
    </row>
    <row r="29" spans="1:23" x14ac:dyDescent="0.2">
      <c r="A29" s="1" t="s">
        <v>293</v>
      </c>
      <c r="B29" s="1">
        <v>122</v>
      </c>
      <c r="C29" s="1">
        <v>0</v>
      </c>
      <c r="D29" s="1">
        <v>9</v>
      </c>
      <c r="E29" s="1">
        <v>3</v>
      </c>
      <c r="F29" s="1">
        <v>28</v>
      </c>
      <c r="G29" s="1">
        <v>3</v>
      </c>
      <c r="H29" s="1">
        <v>10</v>
      </c>
      <c r="I29" s="1">
        <v>4</v>
      </c>
      <c r="J29" s="1">
        <v>16</v>
      </c>
      <c r="K29" s="1">
        <v>3</v>
      </c>
      <c r="L29" s="1">
        <v>0</v>
      </c>
      <c r="M29" s="1" t="s">
        <v>293</v>
      </c>
      <c r="N29" s="1">
        <v>2</v>
      </c>
      <c r="O29" s="1">
        <v>10</v>
      </c>
      <c r="P29" s="1">
        <v>0</v>
      </c>
      <c r="Q29" s="1">
        <v>28</v>
      </c>
      <c r="R29" s="1">
        <v>1</v>
      </c>
      <c r="S29" s="1">
        <v>5</v>
      </c>
      <c r="T29" s="1">
        <v>0</v>
      </c>
      <c r="U29" s="1">
        <v>0</v>
      </c>
      <c r="V29" s="1">
        <v>0</v>
      </c>
      <c r="W29" s="1">
        <v>0</v>
      </c>
    </row>
    <row r="31" spans="1:23" x14ac:dyDescent="0.2">
      <c r="A31" s="1" t="s">
        <v>249</v>
      </c>
      <c r="B31" s="1">
        <v>84</v>
      </c>
      <c r="C31" s="1">
        <v>1</v>
      </c>
      <c r="D31" s="1">
        <v>14</v>
      </c>
      <c r="E31" s="1">
        <v>13</v>
      </c>
      <c r="F31" s="1">
        <v>10</v>
      </c>
      <c r="G31" s="1">
        <v>4</v>
      </c>
      <c r="H31" s="1">
        <v>5</v>
      </c>
      <c r="I31" s="1">
        <v>1</v>
      </c>
      <c r="J31" s="1">
        <v>18</v>
      </c>
      <c r="K31" s="1">
        <v>3</v>
      </c>
      <c r="L31" s="1">
        <v>3</v>
      </c>
      <c r="M31" s="1" t="s">
        <v>249</v>
      </c>
      <c r="N31" s="1">
        <v>4</v>
      </c>
      <c r="O31" s="1">
        <v>0</v>
      </c>
      <c r="P31" s="1">
        <v>0</v>
      </c>
      <c r="Q31" s="1">
        <v>1</v>
      </c>
      <c r="R31" s="1">
        <v>0</v>
      </c>
      <c r="S31" s="1">
        <v>2</v>
      </c>
      <c r="T31" s="1">
        <v>2</v>
      </c>
      <c r="U31" s="1">
        <v>0</v>
      </c>
      <c r="V31" s="1">
        <v>0</v>
      </c>
      <c r="W31" s="1">
        <v>3</v>
      </c>
    </row>
    <row r="32" spans="1:23" x14ac:dyDescent="0.2">
      <c r="A32" s="1" t="s">
        <v>220</v>
      </c>
      <c r="B32" s="1">
        <v>0</v>
      </c>
      <c r="C32" s="1">
        <v>0</v>
      </c>
      <c r="D32" s="1">
        <v>0</v>
      </c>
      <c r="E32" s="1">
        <v>0</v>
      </c>
      <c r="F32" s="1">
        <v>0</v>
      </c>
      <c r="G32" s="1">
        <v>0</v>
      </c>
      <c r="H32" s="1">
        <v>0</v>
      </c>
      <c r="I32" s="1">
        <v>0</v>
      </c>
      <c r="J32" s="1">
        <v>0</v>
      </c>
      <c r="K32" s="1">
        <v>0</v>
      </c>
      <c r="L32" s="1">
        <v>0</v>
      </c>
      <c r="M32" s="1" t="s">
        <v>220</v>
      </c>
      <c r="N32" s="1">
        <v>0</v>
      </c>
      <c r="O32" s="1">
        <v>0</v>
      </c>
      <c r="P32" s="1">
        <v>0</v>
      </c>
      <c r="Q32" s="1">
        <v>0</v>
      </c>
      <c r="R32" s="1">
        <v>0</v>
      </c>
      <c r="S32" s="1">
        <v>0</v>
      </c>
      <c r="T32" s="1">
        <v>0</v>
      </c>
      <c r="U32" s="1">
        <v>0</v>
      </c>
      <c r="V32" s="1">
        <v>0</v>
      </c>
      <c r="W32" s="1">
        <v>0</v>
      </c>
    </row>
    <row r="33" spans="1:23" x14ac:dyDescent="0.2">
      <c r="A33" s="1" t="s">
        <v>290</v>
      </c>
      <c r="B33" s="1">
        <v>44</v>
      </c>
      <c r="C33" s="1">
        <v>0</v>
      </c>
      <c r="D33" s="1">
        <v>8</v>
      </c>
      <c r="E33" s="1">
        <v>12</v>
      </c>
      <c r="F33" s="1">
        <v>0</v>
      </c>
      <c r="G33" s="1">
        <v>0</v>
      </c>
      <c r="H33" s="1">
        <v>0</v>
      </c>
      <c r="I33" s="1">
        <v>0</v>
      </c>
      <c r="J33" s="1">
        <v>11</v>
      </c>
      <c r="K33" s="1">
        <v>2</v>
      </c>
      <c r="L33" s="1">
        <v>2</v>
      </c>
      <c r="M33" s="1" t="s">
        <v>290</v>
      </c>
      <c r="N33" s="1">
        <v>3</v>
      </c>
      <c r="O33" s="1">
        <v>0</v>
      </c>
      <c r="P33" s="1">
        <v>0</v>
      </c>
      <c r="Q33" s="1">
        <v>0</v>
      </c>
      <c r="R33" s="1">
        <v>0</v>
      </c>
      <c r="S33" s="1">
        <v>1</v>
      </c>
      <c r="T33" s="1">
        <v>2</v>
      </c>
      <c r="U33" s="1">
        <v>0</v>
      </c>
      <c r="V33" s="1">
        <v>0</v>
      </c>
      <c r="W33" s="1">
        <v>3</v>
      </c>
    </row>
    <row r="34" spans="1:23" x14ac:dyDescent="0.2">
      <c r="A34" s="1" t="s">
        <v>291</v>
      </c>
      <c r="B34" s="1">
        <v>19</v>
      </c>
      <c r="C34" s="1">
        <v>1</v>
      </c>
      <c r="D34" s="1">
        <v>4</v>
      </c>
      <c r="E34" s="1">
        <v>1</v>
      </c>
      <c r="F34" s="1">
        <v>4</v>
      </c>
      <c r="G34" s="1">
        <v>2</v>
      </c>
      <c r="H34" s="1">
        <v>4</v>
      </c>
      <c r="I34" s="1">
        <v>0</v>
      </c>
      <c r="J34" s="1">
        <v>2</v>
      </c>
      <c r="K34" s="1">
        <v>1</v>
      </c>
      <c r="L34" s="1">
        <v>0</v>
      </c>
      <c r="M34" s="1" t="s">
        <v>291</v>
      </c>
      <c r="N34" s="1">
        <v>0</v>
      </c>
      <c r="O34" s="1">
        <v>0</v>
      </c>
      <c r="P34" s="1">
        <v>0</v>
      </c>
      <c r="Q34" s="1">
        <v>0</v>
      </c>
      <c r="R34" s="1">
        <v>0</v>
      </c>
      <c r="S34" s="1">
        <v>0</v>
      </c>
      <c r="T34" s="1">
        <v>0</v>
      </c>
      <c r="U34" s="1">
        <v>0</v>
      </c>
      <c r="V34" s="1">
        <v>0</v>
      </c>
      <c r="W34" s="1">
        <v>0</v>
      </c>
    </row>
    <row r="35" spans="1:23" x14ac:dyDescent="0.2">
      <c r="A35" s="1" t="s">
        <v>292</v>
      </c>
      <c r="B35" s="1">
        <v>9</v>
      </c>
      <c r="C35" s="1">
        <v>0</v>
      </c>
      <c r="D35" s="1">
        <v>0</v>
      </c>
      <c r="E35" s="1">
        <v>0</v>
      </c>
      <c r="F35" s="1">
        <v>6</v>
      </c>
      <c r="G35" s="1">
        <v>2</v>
      </c>
      <c r="H35" s="1">
        <v>0</v>
      </c>
      <c r="I35" s="1">
        <v>0</v>
      </c>
      <c r="J35" s="1">
        <v>1</v>
      </c>
      <c r="K35" s="1">
        <v>0</v>
      </c>
      <c r="L35" s="1">
        <v>0</v>
      </c>
      <c r="M35" s="1" t="s">
        <v>292</v>
      </c>
      <c r="N35" s="1">
        <v>0</v>
      </c>
      <c r="O35" s="1">
        <v>0</v>
      </c>
      <c r="P35" s="1">
        <v>0</v>
      </c>
      <c r="Q35" s="1">
        <v>0</v>
      </c>
      <c r="R35" s="1">
        <v>0</v>
      </c>
      <c r="S35" s="1">
        <v>0</v>
      </c>
      <c r="T35" s="1">
        <v>0</v>
      </c>
      <c r="U35" s="1">
        <v>0</v>
      </c>
      <c r="V35" s="1">
        <v>0</v>
      </c>
      <c r="W35" s="1">
        <v>0</v>
      </c>
    </row>
    <row r="36" spans="1:23" x14ac:dyDescent="0.2">
      <c r="A36" s="1" t="s">
        <v>293</v>
      </c>
      <c r="B36" s="1">
        <v>12</v>
      </c>
      <c r="C36" s="1">
        <v>0</v>
      </c>
      <c r="D36" s="1">
        <v>2</v>
      </c>
      <c r="E36" s="1">
        <v>0</v>
      </c>
      <c r="F36" s="1">
        <v>0</v>
      </c>
      <c r="G36" s="1">
        <v>0</v>
      </c>
      <c r="H36" s="1">
        <v>1</v>
      </c>
      <c r="I36" s="1">
        <v>1</v>
      </c>
      <c r="J36" s="1">
        <v>4</v>
      </c>
      <c r="K36" s="1">
        <v>0</v>
      </c>
      <c r="L36" s="1">
        <v>1</v>
      </c>
      <c r="M36" s="1" t="s">
        <v>293</v>
      </c>
      <c r="N36" s="1">
        <v>1</v>
      </c>
      <c r="O36" s="1">
        <v>0</v>
      </c>
      <c r="P36" s="1">
        <v>0</v>
      </c>
      <c r="Q36" s="1">
        <v>1</v>
      </c>
      <c r="R36" s="1">
        <v>0</v>
      </c>
      <c r="S36" s="1">
        <v>1</v>
      </c>
      <c r="T36" s="1">
        <v>0</v>
      </c>
      <c r="U36" s="1">
        <v>0</v>
      </c>
      <c r="V36" s="1">
        <v>0</v>
      </c>
      <c r="W36" s="1">
        <v>0</v>
      </c>
    </row>
    <row r="38" spans="1:23" x14ac:dyDescent="0.2">
      <c r="A38" s="1" t="s">
        <v>248</v>
      </c>
      <c r="B38" s="1">
        <v>100</v>
      </c>
      <c r="C38" s="1">
        <v>7</v>
      </c>
      <c r="D38" s="1">
        <v>7</v>
      </c>
      <c r="E38" s="1">
        <v>14</v>
      </c>
      <c r="F38" s="1">
        <v>25</v>
      </c>
      <c r="G38" s="1">
        <v>11</v>
      </c>
      <c r="H38" s="1">
        <v>9</v>
      </c>
      <c r="I38" s="1">
        <v>6</v>
      </c>
      <c r="J38" s="1">
        <v>17</v>
      </c>
      <c r="K38" s="1">
        <v>1</v>
      </c>
      <c r="L38" s="1">
        <v>2</v>
      </c>
      <c r="M38" s="1" t="s">
        <v>248</v>
      </c>
      <c r="N38" s="1">
        <v>1</v>
      </c>
      <c r="O38" s="1">
        <v>0</v>
      </c>
      <c r="P38" s="1">
        <v>0</v>
      </c>
      <c r="Q38" s="1">
        <v>0</v>
      </c>
      <c r="R38" s="1">
        <v>0</v>
      </c>
      <c r="S38" s="1">
        <v>0</v>
      </c>
      <c r="T38" s="1">
        <v>0</v>
      </c>
      <c r="U38" s="1">
        <v>0</v>
      </c>
      <c r="V38" s="1">
        <v>0</v>
      </c>
      <c r="W38" s="1">
        <v>0</v>
      </c>
    </row>
    <row r="39" spans="1:23" x14ac:dyDescent="0.2">
      <c r="A39" s="1" t="s">
        <v>220</v>
      </c>
      <c r="B39" s="1">
        <v>0</v>
      </c>
      <c r="C39" s="1">
        <v>0</v>
      </c>
      <c r="D39" s="1">
        <v>0</v>
      </c>
      <c r="E39" s="1">
        <v>0</v>
      </c>
      <c r="F39" s="1">
        <v>0</v>
      </c>
      <c r="G39" s="1">
        <v>0</v>
      </c>
      <c r="H39" s="1">
        <v>0</v>
      </c>
      <c r="I39" s="1">
        <v>0</v>
      </c>
      <c r="J39" s="1">
        <v>0</v>
      </c>
      <c r="K39" s="1">
        <v>0</v>
      </c>
      <c r="L39" s="1">
        <v>0</v>
      </c>
      <c r="M39" s="1" t="s">
        <v>220</v>
      </c>
      <c r="N39" s="1">
        <v>0</v>
      </c>
      <c r="O39" s="1">
        <v>0</v>
      </c>
      <c r="P39" s="1">
        <v>0</v>
      </c>
      <c r="Q39" s="1">
        <v>0</v>
      </c>
      <c r="R39" s="1">
        <v>0</v>
      </c>
      <c r="S39" s="1">
        <v>0</v>
      </c>
      <c r="T39" s="1">
        <v>0</v>
      </c>
      <c r="U39" s="1">
        <v>0</v>
      </c>
      <c r="V39" s="1">
        <v>0</v>
      </c>
      <c r="W39" s="1">
        <v>0</v>
      </c>
    </row>
    <row r="40" spans="1:23" x14ac:dyDescent="0.2">
      <c r="A40" s="1" t="s">
        <v>290</v>
      </c>
      <c r="B40" s="1">
        <v>24</v>
      </c>
      <c r="C40" s="1">
        <v>0</v>
      </c>
      <c r="D40" s="1">
        <v>1</v>
      </c>
      <c r="E40" s="1">
        <v>8</v>
      </c>
      <c r="F40" s="1">
        <v>1</v>
      </c>
      <c r="G40" s="1">
        <v>4</v>
      </c>
      <c r="H40" s="1">
        <v>0</v>
      </c>
      <c r="I40" s="1">
        <v>2</v>
      </c>
      <c r="J40" s="1">
        <v>4</v>
      </c>
      <c r="K40" s="1">
        <v>1</v>
      </c>
      <c r="L40" s="1">
        <v>2</v>
      </c>
      <c r="M40" s="1" t="s">
        <v>290</v>
      </c>
      <c r="N40" s="1">
        <v>1</v>
      </c>
      <c r="O40" s="1">
        <v>0</v>
      </c>
      <c r="P40" s="1">
        <v>0</v>
      </c>
      <c r="Q40" s="1">
        <v>0</v>
      </c>
      <c r="R40" s="1">
        <v>0</v>
      </c>
      <c r="S40" s="1">
        <v>0</v>
      </c>
      <c r="T40" s="1">
        <v>0</v>
      </c>
      <c r="U40" s="1">
        <v>0</v>
      </c>
      <c r="V40" s="1">
        <v>0</v>
      </c>
      <c r="W40" s="1">
        <v>0</v>
      </c>
    </row>
    <row r="41" spans="1:23" x14ac:dyDescent="0.2">
      <c r="A41" s="1" t="s">
        <v>291</v>
      </c>
      <c r="B41" s="1">
        <v>37</v>
      </c>
      <c r="C41" s="1">
        <v>7</v>
      </c>
      <c r="D41" s="1">
        <v>6</v>
      </c>
      <c r="E41" s="1">
        <v>5</v>
      </c>
      <c r="F41" s="1">
        <v>3</v>
      </c>
      <c r="G41" s="1">
        <v>5</v>
      </c>
      <c r="H41" s="1">
        <v>3</v>
      </c>
      <c r="I41" s="1">
        <v>0</v>
      </c>
      <c r="J41" s="1">
        <v>8</v>
      </c>
      <c r="K41" s="1">
        <v>0</v>
      </c>
      <c r="L41" s="1">
        <v>0</v>
      </c>
      <c r="M41" s="1" t="s">
        <v>291</v>
      </c>
      <c r="N41" s="1">
        <v>0</v>
      </c>
      <c r="O41" s="1">
        <v>0</v>
      </c>
      <c r="P41" s="1">
        <v>0</v>
      </c>
      <c r="Q41" s="1">
        <v>0</v>
      </c>
      <c r="R41" s="1">
        <v>0</v>
      </c>
      <c r="S41" s="1">
        <v>0</v>
      </c>
      <c r="T41" s="1">
        <v>0</v>
      </c>
      <c r="U41" s="1">
        <v>0</v>
      </c>
      <c r="V41" s="1">
        <v>0</v>
      </c>
      <c r="W41" s="1">
        <v>0</v>
      </c>
    </row>
    <row r="42" spans="1:23" x14ac:dyDescent="0.2">
      <c r="A42" s="1" t="s">
        <v>292</v>
      </c>
      <c r="B42" s="1">
        <v>9</v>
      </c>
      <c r="C42" s="1">
        <v>0</v>
      </c>
      <c r="D42" s="1">
        <v>0</v>
      </c>
      <c r="E42" s="1">
        <v>0</v>
      </c>
      <c r="F42" s="1">
        <v>0</v>
      </c>
      <c r="G42" s="1">
        <v>0</v>
      </c>
      <c r="H42" s="1">
        <v>5</v>
      </c>
      <c r="I42" s="1">
        <v>4</v>
      </c>
      <c r="J42" s="1">
        <v>0</v>
      </c>
      <c r="K42" s="1">
        <v>0</v>
      </c>
      <c r="L42" s="1">
        <v>0</v>
      </c>
      <c r="M42" s="1" t="s">
        <v>292</v>
      </c>
      <c r="N42" s="1">
        <v>0</v>
      </c>
      <c r="O42" s="1">
        <v>0</v>
      </c>
      <c r="P42" s="1">
        <v>0</v>
      </c>
      <c r="Q42" s="1">
        <v>0</v>
      </c>
      <c r="R42" s="1">
        <v>0</v>
      </c>
      <c r="S42" s="1">
        <v>0</v>
      </c>
      <c r="T42" s="1">
        <v>0</v>
      </c>
      <c r="U42" s="1">
        <v>0</v>
      </c>
      <c r="V42" s="1">
        <v>0</v>
      </c>
      <c r="W42" s="1">
        <v>0</v>
      </c>
    </row>
    <row r="43" spans="1:23" x14ac:dyDescent="0.2">
      <c r="A43" s="1" t="s">
        <v>293</v>
      </c>
      <c r="B43" s="1">
        <v>30</v>
      </c>
      <c r="C43" s="1">
        <v>0</v>
      </c>
      <c r="D43" s="1">
        <v>0</v>
      </c>
      <c r="E43" s="1">
        <v>1</v>
      </c>
      <c r="F43" s="1">
        <v>21</v>
      </c>
      <c r="G43" s="1">
        <v>2</v>
      </c>
      <c r="H43" s="1">
        <v>1</v>
      </c>
      <c r="I43" s="1">
        <v>0</v>
      </c>
      <c r="J43" s="1">
        <v>5</v>
      </c>
      <c r="K43" s="1">
        <v>0</v>
      </c>
      <c r="L43" s="1">
        <v>0</v>
      </c>
      <c r="M43" s="1" t="s">
        <v>293</v>
      </c>
      <c r="N43" s="1">
        <v>0</v>
      </c>
      <c r="O43" s="1">
        <v>0</v>
      </c>
      <c r="P43" s="1">
        <v>0</v>
      </c>
      <c r="Q43" s="1">
        <v>0</v>
      </c>
      <c r="R43" s="1">
        <v>0</v>
      </c>
      <c r="S43" s="1">
        <v>0</v>
      </c>
      <c r="T43" s="1">
        <v>0</v>
      </c>
      <c r="U43" s="1">
        <v>0</v>
      </c>
      <c r="V43" s="1">
        <v>0</v>
      </c>
      <c r="W43" s="1">
        <v>0</v>
      </c>
    </row>
    <row r="45" spans="1:23" x14ac:dyDescent="0.2">
      <c r="A45" s="1" t="s">
        <v>247</v>
      </c>
      <c r="B45" s="1">
        <v>113</v>
      </c>
      <c r="C45" s="1">
        <v>4</v>
      </c>
      <c r="D45" s="1">
        <v>23</v>
      </c>
      <c r="E45" s="1">
        <v>19</v>
      </c>
      <c r="F45" s="1">
        <v>21</v>
      </c>
      <c r="G45" s="1">
        <v>15</v>
      </c>
      <c r="H45" s="1">
        <v>6</v>
      </c>
      <c r="I45" s="1">
        <v>3</v>
      </c>
      <c r="J45" s="1">
        <v>16</v>
      </c>
      <c r="K45" s="1">
        <v>1</v>
      </c>
      <c r="L45" s="1">
        <v>2</v>
      </c>
      <c r="M45" s="1" t="s">
        <v>247</v>
      </c>
      <c r="N45" s="1">
        <v>0</v>
      </c>
      <c r="O45" s="1">
        <v>0</v>
      </c>
      <c r="P45" s="1">
        <v>0</v>
      </c>
      <c r="Q45" s="1">
        <v>0</v>
      </c>
      <c r="R45" s="1">
        <v>0</v>
      </c>
      <c r="S45" s="1">
        <v>1</v>
      </c>
      <c r="T45" s="1">
        <v>0</v>
      </c>
      <c r="U45" s="1">
        <v>0</v>
      </c>
      <c r="V45" s="1">
        <v>0</v>
      </c>
      <c r="W45" s="1">
        <v>2</v>
      </c>
    </row>
    <row r="46" spans="1:23" x14ac:dyDescent="0.2">
      <c r="A46" s="1" t="s">
        <v>220</v>
      </c>
      <c r="B46" s="1">
        <v>0</v>
      </c>
      <c r="C46" s="1">
        <v>0</v>
      </c>
      <c r="D46" s="1">
        <v>0</v>
      </c>
      <c r="E46" s="1">
        <v>0</v>
      </c>
      <c r="F46" s="1">
        <v>0</v>
      </c>
      <c r="G46" s="1">
        <v>0</v>
      </c>
      <c r="H46" s="1">
        <v>0</v>
      </c>
      <c r="I46" s="1">
        <v>0</v>
      </c>
      <c r="J46" s="1">
        <v>0</v>
      </c>
      <c r="K46" s="1">
        <v>0</v>
      </c>
      <c r="L46" s="1">
        <v>0</v>
      </c>
      <c r="M46" s="1" t="s">
        <v>220</v>
      </c>
      <c r="N46" s="1">
        <v>0</v>
      </c>
      <c r="O46" s="1">
        <v>0</v>
      </c>
      <c r="P46" s="1">
        <v>0</v>
      </c>
      <c r="Q46" s="1">
        <v>0</v>
      </c>
      <c r="R46" s="1">
        <v>0</v>
      </c>
      <c r="S46" s="1">
        <v>0</v>
      </c>
      <c r="T46" s="1">
        <v>0</v>
      </c>
      <c r="U46" s="1">
        <v>0</v>
      </c>
      <c r="V46" s="1">
        <v>0</v>
      </c>
      <c r="W46" s="1">
        <v>0</v>
      </c>
    </row>
    <row r="47" spans="1:23" x14ac:dyDescent="0.2">
      <c r="A47" s="1" t="s">
        <v>290</v>
      </c>
      <c r="B47" s="1">
        <v>43</v>
      </c>
      <c r="C47" s="1">
        <v>0</v>
      </c>
      <c r="D47" s="1">
        <v>7</v>
      </c>
      <c r="E47" s="1">
        <v>10</v>
      </c>
      <c r="F47" s="1">
        <v>3</v>
      </c>
      <c r="G47" s="1">
        <v>10</v>
      </c>
      <c r="H47" s="1">
        <v>0</v>
      </c>
      <c r="I47" s="1">
        <v>0</v>
      </c>
      <c r="J47" s="1">
        <v>10</v>
      </c>
      <c r="K47" s="1">
        <v>1</v>
      </c>
      <c r="L47" s="1">
        <v>2</v>
      </c>
      <c r="M47" s="1" t="s">
        <v>290</v>
      </c>
      <c r="N47" s="1">
        <v>0</v>
      </c>
      <c r="O47" s="1">
        <v>0</v>
      </c>
      <c r="P47" s="1">
        <v>0</v>
      </c>
      <c r="Q47" s="1">
        <v>0</v>
      </c>
      <c r="R47" s="1">
        <v>0</v>
      </c>
      <c r="S47" s="1">
        <v>0</v>
      </c>
      <c r="T47" s="1">
        <v>0</v>
      </c>
      <c r="U47" s="1">
        <v>0</v>
      </c>
      <c r="V47" s="1">
        <v>0</v>
      </c>
      <c r="W47" s="1">
        <v>0</v>
      </c>
    </row>
    <row r="48" spans="1:23" x14ac:dyDescent="0.2">
      <c r="A48" s="1" t="s">
        <v>291</v>
      </c>
      <c r="B48" s="1">
        <v>29</v>
      </c>
      <c r="C48" s="1">
        <v>4</v>
      </c>
      <c r="D48" s="1">
        <v>7</v>
      </c>
      <c r="E48" s="1">
        <v>4</v>
      </c>
      <c r="F48" s="1">
        <v>5</v>
      </c>
      <c r="G48" s="1">
        <v>5</v>
      </c>
      <c r="H48" s="1">
        <v>4</v>
      </c>
      <c r="I48" s="1">
        <v>0</v>
      </c>
      <c r="J48" s="1">
        <v>0</v>
      </c>
      <c r="K48" s="1">
        <v>0</v>
      </c>
      <c r="L48" s="1">
        <v>0</v>
      </c>
      <c r="M48" s="1" t="s">
        <v>291</v>
      </c>
      <c r="N48" s="1">
        <v>0</v>
      </c>
      <c r="O48" s="1">
        <v>0</v>
      </c>
      <c r="P48" s="1">
        <v>0</v>
      </c>
      <c r="Q48" s="1">
        <v>0</v>
      </c>
      <c r="R48" s="1">
        <v>0</v>
      </c>
      <c r="S48" s="1">
        <v>0</v>
      </c>
      <c r="T48" s="1">
        <v>0</v>
      </c>
      <c r="U48" s="1">
        <v>0</v>
      </c>
      <c r="V48" s="1">
        <v>0</v>
      </c>
      <c r="W48" s="1">
        <v>0</v>
      </c>
    </row>
    <row r="49" spans="1:23" x14ac:dyDescent="0.2">
      <c r="A49" s="1" t="s">
        <v>292</v>
      </c>
      <c r="B49" s="1">
        <v>9</v>
      </c>
      <c r="C49" s="1">
        <v>0</v>
      </c>
      <c r="D49" s="1">
        <v>2</v>
      </c>
      <c r="E49" s="1">
        <v>0</v>
      </c>
      <c r="F49" s="1">
        <v>1</v>
      </c>
      <c r="G49" s="1">
        <v>0</v>
      </c>
      <c r="H49" s="1">
        <v>2</v>
      </c>
      <c r="I49" s="1">
        <v>0</v>
      </c>
      <c r="J49" s="1">
        <v>4</v>
      </c>
      <c r="K49" s="1">
        <v>0</v>
      </c>
      <c r="L49" s="1">
        <v>0</v>
      </c>
      <c r="M49" s="1" t="s">
        <v>292</v>
      </c>
      <c r="N49" s="1">
        <v>0</v>
      </c>
      <c r="O49" s="1">
        <v>0</v>
      </c>
      <c r="P49" s="1">
        <v>0</v>
      </c>
      <c r="Q49" s="1">
        <v>0</v>
      </c>
      <c r="R49" s="1">
        <v>0</v>
      </c>
      <c r="S49" s="1">
        <v>0</v>
      </c>
      <c r="T49" s="1">
        <v>0</v>
      </c>
      <c r="U49" s="1">
        <v>0</v>
      </c>
      <c r="V49" s="1">
        <v>0</v>
      </c>
      <c r="W49" s="1">
        <v>0</v>
      </c>
    </row>
    <row r="50" spans="1:23" x14ac:dyDescent="0.2">
      <c r="A50" s="1" t="s">
        <v>293</v>
      </c>
      <c r="B50" s="1">
        <v>32</v>
      </c>
      <c r="C50" s="1">
        <v>0</v>
      </c>
      <c r="D50" s="1">
        <v>7</v>
      </c>
      <c r="E50" s="1">
        <v>5</v>
      </c>
      <c r="F50" s="1">
        <v>12</v>
      </c>
      <c r="G50" s="1">
        <v>0</v>
      </c>
      <c r="H50" s="1">
        <v>0</v>
      </c>
      <c r="I50" s="1">
        <v>3</v>
      </c>
      <c r="J50" s="1">
        <v>2</v>
      </c>
      <c r="K50" s="1">
        <v>0</v>
      </c>
      <c r="L50" s="1">
        <v>0</v>
      </c>
      <c r="M50" s="1" t="s">
        <v>293</v>
      </c>
      <c r="N50" s="1">
        <v>0</v>
      </c>
      <c r="O50" s="1">
        <v>0</v>
      </c>
      <c r="P50" s="1">
        <v>0</v>
      </c>
      <c r="Q50" s="1">
        <v>0</v>
      </c>
      <c r="R50" s="1">
        <v>0</v>
      </c>
      <c r="S50" s="1">
        <v>1</v>
      </c>
      <c r="T50" s="1">
        <v>0</v>
      </c>
      <c r="U50" s="1">
        <v>0</v>
      </c>
      <c r="V50" s="1">
        <v>0</v>
      </c>
      <c r="W50" s="1">
        <v>2</v>
      </c>
    </row>
    <row r="52" spans="1:23" x14ac:dyDescent="0.2">
      <c r="A52" s="1" t="s">
        <v>246</v>
      </c>
      <c r="B52" s="1">
        <v>125</v>
      </c>
      <c r="C52" s="1">
        <v>0</v>
      </c>
      <c r="D52" s="1">
        <v>9</v>
      </c>
      <c r="E52" s="1">
        <v>21</v>
      </c>
      <c r="F52" s="1">
        <v>5</v>
      </c>
      <c r="G52" s="1">
        <v>6</v>
      </c>
      <c r="H52" s="1">
        <v>6</v>
      </c>
      <c r="I52" s="1">
        <v>3</v>
      </c>
      <c r="J52" s="1">
        <v>12</v>
      </c>
      <c r="K52" s="1">
        <v>1</v>
      </c>
      <c r="L52" s="1">
        <v>7</v>
      </c>
      <c r="M52" s="1" t="s">
        <v>246</v>
      </c>
      <c r="N52" s="1">
        <v>19</v>
      </c>
      <c r="O52" s="1">
        <v>7</v>
      </c>
      <c r="P52" s="1">
        <v>0</v>
      </c>
      <c r="Q52" s="1">
        <v>6</v>
      </c>
      <c r="R52" s="1">
        <v>0</v>
      </c>
      <c r="S52" s="1">
        <v>9</v>
      </c>
      <c r="T52" s="1">
        <v>4</v>
      </c>
      <c r="U52" s="1">
        <v>0</v>
      </c>
      <c r="V52" s="1">
        <v>1</v>
      </c>
      <c r="W52" s="1">
        <v>9</v>
      </c>
    </row>
    <row r="53" spans="1:23" x14ac:dyDescent="0.2">
      <c r="A53" s="1" t="s">
        <v>220</v>
      </c>
      <c r="B53" s="1">
        <v>0</v>
      </c>
      <c r="C53" s="1">
        <v>0</v>
      </c>
      <c r="D53" s="1">
        <v>0</v>
      </c>
      <c r="E53" s="1">
        <v>0</v>
      </c>
      <c r="F53" s="1">
        <v>0</v>
      </c>
      <c r="G53" s="1">
        <v>0</v>
      </c>
      <c r="H53" s="1">
        <v>0</v>
      </c>
      <c r="I53" s="1">
        <v>0</v>
      </c>
      <c r="J53" s="1">
        <v>0</v>
      </c>
      <c r="K53" s="1">
        <v>0</v>
      </c>
      <c r="L53" s="1">
        <v>0</v>
      </c>
      <c r="M53" s="1" t="s">
        <v>220</v>
      </c>
      <c r="N53" s="1">
        <v>0</v>
      </c>
      <c r="O53" s="1">
        <v>0</v>
      </c>
      <c r="P53" s="1">
        <v>0</v>
      </c>
      <c r="Q53" s="1">
        <v>0</v>
      </c>
      <c r="R53" s="1">
        <v>0</v>
      </c>
      <c r="S53" s="1">
        <v>0</v>
      </c>
      <c r="T53" s="1">
        <v>0</v>
      </c>
      <c r="U53" s="1">
        <v>0</v>
      </c>
      <c r="V53" s="1">
        <v>0</v>
      </c>
      <c r="W53" s="1">
        <v>0</v>
      </c>
    </row>
    <row r="54" spans="1:23" x14ac:dyDescent="0.2">
      <c r="A54" s="1" t="s">
        <v>290</v>
      </c>
      <c r="B54" s="1">
        <v>54</v>
      </c>
      <c r="C54" s="1">
        <v>0</v>
      </c>
      <c r="D54" s="1">
        <v>1</v>
      </c>
      <c r="E54" s="1">
        <v>3</v>
      </c>
      <c r="F54" s="1">
        <v>1</v>
      </c>
      <c r="G54" s="1">
        <v>3</v>
      </c>
      <c r="H54" s="1">
        <v>1</v>
      </c>
      <c r="I54" s="1">
        <v>0</v>
      </c>
      <c r="J54" s="1">
        <v>0</v>
      </c>
      <c r="K54" s="1">
        <v>1</v>
      </c>
      <c r="L54" s="1">
        <v>7</v>
      </c>
      <c r="M54" s="1" t="s">
        <v>290</v>
      </c>
      <c r="N54" s="1">
        <v>18</v>
      </c>
      <c r="O54" s="1">
        <v>0</v>
      </c>
      <c r="P54" s="1">
        <v>0</v>
      </c>
      <c r="Q54" s="1">
        <v>0</v>
      </c>
      <c r="R54" s="1">
        <v>0</v>
      </c>
      <c r="S54" s="1">
        <v>5</v>
      </c>
      <c r="T54" s="1">
        <v>4</v>
      </c>
      <c r="U54" s="1">
        <v>0</v>
      </c>
      <c r="V54" s="1">
        <v>1</v>
      </c>
      <c r="W54" s="1">
        <v>9</v>
      </c>
    </row>
    <row r="55" spans="1:23" x14ac:dyDescent="0.2">
      <c r="A55" s="1" t="s">
        <v>291</v>
      </c>
      <c r="B55" s="1">
        <v>30</v>
      </c>
      <c r="C55" s="1">
        <v>0</v>
      </c>
      <c r="D55" s="1">
        <v>4</v>
      </c>
      <c r="E55" s="1">
        <v>17</v>
      </c>
      <c r="F55" s="1">
        <v>2</v>
      </c>
      <c r="G55" s="1">
        <v>3</v>
      </c>
      <c r="H55" s="1">
        <v>3</v>
      </c>
      <c r="I55" s="1">
        <v>1</v>
      </c>
      <c r="J55" s="1">
        <v>0</v>
      </c>
      <c r="K55" s="1">
        <v>0</v>
      </c>
      <c r="L55" s="1">
        <v>0</v>
      </c>
      <c r="M55" s="1" t="s">
        <v>291</v>
      </c>
      <c r="N55" s="1">
        <v>0</v>
      </c>
      <c r="O55" s="1">
        <v>0</v>
      </c>
      <c r="P55" s="1">
        <v>0</v>
      </c>
      <c r="Q55" s="1">
        <v>0</v>
      </c>
      <c r="R55" s="1">
        <v>0</v>
      </c>
      <c r="S55" s="1">
        <v>0</v>
      </c>
      <c r="T55" s="1">
        <v>0</v>
      </c>
      <c r="U55" s="1">
        <v>0</v>
      </c>
      <c r="V55" s="1">
        <v>0</v>
      </c>
      <c r="W55" s="1">
        <v>0</v>
      </c>
    </row>
    <row r="56" spans="1:23" x14ac:dyDescent="0.2">
      <c r="A56" s="1" t="s">
        <v>292</v>
      </c>
      <c r="B56" s="1">
        <v>4</v>
      </c>
      <c r="C56" s="1">
        <v>0</v>
      </c>
      <c r="D56" s="1">
        <v>0</v>
      </c>
      <c r="E56" s="1">
        <v>0</v>
      </c>
      <c r="F56" s="1">
        <v>0</v>
      </c>
      <c r="G56" s="1">
        <v>0</v>
      </c>
      <c r="H56" s="1">
        <v>2</v>
      </c>
      <c r="I56" s="1">
        <v>0</v>
      </c>
      <c r="J56" s="1">
        <v>2</v>
      </c>
      <c r="K56" s="1">
        <v>0</v>
      </c>
      <c r="L56" s="1">
        <v>0</v>
      </c>
      <c r="M56" s="1" t="s">
        <v>292</v>
      </c>
      <c r="N56" s="1">
        <v>0</v>
      </c>
      <c r="O56" s="1">
        <v>0</v>
      </c>
      <c r="P56" s="1">
        <v>0</v>
      </c>
      <c r="Q56" s="1">
        <v>0</v>
      </c>
      <c r="R56" s="1">
        <v>0</v>
      </c>
      <c r="S56" s="1">
        <v>0</v>
      </c>
      <c r="T56" s="1">
        <v>0</v>
      </c>
      <c r="U56" s="1">
        <v>0</v>
      </c>
      <c r="V56" s="1">
        <v>0</v>
      </c>
      <c r="W56" s="1">
        <v>0</v>
      </c>
    </row>
    <row r="57" spans="1:23" x14ac:dyDescent="0.2">
      <c r="A57" s="1" t="s">
        <v>293</v>
      </c>
      <c r="B57" s="1">
        <v>37</v>
      </c>
      <c r="C57" s="1">
        <v>0</v>
      </c>
      <c r="D57" s="1">
        <v>4</v>
      </c>
      <c r="E57" s="1">
        <v>1</v>
      </c>
      <c r="F57" s="1">
        <v>2</v>
      </c>
      <c r="G57" s="1">
        <v>0</v>
      </c>
      <c r="H57" s="1">
        <v>0</v>
      </c>
      <c r="I57" s="1">
        <v>2</v>
      </c>
      <c r="J57" s="1">
        <v>10</v>
      </c>
      <c r="K57" s="1">
        <v>0</v>
      </c>
      <c r="L57" s="1">
        <v>0</v>
      </c>
      <c r="M57" s="1" t="s">
        <v>293</v>
      </c>
      <c r="N57" s="1">
        <v>1</v>
      </c>
      <c r="O57" s="1">
        <v>7</v>
      </c>
      <c r="P57" s="1">
        <v>0</v>
      </c>
      <c r="Q57" s="1">
        <v>6</v>
      </c>
      <c r="R57" s="1">
        <v>0</v>
      </c>
      <c r="S57" s="1">
        <v>4</v>
      </c>
      <c r="T57" s="1">
        <v>0</v>
      </c>
      <c r="U57" s="1">
        <v>0</v>
      </c>
      <c r="V57" s="1">
        <v>0</v>
      </c>
      <c r="W57" s="1">
        <v>0</v>
      </c>
    </row>
    <row r="58" spans="1:23" x14ac:dyDescent="0.2">
      <c r="A58" s="6" t="s">
        <v>159</v>
      </c>
      <c r="B58" s="6"/>
      <c r="C58" s="6"/>
      <c r="D58" s="6"/>
      <c r="E58" s="6"/>
      <c r="F58" s="6"/>
      <c r="G58" s="6"/>
      <c r="H58" s="6"/>
      <c r="I58" s="6"/>
      <c r="J58" s="6"/>
      <c r="K58" s="6"/>
      <c r="L58" s="6"/>
      <c r="M58" s="6" t="s">
        <v>159</v>
      </c>
      <c r="N58" s="6"/>
      <c r="O58" s="6"/>
      <c r="P58" s="6"/>
      <c r="Q58" s="6"/>
      <c r="R58" s="6"/>
      <c r="S58" s="6"/>
      <c r="T58" s="6"/>
      <c r="U58" s="6"/>
      <c r="V58" s="6"/>
      <c r="W58" s="6"/>
    </row>
    <row r="60" spans="1:23" x14ac:dyDescent="0.2">
      <c r="A60" s="1" t="s">
        <v>787</v>
      </c>
      <c r="M60" s="1" t="s">
        <v>787</v>
      </c>
    </row>
    <row r="61" spans="1:23" s="5" customFormat="1" ht="20.399999999999999" x14ac:dyDescent="0.2">
      <c r="A61" s="10" t="s">
        <v>289</v>
      </c>
      <c r="B61" s="4" t="s">
        <v>0</v>
      </c>
      <c r="C61" s="4" t="s">
        <v>1</v>
      </c>
      <c r="D61" s="4" t="s">
        <v>2</v>
      </c>
      <c r="E61" s="4" t="s">
        <v>3</v>
      </c>
      <c r="F61" s="4" t="s">
        <v>4</v>
      </c>
      <c r="G61" s="4" t="s">
        <v>5</v>
      </c>
      <c r="H61" s="4" t="s">
        <v>6</v>
      </c>
      <c r="I61" s="4" t="s">
        <v>7</v>
      </c>
      <c r="J61" s="4" t="s">
        <v>8</v>
      </c>
      <c r="K61" s="4" t="s">
        <v>9</v>
      </c>
      <c r="L61" s="4" t="s">
        <v>10</v>
      </c>
      <c r="M61" s="10" t="s">
        <v>289</v>
      </c>
      <c r="N61" s="4" t="s">
        <v>11</v>
      </c>
      <c r="O61" s="4" t="s">
        <v>12</v>
      </c>
      <c r="P61" s="4" t="s">
        <v>13</v>
      </c>
      <c r="Q61" s="4" t="s">
        <v>14</v>
      </c>
      <c r="R61" s="4" t="s">
        <v>15</v>
      </c>
      <c r="S61" s="4" t="s">
        <v>16</v>
      </c>
      <c r="T61" s="4" t="s">
        <v>17</v>
      </c>
      <c r="U61" s="4" t="s">
        <v>18</v>
      </c>
      <c r="V61" s="4" t="s">
        <v>19</v>
      </c>
      <c r="W61" s="4" t="s">
        <v>20</v>
      </c>
    </row>
    <row r="62" spans="1:23" x14ac:dyDescent="0.2">
      <c r="A62" s="1" t="s">
        <v>245</v>
      </c>
      <c r="B62" s="1">
        <v>23</v>
      </c>
      <c r="C62" s="1">
        <v>0</v>
      </c>
      <c r="D62" s="1">
        <v>0</v>
      </c>
      <c r="E62" s="1">
        <v>1</v>
      </c>
      <c r="F62" s="1">
        <v>2</v>
      </c>
      <c r="G62" s="1">
        <v>0</v>
      </c>
      <c r="H62" s="1">
        <v>0</v>
      </c>
      <c r="I62" s="1">
        <v>0</v>
      </c>
      <c r="J62" s="1">
        <v>4</v>
      </c>
      <c r="K62" s="1">
        <v>0</v>
      </c>
      <c r="L62" s="1">
        <v>0</v>
      </c>
      <c r="M62" s="1" t="s">
        <v>245</v>
      </c>
      <c r="N62" s="1">
        <v>2</v>
      </c>
      <c r="O62" s="1">
        <v>0</v>
      </c>
      <c r="P62" s="1">
        <v>0</v>
      </c>
      <c r="Q62" s="1">
        <v>1</v>
      </c>
      <c r="R62" s="1">
        <v>0</v>
      </c>
      <c r="S62" s="1">
        <v>2</v>
      </c>
      <c r="T62" s="1">
        <v>2</v>
      </c>
      <c r="U62" s="1">
        <v>0</v>
      </c>
      <c r="V62" s="1">
        <v>0</v>
      </c>
      <c r="W62" s="1">
        <v>9</v>
      </c>
    </row>
    <row r="63" spans="1:23" x14ac:dyDescent="0.2">
      <c r="A63" s="1" t="s">
        <v>220</v>
      </c>
      <c r="B63" s="1">
        <v>0</v>
      </c>
      <c r="C63" s="1">
        <v>0</v>
      </c>
      <c r="D63" s="1">
        <v>0</v>
      </c>
      <c r="E63" s="1">
        <v>0</v>
      </c>
      <c r="F63" s="1">
        <v>0</v>
      </c>
      <c r="G63" s="1">
        <v>0</v>
      </c>
      <c r="H63" s="1">
        <v>0</v>
      </c>
      <c r="I63" s="1">
        <v>0</v>
      </c>
      <c r="J63" s="1">
        <v>0</v>
      </c>
      <c r="K63" s="1">
        <v>0</v>
      </c>
      <c r="L63" s="1">
        <v>0</v>
      </c>
      <c r="M63" s="1" t="s">
        <v>220</v>
      </c>
      <c r="N63" s="1">
        <v>0</v>
      </c>
      <c r="O63" s="1">
        <v>0</v>
      </c>
      <c r="P63" s="1">
        <v>0</v>
      </c>
      <c r="Q63" s="1">
        <v>0</v>
      </c>
      <c r="R63" s="1">
        <v>0</v>
      </c>
      <c r="S63" s="1">
        <v>0</v>
      </c>
      <c r="T63" s="1">
        <v>0</v>
      </c>
      <c r="U63" s="1">
        <v>0</v>
      </c>
      <c r="V63" s="1">
        <v>0</v>
      </c>
      <c r="W63" s="1">
        <v>0</v>
      </c>
    </row>
    <row r="64" spans="1:23" x14ac:dyDescent="0.2">
      <c r="A64" s="1" t="s">
        <v>290</v>
      </c>
      <c r="B64" s="1">
        <v>0</v>
      </c>
      <c r="C64" s="1">
        <v>0</v>
      </c>
      <c r="D64" s="1">
        <v>0</v>
      </c>
      <c r="E64" s="1">
        <v>0</v>
      </c>
      <c r="F64" s="1">
        <v>0</v>
      </c>
      <c r="G64" s="1">
        <v>0</v>
      </c>
      <c r="H64" s="1">
        <v>0</v>
      </c>
      <c r="I64" s="1">
        <v>0</v>
      </c>
      <c r="J64" s="1">
        <v>0</v>
      </c>
      <c r="K64" s="1">
        <v>0</v>
      </c>
      <c r="L64" s="1">
        <v>0</v>
      </c>
      <c r="M64" s="1" t="s">
        <v>290</v>
      </c>
      <c r="N64" s="1">
        <v>0</v>
      </c>
      <c r="O64" s="1">
        <v>0</v>
      </c>
      <c r="P64" s="1">
        <v>0</v>
      </c>
      <c r="Q64" s="1">
        <v>0</v>
      </c>
      <c r="R64" s="1">
        <v>0</v>
      </c>
      <c r="S64" s="1">
        <v>0</v>
      </c>
      <c r="T64" s="1">
        <v>0</v>
      </c>
      <c r="U64" s="1">
        <v>0</v>
      </c>
      <c r="V64" s="1">
        <v>0</v>
      </c>
      <c r="W64" s="1">
        <v>0</v>
      </c>
    </row>
    <row r="65" spans="1:23" x14ac:dyDescent="0.2">
      <c r="A65" s="1" t="s">
        <v>291</v>
      </c>
      <c r="B65" s="1">
        <v>0</v>
      </c>
      <c r="C65" s="1">
        <v>0</v>
      </c>
      <c r="D65" s="1">
        <v>0</v>
      </c>
      <c r="E65" s="1">
        <v>0</v>
      </c>
      <c r="F65" s="1">
        <v>0</v>
      </c>
      <c r="G65" s="1">
        <v>0</v>
      </c>
      <c r="H65" s="1">
        <v>0</v>
      </c>
      <c r="I65" s="1">
        <v>0</v>
      </c>
      <c r="J65" s="1">
        <v>0</v>
      </c>
      <c r="K65" s="1">
        <v>0</v>
      </c>
      <c r="L65" s="1">
        <v>0</v>
      </c>
      <c r="M65" s="1" t="s">
        <v>291</v>
      </c>
      <c r="N65" s="1">
        <v>0</v>
      </c>
      <c r="O65" s="1">
        <v>0</v>
      </c>
      <c r="P65" s="1">
        <v>0</v>
      </c>
      <c r="Q65" s="1">
        <v>0</v>
      </c>
      <c r="R65" s="1">
        <v>0</v>
      </c>
      <c r="S65" s="1">
        <v>0</v>
      </c>
      <c r="T65" s="1">
        <v>0</v>
      </c>
      <c r="U65" s="1">
        <v>0</v>
      </c>
      <c r="V65" s="1">
        <v>0</v>
      </c>
      <c r="W65" s="1">
        <v>0</v>
      </c>
    </row>
    <row r="66" spans="1:23" x14ac:dyDescent="0.2">
      <c r="A66" s="1" t="s">
        <v>292</v>
      </c>
      <c r="B66" s="1">
        <v>9</v>
      </c>
      <c r="C66" s="1">
        <v>0</v>
      </c>
      <c r="D66" s="1">
        <v>0</v>
      </c>
      <c r="E66" s="1">
        <v>1</v>
      </c>
      <c r="F66" s="1">
        <v>2</v>
      </c>
      <c r="G66" s="1">
        <v>0</v>
      </c>
      <c r="H66" s="1">
        <v>0</v>
      </c>
      <c r="I66" s="1">
        <v>0</v>
      </c>
      <c r="J66" s="1">
        <v>4</v>
      </c>
      <c r="K66" s="1">
        <v>0</v>
      </c>
      <c r="L66" s="1">
        <v>0</v>
      </c>
      <c r="M66" s="1" t="s">
        <v>292</v>
      </c>
      <c r="N66" s="1">
        <v>2</v>
      </c>
      <c r="O66" s="1">
        <v>0</v>
      </c>
      <c r="P66" s="1">
        <v>0</v>
      </c>
      <c r="Q66" s="1">
        <v>0</v>
      </c>
      <c r="R66" s="1">
        <v>0</v>
      </c>
      <c r="S66" s="1">
        <v>0</v>
      </c>
      <c r="T66" s="1">
        <v>0</v>
      </c>
      <c r="U66" s="1">
        <v>0</v>
      </c>
      <c r="V66" s="1">
        <v>0</v>
      </c>
      <c r="W66" s="1">
        <v>0</v>
      </c>
    </row>
    <row r="67" spans="1:23" x14ac:dyDescent="0.2">
      <c r="A67" s="1" t="s">
        <v>293</v>
      </c>
      <c r="B67" s="1">
        <v>14</v>
      </c>
      <c r="C67" s="1">
        <v>0</v>
      </c>
      <c r="D67" s="1">
        <v>0</v>
      </c>
      <c r="E67" s="1">
        <v>0</v>
      </c>
      <c r="F67" s="1">
        <v>0</v>
      </c>
      <c r="G67" s="1">
        <v>0</v>
      </c>
      <c r="H67" s="1">
        <v>0</v>
      </c>
      <c r="I67" s="1">
        <v>0</v>
      </c>
      <c r="J67" s="1">
        <v>0</v>
      </c>
      <c r="K67" s="1">
        <v>0</v>
      </c>
      <c r="L67" s="1">
        <v>0</v>
      </c>
      <c r="M67" s="1" t="s">
        <v>293</v>
      </c>
      <c r="N67" s="1">
        <v>0</v>
      </c>
      <c r="O67" s="1">
        <v>0</v>
      </c>
      <c r="P67" s="1">
        <v>0</v>
      </c>
      <c r="Q67" s="1">
        <v>1</v>
      </c>
      <c r="R67" s="1">
        <v>0</v>
      </c>
      <c r="S67" s="1">
        <v>2</v>
      </c>
      <c r="T67" s="1">
        <v>2</v>
      </c>
      <c r="U67" s="1">
        <v>0</v>
      </c>
      <c r="V67" s="1">
        <v>0</v>
      </c>
      <c r="W67" s="1">
        <v>9</v>
      </c>
    </row>
    <row r="69" spans="1:23" x14ac:dyDescent="0.2">
      <c r="A69" s="1" t="s">
        <v>244</v>
      </c>
      <c r="B69" s="1">
        <v>76</v>
      </c>
      <c r="C69" s="1">
        <v>4</v>
      </c>
      <c r="D69" s="1">
        <v>13</v>
      </c>
      <c r="E69" s="1">
        <v>6</v>
      </c>
      <c r="F69" s="1">
        <v>13</v>
      </c>
      <c r="G69" s="1">
        <v>4</v>
      </c>
      <c r="H69" s="1">
        <v>5</v>
      </c>
      <c r="I69" s="1">
        <v>4</v>
      </c>
      <c r="J69" s="1">
        <v>17</v>
      </c>
      <c r="K69" s="1">
        <v>0</v>
      </c>
      <c r="L69" s="1">
        <v>6</v>
      </c>
      <c r="M69" s="1" t="s">
        <v>244</v>
      </c>
      <c r="N69" s="1">
        <v>1</v>
      </c>
      <c r="O69" s="1">
        <v>2</v>
      </c>
      <c r="P69" s="1">
        <v>0</v>
      </c>
      <c r="Q69" s="1">
        <v>0</v>
      </c>
      <c r="R69" s="1">
        <v>0</v>
      </c>
      <c r="S69" s="1">
        <v>0</v>
      </c>
      <c r="T69" s="1">
        <v>0</v>
      </c>
      <c r="U69" s="1">
        <v>0</v>
      </c>
      <c r="V69" s="1">
        <v>0</v>
      </c>
      <c r="W69" s="1">
        <v>1</v>
      </c>
    </row>
    <row r="70" spans="1:23" x14ac:dyDescent="0.2">
      <c r="A70" s="1" t="s">
        <v>220</v>
      </c>
      <c r="B70" s="1">
        <v>0</v>
      </c>
      <c r="C70" s="1">
        <v>0</v>
      </c>
      <c r="D70" s="1">
        <v>0</v>
      </c>
      <c r="E70" s="1">
        <v>0</v>
      </c>
      <c r="F70" s="1">
        <v>0</v>
      </c>
      <c r="G70" s="1">
        <v>0</v>
      </c>
      <c r="H70" s="1">
        <v>0</v>
      </c>
      <c r="I70" s="1">
        <v>0</v>
      </c>
      <c r="J70" s="1">
        <v>0</v>
      </c>
      <c r="K70" s="1">
        <v>0</v>
      </c>
      <c r="L70" s="1">
        <v>0</v>
      </c>
      <c r="M70" s="1" t="s">
        <v>220</v>
      </c>
      <c r="N70" s="1">
        <v>0</v>
      </c>
      <c r="O70" s="1">
        <v>0</v>
      </c>
      <c r="P70" s="1">
        <v>0</v>
      </c>
      <c r="Q70" s="1">
        <v>0</v>
      </c>
      <c r="R70" s="1">
        <v>0</v>
      </c>
      <c r="S70" s="1">
        <v>0</v>
      </c>
      <c r="T70" s="1">
        <v>0</v>
      </c>
      <c r="U70" s="1">
        <v>0</v>
      </c>
      <c r="V70" s="1">
        <v>0</v>
      </c>
      <c r="W70" s="1">
        <v>0</v>
      </c>
    </row>
    <row r="71" spans="1:23" x14ac:dyDescent="0.2">
      <c r="A71" s="1" t="s">
        <v>290</v>
      </c>
      <c r="B71" s="1">
        <v>16</v>
      </c>
      <c r="C71" s="1">
        <v>0</v>
      </c>
      <c r="D71" s="1">
        <v>5</v>
      </c>
      <c r="E71" s="1">
        <v>1</v>
      </c>
      <c r="F71" s="1">
        <v>0</v>
      </c>
      <c r="G71" s="1">
        <v>0</v>
      </c>
      <c r="H71" s="1">
        <v>0</v>
      </c>
      <c r="I71" s="1">
        <v>0</v>
      </c>
      <c r="J71" s="1">
        <v>0</v>
      </c>
      <c r="K71" s="1">
        <v>0</v>
      </c>
      <c r="L71" s="1">
        <v>6</v>
      </c>
      <c r="M71" s="1" t="s">
        <v>290</v>
      </c>
      <c r="N71" s="1">
        <v>1</v>
      </c>
      <c r="O71" s="1">
        <v>2</v>
      </c>
      <c r="P71" s="1">
        <v>0</v>
      </c>
      <c r="Q71" s="1">
        <v>0</v>
      </c>
      <c r="R71" s="1">
        <v>0</v>
      </c>
      <c r="S71" s="1">
        <v>0</v>
      </c>
      <c r="T71" s="1">
        <v>0</v>
      </c>
      <c r="U71" s="1">
        <v>0</v>
      </c>
      <c r="V71" s="1">
        <v>0</v>
      </c>
      <c r="W71" s="1">
        <v>1</v>
      </c>
    </row>
    <row r="72" spans="1:23" x14ac:dyDescent="0.2">
      <c r="A72" s="1" t="s">
        <v>291</v>
      </c>
      <c r="B72" s="1">
        <v>29</v>
      </c>
      <c r="C72" s="1">
        <v>4</v>
      </c>
      <c r="D72" s="1">
        <v>6</v>
      </c>
      <c r="E72" s="1">
        <v>5</v>
      </c>
      <c r="F72" s="1">
        <v>0</v>
      </c>
      <c r="G72" s="1">
        <v>2</v>
      </c>
      <c r="H72" s="1">
        <v>3</v>
      </c>
      <c r="I72" s="1">
        <v>3</v>
      </c>
      <c r="J72" s="1">
        <v>6</v>
      </c>
      <c r="K72" s="1">
        <v>0</v>
      </c>
      <c r="L72" s="1">
        <v>0</v>
      </c>
      <c r="M72" s="1" t="s">
        <v>291</v>
      </c>
      <c r="N72" s="1">
        <v>0</v>
      </c>
      <c r="O72" s="1">
        <v>0</v>
      </c>
      <c r="P72" s="1">
        <v>0</v>
      </c>
      <c r="Q72" s="1">
        <v>0</v>
      </c>
      <c r="R72" s="1">
        <v>0</v>
      </c>
      <c r="S72" s="1">
        <v>0</v>
      </c>
      <c r="T72" s="1">
        <v>0</v>
      </c>
      <c r="U72" s="1">
        <v>0</v>
      </c>
      <c r="V72" s="1">
        <v>0</v>
      </c>
      <c r="W72" s="1">
        <v>0</v>
      </c>
    </row>
    <row r="73" spans="1:23" x14ac:dyDescent="0.2">
      <c r="A73" s="1" t="s">
        <v>292</v>
      </c>
      <c r="B73" s="1">
        <v>4</v>
      </c>
      <c r="C73" s="1">
        <v>0</v>
      </c>
      <c r="D73" s="1">
        <v>0</v>
      </c>
      <c r="E73" s="1">
        <v>0</v>
      </c>
      <c r="F73" s="1">
        <v>0</v>
      </c>
      <c r="G73" s="1">
        <v>0</v>
      </c>
      <c r="H73" s="1">
        <v>2</v>
      </c>
      <c r="I73" s="1">
        <v>1</v>
      </c>
      <c r="J73" s="1">
        <v>1</v>
      </c>
      <c r="K73" s="1">
        <v>0</v>
      </c>
      <c r="L73" s="1">
        <v>0</v>
      </c>
      <c r="M73" s="1" t="s">
        <v>292</v>
      </c>
      <c r="N73" s="1">
        <v>0</v>
      </c>
      <c r="O73" s="1">
        <v>0</v>
      </c>
      <c r="P73" s="1">
        <v>0</v>
      </c>
      <c r="Q73" s="1">
        <v>0</v>
      </c>
      <c r="R73" s="1">
        <v>0</v>
      </c>
      <c r="S73" s="1">
        <v>0</v>
      </c>
      <c r="T73" s="1">
        <v>0</v>
      </c>
      <c r="U73" s="1">
        <v>0</v>
      </c>
      <c r="V73" s="1">
        <v>0</v>
      </c>
      <c r="W73" s="1">
        <v>0</v>
      </c>
    </row>
    <row r="74" spans="1:23" x14ac:dyDescent="0.2">
      <c r="A74" s="1" t="s">
        <v>293</v>
      </c>
      <c r="B74" s="1">
        <v>27</v>
      </c>
      <c r="C74" s="1">
        <v>0</v>
      </c>
      <c r="D74" s="1">
        <v>2</v>
      </c>
      <c r="E74" s="1">
        <v>0</v>
      </c>
      <c r="F74" s="1">
        <v>13</v>
      </c>
      <c r="G74" s="1">
        <v>2</v>
      </c>
      <c r="H74" s="1">
        <v>0</v>
      </c>
      <c r="I74" s="1">
        <v>0</v>
      </c>
      <c r="J74" s="1">
        <v>10</v>
      </c>
      <c r="K74" s="1">
        <v>0</v>
      </c>
      <c r="L74" s="1">
        <v>0</v>
      </c>
      <c r="M74" s="1" t="s">
        <v>293</v>
      </c>
      <c r="N74" s="1">
        <v>0</v>
      </c>
      <c r="O74" s="1">
        <v>0</v>
      </c>
      <c r="P74" s="1">
        <v>0</v>
      </c>
      <c r="Q74" s="1">
        <v>0</v>
      </c>
      <c r="R74" s="1">
        <v>0</v>
      </c>
      <c r="S74" s="1">
        <v>0</v>
      </c>
      <c r="T74" s="1">
        <v>0</v>
      </c>
      <c r="U74" s="1">
        <v>0</v>
      </c>
      <c r="V74" s="1">
        <v>0</v>
      </c>
      <c r="W74" s="1">
        <v>0</v>
      </c>
    </row>
    <row r="76" spans="1:23" x14ac:dyDescent="0.2">
      <c r="A76" s="1" t="s">
        <v>243</v>
      </c>
      <c r="B76" s="1">
        <v>23</v>
      </c>
      <c r="C76" s="1">
        <v>5</v>
      </c>
      <c r="D76" s="1">
        <v>0</v>
      </c>
      <c r="E76" s="1">
        <v>8</v>
      </c>
      <c r="F76" s="1">
        <v>6</v>
      </c>
      <c r="G76" s="1">
        <v>1</v>
      </c>
      <c r="H76" s="1">
        <v>0</v>
      </c>
      <c r="I76" s="1">
        <v>0</v>
      </c>
      <c r="J76" s="1">
        <v>3</v>
      </c>
      <c r="K76" s="1">
        <v>0</v>
      </c>
      <c r="L76" s="1">
        <v>0</v>
      </c>
      <c r="M76" s="1" t="s">
        <v>243</v>
      </c>
      <c r="N76" s="1">
        <v>0</v>
      </c>
      <c r="O76" s="1">
        <v>0</v>
      </c>
      <c r="P76" s="1">
        <v>0</v>
      </c>
      <c r="Q76" s="1">
        <v>0</v>
      </c>
      <c r="R76" s="1">
        <v>0</v>
      </c>
      <c r="S76" s="1">
        <v>0</v>
      </c>
      <c r="T76" s="1">
        <v>0</v>
      </c>
      <c r="U76" s="1">
        <v>0</v>
      </c>
      <c r="V76" s="1">
        <v>0</v>
      </c>
      <c r="W76" s="1">
        <v>0</v>
      </c>
    </row>
    <row r="77" spans="1:23" x14ac:dyDescent="0.2">
      <c r="A77" s="1" t="s">
        <v>220</v>
      </c>
      <c r="B77" s="1">
        <v>0</v>
      </c>
      <c r="C77" s="1">
        <v>0</v>
      </c>
      <c r="D77" s="1">
        <v>0</v>
      </c>
      <c r="E77" s="1">
        <v>0</v>
      </c>
      <c r="F77" s="1">
        <v>0</v>
      </c>
      <c r="G77" s="1">
        <v>0</v>
      </c>
      <c r="H77" s="1">
        <v>0</v>
      </c>
      <c r="I77" s="1">
        <v>0</v>
      </c>
      <c r="J77" s="1">
        <v>0</v>
      </c>
      <c r="K77" s="1">
        <v>0</v>
      </c>
      <c r="L77" s="1">
        <v>0</v>
      </c>
      <c r="M77" s="1" t="s">
        <v>220</v>
      </c>
      <c r="N77" s="1">
        <v>0</v>
      </c>
      <c r="O77" s="1">
        <v>0</v>
      </c>
      <c r="P77" s="1">
        <v>0</v>
      </c>
      <c r="Q77" s="1">
        <v>0</v>
      </c>
      <c r="R77" s="1">
        <v>0</v>
      </c>
      <c r="S77" s="1">
        <v>0</v>
      </c>
      <c r="T77" s="1">
        <v>0</v>
      </c>
      <c r="U77" s="1">
        <v>0</v>
      </c>
      <c r="V77" s="1">
        <v>0</v>
      </c>
      <c r="W77" s="1">
        <v>0</v>
      </c>
    </row>
    <row r="78" spans="1:23" x14ac:dyDescent="0.2">
      <c r="A78" s="1" t="s">
        <v>290</v>
      </c>
      <c r="B78" s="1">
        <v>12</v>
      </c>
      <c r="C78" s="1">
        <v>0</v>
      </c>
      <c r="D78" s="1">
        <v>0</v>
      </c>
      <c r="E78" s="1">
        <v>8</v>
      </c>
      <c r="F78" s="1">
        <v>4</v>
      </c>
      <c r="G78" s="1">
        <v>0</v>
      </c>
      <c r="H78" s="1">
        <v>0</v>
      </c>
      <c r="I78" s="1">
        <v>0</v>
      </c>
      <c r="J78" s="1">
        <v>0</v>
      </c>
      <c r="K78" s="1">
        <v>0</v>
      </c>
      <c r="L78" s="1">
        <v>0</v>
      </c>
      <c r="M78" s="1" t="s">
        <v>290</v>
      </c>
      <c r="N78" s="1">
        <v>0</v>
      </c>
      <c r="O78" s="1">
        <v>0</v>
      </c>
      <c r="P78" s="1">
        <v>0</v>
      </c>
      <c r="Q78" s="1">
        <v>0</v>
      </c>
      <c r="R78" s="1">
        <v>0</v>
      </c>
      <c r="S78" s="1">
        <v>0</v>
      </c>
      <c r="T78" s="1">
        <v>0</v>
      </c>
      <c r="U78" s="1">
        <v>0</v>
      </c>
      <c r="V78" s="1">
        <v>0</v>
      </c>
      <c r="W78" s="1">
        <v>0</v>
      </c>
    </row>
    <row r="79" spans="1:23" x14ac:dyDescent="0.2">
      <c r="A79" s="1" t="s">
        <v>291</v>
      </c>
      <c r="B79" s="1">
        <v>11</v>
      </c>
      <c r="C79" s="1">
        <v>5</v>
      </c>
      <c r="D79" s="1">
        <v>0</v>
      </c>
      <c r="E79" s="1">
        <v>0</v>
      </c>
      <c r="F79" s="1">
        <v>2</v>
      </c>
      <c r="G79" s="1">
        <v>1</v>
      </c>
      <c r="H79" s="1">
        <v>0</v>
      </c>
      <c r="I79" s="1">
        <v>0</v>
      </c>
      <c r="J79" s="1">
        <v>3</v>
      </c>
      <c r="K79" s="1">
        <v>0</v>
      </c>
      <c r="L79" s="1">
        <v>0</v>
      </c>
      <c r="M79" s="1" t="s">
        <v>291</v>
      </c>
      <c r="N79" s="1">
        <v>0</v>
      </c>
      <c r="O79" s="1">
        <v>0</v>
      </c>
      <c r="P79" s="1">
        <v>0</v>
      </c>
      <c r="Q79" s="1">
        <v>0</v>
      </c>
      <c r="R79" s="1">
        <v>0</v>
      </c>
      <c r="S79" s="1">
        <v>0</v>
      </c>
      <c r="T79" s="1">
        <v>0</v>
      </c>
      <c r="U79" s="1">
        <v>0</v>
      </c>
      <c r="V79" s="1">
        <v>0</v>
      </c>
      <c r="W79" s="1">
        <v>0</v>
      </c>
    </row>
    <row r="80" spans="1:23" x14ac:dyDescent="0.2">
      <c r="A80" s="1" t="s">
        <v>292</v>
      </c>
      <c r="B80" s="1">
        <v>0</v>
      </c>
      <c r="C80" s="1">
        <v>0</v>
      </c>
      <c r="D80" s="1">
        <v>0</v>
      </c>
      <c r="E80" s="1">
        <v>0</v>
      </c>
      <c r="F80" s="1">
        <v>0</v>
      </c>
      <c r="G80" s="1">
        <v>0</v>
      </c>
      <c r="H80" s="1">
        <v>0</v>
      </c>
      <c r="I80" s="1">
        <v>0</v>
      </c>
      <c r="J80" s="1">
        <v>0</v>
      </c>
      <c r="K80" s="1">
        <v>0</v>
      </c>
      <c r="L80" s="1">
        <v>0</v>
      </c>
      <c r="M80" s="1" t="s">
        <v>292</v>
      </c>
      <c r="N80" s="1">
        <v>0</v>
      </c>
      <c r="O80" s="1">
        <v>0</v>
      </c>
      <c r="P80" s="1">
        <v>0</v>
      </c>
      <c r="Q80" s="1">
        <v>0</v>
      </c>
      <c r="R80" s="1">
        <v>0</v>
      </c>
      <c r="S80" s="1">
        <v>0</v>
      </c>
      <c r="T80" s="1">
        <v>0</v>
      </c>
      <c r="U80" s="1">
        <v>0</v>
      </c>
      <c r="V80" s="1">
        <v>0</v>
      </c>
      <c r="W80" s="1">
        <v>0</v>
      </c>
    </row>
    <row r="81" spans="1:23" x14ac:dyDescent="0.2">
      <c r="A81" s="1" t="s">
        <v>293</v>
      </c>
      <c r="B81" s="1">
        <v>0</v>
      </c>
      <c r="C81" s="1">
        <v>0</v>
      </c>
      <c r="D81" s="1">
        <v>0</v>
      </c>
      <c r="E81" s="1">
        <v>0</v>
      </c>
      <c r="F81" s="1">
        <v>0</v>
      </c>
      <c r="G81" s="1">
        <v>0</v>
      </c>
      <c r="H81" s="1">
        <v>0</v>
      </c>
      <c r="I81" s="1">
        <v>0</v>
      </c>
      <c r="J81" s="1">
        <v>0</v>
      </c>
      <c r="K81" s="1">
        <v>0</v>
      </c>
      <c r="L81" s="1">
        <v>0</v>
      </c>
      <c r="M81" s="1" t="s">
        <v>293</v>
      </c>
      <c r="N81" s="1">
        <v>0</v>
      </c>
      <c r="O81" s="1">
        <v>0</v>
      </c>
      <c r="P81" s="1">
        <v>0</v>
      </c>
      <c r="Q81" s="1">
        <v>0</v>
      </c>
      <c r="R81" s="1">
        <v>0</v>
      </c>
      <c r="S81" s="1">
        <v>0</v>
      </c>
      <c r="T81" s="1">
        <v>0</v>
      </c>
      <c r="U81" s="1">
        <v>0</v>
      </c>
      <c r="V81" s="1">
        <v>0</v>
      </c>
      <c r="W81" s="1">
        <v>0</v>
      </c>
    </row>
    <row r="83" spans="1:23" x14ac:dyDescent="0.2">
      <c r="A83" s="1" t="s">
        <v>242</v>
      </c>
      <c r="B83" s="1">
        <v>19</v>
      </c>
      <c r="C83" s="1">
        <v>1</v>
      </c>
      <c r="D83" s="1">
        <v>0</v>
      </c>
      <c r="E83" s="1">
        <v>0</v>
      </c>
      <c r="F83" s="1">
        <v>4</v>
      </c>
      <c r="G83" s="1">
        <v>1</v>
      </c>
      <c r="H83" s="1">
        <v>1</v>
      </c>
      <c r="I83" s="1">
        <v>2</v>
      </c>
      <c r="J83" s="1">
        <v>8</v>
      </c>
      <c r="K83" s="1">
        <v>1</v>
      </c>
      <c r="L83" s="1">
        <v>0</v>
      </c>
      <c r="M83" s="1" t="s">
        <v>242</v>
      </c>
      <c r="N83" s="1">
        <v>1</v>
      </c>
      <c r="O83" s="1">
        <v>0</v>
      </c>
      <c r="P83" s="1">
        <v>0</v>
      </c>
      <c r="Q83" s="1">
        <v>0</v>
      </c>
      <c r="R83" s="1">
        <v>0</v>
      </c>
      <c r="S83" s="1">
        <v>0</v>
      </c>
      <c r="T83" s="1">
        <v>0</v>
      </c>
      <c r="U83" s="1">
        <v>0</v>
      </c>
      <c r="V83" s="1">
        <v>0</v>
      </c>
      <c r="W83" s="1">
        <v>0</v>
      </c>
    </row>
    <row r="84" spans="1:23" x14ac:dyDescent="0.2">
      <c r="A84" s="1" t="s">
        <v>220</v>
      </c>
      <c r="B84" s="1">
        <v>0</v>
      </c>
      <c r="C84" s="1">
        <v>0</v>
      </c>
      <c r="D84" s="1">
        <v>0</v>
      </c>
      <c r="E84" s="1">
        <v>0</v>
      </c>
      <c r="F84" s="1">
        <v>0</v>
      </c>
      <c r="G84" s="1">
        <v>0</v>
      </c>
      <c r="H84" s="1">
        <v>0</v>
      </c>
      <c r="I84" s="1">
        <v>0</v>
      </c>
      <c r="J84" s="1">
        <v>0</v>
      </c>
      <c r="K84" s="1">
        <v>0</v>
      </c>
      <c r="L84" s="1">
        <v>0</v>
      </c>
      <c r="M84" s="1" t="s">
        <v>220</v>
      </c>
      <c r="N84" s="1">
        <v>0</v>
      </c>
      <c r="O84" s="1">
        <v>0</v>
      </c>
      <c r="P84" s="1">
        <v>0</v>
      </c>
      <c r="Q84" s="1">
        <v>0</v>
      </c>
      <c r="R84" s="1">
        <v>0</v>
      </c>
      <c r="S84" s="1">
        <v>0</v>
      </c>
      <c r="T84" s="1">
        <v>0</v>
      </c>
      <c r="U84" s="1">
        <v>0</v>
      </c>
      <c r="V84" s="1">
        <v>0</v>
      </c>
      <c r="W84" s="1">
        <v>0</v>
      </c>
    </row>
    <row r="85" spans="1:23" x14ac:dyDescent="0.2">
      <c r="A85" s="1" t="s">
        <v>290</v>
      </c>
      <c r="B85" s="1">
        <v>6</v>
      </c>
      <c r="C85" s="1">
        <v>0</v>
      </c>
      <c r="D85" s="1">
        <v>0</v>
      </c>
      <c r="E85" s="1">
        <v>0</v>
      </c>
      <c r="F85" s="1">
        <v>4</v>
      </c>
      <c r="G85" s="1">
        <v>1</v>
      </c>
      <c r="H85" s="1">
        <v>0</v>
      </c>
      <c r="I85" s="1">
        <v>0</v>
      </c>
      <c r="J85" s="1">
        <v>1</v>
      </c>
      <c r="K85" s="1">
        <v>0</v>
      </c>
      <c r="L85" s="1">
        <v>0</v>
      </c>
      <c r="M85" s="1" t="s">
        <v>290</v>
      </c>
      <c r="N85" s="1">
        <v>0</v>
      </c>
      <c r="O85" s="1">
        <v>0</v>
      </c>
      <c r="P85" s="1">
        <v>0</v>
      </c>
      <c r="Q85" s="1">
        <v>0</v>
      </c>
      <c r="R85" s="1">
        <v>0</v>
      </c>
      <c r="S85" s="1">
        <v>0</v>
      </c>
      <c r="T85" s="1">
        <v>0</v>
      </c>
      <c r="U85" s="1">
        <v>0</v>
      </c>
      <c r="V85" s="1">
        <v>0</v>
      </c>
      <c r="W85" s="1">
        <v>0</v>
      </c>
    </row>
    <row r="86" spans="1:23" x14ac:dyDescent="0.2">
      <c r="A86" s="1" t="s">
        <v>291</v>
      </c>
      <c r="B86" s="1">
        <v>3</v>
      </c>
      <c r="C86" s="1">
        <v>1</v>
      </c>
      <c r="D86" s="1">
        <v>0</v>
      </c>
      <c r="E86" s="1">
        <v>0</v>
      </c>
      <c r="F86" s="1">
        <v>0</v>
      </c>
      <c r="G86" s="1">
        <v>0</v>
      </c>
      <c r="H86" s="1">
        <v>0</v>
      </c>
      <c r="I86" s="1">
        <v>0</v>
      </c>
      <c r="J86" s="1">
        <v>0</v>
      </c>
      <c r="K86" s="1">
        <v>1</v>
      </c>
      <c r="L86" s="1">
        <v>0</v>
      </c>
      <c r="M86" s="1" t="s">
        <v>291</v>
      </c>
      <c r="N86" s="1">
        <v>1</v>
      </c>
      <c r="O86" s="1">
        <v>0</v>
      </c>
      <c r="P86" s="1">
        <v>0</v>
      </c>
      <c r="Q86" s="1">
        <v>0</v>
      </c>
      <c r="R86" s="1">
        <v>0</v>
      </c>
      <c r="S86" s="1">
        <v>0</v>
      </c>
      <c r="T86" s="1">
        <v>0</v>
      </c>
      <c r="U86" s="1">
        <v>0</v>
      </c>
      <c r="V86" s="1">
        <v>0</v>
      </c>
      <c r="W86" s="1">
        <v>0</v>
      </c>
    </row>
    <row r="87" spans="1:23" x14ac:dyDescent="0.2">
      <c r="A87" s="1" t="s">
        <v>292</v>
      </c>
      <c r="B87" s="1">
        <v>2</v>
      </c>
      <c r="C87" s="1">
        <v>0</v>
      </c>
      <c r="D87" s="1">
        <v>0</v>
      </c>
      <c r="E87" s="1">
        <v>0</v>
      </c>
      <c r="F87" s="1">
        <v>0</v>
      </c>
      <c r="G87" s="1">
        <v>0</v>
      </c>
      <c r="H87" s="1">
        <v>0</v>
      </c>
      <c r="I87" s="1">
        <v>1</v>
      </c>
      <c r="J87" s="1">
        <v>1</v>
      </c>
      <c r="K87" s="1">
        <v>0</v>
      </c>
      <c r="L87" s="1">
        <v>0</v>
      </c>
      <c r="M87" s="1" t="s">
        <v>292</v>
      </c>
      <c r="N87" s="1">
        <v>0</v>
      </c>
      <c r="O87" s="1">
        <v>0</v>
      </c>
      <c r="P87" s="1">
        <v>0</v>
      </c>
      <c r="Q87" s="1">
        <v>0</v>
      </c>
      <c r="R87" s="1">
        <v>0</v>
      </c>
      <c r="S87" s="1">
        <v>0</v>
      </c>
      <c r="T87" s="1">
        <v>0</v>
      </c>
      <c r="U87" s="1">
        <v>0</v>
      </c>
      <c r="V87" s="1">
        <v>0</v>
      </c>
      <c r="W87" s="1">
        <v>0</v>
      </c>
    </row>
    <row r="88" spans="1:23" x14ac:dyDescent="0.2">
      <c r="A88" s="1" t="s">
        <v>293</v>
      </c>
      <c r="B88" s="1">
        <v>8</v>
      </c>
      <c r="C88" s="1">
        <v>0</v>
      </c>
      <c r="D88" s="1">
        <v>0</v>
      </c>
      <c r="E88" s="1">
        <v>0</v>
      </c>
      <c r="F88" s="1">
        <v>0</v>
      </c>
      <c r="G88" s="1">
        <v>0</v>
      </c>
      <c r="H88" s="1">
        <v>1</v>
      </c>
      <c r="I88" s="1">
        <v>1</v>
      </c>
      <c r="J88" s="1">
        <v>6</v>
      </c>
      <c r="K88" s="1">
        <v>0</v>
      </c>
      <c r="L88" s="1">
        <v>0</v>
      </c>
      <c r="M88" s="1" t="s">
        <v>293</v>
      </c>
      <c r="N88" s="1">
        <v>0</v>
      </c>
      <c r="O88" s="1">
        <v>0</v>
      </c>
      <c r="P88" s="1">
        <v>0</v>
      </c>
      <c r="Q88" s="1">
        <v>0</v>
      </c>
      <c r="R88" s="1">
        <v>0</v>
      </c>
      <c r="S88" s="1">
        <v>0</v>
      </c>
      <c r="T88" s="1">
        <v>0</v>
      </c>
      <c r="U88" s="1">
        <v>0</v>
      </c>
      <c r="V88" s="1">
        <v>0</v>
      </c>
      <c r="W88" s="1">
        <v>0</v>
      </c>
    </row>
    <row r="90" spans="1:23" x14ac:dyDescent="0.2">
      <c r="A90" s="1" t="s">
        <v>241</v>
      </c>
      <c r="B90" s="1">
        <v>17</v>
      </c>
      <c r="C90" s="1">
        <v>0</v>
      </c>
      <c r="D90" s="1">
        <v>0</v>
      </c>
      <c r="E90" s="1">
        <v>1</v>
      </c>
      <c r="F90" s="1">
        <v>1</v>
      </c>
      <c r="G90" s="1">
        <v>0</v>
      </c>
      <c r="H90" s="1">
        <v>4</v>
      </c>
      <c r="I90" s="1">
        <v>0</v>
      </c>
      <c r="J90" s="1">
        <v>8</v>
      </c>
      <c r="K90" s="1">
        <v>2</v>
      </c>
      <c r="L90" s="1">
        <v>1</v>
      </c>
      <c r="M90" s="1" t="s">
        <v>241</v>
      </c>
      <c r="N90" s="1">
        <v>0</v>
      </c>
      <c r="O90" s="1">
        <v>0</v>
      </c>
      <c r="P90" s="1">
        <v>0</v>
      </c>
      <c r="Q90" s="1">
        <v>0</v>
      </c>
      <c r="R90" s="1">
        <v>0</v>
      </c>
      <c r="S90" s="1">
        <v>0</v>
      </c>
      <c r="T90" s="1">
        <v>0</v>
      </c>
      <c r="U90" s="1">
        <v>0</v>
      </c>
      <c r="V90" s="1">
        <v>0</v>
      </c>
      <c r="W90" s="1">
        <v>0</v>
      </c>
    </row>
    <row r="91" spans="1:23" x14ac:dyDescent="0.2">
      <c r="A91" s="1" t="s">
        <v>220</v>
      </c>
      <c r="B91" s="1">
        <v>0</v>
      </c>
      <c r="C91" s="1">
        <v>0</v>
      </c>
      <c r="D91" s="1">
        <v>0</v>
      </c>
      <c r="E91" s="1">
        <v>0</v>
      </c>
      <c r="F91" s="1">
        <v>0</v>
      </c>
      <c r="G91" s="1">
        <v>0</v>
      </c>
      <c r="H91" s="1">
        <v>0</v>
      </c>
      <c r="I91" s="1">
        <v>0</v>
      </c>
      <c r="J91" s="1">
        <v>0</v>
      </c>
      <c r="K91" s="1">
        <v>0</v>
      </c>
      <c r="L91" s="1">
        <v>0</v>
      </c>
      <c r="M91" s="1" t="s">
        <v>220</v>
      </c>
      <c r="N91" s="1">
        <v>0</v>
      </c>
      <c r="O91" s="1">
        <v>0</v>
      </c>
      <c r="P91" s="1">
        <v>0</v>
      </c>
      <c r="Q91" s="1">
        <v>0</v>
      </c>
      <c r="R91" s="1">
        <v>0</v>
      </c>
      <c r="S91" s="1">
        <v>0</v>
      </c>
      <c r="T91" s="1">
        <v>0</v>
      </c>
      <c r="U91" s="1">
        <v>0</v>
      </c>
      <c r="V91" s="1">
        <v>0</v>
      </c>
      <c r="W91" s="1">
        <v>0</v>
      </c>
    </row>
    <row r="92" spans="1:23" x14ac:dyDescent="0.2">
      <c r="A92" s="1" t="s">
        <v>290</v>
      </c>
      <c r="B92" s="1">
        <v>5</v>
      </c>
      <c r="C92" s="1">
        <v>0</v>
      </c>
      <c r="D92" s="1">
        <v>0</v>
      </c>
      <c r="E92" s="1">
        <v>0</v>
      </c>
      <c r="F92" s="1">
        <v>0</v>
      </c>
      <c r="G92" s="1">
        <v>0</v>
      </c>
      <c r="H92" s="1">
        <v>0</v>
      </c>
      <c r="I92" s="1">
        <v>0</v>
      </c>
      <c r="J92" s="1">
        <v>3</v>
      </c>
      <c r="K92" s="1">
        <v>1</v>
      </c>
      <c r="L92" s="1">
        <v>1</v>
      </c>
      <c r="M92" s="1" t="s">
        <v>290</v>
      </c>
      <c r="N92" s="1">
        <v>0</v>
      </c>
      <c r="O92" s="1">
        <v>0</v>
      </c>
      <c r="P92" s="1">
        <v>0</v>
      </c>
      <c r="Q92" s="1">
        <v>0</v>
      </c>
      <c r="R92" s="1">
        <v>0</v>
      </c>
      <c r="S92" s="1">
        <v>0</v>
      </c>
      <c r="T92" s="1">
        <v>0</v>
      </c>
      <c r="U92" s="1">
        <v>0</v>
      </c>
      <c r="V92" s="1">
        <v>0</v>
      </c>
      <c r="W92" s="1">
        <v>0</v>
      </c>
    </row>
    <row r="93" spans="1:23" x14ac:dyDescent="0.2">
      <c r="A93" s="1" t="s">
        <v>291</v>
      </c>
      <c r="B93" s="1">
        <v>3</v>
      </c>
      <c r="C93" s="1">
        <v>0</v>
      </c>
      <c r="D93" s="1">
        <v>0</v>
      </c>
      <c r="E93" s="1">
        <v>0</v>
      </c>
      <c r="F93" s="1">
        <v>1</v>
      </c>
      <c r="G93" s="1">
        <v>0</v>
      </c>
      <c r="H93" s="1">
        <v>2</v>
      </c>
      <c r="I93" s="1">
        <v>0</v>
      </c>
      <c r="J93" s="1">
        <v>0</v>
      </c>
      <c r="K93" s="1">
        <v>0</v>
      </c>
      <c r="L93" s="1">
        <v>0</v>
      </c>
      <c r="M93" s="1" t="s">
        <v>291</v>
      </c>
      <c r="N93" s="1">
        <v>0</v>
      </c>
      <c r="O93" s="1">
        <v>0</v>
      </c>
      <c r="P93" s="1">
        <v>0</v>
      </c>
      <c r="Q93" s="1">
        <v>0</v>
      </c>
      <c r="R93" s="1">
        <v>0</v>
      </c>
      <c r="S93" s="1">
        <v>0</v>
      </c>
      <c r="T93" s="1">
        <v>0</v>
      </c>
      <c r="U93" s="1">
        <v>0</v>
      </c>
      <c r="V93" s="1">
        <v>0</v>
      </c>
      <c r="W93" s="1">
        <v>0</v>
      </c>
    </row>
    <row r="94" spans="1:23" x14ac:dyDescent="0.2">
      <c r="A94" s="1" t="s">
        <v>292</v>
      </c>
      <c r="B94" s="1">
        <v>1</v>
      </c>
      <c r="C94" s="1">
        <v>0</v>
      </c>
      <c r="D94" s="1">
        <v>0</v>
      </c>
      <c r="E94" s="1">
        <v>0</v>
      </c>
      <c r="F94" s="1">
        <v>0</v>
      </c>
      <c r="G94" s="1">
        <v>0</v>
      </c>
      <c r="H94" s="1">
        <v>0</v>
      </c>
      <c r="I94" s="1">
        <v>0</v>
      </c>
      <c r="J94" s="1">
        <v>0</v>
      </c>
      <c r="K94" s="1">
        <v>1</v>
      </c>
      <c r="L94" s="1">
        <v>0</v>
      </c>
      <c r="M94" s="1" t="s">
        <v>292</v>
      </c>
      <c r="N94" s="1">
        <v>0</v>
      </c>
      <c r="O94" s="1">
        <v>0</v>
      </c>
      <c r="P94" s="1">
        <v>0</v>
      </c>
      <c r="Q94" s="1">
        <v>0</v>
      </c>
      <c r="R94" s="1">
        <v>0</v>
      </c>
      <c r="S94" s="1">
        <v>0</v>
      </c>
      <c r="T94" s="1">
        <v>0</v>
      </c>
      <c r="U94" s="1">
        <v>0</v>
      </c>
      <c r="V94" s="1">
        <v>0</v>
      </c>
      <c r="W94" s="1">
        <v>0</v>
      </c>
    </row>
    <row r="95" spans="1:23" x14ac:dyDescent="0.2">
      <c r="A95" s="1" t="s">
        <v>293</v>
      </c>
      <c r="B95" s="1">
        <v>8</v>
      </c>
      <c r="C95" s="1">
        <v>0</v>
      </c>
      <c r="D95" s="1">
        <v>0</v>
      </c>
      <c r="E95" s="1">
        <v>1</v>
      </c>
      <c r="F95" s="1">
        <v>0</v>
      </c>
      <c r="G95" s="1">
        <v>0</v>
      </c>
      <c r="H95" s="1">
        <v>2</v>
      </c>
      <c r="I95" s="1">
        <v>0</v>
      </c>
      <c r="J95" s="1">
        <v>5</v>
      </c>
      <c r="K95" s="1">
        <v>0</v>
      </c>
      <c r="L95" s="1">
        <v>0</v>
      </c>
      <c r="M95" s="1" t="s">
        <v>293</v>
      </c>
      <c r="N95" s="1">
        <v>0</v>
      </c>
      <c r="O95" s="1">
        <v>0</v>
      </c>
      <c r="P95" s="1">
        <v>0</v>
      </c>
      <c r="Q95" s="1">
        <v>0</v>
      </c>
      <c r="R95" s="1">
        <v>0</v>
      </c>
      <c r="S95" s="1">
        <v>0</v>
      </c>
      <c r="T95" s="1">
        <v>0</v>
      </c>
      <c r="U95" s="1">
        <v>0</v>
      </c>
      <c r="V95" s="1">
        <v>0</v>
      </c>
      <c r="W95" s="1">
        <v>0</v>
      </c>
    </row>
    <row r="97" spans="1:23" x14ac:dyDescent="0.2">
      <c r="A97" s="1" t="s">
        <v>240</v>
      </c>
      <c r="B97" s="1">
        <v>8</v>
      </c>
      <c r="C97" s="1">
        <v>0</v>
      </c>
      <c r="D97" s="1">
        <v>2</v>
      </c>
      <c r="E97" s="1">
        <v>1</v>
      </c>
      <c r="F97" s="1">
        <v>2</v>
      </c>
      <c r="G97" s="1">
        <v>0</v>
      </c>
      <c r="H97" s="1">
        <v>0</v>
      </c>
      <c r="I97" s="1">
        <v>0</v>
      </c>
      <c r="J97" s="1">
        <v>1</v>
      </c>
      <c r="K97" s="1">
        <v>1</v>
      </c>
      <c r="L97" s="1">
        <v>0</v>
      </c>
      <c r="M97" s="1" t="s">
        <v>240</v>
      </c>
      <c r="N97" s="1">
        <v>1</v>
      </c>
      <c r="O97" s="1">
        <v>0</v>
      </c>
      <c r="P97" s="1">
        <v>0</v>
      </c>
      <c r="Q97" s="1">
        <v>0</v>
      </c>
      <c r="R97" s="1">
        <v>0</v>
      </c>
      <c r="S97" s="1">
        <v>0</v>
      </c>
      <c r="T97" s="1">
        <v>0</v>
      </c>
      <c r="U97" s="1">
        <v>0</v>
      </c>
      <c r="V97" s="1">
        <v>0</v>
      </c>
      <c r="W97" s="1">
        <v>0</v>
      </c>
    </row>
    <row r="98" spans="1:23" x14ac:dyDescent="0.2">
      <c r="A98" s="1" t="s">
        <v>220</v>
      </c>
      <c r="B98" s="1">
        <v>0</v>
      </c>
      <c r="C98" s="1">
        <v>0</v>
      </c>
      <c r="D98" s="1">
        <v>0</v>
      </c>
      <c r="E98" s="1">
        <v>0</v>
      </c>
      <c r="F98" s="1">
        <v>0</v>
      </c>
      <c r="G98" s="1">
        <v>0</v>
      </c>
      <c r="H98" s="1">
        <v>0</v>
      </c>
      <c r="I98" s="1">
        <v>0</v>
      </c>
      <c r="J98" s="1">
        <v>0</v>
      </c>
      <c r="K98" s="1">
        <v>0</v>
      </c>
      <c r="L98" s="1">
        <v>0</v>
      </c>
      <c r="M98" s="1" t="s">
        <v>220</v>
      </c>
      <c r="N98" s="1">
        <v>0</v>
      </c>
      <c r="O98" s="1">
        <v>0</v>
      </c>
      <c r="P98" s="1">
        <v>0</v>
      </c>
      <c r="Q98" s="1">
        <v>0</v>
      </c>
      <c r="R98" s="1">
        <v>0</v>
      </c>
      <c r="S98" s="1">
        <v>0</v>
      </c>
      <c r="T98" s="1">
        <v>0</v>
      </c>
      <c r="U98" s="1">
        <v>0</v>
      </c>
      <c r="V98" s="1">
        <v>0</v>
      </c>
      <c r="W98" s="1">
        <v>0</v>
      </c>
    </row>
    <row r="99" spans="1:23" x14ac:dyDescent="0.2">
      <c r="A99" s="1" t="s">
        <v>290</v>
      </c>
      <c r="B99" s="1">
        <v>3</v>
      </c>
      <c r="C99" s="1">
        <v>0</v>
      </c>
      <c r="D99" s="1">
        <v>0</v>
      </c>
      <c r="E99" s="1">
        <v>1</v>
      </c>
      <c r="F99" s="1">
        <v>2</v>
      </c>
      <c r="G99" s="1">
        <v>0</v>
      </c>
      <c r="H99" s="1">
        <v>0</v>
      </c>
      <c r="I99" s="1">
        <v>0</v>
      </c>
      <c r="J99" s="1">
        <v>0</v>
      </c>
      <c r="K99" s="1">
        <v>0</v>
      </c>
      <c r="L99" s="1">
        <v>0</v>
      </c>
      <c r="M99" s="1" t="s">
        <v>290</v>
      </c>
      <c r="N99" s="1">
        <v>0</v>
      </c>
      <c r="O99" s="1">
        <v>0</v>
      </c>
      <c r="P99" s="1">
        <v>0</v>
      </c>
      <c r="Q99" s="1">
        <v>0</v>
      </c>
      <c r="R99" s="1">
        <v>0</v>
      </c>
      <c r="S99" s="1">
        <v>0</v>
      </c>
      <c r="T99" s="1">
        <v>0</v>
      </c>
      <c r="U99" s="1">
        <v>0</v>
      </c>
      <c r="V99" s="1">
        <v>0</v>
      </c>
      <c r="W99" s="1">
        <v>0</v>
      </c>
    </row>
    <row r="100" spans="1:23" x14ac:dyDescent="0.2">
      <c r="A100" s="1" t="s">
        <v>291</v>
      </c>
      <c r="B100" s="1">
        <v>2</v>
      </c>
      <c r="C100" s="1">
        <v>0</v>
      </c>
      <c r="D100" s="1">
        <v>2</v>
      </c>
      <c r="E100" s="1">
        <v>0</v>
      </c>
      <c r="F100" s="1">
        <v>0</v>
      </c>
      <c r="G100" s="1">
        <v>0</v>
      </c>
      <c r="H100" s="1">
        <v>0</v>
      </c>
      <c r="I100" s="1">
        <v>0</v>
      </c>
      <c r="J100" s="1">
        <v>0</v>
      </c>
      <c r="K100" s="1">
        <v>0</v>
      </c>
      <c r="L100" s="1">
        <v>0</v>
      </c>
      <c r="M100" s="1" t="s">
        <v>291</v>
      </c>
      <c r="N100" s="1">
        <v>0</v>
      </c>
      <c r="O100" s="1">
        <v>0</v>
      </c>
      <c r="P100" s="1">
        <v>0</v>
      </c>
      <c r="Q100" s="1">
        <v>0</v>
      </c>
      <c r="R100" s="1">
        <v>0</v>
      </c>
      <c r="S100" s="1">
        <v>0</v>
      </c>
      <c r="T100" s="1">
        <v>0</v>
      </c>
      <c r="U100" s="1">
        <v>0</v>
      </c>
      <c r="V100" s="1">
        <v>0</v>
      </c>
      <c r="W100" s="1">
        <v>0</v>
      </c>
    </row>
    <row r="101" spans="1:23" x14ac:dyDescent="0.2">
      <c r="A101" s="1" t="s">
        <v>292</v>
      </c>
      <c r="B101" s="1">
        <v>2</v>
      </c>
      <c r="C101" s="1">
        <v>0</v>
      </c>
      <c r="D101" s="1">
        <v>0</v>
      </c>
      <c r="E101" s="1">
        <v>0</v>
      </c>
      <c r="F101" s="1">
        <v>0</v>
      </c>
      <c r="G101" s="1">
        <v>0</v>
      </c>
      <c r="H101" s="1">
        <v>0</v>
      </c>
      <c r="I101" s="1">
        <v>0</v>
      </c>
      <c r="J101" s="1">
        <v>0</v>
      </c>
      <c r="K101" s="1">
        <v>1</v>
      </c>
      <c r="L101" s="1">
        <v>0</v>
      </c>
      <c r="M101" s="1" t="s">
        <v>292</v>
      </c>
      <c r="N101" s="1">
        <v>1</v>
      </c>
      <c r="O101" s="1">
        <v>0</v>
      </c>
      <c r="P101" s="1">
        <v>0</v>
      </c>
      <c r="Q101" s="1">
        <v>0</v>
      </c>
      <c r="R101" s="1">
        <v>0</v>
      </c>
      <c r="S101" s="1">
        <v>0</v>
      </c>
      <c r="T101" s="1">
        <v>0</v>
      </c>
      <c r="U101" s="1">
        <v>0</v>
      </c>
      <c r="V101" s="1">
        <v>0</v>
      </c>
      <c r="W101" s="1">
        <v>0</v>
      </c>
    </row>
    <row r="102" spans="1:23" x14ac:dyDescent="0.2">
      <c r="A102" s="1" t="s">
        <v>293</v>
      </c>
      <c r="B102" s="1">
        <v>1</v>
      </c>
      <c r="C102" s="1">
        <v>0</v>
      </c>
      <c r="D102" s="1">
        <v>0</v>
      </c>
      <c r="E102" s="1">
        <v>0</v>
      </c>
      <c r="F102" s="1">
        <v>0</v>
      </c>
      <c r="G102" s="1">
        <v>0</v>
      </c>
      <c r="H102" s="1">
        <v>0</v>
      </c>
      <c r="I102" s="1">
        <v>0</v>
      </c>
      <c r="J102" s="1">
        <v>1</v>
      </c>
      <c r="K102" s="1">
        <v>0</v>
      </c>
      <c r="L102" s="1">
        <v>0</v>
      </c>
      <c r="M102" s="1" t="s">
        <v>293</v>
      </c>
      <c r="N102" s="1">
        <v>0</v>
      </c>
      <c r="O102" s="1">
        <v>0</v>
      </c>
      <c r="P102" s="1">
        <v>0</v>
      </c>
      <c r="Q102" s="1">
        <v>0</v>
      </c>
      <c r="R102" s="1">
        <v>0</v>
      </c>
      <c r="S102" s="1">
        <v>0</v>
      </c>
      <c r="T102" s="1">
        <v>0</v>
      </c>
      <c r="U102" s="1">
        <v>0</v>
      </c>
      <c r="V102" s="1">
        <v>0</v>
      </c>
      <c r="W102" s="1">
        <v>0</v>
      </c>
    </row>
    <row r="104" spans="1:23" x14ac:dyDescent="0.2">
      <c r="A104" s="1" t="s">
        <v>239</v>
      </c>
      <c r="B104" s="1">
        <v>24</v>
      </c>
      <c r="C104" s="1">
        <v>0</v>
      </c>
      <c r="D104" s="1">
        <v>1</v>
      </c>
      <c r="E104" s="1">
        <v>1</v>
      </c>
      <c r="F104" s="1">
        <v>4</v>
      </c>
      <c r="G104" s="1">
        <v>1</v>
      </c>
      <c r="H104" s="1">
        <v>3</v>
      </c>
      <c r="I104" s="1">
        <v>2</v>
      </c>
      <c r="J104" s="1">
        <v>5</v>
      </c>
      <c r="K104" s="1">
        <v>0</v>
      </c>
      <c r="L104" s="1">
        <v>0</v>
      </c>
      <c r="M104" s="1" t="s">
        <v>239</v>
      </c>
      <c r="N104" s="1">
        <v>2</v>
      </c>
      <c r="O104" s="1">
        <v>0</v>
      </c>
      <c r="P104" s="1">
        <v>0</v>
      </c>
      <c r="Q104" s="1">
        <v>0</v>
      </c>
      <c r="R104" s="1">
        <v>0</v>
      </c>
      <c r="S104" s="1">
        <v>1</v>
      </c>
      <c r="T104" s="1">
        <v>1</v>
      </c>
      <c r="U104" s="1">
        <v>0</v>
      </c>
      <c r="V104" s="1">
        <v>0</v>
      </c>
      <c r="W104" s="1">
        <v>3</v>
      </c>
    </row>
    <row r="105" spans="1:23" x14ac:dyDescent="0.2">
      <c r="A105" s="1" t="s">
        <v>220</v>
      </c>
      <c r="B105" s="1">
        <v>0</v>
      </c>
      <c r="C105" s="1">
        <v>0</v>
      </c>
      <c r="D105" s="1">
        <v>0</v>
      </c>
      <c r="E105" s="1">
        <v>0</v>
      </c>
      <c r="F105" s="1">
        <v>0</v>
      </c>
      <c r="G105" s="1">
        <v>0</v>
      </c>
      <c r="H105" s="1">
        <v>0</v>
      </c>
      <c r="I105" s="1">
        <v>0</v>
      </c>
      <c r="J105" s="1">
        <v>0</v>
      </c>
      <c r="K105" s="1">
        <v>0</v>
      </c>
      <c r="L105" s="1">
        <v>0</v>
      </c>
      <c r="M105" s="1" t="s">
        <v>220</v>
      </c>
      <c r="N105" s="1">
        <v>0</v>
      </c>
      <c r="O105" s="1">
        <v>0</v>
      </c>
      <c r="P105" s="1">
        <v>0</v>
      </c>
      <c r="Q105" s="1">
        <v>0</v>
      </c>
      <c r="R105" s="1">
        <v>0</v>
      </c>
      <c r="S105" s="1">
        <v>0</v>
      </c>
      <c r="T105" s="1">
        <v>0</v>
      </c>
      <c r="U105" s="1">
        <v>0</v>
      </c>
      <c r="V105" s="1">
        <v>0</v>
      </c>
      <c r="W105" s="1">
        <v>0</v>
      </c>
    </row>
    <row r="106" spans="1:23" x14ac:dyDescent="0.2">
      <c r="A106" s="1" t="s">
        <v>290</v>
      </c>
      <c r="B106" s="1">
        <v>10</v>
      </c>
      <c r="C106" s="1">
        <v>0</v>
      </c>
      <c r="D106" s="1">
        <v>1</v>
      </c>
      <c r="E106" s="1">
        <v>1</v>
      </c>
      <c r="F106" s="1">
        <v>2</v>
      </c>
      <c r="G106" s="1">
        <v>1</v>
      </c>
      <c r="H106" s="1">
        <v>0</v>
      </c>
      <c r="I106" s="1">
        <v>0</v>
      </c>
      <c r="J106" s="1">
        <v>3</v>
      </c>
      <c r="K106" s="1">
        <v>0</v>
      </c>
      <c r="L106" s="1">
        <v>0</v>
      </c>
      <c r="M106" s="1" t="s">
        <v>290</v>
      </c>
      <c r="N106" s="1">
        <v>2</v>
      </c>
      <c r="O106" s="1">
        <v>0</v>
      </c>
      <c r="P106" s="1">
        <v>0</v>
      </c>
      <c r="Q106" s="1">
        <v>0</v>
      </c>
      <c r="R106" s="1">
        <v>0</v>
      </c>
      <c r="S106" s="1">
        <v>0</v>
      </c>
      <c r="T106" s="1">
        <v>0</v>
      </c>
      <c r="U106" s="1">
        <v>0</v>
      </c>
      <c r="V106" s="1">
        <v>0</v>
      </c>
      <c r="W106" s="1">
        <v>0</v>
      </c>
    </row>
    <row r="107" spans="1:23" x14ac:dyDescent="0.2">
      <c r="A107" s="1" t="s">
        <v>291</v>
      </c>
      <c r="B107" s="1">
        <v>1</v>
      </c>
      <c r="C107" s="1">
        <v>0</v>
      </c>
      <c r="D107" s="1">
        <v>0</v>
      </c>
      <c r="E107" s="1">
        <v>0</v>
      </c>
      <c r="F107" s="1">
        <v>0</v>
      </c>
      <c r="G107" s="1">
        <v>0</v>
      </c>
      <c r="H107" s="1">
        <v>1</v>
      </c>
      <c r="I107" s="1">
        <v>0</v>
      </c>
      <c r="J107" s="1">
        <v>0</v>
      </c>
      <c r="K107" s="1">
        <v>0</v>
      </c>
      <c r="L107" s="1">
        <v>0</v>
      </c>
      <c r="M107" s="1" t="s">
        <v>291</v>
      </c>
      <c r="N107" s="1">
        <v>0</v>
      </c>
      <c r="O107" s="1">
        <v>0</v>
      </c>
      <c r="P107" s="1">
        <v>0</v>
      </c>
      <c r="Q107" s="1">
        <v>0</v>
      </c>
      <c r="R107" s="1">
        <v>0</v>
      </c>
      <c r="S107" s="1">
        <v>0</v>
      </c>
      <c r="T107" s="1">
        <v>0</v>
      </c>
      <c r="U107" s="1">
        <v>0</v>
      </c>
      <c r="V107" s="1">
        <v>0</v>
      </c>
      <c r="W107" s="1">
        <v>0</v>
      </c>
    </row>
    <row r="108" spans="1:23" x14ac:dyDescent="0.2">
      <c r="A108" s="1" t="s">
        <v>292</v>
      </c>
      <c r="B108" s="1">
        <v>3</v>
      </c>
      <c r="C108" s="1">
        <v>0</v>
      </c>
      <c r="D108" s="1">
        <v>0</v>
      </c>
      <c r="E108" s="1">
        <v>0</v>
      </c>
      <c r="F108" s="1">
        <v>0</v>
      </c>
      <c r="G108" s="1">
        <v>0</v>
      </c>
      <c r="H108" s="1">
        <v>1</v>
      </c>
      <c r="I108" s="1">
        <v>1</v>
      </c>
      <c r="J108" s="1">
        <v>1</v>
      </c>
      <c r="K108" s="1">
        <v>0</v>
      </c>
      <c r="L108" s="1">
        <v>0</v>
      </c>
      <c r="M108" s="1" t="s">
        <v>292</v>
      </c>
      <c r="N108" s="1">
        <v>0</v>
      </c>
      <c r="O108" s="1">
        <v>0</v>
      </c>
      <c r="P108" s="1">
        <v>0</v>
      </c>
      <c r="Q108" s="1">
        <v>0</v>
      </c>
      <c r="R108" s="1">
        <v>0</v>
      </c>
      <c r="S108" s="1">
        <v>0</v>
      </c>
      <c r="T108" s="1">
        <v>0</v>
      </c>
      <c r="U108" s="1">
        <v>0</v>
      </c>
      <c r="V108" s="1">
        <v>0</v>
      </c>
      <c r="W108" s="1">
        <v>0</v>
      </c>
    </row>
    <row r="109" spans="1:23" x14ac:dyDescent="0.2">
      <c r="A109" s="1" t="s">
        <v>293</v>
      </c>
      <c r="B109" s="1">
        <v>10</v>
      </c>
      <c r="C109" s="1">
        <v>0</v>
      </c>
      <c r="D109" s="1">
        <v>0</v>
      </c>
      <c r="E109" s="1">
        <v>0</v>
      </c>
      <c r="F109" s="1">
        <v>2</v>
      </c>
      <c r="G109" s="1">
        <v>0</v>
      </c>
      <c r="H109" s="1">
        <v>1</v>
      </c>
      <c r="I109" s="1">
        <v>1</v>
      </c>
      <c r="J109" s="1">
        <v>1</v>
      </c>
      <c r="K109" s="1">
        <v>0</v>
      </c>
      <c r="L109" s="1">
        <v>0</v>
      </c>
      <c r="M109" s="1" t="s">
        <v>293</v>
      </c>
      <c r="N109" s="1">
        <v>0</v>
      </c>
      <c r="O109" s="1">
        <v>0</v>
      </c>
      <c r="P109" s="1">
        <v>0</v>
      </c>
      <c r="Q109" s="1">
        <v>0</v>
      </c>
      <c r="R109" s="1">
        <v>0</v>
      </c>
      <c r="S109" s="1">
        <v>1</v>
      </c>
      <c r="T109" s="1">
        <v>1</v>
      </c>
      <c r="U109" s="1">
        <v>0</v>
      </c>
      <c r="V109" s="1">
        <v>0</v>
      </c>
      <c r="W109" s="1">
        <v>3</v>
      </c>
    </row>
    <row r="111" spans="1:23" x14ac:dyDescent="0.2">
      <c r="A111" s="1" t="s">
        <v>238</v>
      </c>
      <c r="B111" s="1">
        <v>67</v>
      </c>
      <c r="C111" s="1">
        <v>1</v>
      </c>
      <c r="D111" s="1">
        <v>15</v>
      </c>
      <c r="E111" s="1">
        <v>13</v>
      </c>
      <c r="F111" s="1">
        <v>12</v>
      </c>
      <c r="G111" s="1">
        <v>3</v>
      </c>
      <c r="H111" s="1">
        <v>3</v>
      </c>
      <c r="I111" s="1">
        <v>2</v>
      </c>
      <c r="J111" s="1">
        <v>8</v>
      </c>
      <c r="K111" s="1">
        <v>0</v>
      </c>
      <c r="L111" s="1">
        <v>8</v>
      </c>
      <c r="M111" s="1" t="s">
        <v>238</v>
      </c>
      <c r="N111" s="1">
        <v>1</v>
      </c>
      <c r="O111" s="1">
        <v>0</v>
      </c>
      <c r="P111" s="1">
        <v>0</v>
      </c>
      <c r="Q111" s="1">
        <v>0</v>
      </c>
      <c r="R111" s="1">
        <v>0</v>
      </c>
      <c r="S111" s="1">
        <v>0</v>
      </c>
      <c r="T111" s="1">
        <v>0</v>
      </c>
      <c r="U111" s="1">
        <v>0</v>
      </c>
      <c r="V111" s="1">
        <v>0</v>
      </c>
      <c r="W111" s="1">
        <v>1</v>
      </c>
    </row>
    <row r="112" spans="1:23" x14ac:dyDescent="0.2">
      <c r="A112" s="1" t="s">
        <v>220</v>
      </c>
      <c r="B112" s="1">
        <v>0</v>
      </c>
      <c r="C112" s="1">
        <v>0</v>
      </c>
      <c r="D112" s="1">
        <v>0</v>
      </c>
      <c r="E112" s="1">
        <v>0</v>
      </c>
      <c r="F112" s="1">
        <v>0</v>
      </c>
      <c r="G112" s="1">
        <v>0</v>
      </c>
      <c r="H112" s="1">
        <v>0</v>
      </c>
      <c r="I112" s="1">
        <v>0</v>
      </c>
      <c r="J112" s="1">
        <v>0</v>
      </c>
      <c r="K112" s="1">
        <v>0</v>
      </c>
      <c r="L112" s="1">
        <v>0</v>
      </c>
      <c r="M112" s="1" t="s">
        <v>220</v>
      </c>
      <c r="N112" s="1">
        <v>0</v>
      </c>
      <c r="O112" s="1">
        <v>0</v>
      </c>
      <c r="P112" s="1">
        <v>0</v>
      </c>
      <c r="Q112" s="1">
        <v>0</v>
      </c>
      <c r="R112" s="1">
        <v>0</v>
      </c>
      <c r="S112" s="1">
        <v>0</v>
      </c>
      <c r="T112" s="1">
        <v>0</v>
      </c>
      <c r="U112" s="1">
        <v>0</v>
      </c>
      <c r="V112" s="1">
        <v>0</v>
      </c>
      <c r="W112" s="1">
        <v>0</v>
      </c>
    </row>
    <row r="113" spans="1:23" x14ac:dyDescent="0.2">
      <c r="A113" s="1" t="s">
        <v>290</v>
      </c>
      <c r="B113" s="1">
        <v>20</v>
      </c>
      <c r="C113" s="1">
        <v>0</v>
      </c>
      <c r="D113" s="1">
        <v>4</v>
      </c>
      <c r="E113" s="1">
        <v>2</v>
      </c>
      <c r="F113" s="1">
        <v>1</v>
      </c>
      <c r="G113" s="1">
        <v>3</v>
      </c>
      <c r="H113" s="1">
        <v>0</v>
      </c>
      <c r="I113" s="1">
        <v>0</v>
      </c>
      <c r="J113" s="1">
        <v>0</v>
      </c>
      <c r="K113" s="1">
        <v>0</v>
      </c>
      <c r="L113" s="1">
        <v>8</v>
      </c>
      <c r="M113" s="1" t="s">
        <v>290</v>
      </c>
      <c r="N113" s="1">
        <v>1</v>
      </c>
      <c r="O113" s="1">
        <v>0</v>
      </c>
      <c r="P113" s="1">
        <v>0</v>
      </c>
      <c r="Q113" s="1">
        <v>0</v>
      </c>
      <c r="R113" s="1">
        <v>0</v>
      </c>
      <c r="S113" s="1">
        <v>0</v>
      </c>
      <c r="T113" s="1">
        <v>0</v>
      </c>
      <c r="U113" s="1">
        <v>0</v>
      </c>
      <c r="V113" s="1">
        <v>0</v>
      </c>
      <c r="W113" s="1">
        <v>1</v>
      </c>
    </row>
    <row r="114" spans="1:23" x14ac:dyDescent="0.2">
      <c r="A114" s="1" t="s">
        <v>291</v>
      </c>
      <c r="B114" s="1">
        <v>32</v>
      </c>
      <c r="C114" s="1">
        <v>1</v>
      </c>
      <c r="D114" s="1">
        <v>6</v>
      </c>
      <c r="E114" s="1">
        <v>11</v>
      </c>
      <c r="F114" s="1">
        <v>11</v>
      </c>
      <c r="G114" s="1">
        <v>0</v>
      </c>
      <c r="H114" s="1">
        <v>0</v>
      </c>
      <c r="I114" s="1">
        <v>0</v>
      </c>
      <c r="J114" s="1">
        <v>3</v>
      </c>
      <c r="K114" s="1">
        <v>0</v>
      </c>
      <c r="L114" s="1">
        <v>0</v>
      </c>
      <c r="M114" s="1" t="s">
        <v>291</v>
      </c>
      <c r="N114" s="1">
        <v>0</v>
      </c>
      <c r="O114" s="1">
        <v>0</v>
      </c>
      <c r="P114" s="1">
        <v>0</v>
      </c>
      <c r="Q114" s="1">
        <v>0</v>
      </c>
      <c r="R114" s="1">
        <v>0</v>
      </c>
      <c r="S114" s="1">
        <v>0</v>
      </c>
      <c r="T114" s="1">
        <v>0</v>
      </c>
      <c r="U114" s="1">
        <v>0</v>
      </c>
      <c r="V114" s="1">
        <v>0</v>
      </c>
      <c r="W114" s="1">
        <v>0</v>
      </c>
    </row>
    <row r="115" spans="1:23" x14ac:dyDescent="0.2">
      <c r="A115" s="1" t="s">
        <v>292</v>
      </c>
      <c r="B115" s="1">
        <v>5</v>
      </c>
      <c r="C115" s="1">
        <v>0</v>
      </c>
      <c r="D115" s="1">
        <v>0</v>
      </c>
      <c r="E115" s="1">
        <v>0</v>
      </c>
      <c r="F115" s="1">
        <v>0</v>
      </c>
      <c r="G115" s="1">
        <v>0</v>
      </c>
      <c r="H115" s="1">
        <v>3</v>
      </c>
      <c r="I115" s="1">
        <v>1</v>
      </c>
      <c r="J115" s="1">
        <v>1</v>
      </c>
      <c r="K115" s="1">
        <v>0</v>
      </c>
      <c r="L115" s="1">
        <v>0</v>
      </c>
      <c r="M115" s="1" t="s">
        <v>292</v>
      </c>
      <c r="N115" s="1">
        <v>0</v>
      </c>
      <c r="O115" s="1">
        <v>0</v>
      </c>
      <c r="P115" s="1">
        <v>0</v>
      </c>
      <c r="Q115" s="1">
        <v>0</v>
      </c>
      <c r="R115" s="1">
        <v>0</v>
      </c>
      <c r="S115" s="1">
        <v>0</v>
      </c>
      <c r="T115" s="1">
        <v>0</v>
      </c>
      <c r="U115" s="1">
        <v>0</v>
      </c>
      <c r="V115" s="1">
        <v>0</v>
      </c>
      <c r="W115" s="1">
        <v>0</v>
      </c>
    </row>
    <row r="116" spans="1:23" x14ac:dyDescent="0.2">
      <c r="A116" s="1" t="s">
        <v>293</v>
      </c>
      <c r="B116" s="1">
        <v>10</v>
      </c>
      <c r="C116" s="1">
        <v>0</v>
      </c>
      <c r="D116" s="1">
        <v>5</v>
      </c>
      <c r="E116" s="1">
        <v>0</v>
      </c>
      <c r="F116" s="1">
        <v>0</v>
      </c>
      <c r="G116" s="1">
        <v>0</v>
      </c>
      <c r="H116" s="1">
        <v>0</v>
      </c>
      <c r="I116" s="1">
        <v>1</v>
      </c>
      <c r="J116" s="1">
        <v>4</v>
      </c>
      <c r="K116" s="1">
        <v>0</v>
      </c>
      <c r="L116" s="1">
        <v>0</v>
      </c>
      <c r="M116" s="1" t="s">
        <v>293</v>
      </c>
      <c r="N116" s="1">
        <v>0</v>
      </c>
      <c r="O116" s="1">
        <v>0</v>
      </c>
      <c r="P116" s="1">
        <v>0</v>
      </c>
      <c r="Q116" s="1">
        <v>0</v>
      </c>
      <c r="R116" s="1">
        <v>0</v>
      </c>
      <c r="S116" s="1">
        <v>0</v>
      </c>
      <c r="T116" s="1">
        <v>0</v>
      </c>
      <c r="U116" s="1">
        <v>0</v>
      </c>
      <c r="V116" s="1">
        <v>0</v>
      </c>
      <c r="W116" s="1">
        <v>0</v>
      </c>
    </row>
    <row r="117" spans="1:23" x14ac:dyDescent="0.2">
      <c r="A117" s="6" t="s">
        <v>159</v>
      </c>
      <c r="B117" s="6"/>
      <c r="C117" s="6"/>
      <c r="D117" s="6"/>
      <c r="E117" s="6"/>
      <c r="F117" s="6"/>
      <c r="G117" s="6"/>
      <c r="H117" s="6"/>
      <c r="I117" s="6"/>
      <c r="J117" s="6"/>
      <c r="K117" s="6"/>
      <c r="L117" s="6"/>
      <c r="M117" s="6" t="s">
        <v>159</v>
      </c>
      <c r="N117" s="6"/>
      <c r="O117" s="6"/>
      <c r="P117" s="6"/>
      <c r="Q117" s="6"/>
      <c r="R117" s="6"/>
      <c r="S117" s="6"/>
      <c r="T117" s="6"/>
      <c r="U117" s="6"/>
      <c r="V117" s="6"/>
      <c r="W117" s="6"/>
    </row>
    <row r="119" spans="1:23" x14ac:dyDescent="0.2">
      <c r="A119" s="1" t="s">
        <v>787</v>
      </c>
      <c r="M119" s="1" t="s">
        <v>787</v>
      </c>
    </row>
    <row r="120" spans="1:23" s="5" customFormat="1" ht="20.399999999999999" x14ac:dyDescent="0.2">
      <c r="A120" s="10" t="s">
        <v>289</v>
      </c>
      <c r="B120" s="4" t="s">
        <v>0</v>
      </c>
      <c r="C120" s="4" t="s">
        <v>1</v>
      </c>
      <c r="D120" s="4" t="s">
        <v>2</v>
      </c>
      <c r="E120" s="4" t="s">
        <v>3</v>
      </c>
      <c r="F120" s="4" t="s">
        <v>4</v>
      </c>
      <c r="G120" s="4" t="s">
        <v>5</v>
      </c>
      <c r="H120" s="4" t="s">
        <v>6</v>
      </c>
      <c r="I120" s="4" t="s">
        <v>7</v>
      </c>
      <c r="J120" s="4" t="s">
        <v>8</v>
      </c>
      <c r="K120" s="4" t="s">
        <v>9</v>
      </c>
      <c r="L120" s="4" t="s">
        <v>10</v>
      </c>
      <c r="M120" s="10" t="s">
        <v>289</v>
      </c>
      <c r="N120" s="4" t="s">
        <v>11</v>
      </c>
      <c r="O120" s="4" t="s">
        <v>12</v>
      </c>
      <c r="P120" s="4" t="s">
        <v>13</v>
      </c>
      <c r="Q120" s="4" t="s">
        <v>14</v>
      </c>
      <c r="R120" s="4" t="s">
        <v>15</v>
      </c>
      <c r="S120" s="4" t="s">
        <v>16</v>
      </c>
      <c r="T120" s="4" t="s">
        <v>17</v>
      </c>
      <c r="U120" s="4" t="s">
        <v>18</v>
      </c>
      <c r="V120" s="4" t="s">
        <v>19</v>
      </c>
      <c r="W120" s="4" t="s">
        <v>20</v>
      </c>
    </row>
    <row r="121" spans="1:23" x14ac:dyDescent="0.2">
      <c r="A121" s="1" t="s">
        <v>237</v>
      </c>
      <c r="B121" s="1">
        <v>6</v>
      </c>
      <c r="C121" s="1">
        <v>0</v>
      </c>
      <c r="D121" s="1">
        <v>1</v>
      </c>
      <c r="E121" s="1">
        <v>1</v>
      </c>
      <c r="F121" s="1">
        <v>1</v>
      </c>
      <c r="G121" s="1">
        <v>1</v>
      </c>
      <c r="H121" s="1">
        <v>0</v>
      </c>
      <c r="I121" s="1">
        <v>0</v>
      </c>
      <c r="J121" s="1">
        <v>1</v>
      </c>
      <c r="K121" s="1">
        <v>0</v>
      </c>
      <c r="L121" s="1">
        <v>1</v>
      </c>
      <c r="M121" s="1" t="s">
        <v>237</v>
      </c>
      <c r="N121" s="1">
        <v>0</v>
      </c>
      <c r="O121" s="1">
        <v>0</v>
      </c>
      <c r="P121" s="1">
        <v>0</v>
      </c>
      <c r="Q121" s="1">
        <v>0</v>
      </c>
      <c r="R121" s="1">
        <v>0</v>
      </c>
      <c r="S121" s="1">
        <v>0</v>
      </c>
      <c r="T121" s="1">
        <v>0</v>
      </c>
      <c r="U121" s="1">
        <v>0</v>
      </c>
      <c r="V121" s="1">
        <v>0</v>
      </c>
      <c r="W121" s="1">
        <v>0</v>
      </c>
    </row>
    <row r="122" spans="1:23" x14ac:dyDescent="0.2">
      <c r="A122" s="1" t="s">
        <v>220</v>
      </c>
      <c r="B122" s="1">
        <v>0</v>
      </c>
      <c r="C122" s="1">
        <v>0</v>
      </c>
      <c r="D122" s="1">
        <v>0</v>
      </c>
      <c r="E122" s="1">
        <v>0</v>
      </c>
      <c r="F122" s="1">
        <v>0</v>
      </c>
      <c r="G122" s="1">
        <v>0</v>
      </c>
      <c r="H122" s="1">
        <v>0</v>
      </c>
      <c r="I122" s="1">
        <v>0</v>
      </c>
      <c r="J122" s="1">
        <v>0</v>
      </c>
      <c r="K122" s="1">
        <v>0</v>
      </c>
      <c r="L122" s="1">
        <v>0</v>
      </c>
      <c r="M122" s="1" t="s">
        <v>220</v>
      </c>
      <c r="N122" s="1">
        <v>0</v>
      </c>
      <c r="O122" s="1">
        <v>0</v>
      </c>
      <c r="P122" s="1">
        <v>0</v>
      </c>
      <c r="Q122" s="1">
        <v>0</v>
      </c>
      <c r="R122" s="1">
        <v>0</v>
      </c>
      <c r="S122" s="1">
        <v>0</v>
      </c>
      <c r="T122" s="1">
        <v>0</v>
      </c>
      <c r="U122" s="1">
        <v>0</v>
      </c>
      <c r="V122" s="1">
        <v>0</v>
      </c>
      <c r="W122" s="1">
        <v>0</v>
      </c>
    </row>
    <row r="123" spans="1:23" x14ac:dyDescent="0.2">
      <c r="A123" s="1" t="s">
        <v>290</v>
      </c>
      <c r="B123" s="1">
        <v>1</v>
      </c>
      <c r="C123" s="1">
        <v>0</v>
      </c>
      <c r="D123" s="1">
        <v>1</v>
      </c>
      <c r="E123" s="1">
        <v>0</v>
      </c>
      <c r="F123" s="1">
        <v>0</v>
      </c>
      <c r="G123" s="1">
        <v>0</v>
      </c>
      <c r="H123" s="1">
        <v>0</v>
      </c>
      <c r="I123" s="1">
        <v>0</v>
      </c>
      <c r="J123" s="1">
        <v>0</v>
      </c>
      <c r="K123" s="1">
        <v>0</v>
      </c>
      <c r="L123" s="1">
        <v>0</v>
      </c>
      <c r="M123" s="1" t="s">
        <v>290</v>
      </c>
      <c r="N123" s="1">
        <v>0</v>
      </c>
      <c r="O123" s="1">
        <v>0</v>
      </c>
      <c r="P123" s="1">
        <v>0</v>
      </c>
      <c r="Q123" s="1">
        <v>0</v>
      </c>
      <c r="R123" s="1">
        <v>0</v>
      </c>
      <c r="S123" s="1">
        <v>0</v>
      </c>
      <c r="T123" s="1">
        <v>0</v>
      </c>
      <c r="U123" s="1">
        <v>0</v>
      </c>
      <c r="V123" s="1">
        <v>0</v>
      </c>
      <c r="W123" s="1">
        <v>0</v>
      </c>
    </row>
    <row r="124" spans="1:23" x14ac:dyDescent="0.2">
      <c r="A124" s="1" t="s">
        <v>291</v>
      </c>
      <c r="B124" s="1">
        <v>3</v>
      </c>
      <c r="C124" s="1">
        <v>0</v>
      </c>
      <c r="D124" s="1">
        <v>0</v>
      </c>
      <c r="E124" s="1">
        <v>1</v>
      </c>
      <c r="F124" s="1">
        <v>1</v>
      </c>
      <c r="G124" s="1">
        <v>0</v>
      </c>
      <c r="H124" s="1">
        <v>0</v>
      </c>
      <c r="I124" s="1">
        <v>0</v>
      </c>
      <c r="J124" s="1">
        <v>0</v>
      </c>
      <c r="K124" s="1">
        <v>0</v>
      </c>
      <c r="L124" s="1">
        <v>1</v>
      </c>
      <c r="M124" s="1" t="s">
        <v>291</v>
      </c>
      <c r="N124" s="1">
        <v>0</v>
      </c>
      <c r="O124" s="1">
        <v>0</v>
      </c>
      <c r="P124" s="1">
        <v>0</v>
      </c>
      <c r="Q124" s="1">
        <v>0</v>
      </c>
      <c r="R124" s="1">
        <v>0</v>
      </c>
      <c r="S124" s="1">
        <v>0</v>
      </c>
      <c r="T124" s="1">
        <v>0</v>
      </c>
      <c r="U124" s="1">
        <v>0</v>
      </c>
      <c r="V124" s="1">
        <v>0</v>
      </c>
      <c r="W124" s="1">
        <v>0</v>
      </c>
    </row>
    <row r="125" spans="1:23" x14ac:dyDescent="0.2">
      <c r="A125" s="1" t="s">
        <v>292</v>
      </c>
      <c r="B125" s="1">
        <v>0</v>
      </c>
      <c r="C125" s="1">
        <v>0</v>
      </c>
      <c r="D125" s="1">
        <v>0</v>
      </c>
      <c r="E125" s="1">
        <v>0</v>
      </c>
      <c r="F125" s="1">
        <v>0</v>
      </c>
      <c r="G125" s="1">
        <v>0</v>
      </c>
      <c r="H125" s="1">
        <v>0</v>
      </c>
      <c r="I125" s="1">
        <v>0</v>
      </c>
      <c r="J125" s="1">
        <v>0</v>
      </c>
      <c r="K125" s="1">
        <v>0</v>
      </c>
      <c r="L125" s="1">
        <v>0</v>
      </c>
      <c r="M125" s="1" t="s">
        <v>292</v>
      </c>
      <c r="N125" s="1">
        <v>0</v>
      </c>
      <c r="O125" s="1">
        <v>0</v>
      </c>
      <c r="P125" s="1">
        <v>0</v>
      </c>
      <c r="Q125" s="1">
        <v>0</v>
      </c>
      <c r="R125" s="1">
        <v>0</v>
      </c>
      <c r="S125" s="1">
        <v>0</v>
      </c>
      <c r="T125" s="1">
        <v>0</v>
      </c>
      <c r="U125" s="1">
        <v>0</v>
      </c>
      <c r="V125" s="1">
        <v>0</v>
      </c>
      <c r="W125" s="1">
        <v>0</v>
      </c>
    </row>
    <row r="126" spans="1:23" x14ac:dyDescent="0.2">
      <c r="A126" s="1" t="s">
        <v>293</v>
      </c>
      <c r="B126" s="1">
        <v>2</v>
      </c>
      <c r="C126" s="1">
        <v>0</v>
      </c>
      <c r="D126" s="1">
        <v>0</v>
      </c>
      <c r="E126" s="1">
        <v>0</v>
      </c>
      <c r="F126" s="1">
        <v>0</v>
      </c>
      <c r="G126" s="1">
        <v>1</v>
      </c>
      <c r="H126" s="1">
        <v>0</v>
      </c>
      <c r="I126" s="1">
        <v>0</v>
      </c>
      <c r="J126" s="1">
        <v>1</v>
      </c>
      <c r="K126" s="1">
        <v>0</v>
      </c>
      <c r="L126" s="1">
        <v>0</v>
      </c>
      <c r="M126" s="1" t="s">
        <v>293</v>
      </c>
      <c r="N126" s="1">
        <v>0</v>
      </c>
      <c r="O126" s="1">
        <v>0</v>
      </c>
      <c r="P126" s="1">
        <v>0</v>
      </c>
      <c r="Q126" s="1">
        <v>0</v>
      </c>
      <c r="R126" s="1">
        <v>0</v>
      </c>
      <c r="S126" s="1">
        <v>0</v>
      </c>
      <c r="T126" s="1">
        <v>0</v>
      </c>
      <c r="U126" s="1">
        <v>0</v>
      </c>
      <c r="V126" s="1">
        <v>0</v>
      </c>
      <c r="W126" s="1">
        <v>0</v>
      </c>
    </row>
    <row r="128" spans="1:23" x14ac:dyDescent="0.2">
      <c r="A128" s="1" t="s">
        <v>281</v>
      </c>
      <c r="B128" s="1">
        <v>30</v>
      </c>
      <c r="C128" s="1">
        <v>1</v>
      </c>
      <c r="D128" s="1">
        <v>2</v>
      </c>
      <c r="E128" s="1">
        <v>2</v>
      </c>
      <c r="F128" s="1">
        <v>3</v>
      </c>
      <c r="G128" s="1">
        <v>2</v>
      </c>
      <c r="H128" s="1">
        <v>1</v>
      </c>
      <c r="I128" s="1">
        <v>1</v>
      </c>
      <c r="J128" s="1">
        <v>5</v>
      </c>
      <c r="K128" s="1">
        <v>0</v>
      </c>
      <c r="L128" s="1">
        <v>1</v>
      </c>
      <c r="M128" s="1" t="s">
        <v>281</v>
      </c>
      <c r="N128" s="1">
        <v>11</v>
      </c>
      <c r="O128" s="1">
        <v>0</v>
      </c>
      <c r="P128" s="1">
        <v>0</v>
      </c>
      <c r="Q128" s="1">
        <v>0</v>
      </c>
      <c r="R128" s="1">
        <v>0</v>
      </c>
      <c r="S128" s="1">
        <v>0</v>
      </c>
      <c r="T128" s="1">
        <v>1</v>
      </c>
      <c r="U128" s="1">
        <v>0</v>
      </c>
      <c r="V128" s="1">
        <v>0</v>
      </c>
      <c r="W128" s="1">
        <v>0</v>
      </c>
    </row>
    <row r="129" spans="1:23" x14ac:dyDescent="0.2">
      <c r="A129" s="1" t="s">
        <v>220</v>
      </c>
      <c r="B129" s="1">
        <v>0</v>
      </c>
      <c r="C129" s="1">
        <v>0</v>
      </c>
      <c r="D129" s="1">
        <v>0</v>
      </c>
      <c r="E129" s="1">
        <v>0</v>
      </c>
      <c r="F129" s="1">
        <v>0</v>
      </c>
      <c r="G129" s="1">
        <v>0</v>
      </c>
      <c r="H129" s="1">
        <v>0</v>
      </c>
      <c r="I129" s="1">
        <v>0</v>
      </c>
      <c r="J129" s="1">
        <v>0</v>
      </c>
      <c r="K129" s="1">
        <v>0</v>
      </c>
      <c r="L129" s="1">
        <v>0</v>
      </c>
      <c r="M129" s="1" t="s">
        <v>220</v>
      </c>
      <c r="N129" s="1">
        <v>0</v>
      </c>
      <c r="O129" s="1">
        <v>0</v>
      </c>
      <c r="P129" s="1">
        <v>0</v>
      </c>
      <c r="Q129" s="1">
        <v>0</v>
      </c>
      <c r="R129" s="1">
        <v>0</v>
      </c>
      <c r="S129" s="1">
        <v>0</v>
      </c>
      <c r="T129" s="1">
        <v>0</v>
      </c>
      <c r="U129" s="1">
        <v>0</v>
      </c>
      <c r="V129" s="1">
        <v>0</v>
      </c>
      <c r="W129" s="1">
        <v>0</v>
      </c>
    </row>
    <row r="130" spans="1:23" x14ac:dyDescent="0.2">
      <c r="A130" s="1" t="s">
        <v>290</v>
      </c>
      <c r="B130" s="1">
        <v>22</v>
      </c>
      <c r="C130" s="1">
        <v>0</v>
      </c>
      <c r="D130" s="1">
        <v>2</v>
      </c>
      <c r="E130" s="1">
        <v>2</v>
      </c>
      <c r="F130" s="1">
        <v>3</v>
      </c>
      <c r="G130" s="1">
        <v>0</v>
      </c>
      <c r="H130" s="1">
        <v>0</v>
      </c>
      <c r="I130" s="1">
        <v>0</v>
      </c>
      <c r="J130" s="1">
        <v>2</v>
      </c>
      <c r="K130" s="1">
        <v>0</v>
      </c>
      <c r="L130" s="1">
        <v>1</v>
      </c>
      <c r="M130" s="1" t="s">
        <v>290</v>
      </c>
      <c r="N130" s="1">
        <v>11</v>
      </c>
      <c r="O130" s="1">
        <v>0</v>
      </c>
      <c r="P130" s="1">
        <v>0</v>
      </c>
      <c r="Q130" s="1">
        <v>0</v>
      </c>
      <c r="R130" s="1">
        <v>0</v>
      </c>
      <c r="S130" s="1">
        <v>0</v>
      </c>
      <c r="T130" s="1">
        <v>1</v>
      </c>
      <c r="U130" s="1">
        <v>0</v>
      </c>
      <c r="V130" s="1">
        <v>0</v>
      </c>
      <c r="W130" s="1">
        <v>0</v>
      </c>
    </row>
    <row r="131" spans="1:23" x14ac:dyDescent="0.2">
      <c r="A131" s="1" t="s">
        <v>291</v>
      </c>
      <c r="B131" s="1">
        <v>5</v>
      </c>
      <c r="C131" s="1">
        <v>1</v>
      </c>
      <c r="D131" s="1">
        <v>0</v>
      </c>
      <c r="E131" s="1">
        <v>0</v>
      </c>
      <c r="F131" s="1">
        <v>0</v>
      </c>
      <c r="G131" s="1">
        <v>2</v>
      </c>
      <c r="H131" s="1">
        <v>0</v>
      </c>
      <c r="I131" s="1">
        <v>0</v>
      </c>
      <c r="J131" s="1">
        <v>2</v>
      </c>
      <c r="K131" s="1">
        <v>0</v>
      </c>
      <c r="L131" s="1">
        <v>0</v>
      </c>
      <c r="M131" s="1" t="s">
        <v>291</v>
      </c>
      <c r="N131" s="1">
        <v>0</v>
      </c>
      <c r="O131" s="1">
        <v>0</v>
      </c>
      <c r="P131" s="1">
        <v>0</v>
      </c>
      <c r="Q131" s="1">
        <v>0</v>
      </c>
      <c r="R131" s="1">
        <v>0</v>
      </c>
      <c r="S131" s="1">
        <v>0</v>
      </c>
      <c r="T131" s="1">
        <v>0</v>
      </c>
      <c r="U131" s="1">
        <v>0</v>
      </c>
      <c r="V131" s="1">
        <v>0</v>
      </c>
      <c r="W131" s="1">
        <v>0</v>
      </c>
    </row>
    <row r="132" spans="1:23" x14ac:dyDescent="0.2">
      <c r="A132" s="1" t="s">
        <v>292</v>
      </c>
      <c r="B132" s="1">
        <v>1</v>
      </c>
      <c r="C132" s="1">
        <v>0</v>
      </c>
      <c r="D132" s="1">
        <v>0</v>
      </c>
      <c r="E132" s="1">
        <v>0</v>
      </c>
      <c r="F132" s="1">
        <v>0</v>
      </c>
      <c r="G132" s="1">
        <v>0</v>
      </c>
      <c r="H132" s="1">
        <v>1</v>
      </c>
      <c r="I132" s="1">
        <v>0</v>
      </c>
      <c r="J132" s="1">
        <v>0</v>
      </c>
      <c r="K132" s="1">
        <v>0</v>
      </c>
      <c r="L132" s="1">
        <v>0</v>
      </c>
      <c r="M132" s="1" t="s">
        <v>292</v>
      </c>
      <c r="N132" s="1">
        <v>0</v>
      </c>
      <c r="O132" s="1">
        <v>0</v>
      </c>
      <c r="P132" s="1">
        <v>0</v>
      </c>
      <c r="Q132" s="1">
        <v>0</v>
      </c>
      <c r="R132" s="1">
        <v>0</v>
      </c>
      <c r="S132" s="1">
        <v>0</v>
      </c>
      <c r="T132" s="1">
        <v>0</v>
      </c>
      <c r="U132" s="1">
        <v>0</v>
      </c>
      <c r="V132" s="1">
        <v>0</v>
      </c>
      <c r="W132" s="1">
        <v>0</v>
      </c>
    </row>
    <row r="133" spans="1:23" x14ac:dyDescent="0.2">
      <c r="A133" s="1" t="s">
        <v>293</v>
      </c>
      <c r="B133" s="1">
        <v>2</v>
      </c>
      <c r="C133" s="1">
        <v>0</v>
      </c>
      <c r="D133" s="1">
        <v>0</v>
      </c>
      <c r="E133" s="1">
        <v>0</v>
      </c>
      <c r="F133" s="1">
        <v>0</v>
      </c>
      <c r="G133" s="1">
        <v>0</v>
      </c>
      <c r="H133" s="1">
        <v>0</v>
      </c>
      <c r="I133" s="1">
        <v>1</v>
      </c>
      <c r="J133" s="1">
        <v>1</v>
      </c>
      <c r="K133" s="1">
        <v>0</v>
      </c>
      <c r="L133" s="1">
        <v>0</v>
      </c>
      <c r="M133" s="1" t="s">
        <v>293</v>
      </c>
      <c r="N133" s="1">
        <v>0</v>
      </c>
      <c r="O133" s="1">
        <v>0</v>
      </c>
      <c r="P133" s="1">
        <v>0</v>
      </c>
      <c r="Q133" s="1">
        <v>0</v>
      </c>
      <c r="R133" s="1">
        <v>0</v>
      </c>
      <c r="S133" s="1">
        <v>0</v>
      </c>
      <c r="T133" s="1">
        <v>0</v>
      </c>
      <c r="U133" s="1">
        <v>0</v>
      </c>
      <c r="V133" s="1">
        <v>0</v>
      </c>
      <c r="W133" s="1">
        <v>0</v>
      </c>
    </row>
    <row r="135" spans="1:23" x14ac:dyDescent="0.2">
      <c r="A135" s="1" t="s">
        <v>235</v>
      </c>
      <c r="B135" s="1">
        <v>1</v>
      </c>
      <c r="C135" s="1">
        <v>0</v>
      </c>
      <c r="D135" s="1">
        <v>0</v>
      </c>
      <c r="E135" s="1">
        <v>0</v>
      </c>
      <c r="F135" s="1">
        <v>0</v>
      </c>
      <c r="G135" s="1">
        <v>0</v>
      </c>
      <c r="H135" s="1">
        <v>0</v>
      </c>
      <c r="I135" s="1">
        <v>0</v>
      </c>
      <c r="J135" s="1">
        <v>1</v>
      </c>
      <c r="K135" s="1">
        <v>0</v>
      </c>
      <c r="L135" s="1">
        <v>0</v>
      </c>
      <c r="M135" s="1" t="s">
        <v>235</v>
      </c>
      <c r="N135" s="1">
        <v>0</v>
      </c>
      <c r="O135" s="1">
        <v>0</v>
      </c>
      <c r="P135" s="1">
        <v>0</v>
      </c>
      <c r="Q135" s="1">
        <v>0</v>
      </c>
      <c r="R135" s="1">
        <v>0</v>
      </c>
      <c r="S135" s="1">
        <v>0</v>
      </c>
      <c r="T135" s="1">
        <v>0</v>
      </c>
      <c r="U135" s="1">
        <v>0</v>
      </c>
      <c r="V135" s="1">
        <v>0</v>
      </c>
      <c r="W135" s="1">
        <v>0</v>
      </c>
    </row>
    <row r="136" spans="1:23" x14ac:dyDescent="0.2">
      <c r="A136" s="1" t="s">
        <v>220</v>
      </c>
      <c r="B136" s="1">
        <v>0</v>
      </c>
      <c r="C136" s="1">
        <v>0</v>
      </c>
      <c r="D136" s="1">
        <v>0</v>
      </c>
      <c r="E136" s="1">
        <v>0</v>
      </c>
      <c r="F136" s="1">
        <v>0</v>
      </c>
      <c r="G136" s="1">
        <v>0</v>
      </c>
      <c r="H136" s="1">
        <v>0</v>
      </c>
      <c r="I136" s="1">
        <v>0</v>
      </c>
      <c r="J136" s="1">
        <v>0</v>
      </c>
      <c r="K136" s="1">
        <v>0</v>
      </c>
      <c r="L136" s="1">
        <v>0</v>
      </c>
      <c r="M136" s="1" t="s">
        <v>220</v>
      </c>
      <c r="N136" s="1">
        <v>0</v>
      </c>
      <c r="O136" s="1">
        <v>0</v>
      </c>
      <c r="P136" s="1">
        <v>0</v>
      </c>
      <c r="Q136" s="1">
        <v>0</v>
      </c>
      <c r="R136" s="1">
        <v>0</v>
      </c>
      <c r="S136" s="1">
        <v>0</v>
      </c>
      <c r="T136" s="1">
        <v>0</v>
      </c>
      <c r="U136" s="1">
        <v>0</v>
      </c>
      <c r="V136" s="1">
        <v>0</v>
      </c>
      <c r="W136" s="1">
        <v>0</v>
      </c>
    </row>
    <row r="137" spans="1:23" x14ac:dyDescent="0.2">
      <c r="A137" s="1" t="s">
        <v>290</v>
      </c>
      <c r="B137" s="1">
        <v>0</v>
      </c>
      <c r="C137" s="1">
        <v>0</v>
      </c>
      <c r="D137" s="1">
        <v>0</v>
      </c>
      <c r="E137" s="1">
        <v>0</v>
      </c>
      <c r="F137" s="1">
        <v>0</v>
      </c>
      <c r="G137" s="1">
        <v>0</v>
      </c>
      <c r="H137" s="1">
        <v>0</v>
      </c>
      <c r="I137" s="1">
        <v>0</v>
      </c>
      <c r="J137" s="1">
        <v>0</v>
      </c>
      <c r="K137" s="1">
        <v>0</v>
      </c>
      <c r="L137" s="1">
        <v>0</v>
      </c>
      <c r="M137" s="1" t="s">
        <v>290</v>
      </c>
      <c r="N137" s="1">
        <v>0</v>
      </c>
      <c r="O137" s="1">
        <v>0</v>
      </c>
      <c r="P137" s="1">
        <v>0</v>
      </c>
      <c r="Q137" s="1">
        <v>0</v>
      </c>
      <c r="R137" s="1">
        <v>0</v>
      </c>
      <c r="S137" s="1">
        <v>0</v>
      </c>
      <c r="T137" s="1">
        <v>0</v>
      </c>
      <c r="U137" s="1">
        <v>0</v>
      </c>
      <c r="V137" s="1">
        <v>0</v>
      </c>
      <c r="W137" s="1">
        <v>0</v>
      </c>
    </row>
    <row r="138" spans="1:23" x14ac:dyDescent="0.2">
      <c r="A138" s="1" t="s">
        <v>291</v>
      </c>
      <c r="B138" s="1">
        <v>0</v>
      </c>
      <c r="C138" s="1">
        <v>0</v>
      </c>
      <c r="D138" s="1">
        <v>0</v>
      </c>
      <c r="E138" s="1">
        <v>0</v>
      </c>
      <c r="F138" s="1">
        <v>0</v>
      </c>
      <c r="G138" s="1">
        <v>0</v>
      </c>
      <c r="H138" s="1">
        <v>0</v>
      </c>
      <c r="I138" s="1">
        <v>0</v>
      </c>
      <c r="J138" s="1">
        <v>0</v>
      </c>
      <c r="K138" s="1">
        <v>0</v>
      </c>
      <c r="L138" s="1">
        <v>0</v>
      </c>
      <c r="M138" s="1" t="s">
        <v>291</v>
      </c>
      <c r="N138" s="1">
        <v>0</v>
      </c>
      <c r="O138" s="1">
        <v>0</v>
      </c>
      <c r="P138" s="1">
        <v>0</v>
      </c>
      <c r="Q138" s="1">
        <v>0</v>
      </c>
      <c r="R138" s="1">
        <v>0</v>
      </c>
      <c r="S138" s="1">
        <v>0</v>
      </c>
      <c r="T138" s="1">
        <v>0</v>
      </c>
      <c r="U138" s="1">
        <v>0</v>
      </c>
      <c r="V138" s="1">
        <v>0</v>
      </c>
      <c r="W138" s="1">
        <v>0</v>
      </c>
    </row>
    <row r="139" spans="1:23" x14ac:dyDescent="0.2">
      <c r="A139" s="1" t="s">
        <v>292</v>
      </c>
      <c r="B139" s="1">
        <v>0</v>
      </c>
      <c r="C139" s="1">
        <v>0</v>
      </c>
      <c r="D139" s="1">
        <v>0</v>
      </c>
      <c r="E139" s="1">
        <v>0</v>
      </c>
      <c r="F139" s="1">
        <v>0</v>
      </c>
      <c r="G139" s="1">
        <v>0</v>
      </c>
      <c r="H139" s="1">
        <v>0</v>
      </c>
      <c r="I139" s="1">
        <v>0</v>
      </c>
      <c r="J139" s="1">
        <v>0</v>
      </c>
      <c r="K139" s="1">
        <v>0</v>
      </c>
      <c r="L139" s="1">
        <v>0</v>
      </c>
      <c r="M139" s="1" t="s">
        <v>292</v>
      </c>
      <c r="N139" s="1">
        <v>0</v>
      </c>
      <c r="O139" s="1">
        <v>0</v>
      </c>
      <c r="P139" s="1">
        <v>0</v>
      </c>
      <c r="Q139" s="1">
        <v>0</v>
      </c>
      <c r="R139" s="1">
        <v>0</v>
      </c>
      <c r="S139" s="1">
        <v>0</v>
      </c>
      <c r="T139" s="1">
        <v>0</v>
      </c>
      <c r="U139" s="1">
        <v>0</v>
      </c>
      <c r="V139" s="1">
        <v>0</v>
      </c>
      <c r="W139" s="1">
        <v>0</v>
      </c>
    </row>
    <row r="140" spans="1:23" x14ac:dyDescent="0.2">
      <c r="A140" s="1" t="s">
        <v>293</v>
      </c>
      <c r="B140" s="1">
        <v>1</v>
      </c>
      <c r="C140" s="1">
        <v>0</v>
      </c>
      <c r="D140" s="1">
        <v>0</v>
      </c>
      <c r="E140" s="1">
        <v>0</v>
      </c>
      <c r="F140" s="1">
        <v>0</v>
      </c>
      <c r="G140" s="1">
        <v>0</v>
      </c>
      <c r="H140" s="1">
        <v>0</v>
      </c>
      <c r="I140" s="1">
        <v>0</v>
      </c>
      <c r="J140" s="1">
        <v>1</v>
      </c>
      <c r="K140" s="1">
        <v>0</v>
      </c>
      <c r="L140" s="1">
        <v>0</v>
      </c>
      <c r="M140" s="1" t="s">
        <v>293</v>
      </c>
      <c r="N140" s="1">
        <v>0</v>
      </c>
      <c r="O140" s="1">
        <v>0</v>
      </c>
      <c r="P140" s="1">
        <v>0</v>
      </c>
      <c r="Q140" s="1">
        <v>0</v>
      </c>
      <c r="R140" s="1">
        <v>0</v>
      </c>
      <c r="S140" s="1">
        <v>0</v>
      </c>
      <c r="T140" s="1">
        <v>0</v>
      </c>
      <c r="U140" s="1">
        <v>0</v>
      </c>
      <c r="V140" s="1">
        <v>0</v>
      </c>
      <c r="W140" s="1">
        <v>0</v>
      </c>
    </row>
    <row r="142" spans="1:23" x14ac:dyDescent="0.2">
      <c r="A142" s="1" t="s">
        <v>234</v>
      </c>
      <c r="B142" s="1">
        <v>17</v>
      </c>
      <c r="C142" s="1">
        <v>2</v>
      </c>
      <c r="D142" s="1">
        <v>0</v>
      </c>
      <c r="E142" s="1">
        <v>12</v>
      </c>
      <c r="F142" s="1">
        <v>2</v>
      </c>
      <c r="G142" s="1">
        <v>0</v>
      </c>
      <c r="H142" s="1">
        <v>0</v>
      </c>
      <c r="I142" s="1">
        <v>0</v>
      </c>
      <c r="J142" s="1">
        <v>1</v>
      </c>
      <c r="K142" s="1">
        <v>0</v>
      </c>
      <c r="L142" s="1">
        <v>0</v>
      </c>
      <c r="M142" s="1" t="s">
        <v>234</v>
      </c>
      <c r="N142" s="1">
        <v>0</v>
      </c>
      <c r="O142" s="1">
        <v>0</v>
      </c>
      <c r="P142" s="1">
        <v>0</v>
      </c>
      <c r="Q142" s="1">
        <v>0</v>
      </c>
      <c r="R142" s="1">
        <v>0</v>
      </c>
      <c r="S142" s="1">
        <v>0</v>
      </c>
      <c r="T142" s="1">
        <v>0</v>
      </c>
      <c r="U142" s="1">
        <v>0</v>
      </c>
      <c r="V142" s="1">
        <v>0</v>
      </c>
      <c r="W142" s="1">
        <v>0</v>
      </c>
    </row>
    <row r="143" spans="1:23" x14ac:dyDescent="0.2">
      <c r="A143" s="1" t="s">
        <v>220</v>
      </c>
      <c r="B143" s="1">
        <v>0</v>
      </c>
      <c r="C143" s="1">
        <v>0</v>
      </c>
      <c r="D143" s="1">
        <v>0</v>
      </c>
      <c r="E143" s="1">
        <v>0</v>
      </c>
      <c r="F143" s="1">
        <v>0</v>
      </c>
      <c r="G143" s="1">
        <v>0</v>
      </c>
      <c r="H143" s="1">
        <v>0</v>
      </c>
      <c r="I143" s="1">
        <v>0</v>
      </c>
      <c r="J143" s="1">
        <v>0</v>
      </c>
      <c r="K143" s="1">
        <v>0</v>
      </c>
      <c r="L143" s="1">
        <v>0</v>
      </c>
      <c r="M143" s="1" t="s">
        <v>220</v>
      </c>
      <c r="N143" s="1">
        <v>0</v>
      </c>
      <c r="O143" s="1">
        <v>0</v>
      </c>
      <c r="P143" s="1">
        <v>0</v>
      </c>
      <c r="Q143" s="1">
        <v>0</v>
      </c>
      <c r="R143" s="1">
        <v>0</v>
      </c>
      <c r="S143" s="1">
        <v>0</v>
      </c>
      <c r="T143" s="1">
        <v>0</v>
      </c>
      <c r="U143" s="1">
        <v>0</v>
      </c>
      <c r="V143" s="1">
        <v>0</v>
      </c>
      <c r="W143" s="1">
        <v>0</v>
      </c>
    </row>
    <row r="144" spans="1:23" x14ac:dyDescent="0.2">
      <c r="A144" s="1" t="s">
        <v>290</v>
      </c>
      <c r="B144" s="1">
        <v>0</v>
      </c>
      <c r="C144" s="1">
        <v>0</v>
      </c>
      <c r="D144" s="1">
        <v>0</v>
      </c>
      <c r="E144" s="1">
        <v>0</v>
      </c>
      <c r="F144" s="1">
        <v>0</v>
      </c>
      <c r="G144" s="1">
        <v>0</v>
      </c>
      <c r="H144" s="1">
        <v>0</v>
      </c>
      <c r="I144" s="1">
        <v>0</v>
      </c>
      <c r="J144" s="1">
        <v>0</v>
      </c>
      <c r="K144" s="1">
        <v>0</v>
      </c>
      <c r="L144" s="1">
        <v>0</v>
      </c>
      <c r="M144" s="1" t="s">
        <v>290</v>
      </c>
      <c r="N144" s="1">
        <v>0</v>
      </c>
      <c r="O144" s="1">
        <v>0</v>
      </c>
      <c r="P144" s="1">
        <v>0</v>
      </c>
      <c r="Q144" s="1">
        <v>0</v>
      </c>
      <c r="R144" s="1">
        <v>0</v>
      </c>
      <c r="S144" s="1">
        <v>0</v>
      </c>
      <c r="T144" s="1">
        <v>0</v>
      </c>
      <c r="U144" s="1">
        <v>0</v>
      </c>
      <c r="V144" s="1">
        <v>0</v>
      </c>
      <c r="W144" s="1">
        <v>0</v>
      </c>
    </row>
    <row r="145" spans="1:23" x14ac:dyDescent="0.2">
      <c r="A145" s="1" t="s">
        <v>291</v>
      </c>
      <c r="B145" s="1">
        <v>16</v>
      </c>
      <c r="C145" s="1">
        <v>1</v>
      </c>
      <c r="D145" s="1">
        <v>0</v>
      </c>
      <c r="E145" s="1">
        <v>12</v>
      </c>
      <c r="F145" s="1">
        <v>2</v>
      </c>
      <c r="G145" s="1">
        <v>0</v>
      </c>
      <c r="H145" s="1">
        <v>0</v>
      </c>
      <c r="I145" s="1">
        <v>0</v>
      </c>
      <c r="J145" s="1">
        <v>1</v>
      </c>
      <c r="K145" s="1">
        <v>0</v>
      </c>
      <c r="L145" s="1">
        <v>0</v>
      </c>
      <c r="M145" s="1" t="s">
        <v>291</v>
      </c>
      <c r="N145" s="1">
        <v>0</v>
      </c>
      <c r="O145" s="1">
        <v>0</v>
      </c>
      <c r="P145" s="1">
        <v>0</v>
      </c>
      <c r="Q145" s="1">
        <v>0</v>
      </c>
      <c r="R145" s="1">
        <v>0</v>
      </c>
      <c r="S145" s="1">
        <v>0</v>
      </c>
      <c r="T145" s="1">
        <v>0</v>
      </c>
      <c r="U145" s="1">
        <v>0</v>
      </c>
      <c r="V145" s="1">
        <v>0</v>
      </c>
      <c r="W145" s="1">
        <v>0</v>
      </c>
    </row>
    <row r="146" spans="1:23" x14ac:dyDescent="0.2">
      <c r="A146" s="1" t="s">
        <v>292</v>
      </c>
      <c r="B146" s="1">
        <v>1</v>
      </c>
      <c r="C146" s="1">
        <v>1</v>
      </c>
      <c r="D146" s="1">
        <v>0</v>
      </c>
      <c r="E146" s="1">
        <v>0</v>
      </c>
      <c r="F146" s="1">
        <v>0</v>
      </c>
      <c r="G146" s="1">
        <v>0</v>
      </c>
      <c r="H146" s="1">
        <v>0</v>
      </c>
      <c r="I146" s="1">
        <v>0</v>
      </c>
      <c r="J146" s="1">
        <v>0</v>
      </c>
      <c r="K146" s="1">
        <v>0</v>
      </c>
      <c r="L146" s="1">
        <v>0</v>
      </c>
      <c r="M146" s="1" t="s">
        <v>292</v>
      </c>
      <c r="N146" s="1">
        <v>0</v>
      </c>
      <c r="O146" s="1">
        <v>0</v>
      </c>
      <c r="P146" s="1">
        <v>0</v>
      </c>
      <c r="Q146" s="1">
        <v>0</v>
      </c>
      <c r="R146" s="1">
        <v>0</v>
      </c>
      <c r="S146" s="1">
        <v>0</v>
      </c>
      <c r="T146" s="1">
        <v>0</v>
      </c>
      <c r="U146" s="1">
        <v>0</v>
      </c>
      <c r="V146" s="1">
        <v>0</v>
      </c>
      <c r="W146" s="1">
        <v>0</v>
      </c>
    </row>
    <row r="147" spans="1:23" x14ac:dyDescent="0.2">
      <c r="A147" s="1" t="s">
        <v>293</v>
      </c>
      <c r="B147" s="1">
        <v>0</v>
      </c>
      <c r="C147" s="1">
        <v>0</v>
      </c>
      <c r="D147" s="1">
        <v>0</v>
      </c>
      <c r="E147" s="1">
        <v>0</v>
      </c>
      <c r="F147" s="1">
        <v>0</v>
      </c>
      <c r="G147" s="1">
        <v>0</v>
      </c>
      <c r="H147" s="1">
        <v>0</v>
      </c>
      <c r="I147" s="1">
        <v>0</v>
      </c>
      <c r="J147" s="1">
        <v>0</v>
      </c>
      <c r="K147" s="1">
        <v>0</v>
      </c>
      <c r="L147" s="1">
        <v>0</v>
      </c>
      <c r="M147" s="1" t="s">
        <v>293</v>
      </c>
      <c r="N147" s="1">
        <v>0</v>
      </c>
      <c r="O147" s="1">
        <v>0</v>
      </c>
      <c r="P147" s="1">
        <v>0</v>
      </c>
      <c r="Q147" s="1">
        <v>0</v>
      </c>
      <c r="R147" s="1">
        <v>0</v>
      </c>
      <c r="S147" s="1">
        <v>0</v>
      </c>
      <c r="T147" s="1">
        <v>0</v>
      </c>
      <c r="U147" s="1">
        <v>0</v>
      </c>
      <c r="V147" s="1">
        <v>0</v>
      </c>
      <c r="W147" s="1">
        <v>0</v>
      </c>
    </row>
    <row r="149" spans="1:23" x14ac:dyDescent="0.2">
      <c r="A149" s="1" t="s">
        <v>233</v>
      </c>
      <c r="B149" s="1">
        <v>188</v>
      </c>
      <c r="C149" s="1">
        <v>7</v>
      </c>
      <c r="D149" s="1">
        <v>31</v>
      </c>
      <c r="E149" s="1">
        <v>37</v>
      </c>
      <c r="F149" s="1">
        <v>33</v>
      </c>
      <c r="G149" s="1">
        <v>14</v>
      </c>
      <c r="H149" s="1">
        <v>8</v>
      </c>
      <c r="I149" s="1">
        <v>8</v>
      </c>
      <c r="J149" s="1">
        <v>26</v>
      </c>
      <c r="K149" s="1">
        <v>3</v>
      </c>
      <c r="L149" s="1">
        <v>6</v>
      </c>
      <c r="M149" s="1" t="s">
        <v>233</v>
      </c>
      <c r="N149" s="1">
        <v>1</v>
      </c>
      <c r="O149" s="1">
        <v>10</v>
      </c>
      <c r="P149" s="1">
        <v>0</v>
      </c>
      <c r="Q149" s="1">
        <v>1</v>
      </c>
      <c r="R149" s="1">
        <v>0</v>
      </c>
      <c r="S149" s="1">
        <v>2</v>
      </c>
      <c r="T149" s="1">
        <v>1</v>
      </c>
      <c r="U149" s="1">
        <v>0</v>
      </c>
      <c r="V149" s="1">
        <v>0</v>
      </c>
      <c r="W149" s="1">
        <v>0</v>
      </c>
    </row>
    <row r="150" spans="1:23" x14ac:dyDescent="0.2">
      <c r="A150" s="1" t="s">
        <v>220</v>
      </c>
      <c r="B150" s="1">
        <v>0</v>
      </c>
      <c r="C150" s="1">
        <v>0</v>
      </c>
      <c r="D150" s="1">
        <v>0</v>
      </c>
      <c r="E150" s="1">
        <v>0</v>
      </c>
      <c r="F150" s="1">
        <v>0</v>
      </c>
      <c r="G150" s="1">
        <v>0</v>
      </c>
      <c r="H150" s="1">
        <v>0</v>
      </c>
      <c r="I150" s="1">
        <v>0</v>
      </c>
      <c r="J150" s="1">
        <v>0</v>
      </c>
      <c r="K150" s="1">
        <v>0</v>
      </c>
      <c r="L150" s="1">
        <v>0</v>
      </c>
      <c r="M150" s="1" t="s">
        <v>220</v>
      </c>
      <c r="N150" s="1">
        <v>0</v>
      </c>
      <c r="O150" s="1">
        <v>0</v>
      </c>
      <c r="P150" s="1">
        <v>0</v>
      </c>
      <c r="Q150" s="1">
        <v>0</v>
      </c>
      <c r="R150" s="1">
        <v>0</v>
      </c>
      <c r="S150" s="1">
        <v>0</v>
      </c>
      <c r="T150" s="1">
        <v>0</v>
      </c>
      <c r="U150" s="1">
        <v>0</v>
      </c>
      <c r="V150" s="1">
        <v>0</v>
      </c>
      <c r="W150" s="1">
        <v>0</v>
      </c>
    </row>
    <row r="151" spans="1:23" x14ac:dyDescent="0.2">
      <c r="A151" s="1" t="s">
        <v>290</v>
      </c>
      <c r="B151" s="1">
        <v>67</v>
      </c>
      <c r="C151" s="1">
        <v>0</v>
      </c>
      <c r="D151" s="1">
        <v>6</v>
      </c>
      <c r="E151" s="1">
        <v>13</v>
      </c>
      <c r="F151" s="1">
        <v>2</v>
      </c>
      <c r="G151" s="1">
        <v>9</v>
      </c>
      <c r="H151" s="1">
        <v>0</v>
      </c>
      <c r="I151" s="1">
        <v>0</v>
      </c>
      <c r="J151" s="1">
        <v>13</v>
      </c>
      <c r="K151" s="1">
        <v>3</v>
      </c>
      <c r="L151" s="1">
        <v>6</v>
      </c>
      <c r="M151" s="1" t="s">
        <v>290</v>
      </c>
      <c r="N151" s="1">
        <v>1</v>
      </c>
      <c r="O151" s="1">
        <v>10</v>
      </c>
      <c r="P151" s="1">
        <v>0</v>
      </c>
      <c r="Q151" s="1">
        <v>1</v>
      </c>
      <c r="R151" s="1">
        <v>0</v>
      </c>
      <c r="S151" s="1">
        <v>2</v>
      </c>
      <c r="T151" s="1">
        <v>1</v>
      </c>
      <c r="U151" s="1">
        <v>0</v>
      </c>
      <c r="V151" s="1">
        <v>0</v>
      </c>
      <c r="W151" s="1">
        <v>0</v>
      </c>
    </row>
    <row r="152" spans="1:23" x14ac:dyDescent="0.2">
      <c r="A152" s="1" t="s">
        <v>291</v>
      </c>
      <c r="B152" s="1">
        <v>76</v>
      </c>
      <c r="C152" s="1">
        <v>7</v>
      </c>
      <c r="D152" s="1">
        <v>19</v>
      </c>
      <c r="E152" s="1">
        <v>24</v>
      </c>
      <c r="F152" s="1">
        <v>5</v>
      </c>
      <c r="G152" s="1">
        <v>4</v>
      </c>
      <c r="H152" s="1">
        <v>2</v>
      </c>
      <c r="I152" s="1">
        <v>4</v>
      </c>
      <c r="J152" s="1">
        <v>11</v>
      </c>
      <c r="K152" s="1">
        <v>0</v>
      </c>
      <c r="L152" s="1">
        <v>0</v>
      </c>
      <c r="M152" s="1" t="s">
        <v>291</v>
      </c>
      <c r="N152" s="1">
        <v>0</v>
      </c>
      <c r="O152" s="1">
        <v>0</v>
      </c>
      <c r="P152" s="1">
        <v>0</v>
      </c>
      <c r="Q152" s="1">
        <v>0</v>
      </c>
      <c r="R152" s="1">
        <v>0</v>
      </c>
      <c r="S152" s="1">
        <v>0</v>
      </c>
      <c r="T152" s="1">
        <v>0</v>
      </c>
      <c r="U152" s="1">
        <v>0</v>
      </c>
      <c r="V152" s="1">
        <v>0</v>
      </c>
      <c r="W152" s="1">
        <v>0</v>
      </c>
    </row>
    <row r="153" spans="1:23" x14ac:dyDescent="0.2">
      <c r="A153" s="1" t="s">
        <v>292</v>
      </c>
      <c r="B153" s="1">
        <v>7</v>
      </c>
      <c r="C153" s="1">
        <v>0</v>
      </c>
      <c r="D153" s="1">
        <v>0</v>
      </c>
      <c r="E153" s="1">
        <v>0</v>
      </c>
      <c r="F153" s="1">
        <v>0</v>
      </c>
      <c r="G153" s="1">
        <v>1</v>
      </c>
      <c r="H153" s="1">
        <v>6</v>
      </c>
      <c r="I153" s="1">
        <v>0</v>
      </c>
      <c r="J153" s="1">
        <v>0</v>
      </c>
      <c r="K153" s="1">
        <v>0</v>
      </c>
      <c r="L153" s="1">
        <v>0</v>
      </c>
      <c r="M153" s="1" t="s">
        <v>292</v>
      </c>
      <c r="N153" s="1">
        <v>0</v>
      </c>
      <c r="O153" s="1">
        <v>0</v>
      </c>
      <c r="P153" s="1">
        <v>0</v>
      </c>
      <c r="Q153" s="1">
        <v>0</v>
      </c>
      <c r="R153" s="1">
        <v>0</v>
      </c>
      <c r="S153" s="1">
        <v>0</v>
      </c>
      <c r="T153" s="1">
        <v>0</v>
      </c>
      <c r="U153" s="1">
        <v>0</v>
      </c>
      <c r="V153" s="1">
        <v>0</v>
      </c>
      <c r="W153" s="1">
        <v>0</v>
      </c>
    </row>
    <row r="154" spans="1:23" x14ac:dyDescent="0.2">
      <c r="A154" s="1" t="s">
        <v>293</v>
      </c>
      <c r="B154" s="1">
        <v>38</v>
      </c>
      <c r="C154" s="1">
        <v>0</v>
      </c>
      <c r="D154" s="1">
        <v>6</v>
      </c>
      <c r="E154" s="1">
        <v>0</v>
      </c>
      <c r="F154" s="1">
        <v>26</v>
      </c>
      <c r="G154" s="1">
        <v>0</v>
      </c>
      <c r="H154" s="1">
        <v>0</v>
      </c>
      <c r="I154" s="1">
        <v>4</v>
      </c>
      <c r="J154" s="1">
        <v>2</v>
      </c>
      <c r="K154" s="1">
        <v>0</v>
      </c>
      <c r="L154" s="1">
        <v>0</v>
      </c>
      <c r="M154" s="1" t="s">
        <v>293</v>
      </c>
      <c r="N154" s="1">
        <v>0</v>
      </c>
      <c r="O154" s="1">
        <v>0</v>
      </c>
      <c r="P154" s="1">
        <v>0</v>
      </c>
      <c r="Q154" s="1">
        <v>0</v>
      </c>
      <c r="R154" s="1">
        <v>0</v>
      </c>
      <c r="S154" s="1">
        <v>0</v>
      </c>
      <c r="T154" s="1">
        <v>0</v>
      </c>
      <c r="U154" s="1">
        <v>0</v>
      </c>
      <c r="V154" s="1">
        <v>0</v>
      </c>
      <c r="W154" s="1">
        <v>0</v>
      </c>
    </row>
    <row r="156" spans="1:23" x14ac:dyDescent="0.2">
      <c r="A156" s="1" t="s">
        <v>232</v>
      </c>
      <c r="B156" s="1">
        <v>401</v>
      </c>
      <c r="C156" s="1">
        <v>10</v>
      </c>
      <c r="D156" s="1">
        <v>58</v>
      </c>
      <c r="E156" s="1">
        <v>43</v>
      </c>
      <c r="F156" s="1">
        <v>35</v>
      </c>
      <c r="G156" s="1">
        <v>34</v>
      </c>
      <c r="H156" s="1">
        <v>20</v>
      </c>
      <c r="I156" s="1">
        <v>21</v>
      </c>
      <c r="J156" s="1">
        <v>56</v>
      </c>
      <c r="K156" s="1">
        <v>14</v>
      </c>
      <c r="L156" s="1">
        <v>12</v>
      </c>
      <c r="M156" s="1" t="s">
        <v>232</v>
      </c>
      <c r="N156" s="1">
        <v>7</v>
      </c>
      <c r="O156" s="1">
        <v>1</v>
      </c>
      <c r="P156" s="1">
        <v>0</v>
      </c>
      <c r="Q156" s="1">
        <v>24</v>
      </c>
      <c r="R156" s="1">
        <v>0</v>
      </c>
      <c r="S156" s="1">
        <v>21</v>
      </c>
      <c r="T156" s="1">
        <v>3</v>
      </c>
      <c r="U156" s="1">
        <v>0</v>
      </c>
      <c r="V156" s="1">
        <v>12</v>
      </c>
      <c r="W156" s="1">
        <v>30</v>
      </c>
    </row>
    <row r="157" spans="1:23" x14ac:dyDescent="0.2">
      <c r="A157" s="1" t="s">
        <v>220</v>
      </c>
      <c r="B157" s="1">
        <v>0</v>
      </c>
      <c r="C157" s="1">
        <v>0</v>
      </c>
      <c r="D157" s="1">
        <v>0</v>
      </c>
      <c r="E157" s="1">
        <v>0</v>
      </c>
      <c r="F157" s="1">
        <v>0</v>
      </c>
      <c r="G157" s="1">
        <v>0</v>
      </c>
      <c r="H157" s="1">
        <v>0</v>
      </c>
      <c r="I157" s="1">
        <v>0</v>
      </c>
      <c r="J157" s="1">
        <v>0</v>
      </c>
      <c r="K157" s="1">
        <v>0</v>
      </c>
      <c r="L157" s="1">
        <v>0</v>
      </c>
      <c r="M157" s="1" t="s">
        <v>220</v>
      </c>
      <c r="N157" s="1">
        <v>0</v>
      </c>
      <c r="O157" s="1">
        <v>0</v>
      </c>
      <c r="P157" s="1">
        <v>0</v>
      </c>
      <c r="Q157" s="1">
        <v>0</v>
      </c>
      <c r="R157" s="1">
        <v>0</v>
      </c>
      <c r="S157" s="1">
        <v>0</v>
      </c>
      <c r="T157" s="1">
        <v>0</v>
      </c>
      <c r="U157" s="1">
        <v>0</v>
      </c>
      <c r="V157" s="1">
        <v>0</v>
      </c>
      <c r="W157" s="1">
        <v>0</v>
      </c>
    </row>
    <row r="158" spans="1:23" x14ac:dyDescent="0.2">
      <c r="A158" s="1" t="s">
        <v>290</v>
      </c>
      <c r="B158" s="1">
        <v>161</v>
      </c>
      <c r="C158" s="1">
        <v>0</v>
      </c>
      <c r="D158" s="1">
        <v>20</v>
      </c>
      <c r="E158" s="1">
        <v>14</v>
      </c>
      <c r="F158" s="1">
        <v>4</v>
      </c>
      <c r="G158" s="1">
        <v>14</v>
      </c>
      <c r="H158" s="1">
        <v>2</v>
      </c>
      <c r="I158" s="1">
        <v>5</v>
      </c>
      <c r="J158" s="1">
        <v>14</v>
      </c>
      <c r="K158" s="1">
        <v>10</v>
      </c>
      <c r="L158" s="1">
        <v>12</v>
      </c>
      <c r="M158" s="1" t="s">
        <v>290</v>
      </c>
      <c r="N158" s="1">
        <v>6</v>
      </c>
      <c r="O158" s="1">
        <v>0</v>
      </c>
      <c r="P158" s="1">
        <v>0</v>
      </c>
      <c r="Q158" s="1">
        <v>0</v>
      </c>
      <c r="R158" s="1">
        <v>0</v>
      </c>
      <c r="S158" s="1">
        <v>15</v>
      </c>
      <c r="T158" s="1">
        <v>3</v>
      </c>
      <c r="U158" s="1">
        <v>0</v>
      </c>
      <c r="V158" s="1">
        <v>12</v>
      </c>
      <c r="W158" s="1">
        <v>30</v>
      </c>
    </row>
    <row r="159" spans="1:23" x14ac:dyDescent="0.2">
      <c r="A159" s="1" t="s">
        <v>291</v>
      </c>
      <c r="B159" s="1">
        <v>116</v>
      </c>
      <c r="C159" s="1">
        <v>10</v>
      </c>
      <c r="D159" s="1">
        <v>31</v>
      </c>
      <c r="E159" s="1">
        <v>29</v>
      </c>
      <c r="F159" s="1">
        <v>9</v>
      </c>
      <c r="G159" s="1">
        <v>20</v>
      </c>
      <c r="H159" s="1">
        <v>10</v>
      </c>
      <c r="I159" s="1">
        <v>0</v>
      </c>
      <c r="J159" s="1">
        <v>6</v>
      </c>
      <c r="K159" s="1">
        <v>1</v>
      </c>
      <c r="L159" s="1">
        <v>0</v>
      </c>
      <c r="M159" s="1" t="s">
        <v>291</v>
      </c>
      <c r="N159" s="1">
        <v>0</v>
      </c>
      <c r="O159" s="1">
        <v>0</v>
      </c>
      <c r="P159" s="1">
        <v>0</v>
      </c>
      <c r="Q159" s="1">
        <v>0</v>
      </c>
      <c r="R159" s="1">
        <v>0</v>
      </c>
      <c r="S159" s="1">
        <v>0</v>
      </c>
      <c r="T159" s="1">
        <v>0</v>
      </c>
      <c r="U159" s="1">
        <v>0</v>
      </c>
      <c r="V159" s="1">
        <v>0</v>
      </c>
      <c r="W159" s="1">
        <v>0</v>
      </c>
    </row>
    <row r="160" spans="1:23" x14ac:dyDescent="0.2">
      <c r="A160" s="1" t="s">
        <v>292</v>
      </c>
      <c r="B160" s="1">
        <v>66</v>
      </c>
      <c r="C160" s="1">
        <v>0</v>
      </c>
      <c r="D160" s="1">
        <v>2</v>
      </c>
      <c r="E160" s="1">
        <v>0</v>
      </c>
      <c r="F160" s="1">
        <v>0</v>
      </c>
      <c r="G160" s="1">
        <v>0</v>
      </c>
      <c r="H160" s="1">
        <v>5</v>
      </c>
      <c r="I160" s="1">
        <v>1</v>
      </c>
      <c r="J160" s="1">
        <v>35</v>
      </c>
      <c r="K160" s="1">
        <v>2</v>
      </c>
      <c r="L160" s="1">
        <v>0</v>
      </c>
      <c r="M160" s="1" t="s">
        <v>292</v>
      </c>
      <c r="N160" s="1">
        <v>0</v>
      </c>
      <c r="O160" s="1">
        <v>0</v>
      </c>
      <c r="P160" s="1">
        <v>0</v>
      </c>
      <c r="Q160" s="1">
        <v>15</v>
      </c>
      <c r="R160" s="1">
        <v>0</v>
      </c>
      <c r="S160" s="1">
        <v>6</v>
      </c>
      <c r="T160" s="1">
        <v>0</v>
      </c>
      <c r="U160" s="1">
        <v>0</v>
      </c>
      <c r="V160" s="1">
        <v>0</v>
      </c>
      <c r="W160" s="1">
        <v>0</v>
      </c>
    </row>
    <row r="161" spans="1:23" x14ac:dyDescent="0.2">
      <c r="A161" s="1" t="s">
        <v>293</v>
      </c>
      <c r="B161" s="1">
        <v>58</v>
      </c>
      <c r="C161" s="1">
        <v>0</v>
      </c>
      <c r="D161" s="1">
        <v>5</v>
      </c>
      <c r="E161" s="1">
        <v>0</v>
      </c>
      <c r="F161" s="1">
        <v>22</v>
      </c>
      <c r="G161" s="1">
        <v>0</v>
      </c>
      <c r="H161" s="1">
        <v>3</v>
      </c>
      <c r="I161" s="1">
        <v>15</v>
      </c>
      <c r="J161" s="1">
        <v>1</v>
      </c>
      <c r="K161" s="1">
        <v>1</v>
      </c>
      <c r="L161" s="1">
        <v>0</v>
      </c>
      <c r="M161" s="1" t="s">
        <v>293</v>
      </c>
      <c r="N161" s="1">
        <v>1</v>
      </c>
      <c r="O161" s="1">
        <v>1</v>
      </c>
      <c r="P161" s="1">
        <v>0</v>
      </c>
      <c r="Q161" s="1">
        <v>9</v>
      </c>
      <c r="R161" s="1">
        <v>0</v>
      </c>
      <c r="S161" s="1">
        <v>0</v>
      </c>
      <c r="T161" s="1">
        <v>0</v>
      </c>
      <c r="U161" s="1">
        <v>0</v>
      </c>
      <c r="V161" s="1">
        <v>0</v>
      </c>
      <c r="W161" s="1">
        <v>0</v>
      </c>
    </row>
    <row r="163" spans="1:23" x14ac:dyDescent="0.2">
      <c r="A163" s="1" t="s">
        <v>231</v>
      </c>
      <c r="B163" s="1">
        <v>177</v>
      </c>
      <c r="C163" s="1">
        <v>0</v>
      </c>
      <c r="D163" s="1">
        <v>15</v>
      </c>
      <c r="E163" s="1">
        <v>26</v>
      </c>
      <c r="F163" s="1">
        <v>18</v>
      </c>
      <c r="G163" s="1">
        <v>8</v>
      </c>
      <c r="H163" s="1">
        <v>5</v>
      </c>
      <c r="I163" s="1">
        <v>1</v>
      </c>
      <c r="J163" s="1">
        <v>17</v>
      </c>
      <c r="K163" s="1">
        <v>3</v>
      </c>
      <c r="L163" s="1">
        <v>4</v>
      </c>
      <c r="M163" s="1" t="s">
        <v>231</v>
      </c>
      <c r="N163" s="1">
        <v>5</v>
      </c>
      <c r="O163" s="1">
        <v>19</v>
      </c>
      <c r="P163" s="1">
        <v>0</v>
      </c>
      <c r="Q163" s="1">
        <v>12</v>
      </c>
      <c r="R163" s="1">
        <v>1</v>
      </c>
      <c r="S163" s="1">
        <v>22</v>
      </c>
      <c r="T163" s="1">
        <v>3</v>
      </c>
      <c r="U163" s="1">
        <v>0</v>
      </c>
      <c r="V163" s="1">
        <v>1</v>
      </c>
      <c r="W163" s="1">
        <v>17</v>
      </c>
    </row>
    <row r="164" spans="1:23" x14ac:dyDescent="0.2">
      <c r="A164" s="1" t="s">
        <v>220</v>
      </c>
      <c r="B164" s="1">
        <v>0</v>
      </c>
      <c r="C164" s="1">
        <v>0</v>
      </c>
      <c r="D164" s="1">
        <v>0</v>
      </c>
      <c r="E164" s="1">
        <v>0</v>
      </c>
      <c r="F164" s="1">
        <v>0</v>
      </c>
      <c r="G164" s="1">
        <v>0</v>
      </c>
      <c r="H164" s="1">
        <v>0</v>
      </c>
      <c r="I164" s="1">
        <v>0</v>
      </c>
      <c r="J164" s="1">
        <v>0</v>
      </c>
      <c r="K164" s="1">
        <v>0</v>
      </c>
      <c r="L164" s="1">
        <v>0</v>
      </c>
      <c r="M164" s="1" t="s">
        <v>220</v>
      </c>
      <c r="N164" s="1">
        <v>0</v>
      </c>
      <c r="O164" s="1">
        <v>0</v>
      </c>
      <c r="P164" s="1">
        <v>0</v>
      </c>
      <c r="Q164" s="1">
        <v>0</v>
      </c>
      <c r="R164" s="1">
        <v>0</v>
      </c>
      <c r="S164" s="1">
        <v>0</v>
      </c>
      <c r="T164" s="1">
        <v>0</v>
      </c>
      <c r="U164" s="1">
        <v>0</v>
      </c>
      <c r="V164" s="1">
        <v>0</v>
      </c>
      <c r="W164" s="1">
        <v>0</v>
      </c>
    </row>
    <row r="165" spans="1:23" x14ac:dyDescent="0.2">
      <c r="A165" s="1" t="s">
        <v>290</v>
      </c>
      <c r="B165" s="1">
        <v>69</v>
      </c>
      <c r="C165" s="1">
        <v>0</v>
      </c>
      <c r="D165" s="1">
        <v>0</v>
      </c>
      <c r="E165" s="1">
        <v>17</v>
      </c>
      <c r="F165" s="1">
        <v>1</v>
      </c>
      <c r="G165" s="1">
        <v>1</v>
      </c>
      <c r="H165" s="1">
        <v>1</v>
      </c>
      <c r="I165" s="1">
        <v>0</v>
      </c>
      <c r="J165" s="1">
        <v>3</v>
      </c>
      <c r="K165" s="1">
        <v>2</v>
      </c>
      <c r="L165" s="1">
        <v>4</v>
      </c>
      <c r="M165" s="1" t="s">
        <v>290</v>
      </c>
      <c r="N165" s="1">
        <v>5</v>
      </c>
      <c r="O165" s="1">
        <v>0</v>
      </c>
      <c r="P165" s="1">
        <v>0</v>
      </c>
      <c r="Q165" s="1">
        <v>0</v>
      </c>
      <c r="R165" s="1">
        <v>0</v>
      </c>
      <c r="S165" s="1">
        <v>14</v>
      </c>
      <c r="T165" s="1">
        <v>3</v>
      </c>
      <c r="U165" s="1">
        <v>0</v>
      </c>
      <c r="V165" s="1">
        <v>1</v>
      </c>
      <c r="W165" s="1">
        <v>17</v>
      </c>
    </row>
    <row r="166" spans="1:23" x14ac:dyDescent="0.2">
      <c r="A166" s="1" t="s">
        <v>291</v>
      </c>
      <c r="B166" s="1">
        <v>38</v>
      </c>
      <c r="C166" s="1">
        <v>0</v>
      </c>
      <c r="D166" s="1">
        <v>8</v>
      </c>
      <c r="E166" s="1">
        <v>9</v>
      </c>
      <c r="F166" s="1">
        <v>7</v>
      </c>
      <c r="G166" s="1">
        <v>4</v>
      </c>
      <c r="H166" s="1">
        <v>3</v>
      </c>
      <c r="I166" s="1">
        <v>0</v>
      </c>
      <c r="J166" s="1">
        <v>7</v>
      </c>
      <c r="K166" s="1">
        <v>0</v>
      </c>
      <c r="L166" s="1">
        <v>0</v>
      </c>
      <c r="M166" s="1" t="s">
        <v>291</v>
      </c>
      <c r="N166" s="1">
        <v>0</v>
      </c>
      <c r="O166" s="1">
        <v>0</v>
      </c>
      <c r="P166" s="1">
        <v>0</v>
      </c>
      <c r="Q166" s="1">
        <v>0</v>
      </c>
      <c r="R166" s="1">
        <v>0</v>
      </c>
      <c r="S166" s="1">
        <v>0</v>
      </c>
      <c r="T166" s="1">
        <v>0</v>
      </c>
      <c r="U166" s="1">
        <v>0</v>
      </c>
      <c r="V166" s="1">
        <v>0</v>
      </c>
      <c r="W166" s="1">
        <v>0</v>
      </c>
    </row>
    <row r="167" spans="1:23" x14ac:dyDescent="0.2">
      <c r="A167" s="1" t="s">
        <v>292</v>
      </c>
      <c r="B167" s="1">
        <v>29</v>
      </c>
      <c r="C167" s="1">
        <v>0</v>
      </c>
      <c r="D167" s="1">
        <v>0</v>
      </c>
      <c r="E167" s="1">
        <v>0</v>
      </c>
      <c r="F167" s="1">
        <v>0</v>
      </c>
      <c r="G167" s="1">
        <v>3</v>
      </c>
      <c r="H167" s="1">
        <v>0</v>
      </c>
      <c r="I167" s="1">
        <v>0</v>
      </c>
      <c r="J167" s="1">
        <v>5</v>
      </c>
      <c r="K167" s="1">
        <v>1</v>
      </c>
      <c r="L167" s="1">
        <v>0</v>
      </c>
      <c r="M167" s="1" t="s">
        <v>292</v>
      </c>
      <c r="N167" s="1">
        <v>0</v>
      </c>
      <c r="O167" s="1">
        <v>0</v>
      </c>
      <c r="P167" s="1">
        <v>0</v>
      </c>
      <c r="Q167" s="1">
        <v>11</v>
      </c>
      <c r="R167" s="1">
        <v>1</v>
      </c>
      <c r="S167" s="1">
        <v>8</v>
      </c>
      <c r="T167" s="1">
        <v>0</v>
      </c>
      <c r="U167" s="1">
        <v>0</v>
      </c>
      <c r="V167" s="1">
        <v>0</v>
      </c>
      <c r="W167" s="1">
        <v>0</v>
      </c>
    </row>
    <row r="168" spans="1:23" x14ac:dyDescent="0.2">
      <c r="A168" s="1" t="s">
        <v>293</v>
      </c>
      <c r="B168" s="1">
        <v>41</v>
      </c>
      <c r="C168" s="1">
        <v>0</v>
      </c>
      <c r="D168" s="1">
        <v>7</v>
      </c>
      <c r="E168" s="1">
        <v>0</v>
      </c>
      <c r="F168" s="1">
        <v>10</v>
      </c>
      <c r="G168" s="1">
        <v>0</v>
      </c>
      <c r="H168" s="1">
        <v>1</v>
      </c>
      <c r="I168" s="1">
        <v>1</v>
      </c>
      <c r="J168" s="1">
        <v>2</v>
      </c>
      <c r="K168" s="1">
        <v>0</v>
      </c>
      <c r="L168" s="1">
        <v>0</v>
      </c>
      <c r="M168" s="1" t="s">
        <v>293</v>
      </c>
      <c r="N168" s="1">
        <v>0</v>
      </c>
      <c r="O168" s="1">
        <v>19</v>
      </c>
      <c r="P168" s="1">
        <v>0</v>
      </c>
      <c r="Q168" s="1">
        <v>1</v>
      </c>
      <c r="R168" s="1">
        <v>0</v>
      </c>
      <c r="S168" s="1">
        <v>0</v>
      </c>
      <c r="T168" s="1">
        <v>0</v>
      </c>
      <c r="U168" s="1">
        <v>0</v>
      </c>
      <c r="V168" s="1">
        <v>0</v>
      </c>
      <c r="W168" s="1">
        <v>0</v>
      </c>
    </row>
    <row r="170" spans="1:23" x14ac:dyDescent="0.2">
      <c r="A170" s="1" t="s">
        <v>230</v>
      </c>
      <c r="B170" s="1">
        <v>126</v>
      </c>
      <c r="C170" s="1">
        <v>3</v>
      </c>
      <c r="D170" s="1">
        <v>21</v>
      </c>
      <c r="E170" s="1">
        <v>22</v>
      </c>
      <c r="F170" s="1">
        <v>20</v>
      </c>
      <c r="G170" s="1">
        <v>8</v>
      </c>
      <c r="H170" s="1">
        <v>4</v>
      </c>
      <c r="I170" s="1">
        <v>2</v>
      </c>
      <c r="J170" s="1">
        <v>13</v>
      </c>
      <c r="K170" s="1">
        <v>2</v>
      </c>
      <c r="L170" s="1">
        <v>7</v>
      </c>
      <c r="M170" s="1" t="s">
        <v>230</v>
      </c>
      <c r="N170" s="1">
        <v>14</v>
      </c>
      <c r="O170" s="1">
        <v>6</v>
      </c>
      <c r="P170" s="1">
        <v>0</v>
      </c>
      <c r="Q170" s="1">
        <v>0</v>
      </c>
      <c r="R170" s="1">
        <v>0</v>
      </c>
      <c r="S170" s="1">
        <v>2</v>
      </c>
      <c r="T170" s="1">
        <v>2</v>
      </c>
      <c r="U170" s="1">
        <v>0</v>
      </c>
      <c r="V170" s="1">
        <v>0</v>
      </c>
      <c r="W170" s="1">
        <v>0</v>
      </c>
    </row>
    <row r="171" spans="1:23" x14ac:dyDescent="0.2">
      <c r="A171" s="1" t="s">
        <v>220</v>
      </c>
      <c r="B171" s="1">
        <v>0</v>
      </c>
      <c r="C171" s="1">
        <v>0</v>
      </c>
      <c r="D171" s="1">
        <v>0</v>
      </c>
      <c r="E171" s="1">
        <v>0</v>
      </c>
      <c r="F171" s="1">
        <v>0</v>
      </c>
      <c r="G171" s="1">
        <v>0</v>
      </c>
      <c r="H171" s="1">
        <v>0</v>
      </c>
      <c r="I171" s="1">
        <v>0</v>
      </c>
      <c r="J171" s="1">
        <v>0</v>
      </c>
      <c r="K171" s="1">
        <v>0</v>
      </c>
      <c r="L171" s="1">
        <v>0</v>
      </c>
      <c r="M171" s="1" t="s">
        <v>220</v>
      </c>
      <c r="N171" s="1">
        <v>0</v>
      </c>
      <c r="O171" s="1">
        <v>0</v>
      </c>
      <c r="P171" s="1">
        <v>0</v>
      </c>
      <c r="Q171" s="1">
        <v>0</v>
      </c>
      <c r="R171" s="1">
        <v>0</v>
      </c>
      <c r="S171" s="1">
        <v>0</v>
      </c>
      <c r="T171" s="1">
        <v>0</v>
      </c>
      <c r="U171" s="1">
        <v>0</v>
      </c>
      <c r="V171" s="1">
        <v>0</v>
      </c>
      <c r="W171" s="1">
        <v>0</v>
      </c>
    </row>
    <row r="172" spans="1:23" x14ac:dyDescent="0.2">
      <c r="A172" s="1" t="s">
        <v>290</v>
      </c>
      <c r="B172" s="1">
        <v>44</v>
      </c>
      <c r="C172" s="1">
        <v>0</v>
      </c>
      <c r="D172" s="1">
        <v>9</v>
      </c>
      <c r="E172" s="1">
        <v>6</v>
      </c>
      <c r="F172" s="1">
        <v>2</v>
      </c>
      <c r="G172" s="1">
        <v>4</v>
      </c>
      <c r="H172" s="1">
        <v>1</v>
      </c>
      <c r="I172" s="1">
        <v>0</v>
      </c>
      <c r="J172" s="1">
        <v>3</v>
      </c>
      <c r="K172" s="1">
        <v>2</v>
      </c>
      <c r="L172" s="1">
        <v>7</v>
      </c>
      <c r="M172" s="1" t="s">
        <v>290</v>
      </c>
      <c r="N172" s="1">
        <v>10</v>
      </c>
      <c r="O172" s="1">
        <v>0</v>
      </c>
      <c r="P172" s="1">
        <v>0</v>
      </c>
      <c r="Q172" s="1">
        <v>0</v>
      </c>
      <c r="R172" s="1">
        <v>0</v>
      </c>
      <c r="S172" s="1">
        <v>0</v>
      </c>
      <c r="T172" s="1">
        <v>0</v>
      </c>
      <c r="U172" s="1">
        <v>0</v>
      </c>
      <c r="V172" s="1">
        <v>0</v>
      </c>
      <c r="W172" s="1">
        <v>0</v>
      </c>
    </row>
    <row r="173" spans="1:23" x14ac:dyDescent="0.2">
      <c r="A173" s="1" t="s">
        <v>291</v>
      </c>
      <c r="B173" s="1">
        <v>44</v>
      </c>
      <c r="C173" s="1">
        <v>3</v>
      </c>
      <c r="D173" s="1">
        <v>9</v>
      </c>
      <c r="E173" s="1">
        <v>16</v>
      </c>
      <c r="F173" s="1">
        <v>6</v>
      </c>
      <c r="G173" s="1">
        <v>2</v>
      </c>
      <c r="H173" s="1">
        <v>0</v>
      </c>
      <c r="I173" s="1">
        <v>1</v>
      </c>
      <c r="J173" s="1">
        <v>7</v>
      </c>
      <c r="K173" s="1">
        <v>0</v>
      </c>
      <c r="L173" s="1">
        <v>0</v>
      </c>
      <c r="M173" s="1" t="s">
        <v>291</v>
      </c>
      <c r="N173" s="1">
        <v>0</v>
      </c>
      <c r="O173" s="1">
        <v>0</v>
      </c>
      <c r="P173" s="1">
        <v>0</v>
      </c>
      <c r="Q173" s="1">
        <v>0</v>
      </c>
      <c r="R173" s="1">
        <v>0</v>
      </c>
      <c r="S173" s="1">
        <v>0</v>
      </c>
      <c r="T173" s="1">
        <v>0</v>
      </c>
      <c r="U173" s="1">
        <v>0</v>
      </c>
      <c r="V173" s="1">
        <v>0</v>
      </c>
      <c r="W173" s="1">
        <v>0</v>
      </c>
    </row>
    <row r="174" spans="1:23" x14ac:dyDescent="0.2">
      <c r="A174" s="1" t="s">
        <v>292</v>
      </c>
      <c r="B174" s="1">
        <v>9</v>
      </c>
      <c r="C174" s="1">
        <v>0</v>
      </c>
      <c r="D174" s="1">
        <v>0</v>
      </c>
      <c r="E174" s="1">
        <v>0</v>
      </c>
      <c r="F174" s="1">
        <v>2</v>
      </c>
      <c r="G174" s="1">
        <v>2</v>
      </c>
      <c r="H174" s="1">
        <v>3</v>
      </c>
      <c r="I174" s="1">
        <v>0</v>
      </c>
      <c r="J174" s="1">
        <v>2</v>
      </c>
      <c r="K174" s="1">
        <v>0</v>
      </c>
      <c r="L174" s="1">
        <v>0</v>
      </c>
      <c r="M174" s="1" t="s">
        <v>292</v>
      </c>
      <c r="N174" s="1">
        <v>0</v>
      </c>
      <c r="O174" s="1">
        <v>0</v>
      </c>
      <c r="P174" s="1">
        <v>0</v>
      </c>
      <c r="Q174" s="1">
        <v>0</v>
      </c>
      <c r="R174" s="1">
        <v>0</v>
      </c>
      <c r="S174" s="1">
        <v>0</v>
      </c>
      <c r="T174" s="1">
        <v>0</v>
      </c>
      <c r="U174" s="1">
        <v>0</v>
      </c>
      <c r="V174" s="1">
        <v>0</v>
      </c>
      <c r="W174" s="1">
        <v>0</v>
      </c>
    </row>
    <row r="175" spans="1:23" x14ac:dyDescent="0.2">
      <c r="A175" s="1" t="s">
        <v>293</v>
      </c>
      <c r="B175" s="1">
        <v>29</v>
      </c>
      <c r="C175" s="1">
        <v>0</v>
      </c>
      <c r="D175" s="1">
        <v>3</v>
      </c>
      <c r="E175" s="1">
        <v>0</v>
      </c>
      <c r="F175" s="1">
        <v>10</v>
      </c>
      <c r="G175" s="1">
        <v>0</v>
      </c>
      <c r="H175" s="1">
        <v>0</v>
      </c>
      <c r="I175" s="1">
        <v>1</v>
      </c>
      <c r="J175" s="1">
        <v>1</v>
      </c>
      <c r="K175" s="1">
        <v>0</v>
      </c>
      <c r="L175" s="1">
        <v>0</v>
      </c>
      <c r="M175" s="1" t="s">
        <v>293</v>
      </c>
      <c r="N175" s="1">
        <v>4</v>
      </c>
      <c r="O175" s="1">
        <v>6</v>
      </c>
      <c r="P175" s="1">
        <v>0</v>
      </c>
      <c r="Q175" s="1">
        <v>0</v>
      </c>
      <c r="R175" s="1">
        <v>0</v>
      </c>
      <c r="S175" s="1">
        <v>2</v>
      </c>
      <c r="T175" s="1">
        <v>2</v>
      </c>
      <c r="U175" s="1">
        <v>0</v>
      </c>
      <c r="V175" s="1">
        <v>0</v>
      </c>
      <c r="W175" s="1">
        <v>0</v>
      </c>
    </row>
    <row r="176" spans="1:23" x14ac:dyDescent="0.2">
      <c r="A176" s="6" t="s">
        <v>159</v>
      </c>
      <c r="B176" s="6"/>
      <c r="C176" s="6"/>
      <c r="D176" s="6"/>
      <c r="E176" s="6"/>
      <c r="F176" s="6"/>
      <c r="G176" s="6"/>
      <c r="H176" s="6"/>
      <c r="I176" s="6"/>
      <c r="J176" s="6"/>
      <c r="K176" s="6"/>
      <c r="L176" s="6"/>
      <c r="M176" s="6" t="s">
        <v>159</v>
      </c>
      <c r="N176" s="6"/>
      <c r="O176" s="6"/>
      <c r="P176" s="6"/>
      <c r="Q176" s="6"/>
      <c r="R176" s="6"/>
      <c r="S176" s="6"/>
      <c r="T176" s="6"/>
      <c r="U176" s="6"/>
      <c r="V176" s="6"/>
      <c r="W176" s="6"/>
    </row>
    <row r="178" spans="1:23" x14ac:dyDescent="0.2">
      <c r="A178" s="1" t="s">
        <v>787</v>
      </c>
      <c r="M178" s="1" t="s">
        <v>787</v>
      </c>
    </row>
    <row r="179" spans="1:23" s="5" customFormat="1" ht="20.399999999999999" x14ac:dyDescent="0.2">
      <c r="A179" s="10" t="s">
        <v>289</v>
      </c>
      <c r="B179" s="4" t="s">
        <v>0</v>
      </c>
      <c r="C179" s="4" t="s">
        <v>1</v>
      </c>
      <c r="D179" s="4" t="s">
        <v>2</v>
      </c>
      <c r="E179" s="4" t="s">
        <v>3</v>
      </c>
      <c r="F179" s="4" t="s">
        <v>4</v>
      </c>
      <c r="G179" s="4" t="s">
        <v>5</v>
      </c>
      <c r="H179" s="4" t="s">
        <v>6</v>
      </c>
      <c r="I179" s="4" t="s">
        <v>7</v>
      </c>
      <c r="J179" s="4" t="s">
        <v>8</v>
      </c>
      <c r="K179" s="4" t="s">
        <v>9</v>
      </c>
      <c r="L179" s="4" t="s">
        <v>10</v>
      </c>
      <c r="M179" s="10" t="s">
        <v>289</v>
      </c>
      <c r="N179" s="4" t="s">
        <v>11</v>
      </c>
      <c r="O179" s="4" t="s">
        <v>12</v>
      </c>
      <c r="P179" s="4" t="s">
        <v>13</v>
      </c>
      <c r="Q179" s="4" t="s">
        <v>14</v>
      </c>
      <c r="R179" s="4" t="s">
        <v>15</v>
      </c>
      <c r="S179" s="4" t="s">
        <v>16</v>
      </c>
      <c r="T179" s="4" t="s">
        <v>17</v>
      </c>
      <c r="U179" s="4" t="s">
        <v>18</v>
      </c>
      <c r="V179" s="4" t="s">
        <v>19</v>
      </c>
      <c r="W179" s="4" t="s">
        <v>20</v>
      </c>
    </row>
    <row r="180" spans="1:23" x14ac:dyDescent="0.2">
      <c r="A180" s="1" t="s">
        <v>228</v>
      </c>
      <c r="B180" s="1">
        <v>78</v>
      </c>
      <c r="C180" s="1">
        <v>0</v>
      </c>
      <c r="D180" s="1">
        <v>9</v>
      </c>
      <c r="E180" s="1">
        <v>9</v>
      </c>
      <c r="F180" s="1">
        <v>9</v>
      </c>
      <c r="G180" s="1">
        <v>7</v>
      </c>
      <c r="H180" s="1">
        <v>4</v>
      </c>
      <c r="I180" s="1">
        <v>2</v>
      </c>
      <c r="J180" s="1">
        <v>13</v>
      </c>
      <c r="K180" s="1">
        <v>2</v>
      </c>
      <c r="L180" s="1">
        <v>6</v>
      </c>
      <c r="M180" s="1" t="s">
        <v>228</v>
      </c>
      <c r="N180" s="1">
        <v>10</v>
      </c>
      <c r="O180" s="1">
        <v>3</v>
      </c>
      <c r="P180" s="1">
        <v>0</v>
      </c>
      <c r="Q180" s="1">
        <v>0</v>
      </c>
      <c r="R180" s="1">
        <v>0</v>
      </c>
      <c r="S180" s="1">
        <v>2</v>
      </c>
      <c r="T180" s="1">
        <v>2</v>
      </c>
      <c r="U180" s="1">
        <v>0</v>
      </c>
      <c r="V180" s="1">
        <v>0</v>
      </c>
      <c r="W180" s="1">
        <v>0</v>
      </c>
    </row>
    <row r="181" spans="1:23" x14ac:dyDescent="0.2">
      <c r="A181" s="1" t="s">
        <v>220</v>
      </c>
      <c r="B181" s="1">
        <v>0</v>
      </c>
      <c r="C181" s="1">
        <v>0</v>
      </c>
      <c r="D181" s="1">
        <v>0</v>
      </c>
      <c r="E181" s="1">
        <v>0</v>
      </c>
      <c r="F181" s="1">
        <v>0</v>
      </c>
      <c r="G181" s="1">
        <v>0</v>
      </c>
      <c r="H181" s="1">
        <v>0</v>
      </c>
      <c r="I181" s="1">
        <v>0</v>
      </c>
      <c r="J181" s="1">
        <v>0</v>
      </c>
      <c r="K181" s="1">
        <v>0</v>
      </c>
      <c r="L181" s="1">
        <v>0</v>
      </c>
      <c r="M181" s="1" t="s">
        <v>220</v>
      </c>
      <c r="N181" s="1">
        <v>0</v>
      </c>
      <c r="O181" s="1">
        <v>0</v>
      </c>
      <c r="P181" s="1">
        <v>0</v>
      </c>
      <c r="Q181" s="1">
        <v>0</v>
      </c>
      <c r="R181" s="1">
        <v>0</v>
      </c>
      <c r="S181" s="1">
        <v>0</v>
      </c>
      <c r="T181" s="1">
        <v>0</v>
      </c>
      <c r="U181" s="1">
        <v>0</v>
      </c>
      <c r="V181" s="1">
        <v>0</v>
      </c>
      <c r="W181" s="1">
        <v>0</v>
      </c>
    </row>
    <row r="182" spans="1:23" x14ac:dyDescent="0.2">
      <c r="A182" s="1" t="s">
        <v>290</v>
      </c>
      <c r="B182" s="1">
        <v>26</v>
      </c>
      <c r="C182" s="1">
        <v>0</v>
      </c>
      <c r="D182" s="1">
        <v>1</v>
      </c>
      <c r="E182" s="1">
        <v>6</v>
      </c>
      <c r="F182" s="1">
        <v>1</v>
      </c>
      <c r="G182" s="1">
        <v>2</v>
      </c>
      <c r="H182" s="1">
        <v>0</v>
      </c>
      <c r="I182" s="1">
        <v>0</v>
      </c>
      <c r="J182" s="1">
        <v>1</v>
      </c>
      <c r="K182" s="1">
        <v>1</v>
      </c>
      <c r="L182" s="1">
        <v>6</v>
      </c>
      <c r="M182" s="1" t="s">
        <v>290</v>
      </c>
      <c r="N182" s="1">
        <v>8</v>
      </c>
      <c r="O182" s="1">
        <v>0</v>
      </c>
      <c r="P182" s="1">
        <v>0</v>
      </c>
      <c r="Q182" s="1">
        <v>0</v>
      </c>
      <c r="R182" s="1">
        <v>0</v>
      </c>
      <c r="S182" s="1">
        <v>0</v>
      </c>
      <c r="T182" s="1">
        <v>0</v>
      </c>
      <c r="U182" s="1">
        <v>0</v>
      </c>
      <c r="V182" s="1">
        <v>0</v>
      </c>
      <c r="W182" s="1">
        <v>0</v>
      </c>
    </row>
    <row r="183" spans="1:23" x14ac:dyDescent="0.2">
      <c r="A183" s="1" t="s">
        <v>291</v>
      </c>
      <c r="B183" s="1">
        <v>27</v>
      </c>
      <c r="C183" s="1">
        <v>0</v>
      </c>
      <c r="D183" s="1">
        <v>8</v>
      </c>
      <c r="E183" s="1">
        <v>3</v>
      </c>
      <c r="F183" s="1">
        <v>2</v>
      </c>
      <c r="G183" s="1">
        <v>0</v>
      </c>
      <c r="H183" s="1">
        <v>2</v>
      </c>
      <c r="I183" s="1">
        <v>1</v>
      </c>
      <c r="J183" s="1">
        <v>10</v>
      </c>
      <c r="K183" s="1">
        <v>0</v>
      </c>
      <c r="L183" s="1">
        <v>0</v>
      </c>
      <c r="M183" s="1" t="s">
        <v>291</v>
      </c>
      <c r="N183" s="1">
        <v>1</v>
      </c>
      <c r="O183" s="1">
        <v>0</v>
      </c>
      <c r="P183" s="1">
        <v>0</v>
      </c>
      <c r="Q183" s="1">
        <v>0</v>
      </c>
      <c r="R183" s="1">
        <v>0</v>
      </c>
      <c r="S183" s="1">
        <v>0</v>
      </c>
      <c r="T183" s="1">
        <v>0</v>
      </c>
      <c r="U183" s="1">
        <v>0</v>
      </c>
      <c r="V183" s="1">
        <v>0</v>
      </c>
      <c r="W183" s="1">
        <v>0</v>
      </c>
    </row>
    <row r="184" spans="1:23" x14ac:dyDescent="0.2">
      <c r="A184" s="1" t="s">
        <v>292</v>
      </c>
      <c r="B184" s="1">
        <v>9</v>
      </c>
      <c r="C184" s="1">
        <v>0</v>
      </c>
      <c r="D184" s="1">
        <v>0</v>
      </c>
      <c r="E184" s="1">
        <v>0</v>
      </c>
      <c r="F184" s="1">
        <v>0</v>
      </c>
      <c r="G184" s="1">
        <v>5</v>
      </c>
      <c r="H184" s="1">
        <v>2</v>
      </c>
      <c r="I184" s="1">
        <v>0</v>
      </c>
      <c r="J184" s="1">
        <v>2</v>
      </c>
      <c r="K184" s="1">
        <v>0</v>
      </c>
      <c r="L184" s="1">
        <v>0</v>
      </c>
      <c r="M184" s="1" t="s">
        <v>292</v>
      </c>
      <c r="N184" s="1">
        <v>0</v>
      </c>
      <c r="O184" s="1">
        <v>0</v>
      </c>
      <c r="P184" s="1">
        <v>0</v>
      </c>
      <c r="Q184" s="1">
        <v>0</v>
      </c>
      <c r="R184" s="1">
        <v>0</v>
      </c>
      <c r="S184" s="1">
        <v>0</v>
      </c>
      <c r="T184" s="1">
        <v>0</v>
      </c>
      <c r="U184" s="1">
        <v>0</v>
      </c>
      <c r="V184" s="1">
        <v>0</v>
      </c>
      <c r="W184" s="1">
        <v>0</v>
      </c>
    </row>
    <row r="185" spans="1:23" x14ac:dyDescent="0.2">
      <c r="A185" s="1" t="s">
        <v>293</v>
      </c>
      <c r="B185" s="1">
        <v>16</v>
      </c>
      <c r="C185" s="1">
        <v>0</v>
      </c>
      <c r="D185" s="1">
        <v>0</v>
      </c>
      <c r="E185" s="1">
        <v>0</v>
      </c>
      <c r="F185" s="1">
        <v>6</v>
      </c>
      <c r="G185" s="1">
        <v>0</v>
      </c>
      <c r="H185" s="1">
        <v>0</v>
      </c>
      <c r="I185" s="1">
        <v>1</v>
      </c>
      <c r="J185" s="1">
        <v>0</v>
      </c>
      <c r="K185" s="1">
        <v>1</v>
      </c>
      <c r="L185" s="1">
        <v>0</v>
      </c>
      <c r="M185" s="1" t="s">
        <v>293</v>
      </c>
      <c r="N185" s="1">
        <v>1</v>
      </c>
      <c r="O185" s="1">
        <v>3</v>
      </c>
      <c r="P185" s="1">
        <v>0</v>
      </c>
      <c r="Q185" s="1">
        <v>0</v>
      </c>
      <c r="R185" s="1">
        <v>0</v>
      </c>
      <c r="S185" s="1">
        <v>2</v>
      </c>
      <c r="T185" s="1">
        <v>2</v>
      </c>
      <c r="U185" s="1">
        <v>0</v>
      </c>
      <c r="V185" s="1">
        <v>0</v>
      </c>
      <c r="W185" s="1">
        <v>0</v>
      </c>
    </row>
    <row r="187" spans="1:23" x14ac:dyDescent="0.2">
      <c r="A187" s="1" t="s">
        <v>227</v>
      </c>
      <c r="B187" s="1">
        <v>4</v>
      </c>
      <c r="C187" s="1">
        <v>0</v>
      </c>
      <c r="D187" s="1">
        <v>1</v>
      </c>
      <c r="E187" s="1">
        <v>0</v>
      </c>
      <c r="F187" s="1">
        <v>0</v>
      </c>
      <c r="G187" s="1">
        <v>1</v>
      </c>
      <c r="H187" s="1">
        <v>0</v>
      </c>
      <c r="I187" s="1">
        <v>1</v>
      </c>
      <c r="J187" s="1">
        <v>1</v>
      </c>
      <c r="K187" s="1">
        <v>0</v>
      </c>
      <c r="L187" s="1">
        <v>0</v>
      </c>
      <c r="M187" s="1" t="s">
        <v>227</v>
      </c>
      <c r="N187" s="1">
        <v>0</v>
      </c>
      <c r="O187" s="1">
        <v>0</v>
      </c>
      <c r="P187" s="1">
        <v>0</v>
      </c>
      <c r="Q187" s="1">
        <v>0</v>
      </c>
      <c r="R187" s="1">
        <v>0</v>
      </c>
      <c r="S187" s="1">
        <v>0</v>
      </c>
      <c r="T187" s="1">
        <v>0</v>
      </c>
      <c r="U187" s="1">
        <v>0</v>
      </c>
      <c r="V187" s="1">
        <v>0</v>
      </c>
      <c r="W187" s="1">
        <v>0</v>
      </c>
    </row>
    <row r="188" spans="1:23" x14ac:dyDescent="0.2">
      <c r="A188" s="1" t="s">
        <v>220</v>
      </c>
      <c r="B188" s="1">
        <v>0</v>
      </c>
      <c r="C188" s="1">
        <v>0</v>
      </c>
      <c r="D188" s="1">
        <v>0</v>
      </c>
      <c r="E188" s="1">
        <v>0</v>
      </c>
      <c r="F188" s="1">
        <v>0</v>
      </c>
      <c r="G188" s="1">
        <v>0</v>
      </c>
      <c r="H188" s="1">
        <v>0</v>
      </c>
      <c r="I188" s="1">
        <v>0</v>
      </c>
      <c r="J188" s="1">
        <v>0</v>
      </c>
      <c r="K188" s="1">
        <v>0</v>
      </c>
      <c r="L188" s="1">
        <v>0</v>
      </c>
      <c r="M188" s="1" t="s">
        <v>220</v>
      </c>
      <c r="N188" s="1">
        <v>0</v>
      </c>
      <c r="O188" s="1">
        <v>0</v>
      </c>
      <c r="P188" s="1">
        <v>0</v>
      </c>
      <c r="Q188" s="1">
        <v>0</v>
      </c>
      <c r="R188" s="1">
        <v>0</v>
      </c>
      <c r="S188" s="1">
        <v>0</v>
      </c>
      <c r="T188" s="1">
        <v>0</v>
      </c>
      <c r="U188" s="1">
        <v>0</v>
      </c>
      <c r="V188" s="1">
        <v>0</v>
      </c>
      <c r="W188" s="1">
        <v>0</v>
      </c>
    </row>
    <row r="189" spans="1:23" x14ac:dyDescent="0.2">
      <c r="A189" s="1" t="s">
        <v>290</v>
      </c>
      <c r="B189" s="1">
        <v>0</v>
      </c>
      <c r="C189" s="1">
        <v>0</v>
      </c>
      <c r="D189" s="1">
        <v>0</v>
      </c>
      <c r="E189" s="1">
        <v>0</v>
      </c>
      <c r="F189" s="1">
        <v>0</v>
      </c>
      <c r="G189" s="1">
        <v>0</v>
      </c>
      <c r="H189" s="1">
        <v>0</v>
      </c>
      <c r="I189" s="1">
        <v>0</v>
      </c>
      <c r="J189" s="1">
        <v>0</v>
      </c>
      <c r="K189" s="1">
        <v>0</v>
      </c>
      <c r="L189" s="1">
        <v>0</v>
      </c>
      <c r="M189" s="1" t="s">
        <v>290</v>
      </c>
      <c r="N189" s="1">
        <v>0</v>
      </c>
      <c r="O189" s="1">
        <v>0</v>
      </c>
      <c r="P189" s="1">
        <v>0</v>
      </c>
      <c r="Q189" s="1">
        <v>0</v>
      </c>
      <c r="R189" s="1">
        <v>0</v>
      </c>
      <c r="S189" s="1">
        <v>0</v>
      </c>
      <c r="T189" s="1">
        <v>0</v>
      </c>
      <c r="U189" s="1">
        <v>0</v>
      </c>
      <c r="V189" s="1">
        <v>0</v>
      </c>
      <c r="W189" s="1">
        <v>0</v>
      </c>
    </row>
    <row r="190" spans="1:23" x14ac:dyDescent="0.2">
      <c r="A190" s="1" t="s">
        <v>291</v>
      </c>
      <c r="B190" s="1">
        <v>0</v>
      </c>
      <c r="C190" s="1">
        <v>0</v>
      </c>
      <c r="D190" s="1">
        <v>0</v>
      </c>
      <c r="E190" s="1">
        <v>0</v>
      </c>
      <c r="F190" s="1">
        <v>0</v>
      </c>
      <c r="G190" s="1">
        <v>0</v>
      </c>
      <c r="H190" s="1">
        <v>0</v>
      </c>
      <c r="I190" s="1">
        <v>0</v>
      </c>
      <c r="J190" s="1">
        <v>0</v>
      </c>
      <c r="K190" s="1">
        <v>0</v>
      </c>
      <c r="L190" s="1">
        <v>0</v>
      </c>
      <c r="M190" s="1" t="s">
        <v>291</v>
      </c>
      <c r="N190" s="1">
        <v>0</v>
      </c>
      <c r="O190" s="1">
        <v>0</v>
      </c>
      <c r="P190" s="1">
        <v>0</v>
      </c>
      <c r="Q190" s="1">
        <v>0</v>
      </c>
      <c r="R190" s="1">
        <v>0</v>
      </c>
      <c r="S190" s="1">
        <v>0</v>
      </c>
      <c r="T190" s="1">
        <v>0</v>
      </c>
      <c r="U190" s="1">
        <v>0</v>
      </c>
      <c r="V190" s="1">
        <v>0</v>
      </c>
      <c r="W190" s="1">
        <v>0</v>
      </c>
    </row>
    <row r="191" spans="1:23" x14ac:dyDescent="0.2">
      <c r="A191" s="1" t="s">
        <v>292</v>
      </c>
      <c r="B191" s="1">
        <v>0</v>
      </c>
      <c r="C191" s="1">
        <v>0</v>
      </c>
      <c r="D191" s="1">
        <v>0</v>
      </c>
      <c r="E191" s="1">
        <v>0</v>
      </c>
      <c r="F191" s="1">
        <v>0</v>
      </c>
      <c r="G191" s="1">
        <v>0</v>
      </c>
      <c r="H191" s="1">
        <v>0</v>
      </c>
      <c r="I191" s="1">
        <v>0</v>
      </c>
      <c r="J191" s="1">
        <v>0</v>
      </c>
      <c r="K191" s="1">
        <v>0</v>
      </c>
      <c r="L191" s="1">
        <v>0</v>
      </c>
      <c r="M191" s="1" t="s">
        <v>292</v>
      </c>
      <c r="N191" s="1">
        <v>0</v>
      </c>
      <c r="O191" s="1">
        <v>0</v>
      </c>
      <c r="P191" s="1">
        <v>0</v>
      </c>
      <c r="Q191" s="1">
        <v>0</v>
      </c>
      <c r="R191" s="1">
        <v>0</v>
      </c>
      <c r="S191" s="1">
        <v>0</v>
      </c>
      <c r="T191" s="1">
        <v>0</v>
      </c>
      <c r="U191" s="1">
        <v>0</v>
      </c>
      <c r="V191" s="1">
        <v>0</v>
      </c>
      <c r="W191" s="1">
        <v>0</v>
      </c>
    </row>
    <row r="192" spans="1:23" x14ac:dyDescent="0.2">
      <c r="A192" s="1" t="s">
        <v>293</v>
      </c>
      <c r="B192" s="1">
        <v>4</v>
      </c>
      <c r="C192" s="1">
        <v>0</v>
      </c>
      <c r="D192" s="1">
        <v>1</v>
      </c>
      <c r="E192" s="1">
        <v>0</v>
      </c>
      <c r="F192" s="1">
        <v>0</v>
      </c>
      <c r="G192" s="1">
        <v>1</v>
      </c>
      <c r="H192" s="1">
        <v>0</v>
      </c>
      <c r="I192" s="1">
        <v>1</v>
      </c>
      <c r="J192" s="1">
        <v>1</v>
      </c>
      <c r="K192" s="1">
        <v>0</v>
      </c>
      <c r="L192" s="1">
        <v>0</v>
      </c>
      <c r="M192" s="1" t="s">
        <v>293</v>
      </c>
      <c r="N192" s="1">
        <v>0</v>
      </c>
      <c r="O192" s="1">
        <v>0</v>
      </c>
      <c r="P192" s="1">
        <v>0</v>
      </c>
      <c r="Q192" s="1">
        <v>0</v>
      </c>
      <c r="R192" s="1">
        <v>0</v>
      </c>
      <c r="S192" s="1">
        <v>0</v>
      </c>
      <c r="T192" s="1">
        <v>0</v>
      </c>
      <c r="U192" s="1">
        <v>0</v>
      </c>
      <c r="V192" s="1">
        <v>0</v>
      </c>
      <c r="W192" s="1">
        <v>0</v>
      </c>
    </row>
    <row r="194" spans="1:23" x14ac:dyDescent="0.2">
      <c r="A194" s="1" t="s">
        <v>226</v>
      </c>
      <c r="B194" s="1">
        <v>2</v>
      </c>
      <c r="C194" s="1">
        <v>0</v>
      </c>
      <c r="D194" s="1">
        <v>0</v>
      </c>
      <c r="E194" s="1">
        <v>0</v>
      </c>
      <c r="F194" s="1">
        <v>0</v>
      </c>
      <c r="G194" s="1">
        <v>0</v>
      </c>
      <c r="H194" s="1">
        <v>0</v>
      </c>
      <c r="I194" s="1">
        <v>0</v>
      </c>
      <c r="J194" s="1">
        <v>0</v>
      </c>
      <c r="K194" s="1">
        <v>0</v>
      </c>
      <c r="L194" s="1">
        <v>2</v>
      </c>
      <c r="M194" s="1" t="s">
        <v>226</v>
      </c>
      <c r="N194" s="1">
        <v>0</v>
      </c>
      <c r="O194" s="1">
        <v>0</v>
      </c>
      <c r="P194" s="1">
        <v>0</v>
      </c>
      <c r="Q194" s="1">
        <v>0</v>
      </c>
      <c r="R194" s="1">
        <v>0</v>
      </c>
      <c r="S194" s="1">
        <v>0</v>
      </c>
      <c r="T194" s="1">
        <v>0</v>
      </c>
      <c r="U194" s="1">
        <v>0</v>
      </c>
      <c r="V194" s="1">
        <v>0</v>
      </c>
      <c r="W194" s="1">
        <v>0</v>
      </c>
    </row>
    <row r="195" spans="1:23" x14ac:dyDescent="0.2">
      <c r="A195" s="1" t="s">
        <v>220</v>
      </c>
      <c r="B195" s="1">
        <v>0</v>
      </c>
      <c r="C195" s="1">
        <v>0</v>
      </c>
      <c r="D195" s="1">
        <v>0</v>
      </c>
      <c r="E195" s="1">
        <v>0</v>
      </c>
      <c r="F195" s="1">
        <v>0</v>
      </c>
      <c r="G195" s="1">
        <v>0</v>
      </c>
      <c r="H195" s="1">
        <v>0</v>
      </c>
      <c r="I195" s="1">
        <v>0</v>
      </c>
      <c r="J195" s="1">
        <v>0</v>
      </c>
      <c r="K195" s="1">
        <v>0</v>
      </c>
      <c r="L195" s="1">
        <v>0</v>
      </c>
      <c r="M195" s="1" t="s">
        <v>220</v>
      </c>
      <c r="N195" s="1">
        <v>0</v>
      </c>
      <c r="O195" s="1">
        <v>0</v>
      </c>
      <c r="P195" s="1">
        <v>0</v>
      </c>
      <c r="Q195" s="1">
        <v>0</v>
      </c>
      <c r="R195" s="1">
        <v>0</v>
      </c>
      <c r="S195" s="1">
        <v>0</v>
      </c>
      <c r="T195" s="1">
        <v>0</v>
      </c>
      <c r="U195" s="1">
        <v>0</v>
      </c>
      <c r="V195" s="1">
        <v>0</v>
      </c>
      <c r="W195" s="1">
        <v>0</v>
      </c>
    </row>
    <row r="196" spans="1:23" x14ac:dyDescent="0.2">
      <c r="A196" s="1" t="s">
        <v>290</v>
      </c>
      <c r="B196" s="1">
        <v>0</v>
      </c>
      <c r="C196" s="1">
        <v>0</v>
      </c>
      <c r="D196" s="1">
        <v>0</v>
      </c>
      <c r="E196" s="1">
        <v>0</v>
      </c>
      <c r="F196" s="1">
        <v>0</v>
      </c>
      <c r="G196" s="1">
        <v>0</v>
      </c>
      <c r="H196" s="1">
        <v>0</v>
      </c>
      <c r="I196" s="1">
        <v>0</v>
      </c>
      <c r="J196" s="1">
        <v>0</v>
      </c>
      <c r="K196" s="1">
        <v>0</v>
      </c>
      <c r="L196" s="1">
        <v>0</v>
      </c>
      <c r="M196" s="1" t="s">
        <v>290</v>
      </c>
      <c r="N196" s="1">
        <v>0</v>
      </c>
      <c r="O196" s="1">
        <v>0</v>
      </c>
      <c r="P196" s="1">
        <v>0</v>
      </c>
      <c r="Q196" s="1">
        <v>0</v>
      </c>
      <c r="R196" s="1">
        <v>0</v>
      </c>
      <c r="S196" s="1">
        <v>0</v>
      </c>
      <c r="T196" s="1">
        <v>0</v>
      </c>
      <c r="U196" s="1">
        <v>0</v>
      </c>
      <c r="V196" s="1">
        <v>0</v>
      </c>
      <c r="W196" s="1">
        <v>0</v>
      </c>
    </row>
    <row r="197" spans="1:23" x14ac:dyDescent="0.2">
      <c r="A197" s="1" t="s">
        <v>291</v>
      </c>
      <c r="B197" s="1">
        <v>0</v>
      </c>
      <c r="C197" s="1">
        <v>0</v>
      </c>
      <c r="D197" s="1">
        <v>0</v>
      </c>
      <c r="E197" s="1">
        <v>0</v>
      </c>
      <c r="F197" s="1">
        <v>0</v>
      </c>
      <c r="G197" s="1">
        <v>0</v>
      </c>
      <c r="H197" s="1">
        <v>0</v>
      </c>
      <c r="I197" s="1">
        <v>0</v>
      </c>
      <c r="J197" s="1">
        <v>0</v>
      </c>
      <c r="K197" s="1">
        <v>0</v>
      </c>
      <c r="L197" s="1">
        <v>0</v>
      </c>
      <c r="M197" s="1" t="s">
        <v>291</v>
      </c>
      <c r="N197" s="1">
        <v>0</v>
      </c>
      <c r="O197" s="1">
        <v>0</v>
      </c>
      <c r="P197" s="1">
        <v>0</v>
      </c>
      <c r="Q197" s="1">
        <v>0</v>
      </c>
      <c r="R197" s="1">
        <v>0</v>
      </c>
      <c r="S197" s="1">
        <v>0</v>
      </c>
      <c r="T197" s="1">
        <v>0</v>
      </c>
      <c r="U197" s="1">
        <v>0</v>
      </c>
      <c r="V197" s="1">
        <v>0</v>
      </c>
      <c r="W197" s="1">
        <v>0</v>
      </c>
    </row>
    <row r="198" spans="1:23" x14ac:dyDescent="0.2">
      <c r="A198" s="1" t="s">
        <v>292</v>
      </c>
      <c r="B198" s="1">
        <v>0</v>
      </c>
      <c r="C198" s="1">
        <v>0</v>
      </c>
      <c r="D198" s="1">
        <v>0</v>
      </c>
      <c r="E198" s="1">
        <v>0</v>
      </c>
      <c r="F198" s="1">
        <v>0</v>
      </c>
      <c r="G198" s="1">
        <v>0</v>
      </c>
      <c r="H198" s="1">
        <v>0</v>
      </c>
      <c r="I198" s="1">
        <v>0</v>
      </c>
      <c r="J198" s="1">
        <v>0</v>
      </c>
      <c r="K198" s="1">
        <v>0</v>
      </c>
      <c r="L198" s="1">
        <v>0</v>
      </c>
      <c r="M198" s="1" t="s">
        <v>292</v>
      </c>
      <c r="N198" s="1">
        <v>0</v>
      </c>
      <c r="O198" s="1">
        <v>0</v>
      </c>
      <c r="P198" s="1">
        <v>0</v>
      </c>
      <c r="Q198" s="1">
        <v>0</v>
      </c>
      <c r="R198" s="1">
        <v>0</v>
      </c>
      <c r="S198" s="1">
        <v>0</v>
      </c>
      <c r="T198" s="1">
        <v>0</v>
      </c>
      <c r="U198" s="1">
        <v>0</v>
      </c>
      <c r="V198" s="1">
        <v>0</v>
      </c>
      <c r="W198" s="1">
        <v>0</v>
      </c>
    </row>
    <row r="199" spans="1:23" x14ac:dyDescent="0.2">
      <c r="A199" s="1" t="s">
        <v>293</v>
      </c>
      <c r="B199" s="1">
        <v>2</v>
      </c>
      <c r="C199" s="1">
        <v>0</v>
      </c>
      <c r="D199" s="1">
        <v>0</v>
      </c>
      <c r="E199" s="1">
        <v>0</v>
      </c>
      <c r="F199" s="1">
        <v>0</v>
      </c>
      <c r="G199" s="1">
        <v>0</v>
      </c>
      <c r="H199" s="1">
        <v>0</v>
      </c>
      <c r="I199" s="1">
        <v>0</v>
      </c>
      <c r="J199" s="1">
        <v>0</v>
      </c>
      <c r="K199" s="1">
        <v>0</v>
      </c>
      <c r="L199" s="1">
        <v>2</v>
      </c>
      <c r="M199" s="1" t="s">
        <v>293</v>
      </c>
      <c r="N199" s="1">
        <v>0</v>
      </c>
      <c r="O199" s="1">
        <v>0</v>
      </c>
      <c r="P199" s="1">
        <v>0</v>
      </c>
      <c r="Q199" s="1">
        <v>0</v>
      </c>
      <c r="R199" s="1">
        <v>0</v>
      </c>
      <c r="S199" s="1">
        <v>0</v>
      </c>
      <c r="T199" s="1">
        <v>0</v>
      </c>
      <c r="U199" s="1">
        <v>0</v>
      </c>
      <c r="V199" s="1">
        <v>0</v>
      </c>
      <c r="W199" s="1">
        <v>0</v>
      </c>
    </row>
    <row r="201" spans="1:23" x14ac:dyDescent="0.2">
      <c r="A201" s="1" t="s">
        <v>225</v>
      </c>
      <c r="B201" s="1">
        <v>470</v>
      </c>
      <c r="C201" s="1">
        <v>8</v>
      </c>
      <c r="D201" s="1">
        <v>85</v>
      </c>
      <c r="E201" s="1">
        <v>66</v>
      </c>
      <c r="F201" s="1">
        <v>75</v>
      </c>
      <c r="G201" s="1">
        <v>47</v>
      </c>
      <c r="H201" s="1">
        <v>28</v>
      </c>
      <c r="I201" s="1">
        <v>33</v>
      </c>
      <c r="J201" s="1">
        <v>65</v>
      </c>
      <c r="K201" s="1">
        <v>24</v>
      </c>
      <c r="L201" s="1">
        <v>27</v>
      </c>
      <c r="M201" s="1" t="s">
        <v>225</v>
      </c>
      <c r="N201" s="1">
        <v>0</v>
      </c>
      <c r="O201" s="1">
        <v>1</v>
      </c>
      <c r="P201" s="1">
        <v>0</v>
      </c>
      <c r="Q201" s="1">
        <v>0</v>
      </c>
      <c r="R201" s="1">
        <v>0</v>
      </c>
      <c r="S201" s="1">
        <v>3</v>
      </c>
      <c r="T201" s="1">
        <v>3</v>
      </c>
      <c r="U201" s="1">
        <v>0</v>
      </c>
      <c r="V201" s="1">
        <v>0</v>
      </c>
      <c r="W201" s="1">
        <v>5</v>
      </c>
    </row>
    <row r="202" spans="1:23" x14ac:dyDescent="0.2">
      <c r="A202" s="1" t="s">
        <v>220</v>
      </c>
      <c r="B202" s="1">
        <v>0</v>
      </c>
      <c r="C202" s="1">
        <v>0</v>
      </c>
      <c r="D202" s="1">
        <v>0</v>
      </c>
      <c r="E202" s="1">
        <v>0</v>
      </c>
      <c r="F202" s="1">
        <v>0</v>
      </c>
      <c r="G202" s="1">
        <v>0</v>
      </c>
      <c r="H202" s="1">
        <v>0</v>
      </c>
      <c r="I202" s="1">
        <v>0</v>
      </c>
      <c r="J202" s="1">
        <v>0</v>
      </c>
      <c r="K202" s="1">
        <v>0</v>
      </c>
      <c r="L202" s="1">
        <v>0</v>
      </c>
      <c r="M202" s="1" t="s">
        <v>220</v>
      </c>
      <c r="N202" s="1">
        <v>0</v>
      </c>
      <c r="O202" s="1">
        <v>0</v>
      </c>
      <c r="P202" s="1">
        <v>0</v>
      </c>
      <c r="Q202" s="1">
        <v>0</v>
      </c>
      <c r="R202" s="1">
        <v>0</v>
      </c>
      <c r="S202" s="1">
        <v>0</v>
      </c>
      <c r="T202" s="1">
        <v>0</v>
      </c>
      <c r="U202" s="1">
        <v>0</v>
      </c>
      <c r="V202" s="1">
        <v>0</v>
      </c>
      <c r="W202" s="1">
        <v>0</v>
      </c>
    </row>
    <row r="203" spans="1:23" x14ac:dyDescent="0.2">
      <c r="A203" s="1" t="s">
        <v>290</v>
      </c>
      <c r="B203" s="1">
        <v>118</v>
      </c>
      <c r="C203" s="1">
        <v>0</v>
      </c>
      <c r="D203" s="1">
        <v>1</v>
      </c>
      <c r="E203" s="1">
        <v>21</v>
      </c>
      <c r="F203" s="1">
        <v>30</v>
      </c>
      <c r="G203" s="1">
        <v>13</v>
      </c>
      <c r="H203" s="1">
        <v>5</v>
      </c>
      <c r="I203" s="1">
        <v>8</v>
      </c>
      <c r="J203" s="1">
        <v>23</v>
      </c>
      <c r="K203" s="1">
        <v>7</v>
      </c>
      <c r="L203" s="1">
        <v>7</v>
      </c>
      <c r="M203" s="1" t="s">
        <v>290</v>
      </c>
      <c r="N203" s="1">
        <v>0</v>
      </c>
      <c r="O203" s="1">
        <v>1</v>
      </c>
      <c r="P203" s="1">
        <v>0</v>
      </c>
      <c r="Q203" s="1">
        <v>0</v>
      </c>
      <c r="R203" s="1">
        <v>0</v>
      </c>
      <c r="S203" s="1">
        <v>2</v>
      </c>
      <c r="T203" s="1">
        <v>0</v>
      </c>
      <c r="U203" s="1">
        <v>0</v>
      </c>
      <c r="V203" s="1">
        <v>0</v>
      </c>
      <c r="W203" s="1">
        <v>0</v>
      </c>
    </row>
    <row r="204" spans="1:23" x14ac:dyDescent="0.2">
      <c r="A204" s="1" t="s">
        <v>291</v>
      </c>
      <c r="B204" s="1">
        <v>150</v>
      </c>
      <c r="C204" s="1">
        <v>2</v>
      </c>
      <c r="D204" s="1">
        <v>40</v>
      </c>
      <c r="E204" s="1">
        <v>26</v>
      </c>
      <c r="F204" s="1">
        <v>15</v>
      </c>
      <c r="G204" s="1">
        <v>19</v>
      </c>
      <c r="H204" s="1">
        <v>11</v>
      </c>
      <c r="I204" s="1">
        <v>5</v>
      </c>
      <c r="J204" s="1">
        <v>21</v>
      </c>
      <c r="K204" s="1">
        <v>2</v>
      </c>
      <c r="L204" s="1">
        <v>0</v>
      </c>
      <c r="M204" s="1" t="s">
        <v>291</v>
      </c>
      <c r="N204" s="1">
        <v>0</v>
      </c>
      <c r="O204" s="1">
        <v>0</v>
      </c>
      <c r="P204" s="1">
        <v>0</v>
      </c>
      <c r="Q204" s="1">
        <v>0</v>
      </c>
      <c r="R204" s="1">
        <v>0</v>
      </c>
      <c r="S204" s="1">
        <v>1</v>
      </c>
      <c r="T204" s="1">
        <v>3</v>
      </c>
      <c r="U204" s="1">
        <v>0</v>
      </c>
      <c r="V204" s="1">
        <v>0</v>
      </c>
      <c r="W204" s="1">
        <v>5</v>
      </c>
    </row>
    <row r="205" spans="1:23" x14ac:dyDescent="0.2">
      <c r="A205" s="1" t="s">
        <v>292</v>
      </c>
      <c r="B205" s="1">
        <v>88</v>
      </c>
      <c r="C205" s="1">
        <v>0</v>
      </c>
      <c r="D205" s="1">
        <v>13</v>
      </c>
      <c r="E205" s="1">
        <v>5</v>
      </c>
      <c r="F205" s="1">
        <v>10</v>
      </c>
      <c r="G205" s="1">
        <v>12</v>
      </c>
      <c r="H205" s="1">
        <v>10</v>
      </c>
      <c r="I205" s="1">
        <v>15</v>
      </c>
      <c r="J205" s="1">
        <v>9</v>
      </c>
      <c r="K205" s="1">
        <v>11</v>
      </c>
      <c r="L205" s="1">
        <v>3</v>
      </c>
      <c r="M205" s="1" t="s">
        <v>292</v>
      </c>
      <c r="N205" s="1">
        <v>0</v>
      </c>
      <c r="O205" s="1">
        <v>0</v>
      </c>
      <c r="P205" s="1">
        <v>0</v>
      </c>
      <c r="Q205" s="1">
        <v>0</v>
      </c>
      <c r="R205" s="1">
        <v>0</v>
      </c>
      <c r="S205" s="1">
        <v>0</v>
      </c>
      <c r="T205" s="1">
        <v>0</v>
      </c>
      <c r="U205" s="1">
        <v>0</v>
      </c>
      <c r="V205" s="1">
        <v>0</v>
      </c>
      <c r="W205" s="1">
        <v>0</v>
      </c>
    </row>
    <row r="206" spans="1:23" x14ac:dyDescent="0.2">
      <c r="A206" s="1" t="s">
        <v>293</v>
      </c>
      <c r="B206" s="1">
        <v>114</v>
      </c>
      <c r="C206" s="1">
        <v>6</v>
      </c>
      <c r="D206" s="1">
        <v>31</v>
      </c>
      <c r="E206" s="1">
        <v>14</v>
      </c>
      <c r="F206" s="1">
        <v>20</v>
      </c>
      <c r="G206" s="1">
        <v>3</v>
      </c>
      <c r="H206" s="1">
        <v>2</v>
      </c>
      <c r="I206" s="1">
        <v>5</v>
      </c>
      <c r="J206" s="1">
        <v>12</v>
      </c>
      <c r="K206" s="1">
        <v>4</v>
      </c>
      <c r="L206" s="1">
        <v>17</v>
      </c>
      <c r="M206" s="1" t="s">
        <v>293</v>
      </c>
      <c r="N206" s="1">
        <v>0</v>
      </c>
      <c r="O206" s="1">
        <v>0</v>
      </c>
      <c r="P206" s="1">
        <v>0</v>
      </c>
      <c r="Q206" s="1">
        <v>0</v>
      </c>
      <c r="R206" s="1">
        <v>0</v>
      </c>
      <c r="S206" s="1">
        <v>0</v>
      </c>
      <c r="T206" s="1">
        <v>0</v>
      </c>
      <c r="U206" s="1">
        <v>0</v>
      </c>
      <c r="V206" s="1">
        <v>0</v>
      </c>
      <c r="W206" s="1">
        <v>0</v>
      </c>
    </row>
    <row r="208" spans="1:23" x14ac:dyDescent="0.2">
      <c r="A208" s="1" t="s">
        <v>224</v>
      </c>
      <c r="B208" s="1">
        <v>174</v>
      </c>
      <c r="C208" s="1">
        <v>7</v>
      </c>
      <c r="D208" s="1">
        <v>34</v>
      </c>
      <c r="E208" s="1">
        <v>11</v>
      </c>
      <c r="F208" s="1">
        <v>28</v>
      </c>
      <c r="G208" s="1">
        <v>13</v>
      </c>
      <c r="H208" s="1">
        <v>13</v>
      </c>
      <c r="I208" s="1">
        <v>15</v>
      </c>
      <c r="J208" s="1">
        <v>31</v>
      </c>
      <c r="K208" s="1">
        <v>9</v>
      </c>
      <c r="L208" s="1">
        <v>8</v>
      </c>
      <c r="M208" s="1" t="s">
        <v>224</v>
      </c>
      <c r="N208" s="1">
        <v>0</v>
      </c>
      <c r="O208" s="1">
        <v>0</v>
      </c>
      <c r="P208" s="1">
        <v>0</v>
      </c>
      <c r="Q208" s="1">
        <v>4</v>
      </c>
      <c r="R208" s="1">
        <v>0</v>
      </c>
      <c r="S208" s="1">
        <v>1</v>
      </c>
      <c r="T208" s="1">
        <v>0</v>
      </c>
      <c r="U208" s="1">
        <v>0</v>
      </c>
      <c r="V208" s="1">
        <v>0</v>
      </c>
      <c r="W208" s="1">
        <v>0</v>
      </c>
    </row>
    <row r="209" spans="1:23" x14ac:dyDescent="0.2">
      <c r="A209" s="1" t="s">
        <v>220</v>
      </c>
      <c r="B209" s="1">
        <v>0</v>
      </c>
      <c r="C209" s="1">
        <v>0</v>
      </c>
      <c r="D209" s="1">
        <v>0</v>
      </c>
      <c r="E209" s="1">
        <v>0</v>
      </c>
      <c r="F209" s="1">
        <v>0</v>
      </c>
      <c r="G209" s="1">
        <v>0</v>
      </c>
      <c r="H209" s="1">
        <v>0</v>
      </c>
      <c r="I209" s="1">
        <v>0</v>
      </c>
      <c r="J209" s="1">
        <v>0</v>
      </c>
      <c r="K209" s="1">
        <v>0</v>
      </c>
      <c r="L209" s="1">
        <v>0</v>
      </c>
      <c r="M209" s="1" t="s">
        <v>220</v>
      </c>
      <c r="N209" s="1">
        <v>0</v>
      </c>
      <c r="O209" s="1">
        <v>0</v>
      </c>
      <c r="P209" s="1">
        <v>0</v>
      </c>
      <c r="Q209" s="1">
        <v>0</v>
      </c>
      <c r="R209" s="1">
        <v>0</v>
      </c>
      <c r="S209" s="1">
        <v>0</v>
      </c>
      <c r="T209" s="1">
        <v>0</v>
      </c>
      <c r="U209" s="1">
        <v>0</v>
      </c>
      <c r="V209" s="1">
        <v>0</v>
      </c>
      <c r="W209" s="1">
        <v>0</v>
      </c>
    </row>
    <row r="210" spans="1:23" x14ac:dyDescent="0.2">
      <c r="A210" s="1" t="s">
        <v>290</v>
      </c>
      <c r="B210" s="1">
        <v>38</v>
      </c>
      <c r="C210" s="1">
        <v>0</v>
      </c>
      <c r="D210" s="1">
        <v>0</v>
      </c>
      <c r="E210" s="1">
        <v>2</v>
      </c>
      <c r="F210" s="1">
        <v>10</v>
      </c>
      <c r="G210" s="1">
        <v>6</v>
      </c>
      <c r="H210" s="1">
        <v>2</v>
      </c>
      <c r="I210" s="1">
        <v>4</v>
      </c>
      <c r="J210" s="1">
        <v>7</v>
      </c>
      <c r="K210" s="1">
        <v>1</v>
      </c>
      <c r="L210" s="1">
        <v>4</v>
      </c>
      <c r="M210" s="1" t="s">
        <v>290</v>
      </c>
      <c r="N210" s="1">
        <v>0</v>
      </c>
      <c r="O210" s="1">
        <v>0</v>
      </c>
      <c r="P210" s="1">
        <v>0</v>
      </c>
      <c r="Q210" s="1">
        <v>2</v>
      </c>
      <c r="R210" s="1">
        <v>0</v>
      </c>
      <c r="S210" s="1">
        <v>0</v>
      </c>
      <c r="T210" s="1">
        <v>0</v>
      </c>
      <c r="U210" s="1">
        <v>0</v>
      </c>
      <c r="V210" s="1">
        <v>0</v>
      </c>
      <c r="W210" s="1">
        <v>0</v>
      </c>
    </row>
    <row r="211" spans="1:23" x14ac:dyDescent="0.2">
      <c r="A211" s="1" t="s">
        <v>291</v>
      </c>
      <c r="B211" s="1">
        <v>58</v>
      </c>
      <c r="C211" s="1">
        <v>0</v>
      </c>
      <c r="D211" s="1">
        <v>15</v>
      </c>
      <c r="E211" s="1">
        <v>4</v>
      </c>
      <c r="F211" s="1">
        <v>14</v>
      </c>
      <c r="G211" s="1">
        <v>4</v>
      </c>
      <c r="H211" s="1">
        <v>6</v>
      </c>
      <c r="I211" s="1">
        <v>2</v>
      </c>
      <c r="J211" s="1">
        <v>9</v>
      </c>
      <c r="K211" s="1">
        <v>2</v>
      </c>
      <c r="L211" s="1">
        <v>1</v>
      </c>
      <c r="M211" s="1" t="s">
        <v>291</v>
      </c>
      <c r="N211" s="1">
        <v>0</v>
      </c>
      <c r="O211" s="1">
        <v>0</v>
      </c>
      <c r="P211" s="1">
        <v>0</v>
      </c>
      <c r="Q211" s="1">
        <v>0</v>
      </c>
      <c r="R211" s="1">
        <v>0</v>
      </c>
      <c r="S211" s="1">
        <v>1</v>
      </c>
      <c r="T211" s="1">
        <v>0</v>
      </c>
      <c r="U211" s="1">
        <v>0</v>
      </c>
      <c r="V211" s="1">
        <v>0</v>
      </c>
      <c r="W211" s="1">
        <v>0</v>
      </c>
    </row>
    <row r="212" spans="1:23" x14ac:dyDescent="0.2">
      <c r="A212" s="1" t="s">
        <v>292</v>
      </c>
      <c r="B212" s="1">
        <v>38</v>
      </c>
      <c r="C212" s="1">
        <v>0</v>
      </c>
      <c r="D212" s="1">
        <v>5</v>
      </c>
      <c r="E212" s="1">
        <v>2</v>
      </c>
      <c r="F212" s="1">
        <v>4</v>
      </c>
      <c r="G212" s="1">
        <v>2</v>
      </c>
      <c r="H212" s="1">
        <v>1</v>
      </c>
      <c r="I212" s="1">
        <v>6</v>
      </c>
      <c r="J212" s="1">
        <v>12</v>
      </c>
      <c r="K212" s="1">
        <v>5</v>
      </c>
      <c r="L212" s="1">
        <v>0</v>
      </c>
      <c r="M212" s="1" t="s">
        <v>292</v>
      </c>
      <c r="N212" s="1">
        <v>0</v>
      </c>
      <c r="O212" s="1">
        <v>0</v>
      </c>
      <c r="P212" s="1">
        <v>0</v>
      </c>
      <c r="Q212" s="1">
        <v>1</v>
      </c>
      <c r="R212" s="1">
        <v>0</v>
      </c>
      <c r="S212" s="1">
        <v>0</v>
      </c>
      <c r="T212" s="1">
        <v>0</v>
      </c>
      <c r="U212" s="1">
        <v>0</v>
      </c>
      <c r="V212" s="1">
        <v>0</v>
      </c>
      <c r="W212" s="1">
        <v>0</v>
      </c>
    </row>
    <row r="213" spans="1:23" x14ac:dyDescent="0.2">
      <c r="A213" s="1" t="s">
        <v>293</v>
      </c>
      <c r="B213" s="1">
        <v>40</v>
      </c>
      <c r="C213" s="1">
        <v>7</v>
      </c>
      <c r="D213" s="1">
        <v>14</v>
      </c>
      <c r="E213" s="1">
        <v>3</v>
      </c>
      <c r="F213" s="1">
        <v>0</v>
      </c>
      <c r="G213" s="1">
        <v>1</v>
      </c>
      <c r="H213" s="1">
        <v>4</v>
      </c>
      <c r="I213" s="1">
        <v>3</v>
      </c>
      <c r="J213" s="1">
        <v>3</v>
      </c>
      <c r="K213" s="1">
        <v>1</v>
      </c>
      <c r="L213" s="1">
        <v>3</v>
      </c>
      <c r="M213" s="1" t="s">
        <v>293</v>
      </c>
      <c r="N213" s="1">
        <v>0</v>
      </c>
      <c r="O213" s="1">
        <v>0</v>
      </c>
      <c r="P213" s="1">
        <v>0</v>
      </c>
      <c r="Q213" s="1">
        <v>1</v>
      </c>
      <c r="R213" s="1">
        <v>0</v>
      </c>
      <c r="S213" s="1">
        <v>0</v>
      </c>
      <c r="T213" s="1">
        <v>0</v>
      </c>
      <c r="U213" s="1">
        <v>0</v>
      </c>
      <c r="V213" s="1">
        <v>0</v>
      </c>
      <c r="W213" s="1">
        <v>0</v>
      </c>
    </row>
    <row r="215" spans="1:23" x14ac:dyDescent="0.2">
      <c r="A215" s="1" t="s">
        <v>223</v>
      </c>
      <c r="B215" s="1">
        <v>1</v>
      </c>
      <c r="C215" s="1">
        <v>0</v>
      </c>
      <c r="D215" s="1">
        <v>0</v>
      </c>
      <c r="E215" s="1">
        <v>0</v>
      </c>
      <c r="F215" s="1">
        <v>0</v>
      </c>
      <c r="G215" s="1">
        <v>0</v>
      </c>
      <c r="H215" s="1">
        <v>0</v>
      </c>
      <c r="I215" s="1">
        <v>0</v>
      </c>
      <c r="J215" s="1">
        <v>1</v>
      </c>
      <c r="K215" s="1">
        <v>0</v>
      </c>
      <c r="L215" s="1">
        <v>0</v>
      </c>
      <c r="M215" s="1" t="s">
        <v>223</v>
      </c>
      <c r="N215" s="1">
        <v>0</v>
      </c>
      <c r="O215" s="1">
        <v>0</v>
      </c>
      <c r="P215" s="1">
        <v>0</v>
      </c>
      <c r="Q215" s="1">
        <v>0</v>
      </c>
      <c r="R215" s="1">
        <v>0</v>
      </c>
      <c r="S215" s="1">
        <v>0</v>
      </c>
      <c r="T215" s="1">
        <v>0</v>
      </c>
      <c r="U215" s="1">
        <v>0</v>
      </c>
      <c r="V215" s="1">
        <v>0</v>
      </c>
      <c r="W215" s="1">
        <v>0</v>
      </c>
    </row>
    <row r="216" spans="1:23" x14ac:dyDescent="0.2">
      <c r="A216" s="1" t="s">
        <v>220</v>
      </c>
      <c r="B216" s="1">
        <v>0</v>
      </c>
      <c r="C216" s="1">
        <v>0</v>
      </c>
      <c r="D216" s="1">
        <v>0</v>
      </c>
      <c r="E216" s="1">
        <v>0</v>
      </c>
      <c r="F216" s="1">
        <v>0</v>
      </c>
      <c r="G216" s="1">
        <v>0</v>
      </c>
      <c r="H216" s="1">
        <v>0</v>
      </c>
      <c r="I216" s="1">
        <v>0</v>
      </c>
      <c r="J216" s="1">
        <v>0</v>
      </c>
      <c r="K216" s="1">
        <v>0</v>
      </c>
      <c r="L216" s="1">
        <v>0</v>
      </c>
      <c r="M216" s="1" t="s">
        <v>220</v>
      </c>
      <c r="N216" s="1">
        <v>0</v>
      </c>
      <c r="O216" s="1">
        <v>0</v>
      </c>
      <c r="P216" s="1">
        <v>0</v>
      </c>
      <c r="Q216" s="1">
        <v>0</v>
      </c>
      <c r="R216" s="1">
        <v>0</v>
      </c>
      <c r="S216" s="1">
        <v>0</v>
      </c>
      <c r="T216" s="1">
        <v>0</v>
      </c>
      <c r="U216" s="1">
        <v>0</v>
      </c>
      <c r="V216" s="1">
        <v>0</v>
      </c>
      <c r="W216" s="1">
        <v>0</v>
      </c>
    </row>
    <row r="217" spans="1:23" x14ac:dyDescent="0.2">
      <c r="A217" s="1" t="s">
        <v>290</v>
      </c>
      <c r="B217" s="1">
        <v>0</v>
      </c>
      <c r="C217" s="1">
        <v>0</v>
      </c>
      <c r="D217" s="1">
        <v>0</v>
      </c>
      <c r="E217" s="1">
        <v>0</v>
      </c>
      <c r="F217" s="1">
        <v>0</v>
      </c>
      <c r="G217" s="1">
        <v>0</v>
      </c>
      <c r="H217" s="1">
        <v>0</v>
      </c>
      <c r="I217" s="1">
        <v>0</v>
      </c>
      <c r="J217" s="1">
        <v>0</v>
      </c>
      <c r="K217" s="1">
        <v>0</v>
      </c>
      <c r="L217" s="1">
        <v>0</v>
      </c>
      <c r="M217" s="1" t="s">
        <v>290</v>
      </c>
      <c r="N217" s="1">
        <v>0</v>
      </c>
      <c r="O217" s="1">
        <v>0</v>
      </c>
      <c r="P217" s="1">
        <v>0</v>
      </c>
      <c r="Q217" s="1">
        <v>0</v>
      </c>
      <c r="R217" s="1">
        <v>0</v>
      </c>
      <c r="S217" s="1">
        <v>0</v>
      </c>
      <c r="T217" s="1">
        <v>0</v>
      </c>
      <c r="U217" s="1">
        <v>0</v>
      </c>
      <c r="V217" s="1">
        <v>0</v>
      </c>
      <c r="W217" s="1">
        <v>0</v>
      </c>
    </row>
    <row r="218" spans="1:23" x14ac:dyDescent="0.2">
      <c r="A218" s="1" t="s">
        <v>291</v>
      </c>
      <c r="B218" s="1">
        <v>1</v>
      </c>
      <c r="C218" s="1">
        <v>0</v>
      </c>
      <c r="D218" s="1">
        <v>0</v>
      </c>
      <c r="E218" s="1">
        <v>0</v>
      </c>
      <c r="F218" s="1">
        <v>0</v>
      </c>
      <c r="G218" s="1">
        <v>0</v>
      </c>
      <c r="H218" s="1">
        <v>0</v>
      </c>
      <c r="I218" s="1">
        <v>0</v>
      </c>
      <c r="J218" s="1">
        <v>1</v>
      </c>
      <c r="K218" s="1">
        <v>0</v>
      </c>
      <c r="L218" s="1">
        <v>0</v>
      </c>
      <c r="M218" s="1" t="s">
        <v>291</v>
      </c>
      <c r="N218" s="1">
        <v>0</v>
      </c>
      <c r="O218" s="1">
        <v>0</v>
      </c>
      <c r="P218" s="1">
        <v>0</v>
      </c>
      <c r="Q218" s="1">
        <v>0</v>
      </c>
      <c r="R218" s="1">
        <v>0</v>
      </c>
      <c r="S218" s="1">
        <v>0</v>
      </c>
      <c r="T218" s="1">
        <v>0</v>
      </c>
      <c r="U218" s="1">
        <v>0</v>
      </c>
      <c r="V218" s="1">
        <v>0</v>
      </c>
      <c r="W218" s="1">
        <v>0</v>
      </c>
    </row>
    <row r="219" spans="1:23" x14ac:dyDescent="0.2">
      <c r="A219" s="1" t="s">
        <v>292</v>
      </c>
      <c r="B219" s="1">
        <v>0</v>
      </c>
      <c r="C219" s="1">
        <v>0</v>
      </c>
      <c r="D219" s="1">
        <v>0</v>
      </c>
      <c r="E219" s="1">
        <v>0</v>
      </c>
      <c r="F219" s="1">
        <v>0</v>
      </c>
      <c r="G219" s="1">
        <v>0</v>
      </c>
      <c r="H219" s="1">
        <v>0</v>
      </c>
      <c r="I219" s="1">
        <v>0</v>
      </c>
      <c r="J219" s="1">
        <v>0</v>
      </c>
      <c r="K219" s="1">
        <v>0</v>
      </c>
      <c r="L219" s="1">
        <v>0</v>
      </c>
      <c r="M219" s="1" t="s">
        <v>292</v>
      </c>
      <c r="N219" s="1">
        <v>0</v>
      </c>
      <c r="O219" s="1">
        <v>0</v>
      </c>
      <c r="P219" s="1">
        <v>0</v>
      </c>
      <c r="Q219" s="1">
        <v>0</v>
      </c>
      <c r="R219" s="1">
        <v>0</v>
      </c>
      <c r="S219" s="1">
        <v>0</v>
      </c>
      <c r="T219" s="1">
        <v>0</v>
      </c>
      <c r="U219" s="1">
        <v>0</v>
      </c>
      <c r="V219" s="1">
        <v>0</v>
      </c>
      <c r="W219" s="1">
        <v>0</v>
      </c>
    </row>
    <row r="220" spans="1:23" x14ac:dyDescent="0.2">
      <c r="A220" s="1" t="s">
        <v>293</v>
      </c>
      <c r="B220" s="1">
        <v>0</v>
      </c>
      <c r="C220" s="1">
        <v>0</v>
      </c>
      <c r="D220" s="1">
        <v>0</v>
      </c>
      <c r="E220" s="1">
        <v>0</v>
      </c>
      <c r="F220" s="1">
        <v>0</v>
      </c>
      <c r="G220" s="1">
        <v>0</v>
      </c>
      <c r="H220" s="1">
        <v>0</v>
      </c>
      <c r="I220" s="1">
        <v>0</v>
      </c>
      <c r="J220" s="1">
        <v>0</v>
      </c>
      <c r="K220" s="1">
        <v>0</v>
      </c>
      <c r="L220" s="1">
        <v>0</v>
      </c>
      <c r="M220" s="1" t="s">
        <v>293</v>
      </c>
      <c r="N220" s="1">
        <v>0</v>
      </c>
      <c r="O220" s="1">
        <v>0</v>
      </c>
      <c r="P220" s="1">
        <v>0</v>
      </c>
      <c r="Q220" s="1">
        <v>0</v>
      </c>
      <c r="R220" s="1">
        <v>0</v>
      </c>
      <c r="S220" s="1">
        <v>0</v>
      </c>
      <c r="T220" s="1">
        <v>0</v>
      </c>
      <c r="U220" s="1">
        <v>0</v>
      </c>
      <c r="V220" s="1">
        <v>0</v>
      </c>
      <c r="W220" s="1">
        <v>0</v>
      </c>
    </row>
    <row r="222" spans="1:23" x14ac:dyDescent="0.2">
      <c r="A222" s="1" t="s">
        <v>222</v>
      </c>
      <c r="B222" s="1">
        <v>35</v>
      </c>
      <c r="C222" s="1">
        <v>0</v>
      </c>
      <c r="D222" s="1">
        <v>0</v>
      </c>
      <c r="E222" s="1">
        <v>4</v>
      </c>
      <c r="F222" s="1">
        <v>3</v>
      </c>
      <c r="G222" s="1">
        <v>0</v>
      </c>
      <c r="H222" s="1">
        <v>0</v>
      </c>
      <c r="I222" s="1">
        <v>0</v>
      </c>
      <c r="J222" s="1">
        <v>2</v>
      </c>
      <c r="K222" s="1">
        <v>1</v>
      </c>
      <c r="L222" s="1">
        <v>0</v>
      </c>
      <c r="M222" s="1" t="s">
        <v>222</v>
      </c>
      <c r="N222" s="1">
        <v>10</v>
      </c>
      <c r="O222" s="1">
        <v>0</v>
      </c>
      <c r="P222" s="1">
        <v>0</v>
      </c>
      <c r="Q222" s="1">
        <v>0</v>
      </c>
      <c r="R222" s="1">
        <v>0</v>
      </c>
      <c r="S222" s="1">
        <v>15</v>
      </c>
      <c r="T222" s="1">
        <v>0</v>
      </c>
      <c r="U222" s="1">
        <v>0</v>
      </c>
      <c r="V222" s="1">
        <v>0</v>
      </c>
      <c r="W222" s="1">
        <v>0</v>
      </c>
    </row>
    <row r="223" spans="1:23" x14ac:dyDescent="0.2">
      <c r="A223" s="1" t="s">
        <v>220</v>
      </c>
      <c r="B223" s="1">
        <v>0</v>
      </c>
      <c r="C223" s="1">
        <v>0</v>
      </c>
      <c r="D223" s="1">
        <v>0</v>
      </c>
      <c r="E223" s="1">
        <v>0</v>
      </c>
      <c r="F223" s="1">
        <v>0</v>
      </c>
      <c r="G223" s="1">
        <v>0</v>
      </c>
      <c r="H223" s="1">
        <v>0</v>
      </c>
      <c r="I223" s="1">
        <v>0</v>
      </c>
      <c r="J223" s="1">
        <v>0</v>
      </c>
      <c r="K223" s="1">
        <v>0</v>
      </c>
      <c r="L223" s="1">
        <v>0</v>
      </c>
      <c r="M223" s="1" t="s">
        <v>220</v>
      </c>
      <c r="N223" s="1">
        <v>0</v>
      </c>
      <c r="O223" s="1">
        <v>0</v>
      </c>
      <c r="P223" s="1">
        <v>0</v>
      </c>
      <c r="Q223" s="1">
        <v>0</v>
      </c>
      <c r="R223" s="1">
        <v>0</v>
      </c>
      <c r="S223" s="1">
        <v>0</v>
      </c>
      <c r="T223" s="1">
        <v>0</v>
      </c>
      <c r="U223" s="1">
        <v>0</v>
      </c>
      <c r="V223" s="1">
        <v>0</v>
      </c>
      <c r="W223" s="1">
        <v>0</v>
      </c>
    </row>
    <row r="224" spans="1:23" x14ac:dyDescent="0.2">
      <c r="A224" s="1" t="s">
        <v>290</v>
      </c>
      <c r="B224" s="1">
        <v>22</v>
      </c>
      <c r="C224" s="1">
        <v>0</v>
      </c>
      <c r="D224" s="1">
        <v>0</v>
      </c>
      <c r="E224" s="1">
        <v>0</v>
      </c>
      <c r="F224" s="1">
        <v>0</v>
      </c>
      <c r="G224" s="1">
        <v>0</v>
      </c>
      <c r="H224" s="1">
        <v>0</v>
      </c>
      <c r="I224" s="1">
        <v>0</v>
      </c>
      <c r="J224" s="1">
        <v>1</v>
      </c>
      <c r="K224" s="1">
        <v>1</v>
      </c>
      <c r="L224" s="1">
        <v>0</v>
      </c>
      <c r="M224" s="1" t="s">
        <v>290</v>
      </c>
      <c r="N224" s="1">
        <v>7</v>
      </c>
      <c r="O224" s="1">
        <v>0</v>
      </c>
      <c r="P224" s="1">
        <v>0</v>
      </c>
      <c r="Q224" s="1">
        <v>0</v>
      </c>
      <c r="R224" s="1">
        <v>0</v>
      </c>
      <c r="S224" s="1">
        <v>13</v>
      </c>
      <c r="T224" s="1">
        <v>0</v>
      </c>
      <c r="U224" s="1">
        <v>0</v>
      </c>
      <c r="V224" s="1">
        <v>0</v>
      </c>
      <c r="W224" s="1">
        <v>0</v>
      </c>
    </row>
    <row r="225" spans="1:23" x14ac:dyDescent="0.2">
      <c r="A225" s="1" t="s">
        <v>291</v>
      </c>
      <c r="B225" s="1">
        <v>6</v>
      </c>
      <c r="C225" s="1">
        <v>0</v>
      </c>
      <c r="D225" s="1">
        <v>0</v>
      </c>
      <c r="E225" s="1">
        <v>1</v>
      </c>
      <c r="F225" s="1">
        <v>3</v>
      </c>
      <c r="G225" s="1">
        <v>0</v>
      </c>
      <c r="H225" s="1">
        <v>0</v>
      </c>
      <c r="I225" s="1">
        <v>0</v>
      </c>
      <c r="J225" s="1">
        <v>0</v>
      </c>
      <c r="K225" s="1">
        <v>0</v>
      </c>
      <c r="L225" s="1">
        <v>0</v>
      </c>
      <c r="M225" s="1" t="s">
        <v>291</v>
      </c>
      <c r="N225" s="1">
        <v>0</v>
      </c>
      <c r="O225" s="1">
        <v>0</v>
      </c>
      <c r="P225" s="1">
        <v>0</v>
      </c>
      <c r="Q225" s="1">
        <v>0</v>
      </c>
      <c r="R225" s="1">
        <v>0</v>
      </c>
      <c r="S225" s="1">
        <v>2</v>
      </c>
      <c r="T225" s="1">
        <v>0</v>
      </c>
      <c r="U225" s="1">
        <v>0</v>
      </c>
      <c r="V225" s="1">
        <v>0</v>
      </c>
      <c r="W225" s="1">
        <v>0</v>
      </c>
    </row>
    <row r="226" spans="1:23" x14ac:dyDescent="0.2">
      <c r="A226" s="1" t="s">
        <v>292</v>
      </c>
      <c r="B226" s="1">
        <v>3</v>
      </c>
      <c r="C226" s="1">
        <v>0</v>
      </c>
      <c r="D226" s="1">
        <v>0</v>
      </c>
      <c r="E226" s="1">
        <v>3</v>
      </c>
      <c r="F226" s="1">
        <v>0</v>
      </c>
      <c r="G226" s="1">
        <v>0</v>
      </c>
      <c r="H226" s="1">
        <v>0</v>
      </c>
      <c r="I226" s="1">
        <v>0</v>
      </c>
      <c r="J226" s="1">
        <v>0</v>
      </c>
      <c r="K226" s="1">
        <v>0</v>
      </c>
      <c r="L226" s="1">
        <v>0</v>
      </c>
      <c r="M226" s="1" t="s">
        <v>292</v>
      </c>
      <c r="N226" s="1">
        <v>0</v>
      </c>
      <c r="O226" s="1">
        <v>0</v>
      </c>
      <c r="P226" s="1">
        <v>0</v>
      </c>
      <c r="Q226" s="1">
        <v>0</v>
      </c>
      <c r="R226" s="1">
        <v>0</v>
      </c>
      <c r="S226" s="1">
        <v>0</v>
      </c>
      <c r="T226" s="1">
        <v>0</v>
      </c>
      <c r="U226" s="1">
        <v>0</v>
      </c>
      <c r="V226" s="1">
        <v>0</v>
      </c>
      <c r="W226" s="1">
        <v>0</v>
      </c>
    </row>
    <row r="227" spans="1:23" x14ac:dyDescent="0.2">
      <c r="A227" s="1" t="s">
        <v>293</v>
      </c>
      <c r="B227" s="1">
        <v>4</v>
      </c>
      <c r="C227" s="1">
        <v>0</v>
      </c>
      <c r="D227" s="1">
        <v>0</v>
      </c>
      <c r="E227" s="1">
        <v>0</v>
      </c>
      <c r="F227" s="1">
        <v>0</v>
      </c>
      <c r="G227" s="1">
        <v>0</v>
      </c>
      <c r="H227" s="1">
        <v>0</v>
      </c>
      <c r="I227" s="1">
        <v>0</v>
      </c>
      <c r="J227" s="1">
        <v>1</v>
      </c>
      <c r="K227" s="1">
        <v>0</v>
      </c>
      <c r="L227" s="1">
        <v>0</v>
      </c>
      <c r="M227" s="1" t="s">
        <v>293</v>
      </c>
      <c r="N227" s="1">
        <v>3</v>
      </c>
      <c r="O227" s="1">
        <v>0</v>
      </c>
      <c r="P227" s="1">
        <v>0</v>
      </c>
      <c r="Q227" s="1">
        <v>0</v>
      </c>
      <c r="R227" s="1">
        <v>0</v>
      </c>
      <c r="S227" s="1">
        <v>0</v>
      </c>
      <c r="T227" s="1">
        <v>0</v>
      </c>
      <c r="U227" s="1">
        <v>0</v>
      </c>
      <c r="V227" s="1">
        <v>0</v>
      </c>
      <c r="W227" s="1">
        <v>0</v>
      </c>
    </row>
    <row r="229" spans="1:23" x14ac:dyDescent="0.2">
      <c r="A229" s="1" t="s">
        <v>282</v>
      </c>
      <c r="B229" s="1">
        <v>10</v>
      </c>
      <c r="C229" s="1">
        <v>4</v>
      </c>
      <c r="D229" s="1">
        <v>0</v>
      </c>
      <c r="E229" s="1">
        <v>4</v>
      </c>
      <c r="F229" s="1">
        <v>1</v>
      </c>
      <c r="G229" s="1">
        <v>0</v>
      </c>
      <c r="H229" s="1">
        <v>0</v>
      </c>
      <c r="I229" s="1">
        <v>0</v>
      </c>
      <c r="J229" s="1">
        <v>0</v>
      </c>
      <c r="K229" s="1">
        <v>1</v>
      </c>
      <c r="L229" s="1">
        <v>0</v>
      </c>
      <c r="M229" s="1" t="s">
        <v>282</v>
      </c>
      <c r="N229" s="1">
        <v>0</v>
      </c>
      <c r="O229" s="1">
        <v>0</v>
      </c>
      <c r="P229" s="1">
        <v>0</v>
      </c>
      <c r="Q229" s="1">
        <v>0</v>
      </c>
      <c r="R229" s="1">
        <v>0</v>
      </c>
      <c r="S229" s="1">
        <v>0</v>
      </c>
      <c r="T229" s="1">
        <v>0</v>
      </c>
      <c r="U229" s="1">
        <v>0</v>
      </c>
      <c r="V229" s="1">
        <v>0</v>
      </c>
      <c r="W229" s="1">
        <v>0</v>
      </c>
    </row>
    <row r="230" spans="1:23" x14ac:dyDescent="0.2">
      <c r="A230" s="1" t="s">
        <v>220</v>
      </c>
      <c r="B230" s="1">
        <v>0</v>
      </c>
      <c r="C230" s="1">
        <v>0</v>
      </c>
      <c r="D230" s="1">
        <v>0</v>
      </c>
      <c r="E230" s="1">
        <v>0</v>
      </c>
      <c r="F230" s="1">
        <v>0</v>
      </c>
      <c r="G230" s="1">
        <v>0</v>
      </c>
      <c r="H230" s="1">
        <v>0</v>
      </c>
      <c r="I230" s="1">
        <v>0</v>
      </c>
      <c r="J230" s="1">
        <v>0</v>
      </c>
      <c r="K230" s="1">
        <v>0</v>
      </c>
      <c r="L230" s="1">
        <v>0</v>
      </c>
      <c r="M230" s="1" t="s">
        <v>220</v>
      </c>
      <c r="N230" s="1">
        <v>0</v>
      </c>
      <c r="O230" s="1">
        <v>0</v>
      </c>
      <c r="P230" s="1">
        <v>0</v>
      </c>
      <c r="Q230" s="1">
        <v>0</v>
      </c>
      <c r="R230" s="1">
        <v>0</v>
      </c>
      <c r="S230" s="1">
        <v>0</v>
      </c>
      <c r="T230" s="1">
        <v>0</v>
      </c>
      <c r="U230" s="1">
        <v>0</v>
      </c>
      <c r="V230" s="1">
        <v>0</v>
      </c>
      <c r="W230" s="1">
        <v>0</v>
      </c>
    </row>
    <row r="231" spans="1:23" x14ac:dyDescent="0.2">
      <c r="A231" s="1" t="s">
        <v>290</v>
      </c>
      <c r="B231" s="1">
        <v>0</v>
      </c>
      <c r="C231" s="1">
        <v>0</v>
      </c>
      <c r="D231" s="1">
        <v>0</v>
      </c>
      <c r="E231" s="1">
        <v>0</v>
      </c>
      <c r="F231" s="1">
        <v>0</v>
      </c>
      <c r="G231" s="1">
        <v>0</v>
      </c>
      <c r="H231" s="1">
        <v>0</v>
      </c>
      <c r="I231" s="1">
        <v>0</v>
      </c>
      <c r="J231" s="1">
        <v>0</v>
      </c>
      <c r="K231" s="1">
        <v>0</v>
      </c>
      <c r="L231" s="1">
        <v>0</v>
      </c>
      <c r="M231" s="1" t="s">
        <v>290</v>
      </c>
      <c r="N231" s="1">
        <v>0</v>
      </c>
      <c r="O231" s="1">
        <v>0</v>
      </c>
      <c r="P231" s="1">
        <v>0</v>
      </c>
      <c r="Q231" s="1">
        <v>0</v>
      </c>
      <c r="R231" s="1">
        <v>0</v>
      </c>
      <c r="S231" s="1">
        <v>0</v>
      </c>
      <c r="T231" s="1">
        <v>0</v>
      </c>
      <c r="U231" s="1">
        <v>0</v>
      </c>
      <c r="V231" s="1">
        <v>0</v>
      </c>
      <c r="W231" s="1">
        <v>0</v>
      </c>
    </row>
    <row r="232" spans="1:23" x14ac:dyDescent="0.2">
      <c r="A232" s="1" t="s">
        <v>291</v>
      </c>
      <c r="B232" s="1">
        <v>8</v>
      </c>
      <c r="C232" s="1">
        <v>4</v>
      </c>
      <c r="D232" s="1">
        <v>0</v>
      </c>
      <c r="E232" s="1">
        <v>4</v>
      </c>
      <c r="F232" s="1">
        <v>0</v>
      </c>
      <c r="G232" s="1">
        <v>0</v>
      </c>
      <c r="H232" s="1">
        <v>0</v>
      </c>
      <c r="I232" s="1">
        <v>0</v>
      </c>
      <c r="J232" s="1">
        <v>0</v>
      </c>
      <c r="K232" s="1">
        <v>0</v>
      </c>
      <c r="L232" s="1">
        <v>0</v>
      </c>
      <c r="M232" s="1" t="s">
        <v>291</v>
      </c>
      <c r="N232" s="1">
        <v>0</v>
      </c>
      <c r="O232" s="1">
        <v>0</v>
      </c>
      <c r="P232" s="1">
        <v>0</v>
      </c>
      <c r="Q232" s="1">
        <v>0</v>
      </c>
      <c r="R232" s="1">
        <v>0</v>
      </c>
      <c r="S232" s="1">
        <v>0</v>
      </c>
      <c r="T232" s="1">
        <v>0</v>
      </c>
      <c r="U232" s="1">
        <v>0</v>
      </c>
      <c r="V232" s="1">
        <v>0</v>
      </c>
      <c r="W232" s="1">
        <v>0</v>
      </c>
    </row>
    <row r="233" spans="1:23" x14ac:dyDescent="0.2">
      <c r="A233" s="1" t="s">
        <v>292</v>
      </c>
      <c r="B233" s="1">
        <v>0</v>
      </c>
      <c r="C233" s="1">
        <v>0</v>
      </c>
      <c r="D233" s="1">
        <v>0</v>
      </c>
      <c r="E233" s="1">
        <v>0</v>
      </c>
      <c r="F233" s="1">
        <v>0</v>
      </c>
      <c r="G233" s="1">
        <v>0</v>
      </c>
      <c r="H233" s="1">
        <v>0</v>
      </c>
      <c r="I233" s="1">
        <v>0</v>
      </c>
      <c r="J233" s="1">
        <v>0</v>
      </c>
      <c r="K233" s="1">
        <v>0</v>
      </c>
      <c r="L233" s="1">
        <v>0</v>
      </c>
      <c r="M233" s="1" t="s">
        <v>292</v>
      </c>
      <c r="N233" s="1">
        <v>0</v>
      </c>
      <c r="O233" s="1">
        <v>0</v>
      </c>
      <c r="P233" s="1">
        <v>0</v>
      </c>
      <c r="Q233" s="1">
        <v>0</v>
      </c>
      <c r="R233" s="1">
        <v>0</v>
      </c>
      <c r="S233" s="1">
        <v>0</v>
      </c>
      <c r="T233" s="1">
        <v>0</v>
      </c>
      <c r="U233" s="1">
        <v>0</v>
      </c>
      <c r="V233" s="1">
        <v>0</v>
      </c>
      <c r="W233" s="1">
        <v>0</v>
      </c>
    </row>
    <row r="234" spans="1:23" x14ac:dyDescent="0.2">
      <c r="A234" s="1" t="s">
        <v>293</v>
      </c>
      <c r="B234" s="1">
        <v>2</v>
      </c>
      <c r="C234" s="1">
        <v>0</v>
      </c>
      <c r="D234" s="1">
        <v>0</v>
      </c>
      <c r="E234" s="1">
        <v>0</v>
      </c>
      <c r="F234" s="1">
        <v>1</v>
      </c>
      <c r="G234" s="1">
        <v>0</v>
      </c>
      <c r="H234" s="1">
        <v>0</v>
      </c>
      <c r="I234" s="1">
        <v>0</v>
      </c>
      <c r="J234" s="1">
        <v>0</v>
      </c>
      <c r="K234" s="1">
        <v>1</v>
      </c>
      <c r="L234" s="1">
        <v>0</v>
      </c>
      <c r="M234" s="1" t="s">
        <v>293</v>
      </c>
      <c r="N234" s="1">
        <v>0</v>
      </c>
      <c r="O234" s="1">
        <v>0</v>
      </c>
      <c r="P234" s="1">
        <v>0</v>
      </c>
      <c r="Q234" s="1">
        <v>0</v>
      </c>
      <c r="R234" s="1">
        <v>0</v>
      </c>
      <c r="S234" s="1">
        <v>0</v>
      </c>
      <c r="T234" s="1">
        <v>0</v>
      </c>
      <c r="U234" s="1">
        <v>0</v>
      </c>
      <c r="V234" s="1">
        <v>0</v>
      </c>
      <c r="W234" s="1">
        <v>0</v>
      </c>
    </row>
    <row r="235" spans="1:23" x14ac:dyDescent="0.2">
      <c r="A235" s="6" t="s">
        <v>159</v>
      </c>
      <c r="B235" s="6"/>
      <c r="C235" s="6"/>
      <c r="D235" s="6"/>
      <c r="E235" s="6"/>
      <c r="F235" s="6"/>
      <c r="G235" s="6"/>
      <c r="H235" s="6"/>
      <c r="I235" s="6"/>
      <c r="J235" s="6"/>
      <c r="K235" s="6"/>
      <c r="L235" s="6"/>
      <c r="M235" s="6" t="s">
        <v>159</v>
      </c>
      <c r="N235" s="6"/>
      <c r="O235" s="6"/>
      <c r="P235" s="6"/>
      <c r="Q235" s="6"/>
      <c r="R235" s="6"/>
      <c r="S235" s="6"/>
      <c r="T235" s="6"/>
      <c r="U235" s="6"/>
      <c r="V235" s="6"/>
      <c r="W235" s="6"/>
    </row>
  </sheetData>
  <pageMargins left="0.7" right="0.7" top="0.75" bottom="0.75" header="0.3" footer="0.3"/>
  <pageSetup scale="82" orientation="portrait" r:id="rId1"/>
  <rowBreaks count="3" manualBreakCount="3">
    <brk id="59" max="16383" man="1"/>
    <brk id="118" max="16383" man="1"/>
    <brk id="177" max="16383" man="1"/>
  </rowBreaks>
  <colBreaks count="1" manualBreakCount="1">
    <brk id="12"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D7DA4-A809-4FA3-BCE1-7D0E9A4E741C}">
  <dimension ref="A1:W267"/>
  <sheetViews>
    <sheetView view="pageBreakPreview" zoomScale="125" zoomScaleNormal="100" zoomScaleSheetLayoutView="125" workbookViewId="0">
      <selection activeCell="M2" sqref="M2"/>
    </sheetView>
  </sheetViews>
  <sheetFormatPr defaultColWidth="9.109375" defaultRowHeight="10.199999999999999" x14ac:dyDescent="0.2"/>
  <cols>
    <col min="1" max="1" width="13.5546875" style="1" customWidth="1"/>
    <col min="2" max="12" width="7.77734375" style="1" customWidth="1"/>
    <col min="13" max="13" width="13" style="1" customWidth="1"/>
    <col min="14" max="16384" width="9.109375" style="1"/>
  </cols>
  <sheetData>
    <row r="1" spans="1:23" x14ac:dyDescent="0.2">
      <c r="A1" s="1" t="s">
        <v>788</v>
      </c>
      <c r="M1" s="1" t="s">
        <v>788</v>
      </c>
    </row>
    <row r="2" spans="1:23" s="5" customFormat="1" ht="20.399999999999999" x14ac:dyDescent="0.2">
      <c r="A2" s="10" t="s">
        <v>294</v>
      </c>
      <c r="B2" s="4" t="s">
        <v>0</v>
      </c>
      <c r="C2" s="4" t="s">
        <v>1</v>
      </c>
      <c r="D2" s="4" t="s">
        <v>2</v>
      </c>
      <c r="E2" s="4" t="s">
        <v>3</v>
      </c>
      <c r="F2" s="4" t="s">
        <v>4</v>
      </c>
      <c r="G2" s="4" t="s">
        <v>5</v>
      </c>
      <c r="H2" s="4" t="s">
        <v>6</v>
      </c>
      <c r="I2" s="4" t="s">
        <v>7</v>
      </c>
      <c r="J2" s="4" t="s">
        <v>8</v>
      </c>
      <c r="K2" s="4" t="s">
        <v>9</v>
      </c>
      <c r="L2" s="4" t="s">
        <v>10</v>
      </c>
      <c r="M2" s="10" t="s">
        <v>294</v>
      </c>
      <c r="N2" s="4" t="s">
        <v>11</v>
      </c>
      <c r="O2" s="4" t="s">
        <v>12</v>
      </c>
      <c r="P2" s="4" t="s">
        <v>13</v>
      </c>
      <c r="Q2" s="4" t="s">
        <v>14</v>
      </c>
      <c r="R2" s="4" t="s">
        <v>15</v>
      </c>
      <c r="S2" s="4" t="s">
        <v>16</v>
      </c>
      <c r="T2" s="4" t="s">
        <v>17</v>
      </c>
      <c r="U2" s="4" t="s">
        <v>18</v>
      </c>
      <c r="V2" s="4" t="s">
        <v>19</v>
      </c>
      <c r="W2" s="4" t="s">
        <v>20</v>
      </c>
    </row>
    <row r="3" spans="1:23" x14ac:dyDescent="0.2">
      <c r="A3" s="1" t="s">
        <v>214</v>
      </c>
      <c r="B3" s="1">
        <v>3764</v>
      </c>
      <c r="C3" s="1">
        <v>86</v>
      </c>
      <c r="D3" s="1">
        <v>504</v>
      </c>
      <c r="E3" s="1">
        <v>497</v>
      </c>
      <c r="F3" s="1">
        <v>490</v>
      </c>
      <c r="G3" s="1">
        <v>248</v>
      </c>
      <c r="H3" s="1">
        <v>183</v>
      </c>
      <c r="I3" s="1">
        <v>162</v>
      </c>
      <c r="J3" s="1">
        <v>495</v>
      </c>
      <c r="K3" s="1">
        <v>118</v>
      </c>
      <c r="L3" s="1">
        <v>143</v>
      </c>
      <c r="M3" s="1" t="s">
        <v>214</v>
      </c>
      <c r="N3" s="1">
        <v>150</v>
      </c>
      <c r="O3" s="1">
        <v>84</v>
      </c>
      <c r="P3" s="1">
        <v>0</v>
      </c>
      <c r="Q3" s="1">
        <v>154</v>
      </c>
      <c r="R3" s="1">
        <v>4</v>
      </c>
      <c r="S3" s="1">
        <v>190</v>
      </c>
      <c r="T3" s="1">
        <v>43</v>
      </c>
      <c r="U3" s="1">
        <v>2</v>
      </c>
      <c r="V3" s="1">
        <v>31</v>
      </c>
      <c r="W3" s="1">
        <v>180</v>
      </c>
    </row>
    <row r="4" spans="1:23" x14ac:dyDescent="0.2">
      <c r="A4" s="1" t="s">
        <v>220</v>
      </c>
      <c r="B4" s="1">
        <v>0</v>
      </c>
      <c r="C4" s="1">
        <v>0</v>
      </c>
      <c r="D4" s="1">
        <v>0</v>
      </c>
      <c r="E4" s="1">
        <v>0</v>
      </c>
      <c r="F4" s="1">
        <v>0</v>
      </c>
      <c r="G4" s="1">
        <v>0</v>
      </c>
      <c r="H4" s="1">
        <v>0</v>
      </c>
      <c r="I4" s="1">
        <v>0</v>
      </c>
      <c r="J4" s="1">
        <v>0</v>
      </c>
      <c r="K4" s="1">
        <v>0</v>
      </c>
      <c r="L4" s="1">
        <v>0</v>
      </c>
      <c r="M4" s="1" t="s">
        <v>220</v>
      </c>
      <c r="N4" s="1">
        <v>0</v>
      </c>
      <c r="O4" s="1">
        <v>0</v>
      </c>
      <c r="P4" s="1">
        <v>0</v>
      </c>
      <c r="Q4" s="1">
        <v>0</v>
      </c>
      <c r="R4" s="1">
        <v>0</v>
      </c>
      <c r="S4" s="1">
        <v>0</v>
      </c>
      <c r="T4" s="1">
        <v>0</v>
      </c>
      <c r="U4" s="1">
        <v>0</v>
      </c>
      <c r="V4" s="1">
        <v>0</v>
      </c>
      <c r="W4" s="1">
        <v>0</v>
      </c>
    </row>
    <row r="5" spans="1:23" x14ac:dyDescent="0.2">
      <c r="A5" s="1" t="s">
        <v>295</v>
      </c>
      <c r="B5" s="1">
        <v>1600</v>
      </c>
      <c r="C5" s="1">
        <v>43</v>
      </c>
      <c r="D5" s="1">
        <v>179</v>
      </c>
      <c r="E5" s="1">
        <v>220</v>
      </c>
      <c r="F5" s="1">
        <v>315</v>
      </c>
      <c r="G5" s="1">
        <v>131</v>
      </c>
      <c r="H5" s="1">
        <v>87</v>
      </c>
      <c r="I5" s="1">
        <v>112</v>
      </c>
      <c r="J5" s="1">
        <v>299</v>
      </c>
      <c r="K5" s="1">
        <v>13</v>
      </c>
      <c r="L5" s="1">
        <v>0</v>
      </c>
      <c r="M5" s="1" t="s">
        <v>295</v>
      </c>
      <c r="N5" s="1">
        <v>21</v>
      </c>
      <c r="O5" s="1">
        <v>71</v>
      </c>
      <c r="P5" s="1">
        <v>0</v>
      </c>
      <c r="Q5" s="1">
        <v>68</v>
      </c>
      <c r="R5" s="1">
        <v>0</v>
      </c>
      <c r="S5" s="1">
        <v>20</v>
      </c>
      <c r="T5" s="1">
        <v>7</v>
      </c>
      <c r="U5" s="1">
        <v>0</v>
      </c>
      <c r="V5" s="1">
        <v>0</v>
      </c>
      <c r="W5" s="1">
        <v>14</v>
      </c>
    </row>
    <row r="6" spans="1:23" x14ac:dyDescent="0.2">
      <c r="A6" s="1" t="s">
        <v>296</v>
      </c>
      <c r="B6" s="1">
        <v>954</v>
      </c>
      <c r="C6" s="1">
        <v>27</v>
      </c>
      <c r="D6" s="1">
        <v>267</v>
      </c>
      <c r="E6" s="1">
        <v>159</v>
      </c>
      <c r="F6" s="1">
        <v>61</v>
      </c>
      <c r="G6" s="1">
        <v>53</v>
      </c>
      <c r="H6" s="1">
        <v>60</v>
      </c>
      <c r="I6" s="1">
        <v>42</v>
      </c>
      <c r="J6" s="1">
        <v>45</v>
      </c>
      <c r="K6" s="1">
        <v>50</v>
      </c>
      <c r="L6" s="1">
        <v>54</v>
      </c>
      <c r="M6" s="1" t="s">
        <v>296</v>
      </c>
      <c r="N6" s="1">
        <v>69</v>
      </c>
      <c r="O6" s="1">
        <v>13</v>
      </c>
      <c r="P6" s="1">
        <v>0</v>
      </c>
      <c r="Q6" s="1">
        <v>27</v>
      </c>
      <c r="R6" s="1">
        <v>1</v>
      </c>
      <c r="S6" s="1">
        <v>16</v>
      </c>
      <c r="T6" s="1">
        <v>4</v>
      </c>
      <c r="U6" s="1">
        <v>0</v>
      </c>
      <c r="V6" s="1">
        <v>0</v>
      </c>
      <c r="W6" s="1">
        <v>6</v>
      </c>
    </row>
    <row r="7" spans="1:23" x14ac:dyDescent="0.2">
      <c r="A7" s="1" t="s">
        <v>297</v>
      </c>
      <c r="B7" s="1">
        <v>133</v>
      </c>
      <c r="C7" s="1">
        <v>0</v>
      </c>
      <c r="D7" s="1">
        <v>3</v>
      </c>
      <c r="E7" s="1">
        <v>19</v>
      </c>
      <c r="F7" s="1">
        <v>0</v>
      </c>
      <c r="G7" s="1">
        <v>0</v>
      </c>
      <c r="H7" s="1">
        <v>5</v>
      </c>
      <c r="I7" s="1">
        <v>2</v>
      </c>
      <c r="J7" s="1">
        <v>13</v>
      </c>
      <c r="K7" s="1">
        <v>5</v>
      </c>
      <c r="L7" s="1">
        <v>3</v>
      </c>
      <c r="M7" s="1" t="s">
        <v>297</v>
      </c>
      <c r="N7" s="1">
        <v>0</v>
      </c>
      <c r="O7" s="1">
        <v>0</v>
      </c>
      <c r="P7" s="1">
        <v>0</v>
      </c>
      <c r="Q7" s="1">
        <v>55</v>
      </c>
      <c r="R7" s="1">
        <v>3</v>
      </c>
      <c r="S7" s="1">
        <v>25</v>
      </c>
      <c r="T7" s="1">
        <v>0</v>
      </c>
      <c r="U7" s="1">
        <v>0</v>
      </c>
      <c r="V7" s="1">
        <v>0</v>
      </c>
      <c r="W7" s="1">
        <v>0</v>
      </c>
    </row>
    <row r="8" spans="1:23" x14ac:dyDescent="0.2">
      <c r="A8" s="1" t="s">
        <v>298</v>
      </c>
      <c r="B8" s="1">
        <v>668</v>
      </c>
      <c r="C8" s="1">
        <v>2</v>
      </c>
      <c r="D8" s="1">
        <v>47</v>
      </c>
      <c r="E8" s="1">
        <v>88</v>
      </c>
      <c r="F8" s="1">
        <v>103</v>
      </c>
      <c r="G8" s="1">
        <v>57</v>
      </c>
      <c r="H8" s="1">
        <v>8</v>
      </c>
      <c r="I8" s="1">
        <v>2</v>
      </c>
      <c r="J8" s="1">
        <v>132</v>
      </c>
      <c r="K8" s="1">
        <v>50</v>
      </c>
      <c r="L8" s="1">
        <v>86</v>
      </c>
      <c r="M8" s="1" t="s">
        <v>298</v>
      </c>
      <c r="N8" s="1">
        <v>60</v>
      </c>
      <c r="O8" s="1">
        <v>0</v>
      </c>
      <c r="P8" s="1">
        <v>0</v>
      </c>
      <c r="Q8" s="1">
        <v>2</v>
      </c>
      <c r="R8" s="1">
        <v>0</v>
      </c>
      <c r="S8" s="1">
        <v>30</v>
      </c>
      <c r="T8" s="1">
        <v>1</v>
      </c>
      <c r="U8" s="1">
        <v>0</v>
      </c>
      <c r="V8" s="1">
        <v>0</v>
      </c>
      <c r="W8" s="1">
        <v>0</v>
      </c>
    </row>
    <row r="9" spans="1:23" x14ac:dyDescent="0.2">
      <c r="A9" s="1" t="s">
        <v>94</v>
      </c>
      <c r="B9" s="1">
        <v>409</v>
      </c>
      <c r="C9" s="1">
        <v>14</v>
      </c>
      <c r="D9" s="1">
        <v>8</v>
      </c>
      <c r="E9" s="1">
        <v>11</v>
      </c>
      <c r="F9" s="1">
        <v>11</v>
      </c>
      <c r="G9" s="1">
        <v>7</v>
      </c>
      <c r="H9" s="1">
        <v>23</v>
      </c>
      <c r="I9" s="1">
        <v>4</v>
      </c>
      <c r="J9" s="1">
        <v>6</v>
      </c>
      <c r="K9" s="1">
        <v>0</v>
      </c>
      <c r="L9" s="1">
        <v>0</v>
      </c>
      <c r="M9" s="1" t="s">
        <v>94</v>
      </c>
      <c r="N9" s="1">
        <v>0</v>
      </c>
      <c r="O9" s="1">
        <v>0</v>
      </c>
      <c r="P9" s="1">
        <v>0</v>
      </c>
      <c r="Q9" s="1">
        <v>2</v>
      </c>
      <c r="R9" s="1">
        <v>0</v>
      </c>
      <c r="S9" s="1">
        <v>99</v>
      </c>
      <c r="T9" s="1">
        <v>31</v>
      </c>
      <c r="U9" s="1">
        <v>2</v>
      </c>
      <c r="V9" s="1">
        <v>31</v>
      </c>
      <c r="W9" s="1">
        <v>160</v>
      </c>
    </row>
    <row r="11" spans="1:23" x14ac:dyDescent="0.2">
      <c r="A11" s="1" t="s">
        <v>252</v>
      </c>
      <c r="B11" s="1">
        <v>374</v>
      </c>
      <c r="C11" s="1">
        <v>8</v>
      </c>
      <c r="D11" s="1">
        <v>37</v>
      </c>
      <c r="E11" s="1">
        <v>45</v>
      </c>
      <c r="F11" s="1">
        <v>43</v>
      </c>
      <c r="G11" s="1">
        <v>15</v>
      </c>
      <c r="H11" s="1">
        <v>14</v>
      </c>
      <c r="I11" s="1">
        <v>15</v>
      </c>
      <c r="J11" s="1">
        <v>36</v>
      </c>
      <c r="K11" s="1">
        <v>11</v>
      </c>
      <c r="L11" s="1">
        <v>12</v>
      </c>
      <c r="M11" s="1" t="s">
        <v>252</v>
      </c>
      <c r="N11" s="1">
        <v>9</v>
      </c>
      <c r="O11" s="1">
        <v>7</v>
      </c>
      <c r="P11" s="1">
        <v>0</v>
      </c>
      <c r="Q11" s="1">
        <v>32</v>
      </c>
      <c r="R11" s="1">
        <v>1</v>
      </c>
      <c r="S11" s="1">
        <v>36</v>
      </c>
      <c r="T11" s="1">
        <v>8</v>
      </c>
      <c r="U11" s="1">
        <v>1</v>
      </c>
      <c r="V11" s="1">
        <v>8</v>
      </c>
      <c r="W11" s="1">
        <v>36</v>
      </c>
    </row>
    <row r="12" spans="1:23" x14ac:dyDescent="0.2">
      <c r="A12" s="1" t="s">
        <v>220</v>
      </c>
      <c r="B12" s="1">
        <v>0</v>
      </c>
      <c r="C12" s="1">
        <v>0</v>
      </c>
      <c r="D12" s="1">
        <v>0</v>
      </c>
      <c r="E12" s="1">
        <v>0</v>
      </c>
      <c r="F12" s="1">
        <v>0</v>
      </c>
      <c r="G12" s="1">
        <v>0</v>
      </c>
      <c r="H12" s="1">
        <v>0</v>
      </c>
      <c r="I12" s="1">
        <v>0</v>
      </c>
      <c r="J12" s="1">
        <v>0</v>
      </c>
      <c r="K12" s="1">
        <v>0</v>
      </c>
      <c r="L12" s="1">
        <v>0</v>
      </c>
      <c r="M12" s="1" t="s">
        <v>220</v>
      </c>
      <c r="N12" s="1">
        <v>0</v>
      </c>
      <c r="O12" s="1">
        <v>0</v>
      </c>
      <c r="P12" s="1">
        <v>0</v>
      </c>
      <c r="Q12" s="1">
        <v>0</v>
      </c>
      <c r="R12" s="1">
        <v>0</v>
      </c>
      <c r="S12" s="1">
        <v>0</v>
      </c>
      <c r="T12" s="1">
        <v>0</v>
      </c>
      <c r="U12" s="1">
        <v>0</v>
      </c>
      <c r="V12" s="1">
        <v>0</v>
      </c>
      <c r="W12" s="1">
        <v>0</v>
      </c>
    </row>
    <row r="13" spans="1:23" x14ac:dyDescent="0.2">
      <c r="A13" s="1" t="s">
        <v>295</v>
      </c>
      <c r="B13" s="1">
        <v>153</v>
      </c>
      <c r="C13" s="1">
        <v>5</v>
      </c>
      <c r="D13" s="1">
        <v>12</v>
      </c>
      <c r="E13" s="1">
        <v>24</v>
      </c>
      <c r="F13" s="1">
        <v>39</v>
      </c>
      <c r="G13" s="1">
        <v>6</v>
      </c>
      <c r="H13" s="1">
        <v>7</v>
      </c>
      <c r="I13" s="1">
        <v>5</v>
      </c>
      <c r="J13" s="1">
        <v>30</v>
      </c>
      <c r="K13" s="1">
        <v>0</v>
      </c>
      <c r="L13" s="1">
        <v>0</v>
      </c>
      <c r="M13" s="1" t="s">
        <v>295</v>
      </c>
      <c r="N13" s="1">
        <v>1</v>
      </c>
      <c r="O13" s="1">
        <v>7</v>
      </c>
      <c r="P13" s="1">
        <v>0</v>
      </c>
      <c r="Q13" s="1">
        <v>17</v>
      </c>
      <c r="R13" s="1">
        <v>0</v>
      </c>
      <c r="S13" s="1">
        <v>0</v>
      </c>
      <c r="T13" s="1">
        <v>0</v>
      </c>
      <c r="U13" s="1">
        <v>0</v>
      </c>
      <c r="V13" s="1">
        <v>0</v>
      </c>
      <c r="W13" s="1">
        <v>0</v>
      </c>
    </row>
    <row r="14" spans="1:23" x14ac:dyDescent="0.2">
      <c r="A14" s="1" t="s">
        <v>296</v>
      </c>
      <c r="B14" s="1">
        <v>76</v>
      </c>
      <c r="C14" s="1">
        <v>3</v>
      </c>
      <c r="D14" s="1">
        <v>19</v>
      </c>
      <c r="E14" s="1">
        <v>15</v>
      </c>
      <c r="F14" s="1">
        <v>0</v>
      </c>
      <c r="G14" s="1">
        <v>4</v>
      </c>
      <c r="H14" s="1">
        <v>7</v>
      </c>
      <c r="I14" s="1">
        <v>10</v>
      </c>
      <c r="J14" s="1">
        <v>3</v>
      </c>
      <c r="K14" s="1">
        <v>8</v>
      </c>
      <c r="L14" s="1">
        <v>7</v>
      </c>
      <c r="M14" s="1" t="s">
        <v>296</v>
      </c>
      <c r="N14" s="1">
        <v>0</v>
      </c>
      <c r="O14" s="1">
        <v>0</v>
      </c>
      <c r="P14" s="1">
        <v>0</v>
      </c>
      <c r="Q14" s="1">
        <v>0</v>
      </c>
      <c r="R14" s="1">
        <v>0</v>
      </c>
      <c r="S14" s="1">
        <v>0</v>
      </c>
      <c r="T14" s="1">
        <v>0</v>
      </c>
      <c r="U14" s="1">
        <v>0</v>
      </c>
      <c r="V14" s="1">
        <v>0</v>
      </c>
      <c r="W14" s="1">
        <v>0</v>
      </c>
    </row>
    <row r="15" spans="1:23" x14ac:dyDescent="0.2">
      <c r="A15" s="1" t="s">
        <v>297</v>
      </c>
      <c r="B15" s="1">
        <v>31</v>
      </c>
      <c r="C15" s="1">
        <v>0</v>
      </c>
      <c r="D15" s="1">
        <v>0</v>
      </c>
      <c r="E15" s="1">
        <v>2</v>
      </c>
      <c r="F15" s="1">
        <v>0</v>
      </c>
      <c r="G15" s="1">
        <v>0</v>
      </c>
      <c r="H15" s="1">
        <v>0</v>
      </c>
      <c r="I15" s="1">
        <v>0</v>
      </c>
      <c r="J15" s="1">
        <v>1</v>
      </c>
      <c r="K15" s="1">
        <v>0</v>
      </c>
      <c r="L15" s="1">
        <v>0</v>
      </c>
      <c r="M15" s="1" t="s">
        <v>297</v>
      </c>
      <c r="N15" s="1">
        <v>0</v>
      </c>
      <c r="O15" s="1">
        <v>0</v>
      </c>
      <c r="P15" s="1">
        <v>0</v>
      </c>
      <c r="Q15" s="1">
        <v>15</v>
      </c>
      <c r="R15" s="1">
        <v>1</v>
      </c>
      <c r="S15" s="1">
        <v>12</v>
      </c>
      <c r="T15" s="1">
        <v>0</v>
      </c>
      <c r="U15" s="1">
        <v>0</v>
      </c>
      <c r="V15" s="1">
        <v>0</v>
      </c>
      <c r="W15" s="1">
        <v>0</v>
      </c>
    </row>
    <row r="16" spans="1:23" x14ac:dyDescent="0.2">
      <c r="A16" s="1" t="s">
        <v>298</v>
      </c>
      <c r="B16" s="1">
        <v>30</v>
      </c>
      <c r="C16" s="1">
        <v>0</v>
      </c>
      <c r="D16" s="1">
        <v>6</v>
      </c>
      <c r="E16" s="1">
        <v>4</v>
      </c>
      <c r="F16" s="1">
        <v>2</v>
      </c>
      <c r="G16" s="1">
        <v>0</v>
      </c>
      <c r="H16" s="1">
        <v>0</v>
      </c>
      <c r="I16" s="1">
        <v>0</v>
      </c>
      <c r="J16" s="1">
        <v>2</v>
      </c>
      <c r="K16" s="1">
        <v>3</v>
      </c>
      <c r="L16" s="1">
        <v>5</v>
      </c>
      <c r="M16" s="1" t="s">
        <v>298</v>
      </c>
      <c r="N16" s="1">
        <v>8</v>
      </c>
      <c r="O16" s="1">
        <v>0</v>
      </c>
      <c r="P16" s="1">
        <v>0</v>
      </c>
      <c r="Q16" s="1">
        <v>0</v>
      </c>
      <c r="R16" s="1">
        <v>0</v>
      </c>
      <c r="S16" s="1">
        <v>0</v>
      </c>
      <c r="T16" s="1">
        <v>0</v>
      </c>
      <c r="U16" s="1">
        <v>0</v>
      </c>
      <c r="V16" s="1">
        <v>0</v>
      </c>
      <c r="W16" s="1">
        <v>0</v>
      </c>
    </row>
    <row r="17" spans="1:23" x14ac:dyDescent="0.2">
      <c r="A17" s="1" t="s">
        <v>94</v>
      </c>
      <c r="B17" s="1">
        <v>84</v>
      </c>
      <c r="C17" s="1">
        <v>0</v>
      </c>
      <c r="D17" s="1">
        <v>0</v>
      </c>
      <c r="E17" s="1">
        <v>0</v>
      </c>
      <c r="F17" s="1">
        <v>2</v>
      </c>
      <c r="G17" s="1">
        <v>5</v>
      </c>
      <c r="H17" s="1">
        <v>0</v>
      </c>
      <c r="I17" s="1">
        <v>0</v>
      </c>
      <c r="J17" s="1">
        <v>0</v>
      </c>
      <c r="K17" s="1">
        <v>0</v>
      </c>
      <c r="L17" s="1">
        <v>0</v>
      </c>
      <c r="M17" s="1" t="s">
        <v>94</v>
      </c>
      <c r="N17" s="1">
        <v>0</v>
      </c>
      <c r="O17" s="1">
        <v>0</v>
      </c>
      <c r="P17" s="1">
        <v>0</v>
      </c>
      <c r="Q17" s="1">
        <v>0</v>
      </c>
      <c r="R17" s="1">
        <v>0</v>
      </c>
      <c r="S17" s="1">
        <v>24</v>
      </c>
      <c r="T17" s="1">
        <v>8</v>
      </c>
      <c r="U17" s="1">
        <v>1</v>
      </c>
      <c r="V17" s="1">
        <v>8</v>
      </c>
      <c r="W17" s="1">
        <v>36</v>
      </c>
    </row>
    <row r="19" spans="1:23" x14ac:dyDescent="0.2">
      <c r="A19" s="1" t="s">
        <v>251</v>
      </c>
      <c r="B19" s="1">
        <v>524</v>
      </c>
      <c r="C19" s="1">
        <v>5</v>
      </c>
      <c r="D19" s="1">
        <v>60</v>
      </c>
      <c r="E19" s="1">
        <v>59</v>
      </c>
      <c r="F19" s="1">
        <v>53</v>
      </c>
      <c r="G19" s="1">
        <v>25</v>
      </c>
      <c r="H19" s="1">
        <v>21</v>
      </c>
      <c r="I19" s="1">
        <v>27</v>
      </c>
      <c r="J19" s="1">
        <v>56</v>
      </c>
      <c r="K19" s="1">
        <v>20</v>
      </c>
      <c r="L19" s="1">
        <v>15</v>
      </c>
      <c r="M19" s="1" t="s">
        <v>251</v>
      </c>
      <c r="N19" s="1">
        <v>18</v>
      </c>
      <c r="O19" s="1">
        <v>18</v>
      </c>
      <c r="P19" s="1">
        <v>0</v>
      </c>
      <c r="Q19" s="1">
        <v>45</v>
      </c>
      <c r="R19" s="1">
        <v>1</v>
      </c>
      <c r="S19" s="1">
        <v>43</v>
      </c>
      <c r="T19" s="1">
        <v>7</v>
      </c>
      <c r="U19" s="1">
        <v>1</v>
      </c>
      <c r="V19" s="1">
        <v>7</v>
      </c>
      <c r="W19" s="1">
        <v>43</v>
      </c>
    </row>
    <row r="20" spans="1:23" x14ac:dyDescent="0.2">
      <c r="A20" s="1" t="s">
        <v>220</v>
      </c>
      <c r="B20" s="1">
        <v>0</v>
      </c>
      <c r="C20" s="1">
        <v>0</v>
      </c>
      <c r="D20" s="1">
        <v>0</v>
      </c>
      <c r="E20" s="1">
        <v>0</v>
      </c>
      <c r="F20" s="1">
        <v>0</v>
      </c>
      <c r="G20" s="1">
        <v>0</v>
      </c>
      <c r="H20" s="1">
        <v>0</v>
      </c>
      <c r="I20" s="1">
        <v>0</v>
      </c>
      <c r="J20" s="1">
        <v>0</v>
      </c>
      <c r="K20" s="1">
        <v>0</v>
      </c>
      <c r="L20" s="1">
        <v>0</v>
      </c>
      <c r="M20" s="1" t="s">
        <v>220</v>
      </c>
      <c r="N20" s="1">
        <v>0</v>
      </c>
      <c r="O20" s="1">
        <v>0</v>
      </c>
      <c r="P20" s="1">
        <v>0</v>
      </c>
      <c r="Q20" s="1">
        <v>0</v>
      </c>
      <c r="R20" s="1">
        <v>0</v>
      </c>
      <c r="S20" s="1">
        <v>0</v>
      </c>
      <c r="T20" s="1">
        <v>0</v>
      </c>
      <c r="U20" s="1">
        <v>0</v>
      </c>
      <c r="V20" s="1">
        <v>0</v>
      </c>
      <c r="W20" s="1">
        <v>0</v>
      </c>
    </row>
    <row r="21" spans="1:23" x14ac:dyDescent="0.2">
      <c r="A21" s="1" t="s">
        <v>295</v>
      </c>
      <c r="B21" s="1">
        <v>205</v>
      </c>
      <c r="C21" s="1">
        <v>3</v>
      </c>
      <c r="D21" s="1">
        <v>26</v>
      </c>
      <c r="E21" s="1">
        <v>13</v>
      </c>
      <c r="F21" s="1">
        <v>47</v>
      </c>
      <c r="G21" s="1">
        <v>13</v>
      </c>
      <c r="H21" s="1">
        <v>13</v>
      </c>
      <c r="I21" s="1">
        <v>25</v>
      </c>
      <c r="J21" s="1">
        <v>25</v>
      </c>
      <c r="K21" s="1">
        <v>1</v>
      </c>
      <c r="L21" s="1">
        <v>0</v>
      </c>
      <c r="M21" s="1" t="s">
        <v>295</v>
      </c>
      <c r="N21" s="1">
        <v>3</v>
      </c>
      <c r="O21" s="1">
        <v>18</v>
      </c>
      <c r="P21" s="1">
        <v>0</v>
      </c>
      <c r="Q21" s="1">
        <v>18</v>
      </c>
      <c r="R21" s="1">
        <v>0</v>
      </c>
      <c r="S21" s="1">
        <v>0</v>
      </c>
      <c r="T21" s="1">
        <v>0</v>
      </c>
      <c r="U21" s="1">
        <v>0</v>
      </c>
      <c r="V21" s="1">
        <v>0</v>
      </c>
      <c r="W21" s="1">
        <v>0</v>
      </c>
    </row>
    <row r="22" spans="1:23" x14ac:dyDescent="0.2">
      <c r="A22" s="1" t="s">
        <v>296</v>
      </c>
      <c r="B22" s="1">
        <v>99</v>
      </c>
      <c r="C22" s="1">
        <v>2</v>
      </c>
      <c r="D22" s="1">
        <v>33</v>
      </c>
      <c r="E22" s="1">
        <v>12</v>
      </c>
      <c r="F22" s="1">
        <v>3</v>
      </c>
      <c r="G22" s="1">
        <v>5</v>
      </c>
      <c r="H22" s="1">
        <v>3</v>
      </c>
      <c r="I22" s="1">
        <v>2</v>
      </c>
      <c r="J22" s="1">
        <v>11</v>
      </c>
      <c r="K22" s="1">
        <v>10</v>
      </c>
      <c r="L22" s="1">
        <v>5</v>
      </c>
      <c r="M22" s="1" t="s">
        <v>296</v>
      </c>
      <c r="N22" s="1">
        <v>13</v>
      </c>
      <c r="O22" s="1">
        <v>0</v>
      </c>
      <c r="P22" s="1">
        <v>0</v>
      </c>
      <c r="Q22" s="1">
        <v>0</v>
      </c>
      <c r="R22" s="1">
        <v>0</v>
      </c>
      <c r="S22" s="1">
        <v>0</v>
      </c>
      <c r="T22" s="1">
        <v>0</v>
      </c>
      <c r="U22" s="1">
        <v>0</v>
      </c>
      <c r="V22" s="1">
        <v>0</v>
      </c>
      <c r="W22" s="1">
        <v>0</v>
      </c>
    </row>
    <row r="23" spans="1:23" x14ac:dyDescent="0.2">
      <c r="A23" s="1" t="s">
        <v>297</v>
      </c>
      <c r="B23" s="1">
        <v>50</v>
      </c>
      <c r="C23" s="1">
        <v>0</v>
      </c>
      <c r="D23" s="1">
        <v>0</v>
      </c>
      <c r="E23" s="1">
        <v>8</v>
      </c>
      <c r="F23" s="1">
        <v>0</v>
      </c>
      <c r="G23" s="1">
        <v>0</v>
      </c>
      <c r="H23" s="1">
        <v>0</v>
      </c>
      <c r="I23" s="1">
        <v>0</v>
      </c>
      <c r="J23" s="1">
        <v>1</v>
      </c>
      <c r="K23" s="1">
        <v>3</v>
      </c>
      <c r="L23" s="1">
        <v>2</v>
      </c>
      <c r="M23" s="1" t="s">
        <v>297</v>
      </c>
      <c r="N23" s="1">
        <v>0</v>
      </c>
      <c r="O23" s="1">
        <v>0</v>
      </c>
      <c r="P23" s="1">
        <v>0</v>
      </c>
      <c r="Q23" s="1">
        <v>27</v>
      </c>
      <c r="R23" s="1">
        <v>1</v>
      </c>
      <c r="S23" s="1">
        <v>8</v>
      </c>
      <c r="T23" s="1">
        <v>0</v>
      </c>
      <c r="U23" s="1">
        <v>0</v>
      </c>
      <c r="V23" s="1">
        <v>0</v>
      </c>
      <c r="W23" s="1">
        <v>0</v>
      </c>
    </row>
    <row r="24" spans="1:23" x14ac:dyDescent="0.2">
      <c r="A24" s="1" t="s">
        <v>298</v>
      </c>
      <c r="B24" s="1">
        <v>87</v>
      </c>
      <c r="C24" s="1">
        <v>0</v>
      </c>
      <c r="D24" s="1">
        <v>1</v>
      </c>
      <c r="E24" s="1">
        <v>26</v>
      </c>
      <c r="F24" s="1">
        <v>3</v>
      </c>
      <c r="G24" s="1">
        <v>7</v>
      </c>
      <c r="H24" s="1">
        <v>1</v>
      </c>
      <c r="I24" s="1">
        <v>0</v>
      </c>
      <c r="J24" s="1">
        <v>15</v>
      </c>
      <c r="K24" s="1">
        <v>6</v>
      </c>
      <c r="L24" s="1">
        <v>8</v>
      </c>
      <c r="M24" s="1" t="s">
        <v>298</v>
      </c>
      <c r="N24" s="1">
        <v>2</v>
      </c>
      <c r="O24" s="1">
        <v>0</v>
      </c>
      <c r="P24" s="1">
        <v>0</v>
      </c>
      <c r="Q24" s="1">
        <v>0</v>
      </c>
      <c r="R24" s="1">
        <v>0</v>
      </c>
      <c r="S24" s="1">
        <v>18</v>
      </c>
      <c r="T24" s="1">
        <v>0</v>
      </c>
      <c r="U24" s="1">
        <v>0</v>
      </c>
      <c r="V24" s="1">
        <v>0</v>
      </c>
      <c r="W24" s="1">
        <v>0</v>
      </c>
    </row>
    <row r="25" spans="1:23" x14ac:dyDescent="0.2">
      <c r="A25" s="1" t="s">
        <v>94</v>
      </c>
      <c r="B25" s="1">
        <v>83</v>
      </c>
      <c r="C25" s="1">
        <v>0</v>
      </c>
      <c r="D25" s="1">
        <v>0</v>
      </c>
      <c r="E25" s="1">
        <v>0</v>
      </c>
      <c r="F25" s="1">
        <v>0</v>
      </c>
      <c r="G25" s="1">
        <v>0</v>
      </c>
      <c r="H25" s="1">
        <v>4</v>
      </c>
      <c r="I25" s="1">
        <v>0</v>
      </c>
      <c r="J25" s="1">
        <v>4</v>
      </c>
      <c r="K25" s="1">
        <v>0</v>
      </c>
      <c r="L25" s="1">
        <v>0</v>
      </c>
      <c r="M25" s="1" t="s">
        <v>94</v>
      </c>
      <c r="N25" s="1">
        <v>0</v>
      </c>
      <c r="O25" s="1">
        <v>0</v>
      </c>
      <c r="P25" s="1">
        <v>0</v>
      </c>
      <c r="Q25" s="1">
        <v>0</v>
      </c>
      <c r="R25" s="1">
        <v>0</v>
      </c>
      <c r="S25" s="1">
        <v>17</v>
      </c>
      <c r="T25" s="1">
        <v>7</v>
      </c>
      <c r="U25" s="1">
        <v>1</v>
      </c>
      <c r="V25" s="1">
        <v>7</v>
      </c>
      <c r="W25" s="1">
        <v>43</v>
      </c>
    </row>
    <row r="27" spans="1:23" x14ac:dyDescent="0.2">
      <c r="A27" s="1" t="s">
        <v>250</v>
      </c>
      <c r="B27" s="1">
        <v>467</v>
      </c>
      <c r="C27" s="1">
        <v>8</v>
      </c>
      <c r="D27" s="1">
        <v>66</v>
      </c>
      <c r="E27" s="1">
        <v>58</v>
      </c>
      <c r="F27" s="1">
        <v>61</v>
      </c>
      <c r="G27" s="1">
        <v>27</v>
      </c>
      <c r="H27" s="1">
        <v>23</v>
      </c>
      <c r="I27" s="1">
        <v>13</v>
      </c>
      <c r="J27" s="1">
        <v>53</v>
      </c>
      <c r="K27" s="1">
        <v>18</v>
      </c>
      <c r="L27" s="1">
        <v>13</v>
      </c>
      <c r="M27" s="1" t="s">
        <v>250</v>
      </c>
      <c r="N27" s="1">
        <v>33</v>
      </c>
      <c r="O27" s="1">
        <v>10</v>
      </c>
      <c r="P27" s="1">
        <v>0</v>
      </c>
      <c r="Q27" s="1">
        <v>28</v>
      </c>
      <c r="R27" s="1">
        <v>1</v>
      </c>
      <c r="S27" s="1">
        <v>28</v>
      </c>
      <c r="T27" s="1">
        <v>4</v>
      </c>
      <c r="U27" s="1">
        <v>0</v>
      </c>
      <c r="V27" s="1">
        <v>2</v>
      </c>
      <c r="W27" s="1">
        <v>21</v>
      </c>
    </row>
    <row r="28" spans="1:23" x14ac:dyDescent="0.2">
      <c r="A28" s="1" t="s">
        <v>220</v>
      </c>
      <c r="B28" s="1">
        <v>0</v>
      </c>
      <c r="C28" s="1">
        <v>0</v>
      </c>
      <c r="D28" s="1">
        <v>0</v>
      </c>
      <c r="E28" s="1">
        <v>0</v>
      </c>
      <c r="F28" s="1">
        <v>0</v>
      </c>
      <c r="G28" s="1">
        <v>0</v>
      </c>
      <c r="H28" s="1">
        <v>0</v>
      </c>
      <c r="I28" s="1">
        <v>0</v>
      </c>
      <c r="J28" s="1">
        <v>0</v>
      </c>
      <c r="K28" s="1">
        <v>0</v>
      </c>
      <c r="L28" s="1">
        <v>0</v>
      </c>
      <c r="M28" s="1" t="s">
        <v>220</v>
      </c>
      <c r="N28" s="1">
        <v>0</v>
      </c>
      <c r="O28" s="1">
        <v>0</v>
      </c>
      <c r="P28" s="1">
        <v>0</v>
      </c>
      <c r="Q28" s="1">
        <v>0</v>
      </c>
      <c r="R28" s="1">
        <v>0</v>
      </c>
      <c r="S28" s="1">
        <v>0</v>
      </c>
      <c r="T28" s="1">
        <v>0</v>
      </c>
      <c r="U28" s="1">
        <v>0</v>
      </c>
      <c r="V28" s="1">
        <v>0</v>
      </c>
      <c r="W28" s="1">
        <v>0</v>
      </c>
    </row>
    <row r="29" spans="1:23" x14ac:dyDescent="0.2">
      <c r="A29" s="1" t="s">
        <v>295</v>
      </c>
      <c r="B29" s="1">
        <v>210</v>
      </c>
      <c r="C29" s="1">
        <v>5</v>
      </c>
      <c r="D29" s="1">
        <v>26</v>
      </c>
      <c r="E29" s="1">
        <v>36</v>
      </c>
      <c r="F29" s="1">
        <v>37</v>
      </c>
      <c r="G29" s="1">
        <v>21</v>
      </c>
      <c r="H29" s="1">
        <v>9</v>
      </c>
      <c r="I29" s="1">
        <v>10</v>
      </c>
      <c r="J29" s="1">
        <v>38</v>
      </c>
      <c r="K29" s="1">
        <v>1</v>
      </c>
      <c r="L29" s="1">
        <v>0</v>
      </c>
      <c r="M29" s="1" t="s">
        <v>295</v>
      </c>
      <c r="N29" s="1">
        <v>2</v>
      </c>
      <c r="O29" s="1">
        <v>10</v>
      </c>
      <c r="P29" s="1">
        <v>0</v>
      </c>
      <c r="Q29" s="1">
        <v>15</v>
      </c>
      <c r="R29" s="1">
        <v>0</v>
      </c>
      <c r="S29" s="1">
        <v>0</v>
      </c>
      <c r="T29" s="1">
        <v>0</v>
      </c>
      <c r="U29" s="1">
        <v>0</v>
      </c>
      <c r="V29" s="1">
        <v>0</v>
      </c>
      <c r="W29" s="1">
        <v>0</v>
      </c>
    </row>
    <row r="30" spans="1:23" x14ac:dyDescent="0.2">
      <c r="A30" s="1" t="s">
        <v>296</v>
      </c>
      <c r="B30" s="1">
        <v>132</v>
      </c>
      <c r="C30" s="1">
        <v>3</v>
      </c>
      <c r="D30" s="1">
        <v>39</v>
      </c>
      <c r="E30" s="1">
        <v>9</v>
      </c>
      <c r="F30" s="1">
        <v>13</v>
      </c>
      <c r="G30" s="1">
        <v>6</v>
      </c>
      <c r="H30" s="1">
        <v>12</v>
      </c>
      <c r="I30" s="1">
        <v>3</v>
      </c>
      <c r="J30" s="1">
        <v>0</v>
      </c>
      <c r="K30" s="1">
        <v>12</v>
      </c>
      <c r="L30" s="1">
        <v>7</v>
      </c>
      <c r="M30" s="1" t="s">
        <v>296</v>
      </c>
      <c r="N30" s="1">
        <v>28</v>
      </c>
      <c r="O30" s="1">
        <v>0</v>
      </c>
      <c r="P30" s="1">
        <v>0</v>
      </c>
      <c r="Q30" s="1">
        <v>0</v>
      </c>
      <c r="R30" s="1">
        <v>0</v>
      </c>
      <c r="S30" s="1">
        <v>0</v>
      </c>
      <c r="T30" s="1">
        <v>0</v>
      </c>
      <c r="U30" s="1">
        <v>0</v>
      </c>
      <c r="V30" s="1">
        <v>0</v>
      </c>
      <c r="W30" s="1">
        <v>0</v>
      </c>
    </row>
    <row r="31" spans="1:23" x14ac:dyDescent="0.2">
      <c r="A31" s="1" t="s">
        <v>297</v>
      </c>
      <c r="B31" s="1">
        <v>29</v>
      </c>
      <c r="C31" s="1">
        <v>0</v>
      </c>
      <c r="D31" s="1">
        <v>0</v>
      </c>
      <c r="E31" s="1">
        <v>9</v>
      </c>
      <c r="F31" s="1">
        <v>0</v>
      </c>
      <c r="G31" s="1">
        <v>0</v>
      </c>
      <c r="H31" s="1">
        <v>0</v>
      </c>
      <c r="I31" s="1">
        <v>0</v>
      </c>
      <c r="J31" s="1">
        <v>0</v>
      </c>
      <c r="K31" s="1">
        <v>1</v>
      </c>
      <c r="L31" s="1">
        <v>0</v>
      </c>
      <c r="M31" s="1" t="s">
        <v>297</v>
      </c>
      <c r="N31" s="1">
        <v>0</v>
      </c>
      <c r="O31" s="1">
        <v>0</v>
      </c>
      <c r="P31" s="1">
        <v>0</v>
      </c>
      <c r="Q31" s="1">
        <v>13</v>
      </c>
      <c r="R31" s="1">
        <v>1</v>
      </c>
      <c r="S31" s="1">
        <v>5</v>
      </c>
      <c r="T31" s="1">
        <v>0</v>
      </c>
      <c r="U31" s="1">
        <v>0</v>
      </c>
      <c r="V31" s="1">
        <v>0</v>
      </c>
      <c r="W31" s="1">
        <v>0</v>
      </c>
    </row>
    <row r="32" spans="1:23" x14ac:dyDescent="0.2">
      <c r="A32" s="1" t="s">
        <v>298</v>
      </c>
      <c r="B32" s="1">
        <v>45</v>
      </c>
      <c r="C32" s="1">
        <v>0</v>
      </c>
      <c r="D32" s="1">
        <v>1</v>
      </c>
      <c r="E32" s="1">
        <v>4</v>
      </c>
      <c r="F32" s="1">
        <v>10</v>
      </c>
      <c r="G32" s="1">
        <v>0</v>
      </c>
      <c r="H32" s="1">
        <v>2</v>
      </c>
      <c r="I32" s="1">
        <v>0</v>
      </c>
      <c r="J32" s="1">
        <v>15</v>
      </c>
      <c r="K32" s="1">
        <v>4</v>
      </c>
      <c r="L32" s="1">
        <v>6</v>
      </c>
      <c r="M32" s="1" t="s">
        <v>298</v>
      </c>
      <c r="N32" s="1">
        <v>3</v>
      </c>
      <c r="O32" s="1">
        <v>0</v>
      </c>
      <c r="P32" s="1">
        <v>0</v>
      </c>
      <c r="Q32" s="1">
        <v>0</v>
      </c>
      <c r="R32" s="1">
        <v>0</v>
      </c>
      <c r="S32" s="1">
        <v>0</v>
      </c>
      <c r="T32" s="1">
        <v>0</v>
      </c>
      <c r="U32" s="1">
        <v>0</v>
      </c>
      <c r="V32" s="1">
        <v>0</v>
      </c>
      <c r="W32" s="1">
        <v>0</v>
      </c>
    </row>
    <row r="33" spans="1:23" x14ac:dyDescent="0.2">
      <c r="A33" s="1" t="s">
        <v>94</v>
      </c>
      <c r="B33" s="1">
        <v>51</v>
      </c>
      <c r="C33" s="1">
        <v>0</v>
      </c>
      <c r="D33" s="1">
        <v>0</v>
      </c>
      <c r="E33" s="1">
        <v>0</v>
      </c>
      <c r="F33" s="1">
        <v>1</v>
      </c>
      <c r="G33" s="1">
        <v>0</v>
      </c>
      <c r="H33" s="1">
        <v>0</v>
      </c>
      <c r="I33" s="1">
        <v>0</v>
      </c>
      <c r="J33" s="1">
        <v>0</v>
      </c>
      <c r="K33" s="1">
        <v>0</v>
      </c>
      <c r="L33" s="1">
        <v>0</v>
      </c>
      <c r="M33" s="1" t="s">
        <v>94</v>
      </c>
      <c r="N33" s="1">
        <v>0</v>
      </c>
      <c r="O33" s="1">
        <v>0</v>
      </c>
      <c r="P33" s="1">
        <v>0</v>
      </c>
      <c r="Q33" s="1">
        <v>0</v>
      </c>
      <c r="R33" s="1">
        <v>0</v>
      </c>
      <c r="S33" s="1">
        <v>23</v>
      </c>
      <c r="T33" s="1">
        <v>4</v>
      </c>
      <c r="U33" s="1">
        <v>0</v>
      </c>
      <c r="V33" s="1">
        <v>2</v>
      </c>
      <c r="W33" s="1">
        <v>21</v>
      </c>
    </row>
    <row r="35" spans="1:23" x14ac:dyDescent="0.2">
      <c r="A35" s="1" t="s">
        <v>249</v>
      </c>
      <c r="B35" s="1">
        <v>84</v>
      </c>
      <c r="C35" s="1">
        <v>1</v>
      </c>
      <c r="D35" s="1">
        <v>14</v>
      </c>
      <c r="E35" s="1">
        <v>13</v>
      </c>
      <c r="F35" s="1">
        <v>10</v>
      </c>
      <c r="G35" s="1">
        <v>4</v>
      </c>
      <c r="H35" s="1">
        <v>5</v>
      </c>
      <c r="I35" s="1">
        <v>1</v>
      </c>
      <c r="J35" s="1">
        <v>18</v>
      </c>
      <c r="K35" s="1">
        <v>3</v>
      </c>
      <c r="L35" s="1">
        <v>3</v>
      </c>
      <c r="M35" s="1" t="s">
        <v>249</v>
      </c>
      <c r="N35" s="1">
        <v>4</v>
      </c>
      <c r="O35" s="1">
        <v>0</v>
      </c>
      <c r="P35" s="1">
        <v>0</v>
      </c>
      <c r="Q35" s="1">
        <v>1</v>
      </c>
      <c r="R35" s="1">
        <v>0</v>
      </c>
      <c r="S35" s="1">
        <v>2</v>
      </c>
      <c r="T35" s="1">
        <v>2</v>
      </c>
      <c r="U35" s="1">
        <v>0</v>
      </c>
      <c r="V35" s="1">
        <v>0</v>
      </c>
      <c r="W35" s="1">
        <v>3</v>
      </c>
    </row>
    <row r="36" spans="1:23" x14ac:dyDescent="0.2">
      <c r="A36" s="1" t="s">
        <v>220</v>
      </c>
      <c r="B36" s="1">
        <v>0</v>
      </c>
      <c r="C36" s="1">
        <v>0</v>
      </c>
      <c r="D36" s="1">
        <v>0</v>
      </c>
      <c r="E36" s="1">
        <v>0</v>
      </c>
      <c r="F36" s="1">
        <v>0</v>
      </c>
      <c r="G36" s="1">
        <v>0</v>
      </c>
      <c r="H36" s="1">
        <v>0</v>
      </c>
      <c r="I36" s="1">
        <v>0</v>
      </c>
      <c r="J36" s="1">
        <v>0</v>
      </c>
      <c r="K36" s="1">
        <v>0</v>
      </c>
      <c r="L36" s="1">
        <v>0</v>
      </c>
      <c r="M36" s="1" t="s">
        <v>220</v>
      </c>
      <c r="N36" s="1">
        <v>0</v>
      </c>
      <c r="O36" s="1">
        <v>0</v>
      </c>
      <c r="P36" s="1">
        <v>0</v>
      </c>
      <c r="Q36" s="1">
        <v>0</v>
      </c>
      <c r="R36" s="1">
        <v>0</v>
      </c>
      <c r="S36" s="1">
        <v>0</v>
      </c>
      <c r="T36" s="1">
        <v>0</v>
      </c>
      <c r="U36" s="1">
        <v>0</v>
      </c>
      <c r="V36" s="1">
        <v>0</v>
      </c>
      <c r="W36" s="1">
        <v>0</v>
      </c>
    </row>
    <row r="37" spans="1:23" x14ac:dyDescent="0.2">
      <c r="A37" s="1" t="s">
        <v>295</v>
      </c>
      <c r="B37" s="1">
        <v>31</v>
      </c>
      <c r="C37" s="1">
        <v>0</v>
      </c>
      <c r="D37" s="1">
        <v>6</v>
      </c>
      <c r="E37" s="1">
        <v>2</v>
      </c>
      <c r="F37" s="1">
        <v>4</v>
      </c>
      <c r="G37" s="1">
        <v>0</v>
      </c>
      <c r="H37" s="1">
        <v>4</v>
      </c>
      <c r="I37" s="1">
        <v>0</v>
      </c>
      <c r="J37" s="1">
        <v>12</v>
      </c>
      <c r="K37" s="1">
        <v>0</v>
      </c>
      <c r="L37" s="1">
        <v>0</v>
      </c>
      <c r="M37" s="1" t="s">
        <v>295</v>
      </c>
      <c r="N37" s="1">
        <v>1</v>
      </c>
      <c r="O37" s="1">
        <v>0</v>
      </c>
      <c r="P37" s="1">
        <v>0</v>
      </c>
      <c r="Q37" s="1">
        <v>1</v>
      </c>
      <c r="R37" s="1">
        <v>0</v>
      </c>
      <c r="S37" s="1">
        <v>1</v>
      </c>
      <c r="T37" s="1">
        <v>0</v>
      </c>
      <c r="U37" s="1">
        <v>0</v>
      </c>
      <c r="V37" s="1">
        <v>0</v>
      </c>
      <c r="W37" s="1">
        <v>0</v>
      </c>
    </row>
    <row r="38" spans="1:23" x14ac:dyDescent="0.2">
      <c r="A38" s="1" t="s">
        <v>296</v>
      </c>
      <c r="B38" s="1">
        <v>32</v>
      </c>
      <c r="C38" s="1">
        <v>1</v>
      </c>
      <c r="D38" s="1">
        <v>6</v>
      </c>
      <c r="E38" s="1">
        <v>11</v>
      </c>
      <c r="F38" s="1">
        <v>6</v>
      </c>
      <c r="G38" s="1">
        <v>1</v>
      </c>
      <c r="H38" s="1">
        <v>1</v>
      </c>
      <c r="I38" s="1">
        <v>1</v>
      </c>
      <c r="J38" s="1">
        <v>0</v>
      </c>
      <c r="K38" s="1">
        <v>2</v>
      </c>
      <c r="L38" s="1">
        <v>0</v>
      </c>
      <c r="M38" s="1" t="s">
        <v>296</v>
      </c>
      <c r="N38" s="1">
        <v>3</v>
      </c>
      <c r="O38" s="1">
        <v>0</v>
      </c>
      <c r="P38" s="1">
        <v>0</v>
      </c>
      <c r="Q38" s="1">
        <v>0</v>
      </c>
      <c r="R38" s="1">
        <v>0</v>
      </c>
      <c r="S38" s="1">
        <v>0</v>
      </c>
      <c r="T38" s="1">
        <v>0</v>
      </c>
      <c r="U38" s="1">
        <v>0</v>
      </c>
      <c r="V38" s="1">
        <v>0</v>
      </c>
      <c r="W38" s="1">
        <v>0</v>
      </c>
    </row>
    <row r="39" spans="1:23" x14ac:dyDescent="0.2">
      <c r="A39" s="1" t="s">
        <v>297</v>
      </c>
      <c r="B39" s="1">
        <v>2</v>
      </c>
      <c r="C39" s="1">
        <v>0</v>
      </c>
      <c r="D39" s="1">
        <v>0</v>
      </c>
      <c r="E39" s="1">
        <v>0</v>
      </c>
      <c r="F39" s="1">
        <v>0</v>
      </c>
      <c r="G39" s="1">
        <v>0</v>
      </c>
      <c r="H39" s="1">
        <v>0</v>
      </c>
      <c r="I39" s="1">
        <v>0</v>
      </c>
      <c r="J39" s="1">
        <v>0</v>
      </c>
      <c r="K39" s="1">
        <v>1</v>
      </c>
      <c r="L39" s="1">
        <v>1</v>
      </c>
      <c r="M39" s="1" t="s">
        <v>297</v>
      </c>
      <c r="N39" s="1">
        <v>0</v>
      </c>
      <c r="O39" s="1">
        <v>0</v>
      </c>
      <c r="P39" s="1">
        <v>0</v>
      </c>
      <c r="Q39" s="1">
        <v>0</v>
      </c>
      <c r="R39" s="1">
        <v>0</v>
      </c>
      <c r="S39" s="1">
        <v>0</v>
      </c>
      <c r="T39" s="1">
        <v>0</v>
      </c>
      <c r="U39" s="1">
        <v>0</v>
      </c>
      <c r="V39" s="1">
        <v>0</v>
      </c>
      <c r="W39" s="1">
        <v>0</v>
      </c>
    </row>
    <row r="40" spans="1:23" x14ac:dyDescent="0.2">
      <c r="A40" s="1" t="s">
        <v>298</v>
      </c>
      <c r="B40" s="1">
        <v>13</v>
      </c>
      <c r="C40" s="1">
        <v>0</v>
      </c>
      <c r="D40" s="1">
        <v>2</v>
      </c>
      <c r="E40" s="1">
        <v>0</v>
      </c>
      <c r="F40" s="1">
        <v>0</v>
      </c>
      <c r="G40" s="1">
        <v>3</v>
      </c>
      <c r="H40" s="1">
        <v>0</v>
      </c>
      <c r="I40" s="1">
        <v>0</v>
      </c>
      <c r="J40" s="1">
        <v>6</v>
      </c>
      <c r="K40" s="1">
        <v>0</v>
      </c>
      <c r="L40" s="1">
        <v>2</v>
      </c>
      <c r="M40" s="1" t="s">
        <v>298</v>
      </c>
      <c r="N40" s="1">
        <v>0</v>
      </c>
      <c r="O40" s="1">
        <v>0</v>
      </c>
      <c r="P40" s="1">
        <v>0</v>
      </c>
      <c r="Q40" s="1">
        <v>0</v>
      </c>
      <c r="R40" s="1">
        <v>0</v>
      </c>
      <c r="S40" s="1">
        <v>0</v>
      </c>
      <c r="T40" s="1">
        <v>0</v>
      </c>
      <c r="U40" s="1">
        <v>0</v>
      </c>
      <c r="V40" s="1">
        <v>0</v>
      </c>
      <c r="W40" s="1">
        <v>0</v>
      </c>
    </row>
    <row r="41" spans="1:23" x14ac:dyDescent="0.2">
      <c r="A41" s="1" t="s">
        <v>94</v>
      </c>
      <c r="B41" s="1">
        <v>6</v>
      </c>
      <c r="C41" s="1">
        <v>0</v>
      </c>
      <c r="D41" s="1">
        <v>0</v>
      </c>
      <c r="E41" s="1">
        <v>0</v>
      </c>
      <c r="F41" s="1">
        <v>0</v>
      </c>
      <c r="G41" s="1">
        <v>0</v>
      </c>
      <c r="H41" s="1">
        <v>0</v>
      </c>
      <c r="I41" s="1">
        <v>0</v>
      </c>
      <c r="J41" s="1">
        <v>0</v>
      </c>
      <c r="K41" s="1">
        <v>0</v>
      </c>
      <c r="L41" s="1">
        <v>0</v>
      </c>
      <c r="M41" s="1" t="s">
        <v>94</v>
      </c>
      <c r="N41" s="1">
        <v>0</v>
      </c>
      <c r="O41" s="1">
        <v>0</v>
      </c>
      <c r="P41" s="1">
        <v>0</v>
      </c>
      <c r="Q41" s="1">
        <v>0</v>
      </c>
      <c r="R41" s="1">
        <v>0</v>
      </c>
      <c r="S41" s="1">
        <v>1</v>
      </c>
      <c r="T41" s="1">
        <v>2</v>
      </c>
      <c r="U41" s="1">
        <v>0</v>
      </c>
      <c r="V41" s="1">
        <v>0</v>
      </c>
      <c r="W41" s="1">
        <v>3</v>
      </c>
    </row>
    <row r="43" spans="1:23" x14ac:dyDescent="0.2">
      <c r="A43" s="1" t="s">
        <v>248</v>
      </c>
      <c r="B43" s="1">
        <v>100</v>
      </c>
      <c r="C43" s="1">
        <v>7</v>
      </c>
      <c r="D43" s="1">
        <v>7</v>
      </c>
      <c r="E43" s="1">
        <v>14</v>
      </c>
      <c r="F43" s="1">
        <v>25</v>
      </c>
      <c r="G43" s="1">
        <v>11</v>
      </c>
      <c r="H43" s="1">
        <v>9</v>
      </c>
      <c r="I43" s="1">
        <v>6</v>
      </c>
      <c r="J43" s="1">
        <v>17</v>
      </c>
      <c r="K43" s="1">
        <v>1</v>
      </c>
      <c r="L43" s="1">
        <v>2</v>
      </c>
      <c r="M43" s="1" t="s">
        <v>248</v>
      </c>
      <c r="N43" s="1">
        <v>1</v>
      </c>
      <c r="O43" s="1">
        <v>0</v>
      </c>
      <c r="P43" s="1">
        <v>0</v>
      </c>
      <c r="Q43" s="1">
        <v>0</v>
      </c>
      <c r="R43" s="1">
        <v>0</v>
      </c>
      <c r="S43" s="1">
        <v>0</v>
      </c>
      <c r="T43" s="1">
        <v>0</v>
      </c>
      <c r="U43" s="1">
        <v>0</v>
      </c>
      <c r="V43" s="1">
        <v>0</v>
      </c>
      <c r="W43" s="1">
        <v>0</v>
      </c>
    </row>
    <row r="44" spans="1:23" x14ac:dyDescent="0.2">
      <c r="A44" s="1" t="s">
        <v>220</v>
      </c>
      <c r="B44" s="1">
        <v>0</v>
      </c>
      <c r="C44" s="1">
        <v>0</v>
      </c>
      <c r="D44" s="1">
        <v>0</v>
      </c>
      <c r="E44" s="1">
        <v>0</v>
      </c>
      <c r="F44" s="1">
        <v>0</v>
      </c>
      <c r="G44" s="1">
        <v>0</v>
      </c>
      <c r="H44" s="1">
        <v>0</v>
      </c>
      <c r="I44" s="1">
        <v>0</v>
      </c>
      <c r="J44" s="1">
        <v>0</v>
      </c>
      <c r="K44" s="1">
        <v>0</v>
      </c>
      <c r="L44" s="1">
        <v>0</v>
      </c>
      <c r="M44" s="1" t="s">
        <v>220</v>
      </c>
      <c r="N44" s="1">
        <v>0</v>
      </c>
      <c r="O44" s="1">
        <v>0</v>
      </c>
      <c r="P44" s="1">
        <v>0</v>
      </c>
      <c r="Q44" s="1">
        <v>0</v>
      </c>
      <c r="R44" s="1">
        <v>0</v>
      </c>
      <c r="S44" s="1">
        <v>0</v>
      </c>
      <c r="T44" s="1">
        <v>0</v>
      </c>
      <c r="U44" s="1">
        <v>0</v>
      </c>
      <c r="V44" s="1">
        <v>0</v>
      </c>
      <c r="W44" s="1">
        <v>0</v>
      </c>
    </row>
    <row r="45" spans="1:23" x14ac:dyDescent="0.2">
      <c r="A45" s="1" t="s">
        <v>295</v>
      </c>
      <c r="B45" s="1">
        <v>62</v>
      </c>
      <c r="C45" s="1">
        <v>4</v>
      </c>
      <c r="D45" s="1">
        <v>2</v>
      </c>
      <c r="E45" s="1">
        <v>8</v>
      </c>
      <c r="F45" s="1">
        <v>23</v>
      </c>
      <c r="G45" s="1">
        <v>7</v>
      </c>
      <c r="H45" s="1">
        <v>5</v>
      </c>
      <c r="I45" s="1">
        <v>2</v>
      </c>
      <c r="J45" s="1">
        <v>11</v>
      </c>
      <c r="K45" s="1">
        <v>0</v>
      </c>
      <c r="L45" s="1">
        <v>0</v>
      </c>
      <c r="M45" s="1" t="s">
        <v>295</v>
      </c>
      <c r="N45" s="1">
        <v>0</v>
      </c>
      <c r="O45" s="1">
        <v>0</v>
      </c>
      <c r="P45" s="1">
        <v>0</v>
      </c>
      <c r="Q45" s="1">
        <v>0</v>
      </c>
      <c r="R45" s="1">
        <v>0</v>
      </c>
      <c r="S45" s="1">
        <v>0</v>
      </c>
      <c r="T45" s="1">
        <v>0</v>
      </c>
      <c r="U45" s="1">
        <v>0</v>
      </c>
      <c r="V45" s="1">
        <v>0</v>
      </c>
      <c r="W45" s="1">
        <v>0</v>
      </c>
    </row>
    <row r="46" spans="1:23" x14ac:dyDescent="0.2">
      <c r="A46" s="1" t="s">
        <v>296</v>
      </c>
      <c r="B46" s="1">
        <v>20</v>
      </c>
      <c r="C46" s="1">
        <v>3</v>
      </c>
      <c r="D46" s="1">
        <v>5</v>
      </c>
      <c r="E46" s="1">
        <v>6</v>
      </c>
      <c r="F46" s="1">
        <v>1</v>
      </c>
      <c r="G46" s="1">
        <v>2</v>
      </c>
      <c r="H46" s="1">
        <v>1</v>
      </c>
      <c r="I46" s="1">
        <v>0</v>
      </c>
      <c r="J46" s="1">
        <v>0</v>
      </c>
      <c r="K46" s="1">
        <v>1</v>
      </c>
      <c r="L46" s="1">
        <v>1</v>
      </c>
      <c r="M46" s="1" t="s">
        <v>296</v>
      </c>
      <c r="N46" s="1">
        <v>0</v>
      </c>
      <c r="O46" s="1">
        <v>0</v>
      </c>
      <c r="P46" s="1">
        <v>0</v>
      </c>
      <c r="Q46" s="1">
        <v>0</v>
      </c>
      <c r="R46" s="1">
        <v>0</v>
      </c>
      <c r="S46" s="1">
        <v>0</v>
      </c>
      <c r="T46" s="1">
        <v>0</v>
      </c>
      <c r="U46" s="1">
        <v>0</v>
      </c>
      <c r="V46" s="1">
        <v>0</v>
      </c>
      <c r="W46" s="1">
        <v>0</v>
      </c>
    </row>
    <row r="47" spans="1:23" x14ac:dyDescent="0.2">
      <c r="A47" s="1" t="s">
        <v>297</v>
      </c>
      <c r="B47" s="1">
        <v>6</v>
      </c>
      <c r="C47" s="1">
        <v>0</v>
      </c>
      <c r="D47" s="1">
        <v>0</v>
      </c>
      <c r="E47" s="1">
        <v>0</v>
      </c>
      <c r="F47" s="1">
        <v>0</v>
      </c>
      <c r="G47" s="1">
        <v>0</v>
      </c>
      <c r="H47" s="1">
        <v>0</v>
      </c>
      <c r="I47" s="1">
        <v>0</v>
      </c>
      <c r="J47" s="1">
        <v>6</v>
      </c>
      <c r="K47" s="1">
        <v>0</v>
      </c>
      <c r="L47" s="1">
        <v>0</v>
      </c>
      <c r="M47" s="1" t="s">
        <v>297</v>
      </c>
      <c r="N47" s="1">
        <v>0</v>
      </c>
      <c r="O47" s="1">
        <v>0</v>
      </c>
      <c r="P47" s="1">
        <v>0</v>
      </c>
      <c r="Q47" s="1">
        <v>0</v>
      </c>
      <c r="R47" s="1">
        <v>0</v>
      </c>
      <c r="S47" s="1">
        <v>0</v>
      </c>
      <c r="T47" s="1">
        <v>0</v>
      </c>
      <c r="U47" s="1">
        <v>0</v>
      </c>
      <c r="V47" s="1">
        <v>0</v>
      </c>
      <c r="W47" s="1">
        <v>0</v>
      </c>
    </row>
    <row r="48" spans="1:23" x14ac:dyDescent="0.2">
      <c r="A48" s="1" t="s">
        <v>298</v>
      </c>
      <c r="B48" s="1">
        <v>5</v>
      </c>
      <c r="C48" s="1">
        <v>0</v>
      </c>
      <c r="D48" s="1">
        <v>0</v>
      </c>
      <c r="E48" s="1">
        <v>0</v>
      </c>
      <c r="F48" s="1">
        <v>1</v>
      </c>
      <c r="G48" s="1">
        <v>2</v>
      </c>
      <c r="H48" s="1">
        <v>0</v>
      </c>
      <c r="I48" s="1">
        <v>0</v>
      </c>
      <c r="J48" s="1">
        <v>0</v>
      </c>
      <c r="K48" s="1">
        <v>0</v>
      </c>
      <c r="L48" s="1">
        <v>1</v>
      </c>
      <c r="M48" s="1" t="s">
        <v>298</v>
      </c>
      <c r="N48" s="1">
        <v>1</v>
      </c>
      <c r="O48" s="1">
        <v>0</v>
      </c>
      <c r="P48" s="1">
        <v>0</v>
      </c>
      <c r="Q48" s="1">
        <v>0</v>
      </c>
      <c r="R48" s="1">
        <v>0</v>
      </c>
      <c r="S48" s="1">
        <v>0</v>
      </c>
      <c r="T48" s="1">
        <v>0</v>
      </c>
      <c r="U48" s="1">
        <v>0</v>
      </c>
      <c r="V48" s="1">
        <v>0</v>
      </c>
      <c r="W48" s="1">
        <v>0</v>
      </c>
    </row>
    <row r="49" spans="1:23" x14ac:dyDescent="0.2">
      <c r="A49" s="1" t="s">
        <v>94</v>
      </c>
      <c r="B49" s="1">
        <v>7</v>
      </c>
      <c r="C49" s="1">
        <v>0</v>
      </c>
      <c r="D49" s="1">
        <v>0</v>
      </c>
      <c r="E49" s="1">
        <v>0</v>
      </c>
      <c r="F49" s="1">
        <v>0</v>
      </c>
      <c r="G49" s="1">
        <v>0</v>
      </c>
      <c r="H49" s="1">
        <v>3</v>
      </c>
      <c r="I49" s="1">
        <v>4</v>
      </c>
      <c r="J49" s="1">
        <v>0</v>
      </c>
      <c r="K49" s="1">
        <v>0</v>
      </c>
      <c r="L49" s="1">
        <v>0</v>
      </c>
      <c r="M49" s="1" t="s">
        <v>94</v>
      </c>
      <c r="N49" s="1">
        <v>0</v>
      </c>
      <c r="O49" s="1">
        <v>0</v>
      </c>
      <c r="P49" s="1">
        <v>0</v>
      </c>
      <c r="Q49" s="1">
        <v>0</v>
      </c>
      <c r="R49" s="1">
        <v>0</v>
      </c>
      <c r="S49" s="1">
        <v>0</v>
      </c>
      <c r="T49" s="1">
        <v>0</v>
      </c>
      <c r="U49" s="1">
        <v>0</v>
      </c>
      <c r="V49" s="1">
        <v>0</v>
      </c>
      <c r="W49" s="1">
        <v>0</v>
      </c>
    </row>
    <row r="51" spans="1:23" x14ac:dyDescent="0.2">
      <c r="A51" s="1" t="s">
        <v>247</v>
      </c>
      <c r="B51" s="1">
        <v>113</v>
      </c>
      <c r="C51" s="1">
        <v>4</v>
      </c>
      <c r="D51" s="1">
        <v>23</v>
      </c>
      <c r="E51" s="1">
        <v>19</v>
      </c>
      <c r="F51" s="1">
        <v>21</v>
      </c>
      <c r="G51" s="1">
        <v>15</v>
      </c>
      <c r="H51" s="1">
        <v>6</v>
      </c>
      <c r="I51" s="1">
        <v>3</v>
      </c>
      <c r="J51" s="1">
        <v>16</v>
      </c>
      <c r="K51" s="1">
        <v>1</v>
      </c>
      <c r="L51" s="1">
        <v>2</v>
      </c>
      <c r="M51" s="1" t="s">
        <v>247</v>
      </c>
      <c r="N51" s="1">
        <v>0</v>
      </c>
      <c r="O51" s="1">
        <v>0</v>
      </c>
      <c r="P51" s="1">
        <v>0</v>
      </c>
      <c r="Q51" s="1">
        <v>0</v>
      </c>
      <c r="R51" s="1">
        <v>0</v>
      </c>
      <c r="S51" s="1">
        <v>1</v>
      </c>
      <c r="T51" s="1">
        <v>0</v>
      </c>
      <c r="U51" s="1">
        <v>0</v>
      </c>
      <c r="V51" s="1">
        <v>0</v>
      </c>
      <c r="W51" s="1">
        <v>2</v>
      </c>
    </row>
    <row r="52" spans="1:23" x14ac:dyDescent="0.2">
      <c r="A52" s="1" t="s">
        <v>220</v>
      </c>
      <c r="B52" s="1">
        <v>0</v>
      </c>
      <c r="C52" s="1">
        <v>0</v>
      </c>
      <c r="D52" s="1">
        <v>0</v>
      </c>
      <c r="E52" s="1">
        <v>0</v>
      </c>
      <c r="F52" s="1">
        <v>0</v>
      </c>
      <c r="G52" s="1">
        <v>0</v>
      </c>
      <c r="H52" s="1">
        <v>0</v>
      </c>
      <c r="I52" s="1">
        <v>0</v>
      </c>
      <c r="J52" s="1">
        <v>0</v>
      </c>
      <c r="K52" s="1">
        <v>0</v>
      </c>
      <c r="L52" s="1">
        <v>0</v>
      </c>
      <c r="M52" s="1" t="s">
        <v>220</v>
      </c>
      <c r="N52" s="1">
        <v>0</v>
      </c>
      <c r="O52" s="1">
        <v>0</v>
      </c>
      <c r="P52" s="1">
        <v>0</v>
      </c>
      <c r="Q52" s="1">
        <v>0</v>
      </c>
      <c r="R52" s="1">
        <v>0</v>
      </c>
      <c r="S52" s="1">
        <v>0</v>
      </c>
      <c r="T52" s="1">
        <v>0</v>
      </c>
      <c r="U52" s="1">
        <v>0</v>
      </c>
      <c r="V52" s="1">
        <v>0</v>
      </c>
      <c r="W52" s="1">
        <v>0</v>
      </c>
    </row>
    <row r="53" spans="1:23" x14ac:dyDescent="0.2">
      <c r="A53" s="1" t="s">
        <v>295</v>
      </c>
      <c r="B53" s="1">
        <v>66</v>
      </c>
      <c r="C53" s="1">
        <v>2</v>
      </c>
      <c r="D53" s="1">
        <v>10</v>
      </c>
      <c r="E53" s="1">
        <v>3</v>
      </c>
      <c r="F53" s="1">
        <v>20</v>
      </c>
      <c r="G53" s="1">
        <v>9</v>
      </c>
      <c r="H53" s="1">
        <v>3</v>
      </c>
      <c r="I53" s="1">
        <v>3</v>
      </c>
      <c r="J53" s="1">
        <v>13</v>
      </c>
      <c r="K53" s="1">
        <v>0</v>
      </c>
      <c r="L53" s="1">
        <v>0</v>
      </c>
      <c r="M53" s="1" t="s">
        <v>295</v>
      </c>
      <c r="N53" s="1">
        <v>0</v>
      </c>
      <c r="O53" s="1">
        <v>0</v>
      </c>
      <c r="P53" s="1">
        <v>0</v>
      </c>
      <c r="Q53" s="1">
        <v>0</v>
      </c>
      <c r="R53" s="1">
        <v>0</v>
      </c>
      <c r="S53" s="1">
        <v>1</v>
      </c>
      <c r="T53" s="1">
        <v>0</v>
      </c>
      <c r="U53" s="1">
        <v>0</v>
      </c>
      <c r="V53" s="1">
        <v>0</v>
      </c>
      <c r="W53" s="1">
        <v>2</v>
      </c>
    </row>
    <row r="54" spans="1:23" x14ac:dyDescent="0.2">
      <c r="A54" s="1" t="s">
        <v>296</v>
      </c>
      <c r="B54" s="1">
        <v>37</v>
      </c>
      <c r="C54" s="1">
        <v>2</v>
      </c>
      <c r="D54" s="1">
        <v>12</v>
      </c>
      <c r="E54" s="1">
        <v>16</v>
      </c>
      <c r="F54" s="1">
        <v>1</v>
      </c>
      <c r="G54" s="1">
        <v>1</v>
      </c>
      <c r="H54" s="1">
        <v>3</v>
      </c>
      <c r="I54" s="1">
        <v>0</v>
      </c>
      <c r="J54" s="1">
        <v>0</v>
      </c>
      <c r="K54" s="1">
        <v>1</v>
      </c>
      <c r="L54" s="1">
        <v>1</v>
      </c>
      <c r="M54" s="1" t="s">
        <v>296</v>
      </c>
      <c r="N54" s="1">
        <v>0</v>
      </c>
      <c r="O54" s="1">
        <v>0</v>
      </c>
      <c r="P54" s="1">
        <v>0</v>
      </c>
      <c r="Q54" s="1">
        <v>0</v>
      </c>
      <c r="R54" s="1">
        <v>0</v>
      </c>
      <c r="S54" s="1">
        <v>0</v>
      </c>
      <c r="T54" s="1">
        <v>0</v>
      </c>
      <c r="U54" s="1">
        <v>0</v>
      </c>
      <c r="V54" s="1">
        <v>0</v>
      </c>
      <c r="W54" s="1">
        <v>0</v>
      </c>
    </row>
    <row r="55" spans="1:23" x14ac:dyDescent="0.2">
      <c r="A55" s="1" t="s">
        <v>297</v>
      </c>
      <c r="B55" s="1">
        <v>0</v>
      </c>
      <c r="C55" s="1">
        <v>0</v>
      </c>
      <c r="D55" s="1">
        <v>0</v>
      </c>
      <c r="E55" s="1">
        <v>0</v>
      </c>
      <c r="F55" s="1">
        <v>0</v>
      </c>
      <c r="G55" s="1">
        <v>0</v>
      </c>
      <c r="H55" s="1">
        <v>0</v>
      </c>
      <c r="I55" s="1">
        <v>0</v>
      </c>
      <c r="J55" s="1">
        <v>0</v>
      </c>
      <c r="K55" s="1">
        <v>0</v>
      </c>
      <c r="L55" s="1">
        <v>0</v>
      </c>
      <c r="M55" s="1" t="s">
        <v>297</v>
      </c>
      <c r="N55" s="1">
        <v>0</v>
      </c>
      <c r="O55" s="1">
        <v>0</v>
      </c>
      <c r="P55" s="1">
        <v>0</v>
      </c>
      <c r="Q55" s="1">
        <v>0</v>
      </c>
      <c r="R55" s="1">
        <v>0</v>
      </c>
      <c r="S55" s="1">
        <v>0</v>
      </c>
      <c r="T55" s="1">
        <v>0</v>
      </c>
      <c r="U55" s="1">
        <v>0</v>
      </c>
      <c r="V55" s="1">
        <v>0</v>
      </c>
      <c r="W55" s="1">
        <v>0</v>
      </c>
    </row>
    <row r="56" spans="1:23" x14ac:dyDescent="0.2">
      <c r="A56" s="1" t="s">
        <v>298</v>
      </c>
      <c r="B56" s="1">
        <v>10</v>
      </c>
      <c r="C56" s="1">
        <v>0</v>
      </c>
      <c r="D56" s="1">
        <v>1</v>
      </c>
      <c r="E56" s="1">
        <v>0</v>
      </c>
      <c r="F56" s="1">
        <v>0</v>
      </c>
      <c r="G56" s="1">
        <v>5</v>
      </c>
      <c r="H56" s="1">
        <v>0</v>
      </c>
      <c r="I56" s="1">
        <v>0</v>
      </c>
      <c r="J56" s="1">
        <v>3</v>
      </c>
      <c r="K56" s="1">
        <v>0</v>
      </c>
      <c r="L56" s="1">
        <v>1</v>
      </c>
      <c r="M56" s="1" t="s">
        <v>298</v>
      </c>
      <c r="N56" s="1">
        <v>0</v>
      </c>
      <c r="O56" s="1">
        <v>0</v>
      </c>
      <c r="P56" s="1">
        <v>0</v>
      </c>
      <c r="Q56" s="1">
        <v>0</v>
      </c>
      <c r="R56" s="1">
        <v>0</v>
      </c>
      <c r="S56" s="1">
        <v>0</v>
      </c>
      <c r="T56" s="1">
        <v>0</v>
      </c>
      <c r="U56" s="1">
        <v>0</v>
      </c>
      <c r="V56" s="1">
        <v>0</v>
      </c>
      <c r="W56" s="1">
        <v>0</v>
      </c>
    </row>
    <row r="57" spans="1:23" x14ac:dyDescent="0.2">
      <c r="A57" s="1" t="s">
        <v>94</v>
      </c>
      <c r="B57" s="1">
        <v>0</v>
      </c>
      <c r="C57" s="1">
        <v>0</v>
      </c>
      <c r="D57" s="1">
        <v>0</v>
      </c>
      <c r="E57" s="1">
        <v>0</v>
      </c>
      <c r="F57" s="1">
        <v>0</v>
      </c>
      <c r="G57" s="1">
        <v>0</v>
      </c>
      <c r="H57" s="1">
        <v>0</v>
      </c>
      <c r="I57" s="1">
        <v>0</v>
      </c>
      <c r="J57" s="1">
        <v>0</v>
      </c>
      <c r="K57" s="1">
        <v>0</v>
      </c>
      <c r="L57" s="1">
        <v>0</v>
      </c>
      <c r="M57" s="1" t="s">
        <v>94</v>
      </c>
      <c r="N57" s="1">
        <v>0</v>
      </c>
      <c r="O57" s="1">
        <v>0</v>
      </c>
      <c r="P57" s="1">
        <v>0</v>
      </c>
      <c r="Q57" s="1">
        <v>0</v>
      </c>
      <c r="R57" s="1">
        <v>0</v>
      </c>
      <c r="S57" s="1">
        <v>0</v>
      </c>
      <c r="T57" s="1">
        <v>0</v>
      </c>
      <c r="U57" s="1">
        <v>0</v>
      </c>
      <c r="V57" s="1">
        <v>0</v>
      </c>
      <c r="W57" s="1">
        <v>0</v>
      </c>
    </row>
    <row r="59" spans="1:23" x14ac:dyDescent="0.2">
      <c r="A59" s="1" t="s">
        <v>246</v>
      </c>
      <c r="B59" s="1">
        <v>125</v>
      </c>
      <c r="C59" s="1">
        <v>0</v>
      </c>
      <c r="D59" s="1">
        <v>9</v>
      </c>
      <c r="E59" s="1">
        <v>21</v>
      </c>
      <c r="F59" s="1">
        <v>5</v>
      </c>
      <c r="G59" s="1">
        <v>6</v>
      </c>
      <c r="H59" s="1">
        <v>6</v>
      </c>
      <c r="I59" s="1">
        <v>3</v>
      </c>
      <c r="J59" s="1">
        <v>12</v>
      </c>
      <c r="K59" s="1">
        <v>1</v>
      </c>
      <c r="L59" s="1">
        <v>7</v>
      </c>
      <c r="M59" s="1" t="s">
        <v>246</v>
      </c>
      <c r="N59" s="1">
        <v>19</v>
      </c>
      <c r="O59" s="1">
        <v>7</v>
      </c>
      <c r="P59" s="1">
        <v>0</v>
      </c>
      <c r="Q59" s="1">
        <v>6</v>
      </c>
      <c r="R59" s="1">
        <v>0</v>
      </c>
      <c r="S59" s="1">
        <v>9</v>
      </c>
      <c r="T59" s="1">
        <v>4</v>
      </c>
      <c r="U59" s="1">
        <v>0</v>
      </c>
      <c r="V59" s="1">
        <v>1</v>
      </c>
      <c r="W59" s="1">
        <v>9</v>
      </c>
    </row>
    <row r="60" spans="1:23" x14ac:dyDescent="0.2">
      <c r="A60" s="1" t="s">
        <v>220</v>
      </c>
      <c r="B60" s="1">
        <v>0</v>
      </c>
      <c r="C60" s="1">
        <v>0</v>
      </c>
      <c r="D60" s="1">
        <v>0</v>
      </c>
      <c r="E60" s="1">
        <v>0</v>
      </c>
      <c r="F60" s="1">
        <v>0</v>
      </c>
      <c r="G60" s="1">
        <v>0</v>
      </c>
      <c r="H60" s="1">
        <v>0</v>
      </c>
      <c r="I60" s="1">
        <v>0</v>
      </c>
      <c r="J60" s="1">
        <v>0</v>
      </c>
      <c r="K60" s="1">
        <v>0</v>
      </c>
      <c r="L60" s="1">
        <v>0</v>
      </c>
      <c r="M60" s="1" t="s">
        <v>220</v>
      </c>
      <c r="N60" s="1">
        <v>0</v>
      </c>
      <c r="O60" s="1">
        <v>0</v>
      </c>
      <c r="P60" s="1">
        <v>0</v>
      </c>
      <c r="Q60" s="1">
        <v>0</v>
      </c>
      <c r="R60" s="1">
        <v>0</v>
      </c>
      <c r="S60" s="1">
        <v>0</v>
      </c>
      <c r="T60" s="1">
        <v>0</v>
      </c>
      <c r="U60" s="1">
        <v>0</v>
      </c>
      <c r="V60" s="1">
        <v>0</v>
      </c>
      <c r="W60" s="1">
        <v>0</v>
      </c>
    </row>
    <row r="61" spans="1:23" x14ac:dyDescent="0.2">
      <c r="A61" s="1" t="s">
        <v>295</v>
      </c>
      <c r="B61" s="1">
        <v>66</v>
      </c>
      <c r="C61" s="1">
        <v>0</v>
      </c>
      <c r="D61" s="1">
        <v>2</v>
      </c>
      <c r="E61" s="1">
        <v>19</v>
      </c>
      <c r="F61" s="1">
        <v>5</v>
      </c>
      <c r="G61" s="1">
        <v>5</v>
      </c>
      <c r="H61" s="1">
        <v>3</v>
      </c>
      <c r="I61" s="1">
        <v>3</v>
      </c>
      <c r="J61" s="1">
        <v>11</v>
      </c>
      <c r="K61" s="1">
        <v>0</v>
      </c>
      <c r="L61" s="1">
        <v>0</v>
      </c>
      <c r="M61" s="1" t="s">
        <v>295</v>
      </c>
      <c r="N61" s="1">
        <v>1</v>
      </c>
      <c r="O61" s="1">
        <v>7</v>
      </c>
      <c r="P61" s="1">
        <v>0</v>
      </c>
      <c r="Q61" s="1">
        <v>6</v>
      </c>
      <c r="R61" s="1">
        <v>0</v>
      </c>
      <c r="S61" s="1">
        <v>4</v>
      </c>
      <c r="T61" s="1">
        <v>0</v>
      </c>
      <c r="U61" s="1">
        <v>0</v>
      </c>
      <c r="V61" s="1">
        <v>0</v>
      </c>
      <c r="W61" s="1">
        <v>0</v>
      </c>
    </row>
    <row r="62" spans="1:23" x14ac:dyDescent="0.2">
      <c r="A62" s="1" t="s">
        <v>296</v>
      </c>
      <c r="B62" s="1">
        <v>20</v>
      </c>
      <c r="C62" s="1">
        <v>0</v>
      </c>
      <c r="D62" s="1">
        <v>7</v>
      </c>
      <c r="E62" s="1">
        <v>2</v>
      </c>
      <c r="F62" s="1">
        <v>0</v>
      </c>
      <c r="G62" s="1">
        <v>1</v>
      </c>
      <c r="H62" s="1">
        <v>3</v>
      </c>
      <c r="I62" s="1">
        <v>0</v>
      </c>
      <c r="J62" s="1">
        <v>0</v>
      </c>
      <c r="K62" s="1">
        <v>1</v>
      </c>
      <c r="L62" s="1">
        <v>6</v>
      </c>
      <c r="M62" s="1" t="s">
        <v>296</v>
      </c>
      <c r="N62" s="1">
        <v>0</v>
      </c>
      <c r="O62" s="1">
        <v>0</v>
      </c>
      <c r="P62" s="1">
        <v>0</v>
      </c>
      <c r="Q62" s="1">
        <v>0</v>
      </c>
      <c r="R62" s="1">
        <v>0</v>
      </c>
      <c r="S62" s="1">
        <v>0</v>
      </c>
      <c r="T62" s="1">
        <v>0</v>
      </c>
      <c r="U62" s="1">
        <v>0</v>
      </c>
      <c r="V62" s="1">
        <v>0</v>
      </c>
      <c r="W62" s="1">
        <v>0</v>
      </c>
    </row>
    <row r="63" spans="1:23" x14ac:dyDescent="0.2">
      <c r="A63" s="1" t="s">
        <v>297</v>
      </c>
      <c r="B63" s="1">
        <v>0</v>
      </c>
      <c r="C63" s="1">
        <v>0</v>
      </c>
      <c r="D63" s="1">
        <v>0</v>
      </c>
      <c r="E63" s="1">
        <v>0</v>
      </c>
      <c r="F63" s="1">
        <v>0</v>
      </c>
      <c r="G63" s="1">
        <v>0</v>
      </c>
      <c r="H63" s="1">
        <v>0</v>
      </c>
      <c r="I63" s="1">
        <v>0</v>
      </c>
      <c r="J63" s="1">
        <v>0</v>
      </c>
      <c r="K63" s="1">
        <v>0</v>
      </c>
      <c r="L63" s="1">
        <v>0</v>
      </c>
      <c r="M63" s="1" t="s">
        <v>297</v>
      </c>
      <c r="N63" s="1">
        <v>0</v>
      </c>
      <c r="O63" s="1">
        <v>0</v>
      </c>
      <c r="P63" s="1">
        <v>0</v>
      </c>
      <c r="Q63" s="1">
        <v>0</v>
      </c>
      <c r="R63" s="1">
        <v>0</v>
      </c>
      <c r="S63" s="1">
        <v>0</v>
      </c>
      <c r="T63" s="1">
        <v>0</v>
      </c>
      <c r="U63" s="1">
        <v>0</v>
      </c>
      <c r="V63" s="1">
        <v>0</v>
      </c>
      <c r="W63" s="1">
        <v>0</v>
      </c>
    </row>
    <row r="64" spans="1:23" x14ac:dyDescent="0.2">
      <c r="A64" s="1" t="s">
        <v>298</v>
      </c>
      <c r="B64" s="1">
        <v>20</v>
      </c>
      <c r="C64" s="1">
        <v>0</v>
      </c>
      <c r="D64" s="1">
        <v>0</v>
      </c>
      <c r="E64" s="1">
        <v>0</v>
      </c>
      <c r="F64" s="1">
        <v>0</v>
      </c>
      <c r="G64" s="1">
        <v>0</v>
      </c>
      <c r="H64" s="1">
        <v>0</v>
      </c>
      <c r="I64" s="1">
        <v>0</v>
      </c>
      <c r="J64" s="1">
        <v>1</v>
      </c>
      <c r="K64" s="1">
        <v>0</v>
      </c>
      <c r="L64" s="1">
        <v>1</v>
      </c>
      <c r="M64" s="1" t="s">
        <v>298</v>
      </c>
      <c r="N64" s="1">
        <v>18</v>
      </c>
      <c r="O64" s="1">
        <v>0</v>
      </c>
      <c r="P64" s="1">
        <v>0</v>
      </c>
      <c r="Q64" s="1">
        <v>0</v>
      </c>
      <c r="R64" s="1">
        <v>0</v>
      </c>
      <c r="S64" s="1">
        <v>0</v>
      </c>
      <c r="T64" s="1">
        <v>0</v>
      </c>
      <c r="U64" s="1">
        <v>0</v>
      </c>
      <c r="V64" s="1">
        <v>0</v>
      </c>
      <c r="W64" s="1">
        <v>0</v>
      </c>
    </row>
    <row r="65" spans="1:23" x14ac:dyDescent="0.2">
      <c r="A65" s="1" t="s">
        <v>94</v>
      </c>
      <c r="B65" s="1">
        <v>19</v>
      </c>
      <c r="C65" s="1">
        <v>0</v>
      </c>
      <c r="D65" s="1">
        <v>0</v>
      </c>
      <c r="E65" s="1">
        <v>0</v>
      </c>
      <c r="F65" s="1">
        <v>0</v>
      </c>
      <c r="G65" s="1">
        <v>0</v>
      </c>
      <c r="H65" s="1">
        <v>0</v>
      </c>
      <c r="I65" s="1">
        <v>0</v>
      </c>
      <c r="J65" s="1">
        <v>0</v>
      </c>
      <c r="K65" s="1">
        <v>0</v>
      </c>
      <c r="L65" s="1">
        <v>0</v>
      </c>
      <c r="M65" s="1" t="s">
        <v>94</v>
      </c>
      <c r="N65" s="1">
        <v>0</v>
      </c>
      <c r="O65" s="1">
        <v>0</v>
      </c>
      <c r="P65" s="1">
        <v>0</v>
      </c>
      <c r="Q65" s="1">
        <v>0</v>
      </c>
      <c r="R65" s="1">
        <v>0</v>
      </c>
      <c r="S65" s="1">
        <v>5</v>
      </c>
      <c r="T65" s="1">
        <v>4</v>
      </c>
      <c r="U65" s="1">
        <v>0</v>
      </c>
      <c r="V65" s="1">
        <v>1</v>
      </c>
      <c r="W65" s="1">
        <v>9</v>
      </c>
    </row>
    <row r="66" spans="1:23" x14ac:dyDescent="0.2">
      <c r="A66" s="6" t="s">
        <v>159</v>
      </c>
      <c r="B66" s="6"/>
      <c r="C66" s="6"/>
      <c r="D66" s="6"/>
      <c r="E66" s="6"/>
      <c r="F66" s="6"/>
      <c r="G66" s="6"/>
      <c r="H66" s="6"/>
      <c r="I66" s="6"/>
      <c r="J66" s="6"/>
      <c r="K66" s="6"/>
      <c r="L66" s="6"/>
      <c r="M66" s="6" t="s">
        <v>159</v>
      </c>
      <c r="N66" s="6"/>
      <c r="O66" s="6"/>
      <c r="P66" s="6"/>
      <c r="Q66" s="6"/>
      <c r="R66" s="6"/>
      <c r="S66" s="6"/>
      <c r="T66" s="6"/>
      <c r="U66" s="6"/>
      <c r="V66" s="6"/>
      <c r="W66" s="6"/>
    </row>
    <row r="68" spans="1:23" x14ac:dyDescent="0.2">
      <c r="A68" s="1" t="s">
        <v>789</v>
      </c>
      <c r="M68" s="1" t="s">
        <v>789</v>
      </c>
    </row>
    <row r="69" spans="1:23" s="5" customFormat="1" ht="20.399999999999999" x14ac:dyDescent="0.2">
      <c r="A69" s="10" t="s">
        <v>294</v>
      </c>
      <c r="B69" s="4" t="s">
        <v>0</v>
      </c>
      <c r="C69" s="4" t="s">
        <v>1</v>
      </c>
      <c r="D69" s="4" t="s">
        <v>2</v>
      </c>
      <c r="E69" s="4" t="s">
        <v>3</v>
      </c>
      <c r="F69" s="4" t="s">
        <v>4</v>
      </c>
      <c r="G69" s="4" t="s">
        <v>5</v>
      </c>
      <c r="H69" s="4" t="s">
        <v>6</v>
      </c>
      <c r="I69" s="4" t="s">
        <v>7</v>
      </c>
      <c r="J69" s="4" t="s">
        <v>8</v>
      </c>
      <c r="K69" s="4" t="s">
        <v>9</v>
      </c>
      <c r="L69" s="4" t="s">
        <v>10</v>
      </c>
      <c r="M69" s="10" t="s">
        <v>294</v>
      </c>
      <c r="N69" s="4" t="s">
        <v>11</v>
      </c>
      <c r="O69" s="4" t="s">
        <v>12</v>
      </c>
      <c r="P69" s="4" t="s">
        <v>13</v>
      </c>
      <c r="Q69" s="4" t="s">
        <v>14</v>
      </c>
      <c r="R69" s="4" t="s">
        <v>15</v>
      </c>
      <c r="S69" s="4" t="s">
        <v>16</v>
      </c>
      <c r="T69" s="4" t="s">
        <v>17</v>
      </c>
      <c r="U69" s="4" t="s">
        <v>18</v>
      </c>
      <c r="V69" s="4" t="s">
        <v>19</v>
      </c>
      <c r="W69" s="4" t="s">
        <v>20</v>
      </c>
    </row>
    <row r="70" spans="1:23" x14ac:dyDescent="0.2">
      <c r="A70" s="1" t="s">
        <v>245</v>
      </c>
      <c r="B70" s="1">
        <v>23</v>
      </c>
      <c r="C70" s="1">
        <v>0</v>
      </c>
      <c r="D70" s="1">
        <v>0</v>
      </c>
      <c r="E70" s="1">
        <v>1</v>
      </c>
      <c r="F70" s="1">
        <v>2</v>
      </c>
      <c r="G70" s="1">
        <v>0</v>
      </c>
      <c r="H70" s="1">
        <v>0</v>
      </c>
      <c r="I70" s="1">
        <v>0</v>
      </c>
      <c r="J70" s="1">
        <v>4</v>
      </c>
      <c r="K70" s="1">
        <v>0</v>
      </c>
      <c r="L70" s="1">
        <v>0</v>
      </c>
      <c r="M70" s="1" t="s">
        <v>245</v>
      </c>
      <c r="N70" s="1">
        <v>2</v>
      </c>
      <c r="O70" s="1">
        <v>0</v>
      </c>
      <c r="P70" s="1">
        <v>0</v>
      </c>
      <c r="Q70" s="1">
        <v>1</v>
      </c>
      <c r="R70" s="1">
        <v>0</v>
      </c>
      <c r="S70" s="1">
        <v>2</v>
      </c>
      <c r="T70" s="1">
        <v>2</v>
      </c>
      <c r="U70" s="1">
        <v>0</v>
      </c>
      <c r="V70" s="1">
        <v>0</v>
      </c>
      <c r="W70" s="1">
        <v>9</v>
      </c>
    </row>
    <row r="71" spans="1:23" x14ac:dyDescent="0.2">
      <c r="A71" s="1" t="s">
        <v>220</v>
      </c>
      <c r="B71" s="1">
        <v>0</v>
      </c>
      <c r="C71" s="1">
        <v>0</v>
      </c>
      <c r="D71" s="1">
        <v>0</v>
      </c>
      <c r="E71" s="1">
        <v>0</v>
      </c>
      <c r="F71" s="1">
        <v>0</v>
      </c>
      <c r="G71" s="1">
        <v>0</v>
      </c>
      <c r="H71" s="1">
        <v>0</v>
      </c>
      <c r="I71" s="1">
        <v>0</v>
      </c>
      <c r="J71" s="1">
        <v>0</v>
      </c>
      <c r="K71" s="1">
        <v>0</v>
      </c>
      <c r="L71" s="1">
        <v>0</v>
      </c>
      <c r="M71" s="1" t="s">
        <v>220</v>
      </c>
      <c r="N71" s="1">
        <v>0</v>
      </c>
      <c r="O71" s="1">
        <v>0</v>
      </c>
      <c r="P71" s="1">
        <v>0</v>
      </c>
      <c r="Q71" s="1">
        <v>0</v>
      </c>
      <c r="R71" s="1">
        <v>0</v>
      </c>
      <c r="S71" s="1">
        <v>0</v>
      </c>
      <c r="T71" s="1">
        <v>0</v>
      </c>
      <c r="U71" s="1">
        <v>0</v>
      </c>
      <c r="V71" s="1">
        <v>0</v>
      </c>
      <c r="W71" s="1">
        <v>0</v>
      </c>
    </row>
    <row r="72" spans="1:23" x14ac:dyDescent="0.2">
      <c r="A72" s="1" t="s">
        <v>295</v>
      </c>
      <c r="B72" s="1">
        <v>15</v>
      </c>
      <c r="C72" s="1">
        <v>0</v>
      </c>
      <c r="D72" s="1">
        <v>0</v>
      </c>
      <c r="E72" s="1">
        <v>0</v>
      </c>
      <c r="F72" s="1">
        <v>0</v>
      </c>
      <c r="G72" s="1">
        <v>0</v>
      </c>
      <c r="H72" s="1">
        <v>0</v>
      </c>
      <c r="I72" s="1">
        <v>0</v>
      </c>
      <c r="J72" s="1">
        <v>0</v>
      </c>
      <c r="K72" s="1">
        <v>0</v>
      </c>
      <c r="L72" s="1">
        <v>0</v>
      </c>
      <c r="M72" s="1" t="s">
        <v>295</v>
      </c>
      <c r="N72" s="1">
        <v>1</v>
      </c>
      <c r="O72" s="1">
        <v>0</v>
      </c>
      <c r="P72" s="1">
        <v>0</v>
      </c>
      <c r="Q72" s="1">
        <v>1</v>
      </c>
      <c r="R72" s="1">
        <v>0</v>
      </c>
      <c r="S72" s="1">
        <v>2</v>
      </c>
      <c r="T72" s="1">
        <v>2</v>
      </c>
      <c r="U72" s="1">
        <v>0</v>
      </c>
      <c r="V72" s="1">
        <v>0</v>
      </c>
      <c r="W72" s="1">
        <v>9</v>
      </c>
    </row>
    <row r="73" spans="1:23" x14ac:dyDescent="0.2">
      <c r="A73" s="1" t="s">
        <v>296</v>
      </c>
      <c r="B73" s="1">
        <v>1</v>
      </c>
      <c r="C73" s="1">
        <v>0</v>
      </c>
      <c r="D73" s="1">
        <v>0</v>
      </c>
      <c r="E73" s="1">
        <v>0</v>
      </c>
      <c r="F73" s="1">
        <v>0</v>
      </c>
      <c r="G73" s="1">
        <v>0</v>
      </c>
      <c r="H73" s="1">
        <v>0</v>
      </c>
      <c r="I73" s="1">
        <v>0</v>
      </c>
      <c r="J73" s="1">
        <v>0</v>
      </c>
      <c r="K73" s="1">
        <v>0</v>
      </c>
      <c r="L73" s="1">
        <v>0</v>
      </c>
      <c r="M73" s="1" t="s">
        <v>296</v>
      </c>
      <c r="N73" s="1">
        <v>1</v>
      </c>
      <c r="O73" s="1">
        <v>0</v>
      </c>
      <c r="P73" s="1">
        <v>0</v>
      </c>
      <c r="Q73" s="1">
        <v>0</v>
      </c>
      <c r="R73" s="1">
        <v>0</v>
      </c>
      <c r="S73" s="1">
        <v>0</v>
      </c>
      <c r="T73" s="1">
        <v>0</v>
      </c>
      <c r="U73" s="1">
        <v>0</v>
      </c>
      <c r="V73" s="1">
        <v>0</v>
      </c>
      <c r="W73" s="1">
        <v>0</v>
      </c>
    </row>
    <row r="74" spans="1:23" x14ac:dyDescent="0.2">
      <c r="A74" s="1" t="s">
        <v>297</v>
      </c>
      <c r="B74" s="1">
        <v>0</v>
      </c>
      <c r="C74" s="1">
        <v>0</v>
      </c>
      <c r="D74" s="1">
        <v>0</v>
      </c>
      <c r="E74" s="1">
        <v>0</v>
      </c>
      <c r="F74" s="1">
        <v>0</v>
      </c>
      <c r="G74" s="1">
        <v>0</v>
      </c>
      <c r="H74" s="1">
        <v>0</v>
      </c>
      <c r="I74" s="1">
        <v>0</v>
      </c>
      <c r="J74" s="1">
        <v>0</v>
      </c>
      <c r="K74" s="1">
        <v>0</v>
      </c>
      <c r="L74" s="1">
        <v>0</v>
      </c>
      <c r="M74" s="1" t="s">
        <v>297</v>
      </c>
      <c r="N74" s="1">
        <v>0</v>
      </c>
      <c r="O74" s="1">
        <v>0</v>
      </c>
      <c r="P74" s="1">
        <v>0</v>
      </c>
      <c r="Q74" s="1">
        <v>0</v>
      </c>
      <c r="R74" s="1">
        <v>0</v>
      </c>
      <c r="S74" s="1">
        <v>0</v>
      </c>
      <c r="T74" s="1">
        <v>0</v>
      </c>
      <c r="U74" s="1">
        <v>0</v>
      </c>
      <c r="V74" s="1">
        <v>0</v>
      </c>
      <c r="W74" s="1">
        <v>0</v>
      </c>
    </row>
    <row r="75" spans="1:23" x14ac:dyDescent="0.2">
      <c r="A75" s="1" t="s">
        <v>298</v>
      </c>
      <c r="B75" s="1">
        <v>7</v>
      </c>
      <c r="C75" s="1">
        <v>0</v>
      </c>
      <c r="D75" s="1">
        <v>0</v>
      </c>
      <c r="E75" s="1">
        <v>1</v>
      </c>
      <c r="F75" s="1">
        <v>2</v>
      </c>
      <c r="G75" s="1">
        <v>0</v>
      </c>
      <c r="H75" s="1">
        <v>0</v>
      </c>
      <c r="I75" s="1">
        <v>0</v>
      </c>
      <c r="J75" s="1">
        <v>4</v>
      </c>
      <c r="K75" s="1">
        <v>0</v>
      </c>
      <c r="L75" s="1">
        <v>0</v>
      </c>
      <c r="M75" s="1" t="s">
        <v>298</v>
      </c>
      <c r="N75" s="1">
        <v>0</v>
      </c>
      <c r="O75" s="1">
        <v>0</v>
      </c>
      <c r="P75" s="1">
        <v>0</v>
      </c>
      <c r="Q75" s="1">
        <v>0</v>
      </c>
      <c r="R75" s="1">
        <v>0</v>
      </c>
      <c r="S75" s="1">
        <v>0</v>
      </c>
      <c r="T75" s="1">
        <v>0</v>
      </c>
      <c r="U75" s="1">
        <v>0</v>
      </c>
      <c r="V75" s="1">
        <v>0</v>
      </c>
      <c r="W75" s="1">
        <v>0</v>
      </c>
    </row>
    <row r="76" spans="1:23" x14ac:dyDescent="0.2">
      <c r="A76" s="1" t="s">
        <v>94</v>
      </c>
      <c r="B76" s="1">
        <v>0</v>
      </c>
      <c r="C76" s="1">
        <v>0</v>
      </c>
      <c r="D76" s="1">
        <v>0</v>
      </c>
      <c r="E76" s="1">
        <v>0</v>
      </c>
      <c r="F76" s="1">
        <v>0</v>
      </c>
      <c r="G76" s="1">
        <v>0</v>
      </c>
      <c r="H76" s="1">
        <v>0</v>
      </c>
      <c r="I76" s="1">
        <v>0</v>
      </c>
      <c r="J76" s="1">
        <v>0</v>
      </c>
      <c r="K76" s="1">
        <v>0</v>
      </c>
      <c r="L76" s="1">
        <v>0</v>
      </c>
      <c r="M76" s="1" t="s">
        <v>94</v>
      </c>
      <c r="N76" s="1">
        <v>0</v>
      </c>
      <c r="O76" s="1">
        <v>0</v>
      </c>
      <c r="P76" s="1">
        <v>0</v>
      </c>
      <c r="Q76" s="1">
        <v>0</v>
      </c>
      <c r="R76" s="1">
        <v>0</v>
      </c>
      <c r="S76" s="1">
        <v>0</v>
      </c>
      <c r="T76" s="1">
        <v>0</v>
      </c>
      <c r="U76" s="1">
        <v>0</v>
      </c>
      <c r="V76" s="1">
        <v>0</v>
      </c>
      <c r="W76" s="1">
        <v>0</v>
      </c>
    </row>
    <row r="78" spans="1:23" x14ac:dyDescent="0.2">
      <c r="A78" s="1" t="s">
        <v>244</v>
      </c>
      <c r="B78" s="1">
        <v>76</v>
      </c>
      <c r="C78" s="1">
        <v>4</v>
      </c>
      <c r="D78" s="1">
        <v>13</v>
      </c>
      <c r="E78" s="1">
        <v>6</v>
      </c>
      <c r="F78" s="1">
        <v>13</v>
      </c>
      <c r="G78" s="1">
        <v>4</v>
      </c>
      <c r="H78" s="1">
        <v>5</v>
      </c>
      <c r="I78" s="1">
        <v>4</v>
      </c>
      <c r="J78" s="1">
        <v>17</v>
      </c>
      <c r="K78" s="1">
        <v>0</v>
      </c>
      <c r="L78" s="1">
        <v>6</v>
      </c>
      <c r="M78" s="1" t="s">
        <v>244</v>
      </c>
      <c r="N78" s="1">
        <v>1</v>
      </c>
      <c r="O78" s="1">
        <v>2</v>
      </c>
      <c r="P78" s="1">
        <v>0</v>
      </c>
      <c r="Q78" s="1">
        <v>0</v>
      </c>
      <c r="R78" s="1">
        <v>0</v>
      </c>
      <c r="S78" s="1">
        <v>0</v>
      </c>
      <c r="T78" s="1">
        <v>0</v>
      </c>
      <c r="U78" s="1">
        <v>0</v>
      </c>
      <c r="V78" s="1">
        <v>0</v>
      </c>
      <c r="W78" s="1">
        <v>1</v>
      </c>
    </row>
    <row r="79" spans="1:23" x14ac:dyDescent="0.2">
      <c r="A79" s="1" t="s">
        <v>220</v>
      </c>
      <c r="B79" s="1">
        <v>0</v>
      </c>
      <c r="C79" s="1">
        <v>0</v>
      </c>
      <c r="D79" s="1">
        <v>0</v>
      </c>
      <c r="E79" s="1">
        <v>0</v>
      </c>
      <c r="F79" s="1">
        <v>0</v>
      </c>
      <c r="G79" s="1">
        <v>0</v>
      </c>
      <c r="H79" s="1">
        <v>0</v>
      </c>
      <c r="I79" s="1">
        <v>0</v>
      </c>
      <c r="J79" s="1">
        <v>0</v>
      </c>
      <c r="K79" s="1">
        <v>0</v>
      </c>
      <c r="L79" s="1">
        <v>0</v>
      </c>
      <c r="M79" s="1" t="s">
        <v>220</v>
      </c>
      <c r="N79" s="1">
        <v>0</v>
      </c>
      <c r="O79" s="1">
        <v>0</v>
      </c>
      <c r="P79" s="1">
        <v>0</v>
      </c>
      <c r="Q79" s="1">
        <v>0</v>
      </c>
      <c r="R79" s="1">
        <v>0</v>
      </c>
      <c r="S79" s="1">
        <v>0</v>
      </c>
      <c r="T79" s="1">
        <v>0</v>
      </c>
      <c r="U79" s="1">
        <v>0</v>
      </c>
      <c r="V79" s="1">
        <v>0</v>
      </c>
      <c r="W79" s="1">
        <v>0</v>
      </c>
    </row>
    <row r="80" spans="1:23" x14ac:dyDescent="0.2">
      <c r="A80" s="1" t="s">
        <v>295</v>
      </c>
      <c r="B80" s="1">
        <v>33</v>
      </c>
      <c r="C80" s="1">
        <v>2</v>
      </c>
      <c r="D80" s="1">
        <v>7</v>
      </c>
      <c r="E80" s="1">
        <v>6</v>
      </c>
      <c r="F80" s="1">
        <v>0</v>
      </c>
      <c r="G80" s="1">
        <v>1</v>
      </c>
      <c r="H80" s="1">
        <v>3</v>
      </c>
      <c r="I80" s="1">
        <v>3</v>
      </c>
      <c r="J80" s="1">
        <v>11</v>
      </c>
      <c r="K80" s="1">
        <v>0</v>
      </c>
      <c r="L80" s="1">
        <v>0</v>
      </c>
      <c r="M80" s="1" t="s">
        <v>295</v>
      </c>
      <c r="N80" s="1">
        <v>0</v>
      </c>
      <c r="O80" s="1">
        <v>0</v>
      </c>
      <c r="P80" s="1">
        <v>0</v>
      </c>
      <c r="Q80" s="1">
        <v>0</v>
      </c>
      <c r="R80" s="1">
        <v>0</v>
      </c>
      <c r="S80" s="1">
        <v>0</v>
      </c>
      <c r="T80" s="1">
        <v>0</v>
      </c>
      <c r="U80" s="1">
        <v>0</v>
      </c>
      <c r="V80" s="1">
        <v>0</v>
      </c>
      <c r="W80" s="1">
        <v>0</v>
      </c>
    </row>
    <row r="81" spans="1:23" x14ac:dyDescent="0.2">
      <c r="A81" s="1" t="s">
        <v>296</v>
      </c>
      <c r="B81" s="1">
        <v>34</v>
      </c>
      <c r="C81" s="1">
        <v>2</v>
      </c>
      <c r="D81" s="1">
        <v>6</v>
      </c>
      <c r="E81" s="1">
        <v>0</v>
      </c>
      <c r="F81" s="1">
        <v>13</v>
      </c>
      <c r="G81" s="1">
        <v>2</v>
      </c>
      <c r="H81" s="1">
        <v>2</v>
      </c>
      <c r="I81" s="1">
        <v>1</v>
      </c>
      <c r="J81" s="1">
        <v>2</v>
      </c>
      <c r="K81" s="1">
        <v>0</v>
      </c>
      <c r="L81" s="1">
        <v>2</v>
      </c>
      <c r="M81" s="1" t="s">
        <v>296</v>
      </c>
      <c r="N81" s="1">
        <v>1</v>
      </c>
      <c r="O81" s="1">
        <v>2</v>
      </c>
      <c r="P81" s="1">
        <v>0</v>
      </c>
      <c r="Q81" s="1">
        <v>0</v>
      </c>
      <c r="R81" s="1">
        <v>0</v>
      </c>
      <c r="S81" s="1">
        <v>0</v>
      </c>
      <c r="T81" s="1">
        <v>0</v>
      </c>
      <c r="U81" s="1">
        <v>0</v>
      </c>
      <c r="V81" s="1">
        <v>0</v>
      </c>
      <c r="W81" s="1">
        <v>1</v>
      </c>
    </row>
    <row r="82" spans="1:23" x14ac:dyDescent="0.2">
      <c r="A82" s="1" t="s">
        <v>297</v>
      </c>
      <c r="B82" s="1">
        <v>0</v>
      </c>
      <c r="C82" s="1">
        <v>0</v>
      </c>
      <c r="D82" s="1">
        <v>0</v>
      </c>
      <c r="E82" s="1">
        <v>0</v>
      </c>
      <c r="F82" s="1">
        <v>0</v>
      </c>
      <c r="G82" s="1">
        <v>0</v>
      </c>
      <c r="H82" s="1">
        <v>0</v>
      </c>
      <c r="I82" s="1">
        <v>0</v>
      </c>
      <c r="J82" s="1">
        <v>0</v>
      </c>
      <c r="K82" s="1">
        <v>0</v>
      </c>
      <c r="L82" s="1">
        <v>0</v>
      </c>
      <c r="M82" s="1" t="s">
        <v>297</v>
      </c>
      <c r="N82" s="1">
        <v>0</v>
      </c>
      <c r="O82" s="1">
        <v>0</v>
      </c>
      <c r="P82" s="1">
        <v>0</v>
      </c>
      <c r="Q82" s="1">
        <v>0</v>
      </c>
      <c r="R82" s="1">
        <v>0</v>
      </c>
      <c r="S82" s="1">
        <v>0</v>
      </c>
      <c r="T82" s="1">
        <v>0</v>
      </c>
      <c r="U82" s="1">
        <v>0</v>
      </c>
      <c r="V82" s="1">
        <v>0</v>
      </c>
      <c r="W82" s="1">
        <v>0</v>
      </c>
    </row>
    <row r="83" spans="1:23" x14ac:dyDescent="0.2">
      <c r="A83" s="1" t="s">
        <v>298</v>
      </c>
      <c r="B83" s="1">
        <v>9</v>
      </c>
      <c r="C83" s="1">
        <v>0</v>
      </c>
      <c r="D83" s="1">
        <v>0</v>
      </c>
      <c r="E83" s="1">
        <v>0</v>
      </c>
      <c r="F83" s="1">
        <v>0</v>
      </c>
      <c r="G83" s="1">
        <v>1</v>
      </c>
      <c r="H83" s="1">
        <v>0</v>
      </c>
      <c r="I83" s="1">
        <v>0</v>
      </c>
      <c r="J83" s="1">
        <v>4</v>
      </c>
      <c r="K83" s="1">
        <v>0</v>
      </c>
      <c r="L83" s="1">
        <v>4</v>
      </c>
      <c r="M83" s="1" t="s">
        <v>298</v>
      </c>
      <c r="N83" s="1">
        <v>0</v>
      </c>
      <c r="O83" s="1">
        <v>0</v>
      </c>
      <c r="P83" s="1">
        <v>0</v>
      </c>
      <c r="Q83" s="1">
        <v>0</v>
      </c>
      <c r="R83" s="1">
        <v>0</v>
      </c>
      <c r="S83" s="1">
        <v>0</v>
      </c>
      <c r="T83" s="1">
        <v>0</v>
      </c>
      <c r="U83" s="1">
        <v>0</v>
      </c>
      <c r="V83" s="1">
        <v>0</v>
      </c>
      <c r="W83" s="1">
        <v>0</v>
      </c>
    </row>
    <row r="84" spans="1:23" x14ac:dyDescent="0.2">
      <c r="A84" s="1" t="s">
        <v>94</v>
      </c>
      <c r="B84" s="1">
        <v>0</v>
      </c>
      <c r="C84" s="1">
        <v>0</v>
      </c>
      <c r="D84" s="1">
        <v>0</v>
      </c>
      <c r="E84" s="1">
        <v>0</v>
      </c>
      <c r="F84" s="1">
        <v>0</v>
      </c>
      <c r="G84" s="1">
        <v>0</v>
      </c>
      <c r="H84" s="1">
        <v>0</v>
      </c>
      <c r="I84" s="1">
        <v>0</v>
      </c>
      <c r="J84" s="1">
        <v>0</v>
      </c>
      <c r="K84" s="1">
        <v>0</v>
      </c>
      <c r="L84" s="1">
        <v>0</v>
      </c>
      <c r="M84" s="1" t="s">
        <v>94</v>
      </c>
      <c r="N84" s="1">
        <v>0</v>
      </c>
      <c r="O84" s="1">
        <v>0</v>
      </c>
      <c r="P84" s="1">
        <v>0</v>
      </c>
      <c r="Q84" s="1">
        <v>0</v>
      </c>
      <c r="R84" s="1">
        <v>0</v>
      </c>
      <c r="S84" s="1">
        <v>0</v>
      </c>
      <c r="T84" s="1">
        <v>0</v>
      </c>
      <c r="U84" s="1">
        <v>0</v>
      </c>
      <c r="V84" s="1">
        <v>0</v>
      </c>
      <c r="W84" s="1">
        <v>0</v>
      </c>
    </row>
    <row r="86" spans="1:23" x14ac:dyDescent="0.2">
      <c r="A86" s="1" t="s">
        <v>243</v>
      </c>
      <c r="B86" s="1">
        <v>23</v>
      </c>
      <c r="C86" s="1">
        <v>5</v>
      </c>
      <c r="D86" s="1">
        <v>0</v>
      </c>
      <c r="E86" s="1">
        <v>8</v>
      </c>
      <c r="F86" s="1">
        <v>6</v>
      </c>
      <c r="G86" s="1">
        <v>1</v>
      </c>
      <c r="H86" s="1">
        <v>0</v>
      </c>
      <c r="I86" s="1">
        <v>0</v>
      </c>
      <c r="J86" s="1">
        <v>3</v>
      </c>
      <c r="K86" s="1">
        <v>0</v>
      </c>
      <c r="L86" s="1">
        <v>0</v>
      </c>
      <c r="M86" s="1" t="s">
        <v>243</v>
      </c>
      <c r="N86" s="1">
        <v>0</v>
      </c>
      <c r="O86" s="1">
        <v>0</v>
      </c>
      <c r="P86" s="1">
        <v>0</v>
      </c>
      <c r="Q86" s="1">
        <v>0</v>
      </c>
      <c r="R86" s="1">
        <v>0</v>
      </c>
      <c r="S86" s="1">
        <v>0</v>
      </c>
      <c r="T86" s="1">
        <v>0</v>
      </c>
      <c r="U86" s="1">
        <v>0</v>
      </c>
      <c r="V86" s="1">
        <v>0</v>
      </c>
      <c r="W86" s="1">
        <v>0</v>
      </c>
    </row>
    <row r="87" spans="1:23" x14ac:dyDescent="0.2">
      <c r="A87" s="1" t="s">
        <v>220</v>
      </c>
      <c r="B87" s="1">
        <v>0</v>
      </c>
      <c r="C87" s="1">
        <v>0</v>
      </c>
      <c r="D87" s="1">
        <v>0</v>
      </c>
      <c r="E87" s="1">
        <v>0</v>
      </c>
      <c r="F87" s="1">
        <v>0</v>
      </c>
      <c r="G87" s="1">
        <v>0</v>
      </c>
      <c r="H87" s="1">
        <v>0</v>
      </c>
      <c r="I87" s="1">
        <v>0</v>
      </c>
      <c r="J87" s="1">
        <v>0</v>
      </c>
      <c r="K87" s="1">
        <v>0</v>
      </c>
      <c r="L87" s="1">
        <v>0</v>
      </c>
      <c r="M87" s="1" t="s">
        <v>220</v>
      </c>
      <c r="N87" s="1">
        <v>0</v>
      </c>
      <c r="O87" s="1">
        <v>0</v>
      </c>
      <c r="P87" s="1">
        <v>0</v>
      </c>
      <c r="Q87" s="1">
        <v>0</v>
      </c>
      <c r="R87" s="1">
        <v>0</v>
      </c>
      <c r="S87" s="1">
        <v>0</v>
      </c>
      <c r="T87" s="1">
        <v>0</v>
      </c>
      <c r="U87" s="1">
        <v>0</v>
      </c>
      <c r="V87" s="1">
        <v>0</v>
      </c>
      <c r="W87" s="1">
        <v>0</v>
      </c>
    </row>
    <row r="88" spans="1:23" x14ac:dyDescent="0.2">
      <c r="A88" s="1" t="s">
        <v>295</v>
      </c>
      <c r="B88" s="1">
        <v>5</v>
      </c>
      <c r="C88" s="1">
        <v>2</v>
      </c>
      <c r="D88" s="1">
        <v>0</v>
      </c>
      <c r="E88" s="1">
        <v>0</v>
      </c>
      <c r="F88" s="1">
        <v>2</v>
      </c>
      <c r="G88" s="1">
        <v>1</v>
      </c>
      <c r="H88" s="1">
        <v>0</v>
      </c>
      <c r="I88" s="1">
        <v>0</v>
      </c>
      <c r="J88" s="1">
        <v>0</v>
      </c>
      <c r="K88" s="1">
        <v>0</v>
      </c>
      <c r="L88" s="1">
        <v>0</v>
      </c>
      <c r="M88" s="1" t="s">
        <v>295</v>
      </c>
      <c r="N88" s="1">
        <v>0</v>
      </c>
      <c r="O88" s="1">
        <v>0</v>
      </c>
      <c r="P88" s="1">
        <v>0</v>
      </c>
      <c r="Q88" s="1">
        <v>0</v>
      </c>
      <c r="R88" s="1">
        <v>0</v>
      </c>
      <c r="S88" s="1">
        <v>0</v>
      </c>
      <c r="T88" s="1">
        <v>0</v>
      </c>
      <c r="U88" s="1">
        <v>0</v>
      </c>
      <c r="V88" s="1">
        <v>0</v>
      </c>
      <c r="W88" s="1">
        <v>0</v>
      </c>
    </row>
    <row r="89" spans="1:23" x14ac:dyDescent="0.2">
      <c r="A89" s="1" t="s">
        <v>296</v>
      </c>
      <c r="B89" s="1">
        <v>6</v>
      </c>
      <c r="C89" s="1">
        <v>3</v>
      </c>
      <c r="D89" s="1">
        <v>0</v>
      </c>
      <c r="E89" s="1">
        <v>0</v>
      </c>
      <c r="F89" s="1">
        <v>0</v>
      </c>
      <c r="G89" s="1">
        <v>0</v>
      </c>
      <c r="H89" s="1">
        <v>0</v>
      </c>
      <c r="I89" s="1">
        <v>0</v>
      </c>
      <c r="J89" s="1">
        <v>3</v>
      </c>
      <c r="K89" s="1">
        <v>0</v>
      </c>
      <c r="L89" s="1">
        <v>0</v>
      </c>
      <c r="M89" s="1" t="s">
        <v>296</v>
      </c>
      <c r="N89" s="1">
        <v>0</v>
      </c>
      <c r="O89" s="1">
        <v>0</v>
      </c>
      <c r="P89" s="1">
        <v>0</v>
      </c>
      <c r="Q89" s="1">
        <v>0</v>
      </c>
      <c r="R89" s="1">
        <v>0</v>
      </c>
      <c r="S89" s="1">
        <v>0</v>
      </c>
      <c r="T89" s="1">
        <v>0</v>
      </c>
      <c r="U89" s="1">
        <v>0</v>
      </c>
      <c r="V89" s="1">
        <v>0</v>
      </c>
      <c r="W89" s="1">
        <v>0</v>
      </c>
    </row>
    <row r="90" spans="1:23" x14ac:dyDescent="0.2">
      <c r="A90" s="1" t="s">
        <v>297</v>
      </c>
      <c r="B90" s="1">
        <v>0</v>
      </c>
      <c r="C90" s="1">
        <v>0</v>
      </c>
      <c r="D90" s="1">
        <v>0</v>
      </c>
      <c r="E90" s="1">
        <v>0</v>
      </c>
      <c r="F90" s="1">
        <v>0</v>
      </c>
      <c r="G90" s="1">
        <v>0</v>
      </c>
      <c r="H90" s="1">
        <v>0</v>
      </c>
      <c r="I90" s="1">
        <v>0</v>
      </c>
      <c r="J90" s="1">
        <v>0</v>
      </c>
      <c r="K90" s="1">
        <v>0</v>
      </c>
      <c r="L90" s="1">
        <v>0</v>
      </c>
      <c r="M90" s="1" t="s">
        <v>297</v>
      </c>
      <c r="N90" s="1">
        <v>0</v>
      </c>
      <c r="O90" s="1">
        <v>0</v>
      </c>
      <c r="P90" s="1">
        <v>0</v>
      </c>
      <c r="Q90" s="1">
        <v>0</v>
      </c>
      <c r="R90" s="1">
        <v>0</v>
      </c>
      <c r="S90" s="1">
        <v>0</v>
      </c>
      <c r="T90" s="1">
        <v>0</v>
      </c>
      <c r="U90" s="1">
        <v>0</v>
      </c>
      <c r="V90" s="1">
        <v>0</v>
      </c>
      <c r="W90" s="1">
        <v>0</v>
      </c>
    </row>
    <row r="91" spans="1:23" x14ac:dyDescent="0.2">
      <c r="A91" s="1" t="s">
        <v>298</v>
      </c>
      <c r="B91" s="1">
        <v>12</v>
      </c>
      <c r="C91" s="1">
        <v>0</v>
      </c>
      <c r="D91" s="1">
        <v>0</v>
      </c>
      <c r="E91" s="1">
        <v>8</v>
      </c>
      <c r="F91" s="1">
        <v>4</v>
      </c>
      <c r="G91" s="1">
        <v>0</v>
      </c>
      <c r="H91" s="1">
        <v>0</v>
      </c>
      <c r="I91" s="1">
        <v>0</v>
      </c>
      <c r="J91" s="1">
        <v>0</v>
      </c>
      <c r="K91" s="1">
        <v>0</v>
      </c>
      <c r="L91" s="1">
        <v>0</v>
      </c>
      <c r="M91" s="1" t="s">
        <v>298</v>
      </c>
      <c r="N91" s="1">
        <v>0</v>
      </c>
      <c r="O91" s="1">
        <v>0</v>
      </c>
      <c r="P91" s="1">
        <v>0</v>
      </c>
      <c r="Q91" s="1">
        <v>0</v>
      </c>
      <c r="R91" s="1">
        <v>0</v>
      </c>
      <c r="S91" s="1">
        <v>0</v>
      </c>
      <c r="T91" s="1">
        <v>0</v>
      </c>
      <c r="U91" s="1">
        <v>0</v>
      </c>
      <c r="V91" s="1">
        <v>0</v>
      </c>
      <c r="W91" s="1">
        <v>0</v>
      </c>
    </row>
    <row r="92" spans="1:23" x14ac:dyDescent="0.2">
      <c r="A92" s="1" t="s">
        <v>94</v>
      </c>
      <c r="B92" s="1">
        <v>0</v>
      </c>
      <c r="C92" s="1">
        <v>0</v>
      </c>
      <c r="D92" s="1">
        <v>0</v>
      </c>
      <c r="E92" s="1">
        <v>0</v>
      </c>
      <c r="F92" s="1">
        <v>0</v>
      </c>
      <c r="G92" s="1">
        <v>0</v>
      </c>
      <c r="H92" s="1">
        <v>0</v>
      </c>
      <c r="I92" s="1">
        <v>0</v>
      </c>
      <c r="J92" s="1">
        <v>0</v>
      </c>
      <c r="K92" s="1">
        <v>0</v>
      </c>
      <c r="L92" s="1">
        <v>0</v>
      </c>
      <c r="M92" s="1" t="s">
        <v>94</v>
      </c>
      <c r="N92" s="1">
        <v>0</v>
      </c>
      <c r="O92" s="1">
        <v>0</v>
      </c>
      <c r="P92" s="1">
        <v>0</v>
      </c>
      <c r="Q92" s="1">
        <v>0</v>
      </c>
      <c r="R92" s="1">
        <v>0</v>
      </c>
      <c r="S92" s="1">
        <v>0</v>
      </c>
      <c r="T92" s="1">
        <v>0</v>
      </c>
      <c r="U92" s="1">
        <v>0</v>
      </c>
      <c r="V92" s="1">
        <v>0</v>
      </c>
      <c r="W92" s="1">
        <v>0</v>
      </c>
    </row>
    <row r="94" spans="1:23" x14ac:dyDescent="0.2">
      <c r="A94" s="1" t="s">
        <v>242</v>
      </c>
      <c r="B94" s="1">
        <v>19</v>
      </c>
      <c r="C94" s="1">
        <v>1</v>
      </c>
      <c r="D94" s="1">
        <v>0</v>
      </c>
      <c r="E94" s="1">
        <v>0</v>
      </c>
      <c r="F94" s="1">
        <v>4</v>
      </c>
      <c r="G94" s="1">
        <v>1</v>
      </c>
      <c r="H94" s="1">
        <v>1</v>
      </c>
      <c r="I94" s="1">
        <v>2</v>
      </c>
      <c r="J94" s="1">
        <v>8</v>
      </c>
      <c r="K94" s="1">
        <v>1</v>
      </c>
      <c r="L94" s="1">
        <v>0</v>
      </c>
      <c r="M94" s="1" t="s">
        <v>242</v>
      </c>
      <c r="N94" s="1">
        <v>1</v>
      </c>
      <c r="O94" s="1">
        <v>0</v>
      </c>
      <c r="P94" s="1">
        <v>0</v>
      </c>
      <c r="Q94" s="1">
        <v>0</v>
      </c>
      <c r="R94" s="1">
        <v>0</v>
      </c>
      <c r="S94" s="1">
        <v>0</v>
      </c>
      <c r="T94" s="1">
        <v>0</v>
      </c>
      <c r="U94" s="1">
        <v>0</v>
      </c>
      <c r="V94" s="1">
        <v>0</v>
      </c>
      <c r="W94" s="1">
        <v>0</v>
      </c>
    </row>
    <row r="95" spans="1:23" x14ac:dyDescent="0.2">
      <c r="A95" s="1" t="s">
        <v>220</v>
      </c>
      <c r="B95" s="1">
        <v>0</v>
      </c>
      <c r="C95" s="1">
        <v>0</v>
      </c>
      <c r="D95" s="1">
        <v>0</v>
      </c>
      <c r="E95" s="1">
        <v>0</v>
      </c>
      <c r="F95" s="1">
        <v>0</v>
      </c>
      <c r="G95" s="1">
        <v>0</v>
      </c>
      <c r="H95" s="1">
        <v>0</v>
      </c>
      <c r="I95" s="1">
        <v>0</v>
      </c>
      <c r="J95" s="1">
        <v>0</v>
      </c>
      <c r="K95" s="1">
        <v>0</v>
      </c>
      <c r="L95" s="1">
        <v>0</v>
      </c>
      <c r="M95" s="1" t="s">
        <v>220</v>
      </c>
      <c r="N95" s="1">
        <v>0</v>
      </c>
      <c r="O95" s="1">
        <v>0</v>
      </c>
      <c r="P95" s="1">
        <v>0</v>
      </c>
      <c r="Q95" s="1">
        <v>0</v>
      </c>
      <c r="R95" s="1">
        <v>0</v>
      </c>
      <c r="S95" s="1">
        <v>0</v>
      </c>
      <c r="T95" s="1">
        <v>0</v>
      </c>
      <c r="U95" s="1">
        <v>0</v>
      </c>
      <c r="V95" s="1">
        <v>0</v>
      </c>
      <c r="W95" s="1">
        <v>0</v>
      </c>
    </row>
    <row r="96" spans="1:23" x14ac:dyDescent="0.2">
      <c r="A96" s="1" t="s">
        <v>295</v>
      </c>
      <c r="B96" s="1">
        <v>15</v>
      </c>
      <c r="C96" s="1">
        <v>1</v>
      </c>
      <c r="D96" s="1">
        <v>0</v>
      </c>
      <c r="E96" s="1">
        <v>0</v>
      </c>
      <c r="F96" s="1">
        <v>2</v>
      </c>
      <c r="G96" s="1">
        <v>1</v>
      </c>
      <c r="H96" s="1">
        <v>1</v>
      </c>
      <c r="I96" s="1">
        <v>1</v>
      </c>
      <c r="J96" s="1">
        <v>7</v>
      </c>
      <c r="K96" s="1">
        <v>1</v>
      </c>
      <c r="L96" s="1">
        <v>0</v>
      </c>
      <c r="M96" s="1" t="s">
        <v>295</v>
      </c>
      <c r="N96" s="1">
        <v>1</v>
      </c>
      <c r="O96" s="1">
        <v>0</v>
      </c>
      <c r="P96" s="1">
        <v>0</v>
      </c>
      <c r="Q96" s="1">
        <v>0</v>
      </c>
      <c r="R96" s="1">
        <v>0</v>
      </c>
      <c r="S96" s="1">
        <v>0</v>
      </c>
      <c r="T96" s="1">
        <v>0</v>
      </c>
      <c r="U96" s="1">
        <v>0</v>
      </c>
      <c r="V96" s="1">
        <v>0</v>
      </c>
      <c r="W96" s="1">
        <v>0</v>
      </c>
    </row>
    <row r="97" spans="1:23" x14ac:dyDescent="0.2">
      <c r="A97" s="1" t="s">
        <v>296</v>
      </c>
      <c r="B97" s="1">
        <v>1</v>
      </c>
      <c r="C97" s="1">
        <v>0</v>
      </c>
      <c r="D97" s="1">
        <v>0</v>
      </c>
      <c r="E97" s="1">
        <v>0</v>
      </c>
      <c r="F97" s="1">
        <v>0</v>
      </c>
      <c r="G97" s="1">
        <v>0</v>
      </c>
      <c r="H97" s="1">
        <v>0</v>
      </c>
      <c r="I97" s="1">
        <v>1</v>
      </c>
      <c r="J97" s="1">
        <v>0</v>
      </c>
      <c r="K97" s="1">
        <v>0</v>
      </c>
      <c r="L97" s="1">
        <v>0</v>
      </c>
      <c r="M97" s="1" t="s">
        <v>296</v>
      </c>
      <c r="N97" s="1">
        <v>0</v>
      </c>
      <c r="O97" s="1">
        <v>0</v>
      </c>
      <c r="P97" s="1">
        <v>0</v>
      </c>
      <c r="Q97" s="1">
        <v>0</v>
      </c>
      <c r="R97" s="1">
        <v>0</v>
      </c>
      <c r="S97" s="1">
        <v>0</v>
      </c>
      <c r="T97" s="1">
        <v>0</v>
      </c>
      <c r="U97" s="1">
        <v>0</v>
      </c>
      <c r="V97" s="1">
        <v>0</v>
      </c>
      <c r="W97" s="1">
        <v>0</v>
      </c>
    </row>
    <row r="98" spans="1:23" x14ac:dyDescent="0.2">
      <c r="A98" s="1" t="s">
        <v>297</v>
      </c>
      <c r="B98" s="1">
        <v>0</v>
      </c>
      <c r="C98" s="1">
        <v>0</v>
      </c>
      <c r="D98" s="1">
        <v>0</v>
      </c>
      <c r="E98" s="1">
        <v>0</v>
      </c>
      <c r="F98" s="1">
        <v>0</v>
      </c>
      <c r="G98" s="1">
        <v>0</v>
      </c>
      <c r="H98" s="1">
        <v>0</v>
      </c>
      <c r="I98" s="1">
        <v>0</v>
      </c>
      <c r="J98" s="1">
        <v>0</v>
      </c>
      <c r="K98" s="1">
        <v>0</v>
      </c>
      <c r="L98" s="1">
        <v>0</v>
      </c>
      <c r="M98" s="1" t="s">
        <v>297</v>
      </c>
      <c r="N98" s="1">
        <v>0</v>
      </c>
      <c r="O98" s="1">
        <v>0</v>
      </c>
      <c r="P98" s="1">
        <v>0</v>
      </c>
      <c r="Q98" s="1">
        <v>0</v>
      </c>
      <c r="R98" s="1">
        <v>0</v>
      </c>
      <c r="S98" s="1">
        <v>0</v>
      </c>
      <c r="T98" s="1">
        <v>0</v>
      </c>
      <c r="U98" s="1">
        <v>0</v>
      </c>
      <c r="V98" s="1">
        <v>0</v>
      </c>
      <c r="W98" s="1">
        <v>0</v>
      </c>
    </row>
    <row r="99" spans="1:23" x14ac:dyDescent="0.2">
      <c r="A99" s="1" t="s">
        <v>298</v>
      </c>
      <c r="B99" s="1">
        <v>1</v>
      </c>
      <c r="C99" s="1">
        <v>0</v>
      </c>
      <c r="D99" s="1">
        <v>0</v>
      </c>
      <c r="E99" s="1">
        <v>0</v>
      </c>
      <c r="F99" s="1">
        <v>0</v>
      </c>
      <c r="G99" s="1">
        <v>0</v>
      </c>
      <c r="H99" s="1">
        <v>0</v>
      </c>
      <c r="I99" s="1">
        <v>0</v>
      </c>
      <c r="J99" s="1">
        <v>1</v>
      </c>
      <c r="K99" s="1">
        <v>0</v>
      </c>
      <c r="L99" s="1">
        <v>0</v>
      </c>
      <c r="M99" s="1" t="s">
        <v>298</v>
      </c>
      <c r="N99" s="1">
        <v>0</v>
      </c>
      <c r="O99" s="1">
        <v>0</v>
      </c>
      <c r="P99" s="1">
        <v>0</v>
      </c>
      <c r="Q99" s="1">
        <v>0</v>
      </c>
      <c r="R99" s="1">
        <v>0</v>
      </c>
      <c r="S99" s="1">
        <v>0</v>
      </c>
      <c r="T99" s="1">
        <v>0</v>
      </c>
      <c r="U99" s="1">
        <v>0</v>
      </c>
      <c r="V99" s="1">
        <v>0</v>
      </c>
      <c r="W99" s="1">
        <v>0</v>
      </c>
    </row>
    <row r="100" spans="1:23" x14ac:dyDescent="0.2">
      <c r="A100" s="1" t="s">
        <v>94</v>
      </c>
      <c r="B100" s="1">
        <v>2</v>
      </c>
      <c r="C100" s="1">
        <v>0</v>
      </c>
      <c r="D100" s="1">
        <v>0</v>
      </c>
      <c r="E100" s="1">
        <v>0</v>
      </c>
      <c r="F100" s="1">
        <v>2</v>
      </c>
      <c r="G100" s="1">
        <v>0</v>
      </c>
      <c r="H100" s="1">
        <v>0</v>
      </c>
      <c r="I100" s="1">
        <v>0</v>
      </c>
      <c r="J100" s="1">
        <v>0</v>
      </c>
      <c r="K100" s="1">
        <v>0</v>
      </c>
      <c r="L100" s="1">
        <v>0</v>
      </c>
      <c r="M100" s="1" t="s">
        <v>94</v>
      </c>
      <c r="N100" s="1">
        <v>0</v>
      </c>
      <c r="O100" s="1">
        <v>0</v>
      </c>
      <c r="P100" s="1">
        <v>0</v>
      </c>
      <c r="Q100" s="1">
        <v>0</v>
      </c>
      <c r="R100" s="1">
        <v>0</v>
      </c>
      <c r="S100" s="1">
        <v>0</v>
      </c>
      <c r="T100" s="1">
        <v>0</v>
      </c>
      <c r="U100" s="1">
        <v>0</v>
      </c>
      <c r="V100" s="1">
        <v>0</v>
      </c>
      <c r="W100" s="1">
        <v>0</v>
      </c>
    </row>
    <row r="102" spans="1:23" x14ac:dyDescent="0.2">
      <c r="A102" s="1" t="s">
        <v>241</v>
      </c>
      <c r="B102" s="1">
        <v>17</v>
      </c>
      <c r="C102" s="1">
        <v>0</v>
      </c>
      <c r="D102" s="1">
        <v>0</v>
      </c>
      <c r="E102" s="1">
        <v>1</v>
      </c>
      <c r="F102" s="1">
        <v>1</v>
      </c>
      <c r="G102" s="1">
        <v>0</v>
      </c>
      <c r="H102" s="1">
        <v>4</v>
      </c>
      <c r="I102" s="1">
        <v>0</v>
      </c>
      <c r="J102" s="1">
        <v>8</v>
      </c>
      <c r="K102" s="1">
        <v>2</v>
      </c>
      <c r="L102" s="1">
        <v>1</v>
      </c>
      <c r="M102" s="1" t="s">
        <v>241</v>
      </c>
      <c r="N102" s="1">
        <v>0</v>
      </c>
      <c r="O102" s="1">
        <v>0</v>
      </c>
      <c r="P102" s="1">
        <v>0</v>
      </c>
      <c r="Q102" s="1">
        <v>0</v>
      </c>
      <c r="R102" s="1">
        <v>0</v>
      </c>
      <c r="S102" s="1">
        <v>0</v>
      </c>
      <c r="T102" s="1">
        <v>0</v>
      </c>
      <c r="U102" s="1">
        <v>0</v>
      </c>
      <c r="V102" s="1">
        <v>0</v>
      </c>
      <c r="W102" s="1">
        <v>0</v>
      </c>
    </row>
    <row r="103" spans="1:23" x14ac:dyDescent="0.2">
      <c r="A103" s="1" t="s">
        <v>220</v>
      </c>
      <c r="B103" s="1">
        <v>0</v>
      </c>
      <c r="C103" s="1">
        <v>0</v>
      </c>
      <c r="D103" s="1">
        <v>0</v>
      </c>
      <c r="E103" s="1">
        <v>0</v>
      </c>
      <c r="F103" s="1">
        <v>0</v>
      </c>
      <c r="G103" s="1">
        <v>0</v>
      </c>
      <c r="H103" s="1">
        <v>0</v>
      </c>
      <c r="I103" s="1">
        <v>0</v>
      </c>
      <c r="J103" s="1">
        <v>0</v>
      </c>
      <c r="K103" s="1">
        <v>0</v>
      </c>
      <c r="L103" s="1">
        <v>0</v>
      </c>
      <c r="M103" s="1" t="s">
        <v>220</v>
      </c>
      <c r="N103" s="1">
        <v>0</v>
      </c>
      <c r="O103" s="1">
        <v>0</v>
      </c>
      <c r="P103" s="1">
        <v>0</v>
      </c>
      <c r="Q103" s="1">
        <v>0</v>
      </c>
      <c r="R103" s="1">
        <v>0</v>
      </c>
      <c r="S103" s="1">
        <v>0</v>
      </c>
      <c r="T103" s="1">
        <v>0</v>
      </c>
      <c r="U103" s="1">
        <v>0</v>
      </c>
      <c r="V103" s="1">
        <v>0</v>
      </c>
      <c r="W103" s="1">
        <v>0</v>
      </c>
    </row>
    <row r="104" spans="1:23" x14ac:dyDescent="0.2">
      <c r="A104" s="1" t="s">
        <v>295</v>
      </c>
      <c r="B104" s="1">
        <v>11</v>
      </c>
      <c r="C104" s="1">
        <v>0</v>
      </c>
      <c r="D104" s="1">
        <v>0</v>
      </c>
      <c r="E104" s="1">
        <v>0</v>
      </c>
      <c r="F104" s="1">
        <v>0</v>
      </c>
      <c r="G104" s="1">
        <v>0</v>
      </c>
      <c r="H104" s="1">
        <v>2</v>
      </c>
      <c r="I104" s="1">
        <v>0</v>
      </c>
      <c r="J104" s="1">
        <v>8</v>
      </c>
      <c r="K104" s="1">
        <v>1</v>
      </c>
      <c r="L104" s="1">
        <v>0</v>
      </c>
      <c r="M104" s="1" t="s">
        <v>295</v>
      </c>
      <c r="N104" s="1">
        <v>0</v>
      </c>
      <c r="O104" s="1">
        <v>0</v>
      </c>
      <c r="P104" s="1">
        <v>0</v>
      </c>
      <c r="Q104" s="1">
        <v>0</v>
      </c>
      <c r="R104" s="1">
        <v>0</v>
      </c>
      <c r="S104" s="1">
        <v>0</v>
      </c>
      <c r="T104" s="1">
        <v>0</v>
      </c>
      <c r="U104" s="1">
        <v>0</v>
      </c>
      <c r="V104" s="1">
        <v>0</v>
      </c>
      <c r="W104" s="1">
        <v>0</v>
      </c>
    </row>
    <row r="105" spans="1:23" x14ac:dyDescent="0.2">
      <c r="A105" s="1" t="s">
        <v>296</v>
      </c>
      <c r="B105" s="1">
        <v>3</v>
      </c>
      <c r="C105" s="1">
        <v>0</v>
      </c>
      <c r="D105" s="1">
        <v>0</v>
      </c>
      <c r="E105" s="1">
        <v>1</v>
      </c>
      <c r="F105" s="1">
        <v>1</v>
      </c>
      <c r="G105" s="1">
        <v>0</v>
      </c>
      <c r="H105" s="1">
        <v>0</v>
      </c>
      <c r="I105" s="1">
        <v>0</v>
      </c>
      <c r="J105" s="1">
        <v>0</v>
      </c>
      <c r="K105" s="1">
        <v>1</v>
      </c>
      <c r="L105" s="1">
        <v>0</v>
      </c>
      <c r="M105" s="1" t="s">
        <v>296</v>
      </c>
      <c r="N105" s="1">
        <v>0</v>
      </c>
      <c r="O105" s="1">
        <v>0</v>
      </c>
      <c r="P105" s="1">
        <v>0</v>
      </c>
      <c r="Q105" s="1">
        <v>0</v>
      </c>
      <c r="R105" s="1">
        <v>0</v>
      </c>
      <c r="S105" s="1">
        <v>0</v>
      </c>
      <c r="T105" s="1">
        <v>0</v>
      </c>
      <c r="U105" s="1">
        <v>0</v>
      </c>
      <c r="V105" s="1">
        <v>0</v>
      </c>
      <c r="W105" s="1">
        <v>0</v>
      </c>
    </row>
    <row r="106" spans="1:23" x14ac:dyDescent="0.2">
      <c r="A106" s="1" t="s">
        <v>297</v>
      </c>
      <c r="B106" s="1">
        <v>2</v>
      </c>
      <c r="C106" s="1">
        <v>0</v>
      </c>
      <c r="D106" s="1">
        <v>0</v>
      </c>
      <c r="E106" s="1">
        <v>0</v>
      </c>
      <c r="F106" s="1">
        <v>0</v>
      </c>
      <c r="G106" s="1">
        <v>0</v>
      </c>
      <c r="H106" s="1">
        <v>2</v>
      </c>
      <c r="I106" s="1">
        <v>0</v>
      </c>
      <c r="J106" s="1">
        <v>0</v>
      </c>
      <c r="K106" s="1">
        <v>0</v>
      </c>
      <c r="L106" s="1">
        <v>0</v>
      </c>
      <c r="M106" s="1" t="s">
        <v>297</v>
      </c>
      <c r="N106" s="1">
        <v>0</v>
      </c>
      <c r="O106" s="1">
        <v>0</v>
      </c>
      <c r="P106" s="1">
        <v>0</v>
      </c>
      <c r="Q106" s="1">
        <v>0</v>
      </c>
      <c r="R106" s="1">
        <v>0</v>
      </c>
      <c r="S106" s="1">
        <v>0</v>
      </c>
      <c r="T106" s="1">
        <v>0</v>
      </c>
      <c r="U106" s="1">
        <v>0</v>
      </c>
      <c r="V106" s="1">
        <v>0</v>
      </c>
      <c r="W106" s="1">
        <v>0</v>
      </c>
    </row>
    <row r="107" spans="1:23" x14ac:dyDescent="0.2">
      <c r="A107" s="1" t="s">
        <v>298</v>
      </c>
      <c r="B107" s="1">
        <v>1</v>
      </c>
      <c r="C107" s="1">
        <v>0</v>
      </c>
      <c r="D107" s="1">
        <v>0</v>
      </c>
      <c r="E107" s="1">
        <v>0</v>
      </c>
      <c r="F107" s="1">
        <v>0</v>
      </c>
      <c r="G107" s="1">
        <v>0</v>
      </c>
      <c r="H107" s="1">
        <v>0</v>
      </c>
      <c r="I107" s="1">
        <v>0</v>
      </c>
      <c r="J107" s="1">
        <v>0</v>
      </c>
      <c r="K107" s="1">
        <v>0</v>
      </c>
      <c r="L107" s="1">
        <v>1</v>
      </c>
      <c r="M107" s="1" t="s">
        <v>298</v>
      </c>
      <c r="N107" s="1">
        <v>0</v>
      </c>
      <c r="O107" s="1">
        <v>0</v>
      </c>
      <c r="P107" s="1">
        <v>0</v>
      </c>
      <c r="Q107" s="1">
        <v>0</v>
      </c>
      <c r="R107" s="1">
        <v>0</v>
      </c>
      <c r="S107" s="1">
        <v>0</v>
      </c>
      <c r="T107" s="1">
        <v>0</v>
      </c>
      <c r="U107" s="1">
        <v>0</v>
      </c>
      <c r="V107" s="1">
        <v>0</v>
      </c>
      <c r="W107" s="1">
        <v>0</v>
      </c>
    </row>
    <row r="108" spans="1:23" x14ac:dyDescent="0.2">
      <c r="A108" s="1" t="s">
        <v>94</v>
      </c>
      <c r="B108" s="1">
        <v>0</v>
      </c>
      <c r="C108" s="1">
        <v>0</v>
      </c>
      <c r="D108" s="1">
        <v>0</v>
      </c>
      <c r="E108" s="1">
        <v>0</v>
      </c>
      <c r="F108" s="1">
        <v>0</v>
      </c>
      <c r="G108" s="1">
        <v>0</v>
      </c>
      <c r="H108" s="1">
        <v>0</v>
      </c>
      <c r="I108" s="1">
        <v>0</v>
      </c>
      <c r="J108" s="1">
        <v>0</v>
      </c>
      <c r="K108" s="1">
        <v>0</v>
      </c>
      <c r="L108" s="1">
        <v>0</v>
      </c>
      <c r="M108" s="1" t="s">
        <v>94</v>
      </c>
      <c r="N108" s="1">
        <v>0</v>
      </c>
      <c r="O108" s="1">
        <v>0</v>
      </c>
      <c r="P108" s="1">
        <v>0</v>
      </c>
      <c r="Q108" s="1">
        <v>0</v>
      </c>
      <c r="R108" s="1">
        <v>0</v>
      </c>
      <c r="S108" s="1">
        <v>0</v>
      </c>
      <c r="T108" s="1">
        <v>0</v>
      </c>
      <c r="U108" s="1">
        <v>0</v>
      </c>
      <c r="V108" s="1">
        <v>0</v>
      </c>
      <c r="W108" s="1">
        <v>0</v>
      </c>
    </row>
    <row r="110" spans="1:23" x14ac:dyDescent="0.2">
      <c r="A110" s="1" t="s">
        <v>240</v>
      </c>
      <c r="B110" s="1">
        <v>8</v>
      </c>
      <c r="C110" s="1">
        <v>0</v>
      </c>
      <c r="D110" s="1">
        <v>2</v>
      </c>
      <c r="E110" s="1">
        <v>1</v>
      </c>
      <c r="F110" s="1">
        <v>2</v>
      </c>
      <c r="G110" s="1">
        <v>0</v>
      </c>
      <c r="H110" s="1">
        <v>0</v>
      </c>
      <c r="I110" s="1">
        <v>0</v>
      </c>
      <c r="J110" s="1">
        <v>1</v>
      </c>
      <c r="K110" s="1">
        <v>1</v>
      </c>
      <c r="L110" s="1">
        <v>0</v>
      </c>
      <c r="M110" s="1" t="s">
        <v>240</v>
      </c>
      <c r="N110" s="1">
        <v>1</v>
      </c>
      <c r="O110" s="1">
        <v>0</v>
      </c>
      <c r="P110" s="1">
        <v>0</v>
      </c>
      <c r="Q110" s="1">
        <v>0</v>
      </c>
      <c r="R110" s="1">
        <v>0</v>
      </c>
      <c r="S110" s="1">
        <v>0</v>
      </c>
      <c r="T110" s="1">
        <v>0</v>
      </c>
      <c r="U110" s="1">
        <v>0</v>
      </c>
      <c r="V110" s="1">
        <v>0</v>
      </c>
      <c r="W110" s="1">
        <v>0</v>
      </c>
    </row>
    <row r="111" spans="1:23" x14ac:dyDescent="0.2">
      <c r="A111" s="1" t="s">
        <v>220</v>
      </c>
      <c r="B111" s="1">
        <v>0</v>
      </c>
      <c r="C111" s="1">
        <v>0</v>
      </c>
      <c r="D111" s="1">
        <v>0</v>
      </c>
      <c r="E111" s="1">
        <v>0</v>
      </c>
      <c r="F111" s="1">
        <v>0</v>
      </c>
      <c r="G111" s="1">
        <v>0</v>
      </c>
      <c r="H111" s="1">
        <v>0</v>
      </c>
      <c r="I111" s="1">
        <v>0</v>
      </c>
      <c r="J111" s="1">
        <v>0</v>
      </c>
      <c r="K111" s="1">
        <v>0</v>
      </c>
      <c r="L111" s="1">
        <v>0</v>
      </c>
      <c r="M111" s="1" t="s">
        <v>220</v>
      </c>
      <c r="N111" s="1">
        <v>0</v>
      </c>
      <c r="O111" s="1">
        <v>0</v>
      </c>
      <c r="P111" s="1">
        <v>0</v>
      </c>
      <c r="Q111" s="1">
        <v>0</v>
      </c>
      <c r="R111" s="1">
        <v>0</v>
      </c>
      <c r="S111" s="1">
        <v>0</v>
      </c>
      <c r="T111" s="1">
        <v>0</v>
      </c>
      <c r="U111" s="1">
        <v>0</v>
      </c>
      <c r="V111" s="1">
        <v>0</v>
      </c>
      <c r="W111" s="1">
        <v>0</v>
      </c>
    </row>
    <row r="112" spans="1:23" x14ac:dyDescent="0.2">
      <c r="A112" s="1" t="s">
        <v>295</v>
      </c>
      <c r="B112" s="1">
        <v>8</v>
      </c>
      <c r="C112" s="1">
        <v>0</v>
      </c>
      <c r="D112" s="1">
        <v>2</v>
      </c>
      <c r="E112" s="1">
        <v>1</v>
      </c>
      <c r="F112" s="1">
        <v>2</v>
      </c>
      <c r="G112" s="1">
        <v>0</v>
      </c>
      <c r="H112" s="1">
        <v>0</v>
      </c>
      <c r="I112" s="1">
        <v>0</v>
      </c>
      <c r="J112" s="1">
        <v>1</v>
      </c>
      <c r="K112" s="1">
        <v>1</v>
      </c>
      <c r="L112" s="1">
        <v>0</v>
      </c>
      <c r="M112" s="1" t="s">
        <v>295</v>
      </c>
      <c r="N112" s="1">
        <v>1</v>
      </c>
      <c r="O112" s="1">
        <v>0</v>
      </c>
      <c r="P112" s="1">
        <v>0</v>
      </c>
      <c r="Q112" s="1">
        <v>0</v>
      </c>
      <c r="R112" s="1">
        <v>0</v>
      </c>
      <c r="S112" s="1">
        <v>0</v>
      </c>
      <c r="T112" s="1">
        <v>0</v>
      </c>
      <c r="U112" s="1">
        <v>0</v>
      </c>
      <c r="V112" s="1">
        <v>0</v>
      </c>
      <c r="W112" s="1">
        <v>0</v>
      </c>
    </row>
    <row r="113" spans="1:23" x14ac:dyDescent="0.2">
      <c r="A113" s="1" t="s">
        <v>296</v>
      </c>
      <c r="B113" s="1">
        <v>0</v>
      </c>
      <c r="C113" s="1">
        <v>0</v>
      </c>
      <c r="D113" s="1">
        <v>0</v>
      </c>
      <c r="E113" s="1">
        <v>0</v>
      </c>
      <c r="F113" s="1">
        <v>0</v>
      </c>
      <c r="G113" s="1">
        <v>0</v>
      </c>
      <c r="H113" s="1">
        <v>0</v>
      </c>
      <c r="I113" s="1">
        <v>0</v>
      </c>
      <c r="J113" s="1">
        <v>0</v>
      </c>
      <c r="K113" s="1">
        <v>0</v>
      </c>
      <c r="L113" s="1">
        <v>0</v>
      </c>
      <c r="M113" s="1" t="s">
        <v>296</v>
      </c>
      <c r="N113" s="1">
        <v>0</v>
      </c>
      <c r="O113" s="1">
        <v>0</v>
      </c>
      <c r="P113" s="1">
        <v>0</v>
      </c>
      <c r="Q113" s="1">
        <v>0</v>
      </c>
      <c r="R113" s="1">
        <v>0</v>
      </c>
      <c r="S113" s="1">
        <v>0</v>
      </c>
      <c r="T113" s="1">
        <v>0</v>
      </c>
      <c r="U113" s="1">
        <v>0</v>
      </c>
      <c r="V113" s="1">
        <v>0</v>
      </c>
      <c r="W113" s="1">
        <v>0</v>
      </c>
    </row>
    <row r="114" spans="1:23" x14ac:dyDescent="0.2">
      <c r="A114" s="1" t="s">
        <v>297</v>
      </c>
      <c r="B114" s="1">
        <v>0</v>
      </c>
      <c r="C114" s="1">
        <v>0</v>
      </c>
      <c r="D114" s="1">
        <v>0</v>
      </c>
      <c r="E114" s="1">
        <v>0</v>
      </c>
      <c r="F114" s="1">
        <v>0</v>
      </c>
      <c r="G114" s="1">
        <v>0</v>
      </c>
      <c r="H114" s="1">
        <v>0</v>
      </c>
      <c r="I114" s="1">
        <v>0</v>
      </c>
      <c r="J114" s="1">
        <v>0</v>
      </c>
      <c r="K114" s="1">
        <v>0</v>
      </c>
      <c r="L114" s="1">
        <v>0</v>
      </c>
      <c r="M114" s="1" t="s">
        <v>297</v>
      </c>
      <c r="N114" s="1">
        <v>0</v>
      </c>
      <c r="O114" s="1">
        <v>0</v>
      </c>
      <c r="P114" s="1">
        <v>0</v>
      </c>
      <c r="Q114" s="1">
        <v>0</v>
      </c>
      <c r="R114" s="1">
        <v>0</v>
      </c>
      <c r="S114" s="1">
        <v>0</v>
      </c>
      <c r="T114" s="1">
        <v>0</v>
      </c>
      <c r="U114" s="1">
        <v>0</v>
      </c>
      <c r="V114" s="1">
        <v>0</v>
      </c>
      <c r="W114" s="1">
        <v>0</v>
      </c>
    </row>
    <row r="115" spans="1:23" x14ac:dyDescent="0.2">
      <c r="A115" s="1" t="s">
        <v>298</v>
      </c>
      <c r="B115" s="1">
        <v>0</v>
      </c>
      <c r="C115" s="1">
        <v>0</v>
      </c>
      <c r="D115" s="1">
        <v>0</v>
      </c>
      <c r="E115" s="1">
        <v>0</v>
      </c>
      <c r="F115" s="1">
        <v>0</v>
      </c>
      <c r="G115" s="1">
        <v>0</v>
      </c>
      <c r="H115" s="1">
        <v>0</v>
      </c>
      <c r="I115" s="1">
        <v>0</v>
      </c>
      <c r="J115" s="1">
        <v>0</v>
      </c>
      <c r="K115" s="1">
        <v>0</v>
      </c>
      <c r="L115" s="1">
        <v>0</v>
      </c>
      <c r="M115" s="1" t="s">
        <v>298</v>
      </c>
      <c r="N115" s="1">
        <v>0</v>
      </c>
      <c r="O115" s="1">
        <v>0</v>
      </c>
      <c r="P115" s="1">
        <v>0</v>
      </c>
      <c r="Q115" s="1">
        <v>0</v>
      </c>
      <c r="R115" s="1">
        <v>0</v>
      </c>
      <c r="S115" s="1">
        <v>0</v>
      </c>
      <c r="T115" s="1">
        <v>0</v>
      </c>
      <c r="U115" s="1">
        <v>0</v>
      </c>
      <c r="V115" s="1">
        <v>0</v>
      </c>
      <c r="W115" s="1">
        <v>0</v>
      </c>
    </row>
    <row r="116" spans="1:23" x14ac:dyDescent="0.2">
      <c r="A116" s="1" t="s">
        <v>94</v>
      </c>
      <c r="B116" s="1">
        <v>0</v>
      </c>
      <c r="C116" s="1">
        <v>0</v>
      </c>
      <c r="D116" s="1">
        <v>0</v>
      </c>
      <c r="E116" s="1">
        <v>0</v>
      </c>
      <c r="F116" s="1">
        <v>0</v>
      </c>
      <c r="G116" s="1">
        <v>0</v>
      </c>
      <c r="H116" s="1">
        <v>0</v>
      </c>
      <c r="I116" s="1">
        <v>0</v>
      </c>
      <c r="J116" s="1">
        <v>0</v>
      </c>
      <c r="K116" s="1">
        <v>0</v>
      </c>
      <c r="L116" s="1">
        <v>0</v>
      </c>
      <c r="M116" s="1" t="s">
        <v>94</v>
      </c>
      <c r="N116" s="1">
        <v>0</v>
      </c>
      <c r="O116" s="1">
        <v>0</v>
      </c>
      <c r="P116" s="1">
        <v>0</v>
      </c>
      <c r="Q116" s="1">
        <v>0</v>
      </c>
      <c r="R116" s="1">
        <v>0</v>
      </c>
      <c r="S116" s="1">
        <v>0</v>
      </c>
      <c r="T116" s="1">
        <v>0</v>
      </c>
      <c r="U116" s="1">
        <v>0</v>
      </c>
      <c r="V116" s="1">
        <v>0</v>
      </c>
      <c r="W116" s="1">
        <v>0</v>
      </c>
    </row>
    <row r="118" spans="1:23" x14ac:dyDescent="0.2">
      <c r="A118" s="1" t="s">
        <v>239</v>
      </c>
      <c r="B118" s="1">
        <v>24</v>
      </c>
      <c r="C118" s="1">
        <v>0</v>
      </c>
      <c r="D118" s="1">
        <v>1</v>
      </c>
      <c r="E118" s="1">
        <v>1</v>
      </c>
      <c r="F118" s="1">
        <v>4</v>
      </c>
      <c r="G118" s="1">
        <v>1</v>
      </c>
      <c r="H118" s="1">
        <v>3</v>
      </c>
      <c r="I118" s="1">
        <v>2</v>
      </c>
      <c r="J118" s="1">
        <v>5</v>
      </c>
      <c r="K118" s="1">
        <v>0</v>
      </c>
      <c r="L118" s="1">
        <v>0</v>
      </c>
      <c r="M118" s="1" t="s">
        <v>239</v>
      </c>
      <c r="N118" s="1">
        <v>2</v>
      </c>
      <c r="O118" s="1">
        <v>0</v>
      </c>
      <c r="P118" s="1">
        <v>0</v>
      </c>
      <c r="Q118" s="1">
        <v>0</v>
      </c>
      <c r="R118" s="1">
        <v>0</v>
      </c>
      <c r="S118" s="1">
        <v>1</v>
      </c>
      <c r="T118" s="1">
        <v>1</v>
      </c>
      <c r="U118" s="1">
        <v>0</v>
      </c>
      <c r="V118" s="1">
        <v>0</v>
      </c>
      <c r="W118" s="1">
        <v>3</v>
      </c>
    </row>
    <row r="119" spans="1:23" x14ac:dyDescent="0.2">
      <c r="A119" s="1" t="s">
        <v>220</v>
      </c>
      <c r="B119" s="1">
        <v>0</v>
      </c>
      <c r="C119" s="1">
        <v>0</v>
      </c>
      <c r="D119" s="1">
        <v>0</v>
      </c>
      <c r="E119" s="1">
        <v>0</v>
      </c>
      <c r="F119" s="1">
        <v>0</v>
      </c>
      <c r="G119" s="1">
        <v>0</v>
      </c>
      <c r="H119" s="1">
        <v>0</v>
      </c>
      <c r="I119" s="1">
        <v>0</v>
      </c>
      <c r="J119" s="1">
        <v>0</v>
      </c>
      <c r="K119" s="1">
        <v>0</v>
      </c>
      <c r="L119" s="1">
        <v>0</v>
      </c>
      <c r="M119" s="1" t="s">
        <v>220</v>
      </c>
      <c r="N119" s="1">
        <v>0</v>
      </c>
      <c r="O119" s="1">
        <v>0</v>
      </c>
      <c r="P119" s="1">
        <v>0</v>
      </c>
      <c r="Q119" s="1">
        <v>0</v>
      </c>
      <c r="R119" s="1">
        <v>0</v>
      </c>
      <c r="S119" s="1">
        <v>0</v>
      </c>
      <c r="T119" s="1">
        <v>0</v>
      </c>
      <c r="U119" s="1">
        <v>0</v>
      </c>
      <c r="V119" s="1">
        <v>0</v>
      </c>
      <c r="W119" s="1">
        <v>0</v>
      </c>
    </row>
    <row r="120" spans="1:23" x14ac:dyDescent="0.2">
      <c r="A120" s="1" t="s">
        <v>295</v>
      </c>
      <c r="B120" s="1">
        <v>18</v>
      </c>
      <c r="C120" s="1">
        <v>0</v>
      </c>
      <c r="D120" s="1">
        <v>1</v>
      </c>
      <c r="E120" s="1">
        <v>0</v>
      </c>
      <c r="F120" s="1">
        <v>4</v>
      </c>
      <c r="G120" s="1">
        <v>1</v>
      </c>
      <c r="H120" s="1">
        <v>1</v>
      </c>
      <c r="I120" s="1">
        <v>2</v>
      </c>
      <c r="J120" s="1">
        <v>4</v>
      </c>
      <c r="K120" s="1">
        <v>0</v>
      </c>
      <c r="L120" s="1">
        <v>0</v>
      </c>
      <c r="M120" s="1" t="s">
        <v>295</v>
      </c>
      <c r="N120" s="1">
        <v>0</v>
      </c>
      <c r="O120" s="1">
        <v>0</v>
      </c>
      <c r="P120" s="1">
        <v>0</v>
      </c>
      <c r="Q120" s="1">
        <v>0</v>
      </c>
      <c r="R120" s="1">
        <v>0</v>
      </c>
      <c r="S120" s="1">
        <v>1</v>
      </c>
      <c r="T120" s="1">
        <v>1</v>
      </c>
      <c r="U120" s="1">
        <v>0</v>
      </c>
      <c r="V120" s="1">
        <v>0</v>
      </c>
      <c r="W120" s="1">
        <v>3</v>
      </c>
    </row>
    <row r="121" spans="1:23" x14ac:dyDescent="0.2">
      <c r="A121" s="1" t="s">
        <v>296</v>
      </c>
      <c r="B121" s="1">
        <v>2</v>
      </c>
      <c r="C121" s="1">
        <v>0</v>
      </c>
      <c r="D121" s="1">
        <v>0</v>
      </c>
      <c r="E121" s="1">
        <v>1</v>
      </c>
      <c r="F121" s="1">
        <v>0</v>
      </c>
      <c r="G121" s="1">
        <v>0</v>
      </c>
      <c r="H121" s="1">
        <v>1</v>
      </c>
      <c r="I121" s="1">
        <v>0</v>
      </c>
      <c r="J121" s="1">
        <v>0</v>
      </c>
      <c r="K121" s="1">
        <v>0</v>
      </c>
      <c r="L121" s="1">
        <v>0</v>
      </c>
      <c r="M121" s="1" t="s">
        <v>296</v>
      </c>
      <c r="N121" s="1">
        <v>0</v>
      </c>
      <c r="O121" s="1">
        <v>0</v>
      </c>
      <c r="P121" s="1">
        <v>0</v>
      </c>
      <c r="Q121" s="1">
        <v>0</v>
      </c>
      <c r="R121" s="1">
        <v>0</v>
      </c>
      <c r="S121" s="1">
        <v>0</v>
      </c>
      <c r="T121" s="1">
        <v>0</v>
      </c>
      <c r="U121" s="1">
        <v>0</v>
      </c>
      <c r="V121" s="1">
        <v>0</v>
      </c>
      <c r="W121" s="1">
        <v>0</v>
      </c>
    </row>
    <row r="122" spans="1:23" x14ac:dyDescent="0.2">
      <c r="A122" s="1" t="s">
        <v>297</v>
      </c>
      <c r="B122" s="1">
        <v>2</v>
      </c>
      <c r="C122" s="1">
        <v>0</v>
      </c>
      <c r="D122" s="1">
        <v>0</v>
      </c>
      <c r="E122" s="1">
        <v>0</v>
      </c>
      <c r="F122" s="1">
        <v>0</v>
      </c>
      <c r="G122" s="1">
        <v>0</v>
      </c>
      <c r="H122" s="1">
        <v>1</v>
      </c>
      <c r="I122" s="1">
        <v>0</v>
      </c>
      <c r="J122" s="1">
        <v>1</v>
      </c>
      <c r="K122" s="1">
        <v>0</v>
      </c>
      <c r="L122" s="1">
        <v>0</v>
      </c>
      <c r="M122" s="1" t="s">
        <v>297</v>
      </c>
      <c r="N122" s="1">
        <v>0</v>
      </c>
      <c r="O122" s="1">
        <v>0</v>
      </c>
      <c r="P122" s="1">
        <v>0</v>
      </c>
      <c r="Q122" s="1">
        <v>0</v>
      </c>
      <c r="R122" s="1">
        <v>0</v>
      </c>
      <c r="S122" s="1">
        <v>0</v>
      </c>
      <c r="T122" s="1">
        <v>0</v>
      </c>
      <c r="U122" s="1">
        <v>0</v>
      </c>
      <c r="V122" s="1">
        <v>0</v>
      </c>
      <c r="W122" s="1">
        <v>0</v>
      </c>
    </row>
    <row r="123" spans="1:23" x14ac:dyDescent="0.2">
      <c r="A123" s="1" t="s">
        <v>298</v>
      </c>
      <c r="B123" s="1">
        <v>2</v>
      </c>
      <c r="C123" s="1">
        <v>0</v>
      </c>
      <c r="D123" s="1">
        <v>0</v>
      </c>
      <c r="E123" s="1">
        <v>0</v>
      </c>
      <c r="F123" s="1">
        <v>0</v>
      </c>
      <c r="G123" s="1">
        <v>0</v>
      </c>
      <c r="H123" s="1">
        <v>0</v>
      </c>
      <c r="I123" s="1">
        <v>0</v>
      </c>
      <c r="J123" s="1">
        <v>0</v>
      </c>
      <c r="K123" s="1">
        <v>0</v>
      </c>
      <c r="L123" s="1">
        <v>0</v>
      </c>
      <c r="M123" s="1" t="s">
        <v>298</v>
      </c>
      <c r="N123" s="1">
        <v>2</v>
      </c>
      <c r="O123" s="1">
        <v>0</v>
      </c>
      <c r="P123" s="1">
        <v>0</v>
      </c>
      <c r="Q123" s="1">
        <v>0</v>
      </c>
      <c r="R123" s="1">
        <v>0</v>
      </c>
      <c r="S123" s="1">
        <v>0</v>
      </c>
      <c r="T123" s="1">
        <v>0</v>
      </c>
      <c r="U123" s="1">
        <v>0</v>
      </c>
      <c r="V123" s="1">
        <v>0</v>
      </c>
      <c r="W123" s="1">
        <v>0</v>
      </c>
    </row>
    <row r="124" spans="1:23" x14ac:dyDescent="0.2">
      <c r="A124" s="1" t="s">
        <v>94</v>
      </c>
      <c r="B124" s="1">
        <v>0</v>
      </c>
      <c r="C124" s="1">
        <v>0</v>
      </c>
      <c r="D124" s="1">
        <v>0</v>
      </c>
      <c r="E124" s="1">
        <v>0</v>
      </c>
      <c r="F124" s="1">
        <v>0</v>
      </c>
      <c r="G124" s="1">
        <v>0</v>
      </c>
      <c r="H124" s="1">
        <v>0</v>
      </c>
      <c r="I124" s="1">
        <v>0</v>
      </c>
      <c r="J124" s="1">
        <v>0</v>
      </c>
      <c r="K124" s="1">
        <v>0</v>
      </c>
      <c r="L124" s="1">
        <v>0</v>
      </c>
      <c r="M124" s="1" t="s">
        <v>94</v>
      </c>
      <c r="N124" s="1">
        <v>0</v>
      </c>
      <c r="O124" s="1">
        <v>0</v>
      </c>
      <c r="P124" s="1">
        <v>0</v>
      </c>
      <c r="Q124" s="1">
        <v>0</v>
      </c>
      <c r="R124" s="1">
        <v>0</v>
      </c>
      <c r="S124" s="1">
        <v>0</v>
      </c>
      <c r="T124" s="1">
        <v>0</v>
      </c>
      <c r="U124" s="1">
        <v>0</v>
      </c>
      <c r="V124" s="1">
        <v>0</v>
      </c>
      <c r="W124" s="1">
        <v>0</v>
      </c>
    </row>
    <row r="126" spans="1:23" x14ac:dyDescent="0.2">
      <c r="A126" s="1" t="s">
        <v>238</v>
      </c>
      <c r="B126" s="1">
        <v>67</v>
      </c>
      <c r="C126" s="1">
        <v>1</v>
      </c>
      <c r="D126" s="1">
        <v>15</v>
      </c>
      <c r="E126" s="1">
        <v>13</v>
      </c>
      <c r="F126" s="1">
        <v>12</v>
      </c>
      <c r="G126" s="1">
        <v>3</v>
      </c>
      <c r="H126" s="1">
        <v>3</v>
      </c>
      <c r="I126" s="1">
        <v>2</v>
      </c>
      <c r="J126" s="1">
        <v>8</v>
      </c>
      <c r="K126" s="1">
        <v>0</v>
      </c>
      <c r="L126" s="1">
        <v>8</v>
      </c>
      <c r="M126" s="1" t="s">
        <v>238</v>
      </c>
      <c r="N126" s="1">
        <v>1</v>
      </c>
      <c r="O126" s="1">
        <v>0</v>
      </c>
      <c r="P126" s="1">
        <v>0</v>
      </c>
      <c r="Q126" s="1">
        <v>0</v>
      </c>
      <c r="R126" s="1">
        <v>0</v>
      </c>
      <c r="S126" s="1">
        <v>0</v>
      </c>
      <c r="T126" s="1">
        <v>0</v>
      </c>
      <c r="U126" s="1">
        <v>0</v>
      </c>
      <c r="V126" s="1">
        <v>0</v>
      </c>
      <c r="W126" s="1">
        <v>1</v>
      </c>
    </row>
    <row r="127" spans="1:23" x14ac:dyDescent="0.2">
      <c r="A127" s="1" t="s">
        <v>220</v>
      </c>
      <c r="B127" s="1">
        <v>0</v>
      </c>
      <c r="C127" s="1">
        <v>0</v>
      </c>
      <c r="D127" s="1">
        <v>0</v>
      </c>
      <c r="E127" s="1">
        <v>0</v>
      </c>
      <c r="F127" s="1">
        <v>0</v>
      </c>
      <c r="G127" s="1">
        <v>0</v>
      </c>
      <c r="H127" s="1">
        <v>0</v>
      </c>
      <c r="I127" s="1">
        <v>0</v>
      </c>
      <c r="J127" s="1">
        <v>0</v>
      </c>
      <c r="K127" s="1">
        <v>0</v>
      </c>
      <c r="L127" s="1">
        <v>0</v>
      </c>
      <c r="M127" s="1" t="s">
        <v>220</v>
      </c>
      <c r="N127" s="1">
        <v>0</v>
      </c>
      <c r="O127" s="1">
        <v>0</v>
      </c>
      <c r="P127" s="1">
        <v>0</v>
      </c>
      <c r="Q127" s="1">
        <v>0</v>
      </c>
      <c r="R127" s="1">
        <v>0</v>
      </c>
      <c r="S127" s="1">
        <v>0</v>
      </c>
      <c r="T127" s="1">
        <v>0</v>
      </c>
      <c r="U127" s="1">
        <v>0</v>
      </c>
      <c r="V127" s="1">
        <v>0</v>
      </c>
      <c r="W127" s="1">
        <v>0</v>
      </c>
    </row>
    <row r="128" spans="1:23" x14ac:dyDescent="0.2">
      <c r="A128" s="1" t="s">
        <v>295</v>
      </c>
      <c r="B128" s="1">
        <v>36</v>
      </c>
      <c r="C128" s="1">
        <v>1</v>
      </c>
      <c r="D128" s="1">
        <v>11</v>
      </c>
      <c r="E128" s="1">
        <v>9</v>
      </c>
      <c r="F128" s="1">
        <v>5</v>
      </c>
      <c r="G128" s="1">
        <v>3</v>
      </c>
      <c r="H128" s="1">
        <v>0</v>
      </c>
      <c r="I128" s="1">
        <v>2</v>
      </c>
      <c r="J128" s="1">
        <v>5</v>
      </c>
      <c r="K128" s="1">
        <v>0</v>
      </c>
      <c r="L128" s="1">
        <v>0</v>
      </c>
      <c r="M128" s="1" t="s">
        <v>295</v>
      </c>
      <c r="N128" s="1">
        <v>0</v>
      </c>
      <c r="O128" s="1">
        <v>0</v>
      </c>
      <c r="P128" s="1">
        <v>0</v>
      </c>
      <c r="Q128" s="1">
        <v>0</v>
      </c>
      <c r="R128" s="1">
        <v>0</v>
      </c>
      <c r="S128" s="1">
        <v>0</v>
      </c>
      <c r="T128" s="1">
        <v>0</v>
      </c>
      <c r="U128" s="1">
        <v>0</v>
      </c>
      <c r="V128" s="1">
        <v>0</v>
      </c>
      <c r="W128" s="1">
        <v>0</v>
      </c>
    </row>
    <row r="129" spans="1:23" x14ac:dyDescent="0.2">
      <c r="A129" s="1" t="s">
        <v>296</v>
      </c>
      <c r="B129" s="1">
        <v>25</v>
      </c>
      <c r="C129" s="1">
        <v>0</v>
      </c>
      <c r="D129" s="1">
        <v>4</v>
      </c>
      <c r="E129" s="1">
        <v>3</v>
      </c>
      <c r="F129" s="1">
        <v>7</v>
      </c>
      <c r="G129" s="1">
        <v>0</v>
      </c>
      <c r="H129" s="1">
        <v>3</v>
      </c>
      <c r="I129" s="1">
        <v>0</v>
      </c>
      <c r="J129" s="1">
        <v>3</v>
      </c>
      <c r="K129" s="1">
        <v>0</v>
      </c>
      <c r="L129" s="1">
        <v>4</v>
      </c>
      <c r="M129" s="1" t="s">
        <v>296</v>
      </c>
      <c r="N129" s="1">
        <v>1</v>
      </c>
      <c r="O129" s="1">
        <v>0</v>
      </c>
      <c r="P129" s="1">
        <v>0</v>
      </c>
      <c r="Q129" s="1">
        <v>0</v>
      </c>
      <c r="R129" s="1">
        <v>0</v>
      </c>
      <c r="S129" s="1">
        <v>0</v>
      </c>
      <c r="T129" s="1">
        <v>0</v>
      </c>
      <c r="U129" s="1">
        <v>0</v>
      </c>
      <c r="V129" s="1">
        <v>0</v>
      </c>
      <c r="W129" s="1">
        <v>0</v>
      </c>
    </row>
    <row r="130" spans="1:23" x14ac:dyDescent="0.2">
      <c r="A130" s="1" t="s">
        <v>297</v>
      </c>
      <c r="B130" s="1">
        <v>0</v>
      </c>
      <c r="C130" s="1">
        <v>0</v>
      </c>
      <c r="D130" s="1">
        <v>0</v>
      </c>
      <c r="E130" s="1">
        <v>0</v>
      </c>
      <c r="F130" s="1">
        <v>0</v>
      </c>
      <c r="G130" s="1">
        <v>0</v>
      </c>
      <c r="H130" s="1">
        <v>0</v>
      </c>
      <c r="I130" s="1">
        <v>0</v>
      </c>
      <c r="J130" s="1">
        <v>0</v>
      </c>
      <c r="K130" s="1">
        <v>0</v>
      </c>
      <c r="L130" s="1">
        <v>0</v>
      </c>
      <c r="M130" s="1" t="s">
        <v>297</v>
      </c>
      <c r="N130" s="1">
        <v>0</v>
      </c>
      <c r="O130" s="1">
        <v>0</v>
      </c>
      <c r="P130" s="1">
        <v>0</v>
      </c>
      <c r="Q130" s="1">
        <v>0</v>
      </c>
      <c r="R130" s="1">
        <v>0</v>
      </c>
      <c r="S130" s="1">
        <v>0</v>
      </c>
      <c r="T130" s="1">
        <v>0</v>
      </c>
      <c r="U130" s="1">
        <v>0</v>
      </c>
      <c r="V130" s="1">
        <v>0</v>
      </c>
      <c r="W130" s="1">
        <v>0</v>
      </c>
    </row>
    <row r="131" spans="1:23" x14ac:dyDescent="0.2">
      <c r="A131" s="1" t="s">
        <v>298</v>
      </c>
      <c r="B131" s="1">
        <v>5</v>
      </c>
      <c r="C131" s="1">
        <v>0</v>
      </c>
      <c r="D131" s="1">
        <v>0</v>
      </c>
      <c r="E131" s="1">
        <v>1</v>
      </c>
      <c r="F131" s="1">
        <v>0</v>
      </c>
      <c r="G131" s="1">
        <v>0</v>
      </c>
      <c r="H131" s="1">
        <v>0</v>
      </c>
      <c r="I131" s="1">
        <v>0</v>
      </c>
      <c r="J131" s="1">
        <v>0</v>
      </c>
      <c r="K131" s="1">
        <v>0</v>
      </c>
      <c r="L131" s="1">
        <v>4</v>
      </c>
      <c r="M131" s="1" t="s">
        <v>298</v>
      </c>
      <c r="N131" s="1">
        <v>0</v>
      </c>
      <c r="O131" s="1">
        <v>0</v>
      </c>
      <c r="P131" s="1">
        <v>0</v>
      </c>
      <c r="Q131" s="1">
        <v>0</v>
      </c>
      <c r="R131" s="1">
        <v>0</v>
      </c>
      <c r="S131" s="1">
        <v>0</v>
      </c>
      <c r="T131" s="1">
        <v>0</v>
      </c>
      <c r="U131" s="1">
        <v>0</v>
      </c>
      <c r="V131" s="1">
        <v>0</v>
      </c>
      <c r="W131" s="1">
        <v>0</v>
      </c>
    </row>
    <row r="132" spans="1:23" x14ac:dyDescent="0.2">
      <c r="A132" s="1" t="s">
        <v>94</v>
      </c>
      <c r="B132" s="1">
        <v>1</v>
      </c>
      <c r="C132" s="1">
        <v>0</v>
      </c>
      <c r="D132" s="1">
        <v>0</v>
      </c>
      <c r="E132" s="1">
        <v>0</v>
      </c>
      <c r="F132" s="1">
        <v>0</v>
      </c>
      <c r="G132" s="1">
        <v>0</v>
      </c>
      <c r="H132" s="1">
        <v>0</v>
      </c>
      <c r="I132" s="1">
        <v>0</v>
      </c>
      <c r="J132" s="1">
        <v>0</v>
      </c>
      <c r="K132" s="1">
        <v>0</v>
      </c>
      <c r="L132" s="1">
        <v>0</v>
      </c>
      <c r="M132" s="1" t="s">
        <v>94</v>
      </c>
      <c r="N132" s="1">
        <v>0</v>
      </c>
      <c r="O132" s="1">
        <v>0</v>
      </c>
      <c r="P132" s="1">
        <v>0</v>
      </c>
      <c r="Q132" s="1">
        <v>0</v>
      </c>
      <c r="R132" s="1">
        <v>0</v>
      </c>
      <c r="S132" s="1">
        <v>0</v>
      </c>
      <c r="T132" s="1">
        <v>0</v>
      </c>
      <c r="U132" s="1">
        <v>0</v>
      </c>
      <c r="V132" s="1">
        <v>0</v>
      </c>
      <c r="W132" s="1">
        <v>1</v>
      </c>
    </row>
    <row r="133" spans="1:23" x14ac:dyDescent="0.2">
      <c r="A133" s="6" t="s">
        <v>159</v>
      </c>
      <c r="B133" s="6"/>
      <c r="C133" s="6"/>
      <c r="D133" s="6"/>
      <c r="E133" s="6"/>
      <c r="F133" s="6"/>
      <c r="G133" s="6"/>
      <c r="H133" s="6"/>
      <c r="I133" s="6"/>
      <c r="J133" s="6"/>
      <c r="K133" s="6"/>
      <c r="L133" s="6"/>
      <c r="M133" s="6" t="s">
        <v>159</v>
      </c>
      <c r="N133" s="6"/>
      <c r="O133" s="6"/>
      <c r="P133" s="6"/>
      <c r="Q133" s="6"/>
      <c r="R133" s="6"/>
      <c r="S133" s="6"/>
      <c r="T133" s="6"/>
      <c r="U133" s="6"/>
      <c r="V133" s="6"/>
      <c r="W133" s="6"/>
    </row>
    <row r="135" spans="1:23" x14ac:dyDescent="0.2">
      <c r="A135" s="1" t="s">
        <v>789</v>
      </c>
      <c r="M135" s="1" t="s">
        <v>789</v>
      </c>
    </row>
    <row r="136" spans="1:23" s="5" customFormat="1" ht="20.399999999999999" x14ac:dyDescent="0.2">
      <c r="A136" s="10" t="s">
        <v>294</v>
      </c>
      <c r="B136" s="4" t="s">
        <v>0</v>
      </c>
      <c r="C136" s="4" t="s">
        <v>1</v>
      </c>
      <c r="D136" s="4" t="s">
        <v>2</v>
      </c>
      <c r="E136" s="4" t="s">
        <v>3</v>
      </c>
      <c r="F136" s="4" t="s">
        <v>4</v>
      </c>
      <c r="G136" s="4" t="s">
        <v>5</v>
      </c>
      <c r="H136" s="4" t="s">
        <v>6</v>
      </c>
      <c r="I136" s="4" t="s">
        <v>7</v>
      </c>
      <c r="J136" s="4" t="s">
        <v>8</v>
      </c>
      <c r="K136" s="4" t="s">
        <v>9</v>
      </c>
      <c r="L136" s="4" t="s">
        <v>10</v>
      </c>
      <c r="M136" s="10" t="s">
        <v>294</v>
      </c>
      <c r="N136" s="4" t="s">
        <v>11</v>
      </c>
      <c r="O136" s="4" t="s">
        <v>12</v>
      </c>
      <c r="P136" s="4" t="s">
        <v>13</v>
      </c>
      <c r="Q136" s="4" t="s">
        <v>14</v>
      </c>
      <c r="R136" s="4" t="s">
        <v>15</v>
      </c>
      <c r="S136" s="4" t="s">
        <v>16</v>
      </c>
      <c r="T136" s="4" t="s">
        <v>17</v>
      </c>
      <c r="U136" s="4" t="s">
        <v>18</v>
      </c>
      <c r="V136" s="4" t="s">
        <v>19</v>
      </c>
      <c r="W136" s="4" t="s">
        <v>20</v>
      </c>
    </row>
    <row r="137" spans="1:23" x14ac:dyDescent="0.2">
      <c r="A137" s="1" t="s">
        <v>237</v>
      </c>
      <c r="B137" s="1">
        <v>6</v>
      </c>
      <c r="C137" s="1">
        <v>0</v>
      </c>
      <c r="D137" s="1">
        <v>1</v>
      </c>
      <c r="E137" s="1">
        <v>1</v>
      </c>
      <c r="F137" s="1">
        <v>1</v>
      </c>
      <c r="G137" s="1">
        <v>1</v>
      </c>
      <c r="H137" s="1">
        <v>0</v>
      </c>
      <c r="I137" s="1">
        <v>0</v>
      </c>
      <c r="J137" s="1">
        <v>1</v>
      </c>
      <c r="K137" s="1">
        <v>0</v>
      </c>
      <c r="L137" s="1">
        <v>1</v>
      </c>
      <c r="M137" s="1" t="s">
        <v>237</v>
      </c>
      <c r="N137" s="1">
        <v>0</v>
      </c>
      <c r="O137" s="1">
        <v>0</v>
      </c>
      <c r="P137" s="1">
        <v>0</v>
      </c>
      <c r="Q137" s="1">
        <v>0</v>
      </c>
      <c r="R137" s="1">
        <v>0</v>
      </c>
      <c r="S137" s="1">
        <v>0</v>
      </c>
      <c r="T137" s="1">
        <v>0</v>
      </c>
      <c r="U137" s="1">
        <v>0</v>
      </c>
      <c r="V137" s="1">
        <v>0</v>
      </c>
      <c r="W137" s="1">
        <v>0</v>
      </c>
    </row>
    <row r="138" spans="1:23" x14ac:dyDescent="0.2">
      <c r="A138" s="1" t="s">
        <v>220</v>
      </c>
      <c r="B138" s="1">
        <v>0</v>
      </c>
      <c r="C138" s="1">
        <v>0</v>
      </c>
      <c r="D138" s="1">
        <v>0</v>
      </c>
      <c r="E138" s="1">
        <v>0</v>
      </c>
      <c r="F138" s="1">
        <v>0</v>
      </c>
      <c r="G138" s="1">
        <v>0</v>
      </c>
      <c r="H138" s="1">
        <v>0</v>
      </c>
      <c r="I138" s="1">
        <v>0</v>
      </c>
      <c r="J138" s="1">
        <v>0</v>
      </c>
      <c r="K138" s="1">
        <v>0</v>
      </c>
      <c r="L138" s="1">
        <v>0</v>
      </c>
      <c r="M138" s="1" t="s">
        <v>220</v>
      </c>
      <c r="N138" s="1">
        <v>0</v>
      </c>
      <c r="O138" s="1">
        <v>0</v>
      </c>
      <c r="P138" s="1">
        <v>0</v>
      </c>
      <c r="Q138" s="1">
        <v>0</v>
      </c>
      <c r="R138" s="1">
        <v>0</v>
      </c>
      <c r="S138" s="1">
        <v>0</v>
      </c>
      <c r="T138" s="1">
        <v>0</v>
      </c>
      <c r="U138" s="1">
        <v>0</v>
      </c>
      <c r="V138" s="1">
        <v>0</v>
      </c>
      <c r="W138" s="1">
        <v>0</v>
      </c>
    </row>
    <row r="139" spans="1:23" x14ac:dyDescent="0.2">
      <c r="A139" s="1" t="s">
        <v>295</v>
      </c>
      <c r="B139" s="1">
        <v>3</v>
      </c>
      <c r="C139" s="1">
        <v>0</v>
      </c>
      <c r="D139" s="1">
        <v>0</v>
      </c>
      <c r="E139" s="1">
        <v>1</v>
      </c>
      <c r="F139" s="1">
        <v>1</v>
      </c>
      <c r="G139" s="1">
        <v>0</v>
      </c>
      <c r="H139" s="1">
        <v>0</v>
      </c>
      <c r="I139" s="1">
        <v>0</v>
      </c>
      <c r="J139" s="1">
        <v>1</v>
      </c>
      <c r="K139" s="1">
        <v>0</v>
      </c>
      <c r="L139" s="1">
        <v>0</v>
      </c>
      <c r="M139" s="1" t="s">
        <v>295</v>
      </c>
      <c r="N139" s="1">
        <v>0</v>
      </c>
      <c r="O139" s="1">
        <v>0</v>
      </c>
      <c r="P139" s="1">
        <v>0</v>
      </c>
      <c r="Q139" s="1">
        <v>0</v>
      </c>
      <c r="R139" s="1">
        <v>0</v>
      </c>
      <c r="S139" s="1">
        <v>0</v>
      </c>
      <c r="T139" s="1">
        <v>0</v>
      </c>
      <c r="U139" s="1">
        <v>0</v>
      </c>
      <c r="V139" s="1">
        <v>0</v>
      </c>
      <c r="W139" s="1">
        <v>0</v>
      </c>
    </row>
    <row r="140" spans="1:23" x14ac:dyDescent="0.2">
      <c r="A140" s="1" t="s">
        <v>296</v>
      </c>
      <c r="B140" s="1">
        <v>0</v>
      </c>
      <c r="C140" s="1">
        <v>0</v>
      </c>
      <c r="D140" s="1">
        <v>0</v>
      </c>
      <c r="E140" s="1">
        <v>0</v>
      </c>
      <c r="F140" s="1">
        <v>0</v>
      </c>
      <c r="G140" s="1">
        <v>0</v>
      </c>
      <c r="H140" s="1">
        <v>0</v>
      </c>
      <c r="I140" s="1">
        <v>0</v>
      </c>
      <c r="J140" s="1">
        <v>0</v>
      </c>
      <c r="K140" s="1">
        <v>0</v>
      </c>
      <c r="L140" s="1">
        <v>0</v>
      </c>
      <c r="M140" s="1" t="s">
        <v>296</v>
      </c>
      <c r="N140" s="1">
        <v>0</v>
      </c>
      <c r="O140" s="1">
        <v>0</v>
      </c>
      <c r="P140" s="1">
        <v>0</v>
      </c>
      <c r="Q140" s="1">
        <v>0</v>
      </c>
      <c r="R140" s="1">
        <v>0</v>
      </c>
      <c r="S140" s="1">
        <v>0</v>
      </c>
      <c r="T140" s="1">
        <v>0</v>
      </c>
      <c r="U140" s="1">
        <v>0</v>
      </c>
      <c r="V140" s="1">
        <v>0</v>
      </c>
      <c r="W140" s="1">
        <v>0</v>
      </c>
    </row>
    <row r="141" spans="1:23" x14ac:dyDescent="0.2">
      <c r="A141" s="1" t="s">
        <v>297</v>
      </c>
      <c r="B141" s="1">
        <v>0</v>
      </c>
      <c r="C141" s="1">
        <v>0</v>
      </c>
      <c r="D141" s="1">
        <v>0</v>
      </c>
      <c r="E141" s="1">
        <v>0</v>
      </c>
      <c r="F141" s="1">
        <v>0</v>
      </c>
      <c r="G141" s="1">
        <v>0</v>
      </c>
      <c r="H141" s="1">
        <v>0</v>
      </c>
      <c r="I141" s="1">
        <v>0</v>
      </c>
      <c r="J141" s="1">
        <v>0</v>
      </c>
      <c r="K141" s="1">
        <v>0</v>
      </c>
      <c r="L141" s="1">
        <v>0</v>
      </c>
      <c r="M141" s="1" t="s">
        <v>297</v>
      </c>
      <c r="N141" s="1">
        <v>0</v>
      </c>
      <c r="O141" s="1">
        <v>0</v>
      </c>
      <c r="P141" s="1">
        <v>0</v>
      </c>
      <c r="Q141" s="1">
        <v>0</v>
      </c>
      <c r="R141" s="1">
        <v>0</v>
      </c>
      <c r="S141" s="1">
        <v>0</v>
      </c>
      <c r="T141" s="1">
        <v>0</v>
      </c>
      <c r="U141" s="1">
        <v>0</v>
      </c>
      <c r="V141" s="1">
        <v>0</v>
      </c>
      <c r="W141" s="1">
        <v>0</v>
      </c>
    </row>
    <row r="142" spans="1:23" x14ac:dyDescent="0.2">
      <c r="A142" s="1" t="s">
        <v>298</v>
      </c>
      <c r="B142" s="1">
        <v>2</v>
      </c>
      <c r="C142" s="1">
        <v>0</v>
      </c>
      <c r="D142" s="1">
        <v>1</v>
      </c>
      <c r="E142" s="1">
        <v>0</v>
      </c>
      <c r="F142" s="1">
        <v>0</v>
      </c>
      <c r="G142" s="1">
        <v>0</v>
      </c>
      <c r="H142" s="1">
        <v>0</v>
      </c>
      <c r="I142" s="1">
        <v>0</v>
      </c>
      <c r="J142" s="1">
        <v>0</v>
      </c>
      <c r="K142" s="1">
        <v>0</v>
      </c>
      <c r="L142" s="1">
        <v>1</v>
      </c>
      <c r="M142" s="1" t="s">
        <v>298</v>
      </c>
      <c r="N142" s="1">
        <v>0</v>
      </c>
      <c r="O142" s="1">
        <v>0</v>
      </c>
      <c r="P142" s="1">
        <v>0</v>
      </c>
      <c r="Q142" s="1">
        <v>0</v>
      </c>
      <c r="R142" s="1">
        <v>0</v>
      </c>
      <c r="S142" s="1">
        <v>0</v>
      </c>
      <c r="T142" s="1">
        <v>0</v>
      </c>
      <c r="U142" s="1">
        <v>0</v>
      </c>
      <c r="V142" s="1">
        <v>0</v>
      </c>
      <c r="W142" s="1">
        <v>0</v>
      </c>
    </row>
    <row r="143" spans="1:23" x14ac:dyDescent="0.2">
      <c r="A143" s="1" t="s">
        <v>94</v>
      </c>
      <c r="B143" s="1">
        <v>1</v>
      </c>
      <c r="C143" s="1">
        <v>0</v>
      </c>
      <c r="D143" s="1">
        <v>0</v>
      </c>
      <c r="E143" s="1">
        <v>0</v>
      </c>
      <c r="F143" s="1">
        <v>0</v>
      </c>
      <c r="G143" s="1">
        <v>1</v>
      </c>
      <c r="H143" s="1">
        <v>0</v>
      </c>
      <c r="I143" s="1">
        <v>0</v>
      </c>
      <c r="J143" s="1">
        <v>0</v>
      </c>
      <c r="K143" s="1">
        <v>0</v>
      </c>
      <c r="L143" s="1">
        <v>0</v>
      </c>
      <c r="M143" s="1" t="s">
        <v>94</v>
      </c>
      <c r="N143" s="1">
        <v>0</v>
      </c>
      <c r="O143" s="1">
        <v>0</v>
      </c>
      <c r="P143" s="1">
        <v>0</v>
      </c>
      <c r="Q143" s="1">
        <v>0</v>
      </c>
      <c r="R143" s="1">
        <v>0</v>
      </c>
      <c r="S143" s="1">
        <v>0</v>
      </c>
      <c r="T143" s="1">
        <v>0</v>
      </c>
      <c r="U143" s="1">
        <v>0</v>
      </c>
      <c r="V143" s="1">
        <v>0</v>
      </c>
      <c r="W143" s="1">
        <v>0</v>
      </c>
    </row>
    <row r="145" spans="1:23" x14ac:dyDescent="0.2">
      <c r="A145" s="1" t="s">
        <v>281</v>
      </c>
      <c r="B145" s="1">
        <v>30</v>
      </c>
      <c r="C145" s="1">
        <v>1</v>
      </c>
      <c r="D145" s="1">
        <v>2</v>
      </c>
      <c r="E145" s="1">
        <v>2</v>
      </c>
      <c r="F145" s="1">
        <v>3</v>
      </c>
      <c r="G145" s="1">
        <v>2</v>
      </c>
      <c r="H145" s="1">
        <v>1</v>
      </c>
      <c r="I145" s="1">
        <v>1</v>
      </c>
      <c r="J145" s="1">
        <v>5</v>
      </c>
      <c r="K145" s="1">
        <v>0</v>
      </c>
      <c r="L145" s="1">
        <v>1</v>
      </c>
      <c r="M145" s="1" t="s">
        <v>281</v>
      </c>
      <c r="N145" s="1">
        <v>11</v>
      </c>
      <c r="O145" s="1">
        <v>0</v>
      </c>
      <c r="P145" s="1">
        <v>0</v>
      </c>
      <c r="Q145" s="1">
        <v>0</v>
      </c>
      <c r="R145" s="1">
        <v>0</v>
      </c>
      <c r="S145" s="1">
        <v>0</v>
      </c>
      <c r="T145" s="1">
        <v>1</v>
      </c>
      <c r="U145" s="1">
        <v>0</v>
      </c>
      <c r="V145" s="1">
        <v>0</v>
      </c>
      <c r="W145" s="1">
        <v>0</v>
      </c>
    </row>
    <row r="146" spans="1:23" x14ac:dyDescent="0.2">
      <c r="A146" s="1" t="s">
        <v>220</v>
      </c>
      <c r="B146" s="1">
        <v>0</v>
      </c>
      <c r="C146" s="1">
        <v>0</v>
      </c>
      <c r="D146" s="1">
        <v>0</v>
      </c>
      <c r="E146" s="1">
        <v>0</v>
      </c>
      <c r="F146" s="1">
        <v>0</v>
      </c>
      <c r="G146" s="1">
        <v>0</v>
      </c>
      <c r="H146" s="1">
        <v>0</v>
      </c>
      <c r="I146" s="1">
        <v>0</v>
      </c>
      <c r="J146" s="1">
        <v>0</v>
      </c>
      <c r="K146" s="1">
        <v>0</v>
      </c>
      <c r="L146" s="1">
        <v>0</v>
      </c>
      <c r="M146" s="1" t="s">
        <v>220</v>
      </c>
      <c r="N146" s="1">
        <v>0</v>
      </c>
      <c r="O146" s="1">
        <v>0</v>
      </c>
      <c r="P146" s="1">
        <v>0</v>
      </c>
      <c r="Q146" s="1">
        <v>0</v>
      </c>
      <c r="R146" s="1">
        <v>0</v>
      </c>
      <c r="S146" s="1">
        <v>0</v>
      </c>
      <c r="T146" s="1">
        <v>0</v>
      </c>
      <c r="U146" s="1">
        <v>0</v>
      </c>
      <c r="V146" s="1">
        <v>0</v>
      </c>
      <c r="W146" s="1">
        <v>0</v>
      </c>
    </row>
    <row r="147" spans="1:23" x14ac:dyDescent="0.2">
      <c r="A147" s="1" t="s">
        <v>295</v>
      </c>
      <c r="B147" s="1">
        <v>13</v>
      </c>
      <c r="C147" s="1">
        <v>1</v>
      </c>
      <c r="D147" s="1">
        <v>2</v>
      </c>
      <c r="E147" s="1">
        <v>1</v>
      </c>
      <c r="F147" s="1">
        <v>3</v>
      </c>
      <c r="G147" s="1">
        <v>0</v>
      </c>
      <c r="H147" s="1">
        <v>0</v>
      </c>
      <c r="I147" s="1">
        <v>1</v>
      </c>
      <c r="J147" s="1">
        <v>5</v>
      </c>
      <c r="K147" s="1">
        <v>0</v>
      </c>
      <c r="L147" s="1">
        <v>0</v>
      </c>
      <c r="M147" s="1" t="s">
        <v>295</v>
      </c>
      <c r="N147" s="1">
        <v>0</v>
      </c>
      <c r="O147" s="1">
        <v>0</v>
      </c>
      <c r="P147" s="1">
        <v>0</v>
      </c>
      <c r="Q147" s="1">
        <v>0</v>
      </c>
      <c r="R147" s="1">
        <v>0</v>
      </c>
      <c r="S147" s="1">
        <v>0</v>
      </c>
      <c r="T147" s="1">
        <v>0</v>
      </c>
      <c r="U147" s="1">
        <v>0</v>
      </c>
      <c r="V147" s="1">
        <v>0</v>
      </c>
      <c r="W147" s="1">
        <v>0</v>
      </c>
    </row>
    <row r="148" spans="1:23" x14ac:dyDescent="0.2">
      <c r="A148" s="1" t="s">
        <v>296</v>
      </c>
      <c r="B148" s="1">
        <v>2</v>
      </c>
      <c r="C148" s="1">
        <v>0</v>
      </c>
      <c r="D148" s="1">
        <v>0</v>
      </c>
      <c r="E148" s="1">
        <v>1</v>
      </c>
      <c r="F148" s="1">
        <v>0</v>
      </c>
      <c r="G148" s="1">
        <v>0</v>
      </c>
      <c r="H148" s="1">
        <v>1</v>
      </c>
      <c r="I148" s="1">
        <v>0</v>
      </c>
      <c r="J148" s="1">
        <v>0</v>
      </c>
      <c r="K148" s="1">
        <v>0</v>
      </c>
      <c r="L148" s="1">
        <v>0</v>
      </c>
      <c r="M148" s="1" t="s">
        <v>296</v>
      </c>
      <c r="N148" s="1">
        <v>0</v>
      </c>
      <c r="O148" s="1">
        <v>0</v>
      </c>
      <c r="P148" s="1">
        <v>0</v>
      </c>
      <c r="Q148" s="1">
        <v>0</v>
      </c>
      <c r="R148" s="1">
        <v>0</v>
      </c>
      <c r="S148" s="1">
        <v>0</v>
      </c>
      <c r="T148" s="1">
        <v>0</v>
      </c>
      <c r="U148" s="1">
        <v>0</v>
      </c>
      <c r="V148" s="1">
        <v>0</v>
      </c>
      <c r="W148" s="1">
        <v>0</v>
      </c>
    </row>
    <row r="149" spans="1:23" x14ac:dyDescent="0.2">
      <c r="A149" s="1" t="s">
        <v>297</v>
      </c>
      <c r="B149" s="1">
        <v>0</v>
      </c>
      <c r="C149" s="1">
        <v>0</v>
      </c>
      <c r="D149" s="1">
        <v>0</v>
      </c>
      <c r="E149" s="1">
        <v>0</v>
      </c>
      <c r="F149" s="1">
        <v>0</v>
      </c>
      <c r="G149" s="1">
        <v>0</v>
      </c>
      <c r="H149" s="1">
        <v>0</v>
      </c>
      <c r="I149" s="1">
        <v>0</v>
      </c>
      <c r="J149" s="1">
        <v>0</v>
      </c>
      <c r="K149" s="1">
        <v>0</v>
      </c>
      <c r="L149" s="1">
        <v>0</v>
      </c>
      <c r="M149" s="1" t="s">
        <v>297</v>
      </c>
      <c r="N149" s="1">
        <v>0</v>
      </c>
      <c r="O149" s="1">
        <v>0</v>
      </c>
      <c r="P149" s="1">
        <v>0</v>
      </c>
      <c r="Q149" s="1">
        <v>0</v>
      </c>
      <c r="R149" s="1">
        <v>0</v>
      </c>
      <c r="S149" s="1">
        <v>0</v>
      </c>
      <c r="T149" s="1">
        <v>0</v>
      </c>
      <c r="U149" s="1">
        <v>0</v>
      </c>
      <c r="V149" s="1">
        <v>0</v>
      </c>
      <c r="W149" s="1">
        <v>0</v>
      </c>
    </row>
    <row r="150" spans="1:23" x14ac:dyDescent="0.2">
      <c r="A150" s="1" t="s">
        <v>298</v>
      </c>
      <c r="B150" s="1">
        <v>15</v>
      </c>
      <c r="C150" s="1">
        <v>0</v>
      </c>
      <c r="D150" s="1">
        <v>0</v>
      </c>
      <c r="E150" s="1">
        <v>0</v>
      </c>
      <c r="F150" s="1">
        <v>0</v>
      </c>
      <c r="G150" s="1">
        <v>2</v>
      </c>
      <c r="H150" s="1">
        <v>0</v>
      </c>
      <c r="I150" s="1">
        <v>0</v>
      </c>
      <c r="J150" s="1">
        <v>0</v>
      </c>
      <c r="K150" s="1">
        <v>0</v>
      </c>
      <c r="L150" s="1">
        <v>1</v>
      </c>
      <c r="M150" s="1" t="s">
        <v>298</v>
      </c>
      <c r="N150" s="1">
        <v>11</v>
      </c>
      <c r="O150" s="1">
        <v>0</v>
      </c>
      <c r="P150" s="1">
        <v>0</v>
      </c>
      <c r="Q150" s="1">
        <v>0</v>
      </c>
      <c r="R150" s="1">
        <v>0</v>
      </c>
      <c r="S150" s="1">
        <v>0</v>
      </c>
      <c r="T150" s="1">
        <v>1</v>
      </c>
      <c r="U150" s="1">
        <v>0</v>
      </c>
      <c r="V150" s="1">
        <v>0</v>
      </c>
      <c r="W150" s="1">
        <v>0</v>
      </c>
    </row>
    <row r="151" spans="1:23" x14ac:dyDescent="0.2">
      <c r="A151" s="1" t="s">
        <v>94</v>
      </c>
      <c r="B151" s="1">
        <v>0</v>
      </c>
      <c r="C151" s="1">
        <v>0</v>
      </c>
      <c r="D151" s="1">
        <v>0</v>
      </c>
      <c r="E151" s="1">
        <v>0</v>
      </c>
      <c r="F151" s="1">
        <v>0</v>
      </c>
      <c r="G151" s="1">
        <v>0</v>
      </c>
      <c r="H151" s="1">
        <v>0</v>
      </c>
      <c r="I151" s="1">
        <v>0</v>
      </c>
      <c r="J151" s="1">
        <v>0</v>
      </c>
      <c r="K151" s="1">
        <v>0</v>
      </c>
      <c r="L151" s="1">
        <v>0</v>
      </c>
      <c r="M151" s="1" t="s">
        <v>94</v>
      </c>
      <c r="N151" s="1">
        <v>0</v>
      </c>
      <c r="O151" s="1">
        <v>0</v>
      </c>
      <c r="P151" s="1">
        <v>0</v>
      </c>
      <c r="Q151" s="1">
        <v>0</v>
      </c>
      <c r="R151" s="1">
        <v>0</v>
      </c>
      <c r="S151" s="1">
        <v>0</v>
      </c>
      <c r="T151" s="1">
        <v>0</v>
      </c>
      <c r="U151" s="1">
        <v>0</v>
      </c>
      <c r="V151" s="1">
        <v>0</v>
      </c>
      <c r="W151" s="1">
        <v>0</v>
      </c>
    </row>
    <row r="153" spans="1:23" x14ac:dyDescent="0.2">
      <c r="A153" s="1" t="s">
        <v>235</v>
      </c>
      <c r="B153" s="1">
        <v>1</v>
      </c>
      <c r="C153" s="1">
        <v>0</v>
      </c>
      <c r="D153" s="1">
        <v>0</v>
      </c>
      <c r="E153" s="1">
        <v>0</v>
      </c>
      <c r="F153" s="1">
        <v>0</v>
      </c>
      <c r="G153" s="1">
        <v>0</v>
      </c>
      <c r="H153" s="1">
        <v>0</v>
      </c>
      <c r="I153" s="1">
        <v>0</v>
      </c>
      <c r="J153" s="1">
        <v>1</v>
      </c>
      <c r="K153" s="1">
        <v>0</v>
      </c>
      <c r="L153" s="1">
        <v>0</v>
      </c>
      <c r="M153" s="1" t="s">
        <v>235</v>
      </c>
      <c r="N153" s="1">
        <v>0</v>
      </c>
      <c r="O153" s="1">
        <v>0</v>
      </c>
      <c r="P153" s="1">
        <v>0</v>
      </c>
      <c r="Q153" s="1">
        <v>0</v>
      </c>
      <c r="R153" s="1">
        <v>0</v>
      </c>
      <c r="S153" s="1">
        <v>0</v>
      </c>
      <c r="T153" s="1">
        <v>0</v>
      </c>
      <c r="U153" s="1">
        <v>0</v>
      </c>
      <c r="V153" s="1">
        <v>0</v>
      </c>
      <c r="W153" s="1">
        <v>0</v>
      </c>
    </row>
    <row r="154" spans="1:23" x14ac:dyDescent="0.2">
      <c r="A154" s="1" t="s">
        <v>220</v>
      </c>
      <c r="B154" s="1">
        <v>0</v>
      </c>
      <c r="C154" s="1">
        <v>0</v>
      </c>
      <c r="D154" s="1">
        <v>0</v>
      </c>
      <c r="E154" s="1">
        <v>0</v>
      </c>
      <c r="F154" s="1">
        <v>0</v>
      </c>
      <c r="G154" s="1">
        <v>0</v>
      </c>
      <c r="H154" s="1">
        <v>0</v>
      </c>
      <c r="I154" s="1">
        <v>0</v>
      </c>
      <c r="J154" s="1">
        <v>0</v>
      </c>
      <c r="K154" s="1">
        <v>0</v>
      </c>
      <c r="L154" s="1">
        <v>0</v>
      </c>
      <c r="M154" s="1" t="s">
        <v>220</v>
      </c>
      <c r="N154" s="1">
        <v>0</v>
      </c>
      <c r="O154" s="1">
        <v>0</v>
      </c>
      <c r="P154" s="1">
        <v>0</v>
      </c>
      <c r="Q154" s="1">
        <v>0</v>
      </c>
      <c r="R154" s="1">
        <v>0</v>
      </c>
      <c r="S154" s="1">
        <v>0</v>
      </c>
      <c r="T154" s="1">
        <v>0</v>
      </c>
      <c r="U154" s="1">
        <v>0</v>
      </c>
      <c r="V154" s="1">
        <v>0</v>
      </c>
      <c r="W154" s="1">
        <v>0</v>
      </c>
    </row>
    <row r="155" spans="1:23" x14ac:dyDescent="0.2">
      <c r="A155" s="1" t="s">
        <v>295</v>
      </c>
      <c r="B155" s="1">
        <v>1</v>
      </c>
      <c r="C155" s="1">
        <v>0</v>
      </c>
      <c r="D155" s="1">
        <v>0</v>
      </c>
      <c r="E155" s="1">
        <v>0</v>
      </c>
      <c r="F155" s="1">
        <v>0</v>
      </c>
      <c r="G155" s="1">
        <v>0</v>
      </c>
      <c r="H155" s="1">
        <v>0</v>
      </c>
      <c r="I155" s="1">
        <v>0</v>
      </c>
      <c r="J155" s="1">
        <v>1</v>
      </c>
      <c r="K155" s="1">
        <v>0</v>
      </c>
      <c r="L155" s="1">
        <v>0</v>
      </c>
      <c r="M155" s="1" t="s">
        <v>295</v>
      </c>
      <c r="N155" s="1">
        <v>0</v>
      </c>
      <c r="O155" s="1">
        <v>0</v>
      </c>
      <c r="P155" s="1">
        <v>0</v>
      </c>
      <c r="Q155" s="1">
        <v>0</v>
      </c>
      <c r="R155" s="1">
        <v>0</v>
      </c>
      <c r="S155" s="1">
        <v>0</v>
      </c>
      <c r="T155" s="1">
        <v>0</v>
      </c>
      <c r="U155" s="1">
        <v>0</v>
      </c>
      <c r="V155" s="1">
        <v>0</v>
      </c>
      <c r="W155" s="1">
        <v>0</v>
      </c>
    </row>
    <row r="156" spans="1:23" x14ac:dyDescent="0.2">
      <c r="A156" s="1" t="s">
        <v>296</v>
      </c>
      <c r="B156" s="1">
        <v>0</v>
      </c>
      <c r="C156" s="1">
        <v>0</v>
      </c>
      <c r="D156" s="1">
        <v>0</v>
      </c>
      <c r="E156" s="1">
        <v>0</v>
      </c>
      <c r="F156" s="1">
        <v>0</v>
      </c>
      <c r="G156" s="1">
        <v>0</v>
      </c>
      <c r="H156" s="1">
        <v>0</v>
      </c>
      <c r="I156" s="1">
        <v>0</v>
      </c>
      <c r="J156" s="1">
        <v>0</v>
      </c>
      <c r="K156" s="1">
        <v>0</v>
      </c>
      <c r="L156" s="1">
        <v>0</v>
      </c>
      <c r="M156" s="1" t="s">
        <v>296</v>
      </c>
      <c r="N156" s="1">
        <v>0</v>
      </c>
      <c r="O156" s="1">
        <v>0</v>
      </c>
      <c r="P156" s="1">
        <v>0</v>
      </c>
      <c r="Q156" s="1">
        <v>0</v>
      </c>
      <c r="R156" s="1">
        <v>0</v>
      </c>
      <c r="S156" s="1">
        <v>0</v>
      </c>
      <c r="T156" s="1">
        <v>0</v>
      </c>
      <c r="U156" s="1">
        <v>0</v>
      </c>
      <c r="V156" s="1">
        <v>0</v>
      </c>
      <c r="W156" s="1">
        <v>0</v>
      </c>
    </row>
    <row r="157" spans="1:23" x14ac:dyDescent="0.2">
      <c r="A157" s="1" t="s">
        <v>297</v>
      </c>
      <c r="B157" s="1">
        <v>0</v>
      </c>
      <c r="C157" s="1">
        <v>0</v>
      </c>
      <c r="D157" s="1">
        <v>0</v>
      </c>
      <c r="E157" s="1">
        <v>0</v>
      </c>
      <c r="F157" s="1">
        <v>0</v>
      </c>
      <c r="G157" s="1">
        <v>0</v>
      </c>
      <c r="H157" s="1">
        <v>0</v>
      </c>
      <c r="I157" s="1">
        <v>0</v>
      </c>
      <c r="J157" s="1">
        <v>0</v>
      </c>
      <c r="K157" s="1">
        <v>0</v>
      </c>
      <c r="L157" s="1">
        <v>0</v>
      </c>
      <c r="M157" s="1" t="s">
        <v>297</v>
      </c>
      <c r="N157" s="1">
        <v>0</v>
      </c>
      <c r="O157" s="1">
        <v>0</v>
      </c>
      <c r="P157" s="1">
        <v>0</v>
      </c>
      <c r="Q157" s="1">
        <v>0</v>
      </c>
      <c r="R157" s="1">
        <v>0</v>
      </c>
      <c r="S157" s="1">
        <v>0</v>
      </c>
      <c r="T157" s="1">
        <v>0</v>
      </c>
      <c r="U157" s="1">
        <v>0</v>
      </c>
      <c r="V157" s="1">
        <v>0</v>
      </c>
      <c r="W157" s="1">
        <v>0</v>
      </c>
    </row>
    <row r="158" spans="1:23" x14ac:dyDescent="0.2">
      <c r="A158" s="1" t="s">
        <v>298</v>
      </c>
      <c r="B158" s="1">
        <v>0</v>
      </c>
      <c r="C158" s="1">
        <v>0</v>
      </c>
      <c r="D158" s="1">
        <v>0</v>
      </c>
      <c r="E158" s="1">
        <v>0</v>
      </c>
      <c r="F158" s="1">
        <v>0</v>
      </c>
      <c r="G158" s="1">
        <v>0</v>
      </c>
      <c r="H158" s="1">
        <v>0</v>
      </c>
      <c r="I158" s="1">
        <v>0</v>
      </c>
      <c r="J158" s="1">
        <v>0</v>
      </c>
      <c r="K158" s="1">
        <v>0</v>
      </c>
      <c r="L158" s="1">
        <v>0</v>
      </c>
      <c r="M158" s="1" t="s">
        <v>298</v>
      </c>
      <c r="N158" s="1">
        <v>0</v>
      </c>
      <c r="O158" s="1">
        <v>0</v>
      </c>
      <c r="P158" s="1">
        <v>0</v>
      </c>
      <c r="Q158" s="1">
        <v>0</v>
      </c>
      <c r="R158" s="1">
        <v>0</v>
      </c>
      <c r="S158" s="1">
        <v>0</v>
      </c>
      <c r="T158" s="1">
        <v>0</v>
      </c>
      <c r="U158" s="1">
        <v>0</v>
      </c>
      <c r="V158" s="1">
        <v>0</v>
      </c>
      <c r="W158" s="1">
        <v>0</v>
      </c>
    </row>
    <row r="159" spans="1:23" x14ac:dyDescent="0.2">
      <c r="A159" s="1" t="s">
        <v>94</v>
      </c>
      <c r="B159" s="1">
        <v>0</v>
      </c>
      <c r="C159" s="1">
        <v>0</v>
      </c>
      <c r="D159" s="1">
        <v>0</v>
      </c>
      <c r="E159" s="1">
        <v>0</v>
      </c>
      <c r="F159" s="1">
        <v>0</v>
      </c>
      <c r="G159" s="1">
        <v>0</v>
      </c>
      <c r="H159" s="1">
        <v>0</v>
      </c>
      <c r="I159" s="1">
        <v>0</v>
      </c>
      <c r="J159" s="1">
        <v>0</v>
      </c>
      <c r="K159" s="1">
        <v>0</v>
      </c>
      <c r="L159" s="1">
        <v>0</v>
      </c>
      <c r="M159" s="1" t="s">
        <v>94</v>
      </c>
      <c r="N159" s="1">
        <v>0</v>
      </c>
      <c r="O159" s="1">
        <v>0</v>
      </c>
      <c r="P159" s="1">
        <v>0</v>
      </c>
      <c r="Q159" s="1">
        <v>0</v>
      </c>
      <c r="R159" s="1">
        <v>0</v>
      </c>
      <c r="S159" s="1">
        <v>0</v>
      </c>
      <c r="T159" s="1">
        <v>0</v>
      </c>
      <c r="U159" s="1">
        <v>0</v>
      </c>
      <c r="V159" s="1">
        <v>0</v>
      </c>
      <c r="W159" s="1">
        <v>0</v>
      </c>
    </row>
    <row r="161" spans="1:23" x14ac:dyDescent="0.2">
      <c r="A161" s="1" t="s">
        <v>234</v>
      </c>
      <c r="B161" s="1">
        <v>17</v>
      </c>
      <c r="C161" s="1">
        <v>2</v>
      </c>
      <c r="D161" s="1">
        <v>0</v>
      </c>
      <c r="E161" s="1">
        <v>12</v>
      </c>
      <c r="F161" s="1">
        <v>2</v>
      </c>
      <c r="G161" s="1">
        <v>0</v>
      </c>
      <c r="H161" s="1">
        <v>0</v>
      </c>
      <c r="I161" s="1">
        <v>0</v>
      </c>
      <c r="J161" s="1">
        <v>1</v>
      </c>
      <c r="K161" s="1">
        <v>0</v>
      </c>
      <c r="L161" s="1">
        <v>0</v>
      </c>
      <c r="M161" s="1" t="s">
        <v>234</v>
      </c>
      <c r="N161" s="1">
        <v>0</v>
      </c>
      <c r="O161" s="1">
        <v>0</v>
      </c>
      <c r="P161" s="1">
        <v>0</v>
      </c>
      <c r="Q161" s="1">
        <v>0</v>
      </c>
      <c r="R161" s="1">
        <v>0</v>
      </c>
      <c r="S161" s="1">
        <v>0</v>
      </c>
      <c r="T161" s="1">
        <v>0</v>
      </c>
      <c r="U161" s="1">
        <v>0</v>
      </c>
      <c r="V161" s="1">
        <v>0</v>
      </c>
      <c r="W161" s="1">
        <v>0</v>
      </c>
    </row>
    <row r="162" spans="1:23" x14ac:dyDescent="0.2">
      <c r="A162" s="1" t="s">
        <v>220</v>
      </c>
      <c r="B162" s="1">
        <v>0</v>
      </c>
      <c r="C162" s="1">
        <v>0</v>
      </c>
      <c r="D162" s="1">
        <v>0</v>
      </c>
      <c r="E162" s="1">
        <v>0</v>
      </c>
      <c r="F162" s="1">
        <v>0</v>
      </c>
      <c r="G162" s="1">
        <v>0</v>
      </c>
      <c r="H162" s="1">
        <v>0</v>
      </c>
      <c r="I162" s="1">
        <v>0</v>
      </c>
      <c r="J162" s="1">
        <v>0</v>
      </c>
      <c r="K162" s="1">
        <v>0</v>
      </c>
      <c r="L162" s="1">
        <v>0</v>
      </c>
      <c r="M162" s="1" t="s">
        <v>220</v>
      </c>
      <c r="N162" s="1">
        <v>0</v>
      </c>
      <c r="O162" s="1">
        <v>0</v>
      </c>
      <c r="P162" s="1">
        <v>0</v>
      </c>
      <c r="Q162" s="1">
        <v>0</v>
      </c>
      <c r="R162" s="1">
        <v>0</v>
      </c>
      <c r="S162" s="1">
        <v>0</v>
      </c>
      <c r="T162" s="1">
        <v>0</v>
      </c>
      <c r="U162" s="1">
        <v>0</v>
      </c>
      <c r="V162" s="1">
        <v>0</v>
      </c>
      <c r="W162" s="1">
        <v>0</v>
      </c>
    </row>
    <row r="163" spans="1:23" x14ac:dyDescent="0.2">
      <c r="A163" s="1" t="s">
        <v>295</v>
      </c>
      <c r="B163" s="1">
        <v>16</v>
      </c>
      <c r="C163" s="1">
        <v>1</v>
      </c>
      <c r="D163" s="1">
        <v>0</v>
      </c>
      <c r="E163" s="1">
        <v>12</v>
      </c>
      <c r="F163" s="1">
        <v>2</v>
      </c>
      <c r="G163" s="1">
        <v>0</v>
      </c>
      <c r="H163" s="1">
        <v>0</v>
      </c>
      <c r="I163" s="1">
        <v>0</v>
      </c>
      <c r="J163" s="1">
        <v>1</v>
      </c>
      <c r="K163" s="1">
        <v>0</v>
      </c>
      <c r="L163" s="1">
        <v>0</v>
      </c>
      <c r="M163" s="1" t="s">
        <v>295</v>
      </c>
      <c r="N163" s="1">
        <v>0</v>
      </c>
      <c r="O163" s="1">
        <v>0</v>
      </c>
      <c r="P163" s="1">
        <v>0</v>
      </c>
      <c r="Q163" s="1">
        <v>0</v>
      </c>
      <c r="R163" s="1">
        <v>0</v>
      </c>
      <c r="S163" s="1">
        <v>0</v>
      </c>
      <c r="T163" s="1">
        <v>0</v>
      </c>
      <c r="U163" s="1">
        <v>0</v>
      </c>
      <c r="V163" s="1">
        <v>0</v>
      </c>
      <c r="W163" s="1">
        <v>0</v>
      </c>
    </row>
    <row r="164" spans="1:23" x14ac:dyDescent="0.2">
      <c r="A164" s="1" t="s">
        <v>296</v>
      </c>
      <c r="B164" s="1">
        <v>0</v>
      </c>
      <c r="C164" s="1">
        <v>0</v>
      </c>
      <c r="D164" s="1">
        <v>0</v>
      </c>
      <c r="E164" s="1">
        <v>0</v>
      </c>
      <c r="F164" s="1">
        <v>0</v>
      </c>
      <c r="G164" s="1">
        <v>0</v>
      </c>
      <c r="H164" s="1">
        <v>0</v>
      </c>
      <c r="I164" s="1">
        <v>0</v>
      </c>
      <c r="J164" s="1">
        <v>0</v>
      </c>
      <c r="K164" s="1">
        <v>0</v>
      </c>
      <c r="L164" s="1">
        <v>0</v>
      </c>
      <c r="M164" s="1" t="s">
        <v>296</v>
      </c>
      <c r="N164" s="1">
        <v>0</v>
      </c>
      <c r="O164" s="1">
        <v>0</v>
      </c>
      <c r="P164" s="1">
        <v>0</v>
      </c>
      <c r="Q164" s="1">
        <v>0</v>
      </c>
      <c r="R164" s="1">
        <v>0</v>
      </c>
      <c r="S164" s="1">
        <v>0</v>
      </c>
      <c r="T164" s="1">
        <v>0</v>
      </c>
      <c r="U164" s="1">
        <v>0</v>
      </c>
      <c r="V164" s="1">
        <v>0</v>
      </c>
      <c r="W164" s="1">
        <v>0</v>
      </c>
    </row>
    <row r="165" spans="1:23" x14ac:dyDescent="0.2">
      <c r="A165" s="1" t="s">
        <v>297</v>
      </c>
      <c r="B165" s="1">
        <v>0</v>
      </c>
      <c r="C165" s="1">
        <v>0</v>
      </c>
      <c r="D165" s="1">
        <v>0</v>
      </c>
      <c r="E165" s="1">
        <v>0</v>
      </c>
      <c r="F165" s="1">
        <v>0</v>
      </c>
      <c r="G165" s="1">
        <v>0</v>
      </c>
      <c r="H165" s="1">
        <v>0</v>
      </c>
      <c r="I165" s="1">
        <v>0</v>
      </c>
      <c r="J165" s="1">
        <v>0</v>
      </c>
      <c r="K165" s="1">
        <v>0</v>
      </c>
      <c r="L165" s="1">
        <v>0</v>
      </c>
      <c r="M165" s="1" t="s">
        <v>297</v>
      </c>
      <c r="N165" s="1">
        <v>0</v>
      </c>
      <c r="O165" s="1">
        <v>0</v>
      </c>
      <c r="P165" s="1">
        <v>0</v>
      </c>
      <c r="Q165" s="1">
        <v>0</v>
      </c>
      <c r="R165" s="1">
        <v>0</v>
      </c>
      <c r="S165" s="1">
        <v>0</v>
      </c>
      <c r="T165" s="1">
        <v>0</v>
      </c>
      <c r="U165" s="1">
        <v>0</v>
      </c>
      <c r="V165" s="1">
        <v>0</v>
      </c>
      <c r="W165" s="1">
        <v>0</v>
      </c>
    </row>
    <row r="166" spans="1:23" x14ac:dyDescent="0.2">
      <c r="A166" s="1" t="s">
        <v>298</v>
      </c>
      <c r="B166" s="1">
        <v>1</v>
      </c>
      <c r="C166" s="1">
        <v>1</v>
      </c>
      <c r="D166" s="1">
        <v>0</v>
      </c>
      <c r="E166" s="1">
        <v>0</v>
      </c>
      <c r="F166" s="1">
        <v>0</v>
      </c>
      <c r="G166" s="1">
        <v>0</v>
      </c>
      <c r="H166" s="1">
        <v>0</v>
      </c>
      <c r="I166" s="1">
        <v>0</v>
      </c>
      <c r="J166" s="1">
        <v>0</v>
      </c>
      <c r="K166" s="1">
        <v>0</v>
      </c>
      <c r="L166" s="1">
        <v>0</v>
      </c>
      <c r="M166" s="1" t="s">
        <v>298</v>
      </c>
      <c r="N166" s="1">
        <v>0</v>
      </c>
      <c r="O166" s="1">
        <v>0</v>
      </c>
      <c r="P166" s="1">
        <v>0</v>
      </c>
      <c r="Q166" s="1">
        <v>0</v>
      </c>
      <c r="R166" s="1">
        <v>0</v>
      </c>
      <c r="S166" s="1">
        <v>0</v>
      </c>
      <c r="T166" s="1">
        <v>0</v>
      </c>
      <c r="U166" s="1">
        <v>0</v>
      </c>
      <c r="V166" s="1">
        <v>0</v>
      </c>
      <c r="W166" s="1">
        <v>0</v>
      </c>
    </row>
    <row r="167" spans="1:23" x14ac:dyDescent="0.2">
      <c r="A167" s="1" t="s">
        <v>94</v>
      </c>
      <c r="B167" s="1">
        <v>0</v>
      </c>
      <c r="C167" s="1">
        <v>0</v>
      </c>
      <c r="D167" s="1">
        <v>0</v>
      </c>
      <c r="E167" s="1">
        <v>0</v>
      </c>
      <c r="F167" s="1">
        <v>0</v>
      </c>
      <c r="G167" s="1">
        <v>0</v>
      </c>
      <c r="H167" s="1">
        <v>0</v>
      </c>
      <c r="I167" s="1">
        <v>0</v>
      </c>
      <c r="J167" s="1">
        <v>0</v>
      </c>
      <c r="K167" s="1">
        <v>0</v>
      </c>
      <c r="L167" s="1">
        <v>0</v>
      </c>
      <c r="M167" s="1" t="s">
        <v>94</v>
      </c>
      <c r="N167" s="1">
        <v>0</v>
      </c>
      <c r="O167" s="1">
        <v>0</v>
      </c>
      <c r="P167" s="1">
        <v>0</v>
      </c>
      <c r="Q167" s="1">
        <v>0</v>
      </c>
      <c r="R167" s="1">
        <v>0</v>
      </c>
      <c r="S167" s="1">
        <v>0</v>
      </c>
      <c r="T167" s="1">
        <v>0</v>
      </c>
      <c r="U167" s="1">
        <v>0</v>
      </c>
      <c r="V167" s="1">
        <v>0</v>
      </c>
      <c r="W167" s="1">
        <v>0</v>
      </c>
    </row>
    <row r="169" spans="1:23" x14ac:dyDescent="0.2">
      <c r="A169" s="1" t="s">
        <v>233</v>
      </c>
      <c r="B169" s="1">
        <v>188</v>
      </c>
      <c r="C169" s="1">
        <v>7</v>
      </c>
      <c r="D169" s="1">
        <v>31</v>
      </c>
      <c r="E169" s="1">
        <v>37</v>
      </c>
      <c r="F169" s="1">
        <v>33</v>
      </c>
      <c r="G169" s="1">
        <v>14</v>
      </c>
      <c r="H169" s="1">
        <v>8</v>
      </c>
      <c r="I169" s="1">
        <v>8</v>
      </c>
      <c r="J169" s="1">
        <v>26</v>
      </c>
      <c r="K169" s="1">
        <v>3</v>
      </c>
      <c r="L169" s="1">
        <v>6</v>
      </c>
      <c r="M169" s="1" t="s">
        <v>233</v>
      </c>
      <c r="N169" s="1">
        <v>1</v>
      </c>
      <c r="O169" s="1">
        <v>10</v>
      </c>
      <c r="P169" s="1">
        <v>0</v>
      </c>
      <c r="Q169" s="1">
        <v>1</v>
      </c>
      <c r="R169" s="1">
        <v>0</v>
      </c>
      <c r="S169" s="1">
        <v>2</v>
      </c>
      <c r="T169" s="1">
        <v>1</v>
      </c>
      <c r="U169" s="1">
        <v>0</v>
      </c>
      <c r="V169" s="1">
        <v>0</v>
      </c>
      <c r="W169" s="1">
        <v>0</v>
      </c>
    </row>
    <row r="170" spans="1:23" x14ac:dyDescent="0.2">
      <c r="A170" s="1" t="s">
        <v>220</v>
      </c>
      <c r="B170" s="1">
        <v>0</v>
      </c>
      <c r="C170" s="1">
        <v>0</v>
      </c>
      <c r="D170" s="1">
        <v>0</v>
      </c>
      <c r="E170" s="1">
        <v>0</v>
      </c>
      <c r="F170" s="1">
        <v>0</v>
      </c>
      <c r="G170" s="1">
        <v>0</v>
      </c>
      <c r="H170" s="1">
        <v>0</v>
      </c>
      <c r="I170" s="1">
        <v>0</v>
      </c>
      <c r="J170" s="1">
        <v>0</v>
      </c>
      <c r="K170" s="1">
        <v>0</v>
      </c>
      <c r="L170" s="1">
        <v>0</v>
      </c>
      <c r="M170" s="1" t="s">
        <v>220</v>
      </c>
      <c r="N170" s="1">
        <v>0</v>
      </c>
      <c r="O170" s="1">
        <v>0</v>
      </c>
      <c r="P170" s="1">
        <v>0</v>
      </c>
      <c r="Q170" s="1">
        <v>0</v>
      </c>
      <c r="R170" s="1">
        <v>0</v>
      </c>
      <c r="S170" s="1">
        <v>0</v>
      </c>
      <c r="T170" s="1">
        <v>0</v>
      </c>
      <c r="U170" s="1">
        <v>0</v>
      </c>
      <c r="V170" s="1">
        <v>0</v>
      </c>
      <c r="W170" s="1">
        <v>0</v>
      </c>
    </row>
    <row r="171" spans="1:23" x14ac:dyDescent="0.2">
      <c r="A171" s="1" t="s">
        <v>295</v>
      </c>
      <c r="B171" s="1">
        <v>103</v>
      </c>
      <c r="C171" s="1">
        <v>4</v>
      </c>
      <c r="D171" s="1">
        <v>8</v>
      </c>
      <c r="E171" s="1">
        <v>23</v>
      </c>
      <c r="F171" s="1">
        <v>33</v>
      </c>
      <c r="G171" s="1">
        <v>10</v>
      </c>
      <c r="H171" s="1">
        <v>1</v>
      </c>
      <c r="I171" s="1">
        <v>8</v>
      </c>
      <c r="J171" s="1">
        <v>15</v>
      </c>
      <c r="K171" s="1">
        <v>1</v>
      </c>
      <c r="L171" s="1">
        <v>0</v>
      </c>
      <c r="M171" s="1" t="s">
        <v>295</v>
      </c>
      <c r="N171" s="1">
        <v>0</v>
      </c>
      <c r="O171" s="1">
        <v>0</v>
      </c>
      <c r="P171" s="1">
        <v>0</v>
      </c>
      <c r="Q171" s="1">
        <v>0</v>
      </c>
      <c r="R171" s="1">
        <v>0</v>
      </c>
      <c r="S171" s="1">
        <v>0</v>
      </c>
      <c r="T171" s="1">
        <v>0</v>
      </c>
      <c r="U171" s="1">
        <v>0</v>
      </c>
      <c r="V171" s="1">
        <v>0</v>
      </c>
      <c r="W171" s="1">
        <v>0</v>
      </c>
    </row>
    <row r="172" spans="1:23" x14ac:dyDescent="0.2">
      <c r="A172" s="1" t="s">
        <v>296</v>
      </c>
      <c r="B172" s="1">
        <v>61</v>
      </c>
      <c r="C172" s="1">
        <v>3</v>
      </c>
      <c r="D172" s="1">
        <v>15</v>
      </c>
      <c r="E172" s="1">
        <v>14</v>
      </c>
      <c r="F172" s="1">
        <v>0</v>
      </c>
      <c r="G172" s="1">
        <v>4</v>
      </c>
      <c r="H172" s="1">
        <v>6</v>
      </c>
      <c r="I172" s="1">
        <v>0</v>
      </c>
      <c r="J172" s="1">
        <v>2</v>
      </c>
      <c r="K172" s="1">
        <v>0</v>
      </c>
      <c r="L172" s="1">
        <v>2</v>
      </c>
      <c r="M172" s="1" t="s">
        <v>296</v>
      </c>
      <c r="N172" s="1">
        <v>1</v>
      </c>
      <c r="O172" s="1">
        <v>10</v>
      </c>
      <c r="P172" s="1">
        <v>0</v>
      </c>
      <c r="Q172" s="1">
        <v>1</v>
      </c>
      <c r="R172" s="1">
        <v>0</v>
      </c>
      <c r="S172" s="1">
        <v>2</v>
      </c>
      <c r="T172" s="1">
        <v>1</v>
      </c>
      <c r="U172" s="1">
        <v>0</v>
      </c>
      <c r="V172" s="1">
        <v>0</v>
      </c>
      <c r="W172" s="1">
        <v>0</v>
      </c>
    </row>
    <row r="173" spans="1:23" x14ac:dyDescent="0.2">
      <c r="A173" s="1" t="s">
        <v>297</v>
      </c>
      <c r="B173" s="1">
        <v>1</v>
      </c>
      <c r="C173" s="1">
        <v>0</v>
      </c>
      <c r="D173" s="1">
        <v>0</v>
      </c>
      <c r="E173" s="1">
        <v>0</v>
      </c>
      <c r="F173" s="1">
        <v>0</v>
      </c>
      <c r="G173" s="1">
        <v>0</v>
      </c>
      <c r="H173" s="1">
        <v>1</v>
      </c>
      <c r="I173" s="1">
        <v>0</v>
      </c>
      <c r="J173" s="1">
        <v>0</v>
      </c>
      <c r="K173" s="1">
        <v>0</v>
      </c>
      <c r="L173" s="1">
        <v>0</v>
      </c>
      <c r="M173" s="1" t="s">
        <v>297</v>
      </c>
      <c r="N173" s="1">
        <v>0</v>
      </c>
      <c r="O173" s="1">
        <v>0</v>
      </c>
      <c r="P173" s="1">
        <v>0</v>
      </c>
      <c r="Q173" s="1">
        <v>0</v>
      </c>
      <c r="R173" s="1">
        <v>0</v>
      </c>
      <c r="S173" s="1">
        <v>0</v>
      </c>
      <c r="T173" s="1">
        <v>0</v>
      </c>
      <c r="U173" s="1">
        <v>0</v>
      </c>
      <c r="V173" s="1">
        <v>0</v>
      </c>
      <c r="W173" s="1">
        <v>0</v>
      </c>
    </row>
    <row r="174" spans="1:23" x14ac:dyDescent="0.2">
      <c r="A174" s="1" t="s">
        <v>298</v>
      </c>
      <c r="B174" s="1">
        <v>23</v>
      </c>
      <c r="C174" s="1">
        <v>0</v>
      </c>
      <c r="D174" s="1">
        <v>8</v>
      </c>
      <c r="E174" s="1">
        <v>0</v>
      </c>
      <c r="F174" s="1">
        <v>0</v>
      </c>
      <c r="G174" s="1">
        <v>0</v>
      </c>
      <c r="H174" s="1">
        <v>0</v>
      </c>
      <c r="I174" s="1">
        <v>0</v>
      </c>
      <c r="J174" s="1">
        <v>9</v>
      </c>
      <c r="K174" s="1">
        <v>2</v>
      </c>
      <c r="L174" s="1">
        <v>4</v>
      </c>
      <c r="M174" s="1" t="s">
        <v>298</v>
      </c>
      <c r="N174" s="1">
        <v>0</v>
      </c>
      <c r="O174" s="1">
        <v>0</v>
      </c>
      <c r="P174" s="1">
        <v>0</v>
      </c>
      <c r="Q174" s="1">
        <v>0</v>
      </c>
      <c r="R174" s="1">
        <v>0</v>
      </c>
      <c r="S174" s="1">
        <v>0</v>
      </c>
      <c r="T174" s="1">
        <v>0</v>
      </c>
      <c r="U174" s="1">
        <v>0</v>
      </c>
      <c r="V174" s="1">
        <v>0</v>
      </c>
      <c r="W174" s="1">
        <v>0</v>
      </c>
    </row>
    <row r="175" spans="1:23" x14ac:dyDescent="0.2">
      <c r="A175" s="1" t="s">
        <v>94</v>
      </c>
      <c r="B175" s="1">
        <v>0</v>
      </c>
      <c r="C175" s="1">
        <v>0</v>
      </c>
      <c r="D175" s="1">
        <v>0</v>
      </c>
      <c r="E175" s="1">
        <v>0</v>
      </c>
      <c r="F175" s="1">
        <v>0</v>
      </c>
      <c r="G175" s="1">
        <v>0</v>
      </c>
      <c r="H175" s="1">
        <v>0</v>
      </c>
      <c r="I175" s="1">
        <v>0</v>
      </c>
      <c r="J175" s="1">
        <v>0</v>
      </c>
      <c r="K175" s="1">
        <v>0</v>
      </c>
      <c r="L175" s="1">
        <v>0</v>
      </c>
      <c r="M175" s="1" t="s">
        <v>94</v>
      </c>
      <c r="N175" s="1">
        <v>0</v>
      </c>
      <c r="O175" s="1">
        <v>0</v>
      </c>
      <c r="P175" s="1">
        <v>0</v>
      </c>
      <c r="Q175" s="1">
        <v>0</v>
      </c>
      <c r="R175" s="1">
        <v>0</v>
      </c>
      <c r="S175" s="1">
        <v>0</v>
      </c>
      <c r="T175" s="1">
        <v>0</v>
      </c>
      <c r="U175" s="1">
        <v>0</v>
      </c>
      <c r="V175" s="1">
        <v>0</v>
      </c>
      <c r="W175" s="1">
        <v>0</v>
      </c>
    </row>
    <row r="177" spans="1:23" x14ac:dyDescent="0.2">
      <c r="A177" s="1" t="s">
        <v>232</v>
      </c>
      <c r="B177" s="1">
        <v>401</v>
      </c>
      <c r="C177" s="1">
        <v>10</v>
      </c>
      <c r="D177" s="1">
        <v>58</v>
      </c>
      <c r="E177" s="1">
        <v>43</v>
      </c>
      <c r="F177" s="1">
        <v>35</v>
      </c>
      <c r="G177" s="1">
        <v>34</v>
      </c>
      <c r="H177" s="1">
        <v>20</v>
      </c>
      <c r="I177" s="1">
        <v>21</v>
      </c>
      <c r="J177" s="1">
        <v>56</v>
      </c>
      <c r="K177" s="1">
        <v>14</v>
      </c>
      <c r="L177" s="1">
        <v>12</v>
      </c>
      <c r="M177" s="1" t="s">
        <v>232</v>
      </c>
      <c r="N177" s="1">
        <v>7</v>
      </c>
      <c r="O177" s="1">
        <v>1</v>
      </c>
      <c r="P177" s="1">
        <v>0</v>
      </c>
      <c r="Q177" s="1">
        <v>24</v>
      </c>
      <c r="R177" s="1">
        <v>0</v>
      </c>
      <c r="S177" s="1">
        <v>21</v>
      </c>
      <c r="T177" s="1">
        <v>3</v>
      </c>
      <c r="U177" s="1">
        <v>0</v>
      </c>
      <c r="V177" s="1">
        <v>12</v>
      </c>
      <c r="W177" s="1">
        <v>30</v>
      </c>
    </row>
    <row r="178" spans="1:23" x14ac:dyDescent="0.2">
      <c r="A178" s="1" t="s">
        <v>220</v>
      </c>
      <c r="B178" s="1">
        <v>0</v>
      </c>
      <c r="C178" s="1">
        <v>0</v>
      </c>
      <c r="D178" s="1">
        <v>0</v>
      </c>
      <c r="E178" s="1">
        <v>0</v>
      </c>
      <c r="F178" s="1">
        <v>0</v>
      </c>
      <c r="G178" s="1">
        <v>0</v>
      </c>
      <c r="H178" s="1">
        <v>0</v>
      </c>
      <c r="I178" s="1">
        <v>0</v>
      </c>
      <c r="J178" s="1">
        <v>0</v>
      </c>
      <c r="K178" s="1">
        <v>0</v>
      </c>
      <c r="L178" s="1">
        <v>0</v>
      </c>
      <c r="M178" s="1" t="s">
        <v>220</v>
      </c>
      <c r="N178" s="1">
        <v>0</v>
      </c>
      <c r="O178" s="1">
        <v>0</v>
      </c>
      <c r="P178" s="1">
        <v>0</v>
      </c>
      <c r="Q178" s="1">
        <v>0</v>
      </c>
      <c r="R178" s="1">
        <v>0</v>
      </c>
      <c r="S178" s="1">
        <v>0</v>
      </c>
      <c r="T178" s="1">
        <v>0</v>
      </c>
      <c r="U178" s="1">
        <v>0</v>
      </c>
      <c r="V178" s="1">
        <v>0</v>
      </c>
      <c r="W178" s="1">
        <v>0</v>
      </c>
    </row>
    <row r="179" spans="1:23" x14ac:dyDescent="0.2">
      <c r="A179" s="1" t="s">
        <v>295</v>
      </c>
      <c r="B179" s="1">
        <v>130</v>
      </c>
      <c r="C179" s="1">
        <v>5</v>
      </c>
      <c r="D179" s="1">
        <v>25</v>
      </c>
      <c r="E179" s="1">
        <v>19</v>
      </c>
      <c r="F179" s="1">
        <v>13</v>
      </c>
      <c r="G179" s="1">
        <v>19</v>
      </c>
      <c r="H179" s="1">
        <v>10</v>
      </c>
      <c r="I179" s="1">
        <v>1</v>
      </c>
      <c r="J179" s="1">
        <v>25</v>
      </c>
      <c r="K179" s="1">
        <v>1</v>
      </c>
      <c r="L179" s="1">
        <v>0</v>
      </c>
      <c r="M179" s="1" t="s">
        <v>295</v>
      </c>
      <c r="N179" s="1">
        <v>2</v>
      </c>
      <c r="O179" s="1">
        <v>1</v>
      </c>
      <c r="P179" s="1">
        <v>0</v>
      </c>
      <c r="Q179" s="1">
        <v>9</v>
      </c>
      <c r="R179" s="1">
        <v>0</v>
      </c>
      <c r="S179" s="1">
        <v>0</v>
      </c>
      <c r="T179" s="1">
        <v>0</v>
      </c>
      <c r="U179" s="1">
        <v>0</v>
      </c>
      <c r="V179" s="1">
        <v>0</v>
      </c>
      <c r="W179" s="1">
        <v>0</v>
      </c>
    </row>
    <row r="180" spans="1:23" x14ac:dyDescent="0.2">
      <c r="A180" s="1" t="s">
        <v>296</v>
      </c>
      <c r="B180" s="1">
        <v>118</v>
      </c>
      <c r="C180" s="1">
        <v>3</v>
      </c>
      <c r="D180" s="1">
        <v>30</v>
      </c>
      <c r="E180" s="1">
        <v>12</v>
      </c>
      <c r="F180" s="1">
        <v>0</v>
      </c>
      <c r="G180" s="1">
        <v>3</v>
      </c>
      <c r="H180" s="1">
        <v>6</v>
      </c>
      <c r="I180" s="1">
        <v>20</v>
      </c>
      <c r="J180" s="1">
        <v>9</v>
      </c>
      <c r="K180" s="1">
        <v>6</v>
      </c>
      <c r="L180" s="1">
        <v>3</v>
      </c>
      <c r="M180" s="1" t="s">
        <v>296</v>
      </c>
      <c r="N180" s="1">
        <v>5</v>
      </c>
      <c r="O180" s="1">
        <v>0</v>
      </c>
      <c r="P180" s="1">
        <v>0</v>
      </c>
      <c r="Q180" s="1">
        <v>15</v>
      </c>
      <c r="R180" s="1">
        <v>0</v>
      </c>
      <c r="S180" s="1">
        <v>6</v>
      </c>
      <c r="T180" s="1">
        <v>0</v>
      </c>
      <c r="U180" s="1">
        <v>0</v>
      </c>
      <c r="V180" s="1">
        <v>0</v>
      </c>
      <c r="W180" s="1">
        <v>0</v>
      </c>
    </row>
    <row r="181" spans="1:23" x14ac:dyDescent="0.2">
      <c r="A181" s="1" t="s">
        <v>297</v>
      </c>
      <c r="B181" s="1">
        <v>3</v>
      </c>
      <c r="C181" s="1">
        <v>0</v>
      </c>
      <c r="D181" s="1">
        <v>0</v>
      </c>
      <c r="E181" s="1">
        <v>0</v>
      </c>
      <c r="F181" s="1">
        <v>0</v>
      </c>
      <c r="G181" s="1">
        <v>0</v>
      </c>
      <c r="H181" s="1">
        <v>1</v>
      </c>
      <c r="I181" s="1">
        <v>0</v>
      </c>
      <c r="J181" s="1">
        <v>2</v>
      </c>
      <c r="K181" s="1">
        <v>0</v>
      </c>
      <c r="L181" s="1">
        <v>0</v>
      </c>
      <c r="M181" s="1" t="s">
        <v>297</v>
      </c>
      <c r="N181" s="1">
        <v>0</v>
      </c>
      <c r="O181" s="1">
        <v>0</v>
      </c>
      <c r="P181" s="1">
        <v>0</v>
      </c>
      <c r="Q181" s="1">
        <v>0</v>
      </c>
      <c r="R181" s="1">
        <v>0</v>
      </c>
      <c r="S181" s="1">
        <v>0</v>
      </c>
      <c r="T181" s="1">
        <v>0</v>
      </c>
      <c r="U181" s="1">
        <v>0</v>
      </c>
      <c r="V181" s="1">
        <v>0</v>
      </c>
      <c r="W181" s="1">
        <v>0</v>
      </c>
    </row>
    <row r="182" spans="1:23" x14ac:dyDescent="0.2">
      <c r="A182" s="1" t="s">
        <v>298</v>
      </c>
      <c r="B182" s="1">
        <v>92</v>
      </c>
      <c r="C182" s="1">
        <v>1</v>
      </c>
      <c r="D182" s="1">
        <v>1</v>
      </c>
      <c r="E182" s="1">
        <v>12</v>
      </c>
      <c r="F182" s="1">
        <v>20</v>
      </c>
      <c r="G182" s="1">
        <v>12</v>
      </c>
      <c r="H182" s="1">
        <v>0</v>
      </c>
      <c r="I182" s="1">
        <v>0</v>
      </c>
      <c r="J182" s="1">
        <v>20</v>
      </c>
      <c r="K182" s="1">
        <v>7</v>
      </c>
      <c r="L182" s="1">
        <v>9</v>
      </c>
      <c r="M182" s="1" t="s">
        <v>298</v>
      </c>
      <c r="N182" s="1">
        <v>0</v>
      </c>
      <c r="O182" s="1">
        <v>0</v>
      </c>
      <c r="P182" s="1">
        <v>0</v>
      </c>
      <c r="Q182" s="1">
        <v>0</v>
      </c>
      <c r="R182" s="1">
        <v>0</v>
      </c>
      <c r="S182" s="1">
        <v>10</v>
      </c>
      <c r="T182" s="1">
        <v>0</v>
      </c>
      <c r="U182" s="1">
        <v>0</v>
      </c>
      <c r="V182" s="1">
        <v>0</v>
      </c>
      <c r="W182" s="1">
        <v>0</v>
      </c>
    </row>
    <row r="183" spans="1:23" x14ac:dyDescent="0.2">
      <c r="A183" s="1" t="s">
        <v>94</v>
      </c>
      <c r="B183" s="1">
        <v>58</v>
      </c>
      <c r="C183" s="1">
        <v>1</v>
      </c>
      <c r="D183" s="1">
        <v>2</v>
      </c>
      <c r="E183" s="1">
        <v>0</v>
      </c>
      <c r="F183" s="1">
        <v>2</v>
      </c>
      <c r="G183" s="1">
        <v>0</v>
      </c>
      <c r="H183" s="1">
        <v>3</v>
      </c>
      <c r="I183" s="1">
        <v>0</v>
      </c>
      <c r="J183" s="1">
        <v>0</v>
      </c>
      <c r="K183" s="1">
        <v>0</v>
      </c>
      <c r="L183" s="1">
        <v>0</v>
      </c>
      <c r="M183" s="1" t="s">
        <v>94</v>
      </c>
      <c r="N183" s="1">
        <v>0</v>
      </c>
      <c r="O183" s="1">
        <v>0</v>
      </c>
      <c r="P183" s="1">
        <v>0</v>
      </c>
      <c r="Q183" s="1">
        <v>0</v>
      </c>
      <c r="R183" s="1">
        <v>0</v>
      </c>
      <c r="S183" s="1">
        <v>5</v>
      </c>
      <c r="T183" s="1">
        <v>3</v>
      </c>
      <c r="U183" s="1">
        <v>0</v>
      </c>
      <c r="V183" s="1">
        <v>12</v>
      </c>
      <c r="W183" s="1">
        <v>30</v>
      </c>
    </row>
    <row r="185" spans="1:23" x14ac:dyDescent="0.2">
      <c r="A185" s="1" t="s">
        <v>231</v>
      </c>
      <c r="B185" s="1">
        <v>177</v>
      </c>
      <c r="C185" s="1">
        <v>0</v>
      </c>
      <c r="D185" s="1">
        <v>15</v>
      </c>
      <c r="E185" s="1">
        <v>26</v>
      </c>
      <c r="F185" s="1">
        <v>18</v>
      </c>
      <c r="G185" s="1">
        <v>8</v>
      </c>
      <c r="H185" s="1">
        <v>5</v>
      </c>
      <c r="I185" s="1">
        <v>1</v>
      </c>
      <c r="J185" s="1">
        <v>17</v>
      </c>
      <c r="K185" s="1">
        <v>3</v>
      </c>
      <c r="L185" s="1">
        <v>4</v>
      </c>
      <c r="M185" s="1" t="s">
        <v>231</v>
      </c>
      <c r="N185" s="1">
        <v>5</v>
      </c>
      <c r="O185" s="1">
        <v>19</v>
      </c>
      <c r="P185" s="1">
        <v>0</v>
      </c>
      <c r="Q185" s="1">
        <v>12</v>
      </c>
      <c r="R185" s="1">
        <v>1</v>
      </c>
      <c r="S185" s="1">
        <v>22</v>
      </c>
      <c r="T185" s="1">
        <v>3</v>
      </c>
      <c r="U185" s="1">
        <v>0</v>
      </c>
      <c r="V185" s="1">
        <v>1</v>
      </c>
      <c r="W185" s="1">
        <v>17</v>
      </c>
    </row>
    <row r="186" spans="1:23" x14ac:dyDescent="0.2">
      <c r="A186" s="1" t="s">
        <v>220</v>
      </c>
      <c r="B186" s="1">
        <v>0</v>
      </c>
      <c r="C186" s="1">
        <v>0</v>
      </c>
      <c r="D186" s="1">
        <v>0</v>
      </c>
      <c r="E186" s="1">
        <v>0</v>
      </c>
      <c r="F186" s="1">
        <v>0</v>
      </c>
      <c r="G186" s="1">
        <v>0</v>
      </c>
      <c r="H186" s="1">
        <v>0</v>
      </c>
      <c r="I186" s="1">
        <v>0</v>
      </c>
      <c r="J186" s="1">
        <v>0</v>
      </c>
      <c r="K186" s="1">
        <v>0</v>
      </c>
      <c r="L186" s="1">
        <v>0</v>
      </c>
      <c r="M186" s="1" t="s">
        <v>220</v>
      </c>
      <c r="N186" s="1">
        <v>0</v>
      </c>
      <c r="O186" s="1">
        <v>0</v>
      </c>
      <c r="P186" s="1">
        <v>0</v>
      </c>
      <c r="Q186" s="1">
        <v>0</v>
      </c>
      <c r="R186" s="1">
        <v>0</v>
      </c>
      <c r="S186" s="1">
        <v>0</v>
      </c>
      <c r="T186" s="1">
        <v>0</v>
      </c>
      <c r="U186" s="1">
        <v>0</v>
      </c>
      <c r="V186" s="1">
        <v>0</v>
      </c>
      <c r="W186" s="1">
        <v>0</v>
      </c>
    </row>
    <row r="187" spans="1:23" x14ac:dyDescent="0.2">
      <c r="A187" s="1" t="s">
        <v>295</v>
      </c>
      <c r="B187" s="1">
        <v>56</v>
      </c>
      <c r="C187" s="1">
        <v>0</v>
      </c>
      <c r="D187" s="1">
        <v>3</v>
      </c>
      <c r="E187" s="1">
        <v>6</v>
      </c>
      <c r="F187" s="1">
        <v>8</v>
      </c>
      <c r="G187" s="1">
        <v>3</v>
      </c>
      <c r="H187" s="1">
        <v>3</v>
      </c>
      <c r="I187" s="1">
        <v>0</v>
      </c>
      <c r="J187" s="1">
        <v>13</v>
      </c>
      <c r="K187" s="1">
        <v>0</v>
      </c>
      <c r="L187" s="1">
        <v>0</v>
      </c>
      <c r="M187" s="1" t="s">
        <v>295</v>
      </c>
      <c r="N187" s="1">
        <v>0</v>
      </c>
      <c r="O187" s="1">
        <v>19</v>
      </c>
      <c r="P187" s="1">
        <v>0</v>
      </c>
      <c r="Q187" s="1">
        <v>1</v>
      </c>
      <c r="R187" s="1">
        <v>0</v>
      </c>
      <c r="S187" s="1">
        <v>0</v>
      </c>
      <c r="T187" s="1">
        <v>0</v>
      </c>
      <c r="U187" s="1">
        <v>0</v>
      </c>
      <c r="V187" s="1">
        <v>0</v>
      </c>
      <c r="W187" s="1">
        <v>0</v>
      </c>
    </row>
    <row r="188" spans="1:23" x14ac:dyDescent="0.2">
      <c r="A188" s="1" t="s">
        <v>296</v>
      </c>
      <c r="B188" s="1">
        <v>70</v>
      </c>
      <c r="C188" s="1">
        <v>0</v>
      </c>
      <c r="D188" s="1">
        <v>12</v>
      </c>
      <c r="E188" s="1">
        <v>18</v>
      </c>
      <c r="F188" s="1">
        <v>10</v>
      </c>
      <c r="G188" s="1">
        <v>3</v>
      </c>
      <c r="H188" s="1">
        <v>1</v>
      </c>
      <c r="I188" s="1">
        <v>1</v>
      </c>
      <c r="J188" s="1">
        <v>3</v>
      </c>
      <c r="K188" s="1">
        <v>1</v>
      </c>
      <c r="L188" s="1">
        <v>1</v>
      </c>
      <c r="M188" s="1" t="s">
        <v>296</v>
      </c>
      <c r="N188" s="1">
        <v>0</v>
      </c>
      <c r="O188" s="1">
        <v>0</v>
      </c>
      <c r="P188" s="1">
        <v>0</v>
      </c>
      <c r="Q188" s="1">
        <v>11</v>
      </c>
      <c r="R188" s="1">
        <v>1</v>
      </c>
      <c r="S188" s="1">
        <v>8</v>
      </c>
      <c r="T188" s="1">
        <v>0</v>
      </c>
      <c r="U188" s="1">
        <v>0</v>
      </c>
      <c r="V188" s="1">
        <v>0</v>
      </c>
      <c r="W188" s="1">
        <v>0</v>
      </c>
    </row>
    <row r="189" spans="1:23" x14ac:dyDescent="0.2">
      <c r="A189" s="1" t="s">
        <v>297</v>
      </c>
      <c r="B189" s="1">
        <v>0</v>
      </c>
      <c r="C189" s="1">
        <v>0</v>
      </c>
      <c r="D189" s="1">
        <v>0</v>
      </c>
      <c r="E189" s="1">
        <v>0</v>
      </c>
      <c r="F189" s="1">
        <v>0</v>
      </c>
      <c r="G189" s="1">
        <v>0</v>
      </c>
      <c r="H189" s="1">
        <v>0</v>
      </c>
      <c r="I189" s="1">
        <v>0</v>
      </c>
      <c r="J189" s="1">
        <v>0</v>
      </c>
      <c r="K189" s="1">
        <v>0</v>
      </c>
      <c r="L189" s="1">
        <v>0</v>
      </c>
      <c r="M189" s="1" t="s">
        <v>297</v>
      </c>
      <c r="N189" s="1">
        <v>0</v>
      </c>
      <c r="O189" s="1">
        <v>0</v>
      </c>
      <c r="P189" s="1">
        <v>0</v>
      </c>
      <c r="Q189" s="1">
        <v>0</v>
      </c>
      <c r="R189" s="1">
        <v>0</v>
      </c>
      <c r="S189" s="1">
        <v>0</v>
      </c>
      <c r="T189" s="1">
        <v>0</v>
      </c>
      <c r="U189" s="1">
        <v>0</v>
      </c>
      <c r="V189" s="1">
        <v>0</v>
      </c>
      <c r="W189" s="1">
        <v>0</v>
      </c>
    </row>
    <row r="190" spans="1:23" x14ac:dyDescent="0.2">
      <c r="A190" s="1" t="s">
        <v>298</v>
      </c>
      <c r="B190" s="1">
        <v>16</v>
      </c>
      <c r="C190" s="1">
        <v>0</v>
      </c>
      <c r="D190" s="1">
        <v>0</v>
      </c>
      <c r="E190" s="1">
        <v>2</v>
      </c>
      <c r="F190" s="1">
        <v>0</v>
      </c>
      <c r="G190" s="1">
        <v>2</v>
      </c>
      <c r="H190" s="1">
        <v>1</v>
      </c>
      <c r="I190" s="1">
        <v>0</v>
      </c>
      <c r="J190" s="1">
        <v>1</v>
      </c>
      <c r="K190" s="1">
        <v>2</v>
      </c>
      <c r="L190" s="1">
        <v>3</v>
      </c>
      <c r="M190" s="1" t="s">
        <v>298</v>
      </c>
      <c r="N190" s="1">
        <v>5</v>
      </c>
      <c r="O190" s="1">
        <v>0</v>
      </c>
      <c r="P190" s="1">
        <v>0</v>
      </c>
      <c r="Q190" s="1">
        <v>0</v>
      </c>
      <c r="R190" s="1">
        <v>0</v>
      </c>
      <c r="S190" s="1">
        <v>0</v>
      </c>
      <c r="T190" s="1">
        <v>0</v>
      </c>
      <c r="U190" s="1">
        <v>0</v>
      </c>
      <c r="V190" s="1">
        <v>0</v>
      </c>
      <c r="W190" s="1">
        <v>0</v>
      </c>
    </row>
    <row r="191" spans="1:23" x14ac:dyDescent="0.2">
      <c r="A191" s="1" t="s">
        <v>94</v>
      </c>
      <c r="B191" s="1">
        <v>35</v>
      </c>
      <c r="C191" s="1">
        <v>0</v>
      </c>
      <c r="D191" s="1">
        <v>0</v>
      </c>
      <c r="E191" s="1">
        <v>0</v>
      </c>
      <c r="F191" s="1">
        <v>0</v>
      </c>
      <c r="G191" s="1">
        <v>0</v>
      </c>
      <c r="H191" s="1">
        <v>0</v>
      </c>
      <c r="I191" s="1">
        <v>0</v>
      </c>
      <c r="J191" s="1">
        <v>0</v>
      </c>
      <c r="K191" s="1">
        <v>0</v>
      </c>
      <c r="L191" s="1">
        <v>0</v>
      </c>
      <c r="M191" s="1" t="s">
        <v>94</v>
      </c>
      <c r="N191" s="1">
        <v>0</v>
      </c>
      <c r="O191" s="1">
        <v>0</v>
      </c>
      <c r="P191" s="1">
        <v>0</v>
      </c>
      <c r="Q191" s="1">
        <v>0</v>
      </c>
      <c r="R191" s="1">
        <v>0</v>
      </c>
      <c r="S191" s="1">
        <v>14</v>
      </c>
      <c r="T191" s="1">
        <v>3</v>
      </c>
      <c r="U191" s="1">
        <v>0</v>
      </c>
      <c r="V191" s="1">
        <v>1</v>
      </c>
      <c r="W191" s="1">
        <v>17</v>
      </c>
    </row>
    <row r="193" spans="1:23" x14ac:dyDescent="0.2">
      <c r="A193" s="1" t="s">
        <v>230</v>
      </c>
      <c r="B193" s="1">
        <v>126</v>
      </c>
      <c r="C193" s="1">
        <v>3</v>
      </c>
      <c r="D193" s="1">
        <v>21</v>
      </c>
      <c r="E193" s="1">
        <v>22</v>
      </c>
      <c r="F193" s="1">
        <v>20</v>
      </c>
      <c r="G193" s="1">
        <v>8</v>
      </c>
      <c r="H193" s="1">
        <v>4</v>
      </c>
      <c r="I193" s="1">
        <v>2</v>
      </c>
      <c r="J193" s="1">
        <v>13</v>
      </c>
      <c r="K193" s="1">
        <v>2</v>
      </c>
      <c r="L193" s="1">
        <v>7</v>
      </c>
      <c r="M193" s="1" t="s">
        <v>230</v>
      </c>
      <c r="N193" s="1">
        <v>14</v>
      </c>
      <c r="O193" s="1">
        <v>6</v>
      </c>
      <c r="P193" s="1">
        <v>0</v>
      </c>
      <c r="Q193" s="1">
        <v>0</v>
      </c>
      <c r="R193" s="1">
        <v>0</v>
      </c>
      <c r="S193" s="1">
        <v>2</v>
      </c>
      <c r="T193" s="1">
        <v>2</v>
      </c>
      <c r="U193" s="1">
        <v>0</v>
      </c>
      <c r="V193" s="1">
        <v>0</v>
      </c>
      <c r="W193" s="1">
        <v>0</v>
      </c>
    </row>
    <row r="194" spans="1:23" x14ac:dyDescent="0.2">
      <c r="A194" s="1" t="s">
        <v>220</v>
      </c>
      <c r="B194" s="1">
        <v>0</v>
      </c>
      <c r="C194" s="1">
        <v>0</v>
      </c>
      <c r="D194" s="1">
        <v>0</v>
      </c>
      <c r="E194" s="1">
        <v>0</v>
      </c>
      <c r="F194" s="1">
        <v>0</v>
      </c>
      <c r="G194" s="1">
        <v>0</v>
      </c>
      <c r="H194" s="1">
        <v>0</v>
      </c>
      <c r="I194" s="1">
        <v>0</v>
      </c>
      <c r="J194" s="1">
        <v>0</v>
      </c>
      <c r="K194" s="1">
        <v>0</v>
      </c>
      <c r="L194" s="1">
        <v>0</v>
      </c>
      <c r="M194" s="1" t="s">
        <v>220</v>
      </c>
      <c r="N194" s="1">
        <v>0</v>
      </c>
      <c r="O194" s="1">
        <v>0</v>
      </c>
      <c r="P194" s="1">
        <v>0</v>
      </c>
      <c r="Q194" s="1">
        <v>0</v>
      </c>
      <c r="R194" s="1">
        <v>0</v>
      </c>
      <c r="S194" s="1">
        <v>0</v>
      </c>
      <c r="T194" s="1">
        <v>0</v>
      </c>
      <c r="U194" s="1">
        <v>0</v>
      </c>
      <c r="V194" s="1">
        <v>0</v>
      </c>
      <c r="W194" s="1">
        <v>0</v>
      </c>
    </row>
    <row r="195" spans="1:23" x14ac:dyDescent="0.2">
      <c r="A195" s="1" t="s">
        <v>295</v>
      </c>
      <c r="B195" s="1">
        <v>80</v>
      </c>
      <c r="C195" s="1">
        <v>2</v>
      </c>
      <c r="D195" s="1">
        <v>11</v>
      </c>
      <c r="E195" s="1">
        <v>16</v>
      </c>
      <c r="F195" s="1">
        <v>20</v>
      </c>
      <c r="G195" s="1">
        <v>6</v>
      </c>
      <c r="H195" s="1">
        <v>0</v>
      </c>
      <c r="I195" s="1">
        <v>2</v>
      </c>
      <c r="J195" s="1">
        <v>8</v>
      </c>
      <c r="K195" s="1">
        <v>1</v>
      </c>
      <c r="L195" s="1">
        <v>0</v>
      </c>
      <c r="M195" s="1" t="s">
        <v>295</v>
      </c>
      <c r="N195" s="1">
        <v>4</v>
      </c>
      <c r="O195" s="1">
        <v>6</v>
      </c>
      <c r="P195" s="1">
        <v>0</v>
      </c>
      <c r="Q195" s="1">
        <v>0</v>
      </c>
      <c r="R195" s="1">
        <v>0</v>
      </c>
      <c r="S195" s="1">
        <v>2</v>
      </c>
      <c r="T195" s="1">
        <v>2</v>
      </c>
      <c r="U195" s="1">
        <v>0</v>
      </c>
      <c r="V195" s="1">
        <v>0</v>
      </c>
      <c r="W195" s="1">
        <v>0</v>
      </c>
    </row>
    <row r="196" spans="1:23" x14ac:dyDescent="0.2">
      <c r="A196" s="1" t="s">
        <v>296</v>
      </c>
      <c r="B196" s="1">
        <v>26</v>
      </c>
      <c r="C196" s="1">
        <v>1</v>
      </c>
      <c r="D196" s="1">
        <v>10</v>
      </c>
      <c r="E196" s="1">
        <v>6</v>
      </c>
      <c r="F196" s="1">
        <v>0</v>
      </c>
      <c r="G196" s="1">
        <v>2</v>
      </c>
      <c r="H196" s="1">
        <v>4</v>
      </c>
      <c r="I196" s="1">
        <v>0</v>
      </c>
      <c r="J196" s="1">
        <v>1</v>
      </c>
      <c r="K196" s="1">
        <v>0</v>
      </c>
      <c r="L196" s="1">
        <v>2</v>
      </c>
      <c r="M196" s="1" t="s">
        <v>296</v>
      </c>
      <c r="N196" s="1">
        <v>0</v>
      </c>
      <c r="O196" s="1">
        <v>0</v>
      </c>
      <c r="P196" s="1">
        <v>0</v>
      </c>
      <c r="Q196" s="1">
        <v>0</v>
      </c>
      <c r="R196" s="1">
        <v>0</v>
      </c>
      <c r="S196" s="1">
        <v>0</v>
      </c>
      <c r="T196" s="1">
        <v>0</v>
      </c>
      <c r="U196" s="1">
        <v>0</v>
      </c>
      <c r="V196" s="1">
        <v>0</v>
      </c>
      <c r="W196" s="1">
        <v>0</v>
      </c>
    </row>
    <row r="197" spans="1:23" x14ac:dyDescent="0.2">
      <c r="A197" s="1" t="s">
        <v>297</v>
      </c>
      <c r="B197" s="1">
        <v>0</v>
      </c>
      <c r="C197" s="1">
        <v>0</v>
      </c>
      <c r="D197" s="1">
        <v>0</v>
      </c>
      <c r="E197" s="1">
        <v>0</v>
      </c>
      <c r="F197" s="1">
        <v>0</v>
      </c>
      <c r="G197" s="1">
        <v>0</v>
      </c>
      <c r="H197" s="1">
        <v>0</v>
      </c>
      <c r="I197" s="1">
        <v>0</v>
      </c>
      <c r="J197" s="1">
        <v>0</v>
      </c>
      <c r="K197" s="1">
        <v>0</v>
      </c>
      <c r="L197" s="1">
        <v>0</v>
      </c>
      <c r="M197" s="1" t="s">
        <v>297</v>
      </c>
      <c r="N197" s="1">
        <v>0</v>
      </c>
      <c r="O197" s="1">
        <v>0</v>
      </c>
      <c r="P197" s="1">
        <v>0</v>
      </c>
      <c r="Q197" s="1">
        <v>0</v>
      </c>
      <c r="R197" s="1">
        <v>0</v>
      </c>
      <c r="S197" s="1">
        <v>0</v>
      </c>
      <c r="T197" s="1">
        <v>0</v>
      </c>
      <c r="U197" s="1">
        <v>0</v>
      </c>
      <c r="V197" s="1">
        <v>0</v>
      </c>
      <c r="W197" s="1">
        <v>0</v>
      </c>
    </row>
    <row r="198" spans="1:23" x14ac:dyDescent="0.2">
      <c r="A198" s="1" t="s">
        <v>298</v>
      </c>
      <c r="B198" s="1">
        <v>20</v>
      </c>
      <c r="C198" s="1">
        <v>0</v>
      </c>
      <c r="D198" s="1">
        <v>0</v>
      </c>
      <c r="E198" s="1">
        <v>0</v>
      </c>
      <c r="F198" s="1">
        <v>0</v>
      </c>
      <c r="G198" s="1">
        <v>0</v>
      </c>
      <c r="H198" s="1">
        <v>0</v>
      </c>
      <c r="I198" s="1">
        <v>0</v>
      </c>
      <c r="J198" s="1">
        <v>4</v>
      </c>
      <c r="K198" s="1">
        <v>1</v>
      </c>
      <c r="L198" s="1">
        <v>5</v>
      </c>
      <c r="M198" s="1" t="s">
        <v>298</v>
      </c>
      <c r="N198" s="1">
        <v>10</v>
      </c>
      <c r="O198" s="1">
        <v>0</v>
      </c>
      <c r="P198" s="1">
        <v>0</v>
      </c>
      <c r="Q198" s="1">
        <v>0</v>
      </c>
      <c r="R198" s="1">
        <v>0</v>
      </c>
      <c r="S198" s="1">
        <v>0</v>
      </c>
      <c r="T198" s="1">
        <v>0</v>
      </c>
      <c r="U198" s="1">
        <v>0</v>
      </c>
      <c r="V198" s="1">
        <v>0</v>
      </c>
      <c r="W198" s="1">
        <v>0</v>
      </c>
    </row>
    <row r="199" spans="1:23" x14ac:dyDescent="0.2">
      <c r="A199" s="1" t="s">
        <v>94</v>
      </c>
      <c r="B199" s="1">
        <v>0</v>
      </c>
      <c r="C199" s="1">
        <v>0</v>
      </c>
      <c r="D199" s="1">
        <v>0</v>
      </c>
      <c r="E199" s="1">
        <v>0</v>
      </c>
      <c r="F199" s="1">
        <v>0</v>
      </c>
      <c r="G199" s="1">
        <v>0</v>
      </c>
      <c r="H199" s="1">
        <v>0</v>
      </c>
      <c r="I199" s="1">
        <v>0</v>
      </c>
      <c r="J199" s="1">
        <v>0</v>
      </c>
      <c r="K199" s="1">
        <v>0</v>
      </c>
      <c r="L199" s="1">
        <v>0</v>
      </c>
      <c r="M199" s="1" t="s">
        <v>94</v>
      </c>
      <c r="N199" s="1">
        <v>0</v>
      </c>
      <c r="O199" s="1">
        <v>0</v>
      </c>
      <c r="P199" s="1">
        <v>0</v>
      </c>
      <c r="Q199" s="1">
        <v>0</v>
      </c>
      <c r="R199" s="1">
        <v>0</v>
      </c>
      <c r="S199" s="1">
        <v>0</v>
      </c>
      <c r="T199" s="1">
        <v>0</v>
      </c>
      <c r="U199" s="1">
        <v>0</v>
      </c>
      <c r="V199" s="1">
        <v>0</v>
      </c>
      <c r="W199" s="1">
        <v>0</v>
      </c>
    </row>
    <row r="200" spans="1:23" x14ac:dyDescent="0.2">
      <c r="A200" s="6" t="s">
        <v>159</v>
      </c>
      <c r="B200" s="6"/>
      <c r="C200" s="6"/>
      <c r="D200" s="6"/>
      <c r="E200" s="6"/>
      <c r="F200" s="6"/>
      <c r="G200" s="6"/>
      <c r="H200" s="6"/>
      <c r="I200" s="6"/>
      <c r="J200" s="6"/>
      <c r="K200" s="6"/>
      <c r="L200" s="6"/>
      <c r="M200" s="6" t="s">
        <v>159</v>
      </c>
      <c r="N200" s="6"/>
      <c r="O200" s="6"/>
      <c r="P200" s="6"/>
      <c r="Q200" s="6"/>
      <c r="R200" s="6"/>
      <c r="S200" s="6"/>
      <c r="T200" s="6"/>
      <c r="U200" s="6"/>
      <c r="V200" s="6"/>
      <c r="W200" s="6"/>
    </row>
    <row r="202" spans="1:23" x14ac:dyDescent="0.2">
      <c r="A202" s="1" t="s">
        <v>789</v>
      </c>
      <c r="M202" s="1" t="s">
        <v>789</v>
      </c>
    </row>
    <row r="203" spans="1:23" s="5" customFormat="1" ht="20.399999999999999" x14ac:dyDescent="0.2">
      <c r="A203" s="10" t="s">
        <v>294</v>
      </c>
      <c r="B203" s="4" t="s">
        <v>0</v>
      </c>
      <c r="C203" s="4" t="s">
        <v>1</v>
      </c>
      <c r="D203" s="4" t="s">
        <v>2</v>
      </c>
      <c r="E203" s="4" t="s">
        <v>3</v>
      </c>
      <c r="F203" s="4" t="s">
        <v>4</v>
      </c>
      <c r="G203" s="4" t="s">
        <v>5</v>
      </c>
      <c r="H203" s="4" t="s">
        <v>6</v>
      </c>
      <c r="I203" s="4" t="s">
        <v>7</v>
      </c>
      <c r="J203" s="4" t="s">
        <v>8</v>
      </c>
      <c r="K203" s="4" t="s">
        <v>9</v>
      </c>
      <c r="L203" s="4" t="s">
        <v>10</v>
      </c>
      <c r="M203" s="10" t="s">
        <v>294</v>
      </c>
      <c r="N203" s="4" t="s">
        <v>11</v>
      </c>
      <c r="O203" s="4" t="s">
        <v>12</v>
      </c>
      <c r="P203" s="4" t="s">
        <v>13</v>
      </c>
      <c r="Q203" s="4" t="s">
        <v>14</v>
      </c>
      <c r="R203" s="4" t="s">
        <v>15</v>
      </c>
      <c r="S203" s="4" t="s">
        <v>16</v>
      </c>
      <c r="T203" s="4" t="s">
        <v>17</v>
      </c>
      <c r="U203" s="4" t="s">
        <v>18</v>
      </c>
      <c r="V203" s="4" t="s">
        <v>19</v>
      </c>
      <c r="W203" s="4" t="s">
        <v>20</v>
      </c>
    </row>
    <row r="204" spans="1:23" x14ac:dyDescent="0.2">
      <c r="A204" s="1" t="s">
        <v>228</v>
      </c>
      <c r="B204" s="1">
        <v>78</v>
      </c>
      <c r="C204" s="1">
        <v>0</v>
      </c>
      <c r="D204" s="1">
        <v>9</v>
      </c>
      <c r="E204" s="1">
        <v>9</v>
      </c>
      <c r="F204" s="1">
        <v>9</v>
      </c>
      <c r="G204" s="1">
        <v>7</v>
      </c>
      <c r="H204" s="1">
        <v>4</v>
      </c>
      <c r="I204" s="1">
        <v>2</v>
      </c>
      <c r="J204" s="1">
        <v>13</v>
      </c>
      <c r="K204" s="1">
        <v>2</v>
      </c>
      <c r="L204" s="1">
        <v>6</v>
      </c>
      <c r="M204" s="1" t="s">
        <v>228</v>
      </c>
      <c r="N204" s="1">
        <v>10</v>
      </c>
      <c r="O204" s="1">
        <v>3</v>
      </c>
      <c r="P204" s="1">
        <v>0</v>
      </c>
      <c r="Q204" s="1">
        <v>0</v>
      </c>
      <c r="R204" s="1">
        <v>0</v>
      </c>
      <c r="S204" s="1">
        <v>2</v>
      </c>
      <c r="T204" s="1">
        <v>2</v>
      </c>
      <c r="U204" s="1">
        <v>0</v>
      </c>
      <c r="V204" s="1">
        <v>0</v>
      </c>
      <c r="W204" s="1">
        <v>0</v>
      </c>
    </row>
    <row r="205" spans="1:23" x14ac:dyDescent="0.2">
      <c r="A205" s="1" t="s">
        <v>220</v>
      </c>
      <c r="B205" s="1">
        <v>0</v>
      </c>
      <c r="C205" s="1">
        <v>0</v>
      </c>
      <c r="D205" s="1">
        <v>0</v>
      </c>
      <c r="E205" s="1">
        <v>0</v>
      </c>
      <c r="F205" s="1">
        <v>0</v>
      </c>
      <c r="G205" s="1">
        <v>0</v>
      </c>
      <c r="H205" s="1">
        <v>0</v>
      </c>
      <c r="I205" s="1">
        <v>0</v>
      </c>
      <c r="J205" s="1">
        <v>0</v>
      </c>
      <c r="K205" s="1">
        <v>0</v>
      </c>
      <c r="L205" s="1">
        <v>0</v>
      </c>
      <c r="M205" s="1" t="s">
        <v>220</v>
      </c>
      <c r="N205" s="1">
        <v>0</v>
      </c>
      <c r="O205" s="1">
        <v>0</v>
      </c>
      <c r="P205" s="1">
        <v>0</v>
      </c>
      <c r="Q205" s="1">
        <v>0</v>
      </c>
      <c r="R205" s="1">
        <v>0</v>
      </c>
      <c r="S205" s="1">
        <v>0</v>
      </c>
      <c r="T205" s="1">
        <v>0</v>
      </c>
      <c r="U205" s="1">
        <v>0</v>
      </c>
      <c r="V205" s="1">
        <v>0</v>
      </c>
      <c r="W205" s="1">
        <v>0</v>
      </c>
    </row>
    <row r="206" spans="1:23" x14ac:dyDescent="0.2">
      <c r="A206" s="1" t="s">
        <v>295</v>
      </c>
      <c r="B206" s="1">
        <v>42</v>
      </c>
      <c r="C206" s="1">
        <v>0</v>
      </c>
      <c r="D206" s="1">
        <v>4</v>
      </c>
      <c r="E206" s="1">
        <v>1</v>
      </c>
      <c r="F206" s="1">
        <v>9</v>
      </c>
      <c r="G206" s="1">
        <v>2</v>
      </c>
      <c r="H206" s="1">
        <v>2</v>
      </c>
      <c r="I206" s="1">
        <v>1</v>
      </c>
      <c r="J206" s="1">
        <v>13</v>
      </c>
      <c r="K206" s="1">
        <v>2</v>
      </c>
      <c r="L206" s="1">
        <v>0</v>
      </c>
      <c r="M206" s="1" t="s">
        <v>295</v>
      </c>
      <c r="N206" s="1">
        <v>1</v>
      </c>
      <c r="O206" s="1">
        <v>3</v>
      </c>
      <c r="P206" s="1">
        <v>0</v>
      </c>
      <c r="Q206" s="1">
        <v>0</v>
      </c>
      <c r="R206" s="1">
        <v>0</v>
      </c>
      <c r="S206" s="1">
        <v>2</v>
      </c>
      <c r="T206" s="1">
        <v>2</v>
      </c>
      <c r="U206" s="1">
        <v>0</v>
      </c>
      <c r="V206" s="1">
        <v>0</v>
      </c>
      <c r="W206" s="1">
        <v>0</v>
      </c>
    </row>
    <row r="207" spans="1:23" x14ac:dyDescent="0.2">
      <c r="A207" s="1" t="s">
        <v>296</v>
      </c>
      <c r="B207" s="1">
        <v>36</v>
      </c>
      <c r="C207" s="1">
        <v>0</v>
      </c>
      <c r="D207" s="1">
        <v>5</v>
      </c>
      <c r="E207" s="1">
        <v>8</v>
      </c>
      <c r="F207" s="1">
        <v>0</v>
      </c>
      <c r="G207" s="1">
        <v>5</v>
      </c>
      <c r="H207" s="1">
        <v>2</v>
      </c>
      <c r="I207" s="1">
        <v>1</v>
      </c>
      <c r="J207" s="1">
        <v>0</v>
      </c>
      <c r="K207" s="1">
        <v>0</v>
      </c>
      <c r="L207" s="1">
        <v>6</v>
      </c>
      <c r="M207" s="1" t="s">
        <v>296</v>
      </c>
      <c r="N207" s="1">
        <v>9</v>
      </c>
      <c r="O207" s="1">
        <v>0</v>
      </c>
      <c r="P207" s="1">
        <v>0</v>
      </c>
      <c r="Q207" s="1">
        <v>0</v>
      </c>
      <c r="R207" s="1">
        <v>0</v>
      </c>
      <c r="S207" s="1">
        <v>0</v>
      </c>
      <c r="T207" s="1">
        <v>0</v>
      </c>
      <c r="U207" s="1">
        <v>0</v>
      </c>
      <c r="V207" s="1">
        <v>0</v>
      </c>
      <c r="W207" s="1">
        <v>0</v>
      </c>
    </row>
    <row r="208" spans="1:23" x14ac:dyDescent="0.2">
      <c r="A208" s="1" t="s">
        <v>297</v>
      </c>
      <c r="B208" s="1">
        <v>0</v>
      </c>
      <c r="C208" s="1">
        <v>0</v>
      </c>
      <c r="D208" s="1">
        <v>0</v>
      </c>
      <c r="E208" s="1">
        <v>0</v>
      </c>
      <c r="F208" s="1">
        <v>0</v>
      </c>
      <c r="G208" s="1">
        <v>0</v>
      </c>
      <c r="H208" s="1">
        <v>0</v>
      </c>
      <c r="I208" s="1">
        <v>0</v>
      </c>
      <c r="J208" s="1">
        <v>0</v>
      </c>
      <c r="K208" s="1">
        <v>0</v>
      </c>
      <c r="L208" s="1">
        <v>0</v>
      </c>
      <c r="M208" s="1" t="s">
        <v>297</v>
      </c>
      <c r="N208" s="1">
        <v>0</v>
      </c>
      <c r="O208" s="1">
        <v>0</v>
      </c>
      <c r="P208" s="1">
        <v>0</v>
      </c>
      <c r="Q208" s="1">
        <v>0</v>
      </c>
      <c r="R208" s="1">
        <v>0</v>
      </c>
      <c r="S208" s="1">
        <v>0</v>
      </c>
      <c r="T208" s="1">
        <v>0</v>
      </c>
      <c r="U208" s="1">
        <v>0</v>
      </c>
      <c r="V208" s="1">
        <v>0</v>
      </c>
      <c r="W208" s="1">
        <v>0</v>
      </c>
    </row>
    <row r="209" spans="1:23" x14ac:dyDescent="0.2">
      <c r="A209" s="1" t="s">
        <v>298</v>
      </c>
      <c r="B209" s="1">
        <v>0</v>
      </c>
      <c r="C209" s="1">
        <v>0</v>
      </c>
      <c r="D209" s="1">
        <v>0</v>
      </c>
      <c r="E209" s="1">
        <v>0</v>
      </c>
      <c r="F209" s="1">
        <v>0</v>
      </c>
      <c r="G209" s="1">
        <v>0</v>
      </c>
      <c r="H209" s="1">
        <v>0</v>
      </c>
      <c r="I209" s="1">
        <v>0</v>
      </c>
      <c r="J209" s="1">
        <v>0</v>
      </c>
      <c r="K209" s="1">
        <v>0</v>
      </c>
      <c r="L209" s="1">
        <v>0</v>
      </c>
      <c r="M209" s="1" t="s">
        <v>298</v>
      </c>
      <c r="N209" s="1">
        <v>0</v>
      </c>
      <c r="O209" s="1">
        <v>0</v>
      </c>
      <c r="P209" s="1">
        <v>0</v>
      </c>
      <c r="Q209" s="1">
        <v>0</v>
      </c>
      <c r="R209" s="1">
        <v>0</v>
      </c>
      <c r="S209" s="1">
        <v>0</v>
      </c>
      <c r="T209" s="1">
        <v>0</v>
      </c>
      <c r="U209" s="1">
        <v>0</v>
      </c>
      <c r="V209" s="1">
        <v>0</v>
      </c>
      <c r="W209" s="1">
        <v>0</v>
      </c>
    </row>
    <row r="210" spans="1:23" x14ac:dyDescent="0.2">
      <c r="A210" s="1" t="s">
        <v>94</v>
      </c>
      <c r="B210" s="1">
        <v>0</v>
      </c>
      <c r="C210" s="1">
        <v>0</v>
      </c>
      <c r="D210" s="1">
        <v>0</v>
      </c>
      <c r="E210" s="1">
        <v>0</v>
      </c>
      <c r="F210" s="1">
        <v>0</v>
      </c>
      <c r="G210" s="1">
        <v>0</v>
      </c>
      <c r="H210" s="1">
        <v>0</v>
      </c>
      <c r="I210" s="1">
        <v>0</v>
      </c>
      <c r="J210" s="1">
        <v>0</v>
      </c>
      <c r="K210" s="1">
        <v>0</v>
      </c>
      <c r="L210" s="1">
        <v>0</v>
      </c>
      <c r="M210" s="1" t="s">
        <v>94</v>
      </c>
      <c r="N210" s="1">
        <v>0</v>
      </c>
      <c r="O210" s="1">
        <v>0</v>
      </c>
      <c r="P210" s="1">
        <v>0</v>
      </c>
      <c r="Q210" s="1">
        <v>0</v>
      </c>
      <c r="R210" s="1">
        <v>0</v>
      </c>
      <c r="S210" s="1">
        <v>0</v>
      </c>
      <c r="T210" s="1">
        <v>0</v>
      </c>
      <c r="U210" s="1">
        <v>0</v>
      </c>
      <c r="V210" s="1">
        <v>0</v>
      </c>
      <c r="W210" s="1">
        <v>0</v>
      </c>
    </row>
    <row r="212" spans="1:23" x14ac:dyDescent="0.2">
      <c r="A212" s="1" t="s">
        <v>227</v>
      </c>
      <c r="B212" s="1">
        <v>4</v>
      </c>
      <c r="C212" s="1">
        <v>0</v>
      </c>
      <c r="D212" s="1">
        <v>1</v>
      </c>
      <c r="E212" s="1">
        <v>0</v>
      </c>
      <c r="F212" s="1">
        <v>0</v>
      </c>
      <c r="G212" s="1">
        <v>1</v>
      </c>
      <c r="H212" s="1">
        <v>0</v>
      </c>
      <c r="I212" s="1">
        <v>1</v>
      </c>
      <c r="J212" s="1">
        <v>1</v>
      </c>
      <c r="K212" s="1">
        <v>0</v>
      </c>
      <c r="L212" s="1">
        <v>0</v>
      </c>
      <c r="M212" s="1" t="s">
        <v>227</v>
      </c>
      <c r="N212" s="1">
        <v>0</v>
      </c>
      <c r="O212" s="1">
        <v>0</v>
      </c>
      <c r="P212" s="1">
        <v>0</v>
      </c>
      <c r="Q212" s="1">
        <v>0</v>
      </c>
      <c r="R212" s="1">
        <v>0</v>
      </c>
      <c r="S212" s="1">
        <v>0</v>
      </c>
      <c r="T212" s="1">
        <v>0</v>
      </c>
      <c r="U212" s="1">
        <v>0</v>
      </c>
      <c r="V212" s="1">
        <v>0</v>
      </c>
      <c r="W212" s="1">
        <v>0</v>
      </c>
    </row>
    <row r="213" spans="1:23" x14ac:dyDescent="0.2">
      <c r="A213" s="1" t="s">
        <v>220</v>
      </c>
      <c r="B213" s="1">
        <v>0</v>
      </c>
      <c r="C213" s="1">
        <v>0</v>
      </c>
      <c r="D213" s="1">
        <v>0</v>
      </c>
      <c r="E213" s="1">
        <v>0</v>
      </c>
      <c r="F213" s="1">
        <v>0</v>
      </c>
      <c r="G213" s="1">
        <v>0</v>
      </c>
      <c r="H213" s="1">
        <v>0</v>
      </c>
      <c r="I213" s="1">
        <v>0</v>
      </c>
      <c r="J213" s="1">
        <v>0</v>
      </c>
      <c r="K213" s="1">
        <v>0</v>
      </c>
      <c r="L213" s="1">
        <v>0</v>
      </c>
      <c r="M213" s="1" t="s">
        <v>220</v>
      </c>
      <c r="N213" s="1">
        <v>0</v>
      </c>
      <c r="O213" s="1">
        <v>0</v>
      </c>
      <c r="P213" s="1">
        <v>0</v>
      </c>
      <c r="Q213" s="1">
        <v>0</v>
      </c>
      <c r="R213" s="1">
        <v>0</v>
      </c>
      <c r="S213" s="1">
        <v>0</v>
      </c>
      <c r="T213" s="1">
        <v>0</v>
      </c>
      <c r="U213" s="1">
        <v>0</v>
      </c>
      <c r="V213" s="1">
        <v>0</v>
      </c>
      <c r="W213" s="1">
        <v>0</v>
      </c>
    </row>
    <row r="214" spans="1:23" x14ac:dyDescent="0.2">
      <c r="A214" s="1" t="s">
        <v>295</v>
      </c>
      <c r="B214" s="1">
        <v>0</v>
      </c>
      <c r="C214" s="1">
        <v>0</v>
      </c>
      <c r="D214" s="1">
        <v>0</v>
      </c>
      <c r="E214" s="1">
        <v>0</v>
      </c>
      <c r="F214" s="1">
        <v>0</v>
      </c>
      <c r="G214" s="1">
        <v>0</v>
      </c>
      <c r="H214" s="1">
        <v>0</v>
      </c>
      <c r="I214" s="1">
        <v>0</v>
      </c>
      <c r="J214" s="1">
        <v>0</v>
      </c>
      <c r="K214" s="1">
        <v>0</v>
      </c>
      <c r="L214" s="1">
        <v>0</v>
      </c>
      <c r="M214" s="1" t="s">
        <v>295</v>
      </c>
      <c r="N214" s="1">
        <v>0</v>
      </c>
      <c r="O214" s="1">
        <v>0</v>
      </c>
      <c r="P214" s="1">
        <v>0</v>
      </c>
      <c r="Q214" s="1">
        <v>0</v>
      </c>
      <c r="R214" s="1">
        <v>0</v>
      </c>
      <c r="S214" s="1">
        <v>0</v>
      </c>
      <c r="T214" s="1">
        <v>0</v>
      </c>
      <c r="U214" s="1">
        <v>0</v>
      </c>
      <c r="V214" s="1">
        <v>0</v>
      </c>
      <c r="W214" s="1">
        <v>0</v>
      </c>
    </row>
    <row r="215" spans="1:23" x14ac:dyDescent="0.2">
      <c r="A215" s="1" t="s">
        <v>296</v>
      </c>
      <c r="B215" s="1">
        <v>4</v>
      </c>
      <c r="C215" s="1">
        <v>0</v>
      </c>
      <c r="D215" s="1">
        <v>1</v>
      </c>
      <c r="E215" s="1">
        <v>0</v>
      </c>
      <c r="F215" s="1">
        <v>0</v>
      </c>
      <c r="G215" s="1">
        <v>1</v>
      </c>
      <c r="H215" s="1">
        <v>0</v>
      </c>
      <c r="I215" s="1">
        <v>1</v>
      </c>
      <c r="J215" s="1">
        <v>1</v>
      </c>
      <c r="K215" s="1">
        <v>0</v>
      </c>
      <c r="L215" s="1">
        <v>0</v>
      </c>
      <c r="M215" s="1" t="s">
        <v>296</v>
      </c>
      <c r="N215" s="1">
        <v>0</v>
      </c>
      <c r="O215" s="1">
        <v>0</v>
      </c>
      <c r="P215" s="1">
        <v>0</v>
      </c>
      <c r="Q215" s="1">
        <v>0</v>
      </c>
      <c r="R215" s="1">
        <v>0</v>
      </c>
      <c r="S215" s="1">
        <v>0</v>
      </c>
      <c r="T215" s="1">
        <v>0</v>
      </c>
      <c r="U215" s="1">
        <v>0</v>
      </c>
      <c r="V215" s="1">
        <v>0</v>
      </c>
      <c r="W215" s="1">
        <v>0</v>
      </c>
    </row>
    <row r="216" spans="1:23" x14ac:dyDescent="0.2">
      <c r="A216" s="1" t="s">
        <v>297</v>
      </c>
      <c r="B216" s="1">
        <v>0</v>
      </c>
      <c r="C216" s="1">
        <v>0</v>
      </c>
      <c r="D216" s="1">
        <v>0</v>
      </c>
      <c r="E216" s="1">
        <v>0</v>
      </c>
      <c r="F216" s="1">
        <v>0</v>
      </c>
      <c r="G216" s="1">
        <v>0</v>
      </c>
      <c r="H216" s="1">
        <v>0</v>
      </c>
      <c r="I216" s="1">
        <v>0</v>
      </c>
      <c r="J216" s="1">
        <v>0</v>
      </c>
      <c r="K216" s="1">
        <v>0</v>
      </c>
      <c r="L216" s="1">
        <v>0</v>
      </c>
      <c r="M216" s="1" t="s">
        <v>297</v>
      </c>
      <c r="N216" s="1">
        <v>0</v>
      </c>
      <c r="O216" s="1">
        <v>0</v>
      </c>
      <c r="P216" s="1">
        <v>0</v>
      </c>
      <c r="Q216" s="1">
        <v>0</v>
      </c>
      <c r="R216" s="1">
        <v>0</v>
      </c>
      <c r="S216" s="1">
        <v>0</v>
      </c>
      <c r="T216" s="1">
        <v>0</v>
      </c>
      <c r="U216" s="1">
        <v>0</v>
      </c>
      <c r="V216" s="1">
        <v>0</v>
      </c>
      <c r="W216" s="1">
        <v>0</v>
      </c>
    </row>
    <row r="217" spans="1:23" x14ac:dyDescent="0.2">
      <c r="A217" s="1" t="s">
        <v>298</v>
      </c>
      <c r="B217" s="1">
        <v>0</v>
      </c>
      <c r="C217" s="1">
        <v>0</v>
      </c>
      <c r="D217" s="1">
        <v>0</v>
      </c>
      <c r="E217" s="1">
        <v>0</v>
      </c>
      <c r="F217" s="1">
        <v>0</v>
      </c>
      <c r="G217" s="1">
        <v>0</v>
      </c>
      <c r="H217" s="1">
        <v>0</v>
      </c>
      <c r="I217" s="1">
        <v>0</v>
      </c>
      <c r="J217" s="1">
        <v>0</v>
      </c>
      <c r="K217" s="1">
        <v>0</v>
      </c>
      <c r="L217" s="1">
        <v>0</v>
      </c>
      <c r="M217" s="1" t="s">
        <v>298</v>
      </c>
      <c r="N217" s="1">
        <v>0</v>
      </c>
      <c r="O217" s="1">
        <v>0</v>
      </c>
      <c r="P217" s="1">
        <v>0</v>
      </c>
      <c r="Q217" s="1">
        <v>0</v>
      </c>
      <c r="R217" s="1">
        <v>0</v>
      </c>
      <c r="S217" s="1">
        <v>0</v>
      </c>
      <c r="T217" s="1">
        <v>0</v>
      </c>
      <c r="U217" s="1">
        <v>0</v>
      </c>
      <c r="V217" s="1">
        <v>0</v>
      </c>
      <c r="W217" s="1">
        <v>0</v>
      </c>
    </row>
    <row r="218" spans="1:23" x14ac:dyDescent="0.2">
      <c r="A218" s="1" t="s">
        <v>94</v>
      </c>
      <c r="B218" s="1">
        <v>0</v>
      </c>
      <c r="C218" s="1">
        <v>0</v>
      </c>
      <c r="D218" s="1">
        <v>0</v>
      </c>
      <c r="E218" s="1">
        <v>0</v>
      </c>
      <c r="F218" s="1">
        <v>0</v>
      </c>
      <c r="G218" s="1">
        <v>0</v>
      </c>
      <c r="H218" s="1">
        <v>0</v>
      </c>
      <c r="I218" s="1">
        <v>0</v>
      </c>
      <c r="J218" s="1">
        <v>0</v>
      </c>
      <c r="K218" s="1">
        <v>0</v>
      </c>
      <c r="L218" s="1">
        <v>0</v>
      </c>
      <c r="M218" s="1" t="s">
        <v>94</v>
      </c>
      <c r="N218" s="1">
        <v>0</v>
      </c>
      <c r="O218" s="1">
        <v>0</v>
      </c>
      <c r="P218" s="1">
        <v>0</v>
      </c>
      <c r="Q218" s="1">
        <v>0</v>
      </c>
      <c r="R218" s="1">
        <v>0</v>
      </c>
      <c r="S218" s="1">
        <v>0</v>
      </c>
      <c r="T218" s="1">
        <v>0</v>
      </c>
      <c r="U218" s="1">
        <v>0</v>
      </c>
      <c r="V218" s="1">
        <v>0</v>
      </c>
      <c r="W218" s="1">
        <v>0</v>
      </c>
    </row>
    <row r="220" spans="1:23" x14ac:dyDescent="0.2">
      <c r="A220" s="1" t="s">
        <v>226</v>
      </c>
      <c r="B220" s="1">
        <v>2</v>
      </c>
      <c r="C220" s="1">
        <v>0</v>
      </c>
      <c r="D220" s="1">
        <v>0</v>
      </c>
      <c r="E220" s="1">
        <v>0</v>
      </c>
      <c r="F220" s="1">
        <v>0</v>
      </c>
      <c r="G220" s="1">
        <v>0</v>
      </c>
      <c r="H220" s="1">
        <v>0</v>
      </c>
      <c r="I220" s="1">
        <v>0</v>
      </c>
      <c r="J220" s="1">
        <v>0</v>
      </c>
      <c r="K220" s="1">
        <v>0</v>
      </c>
      <c r="L220" s="1">
        <v>2</v>
      </c>
      <c r="M220" s="1" t="s">
        <v>226</v>
      </c>
      <c r="N220" s="1">
        <v>0</v>
      </c>
      <c r="O220" s="1">
        <v>0</v>
      </c>
      <c r="P220" s="1">
        <v>0</v>
      </c>
      <c r="Q220" s="1">
        <v>0</v>
      </c>
      <c r="R220" s="1">
        <v>0</v>
      </c>
      <c r="S220" s="1">
        <v>0</v>
      </c>
      <c r="T220" s="1">
        <v>0</v>
      </c>
      <c r="U220" s="1">
        <v>0</v>
      </c>
      <c r="V220" s="1">
        <v>0</v>
      </c>
      <c r="W220" s="1">
        <v>0</v>
      </c>
    </row>
    <row r="221" spans="1:23" x14ac:dyDescent="0.2">
      <c r="A221" s="1" t="s">
        <v>220</v>
      </c>
      <c r="B221" s="1">
        <v>0</v>
      </c>
      <c r="C221" s="1">
        <v>0</v>
      </c>
      <c r="D221" s="1">
        <v>0</v>
      </c>
      <c r="E221" s="1">
        <v>0</v>
      </c>
      <c r="F221" s="1">
        <v>0</v>
      </c>
      <c r="G221" s="1">
        <v>0</v>
      </c>
      <c r="H221" s="1">
        <v>0</v>
      </c>
      <c r="I221" s="1">
        <v>0</v>
      </c>
      <c r="J221" s="1">
        <v>0</v>
      </c>
      <c r="K221" s="1">
        <v>0</v>
      </c>
      <c r="L221" s="1">
        <v>0</v>
      </c>
      <c r="M221" s="1" t="s">
        <v>220</v>
      </c>
      <c r="N221" s="1">
        <v>0</v>
      </c>
      <c r="O221" s="1">
        <v>0</v>
      </c>
      <c r="P221" s="1">
        <v>0</v>
      </c>
      <c r="Q221" s="1">
        <v>0</v>
      </c>
      <c r="R221" s="1">
        <v>0</v>
      </c>
      <c r="S221" s="1">
        <v>0</v>
      </c>
      <c r="T221" s="1">
        <v>0</v>
      </c>
      <c r="U221" s="1">
        <v>0</v>
      </c>
      <c r="V221" s="1">
        <v>0</v>
      </c>
      <c r="W221" s="1">
        <v>0</v>
      </c>
    </row>
    <row r="222" spans="1:23" x14ac:dyDescent="0.2">
      <c r="A222" s="1" t="s">
        <v>295</v>
      </c>
      <c r="B222" s="1">
        <v>0</v>
      </c>
      <c r="C222" s="1">
        <v>0</v>
      </c>
      <c r="D222" s="1">
        <v>0</v>
      </c>
      <c r="E222" s="1">
        <v>0</v>
      </c>
      <c r="F222" s="1">
        <v>0</v>
      </c>
      <c r="G222" s="1">
        <v>0</v>
      </c>
      <c r="H222" s="1">
        <v>0</v>
      </c>
      <c r="I222" s="1">
        <v>0</v>
      </c>
      <c r="J222" s="1">
        <v>0</v>
      </c>
      <c r="K222" s="1">
        <v>0</v>
      </c>
      <c r="L222" s="1">
        <v>0</v>
      </c>
      <c r="M222" s="1" t="s">
        <v>295</v>
      </c>
      <c r="N222" s="1">
        <v>0</v>
      </c>
      <c r="O222" s="1">
        <v>0</v>
      </c>
      <c r="P222" s="1">
        <v>0</v>
      </c>
      <c r="Q222" s="1">
        <v>0</v>
      </c>
      <c r="R222" s="1">
        <v>0</v>
      </c>
      <c r="S222" s="1">
        <v>0</v>
      </c>
      <c r="T222" s="1">
        <v>0</v>
      </c>
      <c r="U222" s="1">
        <v>0</v>
      </c>
      <c r="V222" s="1">
        <v>0</v>
      </c>
      <c r="W222" s="1">
        <v>0</v>
      </c>
    </row>
    <row r="223" spans="1:23" x14ac:dyDescent="0.2">
      <c r="A223" s="1" t="s">
        <v>296</v>
      </c>
      <c r="B223" s="1">
        <v>0</v>
      </c>
      <c r="C223" s="1">
        <v>0</v>
      </c>
      <c r="D223" s="1">
        <v>0</v>
      </c>
      <c r="E223" s="1">
        <v>0</v>
      </c>
      <c r="F223" s="1">
        <v>0</v>
      </c>
      <c r="G223" s="1">
        <v>0</v>
      </c>
      <c r="H223" s="1">
        <v>0</v>
      </c>
      <c r="I223" s="1">
        <v>0</v>
      </c>
      <c r="J223" s="1">
        <v>0</v>
      </c>
      <c r="K223" s="1">
        <v>0</v>
      </c>
      <c r="L223" s="1">
        <v>0</v>
      </c>
      <c r="M223" s="1" t="s">
        <v>296</v>
      </c>
      <c r="N223" s="1">
        <v>0</v>
      </c>
      <c r="O223" s="1">
        <v>0</v>
      </c>
      <c r="P223" s="1">
        <v>0</v>
      </c>
      <c r="Q223" s="1">
        <v>0</v>
      </c>
      <c r="R223" s="1">
        <v>0</v>
      </c>
      <c r="S223" s="1">
        <v>0</v>
      </c>
      <c r="T223" s="1">
        <v>0</v>
      </c>
      <c r="U223" s="1">
        <v>0</v>
      </c>
      <c r="V223" s="1">
        <v>0</v>
      </c>
      <c r="W223" s="1">
        <v>0</v>
      </c>
    </row>
    <row r="224" spans="1:23" x14ac:dyDescent="0.2">
      <c r="A224" s="1" t="s">
        <v>297</v>
      </c>
      <c r="B224" s="1">
        <v>0</v>
      </c>
      <c r="C224" s="1">
        <v>0</v>
      </c>
      <c r="D224" s="1">
        <v>0</v>
      </c>
      <c r="E224" s="1">
        <v>0</v>
      </c>
      <c r="F224" s="1">
        <v>0</v>
      </c>
      <c r="G224" s="1">
        <v>0</v>
      </c>
      <c r="H224" s="1">
        <v>0</v>
      </c>
      <c r="I224" s="1">
        <v>0</v>
      </c>
      <c r="J224" s="1">
        <v>0</v>
      </c>
      <c r="K224" s="1">
        <v>0</v>
      </c>
      <c r="L224" s="1">
        <v>0</v>
      </c>
      <c r="M224" s="1" t="s">
        <v>297</v>
      </c>
      <c r="N224" s="1">
        <v>0</v>
      </c>
      <c r="O224" s="1">
        <v>0</v>
      </c>
      <c r="P224" s="1">
        <v>0</v>
      </c>
      <c r="Q224" s="1">
        <v>0</v>
      </c>
      <c r="R224" s="1">
        <v>0</v>
      </c>
      <c r="S224" s="1">
        <v>0</v>
      </c>
      <c r="T224" s="1">
        <v>0</v>
      </c>
      <c r="U224" s="1">
        <v>0</v>
      </c>
      <c r="V224" s="1">
        <v>0</v>
      </c>
      <c r="W224" s="1">
        <v>0</v>
      </c>
    </row>
    <row r="225" spans="1:23" x14ac:dyDescent="0.2">
      <c r="A225" s="1" t="s">
        <v>298</v>
      </c>
      <c r="B225" s="1">
        <v>2</v>
      </c>
      <c r="C225" s="1">
        <v>0</v>
      </c>
      <c r="D225" s="1">
        <v>0</v>
      </c>
      <c r="E225" s="1">
        <v>0</v>
      </c>
      <c r="F225" s="1">
        <v>0</v>
      </c>
      <c r="G225" s="1">
        <v>0</v>
      </c>
      <c r="H225" s="1">
        <v>0</v>
      </c>
      <c r="I225" s="1">
        <v>0</v>
      </c>
      <c r="J225" s="1">
        <v>0</v>
      </c>
      <c r="K225" s="1">
        <v>0</v>
      </c>
      <c r="L225" s="1">
        <v>2</v>
      </c>
      <c r="M225" s="1" t="s">
        <v>298</v>
      </c>
      <c r="N225" s="1">
        <v>0</v>
      </c>
      <c r="O225" s="1">
        <v>0</v>
      </c>
      <c r="P225" s="1">
        <v>0</v>
      </c>
      <c r="Q225" s="1">
        <v>0</v>
      </c>
      <c r="R225" s="1">
        <v>0</v>
      </c>
      <c r="S225" s="1">
        <v>0</v>
      </c>
      <c r="T225" s="1">
        <v>0</v>
      </c>
      <c r="U225" s="1">
        <v>0</v>
      </c>
      <c r="V225" s="1">
        <v>0</v>
      </c>
      <c r="W225" s="1">
        <v>0</v>
      </c>
    </row>
    <row r="226" spans="1:23" x14ac:dyDescent="0.2">
      <c r="A226" s="1" t="s">
        <v>94</v>
      </c>
      <c r="B226" s="1">
        <v>0</v>
      </c>
      <c r="C226" s="1">
        <v>0</v>
      </c>
      <c r="D226" s="1">
        <v>0</v>
      </c>
      <c r="E226" s="1">
        <v>0</v>
      </c>
      <c r="F226" s="1">
        <v>0</v>
      </c>
      <c r="G226" s="1">
        <v>0</v>
      </c>
      <c r="H226" s="1">
        <v>0</v>
      </c>
      <c r="I226" s="1">
        <v>0</v>
      </c>
      <c r="J226" s="1">
        <v>0</v>
      </c>
      <c r="K226" s="1">
        <v>0</v>
      </c>
      <c r="L226" s="1">
        <v>0</v>
      </c>
      <c r="M226" s="1" t="s">
        <v>94</v>
      </c>
      <c r="N226" s="1">
        <v>0</v>
      </c>
      <c r="O226" s="1">
        <v>0</v>
      </c>
      <c r="P226" s="1">
        <v>0</v>
      </c>
      <c r="Q226" s="1">
        <v>0</v>
      </c>
      <c r="R226" s="1">
        <v>0</v>
      </c>
      <c r="S226" s="1">
        <v>0</v>
      </c>
      <c r="T226" s="1">
        <v>0</v>
      </c>
      <c r="U226" s="1">
        <v>0</v>
      </c>
      <c r="V226" s="1">
        <v>0</v>
      </c>
      <c r="W226" s="1">
        <v>0</v>
      </c>
    </row>
    <row r="228" spans="1:23" x14ac:dyDescent="0.2">
      <c r="A228" s="1" t="s">
        <v>225</v>
      </c>
      <c r="B228" s="1">
        <v>470</v>
      </c>
      <c r="C228" s="1">
        <v>8</v>
      </c>
      <c r="D228" s="1">
        <v>85</v>
      </c>
      <c r="E228" s="1">
        <v>66</v>
      </c>
      <c r="F228" s="1">
        <v>75</v>
      </c>
      <c r="G228" s="1">
        <v>47</v>
      </c>
      <c r="H228" s="1">
        <v>28</v>
      </c>
      <c r="I228" s="1">
        <v>33</v>
      </c>
      <c r="J228" s="1">
        <v>65</v>
      </c>
      <c r="K228" s="1">
        <v>24</v>
      </c>
      <c r="L228" s="1">
        <v>27</v>
      </c>
      <c r="M228" s="1" t="s">
        <v>225</v>
      </c>
      <c r="N228" s="1">
        <v>0</v>
      </c>
      <c r="O228" s="1">
        <v>1</v>
      </c>
      <c r="P228" s="1">
        <v>0</v>
      </c>
      <c r="Q228" s="1">
        <v>0</v>
      </c>
      <c r="R228" s="1">
        <v>0</v>
      </c>
      <c r="S228" s="1">
        <v>3</v>
      </c>
      <c r="T228" s="1">
        <v>3</v>
      </c>
      <c r="U228" s="1">
        <v>0</v>
      </c>
      <c r="V228" s="1">
        <v>0</v>
      </c>
      <c r="W228" s="1">
        <v>5</v>
      </c>
    </row>
    <row r="229" spans="1:23" x14ac:dyDescent="0.2">
      <c r="A229" s="1" t="s">
        <v>220</v>
      </c>
      <c r="B229" s="1">
        <v>0</v>
      </c>
      <c r="C229" s="1">
        <v>0</v>
      </c>
      <c r="D229" s="1">
        <v>0</v>
      </c>
      <c r="E229" s="1">
        <v>0</v>
      </c>
      <c r="F229" s="1">
        <v>0</v>
      </c>
      <c r="G229" s="1">
        <v>0</v>
      </c>
      <c r="H229" s="1">
        <v>0</v>
      </c>
      <c r="I229" s="1">
        <v>0</v>
      </c>
      <c r="J229" s="1">
        <v>0</v>
      </c>
      <c r="K229" s="1">
        <v>0</v>
      </c>
      <c r="L229" s="1">
        <v>0</v>
      </c>
      <c r="M229" s="1" t="s">
        <v>220</v>
      </c>
      <c r="N229" s="1">
        <v>0</v>
      </c>
      <c r="O229" s="1">
        <v>0</v>
      </c>
      <c r="P229" s="1">
        <v>0</v>
      </c>
      <c r="Q229" s="1">
        <v>0</v>
      </c>
      <c r="R229" s="1">
        <v>0</v>
      </c>
      <c r="S229" s="1">
        <v>0</v>
      </c>
      <c r="T229" s="1">
        <v>0</v>
      </c>
      <c r="U229" s="1">
        <v>0</v>
      </c>
      <c r="V229" s="1">
        <v>0</v>
      </c>
      <c r="W229" s="1">
        <v>0</v>
      </c>
    </row>
    <row r="230" spans="1:23" x14ac:dyDescent="0.2">
      <c r="A230" s="1" t="s">
        <v>295</v>
      </c>
      <c r="B230" s="1">
        <v>136</v>
      </c>
      <c r="C230" s="1">
        <v>1</v>
      </c>
      <c r="D230" s="1">
        <v>12</v>
      </c>
      <c r="E230" s="1">
        <v>11</v>
      </c>
      <c r="F230" s="1">
        <v>26</v>
      </c>
      <c r="G230" s="1">
        <v>14</v>
      </c>
      <c r="H230" s="1">
        <v>13</v>
      </c>
      <c r="I230" s="1">
        <v>29</v>
      </c>
      <c r="J230" s="1">
        <v>26</v>
      </c>
      <c r="K230" s="1">
        <v>2</v>
      </c>
      <c r="L230" s="1">
        <v>0</v>
      </c>
      <c r="M230" s="1" t="s">
        <v>295</v>
      </c>
      <c r="N230" s="1">
        <v>0</v>
      </c>
      <c r="O230" s="1">
        <v>0</v>
      </c>
      <c r="P230" s="1">
        <v>0</v>
      </c>
      <c r="Q230" s="1">
        <v>0</v>
      </c>
      <c r="R230" s="1">
        <v>0</v>
      </c>
      <c r="S230" s="1">
        <v>2</v>
      </c>
      <c r="T230" s="1">
        <v>0</v>
      </c>
      <c r="U230" s="1">
        <v>0</v>
      </c>
      <c r="V230" s="1">
        <v>0</v>
      </c>
      <c r="W230" s="1">
        <v>0</v>
      </c>
    </row>
    <row r="231" spans="1:23" x14ac:dyDescent="0.2">
      <c r="A231" s="1" t="s">
        <v>296</v>
      </c>
      <c r="B231" s="1">
        <v>113</v>
      </c>
      <c r="C231" s="1">
        <v>1</v>
      </c>
      <c r="D231" s="1">
        <v>46</v>
      </c>
      <c r="E231" s="1">
        <v>24</v>
      </c>
      <c r="F231" s="1">
        <v>5</v>
      </c>
      <c r="G231" s="1">
        <v>9</v>
      </c>
      <c r="H231" s="1">
        <v>2</v>
      </c>
      <c r="I231" s="1">
        <v>1</v>
      </c>
      <c r="J231" s="1">
        <v>5</v>
      </c>
      <c r="K231" s="1">
        <v>6</v>
      </c>
      <c r="L231" s="1">
        <v>5</v>
      </c>
      <c r="M231" s="1" t="s">
        <v>296</v>
      </c>
      <c r="N231" s="1">
        <v>0</v>
      </c>
      <c r="O231" s="1">
        <v>1</v>
      </c>
      <c r="P231" s="1">
        <v>0</v>
      </c>
      <c r="Q231" s="1">
        <v>0</v>
      </c>
      <c r="R231" s="1">
        <v>0</v>
      </c>
      <c r="S231" s="1">
        <v>0</v>
      </c>
      <c r="T231" s="1">
        <v>3</v>
      </c>
      <c r="U231" s="1">
        <v>0</v>
      </c>
      <c r="V231" s="1">
        <v>0</v>
      </c>
      <c r="W231" s="1">
        <v>5</v>
      </c>
    </row>
    <row r="232" spans="1:23" x14ac:dyDescent="0.2">
      <c r="A232" s="1" t="s">
        <v>297</v>
      </c>
      <c r="B232" s="1">
        <v>4</v>
      </c>
      <c r="C232" s="1">
        <v>0</v>
      </c>
      <c r="D232" s="1">
        <v>3</v>
      </c>
      <c r="E232" s="1">
        <v>0</v>
      </c>
      <c r="F232" s="1">
        <v>0</v>
      </c>
      <c r="G232" s="1">
        <v>0</v>
      </c>
      <c r="H232" s="1">
        <v>0</v>
      </c>
      <c r="I232" s="1">
        <v>1</v>
      </c>
      <c r="J232" s="1">
        <v>0</v>
      </c>
      <c r="K232" s="1">
        <v>0</v>
      </c>
      <c r="L232" s="1">
        <v>0</v>
      </c>
      <c r="M232" s="1" t="s">
        <v>297</v>
      </c>
      <c r="N232" s="1">
        <v>0</v>
      </c>
      <c r="O232" s="1">
        <v>0</v>
      </c>
      <c r="P232" s="1">
        <v>0</v>
      </c>
      <c r="Q232" s="1">
        <v>0</v>
      </c>
      <c r="R232" s="1">
        <v>0</v>
      </c>
      <c r="S232" s="1">
        <v>0</v>
      </c>
      <c r="T232" s="1">
        <v>0</v>
      </c>
      <c r="U232" s="1">
        <v>0</v>
      </c>
      <c r="V232" s="1">
        <v>0</v>
      </c>
      <c r="W232" s="1">
        <v>0</v>
      </c>
    </row>
    <row r="233" spans="1:23" x14ac:dyDescent="0.2">
      <c r="A233" s="1" t="s">
        <v>298</v>
      </c>
      <c r="B233" s="1">
        <v>185</v>
      </c>
      <c r="C233" s="1">
        <v>0</v>
      </c>
      <c r="D233" s="1">
        <v>20</v>
      </c>
      <c r="E233" s="1">
        <v>24</v>
      </c>
      <c r="F233" s="1">
        <v>41</v>
      </c>
      <c r="G233" s="1">
        <v>23</v>
      </c>
      <c r="H233" s="1">
        <v>3</v>
      </c>
      <c r="I233" s="1">
        <v>2</v>
      </c>
      <c r="J233" s="1">
        <v>33</v>
      </c>
      <c r="K233" s="1">
        <v>16</v>
      </c>
      <c r="L233" s="1">
        <v>22</v>
      </c>
      <c r="M233" s="1" t="s">
        <v>298</v>
      </c>
      <c r="N233" s="1">
        <v>0</v>
      </c>
      <c r="O233" s="1">
        <v>0</v>
      </c>
      <c r="P233" s="1">
        <v>0</v>
      </c>
      <c r="Q233" s="1">
        <v>0</v>
      </c>
      <c r="R233" s="1">
        <v>0</v>
      </c>
      <c r="S233" s="1">
        <v>1</v>
      </c>
      <c r="T233" s="1">
        <v>0</v>
      </c>
      <c r="U233" s="1">
        <v>0</v>
      </c>
      <c r="V233" s="1">
        <v>0</v>
      </c>
      <c r="W233" s="1">
        <v>0</v>
      </c>
    </row>
    <row r="234" spans="1:23" x14ac:dyDescent="0.2">
      <c r="A234" s="1" t="s">
        <v>94</v>
      </c>
      <c r="B234" s="1">
        <v>32</v>
      </c>
      <c r="C234" s="1">
        <v>6</v>
      </c>
      <c r="D234" s="1">
        <v>4</v>
      </c>
      <c r="E234" s="1">
        <v>7</v>
      </c>
      <c r="F234" s="1">
        <v>3</v>
      </c>
      <c r="G234" s="1">
        <v>1</v>
      </c>
      <c r="H234" s="1">
        <v>10</v>
      </c>
      <c r="I234" s="1">
        <v>0</v>
      </c>
      <c r="J234" s="1">
        <v>1</v>
      </c>
      <c r="K234" s="1">
        <v>0</v>
      </c>
      <c r="L234" s="1">
        <v>0</v>
      </c>
      <c r="M234" s="1" t="s">
        <v>94</v>
      </c>
      <c r="N234" s="1">
        <v>0</v>
      </c>
      <c r="O234" s="1">
        <v>0</v>
      </c>
      <c r="P234" s="1">
        <v>0</v>
      </c>
      <c r="Q234" s="1">
        <v>0</v>
      </c>
      <c r="R234" s="1">
        <v>0</v>
      </c>
      <c r="S234" s="1">
        <v>0</v>
      </c>
      <c r="T234" s="1">
        <v>0</v>
      </c>
      <c r="U234" s="1">
        <v>0</v>
      </c>
      <c r="V234" s="1">
        <v>0</v>
      </c>
      <c r="W234" s="1">
        <v>0</v>
      </c>
    </row>
    <row r="236" spans="1:23" x14ac:dyDescent="0.2">
      <c r="A236" s="1" t="s">
        <v>224</v>
      </c>
      <c r="B236" s="1">
        <v>174</v>
      </c>
      <c r="C236" s="1">
        <v>7</v>
      </c>
      <c r="D236" s="1">
        <v>34</v>
      </c>
      <c r="E236" s="1">
        <v>11</v>
      </c>
      <c r="F236" s="1">
        <v>28</v>
      </c>
      <c r="G236" s="1">
        <v>13</v>
      </c>
      <c r="H236" s="1">
        <v>13</v>
      </c>
      <c r="I236" s="1">
        <v>15</v>
      </c>
      <c r="J236" s="1">
        <v>31</v>
      </c>
      <c r="K236" s="1">
        <v>9</v>
      </c>
      <c r="L236" s="1">
        <v>8</v>
      </c>
      <c r="M236" s="1" t="s">
        <v>224</v>
      </c>
      <c r="N236" s="1">
        <v>0</v>
      </c>
      <c r="O236" s="1">
        <v>0</v>
      </c>
      <c r="P236" s="1">
        <v>0</v>
      </c>
      <c r="Q236" s="1">
        <v>4</v>
      </c>
      <c r="R236" s="1">
        <v>0</v>
      </c>
      <c r="S236" s="1">
        <v>1</v>
      </c>
      <c r="T236" s="1">
        <v>0</v>
      </c>
      <c r="U236" s="1">
        <v>0</v>
      </c>
      <c r="V236" s="1">
        <v>0</v>
      </c>
      <c r="W236" s="1">
        <v>0</v>
      </c>
    </row>
    <row r="237" spans="1:23" x14ac:dyDescent="0.2">
      <c r="A237" s="1" t="s">
        <v>220</v>
      </c>
      <c r="B237" s="1">
        <v>0</v>
      </c>
      <c r="C237" s="1">
        <v>0</v>
      </c>
      <c r="D237" s="1">
        <v>0</v>
      </c>
      <c r="E237" s="1">
        <v>0</v>
      </c>
      <c r="F237" s="1">
        <v>0</v>
      </c>
      <c r="G237" s="1">
        <v>0</v>
      </c>
      <c r="H237" s="1">
        <v>0</v>
      </c>
      <c r="I237" s="1">
        <v>0</v>
      </c>
      <c r="J237" s="1">
        <v>0</v>
      </c>
      <c r="K237" s="1">
        <v>0</v>
      </c>
      <c r="L237" s="1">
        <v>0</v>
      </c>
      <c r="M237" s="1" t="s">
        <v>220</v>
      </c>
      <c r="N237" s="1">
        <v>0</v>
      </c>
      <c r="O237" s="1">
        <v>0</v>
      </c>
      <c r="P237" s="1">
        <v>0</v>
      </c>
      <c r="Q237" s="1">
        <v>0</v>
      </c>
      <c r="R237" s="1">
        <v>0</v>
      </c>
      <c r="S237" s="1">
        <v>0</v>
      </c>
      <c r="T237" s="1">
        <v>0</v>
      </c>
      <c r="U237" s="1">
        <v>0</v>
      </c>
      <c r="V237" s="1">
        <v>0</v>
      </c>
      <c r="W237" s="1">
        <v>0</v>
      </c>
    </row>
    <row r="238" spans="1:23" x14ac:dyDescent="0.2">
      <c r="A238" s="1" t="s">
        <v>295</v>
      </c>
      <c r="B238" s="1">
        <v>64</v>
      </c>
      <c r="C238" s="1">
        <v>0</v>
      </c>
      <c r="D238" s="1">
        <v>9</v>
      </c>
      <c r="E238" s="1">
        <v>4</v>
      </c>
      <c r="F238" s="1">
        <v>6</v>
      </c>
      <c r="G238" s="1">
        <v>9</v>
      </c>
      <c r="H238" s="1">
        <v>7</v>
      </c>
      <c r="I238" s="1">
        <v>14</v>
      </c>
      <c r="J238" s="1">
        <v>15</v>
      </c>
      <c r="K238" s="1">
        <v>0</v>
      </c>
      <c r="L238" s="1">
        <v>0</v>
      </c>
      <c r="M238" s="1" t="s">
        <v>295</v>
      </c>
      <c r="N238" s="1">
        <v>0</v>
      </c>
      <c r="O238" s="1">
        <v>0</v>
      </c>
      <c r="P238" s="1">
        <v>0</v>
      </c>
      <c r="Q238" s="1">
        <v>0</v>
      </c>
      <c r="R238" s="1">
        <v>0</v>
      </c>
      <c r="S238" s="1">
        <v>0</v>
      </c>
      <c r="T238" s="1">
        <v>0</v>
      </c>
      <c r="U238" s="1">
        <v>0</v>
      </c>
      <c r="V238" s="1">
        <v>0</v>
      </c>
      <c r="W238" s="1">
        <v>0</v>
      </c>
    </row>
    <row r="239" spans="1:23" x14ac:dyDescent="0.2">
      <c r="A239" s="1" t="s">
        <v>296</v>
      </c>
      <c r="B239" s="1">
        <v>27</v>
      </c>
      <c r="C239" s="1">
        <v>0</v>
      </c>
      <c r="D239" s="1">
        <v>17</v>
      </c>
      <c r="E239" s="1">
        <v>0</v>
      </c>
      <c r="F239" s="1">
        <v>1</v>
      </c>
      <c r="G239" s="1">
        <v>4</v>
      </c>
      <c r="H239" s="1">
        <v>2</v>
      </c>
      <c r="I239" s="1">
        <v>0</v>
      </c>
      <c r="J239" s="1">
        <v>1</v>
      </c>
      <c r="K239" s="1">
        <v>0</v>
      </c>
      <c r="L239" s="1">
        <v>2</v>
      </c>
      <c r="M239" s="1" t="s">
        <v>296</v>
      </c>
      <c r="N239" s="1">
        <v>0</v>
      </c>
      <c r="O239" s="1">
        <v>0</v>
      </c>
      <c r="P239" s="1">
        <v>0</v>
      </c>
      <c r="Q239" s="1">
        <v>0</v>
      </c>
      <c r="R239" s="1">
        <v>0</v>
      </c>
      <c r="S239" s="1">
        <v>0</v>
      </c>
      <c r="T239" s="1">
        <v>0</v>
      </c>
      <c r="U239" s="1">
        <v>0</v>
      </c>
      <c r="V239" s="1">
        <v>0</v>
      </c>
      <c r="W239" s="1">
        <v>0</v>
      </c>
    </row>
    <row r="240" spans="1:23" x14ac:dyDescent="0.2">
      <c r="A240" s="1" t="s">
        <v>297</v>
      </c>
      <c r="B240" s="1">
        <v>1</v>
      </c>
      <c r="C240" s="1">
        <v>0</v>
      </c>
      <c r="D240" s="1">
        <v>0</v>
      </c>
      <c r="E240" s="1">
        <v>0</v>
      </c>
      <c r="F240" s="1">
        <v>0</v>
      </c>
      <c r="G240" s="1">
        <v>0</v>
      </c>
      <c r="H240" s="1">
        <v>0</v>
      </c>
      <c r="I240" s="1">
        <v>1</v>
      </c>
      <c r="J240" s="1">
        <v>0</v>
      </c>
      <c r="K240" s="1">
        <v>0</v>
      </c>
      <c r="L240" s="1">
        <v>0</v>
      </c>
      <c r="M240" s="1" t="s">
        <v>297</v>
      </c>
      <c r="N240" s="1">
        <v>0</v>
      </c>
      <c r="O240" s="1">
        <v>0</v>
      </c>
      <c r="P240" s="1">
        <v>0</v>
      </c>
      <c r="Q240" s="1">
        <v>0</v>
      </c>
      <c r="R240" s="1">
        <v>0</v>
      </c>
      <c r="S240" s="1">
        <v>0</v>
      </c>
      <c r="T240" s="1">
        <v>0</v>
      </c>
      <c r="U240" s="1">
        <v>0</v>
      </c>
      <c r="V240" s="1">
        <v>0</v>
      </c>
      <c r="W240" s="1">
        <v>0</v>
      </c>
    </row>
    <row r="241" spans="1:23" x14ac:dyDescent="0.2">
      <c r="A241" s="1" t="s">
        <v>298</v>
      </c>
      <c r="B241" s="1">
        <v>62</v>
      </c>
      <c r="C241" s="1">
        <v>0</v>
      </c>
      <c r="D241" s="1">
        <v>6</v>
      </c>
      <c r="E241" s="1">
        <v>3</v>
      </c>
      <c r="F241" s="1">
        <v>20</v>
      </c>
      <c r="G241" s="1">
        <v>0</v>
      </c>
      <c r="H241" s="1">
        <v>1</v>
      </c>
      <c r="I241" s="1">
        <v>0</v>
      </c>
      <c r="J241" s="1">
        <v>14</v>
      </c>
      <c r="K241" s="1">
        <v>9</v>
      </c>
      <c r="L241" s="1">
        <v>6</v>
      </c>
      <c r="M241" s="1" t="s">
        <v>298</v>
      </c>
      <c r="N241" s="1">
        <v>0</v>
      </c>
      <c r="O241" s="1">
        <v>0</v>
      </c>
      <c r="P241" s="1">
        <v>0</v>
      </c>
      <c r="Q241" s="1">
        <v>2</v>
      </c>
      <c r="R241" s="1">
        <v>0</v>
      </c>
      <c r="S241" s="1">
        <v>1</v>
      </c>
      <c r="T241" s="1">
        <v>0</v>
      </c>
      <c r="U241" s="1">
        <v>0</v>
      </c>
      <c r="V241" s="1">
        <v>0</v>
      </c>
      <c r="W241" s="1">
        <v>0</v>
      </c>
    </row>
    <row r="242" spans="1:23" x14ac:dyDescent="0.2">
      <c r="A242" s="1" t="s">
        <v>94</v>
      </c>
      <c r="B242" s="1">
        <v>20</v>
      </c>
      <c r="C242" s="1">
        <v>7</v>
      </c>
      <c r="D242" s="1">
        <v>2</v>
      </c>
      <c r="E242" s="1">
        <v>4</v>
      </c>
      <c r="F242" s="1">
        <v>1</v>
      </c>
      <c r="G242" s="1">
        <v>0</v>
      </c>
      <c r="H242" s="1">
        <v>3</v>
      </c>
      <c r="I242" s="1">
        <v>0</v>
      </c>
      <c r="J242" s="1">
        <v>1</v>
      </c>
      <c r="K242" s="1">
        <v>0</v>
      </c>
      <c r="L242" s="1">
        <v>0</v>
      </c>
      <c r="M242" s="1" t="s">
        <v>94</v>
      </c>
      <c r="N242" s="1">
        <v>0</v>
      </c>
      <c r="O242" s="1">
        <v>0</v>
      </c>
      <c r="P242" s="1">
        <v>0</v>
      </c>
      <c r="Q242" s="1">
        <v>2</v>
      </c>
      <c r="R242" s="1">
        <v>0</v>
      </c>
      <c r="S242" s="1">
        <v>0</v>
      </c>
      <c r="T242" s="1">
        <v>0</v>
      </c>
      <c r="U242" s="1">
        <v>0</v>
      </c>
      <c r="V242" s="1">
        <v>0</v>
      </c>
      <c r="W242" s="1">
        <v>0</v>
      </c>
    </row>
    <row r="244" spans="1:23" x14ac:dyDescent="0.2">
      <c r="A244" s="1" t="s">
        <v>223</v>
      </c>
      <c r="B244" s="1">
        <v>1</v>
      </c>
      <c r="C244" s="1">
        <v>0</v>
      </c>
      <c r="D244" s="1">
        <v>0</v>
      </c>
      <c r="E244" s="1">
        <v>0</v>
      </c>
      <c r="F244" s="1">
        <v>0</v>
      </c>
      <c r="G244" s="1">
        <v>0</v>
      </c>
      <c r="H244" s="1">
        <v>0</v>
      </c>
      <c r="I244" s="1">
        <v>0</v>
      </c>
      <c r="J244" s="1">
        <v>1</v>
      </c>
      <c r="K244" s="1">
        <v>0</v>
      </c>
      <c r="L244" s="1">
        <v>0</v>
      </c>
      <c r="M244" s="1" t="s">
        <v>223</v>
      </c>
      <c r="N244" s="1">
        <v>0</v>
      </c>
      <c r="O244" s="1">
        <v>0</v>
      </c>
      <c r="P244" s="1">
        <v>0</v>
      </c>
      <c r="Q244" s="1">
        <v>0</v>
      </c>
      <c r="R244" s="1">
        <v>0</v>
      </c>
      <c r="S244" s="1">
        <v>0</v>
      </c>
      <c r="T244" s="1">
        <v>0</v>
      </c>
      <c r="U244" s="1">
        <v>0</v>
      </c>
      <c r="V244" s="1">
        <v>0</v>
      </c>
      <c r="W244" s="1">
        <v>0</v>
      </c>
    </row>
    <row r="245" spans="1:23" x14ac:dyDescent="0.2">
      <c r="A245" s="1" t="s">
        <v>220</v>
      </c>
      <c r="B245" s="1">
        <v>0</v>
      </c>
      <c r="C245" s="1">
        <v>0</v>
      </c>
      <c r="D245" s="1">
        <v>0</v>
      </c>
      <c r="E245" s="1">
        <v>0</v>
      </c>
      <c r="F245" s="1">
        <v>0</v>
      </c>
      <c r="G245" s="1">
        <v>0</v>
      </c>
      <c r="H245" s="1">
        <v>0</v>
      </c>
      <c r="I245" s="1">
        <v>0</v>
      </c>
      <c r="J245" s="1">
        <v>0</v>
      </c>
      <c r="K245" s="1">
        <v>0</v>
      </c>
      <c r="L245" s="1">
        <v>0</v>
      </c>
      <c r="M245" s="1" t="s">
        <v>220</v>
      </c>
      <c r="N245" s="1">
        <v>0</v>
      </c>
      <c r="O245" s="1">
        <v>0</v>
      </c>
      <c r="P245" s="1">
        <v>0</v>
      </c>
      <c r="Q245" s="1">
        <v>0</v>
      </c>
      <c r="R245" s="1">
        <v>0</v>
      </c>
      <c r="S245" s="1">
        <v>0</v>
      </c>
      <c r="T245" s="1">
        <v>0</v>
      </c>
      <c r="U245" s="1">
        <v>0</v>
      </c>
      <c r="V245" s="1">
        <v>0</v>
      </c>
      <c r="W245" s="1">
        <v>0</v>
      </c>
    </row>
    <row r="246" spans="1:23" x14ac:dyDescent="0.2">
      <c r="A246" s="1" t="s">
        <v>295</v>
      </c>
      <c r="B246" s="1">
        <v>0</v>
      </c>
      <c r="C246" s="1">
        <v>0</v>
      </c>
      <c r="D246" s="1">
        <v>0</v>
      </c>
      <c r="E246" s="1">
        <v>0</v>
      </c>
      <c r="F246" s="1">
        <v>0</v>
      </c>
      <c r="G246" s="1">
        <v>0</v>
      </c>
      <c r="H246" s="1">
        <v>0</v>
      </c>
      <c r="I246" s="1">
        <v>0</v>
      </c>
      <c r="J246" s="1">
        <v>0</v>
      </c>
      <c r="K246" s="1">
        <v>0</v>
      </c>
      <c r="L246" s="1">
        <v>0</v>
      </c>
      <c r="M246" s="1" t="s">
        <v>295</v>
      </c>
      <c r="N246" s="1">
        <v>0</v>
      </c>
      <c r="O246" s="1">
        <v>0</v>
      </c>
      <c r="P246" s="1">
        <v>0</v>
      </c>
      <c r="Q246" s="1">
        <v>0</v>
      </c>
      <c r="R246" s="1">
        <v>0</v>
      </c>
      <c r="S246" s="1">
        <v>0</v>
      </c>
      <c r="T246" s="1">
        <v>0</v>
      </c>
      <c r="U246" s="1">
        <v>0</v>
      </c>
      <c r="V246" s="1">
        <v>0</v>
      </c>
      <c r="W246" s="1">
        <v>0</v>
      </c>
    </row>
    <row r="247" spans="1:23" x14ac:dyDescent="0.2">
      <c r="A247" s="1" t="s">
        <v>296</v>
      </c>
      <c r="B247" s="1">
        <v>0</v>
      </c>
      <c r="C247" s="1">
        <v>0</v>
      </c>
      <c r="D247" s="1">
        <v>0</v>
      </c>
      <c r="E247" s="1">
        <v>0</v>
      </c>
      <c r="F247" s="1">
        <v>0</v>
      </c>
      <c r="G247" s="1">
        <v>0</v>
      </c>
      <c r="H247" s="1">
        <v>0</v>
      </c>
      <c r="I247" s="1">
        <v>0</v>
      </c>
      <c r="J247" s="1">
        <v>0</v>
      </c>
      <c r="K247" s="1">
        <v>0</v>
      </c>
      <c r="L247" s="1">
        <v>0</v>
      </c>
      <c r="M247" s="1" t="s">
        <v>296</v>
      </c>
      <c r="N247" s="1">
        <v>0</v>
      </c>
      <c r="O247" s="1">
        <v>0</v>
      </c>
      <c r="P247" s="1">
        <v>0</v>
      </c>
      <c r="Q247" s="1">
        <v>0</v>
      </c>
      <c r="R247" s="1">
        <v>0</v>
      </c>
      <c r="S247" s="1">
        <v>0</v>
      </c>
      <c r="T247" s="1">
        <v>0</v>
      </c>
      <c r="U247" s="1">
        <v>0</v>
      </c>
      <c r="V247" s="1">
        <v>0</v>
      </c>
      <c r="W247" s="1">
        <v>0</v>
      </c>
    </row>
    <row r="248" spans="1:23" x14ac:dyDescent="0.2">
      <c r="A248" s="1" t="s">
        <v>297</v>
      </c>
      <c r="B248" s="1">
        <v>1</v>
      </c>
      <c r="C248" s="1">
        <v>0</v>
      </c>
      <c r="D248" s="1">
        <v>0</v>
      </c>
      <c r="E248" s="1">
        <v>0</v>
      </c>
      <c r="F248" s="1">
        <v>0</v>
      </c>
      <c r="G248" s="1">
        <v>0</v>
      </c>
      <c r="H248" s="1">
        <v>0</v>
      </c>
      <c r="I248" s="1">
        <v>0</v>
      </c>
      <c r="J248" s="1">
        <v>1</v>
      </c>
      <c r="K248" s="1">
        <v>0</v>
      </c>
      <c r="L248" s="1">
        <v>0</v>
      </c>
      <c r="M248" s="1" t="s">
        <v>297</v>
      </c>
      <c r="N248" s="1">
        <v>0</v>
      </c>
      <c r="O248" s="1">
        <v>0</v>
      </c>
      <c r="P248" s="1">
        <v>0</v>
      </c>
      <c r="Q248" s="1">
        <v>0</v>
      </c>
      <c r="R248" s="1">
        <v>0</v>
      </c>
      <c r="S248" s="1">
        <v>0</v>
      </c>
      <c r="T248" s="1">
        <v>0</v>
      </c>
      <c r="U248" s="1">
        <v>0</v>
      </c>
      <c r="V248" s="1">
        <v>0</v>
      </c>
      <c r="W248" s="1">
        <v>0</v>
      </c>
    </row>
    <row r="249" spans="1:23" x14ac:dyDescent="0.2">
      <c r="A249" s="1" t="s">
        <v>298</v>
      </c>
      <c r="B249" s="1">
        <v>0</v>
      </c>
      <c r="C249" s="1">
        <v>0</v>
      </c>
      <c r="D249" s="1">
        <v>0</v>
      </c>
      <c r="E249" s="1">
        <v>0</v>
      </c>
      <c r="F249" s="1">
        <v>0</v>
      </c>
      <c r="G249" s="1">
        <v>0</v>
      </c>
      <c r="H249" s="1">
        <v>0</v>
      </c>
      <c r="I249" s="1">
        <v>0</v>
      </c>
      <c r="J249" s="1">
        <v>0</v>
      </c>
      <c r="K249" s="1">
        <v>0</v>
      </c>
      <c r="L249" s="1">
        <v>0</v>
      </c>
      <c r="M249" s="1" t="s">
        <v>298</v>
      </c>
      <c r="N249" s="1">
        <v>0</v>
      </c>
      <c r="O249" s="1">
        <v>0</v>
      </c>
      <c r="P249" s="1">
        <v>0</v>
      </c>
      <c r="Q249" s="1">
        <v>0</v>
      </c>
      <c r="R249" s="1">
        <v>0</v>
      </c>
      <c r="S249" s="1">
        <v>0</v>
      </c>
      <c r="T249" s="1">
        <v>0</v>
      </c>
      <c r="U249" s="1">
        <v>0</v>
      </c>
      <c r="V249" s="1">
        <v>0</v>
      </c>
      <c r="W249" s="1">
        <v>0</v>
      </c>
    </row>
    <row r="250" spans="1:23" x14ac:dyDescent="0.2">
      <c r="A250" s="1" t="s">
        <v>94</v>
      </c>
      <c r="B250" s="1">
        <v>0</v>
      </c>
      <c r="C250" s="1">
        <v>0</v>
      </c>
      <c r="D250" s="1">
        <v>0</v>
      </c>
      <c r="E250" s="1">
        <v>0</v>
      </c>
      <c r="F250" s="1">
        <v>0</v>
      </c>
      <c r="G250" s="1">
        <v>0</v>
      </c>
      <c r="H250" s="1">
        <v>0</v>
      </c>
      <c r="I250" s="1">
        <v>0</v>
      </c>
      <c r="J250" s="1">
        <v>0</v>
      </c>
      <c r="K250" s="1">
        <v>0</v>
      </c>
      <c r="L250" s="1">
        <v>0</v>
      </c>
      <c r="M250" s="1" t="s">
        <v>94</v>
      </c>
      <c r="N250" s="1">
        <v>0</v>
      </c>
      <c r="O250" s="1">
        <v>0</v>
      </c>
      <c r="P250" s="1">
        <v>0</v>
      </c>
      <c r="Q250" s="1">
        <v>0</v>
      </c>
      <c r="R250" s="1">
        <v>0</v>
      </c>
      <c r="S250" s="1">
        <v>0</v>
      </c>
      <c r="T250" s="1">
        <v>0</v>
      </c>
      <c r="U250" s="1">
        <v>0</v>
      </c>
      <c r="V250" s="1">
        <v>0</v>
      </c>
      <c r="W250" s="1">
        <v>0</v>
      </c>
    </row>
    <row r="252" spans="1:23" x14ac:dyDescent="0.2">
      <c r="A252" s="1" t="s">
        <v>222</v>
      </c>
      <c r="B252" s="1">
        <v>35</v>
      </c>
      <c r="C252" s="1">
        <v>0</v>
      </c>
      <c r="D252" s="1">
        <v>0</v>
      </c>
      <c r="E252" s="1">
        <v>4</v>
      </c>
      <c r="F252" s="1">
        <v>3</v>
      </c>
      <c r="G252" s="1">
        <v>0</v>
      </c>
      <c r="H252" s="1">
        <v>0</v>
      </c>
      <c r="I252" s="1">
        <v>0</v>
      </c>
      <c r="J252" s="1">
        <v>2</v>
      </c>
      <c r="K252" s="1">
        <v>1</v>
      </c>
      <c r="L252" s="1">
        <v>0</v>
      </c>
      <c r="M252" s="1" t="s">
        <v>222</v>
      </c>
      <c r="N252" s="1">
        <v>10</v>
      </c>
      <c r="O252" s="1">
        <v>0</v>
      </c>
      <c r="P252" s="1">
        <v>0</v>
      </c>
      <c r="Q252" s="1">
        <v>0</v>
      </c>
      <c r="R252" s="1">
        <v>0</v>
      </c>
      <c r="S252" s="1">
        <v>15</v>
      </c>
      <c r="T252" s="1">
        <v>0</v>
      </c>
      <c r="U252" s="1">
        <v>0</v>
      </c>
      <c r="V252" s="1">
        <v>0</v>
      </c>
      <c r="W252" s="1">
        <v>0</v>
      </c>
    </row>
    <row r="253" spans="1:23" x14ac:dyDescent="0.2">
      <c r="A253" s="1" t="s">
        <v>220</v>
      </c>
      <c r="B253" s="1">
        <v>0</v>
      </c>
      <c r="C253" s="1">
        <v>0</v>
      </c>
      <c r="D253" s="1">
        <v>0</v>
      </c>
      <c r="E253" s="1">
        <v>0</v>
      </c>
      <c r="F253" s="1">
        <v>0</v>
      </c>
      <c r="G253" s="1">
        <v>0</v>
      </c>
      <c r="H253" s="1">
        <v>0</v>
      </c>
      <c r="I253" s="1">
        <v>0</v>
      </c>
      <c r="J253" s="1">
        <v>0</v>
      </c>
      <c r="K253" s="1">
        <v>0</v>
      </c>
      <c r="L253" s="1">
        <v>0</v>
      </c>
      <c r="M253" s="1" t="s">
        <v>220</v>
      </c>
      <c r="N253" s="1">
        <v>0</v>
      </c>
      <c r="O253" s="1">
        <v>0</v>
      </c>
      <c r="P253" s="1">
        <v>0</v>
      </c>
      <c r="Q253" s="1">
        <v>0</v>
      </c>
      <c r="R253" s="1">
        <v>0</v>
      </c>
      <c r="S253" s="1">
        <v>0</v>
      </c>
      <c r="T253" s="1">
        <v>0</v>
      </c>
      <c r="U253" s="1">
        <v>0</v>
      </c>
      <c r="V253" s="1">
        <v>0</v>
      </c>
      <c r="W253" s="1">
        <v>0</v>
      </c>
    </row>
    <row r="254" spans="1:23" x14ac:dyDescent="0.2">
      <c r="A254" s="1" t="s">
        <v>295</v>
      </c>
      <c r="B254" s="1">
        <v>12</v>
      </c>
      <c r="C254" s="1">
        <v>0</v>
      </c>
      <c r="D254" s="1">
        <v>0</v>
      </c>
      <c r="E254" s="1">
        <v>1</v>
      </c>
      <c r="F254" s="1">
        <v>3</v>
      </c>
      <c r="G254" s="1">
        <v>0</v>
      </c>
      <c r="H254" s="1">
        <v>0</v>
      </c>
      <c r="I254" s="1">
        <v>0</v>
      </c>
      <c r="J254" s="1">
        <v>0</v>
      </c>
      <c r="K254" s="1">
        <v>0</v>
      </c>
      <c r="L254" s="1">
        <v>0</v>
      </c>
      <c r="M254" s="1" t="s">
        <v>295</v>
      </c>
      <c r="N254" s="1">
        <v>3</v>
      </c>
      <c r="O254" s="1">
        <v>0</v>
      </c>
      <c r="P254" s="1">
        <v>0</v>
      </c>
      <c r="Q254" s="1">
        <v>0</v>
      </c>
      <c r="R254" s="1">
        <v>0</v>
      </c>
      <c r="S254" s="1">
        <v>5</v>
      </c>
      <c r="T254" s="1">
        <v>0</v>
      </c>
      <c r="U254" s="1">
        <v>0</v>
      </c>
      <c r="V254" s="1">
        <v>0</v>
      </c>
      <c r="W254" s="1">
        <v>0</v>
      </c>
    </row>
    <row r="255" spans="1:23" x14ac:dyDescent="0.2">
      <c r="A255" s="1" t="s">
        <v>296</v>
      </c>
      <c r="B255" s="1">
        <v>9</v>
      </c>
      <c r="C255" s="1">
        <v>0</v>
      </c>
      <c r="D255" s="1">
        <v>0</v>
      </c>
      <c r="E255" s="1">
        <v>0</v>
      </c>
      <c r="F255" s="1">
        <v>0</v>
      </c>
      <c r="G255" s="1">
        <v>0</v>
      </c>
      <c r="H255" s="1">
        <v>0</v>
      </c>
      <c r="I255" s="1">
        <v>0</v>
      </c>
      <c r="J255" s="1">
        <v>1</v>
      </c>
      <c r="K255" s="1">
        <v>1</v>
      </c>
      <c r="L255" s="1">
        <v>0</v>
      </c>
      <c r="M255" s="1" t="s">
        <v>296</v>
      </c>
      <c r="N255" s="1">
        <v>7</v>
      </c>
      <c r="O255" s="1">
        <v>0</v>
      </c>
      <c r="P255" s="1">
        <v>0</v>
      </c>
      <c r="Q255" s="1">
        <v>0</v>
      </c>
      <c r="R255" s="1">
        <v>0</v>
      </c>
      <c r="S255" s="1">
        <v>0</v>
      </c>
      <c r="T255" s="1">
        <v>0</v>
      </c>
      <c r="U255" s="1">
        <v>0</v>
      </c>
      <c r="V255" s="1">
        <v>0</v>
      </c>
      <c r="W255" s="1">
        <v>0</v>
      </c>
    </row>
    <row r="256" spans="1:23" x14ac:dyDescent="0.2">
      <c r="A256" s="1" t="s">
        <v>297</v>
      </c>
      <c r="B256" s="1">
        <v>1</v>
      </c>
      <c r="C256" s="1">
        <v>0</v>
      </c>
      <c r="D256" s="1">
        <v>0</v>
      </c>
      <c r="E256" s="1">
        <v>0</v>
      </c>
      <c r="F256" s="1">
        <v>0</v>
      </c>
      <c r="G256" s="1">
        <v>0</v>
      </c>
      <c r="H256" s="1">
        <v>0</v>
      </c>
      <c r="I256" s="1">
        <v>0</v>
      </c>
      <c r="J256" s="1">
        <v>1</v>
      </c>
      <c r="K256" s="1">
        <v>0</v>
      </c>
      <c r="L256" s="1">
        <v>0</v>
      </c>
      <c r="M256" s="1" t="s">
        <v>297</v>
      </c>
      <c r="N256" s="1">
        <v>0</v>
      </c>
      <c r="O256" s="1">
        <v>0</v>
      </c>
      <c r="P256" s="1">
        <v>0</v>
      </c>
      <c r="Q256" s="1">
        <v>0</v>
      </c>
      <c r="R256" s="1">
        <v>0</v>
      </c>
      <c r="S256" s="1">
        <v>0</v>
      </c>
      <c r="T256" s="1">
        <v>0</v>
      </c>
      <c r="U256" s="1">
        <v>0</v>
      </c>
      <c r="V256" s="1">
        <v>0</v>
      </c>
      <c r="W256" s="1">
        <v>0</v>
      </c>
    </row>
    <row r="257" spans="1:23" x14ac:dyDescent="0.2">
      <c r="A257" s="1" t="s">
        <v>298</v>
      </c>
      <c r="B257" s="1">
        <v>3</v>
      </c>
      <c r="C257" s="1">
        <v>0</v>
      </c>
      <c r="D257" s="1">
        <v>0</v>
      </c>
      <c r="E257" s="1">
        <v>3</v>
      </c>
      <c r="F257" s="1">
        <v>0</v>
      </c>
      <c r="G257" s="1">
        <v>0</v>
      </c>
      <c r="H257" s="1">
        <v>0</v>
      </c>
      <c r="I257" s="1">
        <v>0</v>
      </c>
      <c r="J257" s="1">
        <v>0</v>
      </c>
      <c r="K257" s="1">
        <v>0</v>
      </c>
      <c r="L257" s="1">
        <v>0</v>
      </c>
      <c r="M257" s="1" t="s">
        <v>298</v>
      </c>
      <c r="N257" s="1">
        <v>0</v>
      </c>
      <c r="O257" s="1">
        <v>0</v>
      </c>
      <c r="P257" s="1">
        <v>0</v>
      </c>
      <c r="Q257" s="1">
        <v>0</v>
      </c>
      <c r="R257" s="1">
        <v>0</v>
      </c>
      <c r="S257" s="1">
        <v>0</v>
      </c>
      <c r="T257" s="1">
        <v>0</v>
      </c>
      <c r="U257" s="1">
        <v>0</v>
      </c>
      <c r="V257" s="1">
        <v>0</v>
      </c>
      <c r="W257" s="1">
        <v>0</v>
      </c>
    </row>
    <row r="258" spans="1:23" x14ac:dyDescent="0.2">
      <c r="A258" s="1" t="s">
        <v>94</v>
      </c>
      <c r="B258" s="1">
        <v>10</v>
      </c>
      <c r="C258" s="1">
        <v>0</v>
      </c>
      <c r="D258" s="1">
        <v>0</v>
      </c>
      <c r="E258" s="1">
        <v>0</v>
      </c>
      <c r="F258" s="1">
        <v>0</v>
      </c>
      <c r="G258" s="1">
        <v>0</v>
      </c>
      <c r="H258" s="1">
        <v>0</v>
      </c>
      <c r="I258" s="1">
        <v>0</v>
      </c>
      <c r="J258" s="1">
        <v>0</v>
      </c>
      <c r="K258" s="1">
        <v>0</v>
      </c>
      <c r="L258" s="1">
        <v>0</v>
      </c>
      <c r="M258" s="1" t="s">
        <v>94</v>
      </c>
      <c r="N258" s="1">
        <v>0</v>
      </c>
      <c r="O258" s="1">
        <v>0</v>
      </c>
      <c r="P258" s="1">
        <v>0</v>
      </c>
      <c r="Q258" s="1">
        <v>0</v>
      </c>
      <c r="R258" s="1">
        <v>0</v>
      </c>
      <c r="S258" s="1">
        <v>10</v>
      </c>
      <c r="T258" s="1">
        <v>0</v>
      </c>
      <c r="U258" s="1">
        <v>0</v>
      </c>
      <c r="V258" s="1">
        <v>0</v>
      </c>
      <c r="W258" s="1">
        <v>0</v>
      </c>
    </row>
    <row r="260" spans="1:23" x14ac:dyDescent="0.2">
      <c r="A260" s="1" t="s">
        <v>282</v>
      </c>
      <c r="B260" s="1">
        <v>10</v>
      </c>
      <c r="C260" s="1">
        <v>4</v>
      </c>
      <c r="D260" s="1">
        <v>0</v>
      </c>
      <c r="E260" s="1">
        <v>4</v>
      </c>
      <c r="F260" s="1">
        <v>1</v>
      </c>
      <c r="G260" s="1">
        <v>0</v>
      </c>
      <c r="H260" s="1">
        <v>0</v>
      </c>
      <c r="I260" s="1">
        <v>0</v>
      </c>
      <c r="J260" s="1">
        <v>0</v>
      </c>
      <c r="K260" s="1">
        <v>1</v>
      </c>
      <c r="L260" s="1">
        <v>0</v>
      </c>
      <c r="M260" s="1" t="s">
        <v>282</v>
      </c>
      <c r="N260" s="1">
        <v>0</v>
      </c>
      <c r="O260" s="1">
        <v>0</v>
      </c>
      <c r="P260" s="1">
        <v>0</v>
      </c>
      <c r="Q260" s="1">
        <v>0</v>
      </c>
      <c r="R260" s="1">
        <v>0</v>
      </c>
      <c r="S260" s="1">
        <v>0</v>
      </c>
      <c r="T260" s="1">
        <v>0</v>
      </c>
      <c r="U260" s="1">
        <v>0</v>
      </c>
      <c r="V260" s="1">
        <v>0</v>
      </c>
      <c r="W260" s="1">
        <v>0</v>
      </c>
    </row>
    <row r="261" spans="1:23" x14ac:dyDescent="0.2">
      <c r="A261" s="1" t="s">
        <v>220</v>
      </c>
      <c r="B261" s="1">
        <v>0</v>
      </c>
      <c r="C261" s="1">
        <v>0</v>
      </c>
      <c r="D261" s="1">
        <v>0</v>
      </c>
      <c r="E261" s="1">
        <v>0</v>
      </c>
      <c r="F261" s="1">
        <v>0</v>
      </c>
      <c r="G261" s="1">
        <v>0</v>
      </c>
      <c r="H261" s="1">
        <v>0</v>
      </c>
      <c r="I261" s="1">
        <v>0</v>
      </c>
      <c r="J261" s="1">
        <v>0</v>
      </c>
      <c r="K261" s="1">
        <v>0</v>
      </c>
      <c r="L261" s="1">
        <v>0</v>
      </c>
      <c r="M261" s="1" t="s">
        <v>220</v>
      </c>
      <c r="N261" s="1">
        <v>0</v>
      </c>
      <c r="O261" s="1">
        <v>0</v>
      </c>
      <c r="P261" s="1">
        <v>0</v>
      </c>
      <c r="Q261" s="1">
        <v>0</v>
      </c>
      <c r="R261" s="1">
        <v>0</v>
      </c>
      <c r="S261" s="1">
        <v>0</v>
      </c>
      <c r="T261" s="1">
        <v>0</v>
      </c>
      <c r="U261" s="1">
        <v>0</v>
      </c>
      <c r="V261" s="1">
        <v>0</v>
      </c>
      <c r="W261" s="1">
        <v>0</v>
      </c>
    </row>
    <row r="262" spans="1:23" x14ac:dyDescent="0.2">
      <c r="A262" s="1" t="s">
        <v>295</v>
      </c>
      <c r="B262" s="1">
        <v>10</v>
      </c>
      <c r="C262" s="1">
        <v>4</v>
      </c>
      <c r="D262" s="1">
        <v>0</v>
      </c>
      <c r="E262" s="1">
        <v>4</v>
      </c>
      <c r="F262" s="1">
        <v>1</v>
      </c>
      <c r="G262" s="1">
        <v>0</v>
      </c>
      <c r="H262" s="1">
        <v>0</v>
      </c>
      <c r="I262" s="1">
        <v>0</v>
      </c>
      <c r="J262" s="1">
        <v>0</v>
      </c>
      <c r="K262" s="1">
        <v>1</v>
      </c>
      <c r="L262" s="1">
        <v>0</v>
      </c>
      <c r="M262" s="1" t="s">
        <v>295</v>
      </c>
      <c r="N262" s="1">
        <v>0</v>
      </c>
      <c r="O262" s="1">
        <v>0</v>
      </c>
      <c r="P262" s="1">
        <v>0</v>
      </c>
      <c r="Q262" s="1">
        <v>0</v>
      </c>
      <c r="R262" s="1">
        <v>0</v>
      </c>
      <c r="S262" s="1">
        <v>0</v>
      </c>
      <c r="T262" s="1">
        <v>0</v>
      </c>
      <c r="U262" s="1">
        <v>0</v>
      </c>
      <c r="V262" s="1">
        <v>0</v>
      </c>
      <c r="W262" s="1">
        <v>0</v>
      </c>
    </row>
    <row r="263" spans="1:23" x14ac:dyDescent="0.2">
      <c r="A263" s="1" t="s">
        <v>296</v>
      </c>
      <c r="B263" s="1">
        <v>0</v>
      </c>
      <c r="C263" s="1">
        <v>0</v>
      </c>
      <c r="D263" s="1">
        <v>0</v>
      </c>
      <c r="E263" s="1">
        <v>0</v>
      </c>
      <c r="F263" s="1">
        <v>0</v>
      </c>
      <c r="G263" s="1">
        <v>0</v>
      </c>
      <c r="H263" s="1">
        <v>0</v>
      </c>
      <c r="I263" s="1">
        <v>0</v>
      </c>
      <c r="J263" s="1">
        <v>0</v>
      </c>
      <c r="K263" s="1">
        <v>0</v>
      </c>
      <c r="L263" s="1">
        <v>0</v>
      </c>
      <c r="M263" s="1" t="s">
        <v>296</v>
      </c>
      <c r="N263" s="1">
        <v>0</v>
      </c>
      <c r="O263" s="1">
        <v>0</v>
      </c>
      <c r="P263" s="1">
        <v>0</v>
      </c>
      <c r="Q263" s="1">
        <v>0</v>
      </c>
      <c r="R263" s="1">
        <v>0</v>
      </c>
      <c r="S263" s="1">
        <v>0</v>
      </c>
      <c r="T263" s="1">
        <v>0</v>
      </c>
      <c r="U263" s="1">
        <v>0</v>
      </c>
      <c r="V263" s="1">
        <v>0</v>
      </c>
      <c r="W263" s="1">
        <v>0</v>
      </c>
    </row>
    <row r="264" spans="1:23" x14ac:dyDescent="0.2">
      <c r="A264" s="1" t="s">
        <v>297</v>
      </c>
      <c r="B264" s="1">
        <v>0</v>
      </c>
      <c r="C264" s="1">
        <v>0</v>
      </c>
      <c r="D264" s="1">
        <v>0</v>
      </c>
      <c r="E264" s="1">
        <v>0</v>
      </c>
      <c r="F264" s="1">
        <v>0</v>
      </c>
      <c r="G264" s="1">
        <v>0</v>
      </c>
      <c r="H264" s="1">
        <v>0</v>
      </c>
      <c r="I264" s="1">
        <v>0</v>
      </c>
      <c r="J264" s="1">
        <v>0</v>
      </c>
      <c r="K264" s="1">
        <v>0</v>
      </c>
      <c r="L264" s="1">
        <v>0</v>
      </c>
      <c r="M264" s="1" t="s">
        <v>297</v>
      </c>
      <c r="N264" s="1">
        <v>0</v>
      </c>
      <c r="O264" s="1">
        <v>0</v>
      </c>
      <c r="P264" s="1">
        <v>0</v>
      </c>
      <c r="Q264" s="1">
        <v>0</v>
      </c>
      <c r="R264" s="1">
        <v>0</v>
      </c>
      <c r="S264" s="1">
        <v>0</v>
      </c>
      <c r="T264" s="1">
        <v>0</v>
      </c>
      <c r="U264" s="1">
        <v>0</v>
      </c>
      <c r="V264" s="1">
        <v>0</v>
      </c>
      <c r="W264" s="1">
        <v>0</v>
      </c>
    </row>
    <row r="265" spans="1:23" x14ac:dyDescent="0.2">
      <c r="A265" s="1" t="s">
        <v>298</v>
      </c>
      <c r="B265" s="1">
        <v>0</v>
      </c>
      <c r="C265" s="1">
        <v>0</v>
      </c>
      <c r="D265" s="1">
        <v>0</v>
      </c>
      <c r="E265" s="1">
        <v>0</v>
      </c>
      <c r="F265" s="1">
        <v>0</v>
      </c>
      <c r="G265" s="1">
        <v>0</v>
      </c>
      <c r="H265" s="1">
        <v>0</v>
      </c>
      <c r="I265" s="1">
        <v>0</v>
      </c>
      <c r="J265" s="1">
        <v>0</v>
      </c>
      <c r="K265" s="1">
        <v>0</v>
      </c>
      <c r="L265" s="1">
        <v>0</v>
      </c>
      <c r="M265" s="1" t="s">
        <v>298</v>
      </c>
      <c r="N265" s="1">
        <v>0</v>
      </c>
      <c r="O265" s="1">
        <v>0</v>
      </c>
      <c r="P265" s="1">
        <v>0</v>
      </c>
      <c r="Q265" s="1">
        <v>0</v>
      </c>
      <c r="R265" s="1">
        <v>0</v>
      </c>
      <c r="S265" s="1">
        <v>0</v>
      </c>
      <c r="T265" s="1">
        <v>0</v>
      </c>
      <c r="U265" s="1">
        <v>0</v>
      </c>
      <c r="V265" s="1">
        <v>0</v>
      </c>
      <c r="W265" s="1">
        <v>0</v>
      </c>
    </row>
    <row r="266" spans="1:23" x14ac:dyDescent="0.2">
      <c r="A266" s="1" t="s">
        <v>94</v>
      </c>
      <c r="B266" s="1">
        <v>0</v>
      </c>
      <c r="C266" s="1">
        <v>0</v>
      </c>
      <c r="D266" s="1">
        <v>0</v>
      </c>
      <c r="E266" s="1">
        <v>0</v>
      </c>
      <c r="F266" s="1">
        <v>0</v>
      </c>
      <c r="G266" s="1">
        <v>0</v>
      </c>
      <c r="H266" s="1">
        <v>0</v>
      </c>
      <c r="I266" s="1">
        <v>0</v>
      </c>
      <c r="J266" s="1">
        <v>0</v>
      </c>
      <c r="K266" s="1">
        <v>0</v>
      </c>
      <c r="L266" s="1">
        <v>0</v>
      </c>
      <c r="M266" s="1" t="s">
        <v>94</v>
      </c>
      <c r="N266" s="1">
        <v>0</v>
      </c>
      <c r="O266" s="1">
        <v>0</v>
      </c>
      <c r="P266" s="1">
        <v>0</v>
      </c>
      <c r="Q266" s="1">
        <v>0</v>
      </c>
      <c r="R266" s="1">
        <v>0</v>
      </c>
      <c r="S266" s="1">
        <v>0</v>
      </c>
      <c r="T266" s="1">
        <v>0</v>
      </c>
      <c r="U266" s="1">
        <v>0</v>
      </c>
      <c r="V266" s="1">
        <v>0</v>
      </c>
      <c r="W266" s="1">
        <v>0</v>
      </c>
    </row>
    <row r="267" spans="1:23" x14ac:dyDescent="0.2">
      <c r="A267" s="6" t="s">
        <v>159</v>
      </c>
      <c r="B267" s="6"/>
      <c r="C267" s="6"/>
      <c r="D267" s="6"/>
      <c r="E267" s="6"/>
      <c r="F267" s="6"/>
      <c r="G267" s="6"/>
      <c r="H267" s="6"/>
      <c r="I267" s="6"/>
      <c r="J267" s="6"/>
      <c r="K267" s="6"/>
      <c r="L267" s="6"/>
      <c r="M267" s="6" t="s">
        <v>159</v>
      </c>
      <c r="N267" s="6"/>
      <c r="O267" s="6"/>
      <c r="P267" s="6"/>
      <c r="Q267" s="6"/>
      <c r="R267" s="6"/>
      <c r="S267" s="6"/>
      <c r="T267" s="6"/>
      <c r="U267" s="6"/>
      <c r="V267" s="6"/>
      <c r="W267" s="6"/>
    </row>
  </sheetData>
  <pageMargins left="0.7" right="0.7" top="0.75" bottom="0.75" header="0.3" footer="0.3"/>
  <pageSetup scale="82" orientation="portrait" r:id="rId1"/>
  <rowBreaks count="3" manualBreakCount="3">
    <brk id="67" max="16383" man="1"/>
    <brk id="134" max="16383" man="1"/>
    <brk id="201" max="16383" man="1"/>
  </rowBreaks>
  <colBreaks count="1" manualBreakCount="1">
    <brk id="12"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E143D-BFA7-47A3-8709-C43BD2590E9C}">
  <dimension ref="A1:W537"/>
  <sheetViews>
    <sheetView view="pageBreakPreview" zoomScale="125" zoomScaleNormal="100" zoomScaleSheetLayoutView="125" workbookViewId="0">
      <selection activeCell="M2" sqref="M2"/>
    </sheetView>
  </sheetViews>
  <sheetFormatPr defaultColWidth="9.109375" defaultRowHeight="10.199999999999999" x14ac:dyDescent="0.2"/>
  <cols>
    <col min="1" max="1" width="12.88671875" style="1" customWidth="1"/>
    <col min="2" max="12" width="8.109375" style="1" customWidth="1"/>
    <col min="13" max="13" width="12.77734375" style="1" customWidth="1"/>
    <col min="14" max="16384" width="9.109375" style="1"/>
  </cols>
  <sheetData>
    <row r="1" spans="1:23" x14ac:dyDescent="0.2">
      <c r="A1" s="1" t="s">
        <v>790</v>
      </c>
      <c r="M1" s="1" t="s">
        <v>790</v>
      </c>
    </row>
    <row r="2" spans="1:23" s="5" customFormat="1" ht="20.399999999999999" x14ac:dyDescent="0.2">
      <c r="A2" s="10" t="s">
        <v>299</v>
      </c>
      <c r="B2" s="4" t="s">
        <v>0</v>
      </c>
      <c r="C2" s="4" t="s">
        <v>1</v>
      </c>
      <c r="D2" s="4" t="s">
        <v>2</v>
      </c>
      <c r="E2" s="4" t="s">
        <v>3</v>
      </c>
      <c r="F2" s="4" t="s">
        <v>4</v>
      </c>
      <c r="G2" s="4" t="s">
        <v>5</v>
      </c>
      <c r="H2" s="4" t="s">
        <v>6</v>
      </c>
      <c r="I2" s="4" t="s">
        <v>7</v>
      </c>
      <c r="J2" s="4" t="s">
        <v>8</v>
      </c>
      <c r="K2" s="4" t="s">
        <v>9</v>
      </c>
      <c r="L2" s="4" t="s">
        <v>10</v>
      </c>
      <c r="M2" s="10" t="s">
        <v>299</v>
      </c>
      <c r="N2" s="4" t="s">
        <v>11</v>
      </c>
      <c r="O2" s="4" t="s">
        <v>12</v>
      </c>
      <c r="P2" s="4" t="s">
        <v>13</v>
      </c>
      <c r="Q2" s="4" t="s">
        <v>14</v>
      </c>
      <c r="R2" s="4" t="s">
        <v>15</v>
      </c>
      <c r="S2" s="4" t="s">
        <v>16</v>
      </c>
      <c r="T2" s="4" t="s">
        <v>17</v>
      </c>
      <c r="U2" s="4" t="s">
        <v>18</v>
      </c>
      <c r="V2" s="4" t="s">
        <v>19</v>
      </c>
      <c r="W2" s="4" t="s">
        <v>20</v>
      </c>
    </row>
    <row r="3" spans="1:23" x14ac:dyDescent="0.2">
      <c r="A3" s="8" t="s">
        <v>300</v>
      </c>
      <c r="M3" s="8" t="s">
        <v>300</v>
      </c>
    </row>
    <row r="4" spans="1:23" x14ac:dyDescent="0.2">
      <c r="A4" s="1" t="s">
        <v>214</v>
      </c>
      <c r="B4" s="1">
        <v>3764</v>
      </c>
      <c r="C4" s="1">
        <v>86</v>
      </c>
      <c r="D4" s="1">
        <v>504</v>
      </c>
      <c r="E4" s="1">
        <v>497</v>
      </c>
      <c r="F4" s="1">
        <v>490</v>
      </c>
      <c r="G4" s="1">
        <v>248</v>
      </c>
      <c r="H4" s="1">
        <v>183</v>
      </c>
      <c r="I4" s="1">
        <v>162</v>
      </c>
      <c r="J4" s="1">
        <v>495</v>
      </c>
      <c r="K4" s="1">
        <v>118</v>
      </c>
      <c r="L4" s="1">
        <v>143</v>
      </c>
      <c r="M4" s="1" t="s">
        <v>214</v>
      </c>
      <c r="N4" s="1">
        <v>150</v>
      </c>
      <c r="O4" s="1">
        <v>84</v>
      </c>
      <c r="P4" s="1">
        <v>0</v>
      </c>
      <c r="Q4" s="1">
        <v>154</v>
      </c>
      <c r="R4" s="1">
        <v>4</v>
      </c>
      <c r="S4" s="1">
        <v>190</v>
      </c>
      <c r="T4" s="1">
        <v>43</v>
      </c>
      <c r="U4" s="1">
        <v>2</v>
      </c>
      <c r="V4" s="1">
        <v>31</v>
      </c>
      <c r="W4" s="1">
        <v>180</v>
      </c>
    </row>
    <row r="5" spans="1:23" x14ac:dyDescent="0.2">
      <c r="A5" s="1" t="s">
        <v>301</v>
      </c>
      <c r="B5" s="1">
        <v>162</v>
      </c>
      <c r="C5" s="1">
        <v>3</v>
      </c>
      <c r="D5" s="1">
        <v>2</v>
      </c>
      <c r="E5" s="1">
        <v>41</v>
      </c>
      <c r="F5" s="1">
        <v>19</v>
      </c>
      <c r="G5" s="1">
        <v>30</v>
      </c>
      <c r="H5" s="1">
        <v>14</v>
      </c>
      <c r="I5" s="1">
        <v>3</v>
      </c>
      <c r="J5" s="1">
        <v>26</v>
      </c>
      <c r="K5" s="1">
        <v>5</v>
      </c>
      <c r="L5" s="1">
        <v>12</v>
      </c>
      <c r="M5" s="1" t="s">
        <v>301</v>
      </c>
      <c r="N5" s="1">
        <v>0</v>
      </c>
      <c r="O5" s="1">
        <v>0</v>
      </c>
      <c r="P5" s="1">
        <v>0</v>
      </c>
      <c r="Q5" s="1">
        <v>0</v>
      </c>
      <c r="R5" s="1">
        <v>1</v>
      </c>
      <c r="S5" s="1">
        <v>6</v>
      </c>
      <c r="T5" s="1">
        <v>0</v>
      </c>
      <c r="U5" s="1">
        <v>0</v>
      </c>
      <c r="V5" s="1">
        <v>0</v>
      </c>
      <c r="W5" s="1">
        <v>0</v>
      </c>
    </row>
    <row r="6" spans="1:23" x14ac:dyDescent="0.2">
      <c r="A6" s="1" t="s">
        <v>302</v>
      </c>
      <c r="B6" s="1">
        <v>389</v>
      </c>
      <c r="C6" s="1">
        <v>51</v>
      </c>
      <c r="D6" s="1">
        <v>36</v>
      </c>
      <c r="E6" s="1">
        <v>70</v>
      </c>
      <c r="F6" s="1">
        <v>63</v>
      </c>
      <c r="G6" s="1">
        <v>27</v>
      </c>
      <c r="H6" s="1">
        <v>28</v>
      </c>
      <c r="I6" s="1">
        <v>2</v>
      </c>
      <c r="J6" s="1">
        <v>53</v>
      </c>
      <c r="K6" s="1">
        <v>11</v>
      </c>
      <c r="L6" s="1">
        <v>12</v>
      </c>
      <c r="M6" s="1" t="s">
        <v>302</v>
      </c>
      <c r="N6" s="1">
        <v>0</v>
      </c>
      <c r="O6" s="1">
        <v>1</v>
      </c>
      <c r="P6" s="1">
        <v>0</v>
      </c>
      <c r="Q6" s="1">
        <v>0</v>
      </c>
      <c r="R6" s="1">
        <v>1</v>
      </c>
      <c r="S6" s="1">
        <v>34</v>
      </c>
      <c r="T6" s="1">
        <v>0</v>
      </c>
      <c r="U6" s="1">
        <v>0</v>
      </c>
      <c r="V6" s="1">
        <v>0</v>
      </c>
      <c r="W6" s="1">
        <v>0</v>
      </c>
    </row>
    <row r="7" spans="1:23" x14ac:dyDescent="0.2">
      <c r="A7" s="1" t="s">
        <v>303</v>
      </c>
      <c r="B7" s="1">
        <v>1179</v>
      </c>
      <c r="C7" s="1">
        <v>29</v>
      </c>
      <c r="D7" s="1">
        <v>33</v>
      </c>
      <c r="E7" s="1">
        <v>210</v>
      </c>
      <c r="F7" s="1">
        <v>70</v>
      </c>
      <c r="G7" s="1">
        <v>67</v>
      </c>
      <c r="H7" s="1">
        <v>56</v>
      </c>
      <c r="I7" s="1">
        <v>60</v>
      </c>
      <c r="J7" s="1">
        <v>180</v>
      </c>
      <c r="K7" s="1">
        <v>15</v>
      </c>
      <c r="L7" s="1">
        <v>80</v>
      </c>
      <c r="M7" s="1" t="s">
        <v>303</v>
      </c>
      <c r="N7" s="1">
        <v>135</v>
      </c>
      <c r="O7" s="1">
        <v>81</v>
      </c>
      <c r="P7" s="1">
        <v>0</v>
      </c>
      <c r="Q7" s="1">
        <v>42</v>
      </c>
      <c r="R7" s="1">
        <v>0</v>
      </c>
      <c r="S7" s="1">
        <v>86</v>
      </c>
      <c r="T7" s="1">
        <v>8</v>
      </c>
      <c r="U7" s="1">
        <v>2</v>
      </c>
      <c r="V7" s="1">
        <v>23</v>
      </c>
      <c r="W7" s="1">
        <v>2</v>
      </c>
    </row>
    <row r="8" spans="1:23" x14ac:dyDescent="0.2">
      <c r="A8" s="1" t="s">
        <v>304</v>
      </c>
      <c r="B8" s="1">
        <v>118</v>
      </c>
      <c r="C8" s="1">
        <v>2</v>
      </c>
      <c r="D8" s="1">
        <v>3</v>
      </c>
      <c r="E8" s="1">
        <v>17</v>
      </c>
      <c r="F8" s="1">
        <v>22</v>
      </c>
      <c r="G8" s="1">
        <v>2</v>
      </c>
      <c r="H8" s="1">
        <v>1</v>
      </c>
      <c r="I8" s="1">
        <v>1</v>
      </c>
      <c r="J8" s="1">
        <v>18</v>
      </c>
      <c r="K8" s="1">
        <v>2</v>
      </c>
      <c r="L8" s="1">
        <v>29</v>
      </c>
      <c r="M8" s="1" t="s">
        <v>304</v>
      </c>
      <c r="N8" s="1">
        <v>0</v>
      </c>
      <c r="O8" s="1">
        <v>1</v>
      </c>
      <c r="P8" s="1">
        <v>0</v>
      </c>
      <c r="Q8" s="1">
        <v>0</v>
      </c>
      <c r="R8" s="1">
        <v>0</v>
      </c>
      <c r="S8" s="1">
        <v>20</v>
      </c>
      <c r="T8" s="1">
        <v>0</v>
      </c>
      <c r="U8" s="1">
        <v>0</v>
      </c>
      <c r="V8" s="1">
        <v>0</v>
      </c>
      <c r="W8" s="1">
        <v>0</v>
      </c>
    </row>
    <row r="9" spans="1:23" x14ac:dyDescent="0.2">
      <c r="A9" s="1" t="s">
        <v>305</v>
      </c>
      <c r="B9" s="1">
        <v>15</v>
      </c>
      <c r="C9" s="1">
        <v>0</v>
      </c>
      <c r="D9" s="1">
        <v>0</v>
      </c>
      <c r="E9" s="1">
        <v>0</v>
      </c>
      <c r="F9" s="1">
        <v>2</v>
      </c>
      <c r="G9" s="1">
        <v>4</v>
      </c>
      <c r="H9" s="1">
        <v>1</v>
      </c>
      <c r="I9" s="1">
        <v>6</v>
      </c>
      <c r="J9" s="1">
        <v>2</v>
      </c>
      <c r="K9" s="1">
        <v>0</v>
      </c>
      <c r="L9" s="1">
        <v>0</v>
      </c>
      <c r="M9" s="1" t="s">
        <v>305</v>
      </c>
      <c r="N9" s="1">
        <v>0</v>
      </c>
      <c r="O9" s="1">
        <v>0</v>
      </c>
      <c r="P9" s="1">
        <v>0</v>
      </c>
      <c r="Q9" s="1">
        <v>0</v>
      </c>
      <c r="R9" s="1">
        <v>0</v>
      </c>
      <c r="S9" s="1">
        <v>0</v>
      </c>
      <c r="T9" s="1">
        <v>0</v>
      </c>
      <c r="U9" s="1">
        <v>0</v>
      </c>
      <c r="V9" s="1">
        <v>0</v>
      </c>
      <c r="W9" s="1">
        <v>0</v>
      </c>
    </row>
    <row r="10" spans="1:23" x14ac:dyDescent="0.2">
      <c r="A10" s="1" t="s">
        <v>306</v>
      </c>
      <c r="B10" s="1">
        <v>1901</v>
      </c>
      <c r="C10" s="1">
        <v>1</v>
      </c>
      <c r="D10" s="1">
        <v>430</v>
      </c>
      <c r="E10" s="1">
        <v>159</v>
      </c>
      <c r="F10" s="1">
        <v>314</v>
      </c>
      <c r="G10" s="1">
        <v>118</v>
      </c>
      <c r="H10" s="1">
        <v>83</v>
      </c>
      <c r="I10" s="1">
        <v>90</v>
      </c>
      <c r="J10" s="1">
        <v>216</v>
      </c>
      <c r="K10" s="1">
        <v>85</v>
      </c>
      <c r="L10" s="1">
        <v>10</v>
      </c>
      <c r="M10" s="1" t="s">
        <v>306</v>
      </c>
      <c r="N10" s="1">
        <v>15</v>
      </c>
      <c r="O10" s="1">
        <v>1</v>
      </c>
      <c r="P10" s="1">
        <v>0</v>
      </c>
      <c r="Q10" s="1">
        <v>112</v>
      </c>
      <c r="R10" s="1">
        <v>2</v>
      </c>
      <c r="S10" s="1">
        <v>44</v>
      </c>
      <c r="T10" s="1">
        <v>35</v>
      </c>
      <c r="U10" s="1">
        <v>0</v>
      </c>
      <c r="V10" s="1">
        <v>8</v>
      </c>
      <c r="W10" s="1">
        <v>178</v>
      </c>
    </row>
    <row r="12" spans="1:23" x14ac:dyDescent="0.2">
      <c r="A12" s="1" t="s">
        <v>252</v>
      </c>
      <c r="B12" s="1">
        <v>374</v>
      </c>
      <c r="C12" s="1">
        <v>8</v>
      </c>
      <c r="D12" s="1">
        <v>37</v>
      </c>
      <c r="E12" s="1">
        <v>45</v>
      </c>
      <c r="F12" s="1">
        <v>43</v>
      </c>
      <c r="G12" s="1">
        <v>15</v>
      </c>
      <c r="H12" s="1">
        <v>14</v>
      </c>
      <c r="I12" s="1">
        <v>15</v>
      </c>
      <c r="J12" s="1">
        <v>36</v>
      </c>
      <c r="K12" s="1">
        <v>11</v>
      </c>
      <c r="L12" s="1">
        <v>12</v>
      </c>
      <c r="M12" s="1" t="s">
        <v>252</v>
      </c>
      <c r="N12" s="1">
        <v>9</v>
      </c>
      <c r="O12" s="1">
        <v>7</v>
      </c>
      <c r="P12" s="1">
        <v>0</v>
      </c>
      <c r="Q12" s="1">
        <v>32</v>
      </c>
      <c r="R12" s="1">
        <v>1</v>
      </c>
      <c r="S12" s="1">
        <v>36</v>
      </c>
      <c r="T12" s="1">
        <v>8</v>
      </c>
      <c r="U12" s="1">
        <v>1</v>
      </c>
      <c r="V12" s="1">
        <v>8</v>
      </c>
      <c r="W12" s="1">
        <v>36</v>
      </c>
    </row>
    <row r="13" spans="1:23" x14ac:dyDescent="0.2">
      <c r="A13" s="1" t="s">
        <v>301</v>
      </c>
      <c r="B13" s="1">
        <v>10</v>
      </c>
      <c r="C13" s="1">
        <v>0</v>
      </c>
      <c r="D13" s="1">
        <v>0</v>
      </c>
      <c r="E13" s="1">
        <v>4</v>
      </c>
      <c r="F13" s="1">
        <v>0</v>
      </c>
      <c r="G13" s="1">
        <v>0</v>
      </c>
      <c r="H13" s="1">
        <v>1</v>
      </c>
      <c r="I13" s="1">
        <v>0</v>
      </c>
      <c r="J13" s="1">
        <v>3</v>
      </c>
      <c r="K13" s="1">
        <v>0</v>
      </c>
      <c r="L13" s="1">
        <v>2</v>
      </c>
      <c r="M13" s="1" t="s">
        <v>301</v>
      </c>
      <c r="N13" s="1">
        <v>0</v>
      </c>
      <c r="O13" s="1">
        <v>0</v>
      </c>
      <c r="P13" s="1">
        <v>0</v>
      </c>
      <c r="Q13" s="1">
        <v>0</v>
      </c>
      <c r="R13" s="1">
        <v>0</v>
      </c>
      <c r="S13" s="1">
        <v>0</v>
      </c>
      <c r="T13" s="1">
        <v>0</v>
      </c>
      <c r="U13" s="1">
        <v>0</v>
      </c>
      <c r="V13" s="1">
        <v>0</v>
      </c>
      <c r="W13" s="1">
        <v>0</v>
      </c>
    </row>
    <row r="14" spans="1:23" x14ac:dyDescent="0.2">
      <c r="A14" s="1" t="s">
        <v>302</v>
      </c>
      <c r="B14" s="1">
        <v>70</v>
      </c>
      <c r="C14" s="1">
        <v>8</v>
      </c>
      <c r="D14" s="1">
        <v>6</v>
      </c>
      <c r="E14" s="1">
        <v>10</v>
      </c>
      <c r="F14" s="1">
        <v>11</v>
      </c>
      <c r="G14" s="1">
        <v>3</v>
      </c>
      <c r="H14" s="1">
        <v>5</v>
      </c>
      <c r="I14" s="1">
        <v>0</v>
      </c>
      <c r="J14" s="1">
        <v>13</v>
      </c>
      <c r="K14" s="1">
        <v>6</v>
      </c>
      <c r="L14" s="1">
        <v>1</v>
      </c>
      <c r="M14" s="1" t="s">
        <v>302</v>
      </c>
      <c r="N14" s="1">
        <v>0</v>
      </c>
      <c r="O14" s="1">
        <v>0</v>
      </c>
      <c r="P14" s="1">
        <v>0</v>
      </c>
      <c r="Q14" s="1">
        <v>0</v>
      </c>
      <c r="R14" s="1">
        <v>1</v>
      </c>
      <c r="S14" s="1">
        <v>6</v>
      </c>
      <c r="T14" s="1">
        <v>0</v>
      </c>
      <c r="U14" s="1">
        <v>0</v>
      </c>
      <c r="V14" s="1">
        <v>0</v>
      </c>
      <c r="W14" s="1">
        <v>0</v>
      </c>
    </row>
    <row r="15" spans="1:23" x14ac:dyDescent="0.2">
      <c r="A15" s="1" t="s">
        <v>303</v>
      </c>
      <c r="B15" s="1">
        <v>91</v>
      </c>
      <c r="C15" s="1">
        <v>0</v>
      </c>
      <c r="D15" s="1">
        <v>2</v>
      </c>
      <c r="E15" s="1">
        <v>16</v>
      </c>
      <c r="F15" s="1">
        <v>4</v>
      </c>
      <c r="G15" s="1">
        <v>3</v>
      </c>
      <c r="H15" s="1">
        <v>2</v>
      </c>
      <c r="I15" s="1">
        <v>2</v>
      </c>
      <c r="J15" s="1">
        <v>7</v>
      </c>
      <c r="K15" s="1">
        <v>0</v>
      </c>
      <c r="L15" s="1">
        <v>9</v>
      </c>
      <c r="M15" s="1" t="s">
        <v>303</v>
      </c>
      <c r="N15" s="1">
        <v>5</v>
      </c>
      <c r="O15" s="1">
        <v>7</v>
      </c>
      <c r="P15" s="1">
        <v>0</v>
      </c>
      <c r="Q15" s="1">
        <v>6</v>
      </c>
      <c r="R15" s="1">
        <v>0</v>
      </c>
      <c r="S15" s="1">
        <v>20</v>
      </c>
      <c r="T15" s="1">
        <v>1</v>
      </c>
      <c r="U15" s="1">
        <v>1</v>
      </c>
      <c r="V15" s="1">
        <v>5</v>
      </c>
      <c r="W15" s="1">
        <v>1</v>
      </c>
    </row>
    <row r="16" spans="1:23" x14ac:dyDescent="0.2">
      <c r="A16" s="1" t="s">
        <v>304</v>
      </c>
      <c r="B16" s="1">
        <v>5</v>
      </c>
      <c r="C16" s="1">
        <v>0</v>
      </c>
      <c r="D16" s="1">
        <v>0</v>
      </c>
      <c r="E16" s="1">
        <v>1</v>
      </c>
      <c r="F16" s="1">
        <v>0</v>
      </c>
      <c r="G16" s="1">
        <v>0</v>
      </c>
      <c r="H16" s="1">
        <v>0</v>
      </c>
      <c r="I16" s="1">
        <v>0</v>
      </c>
      <c r="J16" s="1">
        <v>0</v>
      </c>
      <c r="K16" s="1">
        <v>0</v>
      </c>
      <c r="L16" s="1">
        <v>0</v>
      </c>
      <c r="M16" s="1" t="s">
        <v>304</v>
      </c>
      <c r="N16" s="1">
        <v>0</v>
      </c>
      <c r="O16" s="1">
        <v>0</v>
      </c>
      <c r="P16" s="1">
        <v>0</v>
      </c>
      <c r="Q16" s="1">
        <v>0</v>
      </c>
      <c r="R16" s="1">
        <v>0</v>
      </c>
      <c r="S16" s="1">
        <v>4</v>
      </c>
      <c r="T16" s="1">
        <v>0</v>
      </c>
      <c r="U16" s="1">
        <v>0</v>
      </c>
      <c r="V16" s="1">
        <v>0</v>
      </c>
      <c r="W16" s="1">
        <v>0</v>
      </c>
    </row>
    <row r="17" spans="1:23" x14ac:dyDescent="0.2">
      <c r="A17" s="1" t="s">
        <v>305</v>
      </c>
      <c r="B17" s="1">
        <v>0</v>
      </c>
      <c r="C17" s="1">
        <v>0</v>
      </c>
      <c r="D17" s="1">
        <v>0</v>
      </c>
      <c r="E17" s="1">
        <v>0</v>
      </c>
      <c r="F17" s="1">
        <v>0</v>
      </c>
      <c r="G17" s="1">
        <v>0</v>
      </c>
      <c r="H17" s="1">
        <v>0</v>
      </c>
      <c r="I17" s="1">
        <v>0</v>
      </c>
      <c r="J17" s="1">
        <v>0</v>
      </c>
      <c r="K17" s="1">
        <v>0</v>
      </c>
      <c r="L17" s="1">
        <v>0</v>
      </c>
      <c r="M17" s="1" t="s">
        <v>305</v>
      </c>
      <c r="N17" s="1">
        <v>0</v>
      </c>
      <c r="O17" s="1">
        <v>0</v>
      </c>
      <c r="P17" s="1">
        <v>0</v>
      </c>
      <c r="Q17" s="1">
        <v>0</v>
      </c>
      <c r="R17" s="1">
        <v>0</v>
      </c>
      <c r="S17" s="1">
        <v>0</v>
      </c>
      <c r="T17" s="1">
        <v>0</v>
      </c>
      <c r="U17" s="1">
        <v>0</v>
      </c>
      <c r="V17" s="1">
        <v>0</v>
      </c>
      <c r="W17" s="1">
        <v>0</v>
      </c>
    </row>
    <row r="18" spans="1:23" x14ac:dyDescent="0.2">
      <c r="A18" s="1" t="s">
        <v>306</v>
      </c>
      <c r="B18" s="1">
        <v>198</v>
      </c>
      <c r="C18" s="1">
        <v>0</v>
      </c>
      <c r="D18" s="1">
        <v>29</v>
      </c>
      <c r="E18" s="1">
        <v>14</v>
      </c>
      <c r="F18" s="1">
        <v>28</v>
      </c>
      <c r="G18" s="1">
        <v>9</v>
      </c>
      <c r="H18" s="1">
        <v>6</v>
      </c>
      <c r="I18" s="1">
        <v>13</v>
      </c>
      <c r="J18" s="1">
        <v>13</v>
      </c>
      <c r="K18" s="1">
        <v>5</v>
      </c>
      <c r="L18" s="1">
        <v>0</v>
      </c>
      <c r="M18" s="1" t="s">
        <v>306</v>
      </c>
      <c r="N18" s="1">
        <v>4</v>
      </c>
      <c r="O18" s="1">
        <v>0</v>
      </c>
      <c r="P18" s="1">
        <v>0</v>
      </c>
      <c r="Q18" s="1">
        <v>26</v>
      </c>
      <c r="R18" s="1">
        <v>0</v>
      </c>
      <c r="S18" s="1">
        <v>6</v>
      </c>
      <c r="T18" s="1">
        <v>7</v>
      </c>
      <c r="U18" s="1">
        <v>0</v>
      </c>
      <c r="V18" s="1">
        <v>3</v>
      </c>
      <c r="W18" s="1">
        <v>35</v>
      </c>
    </row>
    <row r="20" spans="1:23" x14ac:dyDescent="0.2">
      <c r="A20" s="1" t="s">
        <v>251</v>
      </c>
      <c r="B20" s="1">
        <v>524</v>
      </c>
      <c r="C20" s="1">
        <v>5</v>
      </c>
      <c r="D20" s="1">
        <v>60</v>
      </c>
      <c r="E20" s="1">
        <v>59</v>
      </c>
      <c r="F20" s="1">
        <v>53</v>
      </c>
      <c r="G20" s="1">
        <v>25</v>
      </c>
      <c r="H20" s="1">
        <v>21</v>
      </c>
      <c r="I20" s="1">
        <v>27</v>
      </c>
      <c r="J20" s="1">
        <v>56</v>
      </c>
      <c r="K20" s="1">
        <v>20</v>
      </c>
      <c r="L20" s="1">
        <v>15</v>
      </c>
      <c r="M20" s="1" t="s">
        <v>251</v>
      </c>
      <c r="N20" s="1">
        <v>18</v>
      </c>
      <c r="O20" s="1">
        <v>18</v>
      </c>
      <c r="P20" s="1">
        <v>0</v>
      </c>
      <c r="Q20" s="1">
        <v>45</v>
      </c>
      <c r="R20" s="1">
        <v>1</v>
      </c>
      <c r="S20" s="1">
        <v>43</v>
      </c>
      <c r="T20" s="1">
        <v>7</v>
      </c>
      <c r="U20" s="1">
        <v>1</v>
      </c>
      <c r="V20" s="1">
        <v>7</v>
      </c>
      <c r="W20" s="1">
        <v>43</v>
      </c>
    </row>
    <row r="21" spans="1:23" x14ac:dyDescent="0.2">
      <c r="A21" s="1" t="s">
        <v>301</v>
      </c>
      <c r="B21" s="1">
        <v>14</v>
      </c>
      <c r="C21" s="1">
        <v>0</v>
      </c>
      <c r="D21" s="1">
        <v>0</v>
      </c>
      <c r="E21" s="1">
        <v>2</v>
      </c>
      <c r="F21" s="1">
        <v>1</v>
      </c>
      <c r="G21" s="1">
        <v>5</v>
      </c>
      <c r="H21" s="1">
        <v>1</v>
      </c>
      <c r="I21" s="1">
        <v>0</v>
      </c>
      <c r="J21" s="1">
        <v>3</v>
      </c>
      <c r="K21" s="1">
        <v>0</v>
      </c>
      <c r="L21" s="1">
        <v>1</v>
      </c>
      <c r="M21" s="1" t="s">
        <v>301</v>
      </c>
      <c r="N21" s="1">
        <v>0</v>
      </c>
      <c r="O21" s="1">
        <v>0</v>
      </c>
      <c r="P21" s="1">
        <v>0</v>
      </c>
      <c r="Q21" s="1">
        <v>0</v>
      </c>
      <c r="R21" s="1">
        <v>0</v>
      </c>
      <c r="S21" s="1">
        <v>1</v>
      </c>
      <c r="T21" s="1">
        <v>0</v>
      </c>
      <c r="U21" s="1">
        <v>0</v>
      </c>
      <c r="V21" s="1">
        <v>0</v>
      </c>
      <c r="W21" s="1">
        <v>0</v>
      </c>
    </row>
    <row r="22" spans="1:23" x14ac:dyDescent="0.2">
      <c r="A22" s="1" t="s">
        <v>302</v>
      </c>
      <c r="B22" s="1">
        <v>16</v>
      </c>
      <c r="C22" s="1">
        <v>0</v>
      </c>
      <c r="D22" s="1">
        <v>1</v>
      </c>
      <c r="E22" s="1">
        <v>1</v>
      </c>
      <c r="F22" s="1">
        <v>0</v>
      </c>
      <c r="G22" s="1">
        <v>2</v>
      </c>
      <c r="H22" s="1">
        <v>1</v>
      </c>
      <c r="I22" s="1">
        <v>0</v>
      </c>
      <c r="J22" s="1">
        <v>1</v>
      </c>
      <c r="K22" s="1">
        <v>1</v>
      </c>
      <c r="L22" s="1">
        <v>1</v>
      </c>
      <c r="M22" s="1" t="s">
        <v>302</v>
      </c>
      <c r="N22" s="1">
        <v>0</v>
      </c>
      <c r="O22" s="1">
        <v>0</v>
      </c>
      <c r="P22" s="1">
        <v>0</v>
      </c>
      <c r="Q22" s="1">
        <v>0</v>
      </c>
      <c r="R22" s="1">
        <v>0</v>
      </c>
      <c r="S22" s="1">
        <v>8</v>
      </c>
      <c r="T22" s="1">
        <v>0</v>
      </c>
      <c r="U22" s="1">
        <v>0</v>
      </c>
      <c r="V22" s="1">
        <v>0</v>
      </c>
      <c r="W22" s="1">
        <v>0</v>
      </c>
    </row>
    <row r="23" spans="1:23" x14ac:dyDescent="0.2">
      <c r="A23" s="1" t="s">
        <v>303</v>
      </c>
      <c r="B23" s="1">
        <v>173</v>
      </c>
      <c r="C23" s="1">
        <v>4</v>
      </c>
      <c r="D23" s="1">
        <v>0</v>
      </c>
      <c r="E23" s="1">
        <v>29</v>
      </c>
      <c r="F23" s="1">
        <v>7</v>
      </c>
      <c r="G23" s="1">
        <v>6</v>
      </c>
      <c r="H23" s="1">
        <v>9</v>
      </c>
      <c r="I23" s="1">
        <v>11</v>
      </c>
      <c r="J23" s="1">
        <v>17</v>
      </c>
      <c r="K23" s="1">
        <v>0</v>
      </c>
      <c r="L23" s="1">
        <v>12</v>
      </c>
      <c r="M23" s="1" t="s">
        <v>303</v>
      </c>
      <c r="N23" s="1">
        <v>16</v>
      </c>
      <c r="O23" s="1">
        <v>18</v>
      </c>
      <c r="P23" s="1">
        <v>0</v>
      </c>
      <c r="Q23" s="1">
        <v>16</v>
      </c>
      <c r="R23" s="1">
        <v>0</v>
      </c>
      <c r="S23" s="1">
        <v>21</v>
      </c>
      <c r="T23" s="1">
        <v>1</v>
      </c>
      <c r="U23" s="1">
        <v>1</v>
      </c>
      <c r="V23" s="1">
        <v>4</v>
      </c>
      <c r="W23" s="1">
        <v>1</v>
      </c>
    </row>
    <row r="24" spans="1:23" x14ac:dyDescent="0.2">
      <c r="A24" s="1" t="s">
        <v>304</v>
      </c>
      <c r="B24" s="1">
        <v>6</v>
      </c>
      <c r="C24" s="1">
        <v>0</v>
      </c>
      <c r="D24" s="1">
        <v>0</v>
      </c>
      <c r="E24" s="1">
        <v>1</v>
      </c>
      <c r="F24" s="1">
        <v>0</v>
      </c>
      <c r="G24" s="1">
        <v>0</v>
      </c>
      <c r="H24" s="1">
        <v>0</v>
      </c>
      <c r="I24" s="1">
        <v>0</v>
      </c>
      <c r="J24" s="1">
        <v>0</v>
      </c>
      <c r="K24" s="1">
        <v>0</v>
      </c>
      <c r="L24" s="1">
        <v>0</v>
      </c>
      <c r="M24" s="1" t="s">
        <v>304</v>
      </c>
      <c r="N24" s="1">
        <v>0</v>
      </c>
      <c r="O24" s="1">
        <v>0</v>
      </c>
      <c r="P24" s="1">
        <v>0</v>
      </c>
      <c r="Q24" s="1">
        <v>0</v>
      </c>
      <c r="R24" s="1">
        <v>0</v>
      </c>
      <c r="S24" s="1">
        <v>5</v>
      </c>
      <c r="T24" s="1">
        <v>0</v>
      </c>
      <c r="U24" s="1">
        <v>0</v>
      </c>
      <c r="V24" s="1">
        <v>0</v>
      </c>
      <c r="W24" s="1">
        <v>0</v>
      </c>
    </row>
    <row r="25" spans="1:23" x14ac:dyDescent="0.2">
      <c r="A25" s="1" t="s">
        <v>305</v>
      </c>
      <c r="B25" s="1">
        <v>1</v>
      </c>
      <c r="C25" s="1">
        <v>0</v>
      </c>
      <c r="D25" s="1">
        <v>0</v>
      </c>
      <c r="E25" s="1">
        <v>0</v>
      </c>
      <c r="F25" s="1">
        <v>1</v>
      </c>
      <c r="G25" s="1">
        <v>0</v>
      </c>
      <c r="H25" s="1">
        <v>0</v>
      </c>
      <c r="I25" s="1">
        <v>0</v>
      </c>
      <c r="J25" s="1">
        <v>0</v>
      </c>
      <c r="K25" s="1">
        <v>0</v>
      </c>
      <c r="L25" s="1">
        <v>0</v>
      </c>
      <c r="M25" s="1" t="s">
        <v>305</v>
      </c>
      <c r="N25" s="1">
        <v>0</v>
      </c>
      <c r="O25" s="1">
        <v>0</v>
      </c>
      <c r="P25" s="1">
        <v>0</v>
      </c>
      <c r="Q25" s="1">
        <v>0</v>
      </c>
      <c r="R25" s="1">
        <v>0</v>
      </c>
      <c r="S25" s="1">
        <v>0</v>
      </c>
      <c r="T25" s="1">
        <v>0</v>
      </c>
      <c r="U25" s="1">
        <v>0</v>
      </c>
      <c r="V25" s="1">
        <v>0</v>
      </c>
      <c r="W25" s="1">
        <v>0</v>
      </c>
    </row>
    <row r="26" spans="1:23" x14ac:dyDescent="0.2">
      <c r="A26" s="1" t="s">
        <v>306</v>
      </c>
      <c r="B26" s="1">
        <v>314</v>
      </c>
      <c r="C26" s="1">
        <v>1</v>
      </c>
      <c r="D26" s="1">
        <v>59</v>
      </c>
      <c r="E26" s="1">
        <v>26</v>
      </c>
      <c r="F26" s="1">
        <v>44</v>
      </c>
      <c r="G26" s="1">
        <v>12</v>
      </c>
      <c r="H26" s="1">
        <v>10</v>
      </c>
      <c r="I26" s="1">
        <v>16</v>
      </c>
      <c r="J26" s="1">
        <v>35</v>
      </c>
      <c r="K26" s="1">
        <v>19</v>
      </c>
      <c r="L26" s="1">
        <v>1</v>
      </c>
      <c r="M26" s="1" t="s">
        <v>306</v>
      </c>
      <c r="N26" s="1">
        <v>2</v>
      </c>
      <c r="O26" s="1">
        <v>0</v>
      </c>
      <c r="P26" s="1">
        <v>0</v>
      </c>
      <c r="Q26" s="1">
        <v>29</v>
      </c>
      <c r="R26" s="1">
        <v>1</v>
      </c>
      <c r="S26" s="1">
        <v>8</v>
      </c>
      <c r="T26" s="1">
        <v>6</v>
      </c>
      <c r="U26" s="1">
        <v>0</v>
      </c>
      <c r="V26" s="1">
        <v>3</v>
      </c>
      <c r="W26" s="1">
        <v>42</v>
      </c>
    </row>
    <row r="28" spans="1:23" x14ac:dyDescent="0.2">
      <c r="A28" s="1" t="s">
        <v>250</v>
      </c>
      <c r="B28" s="1">
        <v>467</v>
      </c>
      <c r="C28" s="1">
        <v>8</v>
      </c>
      <c r="D28" s="1">
        <v>66</v>
      </c>
      <c r="E28" s="1">
        <v>58</v>
      </c>
      <c r="F28" s="1">
        <v>61</v>
      </c>
      <c r="G28" s="1">
        <v>27</v>
      </c>
      <c r="H28" s="1">
        <v>23</v>
      </c>
      <c r="I28" s="1">
        <v>13</v>
      </c>
      <c r="J28" s="1">
        <v>53</v>
      </c>
      <c r="K28" s="1">
        <v>18</v>
      </c>
      <c r="L28" s="1">
        <v>13</v>
      </c>
      <c r="M28" s="1" t="s">
        <v>250</v>
      </c>
      <c r="N28" s="1">
        <v>33</v>
      </c>
      <c r="O28" s="1">
        <v>10</v>
      </c>
      <c r="P28" s="1">
        <v>0</v>
      </c>
      <c r="Q28" s="1">
        <v>28</v>
      </c>
      <c r="R28" s="1">
        <v>1</v>
      </c>
      <c r="S28" s="1">
        <v>28</v>
      </c>
      <c r="T28" s="1">
        <v>4</v>
      </c>
      <c r="U28" s="1">
        <v>0</v>
      </c>
      <c r="V28" s="1">
        <v>2</v>
      </c>
      <c r="W28" s="1">
        <v>21</v>
      </c>
    </row>
    <row r="29" spans="1:23" x14ac:dyDescent="0.2">
      <c r="A29" s="1" t="s">
        <v>301</v>
      </c>
      <c r="B29" s="1">
        <v>11</v>
      </c>
      <c r="C29" s="1">
        <v>0</v>
      </c>
      <c r="D29" s="1">
        <v>0</v>
      </c>
      <c r="E29" s="1">
        <v>3</v>
      </c>
      <c r="F29" s="1">
        <v>1</v>
      </c>
      <c r="G29" s="1">
        <v>4</v>
      </c>
      <c r="H29" s="1">
        <v>0</v>
      </c>
      <c r="I29" s="1">
        <v>0</v>
      </c>
      <c r="J29" s="1">
        <v>1</v>
      </c>
      <c r="K29" s="1">
        <v>0</v>
      </c>
      <c r="L29" s="1">
        <v>0</v>
      </c>
      <c r="M29" s="1" t="s">
        <v>301</v>
      </c>
      <c r="N29" s="1">
        <v>0</v>
      </c>
      <c r="O29" s="1">
        <v>0</v>
      </c>
      <c r="P29" s="1">
        <v>0</v>
      </c>
      <c r="Q29" s="1">
        <v>0</v>
      </c>
      <c r="R29" s="1">
        <v>1</v>
      </c>
      <c r="S29" s="1">
        <v>1</v>
      </c>
      <c r="T29" s="1">
        <v>0</v>
      </c>
      <c r="U29" s="1">
        <v>0</v>
      </c>
      <c r="V29" s="1">
        <v>0</v>
      </c>
      <c r="W29" s="1">
        <v>0</v>
      </c>
    </row>
    <row r="30" spans="1:23" x14ac:dyDescent="0.2">
      <c r="A30" s="1" t="s">
        <v>302</v>
      </c>
      <c r="B30" s="1">
        <v>86</v>
      </c>
      <c r="C30" s="1">
        <v>8</v>
      </c>
      <c r="D30" s="1">
        <v>11</v>
      </c>
      <c r="E30" s="1">
        <v>21</v>
      </c>
      <c r="F30" s="1">
        <v>14</v>
      </c>
      <c r="G30" s="1">
        <v>4</v>
      </c>
      <c r="H30" s="1">
        <v>5</v>
      </c>
      <c r="I30" s="1">
        <v>1</v>
      </c>
      <c r="J30" s="1">
        <v>9</v>
      </c>
      <c r="K30" s="1">
        <v>1</v>
      </c>
      <c r="L30" s="1">
        <v>3</v>
      </c>
      <c r="M30" s="1" t="s">
        <v>302</v>
      </c>
      <c r="N30" s="1">
        <v>0</v>
      </c>
      <c r="O30" s="1">
        <v>0</v>
      </c>
      <c r="P30" s="1">
        <v>0</v>
      </c>
      <c r="Q30" s="1">
        <v>0</v>
      </c>
      <c r="R30" s="1">
        <v>0</v>
      </c>
      <c r="S30" s="1">
        <v>9</v>
      </c>
      <c r="T30" s="1">
        <v>0</v>
      </c>
      <c r="U30" s="1">
        <v>0</v>
      </c>
      <c r="V30" s="1">
        <v>0</v>
      </c>
      <c r="W30" s="1">
        <v>0</v>
      </c>
    </row>
    <row r="31" spans="1:23" x14ac:dyDescent="0.2">
      <c r="A31" s="1" t="s">
        <v>303</v>
      </c>
      <c r="B31" s="1">
        <v>131</v>
      </c>
      <c r="C31" s="1">
        <v>0</v>
      </c>
      <c r="D31" s="1">
        <v>2</v>
      </c>
      <c r="E31" s="1">
        <v>15</v>
      </c>
      <c r="F31" s="1">
        <v>11</v>
      </c>
      <c r="G31" s="1">
        <v>6</v>
      </c>
      <c r="H31" s="1">
        <v>7</v>
      </c>
      <c r="I31" s="1">
        <v>2</v>
      </c>
      <c r="J31" s="1">
        <v>18</v>
      </c>
      <c r="K31" s="1">
        <v>1</v>
      </c>
      <c r="L31" s="1">
        <v>9</v>
      </c>
      <c r="M31" s="1" t="s">
        <v>303</v>
      </c>
      <c r="N31" s="1">
        <v>29</v>
      </c>
      <c r="O31" s="1">
        <v>9</v>
      </c>
      <c r="P31" s="1">
        <v>0</v>
      </c>
      <c r="Q31" s="1">
        <v>7</v>
      </c>
      <c r="R31" s="1">
        <v>0</v>
      </c>
      <c r="S31" s="1">
        <v>12</v>
      </c>
      <c r="T31" s="1">
        <v>1</v>
      </c>
      <c r="U31" s="1">
        <v>0</v>
      </c>
      <c r="V31" s="1">
        <v>2</v>
      </c>
      <c r="W31" s="1">
        <v>0</v>
      </c>
    </row>
    <row r="32" spans="1:23" x14ac:dyDescent="0.2">
      <c r="A32" s="1" t="s">
        <v>304</v>
      </c>
      <c r="B32" s="1">
        <v>5</v>
      </c>
      <c r="C32" s="1">
        <v>0</v>
      </c>
      <c r="D32" s="1">
        <v>0</v>
      </c>
      <c r="E32" s="1">
        <v>0</v>
      </c>
      <c r="F32" s="1">
        <v>0</v>
      </c>
      <c r="G32" s="1">
        <v>0</v>
      </c>
      <c r="H32" s="1">
        <v>0</v>
      </c>
      <c r="I32" s="1">
        <v>0</v>
      </c>
      <c r="J32" s="1">
        <v>0</v>
      </c>
      <c r="K32" s="1">
        <v>1</v>
      </c>
      <c r="L32" s="1">
        <v>0</v>
      </c>
      <c r="M32" s="1" t="s">
        <v>304</v>
      </c>
      <c r="N32" s="1">
        <v>0</v>
      </c>
      <c r="O32" s="1">
        <v>0</v>
      </c>
      <c r="P32" s="1">
        <v>0</v>
      </c>
      <c r="Q32" s="1">
        <v>0</v>
      </c>
      <c r="R32" s="1">
        <v>0</v>
      </c>
      <c r="S32" s="1">
        <v>4</v>
      </c>
      <c r="T32" s="1">
        <v>0</v>
      </c>
      <c r="U32" s="1">
        <v>0</v>
      </c>
      <c r="V32" s="1">
        <v>0</v>
      </c>
      <c r="W32" s="1">
        <v>0</v>
      </c>
    </row>
    <row r="33" spans="1:23" x14ac:dyDescent="0.2">
      <c r="A33" s="1" t="s">
        <v>305</v>
      </c>
      <c r="B33" s="1">
        <v>3</v>
      </c>
      <c r="C33" s="1">
        <v>0</v>
      </c>
      <c r="D33" s="1">
        <v>0</v>
      </c>
      <c r="E33" s="1">
        <v>0</v>
      </c>
      <c r="F33" s="1">
        <v>1</v>
      </c>
      <c r="G33" s="1">
        <v>0</v>
      </c>
      <c r="H33" s="1">
        <v>0</v>
      </c>
      <c r="I33" s="1">
        <v>1</v>
      </c>
      <c r="J33" s="1">
        <v>1</v>
      </c>
      <c r="K33" s="1">
        <v>0</v>
      </c>
      <c r="L33" s="1">
        <v>0</v>
      </c>
      <c r="M33" s="1" t="s">
        <v>305</v>
      </c>
      <c r="N33" s="1">
        <v>0</v>
      </c>
      <c r="O33" s="1">
        <v>0</v>
      </c>
      <c r="P33" s="1">
        <v>0</v>
      </c>
      <c r="Q33" s="1">
        <v>0</v>
      </c>
      <c r="R33" s="1">
        <v>0</v>
      </c>
      <c r="S33" s="1">
        <v>0</v>
      </c>
      <c r="T33" s="1">
        <v>0</v>
      </c>
      <c r="U33" s="1">
        <v>0</v>
      </c>
      <c r="V33" s="1">
        <v>0</v>
      </c>
      <c r="W33" s="1">
        <v>0</v>
      </c>
    </row>
    <row r="34" spans="1:23" x14ac:dyDescent="0.2">
      <c r="A34" s="1" t="s">
        <v>306</v>
      </c>
      <c r="B34" s="1">
        <v>231</v>
      </c>
      <c r="C34" s="1">
        <v>0</v>
      </c>
      <c r="D34" s="1">
        <v>53</v>
      </c>
      <c r="E34" s="1">
        <v>19</v>
      </c>
      <c r="F34" s="1">
        <v>34</v>
      </c>
      <c r="G34" s="1">
        <v>13</v>
      </c>
      <c r="H34" s="1">
        <v>11</v>
      </c>
      <c r="I34" s="1">
        <v>9</v>
      </c>
      <c r="J34" s="1">
        <v>24</v>
      </c>
      <c r="K34" s="1">
        <v>15</v>
      </c>
      <c r="L34" s="1">
        <v>1</v>
      </c>
      <c r="M34" s="1" t="s">
        <v>306</v>
      </c>
      <c r="N34" s="1">
        <v>4</v>
      </c>
      <c r="O34" s="1">
        <v>1</v>
      </c>
      <c r="P34" s="1">
        <v>0</v>
      </c>
      <c r="Q34" s="1">
        <v>21</v>
      </c>
      <c r="R34" s="1">
        <v>0</v>
      </c>
      <c r="S34" s="1">
        <v>2</v>
      </c>
      <c r="T34" s="1">
        <v>3</v>
      </c>
      <c r="U34" s="1">
        <v>0</v>
      </c>
      <c r="V34" s="1">
        <v>0</v>
      </c>
      <c r="W34" s="1">
        <v>21</v>
      </c>
    </row>
    <row r="36" spans="1:23" x14ac:dyDescent="0.2">
      <c r="A36" s="1" t="s">
        <v>249</v>
      </c>
      <c r="B36" s="1">
        <v>84</v>
      </c>
      <c r="C36" s="1">
        <v>1</v>
      </c>
      <c r="D36" s="1">
        <v>14</v>
      </c>
      <c r="E36" s="1">
        <v>13</v>
      </c>
      <c r="F36" s="1">
        <v>10</v>
      </c>
      <c r="G36" s="1">
        <v>4</v>
      </c>
      <c r="H36" s="1">
        <v>5</v>
      </c>
      <c r="I36" s="1">
        <v>1</v>
      </c>
      <c r="J36" s="1">
        <v>18</v>
      </c>
      <c r="K36" s="1">
        <v>3</v>
      </c>
      <c r="L36" s="1">
        <v>3</v>
      </c>
      <c r="M36" s="1" t="s">
        <v>249</v>
      </c>
      <c r="N36" s="1">
        <v>4</v>
      </c>
      <c r="O36" s="1">
        <v>0</v>
      </c>
      <c r="P36" s="1">
        <v>0</v>
      </c>
      <c r="Q36" s="1">
        <v>1</v>
      </c>
      <c r="R36" s="1">
        <v>0</v>
      </c>
      <c r="S36" s="1">
        <v>2</v>
      </c>
      <c r="T36" s="1">
        <v>2</v>
      </c>
      <c r="U36" s="1">
        <v>0</v>
      </c>
      <c r="V36" s="1">
        <v>0</v>
      </c>
      <c r="W36" s="1">
        <v>3</v>
      </c>
    </row>
    <row r="37" spans="1:23" x14ac:dyDescent="0.2">
      <c r="A37" s="1" t="s">
        <v>301</v>
      </c>
      <c r="B37" s="1">
        <v>7</v>
      </c>
      <c r="C37" s="1">
        <v>0</v>
      </c>
      <c r="D37" s="1">
        <v>0</v>
      </c>
      <c r="E37" s="1">
        <v>4</v>
      </c>
      <c r="F37" s="1">
        <v>0</v>
      </c>
      <c r="G37" s="1">
        <v>0</v>
      </c>
      <c r="H37" s="1">
        <v>0</v>
      </c>
      <c r="I37" s="1">
        <v>0</v>
      </c>
      <c r="J37" s="1">
        <v>2</v>
      </c>
      <c r="K37" s="1">
        <v>1</v>
      </c>
      <c r="L37" s="1">
        <v>0</v>
      </c>
      <c r="M37" s="1" t="s">
        <v>301</v>
      </c>
      <c r="N37" s="1">
        <v>0</v>
      </c>
      <c r="O37" s="1">
        <v>0</v>
      </c>
      <c r="P37" s="1">
        <v>0</v>
      </c>
      <c r="Q37" s="1">
        <v>0</v>
      </c>
      <c r="R37" s="1">
        <v>0</v>
      </c>
      <c r="S37" s="1">
        <v>0</v>
      </c>
      <c r="T37" s="1">
        <v>0</v>
      </c>
      <c r="U37" s="1">
        <v>0</v>
      </c>
      <c r="V37" s="1">
        <v>0</v>
      </c>
      <c r="W37" s="1">
        <v>0</v>
      </c>
    </row>
    <row r="38" spans="1:23" x14ac:dyDescent="0.2">
      <c r="A38" s="1" t="s">
        <v>302</v>
      </c>
      <c r="B38" s="1">
        <v>7</v>
      </c>
      <c r="C38" s="1">
        <v>0</v>
      </c>
      <c r="D38" s="1">
        <v>3</v>
      </c>
      <c r="E38" s="1">
        <v>1</v>
      </c>
      <c r="F38" s="1">
        <v>1</v>
      </c>
      <c r="G38" s="1">
        <v>1</v>
      </c>
      <c r="H38" s="1">
        <v>1</v>
      </c>
      <c r="I38" s="1">
        <v>0</v>
      </c>
      <c r="J38" s="1">
        <v>0</v>
      </c>
      <c r="K38" s="1">
        <v>0</v>
      </c>
      <c r="L38" s="1">
        <v>0</v>
      </c>
      <c r="M38" s="1" t="s">
        <v>302</v>
      </c>
      <c r="N38" s="1">
        <v>0</v>
      </c>
      <c r="O38" s="1">
        <v>0</v>
      </c>
      <c r="P38" s="1">
        <v>0</v>
      </c>
      <c r="Q38" s="1">
        <v>0</v>
      </c>
      <c r="R38" s="1">
        <v>0</v>
      </c>
      <c r="S38" s="1">
        <v>0</v>
      </c>
      <c r="T38" s="1">
        <v>0</v>
      </c>
      <c r="U38" s="1">
        <v>0</v>
      </c>
      <c r="V38" s="1">
        <v>0</v>
      </c>
      <c r="W38" s="1">
        <v>0</v>
      </c>
    </row>
    <row r="39" spans="1:23" x14ac:dyDescent="0.2">
      <c r="A39" s="1" t="s">
        <v>303</v>
      </c>
      <c r="B39" s="1">
        <v>18</v>
      </c>
      <c r="C39" s="1">
        <v>1</v>
      </c>
      <c r="D39" s="1">
        <v>0</v>
      </c>
      <c r="E39" s="1">
        <v>5</v>
      </c>
      <c r="F39" s="1">
        <v>0</v>
      </c>
      <c r="G39" s="1">
        <v>1</v>
      </c>
      <c r="H39" s="1">
        <v>0</v>
      </c>
      <c r="I39" s="1">
        <v>0</v>
      </c>
      <c r="J39" s="1">
        <v>2</v>
      </c>
      <c r="K39" s="1">
        <v>0</v>
      </c>
      <c r="L39" s="1">
        <v>3</v>
      </c>
      <c r="M39" s="1" t="s">
        <v>303</v>
      </c>
      <c r="N39" s="1">
        <v>4</v>
      </c>
      <c r="O39" s="1">
        <v>0</v>
      </c>
      <c r="P39" s="1">
        <v>0</v>
      </c>
      <c r="Q39" s="1">
        <v>1</v>
      </c>
      <c r="R39" s="1">
        <v>0</v>
      </c>
      <c r="S39" s="1">
        <v>1</v>
      </c>
      <c r="T39" s="1">
        <v>0</v>
      </c>
      <c r="U39" s="1">
        <v>0</v>
      </c>
      <c r="V39" s="1">
        <v>0</v>
      </c>
      <c r="W39" s="1">
        <v>0</v>
      </c>
    </row>
    <row r="40" spans="1:23" x14ac:dyDescent="0.2">
      <c r="A40" s="1" t="s">
        <v>304</v>
      </c>
      <c r="B40" s="1">
        <v>0</v>
      </c>
      <c r="C40" s="1">
        <v>0</v>
      </c>
      <c r="D40" s="1">
        <v>0</v>
      </c>
      <c r="E40" s="1">
        <v>0</v>
      </c>
      <c r="F40" s="1">
        <v>0</v>
      </c>
      <c r="G40" s="1">
        <v>0</v>
      </c>
      <c r="H40" s="1">
        <v>0</v>
      </c>
      <c r="I40" s="1">
        <v>0</v>
      </c>
      <c r="J40" s="1">
        <v>0</v>
      </c>
      <c r="K40" s="1">
        <v>0</v>
      </c>
      <c r="L40" s="1">
        <v>0</v>
      </c>
      <c r="M40" s="1" t="s">
        <v>304</v>
      </c>
      <c r="N40" s="1">
        <v>0</v>
      </c>
      <c r="O40" s="1">
        <v>0</v>
      </c>
      <c r="P40" s="1">
        <v>0</v>
      </c>
      <c r="Q40" s="1">
        <v>0</v>
      </c>
      <c r="R40" s="1">
        <v>0</v>
      </c>
      <c r="S40" s="1">
        <v>0</v>
      </c>
      <c r="T40" s="1">
        <v>0</v>
      </c>
      <c r="U40" s="1">
        <v>0</v>
      </c>
      <c r="V40" s="1">
        <v>0</v>
      </c>
      <c r="W40" s="1">
        <v>0</v>
      </c>
    </row>
    <row r="41" spans="1:23" x14ac:dyDescent="0.2">
      <c r="A41" s="1" t="s">
        <v>305</v>
      </c>
      <c r="B41" s="1">
        <v>0</v>
      </c>
      <c r="C41" s="1">
        <v>0</v>
      </c>
      <c r="D41" s="1">
        <v>0</v>
      </c>
      <c r="E41" s="1">
        <v>0</v>
      </c>
      <c r="F41" s="1">
        <v>0</v>
      </c>
      <c r="G41" s="1">
        <v>0</v>
      </c>
      <c r="H41" s="1">
        <v>0</v>
      </c>
      <c r="I41" s="1">
        <v>0</v>
      </c>
      <c r="J41" s="1">
        <v>0</v>
      </c>
      <c r="K41" s="1">
        <v>0</v>
      </c>
      <c r="L41" s="1">
        <v>0</v>
      </c>
      <c r="M41" s="1" t="s">
        <v>305</v>
      </c>
      <c r="N41" s="1">
        <v>0</v>
      </c>
      <c r="O41" s="1">
        <v>0</v>
      </c>
      <c r="P41" s="1">
        <v>0</v>
      </c>
      <c r="Q41" s="1">
        <v>0</v>
      </c>
      <c r="R41" s="1">
        <v>0</v>
      </c>
      <c r="S41" s="1">
        <v>0</v>
      </c>
      <c r="T41" s="1">
        <v>0</v>
      </c>
      <c r="U41" s="1">
        <v>0</v>
      </c>
      <c r="V41" s="1">
        <v>0</v>
      </c>
      <c r="W41" s="1">
        <v>0</v>
      </c>
    </row>
    <row r="42" spans="1:23" x14ac:dyDescent="0.2">
      <c r="A42" s="1" t="s">
        <v>306</v>
      </c>
      <c r="B42" s="1">
        <v>52</v>
      </c>
      <c r="C42" s="1">
        <v>0</v>
      </c>
      <c r="D42" s="1">
        <v>11</v>
      </c>
      <c r="E42" s="1">
        <v>3</v>
      </c>
      <c r="F42" s="1">
        <v>9</v>
      </c>
      <c r="G42" s="1">
        <v>2</v>
      </c>
      <c r="H42" s="1">
        <v>4</v>
      </c>
      <c r="I42" s="1">
        <v>1</v>
      </c>
      <c r="J42" s="1">
        <v>14</v>
      </c>
      <c r="K42" s="1">
        <v>2</v>
      </c>
      <c r="L42" s="1">
        <v>0</v>
      </c>
      <c r="M42" s="1" t="s">
        <v>306</v>
      </c>
      <c r="N42" s="1">
        <v>0</v>
      </c>
      <c r="O42" s="1">
        <v>0</v>
      </c>
      <c r="P42" s="1">
        <v>0</v>
      </c>
      <c r="Q42" s="1">
        <v>0</v>
      </c>
      <c r="R42" s="1">
        <v>0</v>
      </c>
      <c r="S42" s="1">
        <v>1</v>
      </c>
      <c r="T42" s="1">
        <v>2</v>
      </c>
      <c r="U42" s="1">
        <v>0</v>
      </c>
      <c r="V42" s="1">
        <v>0</v>
      </c>
      <c r="W42" s="1">
        <v>3</v>
      </c>
    </row>
    <row r="44" spans="1:23" x14ac:dyDescent="0.2">
      <c r="A44" s="1" t="s">
        <v>248</v>
      </c>
      <c r="B44" s="1">
        <v>100</v>
      </c>
      <c r="C44" s="1">
        <v>7</v>
      </c>
      <c r="D44" s="1">
        <v>7</v>
      </c>
      <c r="E44" s="1">
        <v>14</v>
      </c>
      <c r="F44" s="1">
        <v>25</v>
      </c>
      <c r="G44" s="1">
        <v>11</v>
      </c>
      <c r="H44" s="1">
        <v>9</v>
      </c>
      <c r="I44" s="1">
        <v>6</v>
      </c>
      <c r="J44" s="1">
        <v>17</v>
      </c>
      <c r="K44" s="1">
        <v>1</v>
      </c>
      <c r="L44" s="1">
        <v>2</v>
      </c>
      <c r="M44" s="1" t="s">
        <v>248</v>
      </c>
      <c r="N44" s="1">
        <v>1</v>
      </c>
      <c r="O44" s="1">
        <v>0</v>
      </c>
      <c r="P44" s="1">
        <v>0</v>
      </c>
      <c r="Q44" s="1">
        <v>0</v>
      </c>
      <c r="R44" s="1">
        <v>0</v>
      </c>
      <c r="S44" s="1">
        <v>0</v>
      </c>
      <c r="T44" s="1">
        <v>0</v>
      </c>
      <c r="U44" s="1">
        <v>0</v>
      </c>
      <c r="V44" s="1">
        <v>0</v>
      </c>
      <c r="W44" s="1">
        <v>0</v>
      </c>
    </row>
    <row r="45" spans="1:23" x14ac:dyDescent="0.2">
      <c r="A45" s="1" t="s">
        <v>301</v>
      </c>
      <c r="B45" s="1">
        <v>8</v>
      </c>
      <c r="C45" s="1">
        <v>0</v>
      </c>
      <c r="D45" s="1">
        <v>0</v>
      </c>
      <c r="E45" s="1">
        <v>2</v>
      </c>
      <c r="F45" s="1">
        <v>1</v>
      </c>
      <c r="G45" s="1">
        <v>2</v>
      </c>
      <c r="H45" s="1">
        <v>2</v>
      </c>
      <c r="I45" s="1">
        <v>0</v>
      </c>
      <c r="J45" s="1">
        <v>1</v>
      </c>
      <c r="K45" s="1">
        <v>0</v>
      </c>
      <c r="L45" s="1">
        <v>0</v>
      </c>
      <c r="M45" s="1" t="s">
        <v>301</v>
      </c>
      <c r="N45" s="1">
        <v>0</v>
      </c>
      <c r="O45" s="1">
        <v>0</v>
      </c>
      <c r="P45" s="1">
        <v>0</v>
      </c>
      <c r="Q45" s="1">
        <v>0</v>
      </c>
      <c r="R45" s="1">
        <v>0</v>
      </c>
      <c r="S45" s="1">
        <v>0</v>
      </c>
      <c r="T45" s="1">
        <v>0</v>
      </c>
      <c r="U45" s="1">
        <v>0</v>
      </c>
      <c r="V45" s="1">
        <v>0</v>
      </c>
      <c r="W45" s="1">
        <v>0</v>
      </c>
    </row>
    <row r="46" spans="1:23" x14ac:dyDescent="0.2">
      <c r="A46" s="1" t="s">
        <v>302</v>
      </c>
      <c r="B46" s="1">
        <v>19</v>
      </c>
      <c r="C46" s="1">
        <v>6</v>
      </c>
      <c r="D46" s="1">
        <v>1</v>
      </c>
      <c r="E46" s="1">
        <v>3</v>
      </c>
      <c r="F46" s="1">
        <v>2</v>
      </c>
      <c r="G46" s="1">
        <v>2</v>
      </c>
      <c r="H46" s="1">
        <v>3</v>
      </c>
      <c r="I46" s="1">
        <v>0</v>
      </c>
      <c r="J46" s="1">
        <v>2</v>
      </c>
      <c r="K46" s="1">
        <v>0</v>
      </c>
      <c r="L46" s="1">
        <v>0</v>
      </c>
      <c r="M46" s="1" t="s">
        <v>302</v>
      </c>
      <c r="N46" s="1">
        <v>0</v>
      </c>
      <c r="O46" s="1">
        <v>0</v>
      </c>
      <c r="P46" s="1">
        <v>0</v>
      </c>
      <c r="Q46" s="1">
        <v>0</v>
      </c>
      <c r="R46" s="1">
        <v>0</v>
      </c>
      <c r="S46" s="1">
        <v>0</v>
      </c>
      <c r="T46" s="1">
        <v>0</v>
      </c>
      <c r="U46" s="1">
        <v>0</v>
      </c>
      <c r="V46" s="1">
        <v>0</v>
      </c>
      <c r="W46" s="1">
        <v>0</v>
      </c>
    </row>
    <row r="47" spans="1:23" x14ac:dyDescent="0.2">
      <c r="A47" s="1" t="s">
        <v>303</v>
      </c>
      <c r="B47" s="1">
        <v>13</v>
      </c>
      <c r="C47" s="1">
        <v>1</v>
      </c>
      <c r="D47" s="1">
        <v>0</v>
      </c>
      <c r="E47" s="1">
        <v>5</v>
      </c>
      <c r="F47" s="1">
        <v>0</v>
      </c>
      <c r="G47" s="1">
        <v>2</v>
      </c>
      <c r="H47" s="1">
        <v>1</v>
      </c>
      <c r="I47" s="1">
        <v>1</v>
      </c>
      <c r="J47" s="1">
        <v>1</v>
      </c>
      <c r="K47" s="1">
        <v>0</v>
      </c>
      <c r="L47" s="1">
        <v>1</v>
      </c>
      <c r="M47" s="1" t="s">
        <v>303</v>
      </c>
      <c r="N47" s="1">
        <v>1</v>
      </c>
      <c r="O47" s="1">
        <v>0</v>
      </c>
      <c r="P47" s="1">
        <v>0</v>
      </c>
      <c r="Q47" s="1">
        <v>0</v>
      </c>
      <c r="R47" s="1">
        <v>0</v>
      </c>
      <c r="S47" s="1">
        <v>0</v>
      </c>
      <c r="T47" s="1">
        <v>0</v>
      </c>
      <c r="U47" s="1">
        <v>0</v>
      </c>
      <c r="V47" s="1">
        <v>0</v>
      </c>
      <c r="W47" s="1">
        <v>0</v>
      </c>
    </row>
    <row r="48" spans="1:23" x14ac:dyDescent="0.2">
      <c r="A48" s="1" t="s">
        <v>304</v>
      </c>
      <c r="B48" s="1">
        <v>0</v>
      </c>
      <c r="C48" s="1">
        <v>0</v>
      </c>
      <c r="D48" s="1">
        <v>0</v>
      </c>
      <c r="E48" s="1">
        <v>0</v>
      </c>
      <c r="F48" s="1">
        <v>0</v>
      </c>
      <c r="G48" s="1">
        <v>0</v>
      </c>
      <c r="H48" s="1">
        <v>0</v>
      </c>
      <c r="I48" s="1">
        <v>0</v>
      </c>
      <c r="J48" s="1">
        <v>0</v>
      </c>
      <c r="K48" s="1">
        <v>0</v>
      </c>
      <c r="L48" s="1">
        <v>0</v>
      </c>
      <c r="M48" s="1" t="s">
        <v>304</v>
      </c>
      <c r="N48" s="1">
        <v>0</v>
      </c>
      <c r="O48" s="1">
        <v>0</v>
      </c>
      <c r="P48" s="1">
        <v>0</v>
      </c>
      <c r="Q48" s="1">
        <v>0</v>
      </c>
      <c r="R48" s="1">
        <v>0</v>
      </c>
      <c r="S48" s="1">
        <v>0</v>
      </c>
      <c r="T48" s="1">
        <v>0</v>
      </c>
      <c r="U48" s="1">
        <v>0</v>
      </c>
      <c r="V48" s="1">
        <v>0</v>
      </c>
      <c r="W48" s="1">
        <v>0</v>
      </c>
    </row>
    <row r="49" spans="1:23" x14ac:dyDescent="0.2">
      <c r="A49" s="1" t="s">
        <v>305</v>
      </c>
      <c r="B49" s="1">
        <v>0</v>
      </c>
      <c r="C49" s="1">
        <v>0</v>
      </c>
      <c r="D49" s="1">
        <v>0</v>
      </c>
      <c r="E49" s="1">
        <v>0</v>
      </c>
      <c r="F49" s="1">
        <v>0</v>
      </c>
      <c r="G49" s="1">
        <v>0</v>
      </c>
      <c r="H49" s="1">
        <v>0</v>
      </c>
      <c r="I49" s="1">
        <v>0</v>
      </c>
      <c r="J49" s="1">
        <v>0</v>
      </c>
      <c r="K49" s="1">
        <v>0</v>
      </c>
      <c r="L49" s="1">
        <v>0</v>
      </c>
      <c r="M49" s="1" t="s">
        <v>305</v>
      </c>
      <c r="N49" s="1">
        <v>0</v>
      </c>
      <c r="O49" s="1">
        <v>0</v>
      </c>
      <c r="P49" s="1">
        <v>0</v>
      </c>
      <c r="Q49" s="1">
        <v>0</v>
      </c>
      <c r="R49" s="1">
        <v>0</v>
      </c>
      <c r="S49" s="1">
        <v>0</v>
      </c>
      <c r="T49" s="1">
        <v>0</v>
      </c>
      <c r="U49" s="1">
        <v>0</v>
      </c>
      <c r="V49" s="1">
        <v>0</v>
      </c>
      <c r="W49" s="1">
        <v>0</v>
      </c>
    </row>
    <row r="50" spans="1:23" x14ac:dyDescent="0.2">
      <c r="A50" s="1" t="s">
        <v>306</v>
      </c>
      <c r="B50" s="1">
        <v>60</v>
      </c>
      <c r="C50" s="1">
        <v>0</v>
      </c>
      <c r="D50" s="1">
        <v>6</v>
      </c>
      <c r="E50" s="1">
        <v>4</v>
      </c>
      <c r="F50" s="1">
        <v>22</v>
      </c>
      <c r="G50" s="1">
        <v>5</v>
      </c>
      <c r="H50" s="1">
        <v>3</v>
      </c>
      <c r="I50" s="1">
        <v>5</v>
      </c>
      <c r="J50" s="1">
        <v>13</v>
      </c>
      <c r="K50" s="1">
        <v>1</v>
      </c>
      <c r="L50" s="1">
        <v>1</v>
      </c>
      <c r="M50" s="1" t="s">
        <v>306</v>
      </c>
      <c r="N50" s="1">
        <v>0</v>
      </c>
      <c r="O50" s="1">
        <v>0</v>
      </c>
      <c r="P50" s="1">
        <v>0</v>
      </c>
      <c r="Q50" s="1">
        <v>0</v>
      </c>
      <c r="R50" s="1">
        <v>0</v>
      </c>
      <c r="S50" s="1">
        <v>0</v>
      </c>
      <c r="T50" s="1">
        <v>0</v>
      </c>
      <c r="U50" s="1">
        <v>0</v>
      </c>
      <c r="V50" s="1">
        <v>0</v>
      </c>
      <c r="W50" s="1">
        <v>0</v>
      </c>
    </row>
    <row r="52" spans="1:23" x14ac:dyDescent="0.2">
      <c r="A52" s="1" t="s">
        <v>247</v>
      </c>
      <c r="B52" s="1">
        <v>113</v>
      </c>
      <c r="C52" s="1">
        <v>4</v>
      </c>
      <c r="D52" s="1">
        <v>23</v>
      </c>
      <c r="E52" s="1">
        <v>19</v>
      </c>
      <c r="F52" s="1">
        <v>21</v>
      </c>
      <c r="G52" s="1">
        <v>15</v>
      </c>
      <c r="H52" s="1">
        <v>6</v>
      </c>
      <c r="I52" s="1">
        <v>3</v>
      </c>
      <c r="J52" s="1">
        <v>16</v>
      </c>
      <c r="K52" s="1">
        <v>1</v>
      </c>
      <c r="L52" s="1">
        <v>2</v>
      </c>
      <c r="M52" s="1" t="s">
        <v>247</v>
      </c>
      <c r="N52" s="1">
        <v>0</v>
      </c>
      <c r="O52" s="1">
        <v>0</v>
      </c>
      <c r="P52" s="1">
        <v>0</v>
      </c>
      <c r="Q52" s="1">
        <v>0</v>
      </c>
      <c r="R52" s="1">
        <v>0</v>
      </c>
      <c r="S52" s="1">
        <v>1</v>
      </c>
      <c r="T52" s="1">
        <v>0</v>
      </c>
      <c r="U52" s="1">
        <v>0</v>
      </c>
      <c r="V52" s="1">
        <v>0</v>
      </c>
      <c r="W52" s="1">
        <v>2</v>
      </c>
    </row>
    <row r="53" spans="1:23" x14ac:dyDescent="0.2">
      <c r="A53" s="1" t="s">
        <v>301</v>
      </c>
      <c r="B53" s="1">
        <v>2</v>
      </c>
      <c r="C53" s="1">
        <v>0</v>
      </c>
      <c r="D53" s="1">
        <v>0</v>
      </c>
      <c r="E53" s="1">
        <v>0</v>
      </c>
      <c r="F53" s="1">
        <v>0</v>
      </c>
      <c r="G53" s="1">
        <v>2</v>
      </c>
      <c r="H53" s="1">
        <v>0</v>
      </c>
      <c r="I53" s="1">
        <v>0</v>
      </c>
      <c r="J53" s="1">
        <v>0</v>
      </c>
      <c r="K53" s="1">
        <v>0</v>
      </c>
      <c r="L53" s="1">
        <v>0</v>
      </c>
      <c r="M53" s="1" t="s">
        <v>301</v>
      </c>
      <c r="N53" s="1">
        <v>0</v>
      </c>
      <c r="O53" s="1">
        <v>0</v>
      </c>
      <c r="P53" s="1">
        <v>0</v>
      </c>
      <c r="Q53" s="1">
        <v>0</v>
      </c>
      <c r="R53" s="1">
        <v>0</v>
      </c>
      <c r="S53" s="1">
        <v>0</v>
      </c>
      <c r="T53" s="1">
        <v>0</v>
      </c>
      <c r="U53" s="1">
        <v>0</v>
      </c>
      <c r="V53" s="1">
        <v>0</v>
      </c>
      <c r="W53" s="1">
        <v>0</v>
      </c>
    </row>
    <row r="54" spans="1:23" x14ac:dyDescent="0.2">
      <c r="A54" s="1" t="s">
        <v>302</v>
      </c>
      <c r="B54" s="1">
        <v>28</v>
      </c>
      <c r="C54" s="1">
        <v>4</v>
      </c>
      <c r="D54" s="1">
        <v>4</v>
      </c>
      <c r="E54" s="1">
        <v>5</v>
      </c>
      <c r="F54" s="1">
        <v>6</v>
      </c>
      <c r="G54" s="1">
        <v>3</v>
      </c>
      <c r="H54" s="1">
        <v>1</v>
      </c>
      <c r="I54" s="1">
        <v>0</v>
      </c>
      <c r="J54" s="1">
        <v>5</v>
      </c>
      <c r="K54" s="1">
        <v>0</v>
      </c>
      <c r="L54" s="1">
        <v>0</v>
      </c>
      <c r="M54" s="1" t="s">
        <v>302</v>
      </c>
      <c r="N54" s="1">
        <v>0</v>
      </c>
      <c r="O54" s="1">
        <v>0</v>
      </c>
      <c r="P54" s="1">
        <v>0</v>
      </c>
      <c r="Q54" s="1">
        <v>0</v>
      </c>
      <c r="R54" s="1">
        <v>0</v>
      </c>
      <c r="S54" s="1">
        <v>0</v>
      </c>
      <c r="T54" s="1">
        <v>0</v>
      </c>
      <c r="U54" s="1">
        <v>0</v>
      </c>
      <c r="V54" s="1">
        <v>0</v>
      </c>
      <c r="W54" s="1">
        <v>0</v>
      </c>
    </row>
    <row r="55" spans="1:23" x14ac:dyDescent="0.2">
      <c r="A55" s="1" t="s">
        <v>303</v>
      </c>
      <c r="B55" s="1">
        <v>21</v>
      </c>
      <c r="C55" s="1">
        <v>0</v>
      </c>
      <c r="D55" s="1">
        <v>0</v>
      </c>
      <c r="E55" s="1">
        <v>6</v>
      </c>
      <c r="F55" s="1">
        <v>3</v>
      </c>
      <c r="G55" s="1">
        <v>4</v>
      </c>
      <c r="H55" s="1">
        <v>0</v>
      </c>
      <c r="I55" s="1">
        <v>0</v>
      </c>
      <c r="J55" s="1">
        <v>4</v>
      </c>
      <c r="K55" s="1">
        <v>1</v>
      </c>
      <c r="L55" s="1">
        <v>2</v>
      </c>
      <c r="M55" s="1" t="s">
        <v>303</v>
      </c>
      <c r="N55" s="1">
        <v>0</v>
      </c>
      <c r="O55" s="1">
        <v>0</v>
      </c>
      <c r="P55" s="1">
        <v>0</v>
      </c>
      <c r="Q55" s="1">
        <v>0</v>
      </c>
      <c r="R55" s="1">
        <v>0</v>
      </c>
      <c r="S55" s="1">
        <v>1</v>
      </c>
      <c r="T55" s="1">
        <v>0</v>
      </c>
      <c r="U55" s="1">
        <v>0</v>
      </c>
      <c r="V55" s="1">
        <v>0</v>
      </c>
      <c r="W55" s="1">
        <v>0</v>
      </c>
    </row>
    <row r="56" spans="1:23" x14ac:dyDescent="0.2">
      <c r="A56" s="1" t="s">
        <v>304</v>
      </c>
      <c r="B56" s="1">
        <v>0</v>
      </c>
      <c r="C56" s="1">
        <v>0</v>
      </c>
      <c r="D56" s="1">
        <v>0</v>
      </c>
      <c r="E56" s="1">
        <v>0</v>
      </c>
      <c r="F56" s="1">
        <v>0</v>
      </c>
      <c r="G56" s="1">
        <v>0</v>
      </c>
      <c r="H56" s="1">
        <v>0</v>
      </c>
      <c r="I56" s="1">
        <v>0</v>
      </c>
      <c r="J56" s="1">
        <v>0</v>
      </c>
      <c r="K56" s="1">
        <v>0</v>
      </c>
      <c r="L56" s="1">
        <v>0</v>
      </c>
      <c r="M56" s="1" t="s">
        <v>304</v>
      </c>
      <c r="N56" s="1">
        <v>0</v>
      </c>
      <c r="O56" s="1">
        <v>0</v>
      </c>
      <c r="P56" s="1">
        <v>0</v>
      </c>
      <c r="Q56" s="1">
        <v>0</v>
      </c>
      <c r="R56" s="1">
        <v>0</v>
      </c>
      <c r="S56" s="1">
        <v>0</v>
      </c>
      <c r="T56" s="1">
        <v>0</v>
      </c>
      <c r="U56" s="1">
        <v>0</v>
      </c>
      <c r="V56" s="1">
        <v>0</v>
      </c>
      <c r="W56" s="1">
        <v>0</v>
      </c>
    </row>
    <row r="57" spans="1:23" x14ac:dyDescent="0.2">
      <c r="A57" s="1" t="s">
        <v>305</v>
      </c>
      <c r="B57" s="1">
        <v>0</v>
      </c>
      <c r="C57" s="1">
        <v>0</v>
      </c>
      <c r="D57" s="1">
        <v>0</v>
      </c>
      <c r="E57" s="1">
        <v>0</v>
      </c>
      <c r="F57" s="1">
        <v>0</v>
      </c>
      <c r="G57" s="1">
        <v>0</v>
      </c>
      <c r="H57" s="1">
        <v>0</v>
      </c>
      <c r="I57" s="1">
        <v>0</v>
      </c>
      <c r="J57" s="1">
        <v>0</v>
      </c>
      <c r="K57" s="1">
        <v>0</v>
      </c>
      <c r="L57" s="1">
        <v>0</v>
      </c>
      <c r="M57" s="1" t="s">
        <v>305</v>
      </c>
      <c r="N57" s="1">
        <v>0</v>
      </c>
      <c r="O57" s="1">
        <v>0</v>
      </c>
      <c r="P57" s="1">
        <v>0</v>
      </c>
      <c r="Q57" s="1">
        <v>0</v>
      </c>
      <c r="R57" s="1">
        <v>0</v>
      </c>
      <c r="S57" s="1">
        <v>0</v>
      </c>
      <c r="T57" s="1">
        <v>0</v>
      </c>
      <c r="U57" s="1">
        <v>0</v>
      </c>
      <c r="V57" s="1">
        <v>0</v>
      </c>
      <c r="W57" s="1">
        <v>0</v>
      </c>
    </row>
    <row r="58" spans="1:23" x14ac:dyDescent="0.2">
      <c r="A58" s="1" t="s">
        <v>306</v>
      </c>
      <c r="B58" s="1">
        <v>62</v>
      </c>
      <c r="C58" s="1">
        <v>0</v>
      </c>
      <c r="D58" s="1">
        <v>19</v>
      </c>
      <c r="E58" s="1">
        <v>8</v>
      </c>
      <c r="F58" s="1">
        <v>12</v>
      </c>
      <c r="G58" s="1">
        <v>6</v>
      </c>
      <c r="H58" s="1">
        <v>5</v>
      </c>
      <c r="I58" s="1">
        <v>3</v>
      </c>
      <c r="J58" s="1">
        <v>7</v>
      </c>
      <c r="K58" s="1">
        <v>0</v>
      </c>
      <c r="L58" s="1">
        <v>0</v>
      </c>
      <c r="M58" s="1" t="s">
        <v>306</v>
      </c>
      <c r="N58" s="1">
        <v>0</v>
      </c>
      <c r="O58" s="1">
        <v>0</v>
      </c>
      <c r="P58" s="1">
        <v>0</v>
      </c>
      <c r="Q58" s="1">
        <v>0</v>
      </c>
      <c r="R58" s="1">
        <v>0</v>
      </c>
      <c r="S58" s="1">
        <v>0</v>
      </c>
      <c r="T58" s="1">
        <v>0</v>
      </c>
      <c r="U58" s="1">
        <v>0</v>
      </c>
      <c r="V58" s="1">
        <v>0</v>
      </c>
      <c r="W58" s="1">
        <v>2</v>
      </c>
    </row>
    <row r="60" spans="1:23" x14ac:dyDescent="0.2">
      <c r="A60" s="1" t="s">
        <v>246</v>
      </c>
      <c r="B60" s="1">
        <v>125</v>
      </c>
      <c r="C60" s="1">
        <v>0</v>
      </c>
      <c r="D60" s="1">
        <v>9</v>
      </c>
      <c r="E60" s="1">
        <v>21</v>
      </c>
      <c r="F60" s="1">
        <v>5</v>
      </c>
      <c r="G60" s="1">
        <v>6</v>
      </c>
      <c r="H60" s="1">
        <v>6</v>
      </c>
      <c r="I60" s="1">
        <v>3</v>
      </c>
      <c r="J60" s="1">
        <v>12</v>
      </c>
      <c r="K60" s="1">
        <v>1</v>
      </c>
      <c r="L60" s="1">
        <v>7</v>
      </c>
      <c r="M60" s="1" t="s">
        <v>246</v>
      </c>
      <c r="N60" s="1">
        <v>19</v>
      </c>
      <c r="O60" s="1">
        <v>7</v>
      </c>
      <c r="P60" s="1">
        <v>0</v>
      </c>
      <c r="Q60" s="1">
        <v>6</v>
      </c>
      <c r="R60" s="1">
        <v>0</v>
      </c>
      <c r="S60" s="1">
        <v>9</v>
      </c>
      <c r="T60" s="1">
        <v>4</v>
      </c>
      <c r="U60" s="1">
        <v>0</v>
      </c>
      <c r="V60" s="1">
        <v>1</v>
      </c>
      <c r="W60" s="1">
        <v>9</v>
      </c>
    </row>
    <row r="61" spans="1:23" x14ac:dyDescent="0.2">
      <c r="A61" s="1" t="s">
        <v>301</v>
      </c>
      <c r="B61" s="1">
        <v>4</v>
      </c>
      <c r="C61" s="1">
        <v>0</v>
      </c>
      <c r="D61" s="1">
        <v>0</v>
      </c>
      <c r="E61" s="1">
        <v>2</v>
      </c>
      <c r="F61" s="1">
        <v>0</v>
      </c>
      <c r="G61" s="1">
        <v>0</v>
      </c>
      <c r="H61" s="1">
        <v>0</v>
      </c>
      <c r="I61" s="1">
        <v>0</v>
      </c>
      <c r="J61" s="1">
        <v>2</v>
      </c>
      <c r="K61" s="1">
        <v>0</v>
      </c>
      <c r="L61" s="1">
        <v>0</v>
      </c>
      <c r="M61" s="1" t="s">
        <v>301</v>
      </c>
      <c r="N61" s="1">
        <v>0</v>
      </c>
      <c r="O61" s="1">
        <v>0</v>
      </c>
      <c r="P61" s="1">
        <v>0</v>
      </c>
      <c r="Q61" s="1">
        <v>0</v>
      </c>
      <c r="R61" s="1">
        <v>0</v>
      </c>
      <c r="S61" s="1">
        <v>0</v>
      </c>
      <c r="T61" s="1">
        <v>0</v>
      </c>
      <c r="U61" s="1">
        <v>0</v>
      </c>
      <c r="V61" s="1">
        <v>0</v>
      </c>
      <c r="W61" s="1">
        <v>0</v>
      </c>
    </row>
    <row r="62" spans="1:23" x14ac:dyDescent="0.2">
      <c r="A62" s="1" t="s">
        <v>302</v>
      </c>
      <c r="B62" s="1">
        <v>20</v>
      </c>
      <c r="C62" s="1">
        <v>0</v>
      </c>
      <c r="D62" s="1">
        <v>1</v>
      </c>
      <c r="E62" s="1">
        <v>9</v>
      </c>
      <c r="F62" s="1">
        <v>2</v>
      </c>
      <c r="G62" s="1">
        <v>2</v>
      </c>
      <c r="H62" s="1">
        <v>2</v>
      </c>
      <c r="I62" s="1">
        <v>0</v>
      </c>
      <c r="J62" s="1">
        <v>1</v>
      </c>
      <c r="K62" s="1">
        <v>0</v>
      </c>
      <c r="L62" s="1">
        <v>3</v>
      </c>
      <c r="M62" s="1" t="s">
        <v>302</v>
      </c>
      <c r="N62" s="1">
        <v>0</v>
      </c>
      <c r="O62" s="1">
        <v>0</v>
      </c>
      <c r="P62" s="1">
        <v>0</v>
      </c>
      <c r="Q62" s="1">
        <v>0</v>
      </c>
      <c r="R62" s="1">
        <v>0</v>
      </c>
      <c r="S62" s="1">
        <v>0</v>
      </c>
      <c r="T62" s="1">
        <v>0</v>
      </c>
      <c r="U62" s="1">
        <v>0</v>
      </c>
      <c r="V62" s="1">
        <v>0</v>
      </c>
      <c r="W62" s="1">
        <v>0</v>
      </c>
    </row>
    <row r="63" spans="1:23" x14ac:dyDescent="0.2">
      <c r="A63" s="1" t="s">
        <v>303</v>
      </c>
      <c r="B63" s="1">
        <v>46</v>
      </c>
      <c r="C63" s="1">
        <v>0</v>
      </c>
      <c r="D63" s="1">
        <v>0</v>
      </c>
      <c r="E63" s="1">
        <v>6</v>
      </c>
      <c r="F63" s="1">
        <v>1</v>
      </c>
      <c r="G63" s="1">
        <v>1</v>
      </c>
      <c r="H63" s="1">
        <v>0</v>
      </c>
      <c r="I63" s="1">
        <v>1</v>
      </c>
      <c r="J63" s="1">
        <v>4</v>
      </c>
      <c r="K63" s="1">
        <v>0</v>
      </c>
      <c r="L63" s="1">
        <v>3</v>
      </c>
      <c r="M63" s="1" t="s">
        <v>303</v>
      </c>
      <c r="N63" s="1">
        <v>18</v>
      </c>
      <c r="O63" s="1">
        <v>6</v>
      </c>
      <c r="P63" s="1">
        <v>0</v>
      </c>
      <c r="Q63" s="1">
        <v>1</v>
      </c>
      <c r="R63" s="1">
        <v>0</v>
      </c>
      <c r="S63" s="1">
        <v>3</v>
      </c>
      <c r="T63" s="1">
        <v>1</v>
      </c>
      <c r="U63" s="1">
        <v>0</v>
      </c>
      <c r="V63" s="1">
        <v>1</v>
      </c>
      <c r="W63" s="1">
        <v>0</v>
      </c>
    </row>
    <row r="64" spans="1:23" x14ac:dyDescent="0.2">
      <c r="A64" s="1" t="s">
        <v>304</v>
      </c>
      <c r="B64" s="1">
        <v>3</v>
      </c>
      <c r="C64" s="1">
        <v>0</v>
      </c>
      <c r="D64" s="1">
        <v>0</v>
      </c>
      <c r="E64" s="1">
        <v>0</v>
      </c>
      <c r="F64" s="1">
        <v>0</v>
      </c>
      <c r="G64" s="1">
        <v>0</v>
      </c>
      <c r="H64" s="1">
        <v>0</v>
      </c>
      <c r="I64" s="1">
        <v>0</v>
      </c>
      <c r="J64" s="1">
        <v>0</v>
      </c>
      <c r="K64" s="1">
        <v>0</v>
      </c>
      <c r="L64" s="1">
        <v>0</v>
      </c>
      <c r="M64" s="1" t="s">
        <v>304</v>
      </c>
      <c r="N64" s="1">
        <v>0</v>
      </c>
      <c r="O64" s="1">
        <v>1</v>
      </c>
      <c r="P64" s="1">
        <v>0</v>
      </c>
      <c r="Q64" s="1">
        <v>0</v>
      </c>
      <c r="R64" s="1">
        <v>0</v>
      </c>
      <c r="S64" s="1">
        <v>2</v>
      </c>
      <c r="T64" s="1">
        <v>0</v>
      </c>
      <c r="U64" s="1">
        <v>0</v>
      </c>
      <c r="V64" s="1">
        <v>0</v>
      </c>
      <c r="W64" s="1">
        <v>0</v>
      </c>
    </row>
    <row r="65" spans="1:23" x14ac:dyDescent="0.2">
      <c r="A65" s="1" t="s">
        <v>305</v>
      </c>
      <c r="B65" s="1">
        <v>1</v>
      </c>
      <c r="C65" s="1">
        <v>0</v>
      </c>
      <c r="D65" s="1">
        <v>0</v>
      </c>
      <c r="E65" s="1">
        <v>0</v>
      </c>
      <c r="F65" s="1">
        <v>0</v>
      </c>
      <c r="G65" s="1">
        <v>0</v>
      </c>
      <c r="H65" s="1">
        <v>0</v>
      </c>
      <c r="I65" s="1">
        <v>1</v>
      </c>
      <c r="J65" s="1">
        <v>0</v>
      </c>
      <c r="K65" s="1">
        <v>0</v>
      </c>
      <c r="L65" s="1">
        <v>0</v>
      </c>
      <c r="M65" s="1" t="s">
        <v>305</v>
      </c>
      <c r="N65" s="1">
        <v>0</v>
      </c>
      <c r="O65" s="1">
        <v>0</v>
      </c>
      <c r="P65" s="1">
        <v>0</v>
      </c>
      <c r="Q65" s="1">
        <v>0</v>
      </c>
      <c r="R65" s="1">
        <v>0</v>
      </c>
      <c r="S65" s="1">
        <v>0</v>
      </c>
      <c r="T65" s="1">
        <v>0</v>
      </c>
      <c r="U65" s="1">
        <v>0</v>
      </c>
      <c r="V65" s="1">
        <v>0</v>
      </c>
      <c r="W65" s="1">
        <v>0</v>
      </c>
    </row>
    <row r="66" spans="1:23" x14ac:dyDescent="0.2">
      <c r="A66" s="1" t="s">
        <v>306</v>
      </c>
      <c r="B66" s="1">
        <v>51</v>
      </c>
      <c r="C66" s="1">
        <v>0</v>
      </c>
      <c r="D66" s="1">
        <v>8</v>
      </c>
      <c r="E66" s="1">
        <v>4</v>
      </c>
      <c r="F66" s="1">
        <v>2</v>
      </c>
      <c r="G66" s="1">
        <v>3</v>
      </c>
      <c r="H66" s="1">
        <v>4</v>
      </c>
      <c r="I66" s="1">
        <v>1</v>
      </c>
      <c r="J66" s="1">
        <v>5</v>
      </c>
      <c r="K66" s="1">
        <v>1</v>
      </c>
      <c r="L66" s="1">
        <v>1</v>
      </c>
      <c r="M66" s="1" t="s">
        <v>306</v>
      </c>
      <c r="N66" s="1">
        <v>1</v>
      </c>
      <c r="O66" s="1">
        <v>0</v>
      </c>
      <c r="P66" s="1">
        <v>0</v>
      </c>
      <c r="Q66" s="1">
        <v>5</v>
      </c>
      <c r="R66" s="1">
        <v>0</v>
      </c>
      <c r="S66" s="1">
        <v>4</v>
      </c>
      <c r="T66" s="1">
        <v>3</v>
      </c>
      <c r="U66" s="1">
        <v>0</v>
      </c>
      <c r="V66" s="1">
        <v>0</v>
      </c>
      <c r="W66" s="1">
        <v>9</v>
      </c>
    </row>
    <row r="67" spans="1:23" x14ac:dyDescent="0.2">
      <c r="A67" s="6" t="s">
        <v>159</v>
      </c>
      <c r="B67" s="6"/>
      <c r="C67" s="6"/>
      <c r="D67" s="6"/>
      <c r="E67" s="6"/>
      <c r="F67" s="6"/>
      <c r="G67" s="6"/>
      <c r="H67" s="6"/>
      <c r="I67" s="6"/>
      <c r="J67" s="6"/>
      <c r="K67" s="6"/>
      <c r="L67" s="6"/>
      <c r="M67" s="6" t="s">
        <v>159</v>
      </c>
      <c r="N67" s="6"/>
      <c r="O67" s="6"/>
      <c r="P67" s="6"/>
      <c r="Q67" s="6"/>
      <c r="R67" s="6"/>
      <c r="S67" s="6"/>
      <c r="T67" s="6"/>
      <c r="U67" s="6"/>
      <c r="V67" s="6"/>
      <c r="W67" s="6"/>
    </row>
    <row r="69" spans="1:23" x14ac:dyDescent="0.2">
      <c r="A69" s="1" t="s">
        <v>791</v>
      </c>
      <c r="M69" s="1" t="s">
        <v>791</v>
      </c>
    </row>
    <row r="70" spans="1:23" s="5" customFormat="1" ht="20.399999999999999" x14ac:dyDescent="0.2">
      <c r="A70" s="10" t="s">
        <v>299</v>
      </c>
      <c r="B70" s="4" t="s">
        <v>0</v>
      </c>
      <c r="C70" s="4" t="s">
        <v>1</v>
      </c>
      <c r="D70" s="4" t="s">
        <v>2</v>
      </c>
      <c r="E70" s="4" t="s">
        <v>3</v>
      </c>
      <c r="F70" s="4" t="s">
        <v>4</v>
      </c>
      <c r="G70" s="4" t="s">
        <v>5</v>
      </c>
      <c r="H70" s="4" t="s">
        <v>6</v>
      </c>
      <c r="I70" s="4" t="s">
        <v>7</v>
      </c>
      <c r="J70" s="4" t="s">
        <v>8</v>
      </c>
      <c r="K70" s="4" t="s">
        <v>9</v>
      </c>
      <c r="L70" s="4" t="s">
        <v>10</v>
      </c>
      <c r="M70" s="10" t="s">
        <v>299</v>
      </c>
      <c r="N70" s="4" t="s">
        <v>11</v>
      </c>
      <c r="O70" s="4" t="s">
        <v>12</v>
      </c>
      <c r="P70" s="4" t="s">
        <v>13</v>
      </c>
      <c r="Q70" s="4" t="s">
        <v>14</v>
      </c>
      <c r="R70" s="4" t="s">
        <v>15</v>
      </c>
      <c r="S70" s="4" t="s">
        <v>16</v>
      </c>
      <c r="T70" s="4" t="s">
        <v>17</v>
      </c>
      <c r="U70" s="4" t="s">
        <v>18</v>
      </c>
      <c r="V70" s="4" t="s">
        <v>19</v>
      </c>
      <c r="W70" s="4" t="s">
        <v>20</v>
      </c>
    </row>
    <row r="71" spans="1:23" x14ac:dyDescent="0.2">
      <c r="A71" s="1" t="s">
        <v>245</v>
      </c>
      <c r="B71" s="1">
        <v>23</v>
      </c>
      <c r="C71" s="1">
        <v>0</v>
      </c>
      <c r="D71" s="1">
        <v>0</v>
      </c>
      <c r="E71" s="1">
        <v>1</v>
      </c>
      <c r="F71" s="1">
        <v>2</v>
      </c>
      <c r="G71" s="1">
        <v>0</v>
      </c>
      <c r="H71" s="1">
        <v>0</v>
      </c>
      <c r="I71" s="1">
        <v>0</v>
      </c>
      <c r="J71" s="1">
        <v>4</v>
      </c>
      <c r="K71" s="1">
        <v>0</v>
      </c>
      <c r="L71" s="1">
        <v>0</v>
      </c>
      <c r="M71" s="1" t="s">
        <v>245</v>
      </c>
      <c r="N71" s="1">
        <v>2</v>
      </c>
      <c r="O71" s="1">
        <v>0</v>
      </c>
      <c r="P71" s="1">
        <v>0</v>
      </c>
      <c r="Q71" s="1">
        <v>1</v>
      </c>
      <c r="R71" s="1">
        <v>0</v>
      </c>
      <c r="S71" s="1">
        <v>2</v>
      </c>
      <c r="T71" s="1">
        <v>2</v>
      </c>
      <c r="U71" s="1">
        <v>0</v>
      </c>
      <c r="V71" s="1">
        <v>0</v>
      </c>
      <c r="W71" s="1">
        <v>9</v>
      </c>
    </row>
    <row r="72" spans="1:23" x14ac:dyDescent="0.2">
      <c r="A72" s="1" t="s">
        <v>301</v>
      </c>
      <c r="B72" s="1">
        <v>0</v>
      </c>
      <c r="C72" s="1">
        <v>0</v>
      </c>
      <c r="D72" s="1">
        <v>0</v>
      </c>
      <c r="E72" s="1">
        <v>0</v>
      </c>
      <c r="F72" s="1">
        <v>0</v>
      </c>
      <c r="G72" s="1">
        <v>0</v>
      </c>
      <c r="H72" s="1">
        <v>0</v>
      </c>
      <c r="I72" s="1">
        <v>0</v>
      </c>
      <c r="J72" s="1">
        <v>0</v>
      </c>
      <c r="K72" s="1">
        <v>0</v>
      </c>
      <c r="L72" s="1">
        <v>0</v>
      </c>
      <c r="M72" s="1" t="s">
        <v>301</v>
      </c>
      <c r="N72" s="1">
        <v>0</v>
      </c>
      <c r="O72" s="1">
        <v>0</v>
      </c>
      <c r="P72" s="1">
        <v>0</v>
      </c>
      <c r="Q72" s="1">
        <v>0</v>
      </c>
      <c r="R72" s="1">
        <v>0</v>
      </c>
      <c r="S72" s="1">
        <v>0</v>
      </c>
      <c r="T72" s="1">
        <v>0</v>
      </c>
      <c r="U72" s="1">
        <v>0</v>
      </c>
      <c r="V72" s="1">
        <v>0</v>
      </c>
      <c r="W72" s="1">
        <v>0</v>
      </c>
    </row>
    <row r="73" spans="1:23" x14ac:dyDescent="0.2">
      <c r="A73" s="1" t="s">
        <v>302</v>
      </c>
      <c r="B73" s="1">
        <v>1</v>
      </c>
      <c r="C73" s="1">
        <v>0</v>
      </c>
      <c r="D73" s="1">
        <v>0</v>
      </c>
      <c r="E73" s="1">
        <v>0</v>
      </c>
      <c r="F73" s="1">
        <v>1</v>
      </c>
      <c r="G73" s="1">
        <v>0</v>
      </c>
      <c r="H73" s="1">
        <v>0</v>
      </c>
      <c r="I73" s="1">
        <v>0</v>
      </c>
      <c r="J73" s="1">
        <v>0</v>
      </c>
      <c r="K73" s="1">
        <v>0</v>
      </c>
      <c r="L73" s="1">
        <v>0</v>
      </c>
      <c r="M73" s="1" t="s">
        <v>302</v>
      </c>
      <c r="N73" s="1">
        <v>0</v>
      </c>
      <c r="O73" s="1">
        <v>0</v>
      </c>
      <c r="P73" s="1">
        <v>0</v>
      </c>
      <c r="Q73" s="1">
        <v>0</v>
      </c>
      <c r="R73" s="1">
        <v>0</v>
      </c>
      <c r="S73" s="1">
        <v>0</v>
      </c>
      <c r="T73" s="1">
        <v>0</v>
      </c>
      <c r="U73" s="1">
        <v>0</v>
      </c>
      <c r="V73" s="1">
        <v>0</v>
      </c>
      <c r="W73" s="1">
        <v>0</v>
      </c>
    </row>
    <row r="74" spans="1:23" x14ac:dyDescent="0.2">
      <c r="A74" s="1" t="s">
        <v>303</v>
      </c>
      <c r="B74" s="1">
        <v>6</v>
      </c>
      <c r="C74" s="1">
        <v>0</v>
      </c>
      <c r="D74" s="1">
        <v>0</v>
      </c>
      <c r="E74" s="1">
        <v>0</v>
      </c>
      <c r="F74" s="1">
        <v>0</v>
      </c>
      <c r="G74" s="1">
        <v>0</v>
      </c>
      <c r="H74" s="1">
        <v>0</v>
      </c>
      <c r="I74" s="1">
        <v>0</v>
      </c>
      <c r="J74" s="1">
        <v>1</v>
      </c>
      <c r="K74" s="1">
        <v>0</v>
      </c>
      <c r="L74" s="1">
        <v>0</v>
      </c>
      <c r="M74" s="1" t="s">
        <v>303</v>
      </c>
      <c r="N74" s="1">
        <v>2</v>
      </c>
      <c r="O74" s="1">
        <v>0</v>
      </c>
      <c r="P74" s="1">
        <v>0</v>
      </c>
      <c r="Q74" s="1">
        <v>1</v>
      </c>
      <c r="R74" s="1">
        <v>0</v>
      </c>
      <c r="S74" s="1">
        <v>1</v>
      </c>
      <c r="T74" s="1">
        <v>1</v>
      </c>
      <c r="U74" s="1">
        <v>0</v>
      </c>
      <c r="V74" s="1">
        <v>0</v>
      </c>
      <c r="W74" s="1">
        <v>0</v>
      </c>
    </row>
    <row r="75" spans="1:23" x14ac:dyDescent="0.2">
      <c r="A75" s="1" t="s">
        <v>304</v>
      </c>
      <c r="B75" s="1">
        <v>0</v>
      </c>
      <c r="C75" s="1">
        <v>0</v>
      </c>
      <c r="D75" s="1">
        <v>0</v>
      </c>
      <c r="E75" s="1">
        <v>0</v>
      </c>
      <c r="F75" s="1">
        <v>0</v>
      </c>
      <c r="G75" s="1">
        <v>0</v>
      </c>
      <c r="H75" s="1">
        <v>0</v>
      </c>
      <c r="I75" s="1">
        <v>0</v>
      </c>
      <c r="J75" s="1">
        <v>0</v>
      </c>
      <c r="K75" s="1">
        <v>0</v>
      </c>
      <c r="L75" s="1">
        <v>0</v>
      </c>
      <c r="M75" s="1" t="s">
        <v>304</v>
      </c>
      <c r="N75" s="1">
        <v>0</v>
      </c>
      <c r="O75" s="1">
        <v>0</v>
      </c>
      <c r="P75" s="1">
        <v>0</v>
      </c>
      <c r="Q75" s="1">
        <v>0</v>
      </c>
      <c r="R75" s="1">
        <v>0</v>
      </c>
      <c r="S75" s="1">
        <v>0</v>
      </c>
      <c r="T75" s="1">
        <v>0</v>
      </c>
      <c r="U75" s="1">
        <v>0</v>
      </c>
      <c r="V75" s="1">
        <v>0</v>
      </c>
      <c r="W75" s="1">
        <v>0</v>
      </c>
    </row>
    <row r="76" spans="1:23" x14ac:dyDescent="0.2">
      <c r="A76" s="1" t="s">
        <v>305</v>
      </c>
      <c r="B76" s="1">
        <v>0</v>
      </c>
      <c r="C76" s="1">
        <v>0</v>
      </c>
      <c r="D76" s="1">
        <v>0</v>
      </c>
      <c r="E76" s="1">
        <v>0</v>
      </c>
      <c r="F76" s="1">
        <v>0</v>
      </c>
      <c r="G76" s="1">
        <v>0</v>
      </c>
      <c r="H76" s="1">
        <v>0</v>
      </c>
      <c r="I76" s="1">
        <v>0</v>
      </c>
      <c r="J76" s="1">
        <v>0</v>
      </c>
      <c r="K76" s="1">
        <v>0</v>
      </c>
      <c r="L76" s="1">
        <v>0</v>
      </c>
      <c r="M76" s="1" t="s">
        <v>305</v>
      </c>
      <c r="N76" s="1">
        <v>0</v>
      </c>
      <c r="O76" s="1">
        <v>0</v>
      </c>
      <c r="P76" s="1">
        <v>0</v>
      </c>
      <c r="Q76" s="1">
        <v>0</v>
      </c>
      <c r="R76" s="1">
        <v>0</v>
      </c>
      <c r="S76" s="1">
        <v>0</v>
      </c>
      <c r="T76" s="1">
        <v>0</v>
      </c>
      <c r="U76" s="1">
        <v>0</v>
      </c>
      <c r="V76" s="1">
        <v>0</v>
      </c>
      <c r="W76" s="1">
        <v>0</v>
      </c>
    </row>
    <row r="77" spans="1:23" x14ac:dyDescent="0.2">
      <c r="A77" s="1" t="s">
        <v>306</v>
      </c>
      <c r="B77" s="1">
        <v>16</v>
      </c>
      <c r="C77" s="1">
        <v>0</v>
      </c>
      <c r="D77" s="1">
        <v>0</v>
      </c>
      <c r="E77" s="1">
        <v>1</v>
      </c>
      <c r="F77" s="1">
        <v>1</v>
      </c>
      <c r="G77" s="1">
        <v>0</v>
      </c>
      <c r="H77" s="1">
        <v>0</v>
      </c>
      <c r="I77" s="1">
        <v>0</v>
      </c>
      <c r="J77" s="1">
        <v>3</v>
      </c>
      <c r="K77" s="1">
        <v>0</v>
      </c>
      <c r="L77" s="1">
        <v>0</v>
      </c>
      <c r="M77" s="1" t="s">
        <v>306</v>
      </c>
      <c r="N77" s="1">
        <v>0</v>
      </c>
      <c r="O77" s="1">
        <v>0</v>
      </c>
      <c r="P77" s="1">
        <v>0</v>
      </c>
      <c r="Q77" s="1">
        <v>0</v>
      </c>
      <c r="R77" s="1">
        <v>0</v>
      </c>
      <c r="S77" s="1">
        <v>1</v>
      </c>
      <c r="T77" s="1">
        <v>1</v>
      </c>
      <c r="U77" s="1">
        <v>0</v>
      </c>
      <c r="V77" s="1">
        <v>0</v>
      </c>
      <c r="W77" s="1">
        <v>9</v>
      </c>
    </row>
    <row r="79" spans="1:23" x14ac:dyDescent="0.2">
      <c r="A79" s="1" t="s">
        <v>244</v>
      </c>
      <c r="B79" s="1">
        <v>76</v>
      </c>
      <c r="C79" s="1">
        <v>4</v>
      </c>
      <c r="D79" s="1">
        <v>13</v>
      </c>
      <c r="E79" s="1">
        <v>6</v>
      </c>
      <c r="F79" s="1">
        <v>13</v>
      </c>
      <c r="G79" s="1">
        <v>4</v>
      </c>
      <c r="H79" s="1">
        <v>5</v>
      </c>
      <c r="I79" s="1">
        <v>4</v>
      </c>
      <c r="J79" s="1">
        <v>17</v>
      </c>
      <c r="K79" s="1">
        <v>0</v>
      </c>
      <c r="L79" s="1">
        <v>6</v>
      </c>
      <c r="M79" s="1" t="s">
        <v>244</v>
      </c>
      <c r="N79" s="1">
        <v>1</v>
      </c>
      <c r="O79" s="1">
        <v>2</v>
      </c>
      <c r="P79" s="1">
        <v>0</v>
      </c>
      <c r="Q79" s="1">
        <v>0</v>
      </c>
      <c r="R79" s="1">
        <v>0</v>
      </c>
      <c r="S79" s="1">
        <v>0</v>
      </c>
      <c r="T79" s="1">
        <v>0</v>
      </c>
      <c r="U79" s="1">
        <v>0</v>
      </c>
      <c r="V79" s="1">
        <v>0</v>
      </c>
      <c r="W79" s="1">
        <v>1</v>
      </c>
    </row>
    <row r="80" spans="1:23" x14ac:dyDescent="0.2">
      <c r="A80" s="1" t="s">
        <v>301</v>
      </c>
      <c r="B80" s="1">
        <v>4</v>
      </c>
      <c r="C80" s="1">
        <v>0</v>
      </c>
      <c r="D80" s="1">
        <v>0</v>
      </c>
      <c r="E80" s="1">
        <v>2</v>
      </c>
      <c r="F80" s="1">
        <v>0</v>
      </c>
      <c r="G80" s="1">
        <v>0</v>
      </c>
      <c r="H80" s="1">
        <v>1</v>
      </c>
      <c r="I80" s="1">
        <v>0</v>
      </c>
      <c r="J80" s="1">
        <v>1</v>
      </c>
      <c r="K80" s="1">
        <v>0</v>
      </c>
      <c r="L80" s="1">
        <v>0</v>
      </c>
      <c r="M80" s="1" t="s">
        <v>301</v>
      </c>
      <c r="N80" s="1">
        <v>0</v>
      </c>
      <c r="O80" s="1">
        <v>0</v>
      </c>
      <c r="P80" s="1">
        <v>0</v>
      </c>
      <c r="Q80" s="1">
        <v>0</v>
      </c>
      <c r="R80" s="1">
        <v>0</v>
      </c>
      <c r="S80" s="1">
        <v>0</v>
      </c>
      <c r="T80" s="1">
        <v>0</v>
      </c>
      <c r="U80" s="1">
        <v>0</v>
      </c>
      <c r="V80" s="1">
        <v>0</v>
      </c>
      <c r="W80" s="1">
        <v>0</v>
      </c>
    </row>
    <row r="81" spans="1:23" x14ac:dyDescent="0.2">
      <c r="A81" s="1" t="s">
        <v>302</v>
      </c>
      <c r="B81" s="1">
        <v>19</v>
      </c>
      <c r="C81" s="1">
        <v>4</v>
      </c>
      <c r="D81" s="1">
        <v>3</v>
      </c>
      <c r="E81" s="1">
        <v>2</v>
      </c>
      <c r="F81" s="1">
        <v>4</v>
      </c>
      <c r="G81" s="1">
        <v>0</v>
      </c>
      <c r="H81" s="1">
        <v>1</v>
      </c>
      <c r="I81" s="1">
        <v>0</v>
      </c>
      <c r="J81" s="1">
        <v>4</v>
      </c>
      <c r="K81" s="1">
        <v>0</v>
      </c>
      <c r="L81" s="1">
        <v>1</v>
      </c>
      <c r="M81" s="1" t="s">
        <v>302</v>
      </c>
      <c r="N81" s="1">
        <v>0</v>
      </c>
      <c r="O81" s="1">
        <v>0</v>
      </c>
      <c r="P81" s="1">
        <v>0</v>
      </c>
      <c r="Q81" s="1">
        <v>0</v>
      </c>
      <c r="R81" s="1">
        <v>0</v>
      </c>
      <c r="S81" s="1">
        <v>0</v>
      </c>
      <c r="T81" s="1">
        <v>0</v>
      </c>
      <c r="U81" s="1">
        <v>0</v>
      </c>
      <c r="V81" s="1">
        <v>0</v>
      </c>
      <c r="W81" s="1">
        <v>0</v>
      </c>
    </row>
    <row r="82" spans="1:23" x14ac:dyDescent="0.2">
      <c r="A82" s="1" t="s">
        <v>303</v>
      </c>
      <c r="B82" s="1">
        <v>13</v>
      </c>
      <c r="C82" s="1">
        <v>0</v>
      </c>
      <c r="D82" s="1">
        <v>1</v>
      </c>
      <c r="E82" s="1">
        <v>0</v>
      </c>
      <c r="F82" s="1">
        <v>0</v>
      </c>
      <c r="G82" s="1">
        <v>1</v>
      </c>
      <c r="H82" s="1">
        <v>0</v>
      </c>
      <c r="I82" s="1">
        <v>0</v>
      </c>
      <c r="J82" s="1">
        <v>4</v>
      </c>
      <c r="K82" s="1">
        <v>0</v>
      </c>
      <c r="L82" s="1">
        <v>4</v>
      </c>
      <c r="M82" s="1" t="s">
        <v>303</v>
      </c>
      <c r="N82" s="1">
        <v>1</v>
      </c>
      <c r="O82" s="1">
        <v>2</v>
      </c>
      <c r="P82" s="1">
        <v>0</v>
      </c>
      <c r="Q82" s="1">
        <v>0</v>
      </c>
      <c r="R82" s="1">
        <v>0</v>
      </c>
      <c r="S82" s="1">
        <v>0</v>
      </c>
      <c r="T82" s="1">
        <v>0</v>
      </c>
      <c r="U82" s="1">
        <v>0</v>
      </c>
      <c r="V82" s="1">
        <v>0</v>
      </c>
      <c r="W82" s="1">
        <v>0</v>
      </c>
    </row>
    <row r="83" spans="1:23" x14ac:dyDescent="0.2">
      <c r="A83" s="1" t="s">
        <v>304</v>
      </c>
      <c r="B83" s="1">
        <v>1</v>
      </c>
      <c r="C83" s="1">
        <v>0</v>
      </c>
      <c r="D83" s="1">
        <v>0</v>
      </c>
      <c r="E83" s="1">
        <v>0</v>
      </c>
      <c r="F83" s="1">
        <v>0</v>
      </c>
      <c r="G83" s="1">
        <v>0</v>
      </c>
      <c r="H83" s="1">
        <v>0</v>
      </c>
      <c r="I83" s="1">
        <v>0</v>
      </c>
      <c r="J83" s="1">
        <v>0</v>
      </c>
      <c r="K83" s="1">
        <v>0</v>
      </c>
      <c r="L83" s="1">
        <v>1</v>
      </c>
      <c r="M83" s="1" t="s">
        <v>304</v>
      </c>
      <c r="N83" s="1">
        <v>0</v>
      </c>
      <c r="O83" s="1">
        <v>0</v>
      </c>
      <c r="P83" s="1">
        <v>0</v>
      </c>
      <c r="Q83" s="1">
        <v>0</v>
      </c>
      <c r="R83" s="1">
        <v>0</v>
      </c>
      <c r="S83" s="1">
        <v>0</v>
      </c>
      <c r="T83" s="1">
        <v>0</v>
      </c>
      <c r="U83" s="1">
        <v>0</v>
      </c>
      <c r="V83" s="1">
        <v>0</v>
      </c>
      <c r="W83" s="1">
        <v>0</v>
      </c>
    </row>
    <row r="84" spans="1:23" x14ac:dyDescent="0.2">
      <c r="A84" s="1" t="s">
        <v>305</v>
      </c>
      <c r="B84" s="1">
        <v>0</v>
      </c>
      <c r="C84" s="1">
        <v>0</v>
      </c>
      <c r="D84" s="1">
        <v>0</v>
      </c>
      <c r="E84" s="1">
        <v>0</v>
      </c>
      <c r="F84" s="1">
        <v>0</v>
      </c>
      <c r="G84" s="1">
        <v>0</v>
      </c>
      <c r="H84" s="1">
        <v>0</v>
      </c>
      <c r="I84" s="1">
        <v>0</v>
      </c>
      <c r="J84" s="1">
        <v>0</v>
      </c>
      <c r="K84" s="1">
        <v>0</v>
      </c>
      <c r="L84" s="1">
        <v>0</v>
      </c>
      <c r="M84" s="1" t="s">
        <v>305</v>
      </c>
      <c r="N84" s="1">
        <v>0</v>
      </c>
      <c r="O84" s="1">
        <v>0</v>
      </c>
      <c r="P84" s="1">
        <v>0</v>
      </c>
      <c r="Q84" s="1">
        <v>0</v>
      </c>
      <c r="R84" s="1">
        <v>0</v>
      </c>
      <c r="S84" s="1">
        <v>0</v>
      </c>
      <c r="T84" s="1">
        <v>0</v>
      </c>
      <c r="U84" s="1">
        <v>0</v>
      </c>
      <c r="V84" s="1">
        <v>0</v>
      </c>
      <c r="W84" s="1">
        <v>0</v>
      </c>
    </row>
    <row r="85" spans="1:23" x14ac:dyDescent="0.2">
      <c r="A85" s="1" t="s">
        <v>306</v>
      </c>
      <c r="B85" s="1">
        <v>39</v>
      </c>
      <c r="C85" s="1">
        <v>0</v>
      </c>
      <c r="D85" s="1">
        <v>9</v>
      </c>
      <c r="E85" s="1">
        <v>2</v>
      </c>
      <c r="F85" s="1">
        <v>9</v>
      </c>
      <c r="G85" s="1">
        <v>3</v>
      </c>
      <c r="H85" s="1">
        <v>3</v>
      </c>
      <c r="I85" s="1">
        <v>4</v>
      </c>
      <c r="J85" s="1">
        <v>8</v>
      </c>
      <c r="K85" s="1">
        <v>0</v>
      </c>
      <c r="L85" s="1">
        <v>0</v>
      </c>
      <c r="M85" s="1" t="s">
        <v>306</v>
      </c>
      <c r="N85" s="1">
        <v>0</v>
      </c>
      <c r="O85" s="1">
        <v>0</v>
      </c>
      <c r="P85" s="1">
        <v>0</v>
      </c>
      <c r="Q85" s="1">
        <v>0</v>
      </c>
      <c r="R85" s="1">
        <v>0</v>
      </c>
      <c r="S85" s="1">
        <v>0</v>
      </c>
      <c r="T85" s="1">
        <v>0</v>
      </c>
      <c r="U85" s="1">
        <v>0</v>
      </c>
      <c r="V85" s="1">
        <v>0</v>
      </c>
      <c r="W85" s="1">
        <v>1</v>
      </c>
    </row>
    <row r="87" spans="1:23" x14ac:dyDescent="0.2">
      <c r="A87" s="1" t="s">
        <v>243</v>
      </c>
      <c r="B87" s="1">
        <v>23</v>
      </c>
      <c r="C87" s="1">
        <v>5</v>
      </c>
      <c r="D87" s="1">
        <v>0</v>
      </c>
      <c r="E87" s="1">
        <v>8</v>
      </c>
      <c r="F87" s="1">
        <v>6</v>
      </c>
      <c r="G87" s="1">
        <v>1</v>
      </c>
      <c r="H87" s="1">
        <v>0</v>
      </c>
      <c r="I87" s="1">
        <v>0</v>
      </c>
      <c r="J87" s="1">
        <v>3</v>
      </c>
      <c r="K87" s="1">
        <v>0</v>
      </c>
      <c r="L87" s="1">
        <v>0</v>
      </c>
      <c r="M87" s="1" t="s">
        <v>243</v>
      </c>
      <c r="N87" s="1">
        <v>0</v>
      </c>
      <c r="O87" s="1">
        <v>0</v>
      </c>
      <c r="P87" s="1">
        <v>0</v>
      </c>
      <c r="Q87" s="1">
        <v>0</v>
      </c>
      <c r="R87" s="1">
        <v>0</v>
      </c>
      <c r="S87" s="1">
        <v>0</v>
      </c>
      <c r="T87" s="1">
        <v>0</v>
      </c>
      <c r="U87" s="1">
        <v>0</v>
      </c>
      <c r="V87" s="1">
        <v>0</v>
      </c>
      <c r="W87" s="1">
        <v>0</v>
      </c>
    </row>
    <row r="88" spans="1:23" x14ac:dyDescent="0.2">
      <c r="A88" s="1" t="s">
        <v>301</v>
      </c>
      <c r="B88" s="1">
        <v>0</v>
      </c>
      <c r="C88" s="1">
        <v>0</v>
      </c>
      <c r="D88" s="1">
        <v>0</v>
      </c>
      <c r="E88" s="1">
        <v>0</v>
      </c>
      <c r="F88" s="1">
        <v>0</v>
      </c>
      <c r="G88" s="1">
        <v>0</v>
      </c>
      <c r="H88" s="1">
        <v>0</v>
      </c>
      <c r="I88" s="1">
        <v>0</v>
      </c>
      <c r="J88" s="1">
        <v>0</v>
      </c>
      <c r="K88" s="1">
        <v>0</v>
      </c>
      <c r="L88" s="1">
        <v>0</v>
      </c>
      <c r="M88" s="1" t="s">
        <v>301</v>
      </c>
      <c r="N88" s="1">
        <v>0</v>
      </c>
      <c r="O88" s="1">
        <v>0</v>
      </c>
      <c r="P88" s="1">
        <v>0</v>
      </c>
      <c r="Q88" s="1">
        <v>0</v>
      </c>
      <c r="R88" s="1">
        <v>0</v>
      </c>
      <c r="S88" s="1">
        <v>0</v>
      </c>
      <c r="T88" s="1">
        <v>0</v>
      </c>
      <c r="U88" s="1">
        <v>0</v>
      </c>
      <c r="V88" s="1">
        <v>0</v>
      </c>
      <c r="W88" s="1">
        <v>0</v>
      </c>
    </row>
    <row r="89" spans="1:23" x14ac:dyDescent="0.2">
      <c r="A89" s="1" t="s">
        <v>302</v>
      </c>
      <c r="B89" s="1">
        <v>6</v>
      </c>
      <c r="C89" s="1">
        <v>3</v>
      </c>
      <c r="D89" s="1">
        <v>0</v>
      </c>
      <c r="E89" s="1">
        <v>1</v>
      </c>
      <c r="F89" s="1">
        <v>2</v>
      </c>
      <c r="G89" s="1">
        <v>0</v>
      </c>
      <c r="H89" s="1">
        <v>0</v>
      </c>
      <c r="I89" s="1">
        <v>0</v>
      </c>
      <c r="J89" s="1">
        <v>0</v>
      </c>
      <c r="K89" s="1">
        <v>0</v>
      </c>
      <c r="L89" s="1">
        <v>0</v>
      </c>
      <c r="M89" s="1" t="s">
        <v>302</v>
      </c>
      <c r="N89" s="1">
        <v>0</v>
      </c>
      <c r="O89" s="1">
        <v>0</v>
      </c>
      <c r="P89" s="1">
        <v>0</v>
      </c>
      <c r="Q89" s="1">
        <v>0</v>
      </c>
      <c r="R89" s="1">
        <v>0</v>
      </c>
      <c r="S89" s="1">
        <v>0</v>
      </c>
      <c r="T89" s="1">
        <v>0</v>
      </c>
      <c r="U89" s="1">
        <v>0</v>
      </c>
      <c r="V89" s="1">
        <v>0</v>
      </c>
      <c r="W89" s="1">
        <v>0</v>
      </c>
    </row>
    <row r="90" spans="1:23" x14ac:dyDescent="0.2">
      <c r="A90" s="1" t="s">
        <v>303</v>
      </c>
      <c r="B90" s="1">
        <v>8</v>
      </c>
      <c r="C90" s="1">
        <v>2</v>
      </c>
      <c r="D90" s="1">
        <v>0</v>
      </c>
      <c r="E90" s="1">
        <v>5</v>
      </c>
      <c r="F90" s="1">
        <v>0</v>
      </c>
      <c r="G90" s="1">
        <v>0</v>
      </c>
      <c r="H90" s="1">
        <v>0</v>
      </c>
      <c r="I90" s="1">
        <v>0</v>
      </c>
      <c r="J90" s="1">
        <v>1</v>
      </c>
      <c r="K90" s="1">
        <v>0</v>
      </c>
      <c r="L90" s="1">
        <v>0</v>
      </c>
      <c r="M90" s="1" t="s">
        <v>303</v>
      </c>
      <c r="N90" s="1">
        <v>0</v>
      </c>
      <c r="O90" s="1">
        <v>0</v>
      </c>
      <c r="P90" s="1">
        <v>0</v>
      </c>
      <c r="Q90" s="1">
        <v>0</v>
      </c>
      <c r="R90" s="1">
        <v>0</v>
      </c>
      <c r="S90" s="1">
        <v>0</v>
      </c>
      <c r="T90" s="1">
        <v>0</v>
      </c>
      <c r="U90" s="1">
        <v>0</v>
      </c>
      <c r="V90" s="1">
        <v>0</v>
      </c>
      <c r="W90" s="1">
        <v>0</v>
      </c>
    </row>
    <row r="91" spans="1:23" x14ac:dyDescent="0.2">
      <c r="A91" s="1" t="s">
        <v>304</v>
      </c>
      <c r="B91" s="1">
        <v>0</v>
      </c>
      <c r="C91" s="1">
        <v>0</v>
      </c>
      <c r="D91" s="1">
        <v>0</v>
      </c>
      <c r="E91" s="1">
        <v>0</v>
      </c>
      <c r="F91" s="1">
        <v>0</v>
      </c>
      <c r="G91" s="1">
        <v>0</v>
      </c>
      <c r="H91" s="1">
        <v>0</v>
      </c>
      <c r="I91" s="1">
        <v>0</v>
      </c>
      <c r="J91" s="1">
        <v>0</v>
      </c>
      <c r="K91" s="1">
        <v>0</v>
      </c>
      <c r="L91" s="1">
        <v>0</v>
      </c>
      <c r="M91" s="1" t="s">
        <v>304</v>
      </c>
      <c r="N91" s="1">
        <v>0</v>
      </c>
      <c r="O91" s="1">
        <v>0</v>
      </c>
      <c r="P91" s="1">
        <v>0</v>
      </c>
      <c r="Q91" s="1">
        <v>0</v>
      </c>
      <c r="R91" s="1">
        <v>0</v>
      </c>
      <c r="S91" s="1">
        <v>0</v>
      </c>
      <c r="T91" s="1">
        <v>0</v>
      </c>
      <c r="U91" s="1">
        <v>0</v>
      </c>
      <c r="V91" s="1">
        <v>0</v>
      </c>
      <c r="W91" s="1">
        <v>0</v>
      </c>
    </row>
    <row r="92" spans="1:23" x14ac:dyDescent="0.2">
      <c r="A92" s="1" t="s">
        <v>305</v>
      </c>
      <c r="B92" s="1">
        <v>0</v>
      </c>
      <c r="C92" s="1">
        <v>0</v>
      </c>
      <c r="D92" s="1">
        <v>0</v>
      </c>
      <c r="E92" s="1">
        <v>0</v>
      </c>
      <c r="F92" s="1">
        <v>0</v>
      </c>
      <c r="G92" s="1">
        <v>0</v>
      </c>
      <c r="H92" s="1">
        <v>0</v>
      </c>
      <c r="I92" s="1">
        <v>0</v>
      </c>
      <c r="J92" s="1">
        <v>0</v>
      </c>
      <c r="K92" s="1">
        <v>0</v>
      </c>
      <c r="L92" s="1">
        <v>0</v>
      </c>
      <c r="M92" s="1" t="s">
        <v>305</v>
      </c>
      <c r="N92" s="1">
        <v>0</v>
      </c>
      <c r="O92" s="1">
        <v>0</v>
      </c>
      <c r="P92" s="1">
        <v>0</v>
      </c>
      <c r="Q92" s="1">
        <v>0</v>
      </c>
      <c r="R92" s="1">
        <v>0</v>
      </c>
      <c r="S92" s="1">
        <v>0</v>
      </c>
      <c r="T92" s="1">
        <v>0</v>
      </c>
      <c r="U92" s="1">
        <v>0</v>
      </c>
      <c r="V92" s="1">
        <v>0</v>
      </c>
      <c r="W92" s="1">
        <v>0</v>
      </c>
    </row>
    <row r="93" spans="1:23" x14ac:dyDescent="0.2">
      <c r="A93" s="1" t="s">
        <v>306</v>
      </c>
      <c r="B93" s="1">
        <v>9</v>
      </c>
      <c r="C93" s="1">
        <v>0</v>
      </c>
      <c r="D93" s="1">
        <v>0</v>
      </c>
      <c r="E93" s="1">
        <v>2</v>
      </c>
      <c r="F93" s="1">
        <v>4</v>
      </c>
      <c r="G93" s="1">
        <v>1</v>
      </c>
      <c r="H93" s="1">
        <v>0</v>
      </c>
      <c r="I93" s="1">
        <v>0</v>
      </c>
      <c r="J93" s="1">
        <v>2</v>
      </c>
      <c r="K93" s="1">
        <v>0</v>
      </c>
      <c r="L93" s="1">
        <v>0</v>
      </c>
      <c r="M93" s="1" t="s">
        <v>306</v>
      </c>
      <c r="N93" s="1">
        <v>0</v>
      </c>
      <c r="O93" s="1">
        <v>0</v>
      </c>
      <c r="P93" s="1">
        <v>0</v>
      </c>
      <c r="Q93" s="1">
        <v>0</v>
      </c>
      <c r="R93" s="1">
        <v>0</v>
      </c>
      <c r="S93" s="1">
        <v>0</v>
      </c>
      <c r="T93" s="1">
        <v>0</v>
      </c>
      <c r="U93" s="1">
        <v>0</v>
      </c>
      <c r="V93" s="1">
        <v>0</v>
      </c>
      <c r="W93" s="1">
        <v>0</v>
      </c>
    </row>
    <row r="95" spans="1:23" x14ac:dyDescent="0.2">
      <c r="A95" s="1" t="s">
        <v>242</v>
      </c>
      <c r="B95" s="1">
        <v>19</v>
      </c>
      <c r="C95" s="1">
        <v>1</v>
      </c>
      <c r="D95" s="1">
        <v>0</v>
      </c>
      <c r="E95" s="1">
        <v>0</v>
      </c>
      <c r="F95" s="1">
        <v>4</v>
      </c>
      <c r="G95" s="1">
        <v>1</v>
      </c>
      <c r="H95" s="1">
        <v>1</v>
      </c>
      <c r="I95" s="1">
        <v>2</v>
      </c>
      <c r="J95" s="1">
        <v>8</v>
      </c>
      <c r="K95" s="1">
        <v>1</v>
      </c>
      <c r="L95" s="1">
        <v>0</v>
      </c>
      <c r="M95" s="1" t="s">
        <v>242</v>
      </c>
      <c r="N95" s="1">
        <v>1</v>
      </c>
      <c r="O95" s="1">
        <v>0</v>
      </c>
      <c r="P95" s="1">
        <v>0</v>
      </c>
      <c r="Q95" s="1">
        <v>0</v>
      </c>
      <c r="R95" s="1">
        <v>0</v>
      </c>
      <c r="S95" s="1">
        <v>0</v>
      </c>
      <c r="T95" s="1">
        <v>0</v>
      </c>
      <c r="U95" s="1">
        <v>0</v>
      </c>
      <c r="V95" s="1">
        <v>0</v>
      </c>
      <c r="W95" s="1">
        <v>0</v>
      </c>
    </row>
    <row r="96" spans="1:23" x14ac:dyDescent="0.2">
      <c r="A96" s="1" t="s">
        <v>301</v>
      </c>
      <c r="B96" s="1">
        <v>1</v>
      </c>
      <c r="C96" s="1">
        <v>0</v>
      </c>
      <c r="D96" s="1">
        <v>0</v>
      </c>
      <c r="E96" s="1">
        <v>0</v>
      </c>
      <c r="F96" s="1">
        <v>0</v>
      </c>
      <c r="G96" s="1">
        <v>0</v>
      </c>
      <c r="H96" s="1">
        <v>0</v>
      </c>
      <c r="I96" s="1">
        <v>0</v>
      </c>
      <c r="J96" s="1">
        <v>1</v>
      </c>
      <c r="K96" s="1">
        <v>0</v>
      </c>
      <c r="L96" s="1">
        <v>0</v>
      </c>
      <c r="M96" s="1" t="s">
        <v>301</v>
      </c>
      <c r="N96" s="1">
        <v>0</v>
      </c>
      <c r="O96" s="1">
        <v>0</v>
      </c>
      <c r="P96" s="1">
        <v>0</v>
      </c>
      <c r="Q96" s="1">
        <v>0</v>
      </c>
      <c r="R96" s="1">
        <v>0</v>
      </c>
      <c r="S96" s="1">
        <v>0</v>
      </c>
      <c r="T96" s="1">
        <v>0</v>
      </c>
      <c r="U96" s="1">
        <v>0</v>
      </c>
      <c r="V96" s="1">
        <v>0</v>
      </c>
      <c r="W96" s="1">
        <v>0</v>
      </c>
    </row>
    <row r="97" spans="1:23" x14ac:dyDescent="0.2">
      <c r="A97" s="1" t="s">
        <v>302</v>
      </c>
      <c r="B97" s="1">
        <v>1</v>
      </c>
      <c r="C97" s="1">
        <v>0</v>
      </c>
      <c r="D97" s="1">
        <v>0</v>
      </c>
      <c r="E97" s="1">
        <v>0</v>
      </c>
      <c r="F97" s="1">
        <v>0</v>
      </c>
      <c r="G97" s="1">
        <v>0</v>
      </c>
      <c r="H97" s="1">
        <v>1</v>
      </c>
      <c r="I97" s="1">
        <v>0</v>
      </c>
      <c r="J97" s="1">
        <v>0</v>
      </c>
      <c r="K97" s="1">
        <v>0</v>
      </c>
      <c r="L97" s="1">
        <v>0</v>
      </c>
      <c r="M97" s="1" t="s">
        <v>302</v>
      </c>
      <c r="N97" s="1">
        <v>0</v>
      </c>
      <c r="O97" s="1">
        <v>0</v>
      </c>
      <c r="P97" s="1">
        <v>0</v>
      </c>
      <c r="Q97" s="1">
        <v>0</v>
      </c>
      <c r="R97" s="1">
        <v>0</v>
      </c>
      <c r="S97" s="1">
        <v>0</v>
      </c>
      <c r="T97" s="1">
        <v>0</v>
      </c>
      <c r="U97" s="1">
        <v>0</v>
      </c>
      <c r="V97" s="1">
        <v>0</v>
      </c>
      <c r="W97" s="1">
        <v>0</v>
      </c>
    </row>
    <row r="98" spans="1:23" x14ac:dyDescent="0.2">
      <c r="A98" s="1" t="s">
        <v>303</v>
      </c>
      <c r="B98" s="1">
        <v>10</v>
      </c>
      <c r="C98" s="1">
        <v>1</v>
      </c>
      <c r="D98" s="1">
        <v>0</v>
      </c>
      <c r="E98" s="1">
        <v>0</v>
      </c>
      <c r="F98" s="1">
        <v>2</v>
      </c>
      <c r="G98" s="1">
        <v>0</v>
      </c>
      <c r="H98" s="1">
        <v>0</v>
      </c>
      <c r="I98" s="1">
        <v>2</v>
      </c>
      <c r="J98" s="1">
        <v>3</v>
      </c>
      <c r="K98" s="1">
        <v>1</v>
      </c>
      <c r="L98" s="1">
        <v>0</v>
      </c>
      <c r="M98" s="1" t="s">
        <v>303</v>
      </c>
      <c r="N98" s="1">
        <v>1</v>
      </c>
      <c r="O98" s="1">
        <v>0</v>
      </c>
      <c r="P98" s="1">
        <v>0</v>
      </c>
      <c r="Q98" s="1">
        <v>0</v>
      </c>
      <c r="R98" s="1">
        <v>0</v>
      </c>
      <c r="S98" s="1">
        <v>0</v>
      </c>
      <c r="T98" s="1">
        <v>0</v>
      </c>
      <c r="U98" s="1">
        <v>0</v>
      </c>
      <c r="V98" s="1">
        <v>0</v>
      </c>
      <c r="W98" s="1">
        <v>0</v>
      </c>
    </row>
    <row r="99" spans="1:23" x14ac:dyDescent="0.2">
      <c r="A99" s="1" t="s">
        <v>304</v>
      </c>
      <c r="B99" s="1">
        <v>0</v>
      </c>
      <c r="C99" s="1">
        <v>0</v>
      </c>
      <c r="D99" s="1">
        <v>0</v>
      </c>
      <c r="E99" s="1">
        <v>0</v>
      </c>
      <c r="F99" s="1">
        <v>0</v>
      </c>
      <c r="G99" s="1">
        <v>0</v>
      </c>
      <c r="H99" s="1">
        <v>0</v>
      </c>
      <c r="I99" s="1">
        <v>0</v>
      </c>
      <c r="J99" s="1">
        <v>0</v>
      </c>
      <c r="K99" s="1">
        <v>0</v>
      </c>
      <c r="L99" s="1">
        <v>0</v>
      </c>
      <c r="M99" s="1" t="s">
        <v>304</v>
      </c>
      <c r="N99" s="1">
        <v>0</v>
      </c>
      <c r="O99" s="1">
        <v>0</v>
      </c>
      <c r="P99" s="1">
        <v>0</v>
      </c>
      <c r="Q99" s="1">
        <v>0</v>
      </c>
      <c r="R99" s="1">
        <v>0</v>
      </c>
      <c r="S99" s="1">
        <v>0</v>
      </c>
      <c r="T99" s="1">
        <v>0</v>
      </c>
      <c r="U99" s="1">
        <v>0</v>
      </c>
      <c r="V99" s="1">
        <v>0</v>
      </c>
      <c r="W99" s="1">
        <v>0</v>
      </c>
    </row>
    <row r="100" spans="1:23" x14ac:dyDescent="0.2">
      <c r="A100" s="1" t="s">
        <v>305</v>
      </c>
      <c r="B100" s="1">
        <v>0</v>
      </c>
      <c r="C100" s="1">
        <v>0</v>
      </c>
      <c r="D100" s="1">
        <v>0</v>
      </c>
      <c r="E100" s="1">
        <v>0</v>
      </c>
      <c r="F100" s="1">
        <v>0</v>
      </c>
      <c r="G100" s="1">
        <v>0</v>
      </c>
      <c r="H100" s="1">
        <v>0</v>
      </c>
      <c r="I100" s="1">
        <v>0</v>
      </c>
      <c r="J100" s="1">
        <v>0</v>
      </c>
      <c r="K100" s="1">
        <v>0</v>
      </c>
      <c r="L100" s="1">
        <v>0</v>
      </c>
      <c r="M100" s="1" t="s">
        <v>305</v>
      </c>
      <c r="N100" s="1">
        <v>0</v>
      </c>
      <c r="O100" s="1">
        <v>0</v>
      </c>
      <c r="P100" s="1">
        <v>0</v>
      </c>
      <c r="Q100" s="1">
        <v>0</v>
      </c>
      <c r="R100" s="1">
        <v>0</v>
      </c>
      <c r="S100" s="1">
        <v>0</v>
      </c>
      <c r="T100" s="1">
        <v>0</v>
      </c>
      <c r="U100" s="1">
        <v>0</v>
      </c>
      <c r="V100" s="1">
        <v>0</v>
      </c>
      <c r="W100" s="1">
        <v>0</v>
      </c>
    </row>
    <row r="101" spans="1:23" x14ac:dyDescent="0.2">
      <c r="A101" s="1" t="s">
        <v>306</v>
      </c>
      <c r="B101" s="1">
        <v>7</v>
      </c>
      <c r="C101" s="1">
        <v>0</v>
      </c>
      <c r="D101" s="1">
        <v>0</v>
      </c>
      <c r="E101" s="1">
        <v>0</v>
      </c>
      <c r="F101" s="1">
        <v>2</v>
      </c>
      <c r="G101" s="1">
        <v>1</v>
      </c>
      <c r="H101" s="1">
        <v>0</v>
      </c>
      <c r="I101" s="1">
        <v>0</v>
      </c>
      <c r="J101" s="1">
        <v>4</v>
      </c>
      <c r="K101" s="1">
        <v>0</v>
      </c>
      <c r="L101" s="1">
        <v>0</v>
      </c>
      <c r="M101" s="1" t="s">
        <v>306</v>
      </c>
      <c r="N101" s="1">
        <v>0</v>
      </c>
      <c r="O101" s="1">
        <v>0</v>
      </c>
      <c r="P101" s="1">
        <v>0</v>
      </c>
      <c r="Q101" s="1">
        <v>0</v>
      </c>
      <c r="R101" s="1">
        <v>0</v>
      </c>
      <c r="S101" s="1">
        <v>0</v>
      </c>
      <c r="T101" s="1">
        <v>0</v>
      </c>
      <c r="U101" s="1">
        <v>0</v>
      </c>
      <c r="V101" s="1">
        <v>0</v>
      </c>
      <c r="W101" s="1">
        <v>0</v>
      </c>
    </row>
    <row r="103" spans="1:23" x14ac:dyDescent="0.2">
      <c r="A103" s="1" t="s">
        <v>241</v>
      </c>
      <c r="B103" s="1">
        <v>17</v>
      </c>
      <c r="C103" s="1">
        <v>0</v>
      </c>
      <c r="D103" s="1">
        <v>0</v>
      </c>
      <c r="E103" s="1">
        <v>1</v>
      </c>
      <c r="F103" s="1">
        <v>1</v>
      </c>
      <c r="G103" s="1">
        <v>0</v>
      </c>
      <c r="H103" s="1">
        <v>4</v>
      </c>
      <c r="I103" s="1">
        <v>0</v>
      </c>
      <c r="J103" s="1">
        <v>8</v>
      </c>
      <c r="K103" s="1">
        <v>2</v>
      </c>
      <c r="L103" s="1">
        <v>1</v>
      </c>
      <c r="M103" s="1" t="s">
        <v>241</v>
      </c>
      <c r="N103" s="1">
        <v>0</v>
      </c>
      <c r="O103" s="1">
        <v>0</v>
      </c>
      <c r="P103" s="1">
        <v>0</v>
      </c>
      <c r="Q103" s="1">
        <v>0</v>
      </c>
      <c r="R103" s="1">
        <v>0</v>
      </c>
      <c r="S103" s="1">
        <v>0</v>
      </c>
      <c r="T103" s="1">
        <v>0</v>
      </c>
      <c r="U103" s="1">
        <v>0</v>
      </c>
      <c r="V103" s="1">
        <v>0</v>
      </c>
      <c r="W103" s="1">
        <v>0</v>
      </c>
    </row>
    <row r="104" spans="1:23" x14ac:dyDescent="0.2">
      <c r="A104" s="1" t="s">
        <v>301</v>
      </c>
      <c r="B104" s="1">
        <v>2</v>
      </c>
      <c r="C104" s="1">
        <v>0</v>
      </c>
      <c r="D104" s="1">
        <v>0</v>
      </c>
      <c r="E104" s="1">
        <v>1</v>
      </c>
      <c r="F104" s="1">
        <v>0</v>
      </c>
      <c r="G104" s="1">
        <v>0</v>
      </c>
      <c r="H104" s="1">
        <v>0</v>
      </c>
      <c r="I104" s="1">
        <v>0</v>
      </c>
      <c r="J104" s="1">
        <v>1</v>
      </c>
      <c r="K104" s="1">
        <v>0</v>
      </c>
      <c r="L104" s="1">
        <v>0</v>
      </c>
      <c r="M104" s="1" t="s">
        <v>301</v>
      </c>
      <c r="N104" s="1">
        <v>0</v>
      </c>
      <c r="O104" s="1">
        <v>0</v>
      </c>
      <c r="P104" s="1">
        <v>0</v>
      </c>
      <c r="Q104" s="1">
        <v>0</v>
      </c>
      <c r="R104" s="1">
        <v>0</v>
      </c>
      <c r="S104" s="1">
        <v>0</v>
      </c>
      <c r="T104" s="1">
        <v>0</v>
      </c>
      <c r="U104" s="1">
        <v>0</v>
      </c>
      <c r="V104" s="1">
        <v>0</v>
      </c>
      <c r="W104" s="1">
        <v>0</v>
      </c>
    </row>
    <row r="105" spans="1:23" x14ac:dyDescent="0.2">
      <c r="A105" s="1" t="s">
        <v>302</v>
      </c>
      <c r="B105" s="1">
        <v>0</v>
      </c>
      <c r="C105" s="1">
        <v>0</v>
      </c>
      <c r="D105" s="1">
        <v>0</v>
      </c>
      <c r="E105" s="1">
        <v>0</v>
      </c>
      <c r="F105" s="1">
        <v>0</v>
      </c>
      <c r="G105" s="1">
        <v>0</v>
      </c>
      <c r="H105" s="1">
        <v>0</v>
      </c>
      <c r="I105" s="1">
        <v>0</v>
      </c>
      <c r="J105" s="1">
        <v>0</v>
      </c>
      <c r="K105" s="1">
        <v>0</v>
      </c>
      <c r="L105" s="1">
        <v>0</v>
      </c>
      <c r="M105" s="1" t="s">
        <v>302</v>
      </c>
      <c r="N105" s="1">
        <v>0</v>
      </c>
      <c r="O105" s="1">
        <v>0</v>
      </c>
      <c r="P105" s="1">
        <v>0</v>
      </c>
      <c r="Q105" s="1">
        <v>0</v>
      </c>
      <c r="R105" s="1">
        <v>0</v>
      </c>
      <c r="S105" s="1">
        <v>0</v>
      </c>
      <c r="T105" s="1">
        <v>0</v>
      </c>
      <c r="U105" s="1">
        <v>0</v>
      </c>
      <c r="V105" s="1">
        <v>0</v>
      </c>
      <c r="W105" s="1">
        <v>0</v>
      </c>
    </row>
    <row r="106" spans="1:23" x14ac:dyDescent="0.2">
      <c r="A106" s="1" t="s">
        <v>303</v>
      </c>
      <c r="B106" s="1">
        <v>5</v>
      </c>
      <c r="C106" s="1">
        <v>0</v>
      </c>
      <c r="D106" s="1">
        <v>0</v>
      </c>
      <c r="E106" s="1">
        <v>0</v>
      </c>
      <c r="F106" s="1">
        <v>0</v>
      </c>
      <c r="G106" s="1">
        <v>0</v>
      </c>
      <c r="H106" s="1">
        <v>1</v>
      </c>
      <c r="I106" s="1">
        <v>0</v>
      </c>
      <c r="J106" s="1">
        <v>4</v>
      </c>
      <c r="K106" s="1">
        <v>0</v>
      </c>
      <c r="L106" s="1">
        <v>0</v>
      </c>
      <c r="M106" s="1" t="s">
        <v>303</v>
      </c>
      <c r="N106" s="1">
        <v>0</v>
      </c>
      <c r="O106" s="1">
        <v>0</v>
      </c>
      <c r="P106" s="1">
        <v>0</v>
      </c>
      <c r="Q106" s="1">
        <v>0</v>
      </c>
      <c r="R106" s="1">
        <v>0</v>
      </c>
      <c r="S106" s="1">
        <v>0</v>
      </c>
      <c r="T106" s="1">
        <v>0</v>
      </c>
      <c r="U106" s="1">
        <v>0</v>
      </c>
      <c r="V106" s="1">
        <v>0</v>
      </c>
      <c r="W106" s="1">
        <v>0</v>
      </c>
    </row>
    <row r="107" spans="1:23" x14ac:dyDescent="0.2">
      <c r="A107" s="1" t="s">
        <v>304</v>
      </c>
      <c r="B107" s="1">
        <v>0</v>
      </c>
      <c r="C107" s="1">
        <v>0</v>
      </c>
      <c r="D107" s="1">
        <v>0</v>
      </c>
      <c r="E107" s="1">
        <v>0</v>
      </c>
      <c r="F107" s="1">
        <v>0</v>
      </c>
      <c r="G107" s="1">
        <v>0</v>
      </c>
      <c r="H107" s="1">
        <v>0</v>
      </c>
      <c r="I107" s="1">
        <v>0</v>
      </c>
      <c r="J107" s="1">
        <v>0</v>
      </c>
      <c r="K107" s="1">
        <v>0</v>
      </c>
      <c r="L107" s="1">
        <v>0</v>
      </c>
      <c r="M107" s="1" t="s">
        <v>304</v>
      </c>
      <c r="N107" s="1">
        <v>0</v>
      </c>
      <c r="O107" s="1">
        <v>0</v>
      </c>
      <c r="P107" s="1">
        <v>0</v>
      </c>
      <c r="Q107" s="1">
        <v>0</v>
      </c>
      <c r="R107" s="1">
        <v>0</v>
      </c>
      <c r="S107" s="1">
        <v>0</v>
      </c>
      <c r="T107" s="1">
        <v>0</v>
      </c>
      <c r="U107" s="1">
        <v>0</v>
      </c>
      <c r="V107" s="1">
        <v>0</v>
      </c>
      <c r="W107" s="1">
        <v>0</v>
      </c>
    </row>
    <row r="108" spans="1:23" x14ac:dyDescent="0.2">
      <c r="A108" s="1" t="s">
        <v>305</v>
      </c>
      <c r="B108" s="1">
        <v>0</v>
      </c>
      <c r="C108" s="1">
        <v>0</v>
      </c>
      <c r="D108" s="1">
        <v>0</v>
      </c>
      <c r="E108" s="1">
        <v>0</v>
      </c>
      <c r="F108" s="1">
        <v>0</v>
      </c>
      <c r="G108" s="1">
        <v>0</v>
      </c>
      <c r="H108" s="1">
        <v>0</v>
      </c>
      <c r="I108" s="1">
        <v>0</v>
      </c>
      <c r="J108" s="1">
        <v>0</v>
      </c>
      <c r="K108" s="1">
        <v>0</v>
      </c>
      <c r="L108" s="1">
        <v>0</v>
      </c>
      <c r="M108" s="1" t="s">
        <v>305</v>
      </c>
      <c r="N108" s="1">
        <v>0</v>
      </c>
      <c r="O108" s="1">
        <v>0</v>
      </c>
      <c r="P108" s="1">
        <v>0</v>
      </c>
      <c r="Q108" s="1">
        <v>0</v>
      </c>
      <c r="R108" s="1">
        <v>0</v>
      </c>
      <c r="S108" s="1">
        <v>0</v>
      </c>
      <c r="T108" s="1">
        <v>0</v>
      </c>
      <c r="U108" s="1">
        <v>0</v>
      </c>
      <c r="V108" s="1">
        <v>0</v>
      </c>
      <c r="W108" s="1">
        <v>0</v>
      </c>
    </row>
    <row r="109" spans="1:23" x14ac:dyDescent="0.2">
      <c r="A109" s="1" t="s">
        <v>306</v>
      </c>
      <c r="B109" s="1">
        <v>10</v>
      </c>
      <c r="C109" s="1">
        <v>0</v>
      </c>
      <c r="D109" s="1">
        <v>0</v>
      </c>
      <c r="E109" s="1">
        <v>0</v>
      </c>
      <c r="F109" s="1">
        <v>1</v>
      </c>
      <c r="G109" s="1">
        <v>0</v>
      </c>
      <c r="H109" s="1">
        <v>3</v>
      </c>
      <c r="I109" s="1">
        <v>0</v>
      </c>
      <c r="J109" s="1">
        <v>3</v>
      </c>
      <c r="K109" s="1">
        <v>2</v>
      </c>
      <c r="L109" s="1">
        <v>1</v>
      </c>
      <c r="M109" s="1" t="s">
        <v>306</v>
      </c>
      <c r="N109" s="1">
        <v>0</v>
      </c>
      <c r="O109" s="1">
        <v>0</v>
      </c>
      <c r="P109" s="1">
        <v>0</v>
      </c>
      <c r="Q109" s="1">
        <v>0</v>
      </c>
      <c r="R109" s="1">
        <v>0</v>
      </c>
      <c r="S109" s="1">
        <v>0</v>
      </c>
      <c r="T109" s="1">
        <v>0</v>
      </c>
      <c r="U109" s="1">
        <v>0</v>
      </c>
      <c r="V109" s="1">
        <v>0</v>
      </c>
      <c r="W109" s="1">
        <v>0</v>
      </c>
    </row>
    <row r="111" spans="1:23" x14ac:dyDescent="0.2">
      <c r="A111" s="1" t="s">
        <v>240</v>
      </c>
      <c r="B111" s="1">
        <v>8</v>
      </c>
      <c r="C111" s="1">
        <v>0</v>
      </c>
      <c r="D111" s="1">
        <v>2</v>
      </c>
      <c r="E111" s="1">
        <v>1</v>
      </c>
      <c r="F111" s="1">
        <v>2</v>
      </c>
      <c r="G111" s="1">
        <v>0</v>
      </c>
      <c r="H111" s="1">
        <v>0</v>
      </c>
      <c r="I111" s="1">
        <v>0</v>
      </c>
      <c r="J111" s="1">
        <v>1</v>
      </c>
      <c r="K111" s="1">
        <v>1</v>
      </c>
      <c r="L111" s="1">
        <v>0</v>
      </c>
      <c r="M111" s="1" t="s">
        <v>240</v>
      </c>
      <c r="N111" s="1">
        <v>1</v>
      </c>
      <c r="O111" s="1">
        <v>0</v>
      </c>
      <c r="P111" s="1">
        <v>0</v>
      </c>
      <c r="Q111" s="1">
        <v>0</v>
      </c>
      <c r="R111" s="1">
        <v>0</v>
      </c>
      <c r="S111" s="1">
        <v>0</v>
      </c>
      <c r="T111" s="1">
        <v>0</v>
      </c>
      <c r="U111" s="1">
        <v>0</v>
      </c>
      <c r="V111" s="1">
        <v>0</v>
      </c>
      <c r="W111" s="1">
        <v>0</v>
      </c>
    </row>
    <row r="112" spans="1:23" x14ac:dyDescent="0.2">
      <c r="A112" s="1" t="s">
        <v>301</v>
      </c>
      <c r="B112" s="1">
        <v>1</v>
      </c>
      <c r="C112" s="1">
        <v>0</v>
      </c>
      <c r="D112" s="1">
        <v>0</v>
      </c>
      <c r="E112" s="1">
        <v>1</v>
      </c>
      <c r="F112" s="1">
        <v>0</v>
      </c>
      <c r="G112" s="1">
        <v>0</v>
      </c>
      <c r="H112" s="1">
        <v>0</v>
      </c>
      <c r="I112" s="1">
        <v>0</v>
      </c>
      <c r="J112" s="1">
        <v>0</v>
      </c>
      <c r="K112" s="1">
        <v>0</v>
      </c>
      <c r="L112" s="1">
        <v>0</v>
      </c>
      <c r="M112" s="1" t="s">
        <v>301</v>
      </c>
      <c r="N112" s="1">
        <v>0</v>
      </c>
      <c r="O112" s="1">
        <v>0</v>
      </c>
      <c r="P112" s="1">
        <v>0</v>
      </c>
      <c r="Q112" s="1">
        <v>0</v>
      </c>
      <c r="R112" s="1">
        <v>0</v>
      </c>
      <c r="S112" s="1">
        <v>0</v>
      </c>
      <c r="T112" s="1">
        <v>0</v>
      </c>
      <c r="U112" s="1">
        <v>0</v>
      </c>
      <c r="V112" s="1">
        <v>0</v>
      </c>
      <c r="W112" s="1">
        <v>0</v>
      </c>
    </row>
    <row r="113" spans="1:23" x14ac:dyDescent="0.2">
      <c r="A113" s="1" t="s">
        <v>302</v>
      </c>
      <c r="B113" s="1">
        <v>0</v>
      </c>
      <c r="C113" s="1">
        <v>0</v>
      </c>
      <c r="D113" s="1">
        <v>0</v>
      </c>
      <c r="E113" s="1">
        <v>0</v>
      </c>
      <c r="F113" s="1">
        <v>0</v>
      </c>
      <c r="G113" s="1">
        <v>0</v>
      </c>
      <c r="H113" s="1">
        <v>0</v>
      </c>
      <c r="I113" s="1">
        <v>0</v>
      </c>
      <c r="J113" s="1">
        <v>0</v>
      </c>
      <c r="K113" s="1">
        <v>0</v>
      </c>
      <c r="L113" s="1">
        <v>0</v>
      </c>
      <c r="M113" s="1" t="s">
        <v>302</v>
      </c>
      <c r="N113" s="1">
        <v>0</v>
      </c>
      <c r="O113" s="1">
        <v>0</v>
      </c>
      <c r="P113" s="1">
        <v>0</v>
      </c>
      <c r="Q113" s="1">
        <v>0</v>
      </c>
      <c r="R113" s="1">
        <v>0</v>
      </c>
      <c r="S113" s="1">
        <v>0</v>
      </c>
      <c r="T113" s="1">
        <v>0</v>
      </c>
      <c r="U113" s="1">
        <v>0</v>
      </c>
      <c r="V113" s="1">
        <v>0</v>
      </c>
      <c r="W113" s="1">
        <v>0</v>
      </c>
    </row>
    <row r="114" spans="1:23" x14ac:dyDescent="0.2">
      <c r="A114" s="1" t="s">
        <v>303</v>
      </c>
      <c r="B114" s="1">
        <v>2</v>
      </c>
      <c r="C114" s="1">
        <v>0</v>
      </c>
      <c r="D114" s="1">
        <v>0</v>
      </c>
      <c r="E114" s="1">
        <v>0</v>
      </c>
      <c r="F114" s="1">
        <v>0</v>
      </c>
      <c r="G114" s="1">
        <v>0</v>
      </c>
      <c r="H114" s="1">
        <v>0</v>
      </c>
      <c r="I114" s="1">
        <v>0</v>
      </c>
      <c r="J114" s="1">
        <v>1</v>
      </c>
      <c r="K114" s="1">
        <v>0</v>
      </c>
      <c r="L114" s="1">
        <v>0</v>
      </c>
      <c r="M114" s="1" t="s">
        <v>303</v>
      </c>
      <c r="N114" s="1">
        <v>1</v>
      </c>
      <c r="O114" s="1">
        <v>0</v>
      </c>
      <c r="P114" s="1">
        <v>0</v>
      </c>
      <c r="Q114" s="1">
        <v>0</v>
      </c>
      <c r="R114" s="1">
        <v>0</v>
      </c>
      <c r="S114" s="1">
        <v>0</v>
      </c>
      <c r="T114" s="1">
        <v>0</v>
      </c>
      <c r="U114" s="1">
        <v>0</v>
      </c>
      <c r="V114" s="1">
        <v>0</v>
      </c>
      <c r="W114" s="1">
        <v>0</v>
      </c>
    </row>
    <row r="115" spans="1:23" x14ac:dyDescent="0.2">
      <c r="A115" s="1" t="s">
        <v>304</v>
      </c>
      <c r="B115" s="1">
        <v>0</v>
      </c>
      <c r="C115" s="1">
        <v>0</v>
      </c>
      <c r="D115" s="1">
        <v>0</v>
      </c>
      <c r="E115" s="1">
        <v>0</v>
      </c>
      <c r="F115" s="1">
        <v>0</v>
      </c>
      <c r="G115" s="1">
        <v>0</v>
      </c>
      <c r="H115" s="1">
        <v>0</v>
      </c>
      <c r="I115" s="1">
        <v>0</v>
      </c>
      <c r="J115" s="1">
        <v>0</v>
      </c>
      <c r="K115" s="1">
        <v>0</v>
      </c>
      <c r="L115" s="1">
        <v>0</v>
      </c>
      <c r="M115" s="1" t="s">
        <v>304</v>
      </c>
      <c r="N115" s="1">
        <v>0</v>
      </c>
      <c r="O115" s="1">
        <v>0</v>
      </c>
      <c r="P115" s="1">
        <v>0</v>
      </c>
      <c r="Q115" s="1">
        <v>0</v>
      </c>
      <c r="R115" s="1">
        <v>0</v>
      </c>
      <c r="S115" s="1">
        <v>0</v>
      </c>
      <c r="T115" s="1">
        <v>0</v>
      </c>
      <c r="U115" s="1">
        <v>0</v>
      </c>
      <c r="V115" s="1">
        <v>0</v>
      </c>
      <c r="W115" s="1">
        <v>0</v>
      </c>
    </row>
    <row r="116" spans="1:23" x14ac:dyDescent="0.2">
      <c r="A116" s="1" t="s">
        <v>305</v>
      </c>
      <c r="B116" s="1">
        <v>0</v>
      </c>
      <c r="C116" s="1">
        <v>0</v>
      </c>
      <c r="D116" s="1">
        <v>0</v>
      </c>
      <c r="E116" s="1">
        <v>0</v>
      </c>
      <c r="F116" s="1">
        <v>0</v>
      </c>
      <c r="G116" s="1">
        <v>0</v>
      </c>
      <c r="H116" s="1">
        <v>0</v>
      </c>
      <c r="I116" s="1">
        <v>0</v>
      </c>
      <c r="J116" s="1">
        <v>0</v>
      </c>
      <c r="K116" s="1">
        <v>0</v>
      </c>
      <c r="L116" s="1">
        <v>0</v>
      </c>
      <c r="M116" s="1" t="s">
        <v>305</v>
      </c>
      <c r="N116" s="1">
        <v>0</v>
      </c>
      <c r="O116" s="1">
        <v>0</v>
      </c>
      <c r="P116" s="1">
        <v>0</v>
      </c>
      <c r="Q116" s="1">
        <v>0</v>
      </c>
      <c r="R116" s="1">
        <v>0</v>
      </c>
      <c r="S116" s="1">
        <v>0</v>
      </c>
      <c r="T116" s="1">
        <v>0</v>
      </c>
      <c r="U116" s="1">
        <v>0</v>
      </c>
      <c r="V116" s="1">
        <v>0</v>
      </c>
      <c r="W116" s="1">
        <v>0</v>
      </c>
    </row>
    <row r="117" spans="1:23" x14ac:dyDescent="0.2">
      <c r="A117" s="1" t="s">
        <v>306</v>
      </c>
      <c r="B117" s="1">
        <v>5</v>
      </c>
      <c r="C117" s="1">
        <v>0</v>
      </c>
      <c r="D117" s="1">
        <v>2</v>
      </c>
      <c r="E117" s="1">
        <v>0</v>
      </c>
      <c r="F117" s="1">
        <v>2</v>
      </c>
      <c r="G117" s="1">
        <v>0</v>
      </c>
      <c r="H117" s="1">
        <v>0</v>
      </c>
      <c r="I117" s="1">
        <v>0</v>
      </c>
      <c r="J117" s="1">
        <v>0</v>
      </c>
      <c r="K117" s="1">
        <v>1</v>
      </c>
      <c r="L117" s="1">
        <v>0</v>
      </c>
      <c r="M117" s="1" t="s">
        <v>306</v>
      </c>
      <c r="N117" s="1">
        <v>0</v>
      </c>
      <c r="O117" s="1">
        <v>0</v>
      </c>
      <c r="P117" s="1">
        <v>0</v>
      </c>
      <c r="Q117" s="1">
        <v>0</v>
      </c>
      <c r="R117" s="1">
        <v>0</v>
      </c>
      <c r="S117" s="1">
        <v>0</v>
      </c>
      <c r="T117" s="1">
        <v>0</v>
      </c>
      <c r="U117" s="1">
        <v>0</v>
      </c>
      <c r="V117" s="1">
        <v>0</v>
      </c>
      <c r="W117" s="1">
        <v>0</v>
      </c>
    </row>
    <row r="119" spans="1:23" x14ac:dyDescent="0.2">
      <c r="A119" s="1" t="s">
        <v>239</v>
      </c>
      <c r="B119" s="1">
        <v>24</v>
      </c>
      <c r="C119" s="1">
        <v>0</v>
      </c>
      <c r="D119" s="1">
        <v>1</v>
      </c>
      <c r="E119" s="1">
        <v>1</v>
      </c>
      <c r="F119" s="1">
        <v>4</v>
      </c>
      <c r="G119" s="1">
        <v>1</v>
      </c>
      <c r="H119" s="1">
        <v>3</v>
      </c>
      <c r="I119" s="1">
        <v>2</v>
      </c>
      <c r="J119" s="1">
        <v>5</v>
      </c>
      <c r="K119" s="1">
        <v>0</v>
      </c>
      <c r="L119" s="1">
        <v>0</v>
      </c>
      <c r="M119" s="1" t="s">
        <v>239</v>
      </c>
      <c r="N119" s="1">
        <v>2</v>
      </c>
      <c r="O119" s="1">
        <v>0</v>
      </c>
      <c r="P119" s="1">
        <v>0</v>
      </c>
      <c r="Q119" s="1">
        <v>0</v>
      </c>
      <c r="R119" s="1">
        <v>0</v>
      </c>
      <c r="S119" s="1">
        <v>1</v>
      </c>
      <c r="T119" s="1">
        <v>1</v>
      </c>
      <c r="U119" s="1">
        <v>0</v>
      </c>
      <c r="V119" s="1">
        <v>0</v>
      </c>
      <c r="W119" s="1">
        <v>3</v>
      </c>
    </row>
    <row r="120" spans="1:23" x14ac:dyDescent="0.2">
      <c r="A120" s="1" t="s">
        <v>301</v>
      </c>
      <c r="B120" s="1">
        <v>1</v>
      </c>
      <c r="C120" s="1">
        <v>0</v>
      </c>
      <c r="D120" s="1">
        <v>0</v>
      </c>
      <c r="E120" s="1">
        <v>0</v>
      </c>
      <c r="F120" s="1">
        <v>0</v>
      </c>
      <c r="G120" s="1">
        <v>0</v>
      </c>
      <c r="H120" s="1">
        <v>1</v>
      </c>
      <c r="I120" s="1">
        <v>0</v>
      </c>
      <c r="J120" s="1">
        <v>0</v>
      </c>
      <c r="K120" s="1">
        <v>0</v>
      </c>
      <c r="L120" s="1">
        <v>0</v>
      </c>
      <c r="M120" s="1" t="s">
        <v>301</v>
      </c>
      <c r="N120" s="1">
        <v>0</v>
      </c>
      <c r="O120" s="1">
        <v>0</v>
      </c>
      <c r="P120" s="1">
        <v>0</v>
      </c>
      <c r="Q120" s="1">
        <v>0</v>
      </c>
      <c r="R120" s="1">
        <v>0</v>
      </c>
      <c r="S120" s="1">
        <v>0</v>
      </c>
      <c r="T120" s="1">
        <v>0</v>
      </c>
      <c r="U120" s="1">
        <v>0</v>
      </c>
      <c r="V120" s="1">
        <v>0</v>
      </c>
      <c r="W120" s="1">
        <v>0</v>
      </c>
    </row>
    <row r="121" spans="1:23" x14ac:dyDescent="0.2">
      <c r="A121" s="1" t="s">
        <v>302</v>
      </c>
      <c r="B121" s="1">
        <v>3</v>
      </c>
      <c r="C121" s="1">
        <v>0</v>
      </c>
      <c r="D121" s="1">
        <v>1</v>
      </c>
      <c r="E121" s="1">
        <v>0</v>
      </c>
      <c r="F121" s="1">
        <v>0</v>
      </c>
      <c r="G121" s="1">
        <v>0</v>
      </c>
      <c r="H121" s="1">
        <v>0</v>
      </c>
      <c r="I121" s="1">
        <v>0</v>
      </c>
      <c r="J121" s="1">
        <v>2</v>
      </c>
      <c r="K121" s="1">
        <v>0</v>
      </c>
      <c r="L121" s="1">
        <v>0</v>
      </c>
      <c r="M121" s="1" t="s">
        <v>302</v>
      </c>
      <c r="N121" s="1">
        <v>0</v>
      </c>
      <c r="O121" s="1">
        <v>0</v>
      </c>
      <c r="P121" s="1">
        <v>0</v>
      </c>
      <c r="Q121" s="1">
        <v>0</v>
      </c>
      <c r="R121" s="1">
        <v>0</v>
      </c>
      <c r="S121" s="1">
        <v>0</v>
      </c>
      <c r="T121" s="1">
        <v>0</v>
      </c>
      <c r="U121" s="1">
        <v>0</v>
      </c>
      <c r="V121" s="1">
        <v>0</v>
      </c>
      <c r="W121" s="1">
        <v>0</v>
      </c>
    </row>
    <row r="122" spans="1:23" x14ac:dyDescent="0.2">
      <c r="A122" s="1" t="s">
        <v>303</v>
      </c>
      <c r="B122" s="1">
        <v>10</v>
      </c>
      <c r="C122" s="1">
        <v>0</v>
      </c>
      <c r="D122" s="1">
        <v>0</v>
      </c>
      <c r="E122" s="1">
        <v>0</v>
      </c>
      <c r="F122" s="1">
        <v>2</v>
      </c>
      <c r="G122" s="1">
        <v>0</v>
      </c>
      <c r="H122" s="1">
        <v>0</v>
      </c>
      <c r="I122" s="1">
        <v>1</v>
      </c>
      <c r="J122" s="1">
        <v>3</v>
      </c>
      <c r="K122" s="1">
        <v>0</v>
      </c>
      <c r="L122" s="1">
        <v>0</v>
      </c>
      <c r="M122" s="1" t="s">
        <v>303</v>
      </c>
      <c r="N122" s="1">
        <v>2</v>
      </c>
      <c r="O122" s="1">
        <v>0</v>
      </c>
      <c r="P122" s="1">
        <v>0</v>
      </c>
      <c r="Q122" s="1">
        <v>0</v>
      </c>
      <c r="R122" s="1">
        <v>0</v>
      </c>
      <c r="S122" s="1">
        <v>1</v>
      </c>
      <c r="T122" s="1">
        <v>1</v>
      </c>
      <c r="U122" s="1">
        <v>0</v>
      </c>
      <c r="V122" s="1">
        <v>0</v>
      </c>
      <c r="W122" s="1">
        <v>0</v>
      </c>
    </row>
    <row r="123" spans="1:23" x14ac:dyDescent="0.2">
      <c r="A123" s="1" t="s">
        <v>304</v>
      </c>
      <c r="B123" s="1">
        <v>0</v>
      </c>
      <c r="C123" s="1">
        <v>0</v>
      </c>
      <c r="D123" s="1">
        <v>0</v>
      </c>
      <c r="E123" s="1">
        <v>0</v>
      </c>
      <c r="F123" s="1">
        <v>0</v>
      </c>
      <c r="G123" s="1">
        <v>0</v>
      </c>
      <c r="H123" s="1">
        <v>0</v>
      </c>
      <c r="I123" s="1">
        <v>0</v>
      </c>
      <c r="J123" s="1">
        <v>0</v>
      </c>
      <c r="K123" s="1">
        <v>0</v>
      </c>
      <c r="L123" s="1">
        <v>0</v>
      </c>
      <c r="M123" s="1" t="s">
        <v>304</v>
      </c>
      <c r="N123" s="1">
        <v>0</v>
      </c>
      <c r="O123" s="1">
        <v>0</v>
      </c>
      <c r="P123" s="1">
        <v>0</v>
      </c>
      <c r="Q123" s="1">
        <v>0</v>
      </c>
      <c r="R123" s="1">
        <v>0</v>
      </c>
      <c r="S123" s="1">
        <v>0</v>
      </c>
      <c r="T123" s="1">
        <v>0</v>
      </c>
      <c r="U123" s="1">
        <v>0</v>
      </c>
      <c r="V123" s="1">
        <v>0</v>
      </c>
      <c r="W123" s="1">
        <v>0</v>
      </c>
    </row>
    <row r="124" spans="1:23" x14ac:dyDescent="0.2">
      <c r="A124" s="1" t="s">
        <v>305</v>
      </c>
      <c r="B124" s="1">
        <v>0</v>
      </c>
      <c r="C124" s="1">
        <v>0</v>
      </c>
      <c r="D124" s="1">
        <v>0</v>
      </c>
      <c r="E124" s="1">
        <v>0</v>
      </c>
      <c r="F124" s="1">
        <v>0</v>
      </c>
      <c r="G124" s="1">
        <v>0</v>
      </c>
      <c r="H124" s="1">
        <v>0</v>
      </c>
      <c r="I124" s="1">
        <v>0</v>
      </c>
      <c r="J124" s="1">
        <v>0</v>
      </c>
      <c r="K124" s="1">
        <v>0</v>
      </c>
      <c r="L124" s="1">
        <v>0</v>
      </c>
      <c r="M124" s="1" t="s">
        <v>305</v>
      </c>
      <c r="N124" s="1">
        <v>0</v>
      </c>
      <c r="O124" s="1">
        <v>0</v>
      </c>
      <c r="P124" s="1">
        <v>0</v>
      </c>
      <c r="Q124" s="1">
        <v>0</v>
      </c>
      <c r="R124" s="1">
        <v>0</v>
      </c>
      <c r="S124" s="1">
        <v>0</v>
      </c>
      <c r="T124" s="1">
        <v>0</v>
      </c>
      <c r="U124" s="1">
        <v>0</v>
      </c>
      <c r="V124" s="1">
        <v>0</v>
      </c>
      <c r="W124" s="1">
        <v>0</v>
      </c>
    </row>
    <row r="125" spans="1:23" x14ac:dyDescent="0.2">
      <c r="A125" s="1" t="s">
        <v>306</v>
      </c>
      <c r="B125" s="1">
        <v>10</v>
      </c>
      <c r="C125" s="1">
        <v>0</v>
      </c>
      <c r="D125" s="1">
        <v>0</v>
      </c>
      <c r="E125" s="1">
        <v>1</v>
      </c>
      <c r="F125" s="1">
        <v>2</v>
      </c>
      <c r="G125" s="1">
        <v>1</v>
      </c>
      <c r="H125" s="1">
        <v>2</v>
      </c>
      <c r="I125" s="1">
        <v>1</v>
      </c>
      <c r="J125" s="1">
        <v>0</v>
      </c>
      <c r="K125" s="1">
        <v>0</v>
      </c>
      <c r="L125" s="1">
        <v>0</v>
      </c>
      <c r="M125" s="1" t="s">
        <v>306</v>
      </c>
      <c r="N125" s="1">
        <v>0</v>
      </c>
      <c r="O125" s="1">
        <v>0</v>
      </c>
      <c r="P125" s="1">
        <v>0</v>
      </c>
      <c r="Q125" s="1">
        <v>0</v>
      </c>
      <c r="R125" s="1">
        <v>0</v>
      </c>
      <c r="S125" s="1">
        <v>0</v>
      </c>
      <c r="T125" s="1">
        <v>0</v>
      </c>
      <c r="U125" s="1">
        <v>0</v>
      </c>
      <c r="V125" s="1">
        <v>0</v>
      </c>
      <c r="W125" s="1">
        <v>3</v>
      </c>
    </row>
    <row r="127" spans="1:23" x14ac:dyDescent="0.2">
      <c r="A127" s="1" t="s">
        <v>238</v>
      </c>
      <c r="B127" s="1">
        <v>67</v>
      </c>
      <c r="C127" s="1">
        <v>1</v>
      </c>
      <c r="D127" s="1">
        <v>15</v>
      </c>
      <c r="E127" s="1">
        <v>13</v>
      </c>
      <c r="F127" s="1">
        <v>12</v>
      </c>
      <c r="G127" s="1">
        <v>3</v>
      </c>
      <c r="H127" s="1">
        <v>3</v>
      </c>
      <c r="I127" s="1">
        <v>2</v>
      </c>
      <c r="J127" s="1">
        <v>8</v>
      </c>
      <c r="K127" s="1">
        <v>0</v>
      </c>
      <c r="L127" s="1">
        <v>8</v>
      </c>
      <c r="M127" s="1" t="s">
        <v>238</v>
      </c>
      <c r="N127" s="1">
        <v>1</v>
      </c>
      <c r="O127" s="1">
        <v>0</v>
      </c>
      <c r="P127" s="1">
        <v>0</v>
      </c>
      <c r="Q127" s="1">
        <v>0</v>
      </c>
      <c r="R127" s="1">
        <v>0</v>
      </c>
      <c r="S127" s="1">
        <v>0</v>
      </c>
      <c r="T127" s="1">
        <v>0</v>
      </c>
      <c r="U127" s="1">
        <v>0</v>
      </c>
      <c r="V127" s="1">
        <v>0</v>
      </c>
      <c r="W127" s="1">
        <v>1</v>
      </c>
    </row>
    <row r="128" spans="1:23" x14ac:dyDescent="0.2">
      <c r="A128" s="1" t="s">
        <v>301</v>
      </c>
      <c r="B128" s="1">
        <v>6</v>
      </c>
      <c r="C128" s="1">
        <v>0</v>
      </c>
      <c r="D128" s="1">
        <v>0</v>
      </c>
      <c r="E128" s="1">
        <v>3</v>
      </c>
      <c r="F128" s="1">
        <v>2</v>
      </c>
      <c r="G128" s="1">
        <v>0</v>
      </c>
      <c r="H128" s="1">
        <v>0</v>
      </c>
      <c r="I128" s="1">
        <v>0</v>
      </c>
      <c r="J128" s="1">
        <v>0</v>
      </c>
      <c r="K128" s="1">
        <v>0</v>
      </c>
      <c r="L128" s="1">
        <v>1</v>
      </c>
      <c r="M128" s="1" t="s">
        <v>301</v>
      </c>
      <c r="N128" s="1">
        <v>0</v>
      </c>
      <c r="O128" s="1">
        <v>0</v>
      </c>
      <c r="P128" s="1">
        <v>0</v>
      </c>
      <c r="Q128" s="1">
        <v>0</v>
      </c>
      <c r="R128" s="1">
        <v>0</v>
      </c>
      <c r="S128" s="1">
        <v>0</v>
      </c>
      <c r="T128" s="1">
        <v>0</v>
      </c>
      <c r="U128" s="1">
        <v>0</v>
      </c>
      <c r="V128" s="1">
        <v>0</v>
      </c>
      <c r="W128" s="1">
        <v>0</v>
      </c>
    </row>
    <row r="129" spans="1:23" x14ac:dyDescent="0.2">
      <c r="A129" s="1" t="s">
        <v>302</v>
      </c>
      <c r="B129" s="1">
        <v>8</v>
      </c>
      <c r="C129" s="1">
        <v>1</v>
      </c>
      <c r="D129" s="1">
        <v>2</v>
      </c>
      <c r="E129" s="1">
        <v>1</v>
      </c>
      <c r="F129" s="1">
        <v>3</v>
      </c>
      <c r="G129" s="1">
        <v>0</v>
      </c>
      <c r="H129" s="1">
        <v>0</v>
      </c>
      <c r="I129" s="1">
        <v>0</v>
      </c>
      <c r="J129" s="1">
        <v>1</v>
      </c>
      <c r="K129" s="1">
        <v>0</v>
      </c>
      <c r="L129" s="1">
        <v>0</v>
      </c>
      <c r="M129" s="1" t="s">
        <v>302</v>
      </c>
      <c r="N129" s="1">
        <v>0</v>
      </c>
      <c r="O129" s="1">
        <v>0</v>
      </c>
      <c r="P129" s="1">
        <v>0</v>
      </c>
      <c r="Q129" s="1">
        <v>0</v>
      </c>
      <c r="R129" s="1">
        <v>0</v>
      </c>
      <c r="S129" s="1">
        <v>0</v>
      </c>
      <c r="T129" s="1">
        <v>0</v>
      </c>
      <c r="U129" s="1">
        <v>0</v>
      </c>
      <c r="V129" s="1">
        <v>0</v>
      </c>
      <c r="W129" s="1">
        <v>0</v>
      </c>
    </row>
    <row r="130" spans="1:23" x14ac:dyDescent="0.2">
      <c r="A130" s="1" t="s">
        <v>303</v>
      </c>
      <c r="B130" s="1">
        <v>21</v>
      </c>
      <c r="C130" s="1">
        <v>0</v>
      </c>
      <c r="D130" s="1">
        <v>0</v>
      </c>
      <c r="E130" s="1">
        <v>6</v>
      </c>
      <c r="F130" s="1">
        <v>2</v>
      </c>
      <c r="G130" s="1">
        <v>0</v>
      </c>
      <c r="H130" s="1">
        <v>0</v>
      </c>
      <c r="I130" s="1">
        <v>1</v>
      </c>
      <c r="J130" s="1">
        <v>4</v>
      </c>
      <c r="K130" s="1">
        <v>0</v>
      </c>
      <c r="L130" s="1">
        <v>7</v>
      </c>
      <c r="M130" s="1" t="s">
        <v>303</v>
      </c>
      <c r="N130" s="1">
        <v>1</v>
      </c>
      <c r="O130" s="1">
        <v>0</v>
      </c>
      <c r="P130" s="1">
        <v>0</v>
      </c>
      <c r="Q130" s="1">
        <v>0</v>
      </c>
      <c r="R130" s="1">
        <v>0</v>
      </c>
      <c r="S130" s="1">
        <v>0</v>
      </c>
      <c r="T130" s="1">
        <v>0</v>
      </c>
      <c r="U130" s="1">
        <v>0</v>
      </c>
      <c r="V130" s="1">
        <v>0</v>
      </c>
      <c r="W130" s="1">
        <v>0</v>
      </c>
    </row>
    <row r="131" spans="1:23" x14ac:dyDescent="0.2">
      <c r="A131" s="1" t="s">
        <v>304</v>
      </c>
      <c r="B131" s="1">
        <v>0</v>
      </c>
      <c r="C131" s="1">
        <v>0</v>
      </c>
      <c r="D131" s="1">
        <v>0</v>
      </c>
      <c r="E131" s="1">
        <v>0</v>
      </c>
      <c r="F131" s="1">
        <v>0</v>
      </c>
      <c r="G131" s="1">
        <v>0</v>
      </c>
      <c r="H131" s="1">
        <v>0</v>
      </c>
      <c r="I131" s="1">
        <v>0</v>
      </c>
      <c r="J131" s="1">
        <v>0</v>
      </c>
      <c r="K131" s="1">
        <v>0</v>
      </c>
      <c r="L131" s="1">
        <v>0</v>
      </c>
      <c r="M131" s="1" t="s">
        <v>304</v>
      </c>
      <c r="N131" s="1">
        <v>0</v>
      </c>
      <c r="O131" s="1">
        <v>0</v>
      </c>
      <c r="P131" s="1">
        <v>0</v>
      </c>
      <c r="Q131" s="1">
        <v>0</v>
      </c>
      <c r="R131" s="1">
        <v>0</v>
      </c>
      <c r="S131" s="1">
        <v>0</v>
      </c>
      <c r="T131" s="1">
        <v>0</v>
      </c>
      <c r="U131" s="1">
        <v>0</v>
      </c>
      <c r="V131" s="1">
        <v>0</v>
      </c>
      <c r="W131" s="1">
        <v>0</v>
      </c>
    </row>
    <row r="132" spans="1:23" x14ac:dyDescent="0.2">
      <c r="A132" s="1" t="s">
        <v>305</v>
      </c>
      <c r="B132" s="1">
        <v>0</v>
      </c>
      <c r="C132" s="1">
        <v>0</v>
      </c>
      <c r="D132" s="1">
        <v>0</v>
      </c>
      <c r="E132" s="1">
        <v>0</v>
      </c>
      <c r="F132" s="1">
        <v>0</v>
      </c>
      <c r="G132" s="1">
        <v>0</v>
      </c>
      <c r="H132" s="1">
        <v>0</v>
      </c>
      <c r="I132" s="1">
        <v>0</v>
      </c>
      <c r="J132" s="1">
        <v>0</v>
      </c>
      <c r="K132" s="1">
        <v>0</v>
      </c>
      <c r="L132" s="1">
        <v>0</v>
      </c>
      <c r="M132" s="1" t="s">
        <v>305</v>
      </c>
      <c r="N132" s="1">
        <v>0</v>
      </c>
      <c r="O132" s="1">
        <v>0</v>
      </c>
      <c r="P132" s="1">
        <v>0</v>
      </c>
      <c r="Q132" s="1">
        <v>0</v>
      </c>
      <c r="R132" s="1">
        <v>0</v>
      </c>
      <c r="S132" s="1">
        <v>0</v>
      </c>
      <c r="T132" s="1">
        <v>0</v>
      </c>
      <c r="U132" s="1">
        <v>0</v>
      </c>
      <c r="V132" s="1">
        <v>0</v>
      </c>
      <c r="W132" s="1">
        <v>0</v>
      </c>
    </row>
    <row r="133" spans="1:23" x14ac:dyDescent="0.2">
      <c r="A133" s="1" t="s">
        <v>306</v>
      </c>
      <c r="B133" s="1">
        <v>32</v>
      </c>
      <c r="C133" s="1">
        <v>0</v>
      </c>
      <c r="D133" s="1">
        <v>13</v>
      </c>
      <c r="E133" s="1">
        <v>3</v>
      </c>
      <c r="F133" s="1">
        <v>5</v>
      </c>
      <c r="G133" s="1">
        <v>3</v>
      </c>
      <c r="H133" s="1">
        <v>3</v>
      </c>
      <c r="I133" s="1">
        <v>1</v>
      </c>
      <c r="J133" s="1">
        <v>3</v>
      </c>
      <c r="K133" s="1">
        <v>0</v>
      </c>
      <c r="L133" s="1">
        <v>0</v>
      </c>
      <c r="M133" s="1" t="s">
        <v>306</v>
      </c>
      <c r="N133" s="1">
        <v>0</v>
      </c>
      <c r="O133" s="1">
        <v>0</v>
      </c>
      <c r="P133" s="1">
        <v>0</v>
      </c>
      <c r="Q133" s="1">
        <v>0</v>
      </c>
      <c r="R133" s="1">
        <v>0</v>
      </c>
      <c r="S133" s="1">
        <v>0</v>
      </c>
      <c r="T133" s="1">
        <v>0</v>
      </c>
      <c r="U133" s="1">
        <v>0</v>
      </c>
      <c r="V133" s="1">
        <v>0</v>
      </c>
      <c r="W133" s="1">
        <v>1</v>
      </c>
    </row>
    <row r="134" spans="1:23" x14ac:dyDescent="0.2">
      <c r="A134" s="6" t="s">
        <v>159</v>
      </c>
      <c r="B134" s="6"/>
      <c r="C134" s="6"/>
      <c r="D134" s="6"/>
      <c r="E134" s="6"/>
      <c r="F134" s="6"/>
      <c r="G134" s="6"/>
      <c r="H134" s="6"/>
      <c r="I134" s="6"/>
      <c r="J134" s="6"/>
      <c r="K134" s="6"/>
      <c r="L134" s="6"/>
      <c r="M134" s="6" t="s">
        <v>159</v>
      </c>
      <c r="N134" s="6"/>
      <c r="O134" s="6"/>
      <c r="P134" s="6"/>
      <c r="Q134" s="6"/>
      <c r="R134" s="6"/>
      <c r="S134" s="6"/>
      <c r="T134" s="6"/>
      <c r="U134" s="6"/>
      <c r="V134" s="6"/>
      <c r="W134" s="6"/>
    </row>
    <row r="136" spans="1:23" x14ac:dyDescent="0.2">
      <c r="A136" s="1" t="s">
        <v>791</v>
      </c>
      <c r="M136" s="1" t="s">
        <v>791</v>
      </c>
    </row>
    <row r="137" spans="1:23" s="5" customFormat="1" ht="20.399999999999999" x14ac:dyDescent="0.2">
      <c r="A137" s="10" t="s">
        <v>299</v>
      </c>
      <c r="B137" s="4" t="s">
        <v>0</v>
      </c>
      <c r="C137" s="4" t="s">
        <v>1</v>
      </c>
      <c r="D137" s="4" t="s">
        <v>2</v>
      </c>
      <c r="E137" s="4" t="s">
        <v>3</v>
      </c>
      <c r="F137" s="4" t="s">
        <v>4</v>
      </c>
      <c r="G137" s="4" t="s">
        <v>5</v>
      </c>
      <c r="H137" s="4" t="s">
        <v>6</v>
      </c>
      <c r="I137" s="4" t="s">
        <v>7</v>
      </c>
      <c r="J137" s="4" t="s">
        <v>8</v>
      </c>
      <c r="K137" s="4" t="s">
        <v>9</v>
      </c>
      <c r="L137" s="4" t="s">
        <v>10</v>
      </c>
      <c r="M137" s="10" t="s">
        <v>299</v>
      </c>
      <c r="N137" s="4" t="s">
        <v>11</v>
      </c>
      <c r="O137" s="4" t="s">
        <v>12</v>
      </c>
      <c r="P137" s="4" t="s">
        <v>13</v>
      </c>
      <c r="Q137" s="4" t="s">
        <v>14</v>
      </c>
      <c r="R137" s="4" t="s">
        <v>15</v>
      </c>
      <c r="S137" s="4" t="s">
        <v>16</v>
      </c>
      <c r="T137" s="4" t="s">
        <v>17</v>
      </c>
      <c r="U137" s="4" t="s">
        <v>18</v>
      </c>
      <c r="V137" s="4" t="s">
        <v>19</v>
      </c>
      <c r="W137" s="4" t="s">
        <v>20</v>
      </c>
    </row>
    <row r="138" spans="1:23" x14ac:dyDescent="0.2">
      <c r="A138" s="1" t="s">
        <v>237</v>
      </c>
      <c r="B138" s="1">
        <v>6</v>
      </c>
      <c r="C138" s="1">
        <v>0</v>
      </c>
      <c r="D138" s="1">
        <v>1</v>
      </c>
      <c r="E138" s="1">
        <v>1</v>
      </c>
      <c r="F138" s="1">
        <v>1</v>
      </c>
      <c r="G138" s="1">
        <v>1</v>
      </c>
      <c r="H138" s="1">
        <v>0</v>
      </c>
      <c r="I138" s="1">
        <v>0</v>
      </c>
      <c r="J138" s="1">
        <v>1</v>
      </c>
      <c r="K138" s="1">
        <v>0</v>
      </c>
      <c r="L138" s="1">
        <v>1</v>
      </c>
      <c r="M138" s="1" t="s">
        <v>237</v>
      </c>
      <c r="N138" s="1">
        <v>0</v>
      </c>
      <c r="O138" s="1">
        <v>0</v>
      </c>
      <c r="P138" s="1">
        <v>0</v>
      </c>
      <c r="Q138" s="1">
        <v>0</v>
      </c>
      <c r="R138" s="1">
        <v>0</v>
      </c>
      <c r="S138" s="1">
        <v>0</v>
      </c>
      <c r="T138" s="1">
        <v>0</v>
      </c>
      <c r="U138" s="1">
        <v>0</v>
      </c>
      <c r="V138" s="1">
        <v>0</v>
      </c>
      <c r="W138" s="1">
        <v>0</v>
      </c>
    </row>
    <row r="139" spans="1:23" x14ac:dyDescent="0.2">
      <c r="A139" s="1" t="s">
        <v>301</v>
      </c>
      <c r="B139" s="1">
        <v>0</v>
      </c>
      <c r="C139" s="1">
        <v>0</v>
      </c>
      <c r="D139" s="1">
        <v>0</v>
      </c>
      <c r="E139" s="1">
        <v>0</v>
      </c>
      <c r="F139" s="1">
        <v>0</v>
      </c>
      <c r="G139" s="1">
        <v>0</v>
      </c>
      <c r="H139" s="1">
        <v>0</v>
      </c>
      <c r="I139" s="1">
        <v>0</v>
      </c>
      <c r="J139" s="1">
        <v>0</v>
      </c>
      <c r="K139" s="1">
        <v>0</v>
      </c>
      <c r="L139" s="1">
        <v>0</v>
      </c>
      <c r="M139" s="1" t="s">
        <v>301</v>
      </c>
      <c r="N139" s="1">
        <v>0</v>
      </c>
      <c r="O139" s="1">
        <v>0</v>
      </c>
      <c r="P139" s="1">
        <v>0</v>
      </c>
      <c r="Q139" s="1">
        <v>0</v>
      </c>
      <c r="R139" s="1">
        <v>0</v>
      </c>
      <c r="S139" s="1">
        <v>0</v>
      </c>
      <c r="T139" s="1">
        <v>0</v>
      </c>
      <c r="U139" s="1">
        <v>0</v>
      </c>
      <c r="V139" s="1">
        <v>0</v>
      </c>
      <c r="W139" s="1">
        <v>0</v>
      </c>
    </row>
    <row r="140" spans="1:23" x14ac:dyDescent="0.2">
      <c r="A140" s="1" t="s">
        <v>302</v>
      </c>
      <c r="B140" s="1">
        <v>0</v>
      </c>
      <c r="C140" s="1">
        <v>0</v>
      </c>
      <c r="D140" s="1">
        <v>0</v>
      </c>
      <c r="E140" s="1">
        <v>0</v>
      </c>
      <c r="F140" s="1">
        <v>0</v>
      </c>
      <c r="G140" s="1">
        <v>0</v>
      </c>
      <c r="H140" s="1">
        <v>0</v>
      </c>
      <c r="I140" s="1">
        <v>0</v>
      </c>
      <c r="J140" s="1">
        <v>0</v>
      </c>
      <c r="K140" s="1">
        <v>0</v>
      </c>
      <c r="L140" s="1">
        <v>0</v>
      </c>
      <c r="M140" s="1" t="s">
        <v>302</v>
      </c>
      <c r="N140" s="1">
        <v>0</v>
      </c>
      <c r="O140" s="1">
        <v>0</v>
      </c>
      <c r="P140" s="1">
        <v>0</v>
      </c>
      <c r="Q140" s="1">
        <v>0</v>
      </c>
      <c r="R140" s="1">
        <v>0</v>
      </c>
      <c r="S140" s="1">
        <v>0</v>
      </c>
      <c r="T140" s="1">
        <v>0</v>
      </c>
      <c r="U140" s="1">
        <v>0</v>
      </c>
      <c r="V140" s="1">
        <v>0</v>
      </c>
      <c r="W140" s="1">
        <v>0</v>
      </c>
    </row>
    <row r="141" spans="1:23" x14ac:dyDescent="0.2">
      <c r="A141" s="1" t="s">
        <v>303</v>
      </c>
      <c r="B141" s="1">
        <v>2</v>
      </c>
      <c r="C141" s="1">
        <v>0</v>
      </c>
      <c r="D141" s="1">
        <v>0</v>
      </c>
      <c r="E141" s="1">
        <v>0</v>
      </c>
      <c r="F141" s="1">
        <v>0</v>
      </c>
      <c r="G141" s="1">
        <v>0</v>
      </c>
      <c r="H141" s="1">
        <v>0</v>
      </c>
      <c r="I141" s="1">
        <v>0</v>
      </c>
      <c r="J141" s="1">
        <v>1</v>
      </c>
      <c r="K141" s="1">
        <v>0</v>
      </c>
      <c r="L141" s="1">
        <v>1</v>
      </c>
      <c r="M141" s="1" t="s">
        <v>303</v>
      </c>
      <c r="N141" s="1">
        <v>0</v>
      </c>
      <c r="O141" s="1">
        <v>0</v>
      </c>
      <c r="P141" s="1">
        <v>0</v>
      </c>
      <c r="Q141" s="1">
        <v>0</v>
      </c>
      <c r="R141" s="1">
        <v>0</v>
      </c>
      <c r="S141" s="1">
        <v>0</v>
      </c>
      <c r="T141" s="1">
        <v>0</v>
      </c>
      <c r="U141" s="1">
        <v>0</v>
      </c>
      <c r="V141" s="1">
        <v>0</v>
      </c>
      <c r="W141" s="1">
        <v>0</v>
      </c>
    </row>
    <row r="142" spans="1:23" x14ac:dyDescent="0.2">
      <c r="A142" s="1" t="s">
        <v>304</v>
      </c>
      <c r="B142" s="1">
        <v>0</v>
      </c>
      <c r="C142" s="1">
        <v>0</v>
      </c>
      <c r="D142" s="1">
        <v>0</v>
      </c>
      <c r="E142" s="1">
        <v>0</v>
      </c>
      <c r="F142" s="1">
        <v>0</v>
      </c>
      <c r="G142" s="1">
        <v>0</v>
      </c>
      <c r="H142" s="1">
        <v>0</v>
      </c>
      <c r="I142" s="1">
        <v>0</v>
      </c>
      <c r="J142" s="1">
        <v>0</v>
      </c>
      <c r="K142" s="1">
        <v>0</v>
      </c>
      <c r="L142" s="1">
        <v>0</v>
      </c>
      <c r="M142" s="1" t="s">
        <v>304</v>
      </c>
      <c r="N142" s="1">
        <v>0</v>
      </c>
      <c r="O142" s="1">
        <v>0</v>
      </c>
      <c r="P142" s="1">
        <v>0</v>
      </c>
      <c r="Q142" s="1">
        <v>0</v>
      </c>
      <c r="R142" s="1">
        <v>0</v>
      </c>
      <c r="S142" s="1">
        <v>0</v>
      </c>
      <c r="T142" s="1">
        <v>0</v>
      </c>
      <c r="U142" s="1">
        <v>0</v>
      </c>
      <c r="V142" s="1">
        <v>0</v>
      </c>
      <c r="W142" s="1">
        <v>0</v>
      </c>
    </row>
    <row r="143" spans="1:23" x14ac:dyDescent="0.2">
      <c r="A143" s="1" t="s">
        <v>305</v>
      </c>
      <c r="B143" s="1">
        <v>0</v>
      </c>
      <c r="C143" s="1">
        <v>0</v>
      </c>
      <c r="D143" s="1">
        <v>0</v>
      </c>
      <c r="E143" s="1">
        <v>0</v>
      </c>
      <c r="F143" s="1">
        <v>0</v>
      </c>
      <c r="G143" s="1">
        <v>0</v>
      </c>
      <c r="H143" s="1">
        <v>0</v>
      </c>
      <c r="I143" s="1">
        <v>0</v>
      </c>
      <c r="J143" s="1">
        <v>0</v>
      </c>
      <c r="K143" s="1">
        <v>0</v>
      </c>
      <c r="L143" s="1">
        <v>0</v>
      </c>
      <c r="M143" s="1" t="s">
        <v>305</v>
      </c>
      <c r="N143" s="1">
        <v>0</v>
      </c>
      <c r="O143" s="1">
        <v>0</v>
      </c>
      <c r="P143" s="1">
        <v>0</v>
      </c>
      <c r="Q143" s="1">
        <v>0</v>
      </c>
      <c r="R143" s="1">
        <v>0</v>
      </c>
      <c r="S143" s="1">
        <v>0</v>
      </c>
      <c r="T143" s="1">
        <v>0</v>
      </c>
      <c r="U143" s="1">
        <v>0</v>
      </c>
      <c r="V143" s="1">
        <v>0</v>
      </c>
      <c r="W143" s="1">
        <v>0</v>
      </c>
    </row>
    <row r="144" spans="1:23" x14ac:dyDescent="0.2">
      <c r="A144" s="1" t="s">
        <v>306</v>
      </c>
      <c r="B144" s="1">
        <v>4</v>
      </c>
      <c r="C144" s="1">
        <v>0</v>
      </c>
      <c r="D144" s="1">
        <v>1</v>
      </c>
      <c r="E144" s="1">
        <v>1</v>
      </c>
      <c r="F144" s="1">
        <v>1</v>
      </c>
      <c r="G144" s="1">
        <v>1</v>
      </c>
      <c r="H144" s="1">
        <v>0</v>
      </c>
      <c r="I144" s="1">
        <v>0</v>
      </c>
      <c r="J144" s="1">
        <v>0</v>
      </c>
      <c r="K144" s="1">
        <v>0</v>
      </c>
      <c r="L144" s="1">
        <v>0</v>
      </c>
      <c r="M144" s="1" t="s">
        <v>306</v>
      </c>
      <c r="N144" s="1">
        <v>0</v>
      </c>
      <c r="O144" s="1">
        <v>0</v>
      </c>
      <c r="P144" s="1">
        <v>0</v>
      </c>
      <c r="Q144" s="1">
        <v>0</v>
      </c>
      <c r="R144" s="1">
        <v>0</v>
      </c>
      <c r="S144" s="1">
        <v>0</v>
      </c>
      <c r="T144" s="1">
        <v>0</v>
      </c>
      <c r="U144" s="1">
        <v>0</v>
      </c>
      <c r="V144" s="1">
        <v>0</v>
      </c>
      <c r="W144" s="1">
        <v>0</v>
      </c>
    </row>
    <row r="146" spans="1:23" x14ac:dyDescent="0.2">
      <c r="A146" s="1" t="s">
        <v>281</v>
      </c>
      <c r="B146" s="1">
        <v>30</v>
      </c>
      <c r="C146" s="1">
        <v>1</v>
      </c>
      <c r="D146" s="1">
        <v>2</v>
      </c>
      <c r="E146" s="1">
        <v>2</v>
      </c>
      <c r="F146" s="1">
        <v>3</v>
      </c>
      <c r="G146" s="1">
        <v>2</v>
      </c>
      <c r="H146" s="1">
        <v>1</v>
      </c>
      <c r="I146" s="1">
        <v>1</v>
      </c>
      <c r="J146" s="1">
        <v>5</v>
      </c>
      <c r="K146" s="1">
        <v>0</v>
      </c>
      <c r="L146" s="1">
        <v>1</v>
      </c>
      <c r="M146" s="1" t="s">
        <v>281</v>
      </c>
      <c r="N146" s="1">
        <v>11</v>
      </c>
      <c r="O146" s="1">
        <v>0</v>
      </c>
      <c r="P146" s="1">
        <v>0</v>
      </c>
      <c r="Q146" s="1">
        <v>0</v>
      </c>
      <c r="R146" s="1">
        <v>0</v>
      </c>
      <c r="S146" s="1">
        <v>0</v>
      </c>
      <c r="T146" s="1">
        <v>1</v>
      </c>
      <c r="U146" s="1">
        <v>0</v>
      </c>
      <c r="V146" s="1">
        <v>0</v>
      </c>
      <c r="W146" s="1">
        <v>0</v>
      </c>
    </row>
    <row r="147" spans="1:23" x14ac:dyDescent="0.2">
      <c r="A147" s="1" t="s">
        <v>301</v>
      </c>
      <c r="B147" s="1">
        <v>2</v>
      </c>
      <c r="C147" s="1">
        <v>0</v>
      </c>
      <c r="D147" s="1">
        <v>0</v>
      </c>
      <c r="E147" s="1">
        <v>1</v>
      </c>
      <c r="F147" s="1">
        <v>0</v>
      </c>
      <c r="G147" s="1">
        <v>0</v>
      </c>
      <c r="H147" s="1">
        <v>0</v>
      </c>
      <c r="I147" s="1">
        <v>0</v>
      </c>
      <c r="J147" s="1">
        <v>0</v>
      </c>
      <c r="K147" s="1">
        <v>0</v>
      </c>
      <c r="L147" s="1">
        <v>1</v>
      </c>
      <c r="M147" s="1" t="s">
        <v>301</v>
      </c>
      <c r="N147" s="1">
        <v>0</v>
      </c>
      <c r="O147" s="1">
        <v>0</v>
      </c>
      <c r="P147" s="1">
        <v>0</v>
      </c>
      <c r="Q147" s="1">
        <v>0</v>
      </c>
      <c r="R147" s="1">
        <v>0</v>
      </c>
      <c r="S147" s="1">
        <v>0</v>
      </c>
      <c r="T147" s="1">
        <v>0</v>
      </c>
      <c r="U147" s="1">
        <v>0</v>
      </c>
      <c r="V147" s="1">
        <v>0</v>
      </c>
      <c r="W147" s="1">
        <v>0</v>
      </c>
    </row>
    <row r="148" spans="1:23" x14ac:dyDescent="0.2">
      <c r="A148" s="1" t="s">
        <v>302</v>
      </c>
      <c r="B148" s="1">
        <v>1</v>
      </c>
      <c r="C148" s="1">
        <v>0</v>
      </c>
      <c r="D148" s="1">
        <v>0</v>
      </c>
      <c r="E148" s="1">
        <v>0</v>
      </c>
      <c r="F148" s="1">
        <v>0</v>
      </c>
      <c r="G148" s="1">
        <v>0</v>
      </c>
      <c r="H148" s="1">
        <v>0</v>
      </c>
      <c r="I148" s="1">
        <v>0</v>
      </c>
      <c r="J148" s="1">
        <v>1</v>
      </c>
      <c r="K148" s="1">
        <v>0</v>
      </c>
      <c r="L148" s="1">
        <v>0</v>
      </c>
      <c r="M148" s="1" t="s">
        <v>302</v>
      </c>
      <c r="N148" s="1">
        <v>0</v>
      </c>
      <c r="O148" s="1">
        <v>0</v>
      </c>
      <c r="P148" s="1">
        <v>0</v>
      </c>
      <c r="Q148" s="1">
        <v>0</v>
      </c>
      <c r="R148" s="1">
        <v>0</v>
      </c>
      <c r="S148" s="1">
        <v>0</v>
      </c>
      <c r="T148" s="1">
        <v>0</v>
      </c>
      <c r="U148" s="1">
        <v>0</v>
      </c>
      <c r="V148" s="1">
        <v>0</v>
      </c>
      <c r="W148" s="1">
        <v>0</v>
      </c>
    </row>
    <row r="149" spans="1:23" x14ac:dyDescent="0.2">
      <c r="A149" s="1" t="s">
        <v>303</v>
      </c>
      <c r="B149" s="1">
        <v>15</v>
      </c>
      <c r="C149" s="1">
        <v>1</v>
      </c>
      <c r="D149" s="1">
        <v>0</v>
      </c>
      <c r="E149" s="1">
        <v>0</v>
      </c>
      <c r="F149" s="1">
        <v>0</v>
      </c>
      <c r="G149" s="1">
        <v>0</v>
      </c>
      <c r="H149" s="1">
        <v>0</v>
      </c>
      <c r="I149" s="1">
        <v>0</v>
      </c>
      <c r="J149" s="1">
        <v>2</v>
      </c>
      <c r="K149" s="1">
        <v>0</v>
      </c>
      <c r="L149" s="1">
        <v>0</v>
      </c>
      <c r="M149" s="1" t="s">
        <v>303</v>
      </c>
      <c r="N149" s="1">
        <v>11</v>
      </c>
      <c r="O149" s="1">
        <v>0</v>
      </c>
      <c r="P149" s="1">
        <v>0</v>
      </c>
      <c r="Q149" s="1">
        <v>0</v>
      </c>
      <c r="R149" s="1">
        <v>0</v>
      </c>
      <c r="S149" s="1">
        <v>0</v>
      </c>
      <c r="T149" s="1">
        <v>1</v>
      </c>
      <c r="U149" s="1">
        <v>0</v>
      </c>
      <c r="V149" s="1">
        <v>0</v>
      </c>
      <c r="W149" s="1">
        <v>0</v>
      </c>
    </row>
    <row r="150" spans="1:23" x14ac:dyDescent="0.2">
      <c r="A150" s="1" t="s">
        <v>304</v>
      </c>
      <c r="B150" s="1">
        <v>0</v>
      </c>
      <c r="C150" s="1">
        <v>0</v>
      </c>
      <c r="D150" s="1">
        <v>0</v>
      </c>
      <c r="E150" s="1">
        <v>0</v>
      </c>
      <c r="F150" s="1">
        <v>0</v>
      </c>
      <c r="G150" s="1">
        <v>0</v>
      </c>
      <c r="H150" s="1">
        <v>0</v>
      </c>
      <c r="I150" s="1">
        <v>0</v>
      </c>
      <c r="J150" s="1">
        <v>0</v>
      </c>
      <c r="K150" s="1">
        <v>0</v>
      </c>
      <c r="L150" s="1">
        <v>0</v>
      </c>
      <c r="M150" s="1" t="s">
        <v>304</v>
      </c>
      <c r="N150" s="1">
        <v>0</v>
      </c>
      <c r="O150" s="1">
        <v>0</v>
      </c>
      <c r="P150" s="1">
        <v>0</v>
      </c>
      <c r="Q150" s="1">
        <v>0</v>
      </c>
      <c r="R150" s="1">
        <v>0</v>
      </c>
      <c r="S150" s="1">
        <v>0</v>
      </c>
      <c r="T150" s="1">
        <v>0</v>
      </c>
      <c r="U150" s="1">
        <v>0</v>
      </c>
      <c r="V150" s="1">
        <v>0</v>
      </c>
      <c r="W150" s="1">
        <v>0</v>
      </c>
    </row>
    <row r="151" spans="1:23" x14ac:dyDescent="0.2">
      <c r="A151" s="1" t="s">
        <v>305</v>
      </c>
      <c r="B151" s="1">
        <v>0</v>
      </c>
      <c r="C151" s="1">
        <v>0</v>
      </c>
      <c r="D151" s="1">
        <v>0</v>
      </c>
      <c r="E151" s="1">
        <v>0</v>
      </c>
      <c r="F151" s="1">
        <v>0</v>
      </c>
      <c r="G151" s="1">
        <v>0</v>
      </c>
      <c r="H151" s="1">
        <v>0</v>
      </c>
      <c r="I151" s="1">
        <v>0</v>
      </c>
      <c r="J151" s="1">
        <v>0</v>
      </c>
      <c r="K151" s="1">
        <v>0</v>
      </c>
      <c r="L151" s="1">
        <v>0</v>
      </c>
      <c r="M151" s="1" t="s">
        <v>305</v>
      </c>
      <c r="N151" s="1">
        <v>0</v>
      </c>
      <c r="O151" s="1">
        <v>0</v>
      </c>
      <c r="P151" s="1">
        <v>0</v>
      </c>
      <c r="Q151" s="1">
        <v>0</v>
      </c>
      <c r="R151" s="1">
        <v>0</v>
      </c>
      <c r="S151" s="1">
        <v>0</v>
      </c>
      <c r="T151" s="1">
        <v>0</v>
      </c>
      <c r="U151" s="1">
        <v>0</v>
      </c>
      <c r="V151" s="1">
        <v>0</v>
      </c>
      <c r="W151" s="1">
        <v>0</v>
      </c>
    </row>
    <row r="152" spans="1:23" x14ac:dyDescent="0.2">
      <c r="A152" s="1" t="s">
        <v>306</v>
      </c>
      <c r="B152" s="1">
        <v>12</v>
      </c>
      <c r="C152" s="1">
        <v>0</v>
      </c>
      <c r="D152" s="1">
        <v>2</v>
      </c>
      <c r="E152" s="1">
        <v>1</v>
      </c>
      <c r="F152" s="1">
        <v>3</v>
      </c>
      <c r="G152" s="1">
        <v>2</v>
      </c>
      <c r="H152" s="1">
        <v>1</v>
      </c>
      <c r="I152" s="1">
        <v>1</v>
      </c>
      <c r="J152" s="1">
        <v>2</v>
      </c>
      <c r="K152" s="1">
        <v>0</v>
      </c>
      <c r="L152" s="1">
        <v>0</v>
      </c>
      <c r="M152" s="1" t="s">
        <v>306</v>
      </c>
      <c r="N152" s="1">
        <v>0</v>
      </c>
      <c r="O152" s="1">
        <v>0</v>
      </c>
      <c r="P152" s="1">
        <v>0</v>
      </c>
      <c r="Q152" s="1">
        <v>0</v>
      </c>
      <c r="R152" s="1">
        <v>0</v>
      </c>
      <c r="S152" s="1">
        <v>0</v>
      </c>
      <c r="T152" s="1">
        <v>0</v>
      </c>
      <c r="U152" s="1">
        <v>0</v>
      </c>
      <c r="V152" s="1">
        <v>0</v>
      </c>
      <c r="W152" s="1">
        <v>0</v>
      </c>
    </row>
    <row r="154" spans="1:23" x14ac:dyDescent="0.2">
      <c r="A154" s="1" t="s">
        <v>235</v>
      </c>
      <c r="B154" s="1">
        <v>1</v>
      </c>
      <c r="C154" s="1">
        <v>0</v>
      </c>
      <c r="D154" s="1">
        <v>0</v>
      </c>
      <c r="E154" s="1">
        <v>0</v>
      </c>
      <c r="F154" s="1">
        <v>0</v>
      </c>
      <c r="G154" s="1">
        <v>0</v>
      </c>
      <c r="H154" s="1">
        <v>0</v>
      </c>
      <c r="I154" s="1">
        <v>0</v>
      </c>
      <c r="J154" s="1">
        <v>1</v>
      </c>
      <c r="K154" s="1">
        <v>0</v>
      </c>
      <c r="L154" s="1">
        <v>0</v>
      </c>
      <c r="M154" s="1" t="s">
        <v>235</v>
      </c>
      <c r="N154" s="1">
        <v>0</v>
      </c>
      <c r="O154" s="1">
        <v>0</v>
      </c>
      <c r="P154" s="1">
        <v>0</v>
      </c>
      <c r="Q154" s="1">
        <v>0</v>
      </c>
      <c r="R154" s="1">
        <v>0</v>
      </c>
      <c r="S154" s="1">
        <v>0</v>
      </c>
      <c r="T154" s="1">
        <v>0</v>
      </c>
      <c r="U154" s="1">
        <v>0</v>
      </c>
      <c r="V154" s="1">
        <v>0</v>
      </c>
      <c r="W154" s="1">
        <v>0</v>
      </c>
    </row>
    <row r="155" spans="1:23" x14ac:dyDescent="0.2">
      <c r="A155" s="1" t="s">
        <v>301</v>
      </c>
      <c r="B155" s="1">
        <v>0</v>
      </c>
      <c r="C155" s="1">
        <v>0</v>
      </c>
      <c r="D155" s="1">
        <v>0</v>
      </c>
      <c r="E155" s="1">
        <v>0</v>
      </c>
      <c r="F155" s="1">
        <v>0</v>
      </c>
      <c r="G155" s="1">
        <v>0</v>
      </c>
      <c r="H155" s="1">
        <v>0</v>
      </c>
      <c r="I155" s="1">
        <v>0</v>
      </c>
      <c r="J155" s="1">
        <v>0</v>
      </c>
      <c r="K155" s="1">
        <v>0</v>
      </c>
      <c r="L155" s="1">
        <v>0</v>
      </c>
      <c r="M155" s="1" t="s">
        <v>301</v>
      </c>
      <c r="N155" s="1">
        <v>0</v>
      </c>
      <c r="O155" s="1">
        <v>0</v>
      </c>
      <c r="P155" s="1">
        <v>0</v>
      </c>
      <c r="Q155" s="1">
        <v>0</v>
      </c>
      <c r="R155" s="1">
        <v>0</v>
      </c>
      <c r="S155" s="1">
        <v>0</v>
      </c>
      <c r="T155" s="1">
        <v>0</v>
      </c>
      <c r="U155" s="1">
        <v>0</v>
      </c>
      <c r="V155" s="1">
        <v>0</v>
      </c>
      <c r="W155" s="1">
        <v>0</v>
      </c>
    </row>
    <row r="156" spans="1:23" x14ac:dyDescent="0.2">
      <c r="A156" s="1" t="s">
        <v>302</v>
      </c>
      <c r="B156" s="1">
        <v>0</v>
      </c>
      <c r="C156" s="1">
        <v>0</v>
      </c>
      <c r="D156" s="1">
        <v>0</v>
      </c>
      <c r="E156" s="1">
        <v>0</v>
      </c>
      <c r="F156" s="1">
        <v>0</v>
      </c>
      <c r="G156" s="1">
        <v>0</v>
      </c>
      <c r="H156" s="1">
        <v>0</v>
      </c>
      <c r="I156" s="1">
        <v>0</v>
      </c>
      <c r="J156" s="1">
        <v>0</v>
      </c>
      <c r="K156" s="1">
        <v>0</v>
      </c>
      <c r="L156" s="1">
        <v>0</v>
      </c>
      <c r="M156" s="1" t="s">
        <v>302</v>
      </c>
      <c r="N156" s="1">
        <v>0</v>
      </c>
      <c r="O156" s="1">
        <v>0</v>
      </c>
      <c r="P156" s="1">
        <v>0</v>
      </c>
      <c r="Q156" s="1">
        <v>0</v>
      </c>
      <c r="R156" s="1">
        <v>0</v>
      </c>
      <c r="S156" s="1">
        <v>0</v>
      </c>
      <c r="T156" s="1">
        <v>0</v>
      </c>
      <c r="U156" s="1">
        <v>0</v>
      </c>
      <c r="V156" s="1">
        <v>0</v>
      </c>
      <c r="W156" s="1">
        <v>0</v>
      </c>
    </row>
    <row r="157" spans="1:23" x14ac:dyDescent="0.2">
      <c r="A157" s="1" t="s">
        <v>303</v>
      </c>
      <c r="B157" s="1">
        <v>1</v>
      </c>
      <c r="C157" s="1">
        <v>0</v>
      </c>
      <c r="D157" s="1">
        <v>0</v>
      </c>
      <c r="E157" s="1">
        <v>0</v>
      </c>
      <c r="F157" s="1">
        <v>0</v>
      </c>
      <c r="G157" s="1">
        <v>0</v>
      </c>
      <c r="H157" s="1">
        <v>0</v>
      </c>
      <c r="I157" s="1">
        <v>0</v>
      </c>
      <c r="J157" s="1">
        <v>1</v>
      </c>
      <c r="K157" s="1">
        <v>0</v>
      </c>
      <c r="L157" s="1">
        <v>0</v>
      </c>
      <c r="M157" s="1" t="s">
        <v>303</v>
      </c>
      <c r="N157" s="1">
        <v>0</v>
      </c>
      <c r="O157" s="1">
        <v>0</v>
      </c>
      <c r="P157" s="1">
        <v>0</v>
      </c>
      <c r="Q157" s="1">
        <v>0</v>
      </c>
      <c r="R157" s="1">
        <v>0</v>
      </c>
      <c r="S157" s="1">
        <v>0</v>
      </c>
      <c r="T157" s="1">
        <v>0</v>
      </c>
      <c r="U157" s="1">
        <v>0</v>
      </c>
      <c r="V157" s="1">
        <v>0</v>
      </c>
      <c r="W157" s="1">
        <v>0</v>
      </c>
    </row>
    <row r="158" spans="1:23" x14ac:dyDescent="0.2">
      <c r="A158" s="1" t="s">
        <v>304</v>
      </c>
      <c r="B158" s="1">
        <v>0</v>
      </c>
      <c r="C158" s="1">
        <v>0</v>
      </c>
      <c r="D158" s="1">
        <v>0</v>
      </c>
      <c r="E158" s="1">
        <v>0</v>
      </c>
      <c r="F158" s="1">
        <v>0</v>
      </c>
      <c r="G158" s="1">
        <v>0</v>
      </c>
      <c r="H158" s="1">
        <v>0</v>
      </c>
      <c r="I158" s="1">
        <v>0</v>
      </c>
      <c r="J158" s="1">
        <v>0</v>
      </c>
      <c r="K158" s="1">
        <v>0</v>
      </c>
      <c r="L158" s="1">
        <v>0</v>
      </c>
      <c r="M158" s="1" t="s">
        <v>304</v>
      </c>
      <c r="N158" s="1">
        <v>0</v>
      </c>
      <c r="O158" s="1">
        <v>0</v>
      </c>
      <c r="P158" s="1">
        <v>0</v>
      </c>
      <c r="Q158" s="1">
        <v>0</v>
      </c>
      <c r="R158" s="1">
        <v>0</v>
      </c>
      <c r="S158" s="1">
        <v>0</v>
      </c>
      <c r="T158" s="1">
        <v>0</v>
      </c>
      <c r="U158" s="1">
        <v>0</v>
      </c>
      <c r="V158" s="1">
        <v>0</v>
      </c>
      <c r="W158" s="1">
        <v>0</v>
      </c>
    </row>
    <row r="159" spans="1:23" x14ac:dyDescent="0.2">
      <c r="A159" s="1" t="s">
        <v>305</v>
      </c>
      <c r="B159" s="1">
        <v>0</v>
      </c>
      <c r="C159" s="1">
        <v>0</v>
      </c>
      <c r="D159" s="1">
        <v>0</v>
      </c>
      <c r="E159" s="1">
        <v>0</v>
      </c>
      <c r="F159" s="1">
        <v>0</v>
      </c>
      <c r="G159" s="1">
        <v>0</v>
      </c>
      <c r="H159" s="1">
        <v>0</v>
      </c>
      <c r="I159" s="1">
        <v>0</v>
      </c>
      <c r="J159" s="1">
        <v>0</v>
      </c>
      <c r="K159" s="1">
        <v>0</v>
      </c>
      <c r="L159" s="1">
        <v>0</v>
      </c>
      <c r="M159" s="1" t="s">
        <v>305</v>
      </c>
      <c r="N159" s="1">
        <v>0</v>
      </c>
      <c r="O159" s="1">
        <v>0</v>
      </c>
      <c r="P159" s="1">
        <v>0</v>
      </c>
      <c r="Q159" s="1">
        <v>0</v>
      </c>
      <c r="R159" s="1">
        <v>0</v>
      </c>
      <c r="S159" s="1">
        <v>0</v>
      </c>
      <c r="T159" s="1">
        <v>0</v>
      </c>
      <c r="U159" s="1">
        <v>0</v>
      </c>
      <c r="V159" s="1">
        <v>0</v>
      </c>
      <c r="W159" s="1">
        <v>0</v>
      </c>
    </row>
    <row r="160" spans="1:23" x14ac:dyDescent="0.2">
      <c r="A160" s="1" t="s">
        <v>306</v>
      </c>
      <c r="B160" s="1">
        <v>0</v>
      </c>
      <c r="C160" s="1">
        <v>0</v>
      </c>
      <c r="D160" s="1">
        <v>0</v>
      </c>
      <c r="E160" s="1">
        <v>0</v>
      </c>
      <c r="F160" s="1">
        <v>0</v>
      </c>
      <c r="G160" s="1">
        <v>0</v>
      </c>
      <c r="H160" s="1">
        <v>0</v>
      </c>
      <c r="I160" s="1">
        <v>0</v>
      </c>
      <c r="J160" s="1">
        <v>0</v>
      </c>
      <c r="K160" s="1">
        <v>0</v>
      </c>
      <c r="L160" s="1">
        <v>0</v>
      </c>
      <c r="M160" s="1" t="s">
        <v>306</v>
      </c>
      <c r="N160" s="1">
        <v>0</v>
      </c>
      <c r="O160" s="1">
        <v>0</v>
      </c>
      <c r="P160" s="1">
        <v>0</v>
      </c>
      <c r="Q160" s="1">
        <v>0</v>
      </c>
      <c r="R160" s="1">
        <v>0</v>
      </c>
      <c r="S160" s="1">
        <v>0</v>
      </c>
      <c r="T160" s="1">
        <v>0</v>
      </c>
      <c r="U160" s="1">
        <v>0</v>
      </c>
      <c r="V160" s="1">
        <v>0</v>
      </c>
      <c r="W160" s="1">
        <v>0</v>
      </c>
    </row>
    <row r="162" spans="1:23" x14ac:dyDescent="0.2">
      <c r="A162" s="1" t="s">
        <v>234</v>
      </c>
      <c r="B162" s="1">
        <v>17</v>
      </c>
      <c r="C162" s="1">
        <v>2</v>
      </c>
      <c r="D162" s="1">
        <v>0</v>
      </c>
      <c r="E162" s="1">
        <v>12</v>
      </c>
      <c r="F162" s="1">
        <v>2</v>
      </c>
      <c r="G162" s="1">
        <v>0</v>
      </c>
      <c r="H162" s="1">
        <v>0</v>
      </c>
      <c r="I162" s="1">
        <v>0</v>
      </c>
      <c r="J162" s="1">
        <v>1</v>
      </c>
      <c r="K162" s="1">
        <v>0</v>
      </c>
      <c r="L162" s="1">
        <v>0</v>
      </c>
      <c r="M162" s="1" t="s">
        <v>234</v>
      </c>
      <c r="N162" s="1">
        <v>0</v>
      </c>
      <c r="O162" s="1">
        <v>0</v>
      </c>
      <c r="P162" s="1">
        <v>0</v>
      </c>
      <c r="Q162" s="1">
        <v>0</v>
      </c>
      <c r="R162" s="1">
        <v>0</v>
      </c>
      <c r="S162" s="1">
        <v>0</v>
      </c>
      <c r="T162" s="1">
        <v>0</v>
      </c>
      <c r="U162" s="1">
        <v>0</v>
      </c>
      <c r="V162" s="1">
        <v>0</v>
      </c>
      <c r="W162" s="1">
        <v>0</v>
      </c>
    </row>
    <row r="163" spans="1:23" x14ac:dyDescent="0.2">
      <c r="A163" s="1" t="s">
        <v>301</v>
      </c>
      <c r="B163" s="1">
        <v>0</v>
      </c>
      <c r="C163" s="1">
        <v>0</v>
      </c>
      <c r="D163" s="1">
        <v>0</v>
      </c>
      <c r="E163" s="1">
        <v>0</v>
      </c>
      <c r="F163" s="1">
        <v>0</v>
      </c>
      <c r="G163" s="1">
        <v>0</v>
      </c>
      <c r="H163" s="1">
        <v>0</v>
      </c>
      <c r="I163" s="1">
        <v>0</v>
      </c>
      <c r="J163" s="1">
        <v>0</v>
      </c>
      <c r="K163" s="1">
        <v>0</v>
      </c>
      <c r="L163" s="1">
        <v>0</v>
      </c>
      <c r="M163" s="1" t="s">
        <v>301</v>
      </c>
      <c r="N163" s="1">
        <v>0</v>
      </c>
      <c r="O163" s="1">
        <v>0</v>
      </c>
      <c r="P163" s="1">
        <v>0</v>
      </c>
      <c r="Q163" s="1">
        <v>0</v>
      </c>
      <c r="R163" s="1">
        <v>0</v>
      </c>
      <c r="S163" s="1">
        <v>0</v>
      </c>
      <c r="T163" s="1">
        <v>0</v>
      </c>
      <c r="U163" s="1">
        <v>0</v>
      </c>
      <c r="V163" s="1">
        <v>0</v>
      </c>
      <c r="W163" s="1">
        <v>0</v>
      </c>
    </row>
    <row r="164" spans="1:23" x14ac:dyDescent="0.2">
      <c r="A164" s="1" t="s">
        <v>302</v>
      </c>
      <c r="B164" s="1">
        <v>0</v>
      </c>
      <c r="C164" s="1">
        <v>0</v>
      </c>
      <c r="D164" s="1">
        <v>0</v>
      </c>
      <c r="E164" s="1">
        <v>0</v>
      </c>
      <c r="F164" s="1">
        <v>0</v>
      </c>
      <c r="G164" s="1">
        <v>0</v>
      </c>
      <c r="H164" s="1">
        <v>0</v>
      </c>
      <c r="I164" s="1">
        <v>0</v>
      </c>
      <c r="J164" s="1">
        <v>0</v>
      </c>
      <c r="K164" s="1">
        <v>0</v>
      </c>
      <c r="L164" s="1">
        <v>0</v>
      </c>
      <c r="M164" s="1" t="s">
        <v>302</v>
      </c>
      <c r="N164" s="1">
        <v>0</v>
      </c>
      <c r="O164" s="1">
        <v>0</v>
      </c>
      <c r="P164" s="1">
        <v>0</v>
      </c>
      <c r="Q164" s="1">
        <v>0</v>
      </c>
      <c r="R164" s="1">
        <v>0</v>
      </c>
      <c r="S164" s="1">
        <v>0</v>
      </c>
      <c r="T164" s="1">
        <v>0</v>
      </c>
      <c r="U164" s="1">
        <v>0</v>
      </c>
      <c r="V164" s="1">
        <v>0</v>
      </c>
      <c r="W164" s="1">
        <v>0</v>
      </c>
    </row>
    <row r="165" spans="1:23" x14ac:dyDescent="0.2">
      <c r="A165" s="1" t="s">
        <v>303</v>
      </c>
      <c r="B165" s="1">
        <v>10</v>
      </c>
      <c r="C165" s="1">
        <v>2</v>
      </c>
      <c r="D165" s="1">
        <v>0</v>
      </c>
      <c r="E165" s="1">
        <v>8</v>
      </c>
      <c r="F165" s="1">
        <v>0</v>
      </c>
      <c r="G165" s="1">
        <v>0</v>
      </c>
      <c r="H165" s="1">
        <v>0</v>
      </c>
      <c r="I165" s="1">
        <v>0</v>
      </c>
      <c r="J165" s="1">
        <v>0</v>
      </c>
      <c r="K165" s="1">
        <v>0</v>
      </c>
      <c r="L165" s="1">
        <v>0</v>
      </c>
      <c r="M165" s="1" t="s">
        <v>303</v>
      </c>
      <c r="N165" s="1">
        <v>0</v>
      </c>
      <c r="O165" s="1">
        <v>0</v>
      </c>
      <c r="P165" s="1">
        <v>0</v>
      </c>
      <c r="Q165" s="1">
        <v>0</v>
      </c>
      <c r="R165" s="1">
        <v>0</v>
      </c>
      <c r="S165" s="1">
        <v>0</v>
      </c>
      <c r="T165" s="1">
        <v>0</v>
      </c>
      <c r="U165" s="1">
        <v>0</v>
      </c>
      <c r="V165" s="1">
        <v>0</v>
      </c>
      <c r="W165" s="1">
        <v>0</v>
      </c>
    </row>
    <row r="166" spans="1:23" x14ac:dyDescent="0.2">
      <c r="A166" s="1" t="s">
        <v>304</v>
      </c>
      <c r="B166" s="1">
        <v>0</v>
      </c>
      <c r="C166" s="1">
        <v>0</v>
      </c>
      <c r="D166" s="1">
        <v>0</v>
      </c>
      <c r="E166" s="1">
        <v>0</v>
      </c>
      <c r="F166" s="1">
        <v>0</v>
      </c>
      <c r="G166" s="1">
        <v>0</v>
      </c>
      <c r="H166" s="1">
        <v>0</v>
      </c>
      <c r="I166" s="1">
        <v>0</v>
      </c>
      <c r="J166" s="1">
        <v>0</v>
      </c>
      <c r="K166" s="1">
        <v>0</v>
      </c>
      <c r="L166" s="1">
        <v>0</v>
      </c>
      <c r="M166" s="1" t="s">
        <v>304</v>
      </c>
      <c r="N166" s="1">
        <v>0</v>
      </c>
      <c r="O166" s="1">
        <v>0</v>
      </c>
      <c r="P166" s="1">
        <v>0</v>
      </c>
      <c r="Q166" s="1">
        <v>0</v>
      </c>
      <c r="R166" s="1">
        <v>0</v>
      </c>
      <c r="S166" s="1">
        <v>0</v>
      </c>
      <c r="T166" s="1">
        <v>0</v>
      </c>
      <c r="U166" s="1">
        <v>0</v>
      </c>
      <c r="V166" s="1">
        <v>0</v>
      </c>
      <c r="W166" s="1">
        <v>0</v>
      </c>
    </row>
    <row r="167" spans="1:23" x14ac:dyDescent="0.2">
      <c r="A167" s="1" t="s">
        <v>305</v>
      </c>
      <c r="B167" s="1">
        <v>0</v>
      </c>
      <c r="C167" s="1">
        <v>0</v>
      </c>
      <c r="D167" s="1">
        <v>0</v>
      </c>
      <c r="E167" s="1">
        <v>0</v>
      </c>
      <c r="F167" s="1">
        <v>0</v>
      </c>
      <c r="G167" s="1">
        <v>0</v>
      </c>
      <c r="H167" s="1">
        <v>0</v>
      </c>
      <c r="I167" s="1">
        <v>0</v>
      </c>
      <c r="J167" s="1">
        <v>0</v>
      </c>
      <c r="K167" s="1">
        <v>0</v>
      </c>
      <c r="L167" s="1">
        <v>0</v>
      </c>
      <c r="M167" s="1" t="s">
        <v>305</v>
      </c>
      <c r="N167" s="1">
        <v>0</v>
      </c>
      <c r="O167" s="1">
        <v>0</v>
      </c>
      <c r="P167" s="1">
        <v>0</v>
      </c>
      <c r="Q167" s="1">
        <v>0</v>
      </c>
      <c r="R167" s="1">
        <v>0</v>
      </c>
      <c r="S167" s="1">
        <v>0</v>
      </c>
      <c r="T167" s="1">
        <v>0</v>
      </c>
      <c r="U167" s="1">
        <v>0</v>
      </c>
      <c r="V167" s="1">
        <v>0</v>
      </c>
      <c r="W167" s="1">
        <v>0</v>
      </c>
    </row>
    <row r="168" spans="1:23" x14ac:dyDescent="0.2">
      <c r="A168" s="1" t="s">
        <v>306</v>
      </c>
      <c r="B168" s="1">
        <v>7</v>
      </c>
      <c r="C168" s="1">
        <v>0</v>
      </c>
      <c r="D168" s="1">
        <v>0</v>
      </c>
      <c r="E168" s="1">
        <v>4</v>
      </c>
      <c r="F168" s="1">
        <v>2</v>
      </c>
      <c r="G168" s="1">
        <v>0</v>
      </c>
      <c r="H168" s="1">
        <v>0</v>
      </c>
      <c r="I168" s="1">
        <v>0</v>
      </c>
      <c r="J168" s="1">
        <v>1</v>
      </c>
      <c r="K168" s="1">
        <v>0</v>
      </c>
      <c r="L168" s="1">
        <v>0</v>
      </c>
      <c r="M168" s="1" t="s">
        <v>306</v>
      </c>
      <c r="N168" s="1">
        <v>0</v>
      </c>
      <c r="O168" s="1">
        <v>0</v>
      </c>
      <c r="P168" s="1">
        <v>0</v>
      </c>
      <c r="Q168" s="1">
        <v>0</v>
      </c>
      <c r="R168" s="1">
        <v>0</v>
      </c>
      <c r="S168" s="1">
        <v>0</v>
      </c>
      <c r="T168" s="1">
        <v>0</v>
      </c>
      <c r="U168" s="1">
        <v>0</v>
      </c>
      <c r="V168" s="1">
        <v>0</v>
      </c>
      <c r="W168" s="1">
        <v>0</v>
      </c>
    </row>
    <row r="170" spans="1:23" x14ac:dyDescent="0.2">
      <c r="A170" s="1" t="s">
        <v>233</v>
      </c>
      <c r="B170" s="1">
        <v>188</v>
      </c>
      <c r="C170" s="1">
        <v>7</v>
      </c>
      <c r="D170" s="1">
        <v>31</v>
      </c>
      <c r="E170" s="1">
        <v>37</v>
      </c>
      <c r="F170" s="1">
        <v>33</v>
      </c>
      <c r="G170" s="1">
        <v>14</v>
      </c>
      <c r="H170" s="1">
        <v>8</v>
      </c>
      <c r="I170" s="1">
        <v>8</v>
      </c>
      <c r="J170" s="1">
        <v>26</v>
      </c>
      <c r="K170" s="1">
        <v>3</v>
      </c>
      <c r="L170" s="1">
        <v>6</v>
      </c>
      <c r="M170" s="1" t="s">
        <v>233</v>
      </c>
      <c r="N170" s="1">
        <v>1</v>
      </c>
      <c r="O170" s="1">
        <v>10</v>
      </c>
      <c r="P170" s="1">
        <v>0</v>
      </c>
      <c r="Q170" s="1">
        <v>1</v>
      </c>
      <c r="R170" s="1">
        <v>0</v>
      </c>
      <c r="S170" s="1">
        <v>2</v>
      </c>
      <c r="T170" s="1">
        <v>1</v>
      </c>
      <c r="U170" s="1">
        <v>0</v>
      </c>
      <c r="V170" s="1">
        <v>0</v>
      </c>
      <c r="W170" s="1">
        <v>0</v>
      </c>
    </row>
    <row r="171" spans="1:23" x14ac:dyDescent="0.2">
      <c r="A171" s="1" t="s">
        <v>301</v>
      </c>
      <c r="B171" s="1">
        <v>9</v>
      </c>
      <c r="C171" s="1">
        <v>0</v>
      </c>
      <c r="D171" s="1">
        <v>0</v>
      </c>
      <c r="E171" s="1">
        <v>2</v>
      </c>
      <c r="F171" s="1">
        <v>2</v>
      </c>
      <c r="G171" s="1">
        <v>3</v>
      </c>
      <c r="H171" s="1">
        <v>0</v>
      </c>
      <c r="I171" s="1">
        <v>0</v>
      </c>
      <c r="J171" s="1">
        <v>1</v>
      </c>
      <c r="K171" s="1">
        <v>0</v>
      </c>
      <c r="L171" s="1">
        <v>1</v>
      </c>
      <c r="M171" s="1" t="s">
        <v>301</v>
      </c>
      <c r="N171" s="1">
        <v>0</v>
      </c>
      <c r="O171" s="1">
        <v>0</v>
      </c>
      <c r="P171" s="1">
        <v>0</v>
      </c>
      <c r="Q171" s="1">
        <v>0</v>
      </c>
      <c r="R171" s="1">
        <v>0</v>
      </c>
      <c r="S171" s="1">
        <v>0</v>
      </c>
      <c r="T171" s="1">
        <v>0</v>
      </c>
      <c r="U171" s="1">
        <v>0</v>
      </c>
      <c r="V171" s="1">
        <v>0</v>
      </c>
      <c r="W171" s="1">
        <v>0</v>
      </c>
    </row>
    <row r="172" spans="1:23" x14ac:dyDescent="0.2">
      <c r="A172" s="1" t="s">
        <v>302</v>
      </c>
      <c r="B172" s="1">
        <v>19</v>
      </c>
      <c r="C172" s="1">
        <v>7</v>
      </c>
      <c r="D172" s="1">
        <v>0</v>
      </c>
      <c r="E172" s="1">
        <v>4</v>
      </c>
      <c r="F172" s="1">
        <v>2</v>
      </c>
      <c r="G172" s="1">
        <v>2</v>
      </c>
      <c r="H172" s="1">
        <v>2</v>
      </c>
      <c r="I172" s="1">
        <v>0</v>
      </c>
      <c r="J172" s="1">
        <v>2</v>
      </c>
      <c r="K172" s="1">
        <v>0</v>
      </c>
      <c r="L172" s="1">
        <v>0</v>
      </c>
      <c r="M172" s="1" t="s">
        <v>302</v>
      </c>
      <c r="N172" s="1">
        <v>0</v>
      </c>
      <c r="O172" s="1">
        <v>0</v>
      </c>
      <c r="P172" s="1">
        <v>0</v>
      </c>
      <c r="Q172" s="1">
        <v>0</v>
      </c>
      <c r="R172" s="1">
        <v>0</v>
      </c>
      <c r="S172" s="1">
        <v>0</v>
      </c>
      <c r="T172" s="1">
        <v>0</v>
      </c>
      <c r="U172" s="1">
        <v>0</v>
      </c>
      <c r="V172" s="1">
        <v>0</v>
      </c>
      <c r="W172" s="1">
        <v>0</v>
      </c>
    </row>
    <row r="173" spans="1:23" x14ac:dyDescent="0.2">
      <c r="A173" s="1" t="s">
        <v>303</v>
      </c>
      <c r="B173" s="1">
        <v>39</v>
      </c>
      <c r="C173" s="1">
        <v>0</v>
      </c>
      <c r="D173" s="1">
        <v>2</v>
      </c>
      <c r="E173" s="1">
        <v>10</v>
      </c>
      <c r="F173" s="1">
        <v>4</v>
      </c>
      <c r="G173" s="1">
        <v>3</v>
      </c>
      <c r="H173" s="1">
        <v>0</v>
      </c>
      <c r="I173" s="1">
        <v>1</v>
      </c>
      <c r="J173" s="1">
        <v>6</v>
      </c>
      <c r="K173" s="1">
        <v>0</v>
      </c>
      <c r="L173" s="1">
        <v>2</v>
      </c>
      <c r="M173" s="1" t="s">
        <v>303</v>
      </c>
      <c r="N173" s="1">
        <v>1</v>
      </c>
      <c r="O173" s="1">
        <v>10</v>
      </c>
      <c r="P173" s="1">
        <v>0</v>
      </c>
      <c r="Q173" s="1">
        <v>0</v>
      </c>
      <c r="R173" s="1">
        <v>0</v>
      </c>
      <c r="S173" s="1">
        <v>0</v>
      </c>
      <c r="T173" s="1">
        <v>0</v>
      </c>
      <c r="U173" s="1">
        <v>0</v>
      </c>
      <c r="V173" s="1">
        <v>0</v>
      </c>
      <c r="W173" s="1">
        <v>0</v>
      </c>
    </row>
    <row r="174" spans="1:23" x14ac:dyDescent="0.2">
      <c r="A174" s="1" t="s">
        <v>304</v>
      </c>
      <c r="B174" s="1">
        <v>2</v>
      </c>
      <c r="C174" s="1">
        <v>0</v>
      </c>
      <c r="D174" s="1">
        <v>0</v>
      </c>
      <c r="E174" s="1">
        <v>1</v>
      </c>
      <c r="F174" s="1">
        <v>0</v>
      </c>
      <c r="G174" s="1">
        <v>0</v>
      </c>
      <c r="H174" s="1">
        <v>0</v>
      </c>
      <c r="I174" s="1">
        <v>0</v>
      </c>
      <c r="J174" s="1">
        <v>1</v>
      </c>
      <c r="K174" s="1">
        <v>0</v>
      </c>
      <c r="L174" s="1">
        <v>0</v>
      </c>
      <c r="M174" s="1" t="s">
        <v>304</v>
      </c>
      <c r="N174" s="1">
        <v>0</v>
      </c>
      <c r="O174" s="1">
        <v>0</v>
      </c>
      <c r="P174" s="1">
        <v>0</v>
      </c>
      <c r="Q174" s="1">
        <v>0</v>
      </c>
      <c r="R174" s="1">
        <v>0</v>
      </c>
      <c r="S174" s="1">
        <v>0</v>
      </c>
      <c r="T174" s="1">
        <v>0</v>
      </c>
      <c r="U174" s="1">
        <v>0</v>
      </c>
      <c r="V174" s="1">
        <v>0</v>
      </c>
      <c r="W174" s="1">
        <v>0</v>
      </c>
    </row>
    <row r="175" spans="1:23" x14ac:dyDescent="0.2">
      <c r="A175" s="1" t="s">
        <v>305</v>
      </c>
      <c r="B175" s="1">
        <v>1</v>
      </c>
      <c r="C175" s="1">
        <v>0</v>
      </c>
      <c r="D175" s="1">
        <v>0</v>
      </c>
      <c r="E175" s="1">
        <v>0</v>
      </c>
      <c r="F175" s="1">
        <v>0</v>
      </c>
      <c r="G175" s="1">
        <v>0</v>
      </c>
      <c r="H175" s="1">
        <v>0</v>
      </c>
      <c r="I175" s="1">
        <v>1</v>
      </c>
      <c r="J175" s="1">
        <v>0</v>
      </c>
      <c r="K175" s="1">
        <v>0</v>
      </c>
      <c r="L175" s="1">
        <v>0</v>
      </c>
      <c r="M175" s="1" t="s">
        <v>305</v>
      </c>
      <c r="N175" s="1">
        <v>0</v>
      </c>
      <c r="O175" s="1">
        <v>0</v>
      </c>
      <c r="P175" s="1">
        <v>0</v>
      </c>
      <c r="Q175" s="1">
        <v>0</v>
      </c>
      <c r="R175" s="1">
        <v>0</v>
      </c>
      <c r="S175" s="1">
        <v>0</v>
      </c>
      <c r="T175" s="1">
        <v>0</v>
      </c>
      <c r="U175" s="1">
        <v>0</v>
      </c>
      <c r="V175" s="1">
        <v>0</v>
      </c>
      <c r="W175" s="1">
        <v>0</v>
      </c>
    </row>
    <row r="176" spans="1:23" x14ac:dyDescent="0.2">
      <c r="A176" s="1" t="s">
        <v>306</v>
      </c>
      <c r="B176" s="1">
        <v>118</v>
      </c>
      <c r="C176" s="1">
        <v>0</v>
      </c>
      <c r="D176" s="1">
        <v>29</v>
      </c>
      <c r="E176" s="1">
        <v>20</v>
      </c>
      <c r="F176" s="1">
        <v>25</v>
      </c>
      <c r="G176" s="1">
        <v>6</v>
      </c>
      <c r="H176" s="1">
        <v>6</v>
      </c>
      <c r="I176" s="1">
        <v>6</v>
      </c>
      <c r="J176" s="1">
        <v>16</v>
      </c>
      <c r="K176" s="1">
        <v>3</v>
      </c>
      <c r="L176" s="1">
        <v>3</v>
      </c>
      <c r="M176" s="1" t="s">
        <v>306</v>
      </c>
      <c r="N176" s="1">
        <v>0</v>
      </c>
      <c r="O176" s="1">
        <v>0</v>
      </c>
      <c r="P176" s="1">
        <v>0</v>
      </c>
      <c r="Q176" s="1">
        <v>1</v>
      </c>
      <c r="R176" s="1">
        <v>0</v>
      </c>
      <c r="S176" s="1">
        <v>2</v>
      </c>
      <c r="T176" s="1">
        <v>1</v>
      </c>
      <c r="U176" s="1">
        <v>0</v>
      </c>
      <c r="V176" s="1">
        <v>0</v>
      </c>
      <c r="W176" s="1">
        <v>0</v>
      </c>
    </row>
    <row r="178" spans="1:23" x14ac:dyDescent="0.2">
      <c r="A178" s="1" t="s">
        <v>232</v>
      </c>
      <c r="B178" s="1">
        <v>401</v>
      </c>
      <c r="C178" s="1">
        <v>10</v>
      </c>
      <c r="D178" s="1">
        <v>58</v>
      </c>
      <c r="E178" s="1">
        <v>43</v>
      </c>
      <c r="F178" s="1">
        <v>35</v>
      </c>
      <c r="G178" s="1">
        <v>34</v>
      </c>
      <c r="H178" s="1">
        <v>20</v>
      </c>
      <c r="I178" s="1">
        <v>21</v>
      </c>
      <c r="J178" s="1">
        <v>56</v>
      </c>
      <c r="K178" s="1">
        <v>14</v>
      </c>
      <c r="L178" s="1">
        <v>12</v>
      </c>
      <c r="M178" s="1" t="s">
        <v>232</v>
      </c>
      <c r="N178" s="1">
        <v>7</v>
      </c>
      <c r="O178" s="1">
        <v>1</v>
      </c>
      <c r="P178" s="1">
        <v>0</v>
      </c>
      <c r="Q178" s="1">
        <v>24</v>
      </c>
      <c r="R178" s="1">
        <v>0</v>
      </c>
      <c r="S178" s="1">
        <v>21</v>
      </c>
      <c r="T178" s="1">
        <v>3</v>
      </c>
      <c r="U178" s="1">
        <v>0</v>
      </c>
      <c r="V178" s="1">
        <v>12</v>
      </c>
      <c r="W178" s="1">
        <v>30</v>
      </c>
    </row>
    <row r="179" spans="1:23" x14ac:dyDescent="0.2">
      <c r="A179" s="1" t="s">
        <v>301</v>
      </c>
      <c r="B179" s="1">
        <v>12</v>
      </c>
      <c r="C179" s="1">
        <v>1</v>
      </c>
      <c r="D179" s="1">
        <v>0</v>
      </c>
      <c r="E179" s="1">
        <v>1</v>
      </c>
      <c r="F179" s="1">
        <v>1</v>
      </c>
      <c r="G179" s="1">
        <v>3</v>
      </c>
      <c r="H179" s="1">
        <v>2</v>
      </c>
      <c r="I179" s="1">
        <v>0</v>
      </c>
      <c r="J179" s="1">
        <v>1</v>
      </c>
      <c r="K179" s="1">
        <v>0</v>
      </c>
      <c r="L179" s="1">
        <v>1</v>
      </c>
      <c r="M179" s="1" t="s">
        <v>301</v>
      </c>
      <c r="N179" s="1">
        <v>0</v>
      </c>
      <c r="O179" s="1">
        <v>0</v>
      </c>
      <c r="P179" s="1">
        <v>0</v>
      </c>
      <c r="Q179" s="1">
        <v>0</v>
      </c>
      <c r="R179" s="1">
        <v>0</v>
      </c>
      <c r="S179" s="1">
        <v>2</v>
      </c>
      <c r="T179" s="1">
        <v>0</v>
      </c>
      <c r="U179" s="1">
        <v>0</v>
      </c>
      <c r="V179" s="1">
        <v>0</v>
      </c>
      <c r="W179" s="1">
        <v>0</v>
      </c>
    </row>
    <row r="180" spans="1:23" x14ac:dyDescent="0.2">
      <c r="A180" s="1" t="s">
        <v>302</v>
      </c>
      <c r="B180" s="1">
        <v>25</v>
      </c>
      <c r="C180" s="1">
        <v>1</v>
      </c>
      <c r="D180" s="1">
        <v>0</v>
      </c>
      <c r="E180" s="1">
        <v>6</v>
      </c>
      <c r="F180" s="1">
        <v>2</v>
      </c>
      <c r="G180" s="1">
        <v>2</v>
      </c>
      <c r="H180" s="1">
        <v>1</v>
      </c>
      <c r="I180" s="1">
        <v>0</v>
      </c>
      <c r="J180" s="1">
        <v>6</v>
      </c>
      <c r="K180" s="1">
        <v>0</v>
      </c>
      <c r="L180" s="1">
        <v>0</v>
      </c>
      <c r="M180" s="1" t="s">
        <v>302</v>
      </c>
      <c r="N180" s="1">
        <v>0</v>
      </c>
      <c r="O180" s="1">
        <v>0</v>
      </c>
      <c r="P180" s="1">
        <v>0</v>
      </c>
      <c r="Q180" s="1">
        <v>0</v>
      </c>
      <c r="R180" s="1">
        <v>0</v>
      </c>
      <c r="S180" s="1">
        <v>7</v>
      </c>
      <c r="T180" s="1">
        <v>0</v>
      </c>
      <c r="U180" s="1">
        <v>0</v>
      </c>
      <c r="V180" s="1">
        <v>0</v>
      </c>
      <c r="W180" s="1">
        <v>0</v>
      </c>
    </row>
    <row r="181" spans="1:23" x14ac:dyDescent="0.2">
      <c r="A181" s="1" t="s">
        <v>303</v>
      </c>
      <c r="B181" s="1">
        <v>139</v>
      </c>
      <c r="C181" s="1">
        <v>8</v>
      </c>
      <c r="D181" s="1">
        <v>3</v>
      </c>
      <c r="E181" s="1">
        <v>24</v>
      </c>
      <c r="F181" s="1">
        <v>6</v>
      </c>
      <c r="G181" s="1">
        <v>11</v>
      </c>
      <c r="H181" s="1">
        <v>9</v>
      </c>
      <c r="I181" s="1">
        <v>10</v>
      </c>
      <c r="J181" s="1">
        <v>26</v>
      </c>
      <c r="K181" s="1">
        <v>1</v>
      </c>
      <c r="L181" s="1">
        <v>11</v>
      </c>
      <c r="M181" s="1" t="s">
        <v>303</v>
      </c>
      <c r="N181" s="1">
        <v>7</v>
      </c>
      <c r="O181" s="1">
        <v>1</v>
      </c>
      <c r="P181" s="1">
        <v>0</v>
      </c>
      <c r="Q181" s="1">
        <v>6</v>
      </c>
      <c r="R181" s="1">
        <v>0</v>
      </c>
      <c r="S181" s="1">
        <v>6</v>
      </c>
      <c r="T181" s="1">
        <v>0</v>
      </c>
      <c r="U181" s="1">
        <v>0</v>
      </c>
      <c r="V181" s="1">
        <v>10</v>
      </c>
      <c r="W181" s="1">
        <v>0</v>
      </c>
    </row>
    <row r="182" spans="1:23" x14ac:dyDescent="0.2">
      <c r="A182" s="1" t="s">
        <v>304</v>
      </c>
      <c r="B182" s="1">
        <v>4</v>
      </c>
      <c r="C182" s="1">
        <v>0</v>
      </c>
      <c r="D182" s="1">
        <v>0</v>
      </c>
      <c r="E182" s="1">
        <v>1</v>
      </c>
      <c r="F182" s="1">
        <v>2</v>
      </c>
      <c r="G182" s="1">
        <v>0</v>
      </c>
      <c r="H182" s="1">
        <v>0</v>
      </c>
      <c r="I182" s="1">
        <v>0</v>
      </c>
      <c r="J182" s="1">
        <v>0</v>
      </c>
      <c r="K182" s="1">
        <v>0</v>
      </c>
      <c r="L182" s="1">
        <v>0</v>
      </c>
      <c r="M182" s="1" t="s">
        <v>304</v>
      </c>
      <c r="N182" s="1">
        <v>0</v>
      </c>
      <c r="O182" s="1">
        <v>0</v>
      </c>
      <c r="P182" s="1">
        <v>0</v>
      </c>
      <c r="Q182" s="1">
        <v>0</v>
      </c>
      <c r="R182" s="1">
        <v>0</v>
      </c>
      <c r="S182" s="1">
        <v>1</v>
      </c>
      <c r="T182" s="1">
        <v>0</v>
      </c>
      <c r="U182" s="1">
        <v>0</v>
      </c>
      <c r="V182" s="1">
        <v>0</v>
      </c>
      <c r="W182" s="1">
        <v>0</v>
      </c>
    </row>
    <row r="183" spans="1:23" x14ac:dyDescent="0.2">
      <c r="A183" s="1" t="s">
        <v>305</v>
      </c>
      <c r="B183" s="1">
        <v>3</v>
      </c>
      <c r="C183" s="1">
        <v>0</v>
      </c>
      <c r="D183" s="1">
        <v>0</v>
      </c>
      <c r="E183" s="1">
        <v>0</v>
      </c>
      <c r="F183" s="1">
        <v>0</v>
      </c>
      <c r="G183" s="1">
        <v>1</v>
      </c>
      <c r="H183" s="1">
        <v>1</v>
      </c>
      <c r="I183" s="1">
        <v>0</v>
      </c>
      <c r="J183" s="1">
        <v>1</v>
      </c>
      <c r="K183" s="1">
        <v>0</v>
      </c>
      <c r="L183" s="1">
        <v>0</v>
      </c>
      <c r="M183" s="1" t="s">
        <v>305</v>
      </c>
      <c r="N183" s="1">
        <v>0</v>
      </c>
      <c r="O183" s="1">
        <v>0</v>
      </c>
      <c r="P183" s="1">
        <v>0</v>
      </c>
      <c r="Q183" s="1">
        <v>0</v>
      </c>
      <c r="R183" s="1">
        <v>0</v>
      </c>
      <c r="S183" s="1">
        <v>0</v>
      </c>
      <c r="T183" s="1">
        <v>0</v>
      </c>
      <c r="U183" s="1">
        <v>0</v>
      </c>
      <c r="V183" s="1">
        <v>0</v>
      </c>
      <c r="W183" s="1">
        <v>0</v>
      </c>
    </row>
    <row r="184" spans="1:23" x14ac:dyDescent="0.2">
      <c r="A184" s="1" t="s">
        <v>306</v>
      </c>
      <c r="B184" s="1">
        <v>218</v>
      </c>
      <c r="C184" s="1">
        <v>0</v>
      </c>
      <c r="D184" s="1">
        <v>55</v>
      </c>
      <c r="E184" s="1">
        <v>11</v>
      </c>
      <c r="F184" s="1">
        <v>24</v>
      </c>
      <c r="G184" s="1">
        <v>17</v>
      </c>
      <c r="H184" s="1">
        <v>7</v>
      </c>
      <c r="I184" s="1">
        <v>11</v>
      </c>
      <c r="J184" s="1">
        <v>22</v>
      </c>
      <c r="K184" s="1">
        <v>13</v>
      </c>
      <c r="L184" s="1">
        <v>0</v>
      </c>
      <c r="M184" s="1" t="s">
        <v>306</v>
      </c>
      <c r="N184" s="1">
        <v>0</v>
      </c>
      <c r="O184" s="1">
        <v>0</v>
      </c>
      <c r="P184" s="1">
        <v>0</v>
      </c>
      <c r="Q184" s="1">
        <v>18</v>
      </c>
      <c r="R184" s="1">
        <v>0</v>
      </c>
      <c r="S184" s="1">
        <v>5</v>
      </c>
      <c r="T184" s="1">
        <v>3</v>
      </c>
      <c r="U184" s="1">
        <v>0</v>
      </c>
      <c r="V184" s="1">
        <v>2</v>
      </c>
      <c r="W184" s="1">
        <v>30</v>
      </c>
    </row>
    <row r="186" spans="1:23" x14ac:dyDescent="0.2">
      <c r="A186" s="1" t="s">
        <v>231</v>
      </c>
      <c r="B186" s="1">
        <v>177</v>
      </c>
      <c r="C186" s="1">
        <v>0</v>
      </c>
      <c r="D186" s="1">
        <v>15</v>
      </c>
      <c r="E186" s="1">
        <v>26</v>
      </c>
      <c r="F186" s="1">
        <v>18</v>
      </c>
      <c r="G186" s="1">
        <v>8</v>
      </c>
      <c r="H186" s="1">
        <v>5</v>
      </c>
      <c r="I186" s="1">
        <v>1</v>
      </c>
      <c r="J186" s="1">
        <v>17</v>
      </c>
      <c r="K186" s="1">
        <v>3</v>
      </c>
      <c r="L186" s="1">
        <v>4</v>
      </c>
      <c r="M186" s="1" t="s">
        <v>231</v>
      </c>
      <c r="N186" s="1">
        <v>5</v>
      </c>
      <c r="O186" s="1">
        <v>19</v>
      </c>
      <c r="P186" s="1">
        <v>0</v>
      </c>
      <c r="Q186" s="1">
        <v>12</v>
      </c>
      <c r="R186" s="1">
        <v>1</v>
      </c>
      <c r="S186" s="1">
        <v>22</v>
      </c>
      <c r="T186" s="1">
        <v>3</v>
      </c>
      <c r="U186" s="1">
        <v>0</v>
      </c>
      <c r="V186" s="1">
        <v>1</v>
      </c>
      <c r="W186" s="1">
        <v>17</v>
      </c>
    </row>
    <row r="187" spans="1:23" x14ac:dyDescent="0.2">
      <c r="A187" s="1" t="s">
        <v>301</v>
      </c>
      <c r="B187" s="1">
        <v>5</v>
      </c>
      <c r="C187" s="1">
        <v>0</v>
      </c>
      <c r="D187" s="1">
        <v>0</v>
      </c>
      <c r="E187" s="1">
        <v>2</v>
      </c>
      <c r="F187" s="1">
        <v>0</v>
      </c>
      <c r="G187" s="1">
        <v>0</v>
      </c>
      <c r="H187" s="1">
        <v>0</v>
      </c>
      <c r="I187" s="1">
        <v>0</v>
      </c>
      <c r="J187" s="1">
        <v>1</v>
      </c>
      <c r="K187" s="1">
        <v>0</v>
      </c>
      <c r="L187" s="1">
        <v>0</v>
      </c>
      <c r="M187" s="1" t="s">
        <v>301</v>
      </c>
      <c r="N187" s="1">
        <v>0</v>
      </c>
      <c r="O187" s="1">
        <v>0</v>
      </c>
      <c r="P187" s="1">
        <v>0</v>
      </c>
      <c r="Q187" s="1">
        <v>0</v>
      </c>
      <c r="R187" s="1">
        <v>0</v>
      </c>
      <c r="S187" s="1">
        <v>2</v>
      </c>
      <c r="T187" s="1">
        <v>0</v>
      </c>
      <c r="U187" s="1">
        <v>0</v>
      </c>
      <c r="V187" s="1">
        <v>0</v>
      </c>
      <c r="W187" s="1">
        <v>0</v>
      </c>
    </row>
    <row r="188" spans="1:23" x14ac:dyDescent="0.2">
      <c r="A188" s="1" t="s">
        <v>302</v>
      </c>
      <c r="B188" s="1">
        <v>11</v>
      </c>
      <c r="C188" s="1">
        <v>0</v>
      </c>
      <c r="D188" s="1">
        <v>1</v>
      </c>
      <c r="E188" s="1">
        <v>2</v>
      </c>
      <c r="F188" s="1">
        <v>2</v>
      </c>
      <c r="G188" s="1">
        <v>1</v>
      </c>
      <c r="H188" s="1">
        <v>1</v>
      </c>
      <c r="I188" s="1">
        <v>0</v>
      </c>
      <c r="J188" s="1">
        <v>0</v>
      </c>
      <c r="K188" s="1">
        <v>1</v>
      </c>
      <c r="L188" s="1">
        <v>0</v>
      </c>
      <c r="M188" s="1" t="s">
        <v>302</v>
      </c>
      <c r="N188" s="1">
        <v>0</v>
      </c>
      <c r="O188" s="1">
        <v>1</v>
      </c>
      <c r="P188" s="1">
        <v>0</v>
      </c>
      <c r="Q188" s="1">
        <v>0</v>
      </c>
      <c r="R188" s="1">
        <v>0</v>
      </c>
      <c r="S188" s="1">
        <v>2</v>
      </c>
      <c r="T188" s="1">
        <v>0</v>
      </c>
      <c r="U188" s="1">
        <v>0</v>
      </c>
      <c r="V188" s="1">
        <v>0</v>
      </c>
      <c r="W188" s="1">
        <v>0</v>
      </c>
    </row>
    <row r="189" spans="1:23" x14ac:dyDescent="0.2">
      <c r="A189" s="1" t="s">
        <v>303</v>
      </c>
      <c r="B189" s="1">
        <v>66</v>
      </c>
      <c r="C189" s="1">
        <v>0</v>
      </c>
      <c r="D189" s="1">
        <v>1</v>
      </c>
      <c r="E189" s="1">
        <v>10</v>
      </c>
      <c r="F189" s="1">
        <v>2</v>
      </c>
      <c r="G189" s="1">
        <v>4</v>
      </c>
      <c r="H189" s="1">
        <v>1</v>
      </c>
      <c r="I189" s="1">
        <v>0</v>
      </c>
      <c r="J189" s="1">
        <v>9</v>
      </c>
      <c r="K189" s="1">
        <v>0</v>
      </c>
      <c r="L189" s="1">
        <v>3</v>
      </c>
      <c r="M189" s="1" t="s">
        <v>303</v>
      </c>
      <c r="N189" s="1">
        <v>5</v>
      </c>
      <c r="O189" s="1">
        <v>18</v>
      </c>
      <c r="P189" s="1">
        <v>0</v>
      </c>
      <c r="Q189" s="1">
        <v>3</v>
      </c>
      <c r="R189" s="1">
        <v>0</v>
      </c>
      <c r="S189" s="1">
        <v>9</v>
      </c>
      <c r="T189" s="1">
        <v>0</v>
      </c>
      <c r="U189" s="1">
        <v>0</v>
      </c>
      <c r="V189" s="1">
        <v>1</v>
      </c>
      <c r="W189" s="1">
        <v>0</v>
      </c>
    </row>
    <row r="190" spans="1:23" x14ac:dyDescent="0.2">
      <c r="A190" s="1" t="s">
        <v>304</v>
      </c>
      <c r="B190" s="1">
        <v>5</v>
      </c>
      <c r="C190" s="1">
        <v>0</v>
      </c>
      <c r="D190" s="1">
        <v>0</v>
      </c>
      <c r="E190" s="1">
        <v>2</v>
      </c>
      <c r="F190" s="1">
        <v>1</v>
      </c>
      <c r="G190" s="1">
        <v>0</v>
      </c>
      <c r="H190" s="1">
        <v>0</v>
      </c>
      <c r="I190" s="1">
        <v>0</v>
      </c>
      <c r="J190" s="1">
        <v>0</v>
      </c>
      <c r="K190" s="1">
        <v>0</v>
      </c>
      <c r="L190" s="1">
        <v>0</v>
      </c>
      <c r="M190" s="1" t="s">
        <v>304</v>
      </c>
      <c r="N190" s="1">
        <v>0</v>
      </c>
      <c r="O190" s="1">
        <v>0</v>
      </c>
      <c r="P190" s="1">
        <v>0</v>
      </c>
      <c r="Q190" s="1">
        <v>0</v>
      </c>
      <c r="R190" s="1">
        <v>0</v>
      </c>
      <c r="S190" s="1">
        <v>2</v>
      </c>
      <c r="T190" s="1">
        <v>0</v>
      </c>
      <c r="U190" s="1">
        <v>0</v>
      </c>
      <c r="V190" s="1">
        <v>0</v>
      </c>
      <c r="W190" s="1">
        <v>0</v>
      </c>
    </row>
    <row r="191" spans="1:23" x14ac:dyDescent="0.2">
      <c r="A191" s="1" t="s">
        <v>305</v>
      </c>
      <c r="B191" s="1">
        <v>1</v>
      </c>
      <c r="C191" s="1">
        <v>0</v>
      </c>
      <c r="D191" s="1">
        <v>0</v>
      </c>
      <c r="E191" s="1">
        <v>0</v>
      </c>
      <c r="F191" s="1">
        <v>0</v>
      </c>
      <c r="G191" s="1">
        <v>1</v>
      </c>
      <c r="H191" s="1">
        <v>0</v>
      </c>
      <c r="I191" s="1">
        <v>0</v>
      </c>
      <c r="J191" s="1">
        <v>0</v>
      </c>
      <c r="K191" s="1">
        <v>0</v>
      </c>
      <c r="L191" s="1">
        <v>0</v>
      </c>
      <c r="M191" s="1" t="s">
        <v>305</v>
      </c>
      <c r="N191" s="1">
        <v>0</v>
      </c>
      <c r="O191" s="1">
        <v>0</v>
      </c>
      <c r="P191" s="1">
        <v>0</v>
      </c>
      <c r="Q191" s="1">
        <v>0</v>
      </c>
      <c r="R191" s="1">
        <v>0</v>
      </c>
      <c r="S191" s="1">
        <v>0</v>
      </c>
      <c r="T191" s="1">
        <v>0</v>
      </c>
      <c r="U191" s="1">
        <v>0</v>
      </c>
      <c r="V191" s="1">
        <v>0</v>
      </c>
      <c r="W191" s="1">
        <v>0</v>
      </c>
    </row>
    <row r="192" spans="1:23" x14ac:dyDescent="0.2">
      <c r="A192" s="1" t="s">
        <v>306</v>
      </c>
      <c r="B192" s="1">
        <v>89</v>
      </c>
      <c r="C192" s="1">
        <v>0</v>
      </c>
      <c r="D192" s="1">
        <v>13</v>
      </c>
      <c r="E192" s="1">
        <v>10</v>
      </c>
      <c r="F192" s="1">
        <v>13</v>
      </c>
      <c r="G192" s="1">
        <v>2</v>
      </c>
      <c r="H192" s="1">
        <v>3</v>
      </c>
      <c r="I192" s="1">
        <v>1</v>
      </c>
      <c r="J192" s="1">
        <v>7</v>
      </c>
      <c r="K192" s="1">
        <v>2</v>
      </c>
      <c r="L192" s="1">
        <v>1</v>
      </c>
      <c r="M192" s="1" t="s">
        <v>306</v>
      </c>
      <c r="N192" s="1">
        <v>0</v>
      </c>
      <c r="O192" s="1">
        <v>0</v>
      </c>
      <c r="P192" s="1">
        <v>0</v>
      </c>
      <c r="Q192" s="1">
        <v>9</v>
      </c>
      <c r="R192" s="1">
        <v>1</v>
      </c>
      <c r="S192" s="1">
        <v>7</v>
      </c>
      <c r="T192" s="1">
        <v>3</v>
      </c>
      <c r="U192" s="1">
        <v>0</v>
      </c>
      <c r="V192" s="1">
        <v>0</v>
      </c>
      <c r="W192" s="1">
        <v>17</v>
      </c>
    </row>
    <row r="194" spans="1:23" x14ac:dyDescent="0.2">
      <c r="A194" s="1" t="s">
        <v>230</v>
      </c>
      <c r="B194" s="1">
        <v>126</v>
      </c>
      <c r="C194" s="1">
        <v>3</v>
      </c>
      <c r="D194" s="1">
        <v>21</v>
      </c>
      <c r="E194" s="1">
        <v>22</v>
      </c>
      <c r="F194" s="1">
        <v>20</v>
      </c>
      <c r="G194" s="1">
        <v>8</v>
      </c>
      <c r="H194" s="1">
        <v>4</v>
      </c>
      <c r="I194" s="1">
        <v>2</v>
      </c>
      <c r="J194" s="1">
        <v>13</v>
      </c>
      <c r="K194" s="1">
        <v>2</v>
      </c>
      <c r="L194" s="1">
        <v>7</v>
      </c>
      <c r="M194" s="1" t="s">
        <v>230</v>
      </c>
      <c r="N194" s="1">
        <v>14</v>
      </c>
      <c r="O194" s="1">
        <v>6</v>
      </c>
      <c r="P194" s="1">
        <v>0</v>
      </c>
      <c r="Q194" s="1">
        <v>0</v>
      </c>
      <c r="R194" s="1">
        <v>0</v>
      </c>
      <c r="S194" s="1">
        <v>2</v>
      </c>
      <c r="T194" s="1">
        <v>2</v>
      </c>
      <c r="U194" s="1">
        <v>0</v>
      </c>
      <c r="V194" s="1">
        <v>0</v>
      </c>
      <c r="W194" s="1">
        <v>0</v>
      </c>
    </row>
    <row r="195" spans="1:23" x14ac:dyDescent="0.2">
      <c r="A195" s="1" t="s">
        <v>301</v>
      </c>
      <c r="B195" s="1">
        <v>3</v>
      </c>
      <c r="C195" s="1">
        <v>0</v>
      </c>
      <c r="D195" s="1">
        <v>0</v>
      </c>
      <c r="E195" s="1">
        <v>1</v>
      </c>
      <c r="F195" s="1">
        <v>0</v>
      </c>
      <c r="G195" s="1">
        <v>0</v>
      </c>
      <c r="H195" s="1">
        <v>0</v>
      </c>
      <c r="I195" s="1">
        <v>0</v>
      </c>
      <c r="J195" s="1">
        <v>1</v>
      </c>
      <c r="K195" s="1">
        <v>0</v>
      </c>
      <c r="L195" s="1">
        <v>1</v>
      </c>
      <c r="M195" s="1" t="s">
        <v>301</v>
      </c>
      <c r="N195" s="1">
        <v>0</v>
      </c>
      <c r="O195" s="1">
        <v>0</v>
      </c>
      <c r="P195" s="1">
        <v>0</v>
      </c>
      <c r="Q195" s="1">
        <v>0</v>
      </c>
      <c r="R195" s="1">
        <v>0</v>
      </c>
      <c r="S195" s="1">
        <v>0</v>
      </c>
      <c r="T195" s="1">
        <v>0</v>
      </c>
      <c r="U195" s="1">
        <v>0</v>
      </c>
      <c r="V195" s="1">
        <v>0</v>
      </c>
      <c r="W195" s="1">
        <v>0</v>
      </c>
    </row>
    <row r="196" spans="1:23" x14ac:dyDescent="0.2">
      <c r="A196" s="1" t="s">
        <v>302</v>
      </c>
      <c r="B196" s="1">
        <v>14</v>
      </c>
      <c r="C196" s="1">
        <v>3</v>
      </c>
      <c r="D196" s="1">
        <v>2</v>
      </c>
      <c r="E196" s="1">
        <v>1</v>
      </c>
      <c r="F196" s="1">
        <v>3</v>
      </c>
      <c r="G196" s="1">
        <v>1</v>
      </c>
      <c r="H196" s="1">
        <v>1</v>
      </c>
      <c r="I196" s="1">
        <v>0</v>
      </c>
      <c r="J196" s="1">
        <v>1</v>
      </c>
      <c r="K196" s="1">
        <v>0</v>
      </c>
      <c r="L196" s="1">
        <v>2</v>
      </c>
      <c r="M196" s="1" t="s">
        <v>302</v>
      </c>
      <c r="N196" s="1">
        <v>0</v>
      </c>
      <c r="O196" s="1">
        <v>0</v>
      </c>
      <c r="P196" s="1">
        <v>0</v>
      </c>
      <c r="Q196" s="1">
        <v>0</v>
      </c>
      <c r="R196" s="1">
        <v>0</v>
      </c>
      <c r="S196" s="1">
        <v>0</v>
      </c>
      <c r="T196" s="1">
        <v>0</v>
      </c>
      <c r="U196" s="1">
        <v>0</v>
      </c>
      <c r="V196" s="1">
        <v>0</v>
      </c>
      <c r="W196" s="1">
        <v>0</v>
      </c>
    </row>
    <row r="197" spans="1:23" x14ac:dyDescent="0.2">
      <c r="A197" s="1" t="s">
        <v>303</v>
      </c>
      <c r="B197" s="1">
        <v>46</v>
      </c>
      <c r="C197" s="1">
        <v>0</v>
      </c>
      <c r="D197" s="1">
        <v>0</v>
      </c>
      <c r="E197" s="1">
        <v>12</v>
      </c>
      <c r="F197" s="1">
        <v>2</v>
      </c>
      <c r="G197" s="1">
        <v>4</v>
      </c>
      <c r="H197" s="1">
        <v>0</v>
      </c>
      <c r="I197" s="1">
        <v>0</v>
      </c>
      <c r="J197" s="1">
        <v>6</v>
      </c>
      <c r="K197" s="1">
        <v>0</v>
      </c>
      <c r="L197" s="1">
        <v>3</v>
      </c>
      <c r="M197" s="1" t="s">
        <v>303</v>
      </c>
      <c r="N197" s="1">
        <v>12</v>
      </c>
      <c r="O197" s="1">
        <v>6</v>
      </c>
      <c r="P197" s="1">
        <v>0</v>
      </c>
      <c r="Q197" s="1">
        <v>0</v>
      </c>
      <c r="R197" s="1">
        <v>0</v>
      </c>
      <c r="S197" s="1">
        <v>1</v>
      </c>
      <c r="T197" s="1">
        <v>0</v>
      </c>
      <c r="U197" s="1">
        <v>0</v>
      </c>
      <c r="V197" s="1">
        <v>0</v>
      </c>
      <c r="W197" s="1">
        <v>0</v>
      </c>
    </row>
    <row r="198" spans="1:23" x14ac:dyDescent="0.2">
      <c r="A198" s="1" t="s">
        <v>304</v>
      </c>
      <c r="B198" s="1">
        <v>1</v>
      </c>
      <c r="C198" s="1">
        <v>0</v>
      </c>
      <c r="D198" s="1">
        <v>0</v>
      </c>
      <c r="E198" s="1">
        <v>0</v>
      </c>
      <c r="F198" s="1">
        <v>1</v>
      </c>
      <c r="G198" s="1">
        <v>0</v>
      </c>
      <c r="H198" s="1">
        <v>0</v>
      </c>
      <c r="I198" s="1">
        <v>0</v>
      </c>
      <c r="J198" s="1">
        <v>0</v>
      </c>
      <c r="K198" s="1">
        <v>0</v>
      </c>
      <c r="L198" s="1">
        <v>0</v>
      </c>
      <c r="M198" s="1" t="s">
        <v>304</v>
      </c>
      <c r="N198" s="1">
        <v>0</v>
      </c>
      <c r="O198" s="1">
        <v>0</v>
      </c>
      <c r="P198" s="1">
        <v>0</v>
      </c>
      <c r="Q198" s="1">
        <v>0</v>
      </c>
      <c r="R198" s="1">
        <v>0</v>
      </c>
      <c r="S198" s="1">
        <v>0</v>
      </c>
      <c r="T198" s="1">
        <v>0</v>
      </c>
      <c r="U198" s="1">
        <v>0</v>
      </c>
      <c r="V198" s="1">
        <v>0</v>
      </c>
      <c r="W198" s="1">
        <v>0</v>
      </c>
    </row>
    <row r="199" spans="1:23" x14ac:dyDescent="0.2">
      <c r="A199" s="1" t="s">
        <v>305</v>
      </c>
      <c r="B199" s="1">
        <v>1</v>
      </c>
      <c r="C199" s="1">
        <v>0</v>
      </c>
      <c r="D199" s="1">
        <v>0</v>
      </c>
      <c r="E199" s="1">
        <v>0</v>
      </c>
      <c r="F199" s="1">
        <v>0</v>
      </c>
      <c r="G199" s="1">
        <v>0</v>
      </c>
      <c r="H199" s="1">
        <v>0</v>
      </c>
      <c r="I199" s="1">
        <v>1</v>
      </c>
      <c r="J199" s="1">
        <v>0</v>
      </c>
      <c r="K199" s="1">
        <v>0</v>
      </c>
      <c r="L199" s="1">
        <v>0</v>
      </c>
      <c r="M199" s="1" t="s">
        <v>305</v>
      </c>
      <c r="N199" s="1">
        <v>0</v>
      </c>
      <c r="O199" s="1">
        <v>0</v>
      </c>
      <c r="P199" s="1">
        <v>0</v>
      </c>
      <c r="Q199" s="1">
        <v>0</v>
      </c>
      <c r="R199" s="1">
        <v>0</v>
      </c>
      <c r="S199" s="1">
        <v>0</v>
      </c>
      <c r="T199" s="1">
        <v>0</v>
      </c>
      <c r="U199" s="1">
        <v>0</v>
      </c>
      <c r="V199" s="1">
        <v>0</v>
      </c>
      <c r="W199" s="1">
        <v>0</v>
      </c>
    </row>
    <row r="200" spans="1:23" x14ac:dyDescent="0.2">
      <c r="A200" s="1" t="s">
        <v>306</v>
      </c>
      <c r="B200" s="1">
        <v>61</v>
      </c>
      <c r="C200" s="1">
        <v>0</v>
      </c>
      <c r="D200" s="1">
        <v>19</v>
      </c>
      <c r="E200" s="1">
        <v>8</v>
      </c>
      <c r="F200" s="1">
        <v>14</v>
      </c>
      <c r="G200" s="1">
        <v>3</v>
      </c>
      <c r="H200" s="1">
        <v>3</v>
      </c>
      <c r="I200" s="1">
        <v>1</v>
      </c>
      <c r="J200" s="1">
        <v>5</v>
      </c>
      <c r="K200" s="1">
        <v>2</v>
      </c>
      <c r="L200" s="1">
        <v>1</v>
      </c>
      <c r="M200" s="1" t="s">
        <v>306</v>
      </c>
      <c r="N200" s="1">
        <v>2</v>
      </c>
      <c r="O200" s="1">
        <v>0</v>
      </c>
      <c r="P200" s="1">
        <v>0</v>
      </c>
      <c r="Q200" s="1">
        <v>0</v>
      </c>
      <c r="R200" s="1">
        <v>0</v>
      </c>
      <c r="S200" s="1">
        <v>1</v>
      </c>
      <c r="T200" s="1">
        <v>2</v>
      </c>
      <c r="U200" s="1">
        <v>0</v>
      </c>
      <c r="V200" s="1">
        <v>0</v>
      </c>
      <c r="W200" s="1">
        <v>0</v>
      </c>
    </row>
    <row r="201" spans="1:23" x14ac:dyDescent="0.2">
      <c r="A201" s="6" t="s">
        <v>159</v>
      </c>
      <c r="B201" s="6"/>
      <c r="C201" s="6"/>
      <c r="D201" s="6"/>
      <c r="E201" s="6"/>
      <c r="F201" s="6"/>
      <c r="G201" s="6"/>
      <c r="H201" s="6"/>
      <c r="I201" s="6"/>
      <c r="J201" s="6"/>
      <c r="K201" s="6"/>
      <c r="L201" s="6"/>
      <c r="M201" s="6" t="s">
        <v>159</v>
      </c>
      <c r="N201" s="6"/>
      <c r="O201" s="6"/>
      <c r="P201" s="6"/>
      <c r="Q201" s="6"/>
      <c r="R201" s="6"/>
      <c r="S201" s="6"/>
      <c r="T201" s="6"/>
      <c r="U201" s="6"/>
      <c r="V201" s="6"/>
      <c r="W201" s="6"/>
    </row>
    <row r="203" spans="1:23" x14ac:dyDescent="0.2">
      <c r="A203" s="1" t="s">
        <v>791</v>
      </c>
      <c r="M203" s="1" t="s">
        <v>791</v>
      </c>
    </row>
    <row r="204" spans="1:23" s="5" customFormat="1" ht="20.399999999999999" x14ac:dyDescent="0.2">
      <c r="A204" s="10" t="s">
        <v>299</v>
      </c>
      <c r="B204" s="4" t="s">
        <v>0</v>
      </c>
      <c r="C204" s="4" t="s">
        <v>1</v>
      </c>
      <c r="D204" s="4" t="s">
        <v>2</v>
      </c>
      <c r="E204" s="4" t="s">
        <v>3</v>
      </c>
      <c r="F204" s="4" t="s">
        <v>4</v>
      </c>
      <c r="G204" s="4" t="s">
        <v>5</v>
      </c>
      <c r="H204" s="4" t="s">
        <v>6</v>
      </c>
      <c r="I204" s="4" t="s">
        <v>7</v>
      </c>
      <c r="J204" s="4" t="s">
        <v>8</v>
      </c>
      <c r="K204" s="4" t="s">
        <v>9</v>
      </c>
      <c r="L204" s="4" t="s">
        <v>10</v>
      </c>
      <c r="M204" s="10" t="s">
        <v>299</v>
      </c>
      <c r="N204" s="4" t="s">
        <v>11</v>
      </c>
      <c r="O204" s="4" t="s">
        <v>12</v>
      </c>
      <c r="P204" s="4" t="s">
        <v>13</v>
      </c>
      <c r="Q204" s="4" t="s">
        <v>14</v>
      </c>
      <c r="R204" s="4" t="s">
        <v>15</v>
      </c>
      <c r="S204" s="4" t="s">
        <v>16</v>
      </c>
      <c r="T204" s="4" t="s">
        <v>17</v>
      </c>
      <c r="U204" s="4" t="s">
        <v>18</v>
      </c>
      <c r="V204" s="4" t="s">
        <v>19</v>
      </c>
      <c r="W204" s="4" t="s">
        <v>20</v>
      </c>
    </row>
    <row r="205" spans="1:23" x14ac:dyDescent="0.2">
      <c r="A205" s="1" t="s">
        <v>228</v>
      </c>
      <c r="B205" s="1">
        <v>78</v>
      </c>
      <c r="C205" s="1">
        <v>0</v>
      </c>
      <c r="D205" s="1">
        <v>9</v>
      </c>
      <c r="E205" s="1">
        <v>9</v>
      </c>
      <c r="F205" s="1">
        <v>9</v>
      </c>
      <c r="G205" s="1">
        <v>7</v>
      </c>
      <c r="H205" s="1">
        <v>4</v>
      </c>
      <c r="I205" s="1">
        <v>2</v>
      </c>
      <c r="J205" s="1">
        <v>13</v>
      </c>
      <c r="K205" s="1">
        <v>2</v>
      </c>
      <c r="L205" s="1">
        <v>6</v>
      </c>
      <c r="M205" s="1" t="s">
        <v>228</v>
      </c>
      <c r="N205" s="1">
        <v>10</v>
      </c>
      <c r="O205" s="1">
        <v>3</v>
      </c>
      <c r="P205" s="1">
        <v>0</v>
      </c>
      <c r="Q205" s="1">
        <v>0</v>
      </c>
      <c r="R205" s="1">
        <v>0</v>
      </c>
      <c r="S205" s="1">
        <v>2</v>
      </c>
      <c r="T205" s="1">
        <v>2</v>
      </c>
      <c r="U205" s="1">
        <v>0</v>
      </c>
      <c r="V205" s="1">
        <v>0</v>
      </c>
      <c r="W205" s="1">
        <v>0</v>
      </c>
    </row>
    <row r="206" spans="1:23" x14ac:dyDescent="0.2">
      <c r="A206" s="1" t="s">
        <v>301</v>
      </c>
      <c r="B206" s="1">
        <v>5</v>
      </c>
      <c r="C206" s="1">
        <v>0</v>
      </c>
      <c r="D206" s="1">
        <v>0</v>
      </c>
      <c r="E206" s="1">
        <v>1</v>
      </c>
      <c r="F206" s="1">
        <v>0</v>
      </c>
      <c r="G206" s="1">
        <v>1</v>
      </c>
      <c r="H206" s="1">
        <v>0</v>
      </c>
      <c r="I206" s="1">
        <v>0</v>
      </c>
      <c r="J206" s="1">
        <v>1</v>
      </c>
      <c r="K206" s="1">
        <v>0</v>
      </c>
      <c r="L206" s="1">
        <v>2</v>
      </c>
      <c r="M206" s="1" t="s">
        <v>301</v>
      </c>
      <c r="N206" s="1">
        <v>0</v>
      </c>
      <c r="O206" s="1">
        <v>0</v>
      </c>
      <c r="P206" s="1">
        <v>0</v>
      </c>
      <c r="Q206" s="1">
        <v>0</v>
      </c>
      <c r="R206" s="1">
        <v>0</v>
      </c>
      <c r="S206" s="1">
        <v>0</v>
      </c>
      <c r="T206" s="1">
        <v>0</v>
      </c>
      <c r="U206" s="1">
        <v>0</v>
      </c>
      <c r="V206" s="1">
        <v>0</v>
      </c>
      <c r="W206" s="1">
        <v>0</v>
      </c>
    </row>
    <row r="207" spans="1:23" x14ac:dyDescent="0.2">
      <c r="A207" s="1" t="s">
        <v>302</v>
      </c>
      <c r="B207" s="1">
        <v>8</v>
      </c>
      <c r="C207" s="1">
        <v>0</v>
      </c>
      <c r="D207" s="1">
        <v>0</v>
      </c>
      <c r="E207" s="1">
        <v>1</v>
      </c>
      <c r="F207" s="1">
        <v>2</v>
      </c>
      <c r="G207" s="1">
        <v>1</v>
      </c>
      <c r="H207" s="1">
        <v>0</v>
      </c>
      <c r="I207" s="1">
        <v>0</v>
      </c>
      <c r="J207" s="1">
        <v>2</v>
      </c>
      <c r="K207" s="1">
        <v>1</v>
      </c>
      <c r="L207" s="1">
        <v>1</v>
      </c>
      <c r="M207" s="1" t="s">
        <v>302</v>
      </c>
      <c r="N207" s="1">
        <v>0</v>
      </c>
      <c r="O207" s="1">
        <v>0</v>
      </c>
      <c r="P207" s="1">
        <v>0</v>
      </c>
      <c r="Q207" s="1">
        <v>0</v>
      </c>
      <c r="R207" s="1">
        <v>0</v>
      </c>
      <c r="S207" s="1">
        <v>0</v>
      </c>
      <c r="T207" s="1">
        <v>0</v>
      </c>
      <c r="U207" s="1">
        <v>0</v>
      </c>
      <c r="V207" s="1">
        <v>0</v>
      </c>
      <c r="W207" s="1">
        <v>0</v>
      </c>
    </row>
    <row r="208" spans="1:23" x14ac:dyDescent="0.2">
      <c r="A208" s="1" t="s">
        <v>303</v>
      </c>
      <c r="B208" s="1">
        <v>27</v>
      </c>
      <c r="C208" s="1">
        <v>0</v>
      </c>
      <c r="D208" s="1">
        <v>0</v>
      </c>
      <c r="E208" s="1">
        <v>3</v>
      </c>
      <c r="F208" s="1">
        <v>2</v>
      </c>
      <c r="G208" s="1">
        <v>3</v>
      </c>
      <c r="H208" s="1">
        <v>0</v>
      </c>
      <c r="I208" s="1">
        <v>0</v>
      </c>
      <c r="J208" s="1">
        <v>3</v>
      </c>
      <c r="K208" s="1">
        <v>0</v>
      </c>
      <c r="L208" s="1">
        <v>3</v>
      </c>
      <c r="M208" s="1" t="s">
        <v>303</v>
      </c>
      <c r="N208" s="1">
        <v>9</v>
      </c>
      <c r="O208" s="1">
        <v>3</v>
      </c>
      <c r="P208" s="1">
        <v>0</v>
      </c>
      <c r="Q208" s="1">
        <v>0</v>
      </c>
      <c r="R208" s="1">
        <v>0</v>
      </c>
      <c r="S208" s="1">
        <v>1</v>
      </c>
      <c r="T208" s="1">
        <v>0</v>
      </c>
      <c r="U208" s="1">
        <v>0</v>
      </c>
      <c r="V208" s="1">
        <v>0</v>
      </c>
      <c r="W208" s="1">
        <v>0</v>
      </c>
    </row>
    <row r="209" spans="1:23" x14ac:dyDescent="0.2">
      <c r="A209" s="1" t="s">
        <v>304</v>
      </c>
      <c r="B209" s="1">
        <v>1</v>
      </c>
      <c r="C209" s="1">
        <v>0</v>
      </c>
      <c r="D209" s="1">
        <v>0</v>
      </c>
      <c r="E209" s="1">
        <v>1</v>
      </c>
      <c r="F209" s="1">
        <v>0</v>
      </c>
      <c r="G209" s="1">
        <v>0</v>
      </c>
      <c r="H209" s="1">
        <v>0</v>
      </c>
      <c r="I209" s="1">
        <v>0</v>
      </c>
      <c r="J209" s="1">
        <v>0</v>
      </c>
      <c r="K209" s="1">
        <v>0</v>
      </c>
      <c r="L209" s="1">
        <v>0</v>
      </c>
      <c r="M209" s="1" t="s">
        <v>304</v>
      </c>
      <c r="N209" s="1">
        <v>0</v>
      </c>
      <c r="O209" s="1">
        <v>0</v>
      </c>
      <c r="P209" s="1">
        <v>0</v>
      </c>
      <c r="Q209" s="1">
        <v>0</v>
      </c>
      <c r="R209" s="1">
        <v>0</v>
      </c>
      <c r="S209" s="1">
        <v>0</v>
      </c>
      <c r="T209" s="1">
        <v>0</v>
      </c>
      <c r="U209" s="1">
        <v>0</v>
      </c>
      <c r="V209" s="1">
        <v>0</v>
      </c>
      <c r="W209" s="1">
        <v>0</v>
      </c>
    </row>
    <row r="210" spans="1:23" x14ac:dyDescent="0.2">
      <c r="A210" s="1" t="s">
        <v>305</v>
      </c>
      <c r="B210" s="1">
        <v>1</v>
      </c>
      <c r="C210" s="1">
        <v>0</v>
      </c>
      <c r="D210" s="1">
        <v>0</v>
      </c>
      <c r="E210" s="1">
        <v>0</v>
      </c>
      <c r="F210" s="1">
        <v>0</v>
      </c>
      <c r="G210" s="1">
        <v>0</v>
      </c>
      <c r="H210" s="1">
        <v>0</v>
      </c>
      <c r="I210" s="1">
        <v>1</v>
      </c>
      <c r="J210" s="1">
        <v>0</v>
      </c>
      <c r="K210" s="1">
        <v>0</v>
      </c>
      <c r="L210" s="1">
        <v>0</v>
      </c>
      <c r="M210" s="1" t="s">
        <v>305</v>
      </c>
      <c r="N210" s="1">
        <v>0</v>
      </c>
      <c r="O210" s="1">
        <v>0</v>
      </c>
      <c r="P210" s="1">
        <v>0</v>
      </c>
      <c r="Q210" s="1">
        <v>0</v>
      </c>
      <c r="R210" s="1">
        <v>0</v>
      </c>
      <c r="S210" s="1">
        <v>0</v>
      </c>
      <c r="T210" s="1">
        <v>0</v>
      </c>
      <c r="U210" s="1">
        <v>0</v>
      </c>
      <c r="V210" s="1">
        <v>0</v>
      </c>
      <c r="W210" s="1">
        <v>0</v>
      </c>
    </row>
    <row r="211" spans="1:23" x14ac:dyDescent="0.2">
      <c r="A211" s="1" t="s">
        <v>306</v>
      </c>
      <c r="B211" s="1">
        <v>36</v>
      </c>
      <c r="C211" s="1">
        <v>0</v>
      </c>
      <c r="D211" s="1">
        <v>9</v>
      </c>
      <c r="E211" s="1">
        <v>3</v>
      </c>
      <c r="F211" s="1">
        <v>5</v>
      </c>
      <c r="G211" s="1">
        <v>2</v>
      </c>
      <c r="H211" s="1">
        <v>4</v>
      </c>
      <c r="I211" s="1">
        <v>1</v>
      </c>
      <c r="J211" s="1">
        <v>7</v>
      </c>
      <c r="K211" s="1">
        <v>1</v>
      </c>
      <c r="L211" s="1">
        <v>0</v>
      </c>
      <c r="M211" s="1" t="s">
        <v>306</v>
      </c>
      <c r="N211" s="1">
        <v>1</v>
      </c>
      <c r="O211" s="1">
        <v>0</v>
      </c>
      <c r="P211" s="1">
        <v>0</v>
      </c>
      <c r="Q211" s="1">
        <v>0</v>
      </c>
      <c r="R211" s="1">
        <v>0</v>
      </c>
      <c r="S211" s="1">
        <v>1</v>
      </c>
      <c r="T211" s="1">
        <v>2</v>
      </c>
      <c r="U211" s="1">
        <v>0</v>
      </c>
      <c r="V211" s="1">
        <v>0</v>
      </c>
      <c r="W211" s="1">
        <v>0</v>
      </c>
    </row>
    <row r="213" spans="1:23" x14ac:dyDescent="0.2">
      <c r="A213" s="1" t="s">
        <v>227</v>
      </c>
      <c r="B213" s="1">
        <v>4</v>
      </c>
      <c r="C213" s="1">
        <v>0</v>
      </c>
      <c r="D213" s="1">
        <v>1</v>
      </c>
      <c r="E213" s="1">
        <v>0</v>
      </c>
      <c r="F213" s="1">
        <v>0</v>
      </c>
      <c r="G213" s="1">
        <v>1</v>
      </c>
      <c r="H213" s="1">
        <v>0</v>
      </c>
      <c r="I213" s="1">
        <v>1</v>
      </c>
      <c r="J213" s="1">
        <v>1</v>
      </c>
      <c r="K213" s="1">
        <v>0</v>
      </c>
      <c r="L213" s="1">
        <v>0</v>
      </c>
      <c r="M213" s="1" t="s">
        <v>227</v>
      </c>
      <c r="N213" s="1">
        <v>0</v>
      </c>
      <c r="O213" s="1">
        <v>0</v>
      </c>
      <c r="P213" s="1">
        <v>0</v>
      </c>
      <c r="Q213" s="1">
        <v>0</v>
      </c>
      <c r="R213" s="1">
        <v>0</v>
      </c>
      <c r="S213" s="1">
        <v>0</v>
      </c>
      <c r="T213" s="1">
        <v>0</v>
      </c>
      <c r="U213" s="1">
        <v>0</v>
      </c>
      <c r="V213" s="1">
        <v>0</v>
      </c>
      <c r="W213" s="1">
        <v>0</v>
      </c>
    </row>
    <row r="214" spans="1:23" x14ac:dyDescent="0.2">
      <c r="A214" s="1" t="s">
        <v>301</v>
      </c>
      <c r="B214" s="1">
        <v>1</v>
      </c>
      <c r="C214" s="1">
        <v>0</v>
      </c>
      <c r="D214" s="1">
        <v>0</v>
      </c>
      <c r="E214" s="1">
        <v>0</v>
      </c>
      <c r="F214" s="1">
        <v>0</v>
      </c>
      <c r="G214" s="1">
        <v>0</v>
      </c>
      <c r="H214" s="1">
        <v>0</v>
      </c>
      <c r="I214" s="1">
        <v>0</v>
      </c>
      <c r="J214" s="1">
        <v>1</v>
      </c>
      <c r="K214" s="1">
        <v>0</v>
      </c>
      <c r="L214" s="1">
        <v>0</v>
      </c>
      <c r="M214" s="1" t="s">
        <v>301</v>
      </c>
      <c r="N214" s="1">
        <v>0</v>
      </c>
      <c r="O214" s="1">
        <v>0</v>
      </c>
      <c r="P214" s="1">
        <v>0</v>
      </c>
      <c r="Q214" s="1">
        <v>0</v>
      </c>
      <c r="R214" s="1">
        <v>0</v>
      </c>
      <c r="S214" s="1">
        <v>0</v>
      </c>
      <c r="T214" s="1">
        <v>0</v>
      </c>
      <c r="U214" s="1">
        <v>0</v>
      </c>
      <c r="V214" s="1">
        <v>0</v>
      </c>
      <c r="W214" s="1">
        <v>0</v>
      </c>
    </row>
    <row r="215" spans="1:23" x14ac:dyDescent="0.2">
      <c r="A215" s="1" t="s">
        <v>302</v>
      </c>
      <c r="B215" s="1">
        <v>0</v>
      </c>
      <c r="C215" s="1">
        <v>0</v>
      </c>
      <c r="D215" s="1">
        <v>0</v>
      </c>
      <c r="E215" s="1">
        <v>0</v>
      </c>
      <c r="F215" s="1">
        <v>0</v>
      </c>
      <c r="G215" s="1">
        <v>0</v>
      </c>
      <c r="H215" s="1">
        <v>0</v>
      </c>
      <c r="I215" s="1">
        <v>0</v>
      </c>
      <c r="J215" s="1">
        <v>0</v>
      </c>
      <c r="K215" s="1">
        <v>0</v>
      </c>
      <c r="L215" s="1">
        <v>0</v>
      </c>
      <c r="M215" s="1" t="s">
        <v>302</v>
      </c>
      <c r="N215" s="1">
        <v>0</v>
      </c>
      <c r="O215" s="1">
        <v>0</v>
      </c>
      <c r="P215" s="1">
        <v>0</v>
      </c>
      <c r="Q215" s="1">
        <v>0</v>
      </c>
      <c r="R215" s="1">
        <v>0</v>
      </c>
      <c r="S215" s="1">
        <v>0</v>
      </c>
      <c r="T215" s="1">
        <v>0</v>
      </c>
      <c r="U215" s="1">
        <v>0</v>
      </c>
      <c r="V215" s="1">
        <v>0</v>
      </c>
      <c r="W215" s="1">
        <v>0</v>
      </c>
    </row>
    <row r="216" spans="1:23" x14ac:dyDescent="0.2">
      <c r="A216" s="1" t="s">
        <v>303</v>
      </c>
      <c r="B216" s="1">
        <v>0</v>
      </c>
      <c r="C216" s="1">
        <v>0</v>
      </c>
      <c r="D216" s="1">
        <v>0</v>
      </c>
      <c r="E216" s="1">
        <v>0</v>
      </c>
      <c r="F216" s="1">
        <v>0</v>
      </c>
      <c r="G216" s="1">
        <v>0</v>
      </c>
      <c r="H216" s="1">
        <v>0</v>
      </c>
      <c r="I216" s="1">
        <v>0</v>
      </c>
      <c r="J216" s="1">
        <v>0</v>
      </c>
      <c r="K216" s="1">
        <v>0</v>
      </c>
      <c r="L216" s="1">
        <v>0</v>
      </c>
      <c r="M216" s="1" t="s">
        <v>303</v>
      </c>
      <c r="N216" s="1">
        <v>0</v>
      </c>
      <c r="O216" s="1">
        <v>0</v>
      </c>
      <c r="P216" s="1">
        <v>0</v>
      </c>
      <c r="Q216" s="1">
        <v>0</v>
      </c>
      <c r="R216" s="1">
        <v>0</v>
      </c>
      <c r="S216" s="1">
        <v>0</v>
      </c>
      <c r="T216" s="1">
        <v>0</v>
      </c>
      <c r="U216" s="1">
        <v>0</v>
      </c>
      <c r="V216" s="1">
        <v>0</v>
      </c>
      <c r="W216" s="1">
        <v>0</v>
      </c>
    </row>
    <row r="217" spans="1:23" x14ac:dyDescent="0.2">
      <c r="A217" s="1" t="s">
        <v>304</v>
      </c>
      <c r="B217" s="1">
        <v>0</v>
      </c>
      <c r="C217" s="1">
        <v>0</v>
      </c>
      <c r="D217" s="1">
        <v>0</v>
      </c>
      <c r="E217" s="1">
        <v>0</v>
      </c>
      <c r="F217" s="1">
        <v>0</v>
      </c>
      <c r="G217" s="1">
        <v>0</v>
      </c>
      <c r="H217" s="1">
        <v>0</v>
      </c>
      <c r="I217" s="1">
        <v>0</v>
      </c>
      <c r="J217" s="1">
        <v>0</v>
      </c>
      <c r="K217" s="1">
        <v>0</v>
      </c>
      <c r="L217" s="1">
        <v>0</v>
      </c>
      <c r="M217" s="1" t="s">
        <v>304</v>
      </c>
      <c r="N217" s="1">
        <v>0</v>
      </c>
      <c r="O217" s="1">
        <v>0</v>
      </c>
      <c r="P217" s="1">
        <v>0</v>
      </c>
      <c r="Q217" s="1">
        <v>0</v>
      </c>
      <c r="R217" s="1">
        <v>0</v>
      </c>
      <c r="S217" s="1">
        <v>0</v>
      </c>
      <c r="T217" s="1">
        <v>0</v>
      </c>
      <c r="U217" s="1">
        <v>0</v>
      </c>
      <c r="V217" s="1">
        <v>0</v>
      </c>
      <c r="W217" s="1">
        <v>0</v>
      </c>
    </row>
    <row r="218" spans="1:23" x14ac:dyDescent="0.2">
      <c r="A218" s="1" t="s">
        <v>305</v>
      </c>
      <c r="B218" s="1">
        <v>1</v>
      </c>
      <c r="C218" s="1">
        <v>0</v>
      </c>
      <c r="D218" s="1">
        <v>0</v>
      </c>
      <c r="E218" s="1">
        <v>0</v>
      </c>
      <c r="F218" s="1">
        <v>0</v>
      </c>
      <c r="G218" s="1">
        <v>0</v>
      </c>
      <c r="H218" s="1">
        <v>0</v>
      </c>
      <c r="I218" s="1">
        <v>1</v>
      </c>
      <c r="J218" s="1">
        <v>0</v>
      </c>
      <c r="K218" s="1">
        <v>0</v>
      </c>
      <c r="L218" s="1">
        <v>0</v>
      </c>
      <c r="M218" s="1" t="s">
        <v>305</v>
      </c>
      <c r="N218" s="1">
        <v>0</v>
      </c>
      <c r="O218" s="1">
        <v>0</v>
      </c>
      <c r="P218" s="1">
        <v>0</v>
      </c>
      <c r="Q218" s="1">
        <v>0</v>
      </c>
      <c r="R218" s="1">
        <v>0</v>
      </c>
      <c r="S218" s="1">
        <v>0</v>
      </c>
      <c r="T218" s="1">
        <v>0</v>
      </c>
      <c r="U218" s="1">
        <v>0</v>
      </c>
      <c r="V218" s="1">
        <v>0</v>
      </c>
      <c r="W218" s="1">
        <v>0</v>
      </c>
    </row>
    <row r="219" spans="1:23" x14ac:dyDescent="0.2">
      <c r="A219" s="1" t="s">
        <v>306</v>
      </c>
      <c r="B219" s="1">
        <v>2</v>
      </c>
      <c r="C219" s="1">
        <v>0</v>
      </c>
      <c r="D219" s="1">
        <v>1</v>
      </c>
      <c r="E219" s="1">
        <v>0</v>
      </c>
      <c r="F219" s="1">
        <v>0</v>
      </c>
      <c r="G219" s="1">
        <v>1</v>
      </c>
      <c r="H219" s="1">
        <v>0</v>
      </c>
      <c r="I219" s="1">
        <v>0</v>
      </c>
      <c r="J219" s="1">
        <v>0</v>
      </c>
      <c r="K219" s="1">
        <v>0</v>
      </c>
      <c r="L219" s="1">
        <v>0</v>
      </c>
      <c r="M219" s="1" t="s">
        <v>306</v>
      </c>
      <c r="N219" s="1">
        <v>0</v>
      </c>
      <c r="O219" s="1">
        <v>0</v>
      </c>
      <c r="P219" s="1">
        <v>0</v>
      </c>
      <c r="Q219" s="1">
        <v>0</v>
      </c>
      <c r="R219" s="1">
        <v>0</v>
      </c>
      <c r="S219" s="1">
        <v>0</v>
      </c>
      <c r="T219" s="1">
        <v>0</v>
      </c>
      <c r="U219" s="1">
        <v>0</v>
      </c>
      <c r="V219" s="1">
        <v>0</v>
      </c>
      <c r="W219" s="1">
        <v>0</v>
      </c>
    </row>
    <row r="221" spans="1:23" x14ac:dyDescent="0.2">
      <c r="A221" s="1" t="s">
        <v>226</v>
      </c>
      <c r="B221" s="1">
        <v>2</v>
      </c>
      <c r="C221" s="1">
        <v>0</v>
      </c>
      <c r="D221" s="1">
        <v>0</v>
      </c>
      <c r="E221" s="1">
        <v>0</v>
      </c>
      <c r="F221" s="1">
        <v>0</v>
      </c>
      <c r="G221" s="1">
        <v>0</v>
      </c>
      <c r="H221" s="1">
        <v>0</v>
      </c>
      <c r="I221" s="1">
        <v>0</v>
      </c>
      <c r="J221" s="1">
        <v>0</v>
      </c>
      <c r="K221" s="1">
        <v>0</v>
      </c>
      <c r="L221" s="1">
        <v>2</v>
      </c>
      <c r="M221" s="1" t="s">
        <v>226</v>
      </c>
      <c r="N221" s="1">
        <v>0</v>
      </c>
      <c r="O221" s="1">
        <v>0</v>
      </c>
      <c r="P221" s="1">
        <v>0</v>
      </c>
      <c r="Q221" s="1">
        <v>0</v>
      </c>
      <c r="R221" s="1">
        <v>0</v>
      </c>
      <c r="S221" s="1">
        <v>0</v>
      </c>
      <c r="T221" s="1">
        <v>0</v>
      </c>
      <c r="U221" s="1">
        <v>0</v>
      </c>
      <c r="V221" s="1">
        <v>0</v>
      </c>
      <c r="W221" s="1">
        <v>0</v>
      </c>
    </row>
    <row r="222" spans="1:23" x14ac:dyDescent="0.2">
      <c r="A222" s="1" t="s">
        <v>301</v>
      </c>
      <c r="B222" s="1">
        <v>0</v>
      </c>
      <c r="C222" s="1">
        <v>0</v>
      </c>
      <c r="D222" s="1">
        <v>0</v>
      </c>
      <c r="E222" s="1">
        <v>0</v>
      </c>
      <c r="F222" s="1">
        <v>0</v>
      </c>
      <c r="G222" s="1">
        <v>0</v>
      </c>
      <c r="H222" s="1">
        <v>0</v>
      </c>
      <c r="I222" s="1">
        <v>0</v>
      </c>
      <c r="J222" s="1">
        <v>0</v>
      </c>
      <c r="K222" s="1">
        <v>0</v>
      </c>
      <c r="L222" s="1">
        <v>0</v>
      </c>
      <c r="M222" s="1" t="s">
        <v>301</v>
      </c>
      <c r="N222" s="1">
        <v>0</v>
      </c>
      <c r="O222" s="1">
        <v>0</v>
      </c>
      <c r="P222" s="1">
        <v>0</v>
      </c>
      <c r="Q222" s="1">
        <v>0</v>
      </c>
      <c r="R222" s="1">
        <v>0</v>
      </c>
      <c r="S222" s="1">
        <v>0</v>
      </c>
      <c r="T222" s="1">
        <v>0</v>
      </c>
      <c r="U222" s="1">
        <v>0</v>
      </c>
      <c r="V222" s="1">
        <v>0</v>
      </c>
      <c r="W222" s="1">
        <v>0</v>
      </c>
    </row>
    <row r="223" spans="1:23" x14ac:dyDescent="0.2">
      <c r="A223" s="1" t="s">
        <v>302</v>
      </c>
      <c r="B223" s="1">
        <v>0</v>
      </c>
      <c r="C223" s="1">
        <v>0</v>
      </c>
      <c r="D223" s="1">
        <v>0</v>
      </c>
      <c r="E223" s="1">
        <v>0</v>
      </c>
      <c r="F223" s="1">
        <v>0</v>
      </c>
      <c r="G223" s="1">
        <v>0</v>
      </c>
      <c r="H223" s="1">
        <v>0</v>
      </c>
      <c r="I223" s="1">
        <v>0</v>
      </c>
      <c r="J223" s="1">
        <v>0</v>
      </c>
      <c r="K223" s="1">
        <v>0</v>
      </c>
      <c r="L223" s="1">
        <v>0</v>
      </c>
      <c r="M223" s="1" t="s">
        <v>302</v>
      </c>
      <c r="N223" s="1">
        <v>0</v>
      </c>
      <c r="O223" s="1">
        <v>0</v>
      </c>
      <c r="P223" s="1">
        <v>0</v>
      </c>
      <c r="Q223" s="1">
        <v>0</v>
      </c>
      <c r="R223" s="1">
        <v>0</v>
      </c>
      <c r="S223" s="1">
        <v>0</v>
      </c>
      <c r="T223" s="1">
        <v>0</v>
      </c>
      <c r="U223" s="1">
        <v>0</v>
      </c>
      <c r="V223" s="1">
        <v>0</v>
      </c>
      <c r="W223" s="1">
        <v>0</v>
      </c>
    </row>
    <row r="224" spans="1:23" x14ac:dyDescent="0.2">
      <c r="A224" s="1" t="s">
        <v>303</v>
      </c>
      <c r="B224" s="1">
        <v>0</v>
      </c>
      <c r="C224" s="1">
        <v>0</v>
      </c>
      <c r="D224" s="1">
        <v>0</v>
      </c>
      <c r="E224" s="1">
        <v>0</v>
      </c>
      <c r="F224" s="1">
        <v>0</v>
      </c>
      <c r="G224" s="1">
        <v>0</v>
      </c>
      <c r="H224" s="1">
        <v>0</v>
      </c>
      <c r="I224" s="1">
        <v>0</v>
      </c>
      <c r="J224" s="1">
        <v>0</v>
      </c>
      <c r="K224" s="1">
        <v>0</v>
      </c>
      <c r="L224" s="1">
        <v>0</v>
      </c>
      <c r="M224" s="1" t="s">
        <v>303</v>
      </c>
      <c r="N224" s="1">
        <v>0</v>
      </c>
      <c r="O224" s="1">
        <v>0</v>
      </c>
      <c r="P224" s="1">
        <v>0</v>
      </c>
      <c r="Q224" s="1">
        <v>0</v>
      </c>
      <c r="R224" s="1">
        <v>0</v>
      </c>
      <c r="S224" s="1">
        <v>0</v>
      </c>
      <c r="T224" s="1">
        <v>0</v>
      </c>
      <c r="U224" s="1">
        <v>0</v>
      </c>
      <c r="V224" s="1">
        <v>0</v>
      </c>
      <c r="W224" s="1">
        <v>0</v>
      </c>
    </row>
    <row r="225" spans="1:23" x14ac:dyDescent="0.2">
      <c r="A225" s="1" t="s">
        <v>304</v>
      </c>
      <c r="B225" s="1">
        <v>2</v>
      </c>
      <c r="C225" s="1">
        <v>0</v>
      </c>
      <c r="D225" s="1">
        <v>0</v>
      </c>
      <c r="E225" s="1">
        <v>0</v>
      </c>
      <c r="F225" s="1">
        <v>0</v>
      </c>
      <c r="G225" s="1">
        <v>0</v>
      </c>
      <c r="H225" s="1">
        <v>0</v>
      </c>
      <c r="I225" s="1">
        <v>0</v>
      </c>
      <c r="J225" s="1">
        <v>0</v>
      </c>
      <c r="K225" s="1">
        <v>0</v>
      </c>
      <c r="L225" s="1">
        <v>2</v>
      </c>
      <c r="M225" s="1" t="s">
        <v>304</v>
      </c>
      <c r="N225" s="1">
        <v>0</v>
      </c>
      <c r="O225" s="1">
        <v>0</v>
      </c>
      <c r="P225" s="1">
        <v>0</v>
      </c>
      <c r="Q225" s="1">
        <v>0</v>
      </c>
      <c r="R225" s="1">
        <v>0</v>
      </c>
      <c r="S225" s="1">
        <v>0</v>
      </c>
      <c r="T225" s="1">
        <v>0</v>
      </c>
      <c r="U225" s="1">
        <v>0</v>
      </c>
      <c r="V225" s="1">
        <v>0</v>
      </c>
      <c r="W225" s="1">
        <v>0</v>
      </c>
    </row>
    <row r="226" spans="1:23" x14ac:dyDescent="0.2">
      <c r="A226" s="1" t="s">
        <v>305</v>
      </c>
      <c r="B226" s="1">
        <v>0</v>
      </c>
      <c r="C226" s="1">
        <v>0</v>
      </c>
      <c r="D226" s="1">
        <v>0</v>
      </c>
      <c r="E226" s="1">
        <v>0</v>
      </c>
      <c r="F226" s="1">
        <v>0</v>
      </c>
      <c r="G226" s="1">
        <v>0</v>
      </c>
      <c r="H226" s="1">
        <v>0</v>
      </c>
      <c r="I226" s="1">
        <v>0</v>
      </c>
      <c r="J226" s="1">
        <v>0</v>
      </c>
      <c r="K226" s="1">
        <v>0</v>
      </c>
      <c r="L226" s="1">
        <v>0</v>
      </c>
      <c r="M226" s="1" t="s">
        <v>305</v>
      </c>
      <c r="N226" s="1">
        <v>0</v>
      </c>
      <c r="O226" s="1">
        <v>0</v>
      </c>
      <c r="P226" s="1">
        <v>0</v>
      </c>
      <c r="Q226" s="1">
        <v>0</v>
      </c>
      <c r="R226" s="1">
        <v>0</v>
      </c>
      <c r="S226" s="1">
        <v>0</v>
      </c>
      <c r="T226" s="1">
        <v>0</v>
      </c>
      <c r="U226" s="1">
        <v>0</v>
      </c>
      <c r="V226" s="1">
        <v>0</v>
      </c>
      <c r="W226" s="1">
        <v>0</v>
      </c>
    </row>
    <row r="227" spans="1:23" x14ac:dyDescent="0.2">
      <c r="A227" s="1" t="s">
        <v>306</v>
      </c>
      <c r="B227" s="1">
        <v>0</v>
      </c>
      <c r="C227" s="1">
        <v>0</v>
      </c>
      <c r="D227" s="1">
        <v>0</v>
      </c>
      <c r="E227" s="1">
        <v>0</v>
      </c>
      <c r="F227" s="1">
        <v>0</v>
      </c>
      <c r="G227" s="1">
        <v>0</v>
      </c>
      <c r="H227" s="1">
        <v>0</v>
      </c>
      <c r="I227" s="1">
        <v>0</v>
      </c>
      <c r="J227" s="1">
        <v>0</v>
      </c>
      <c r="K227" s="1">
        <v>0</v>
      </c>
      <c r="L227" s="1">
        <v>0</v>
      </c>
      <c r="M227" s="1" t="s">
        <v>306</v>
      </c>
      <c r="N227" s="1">
        <v>0</v>
      </c>
      <c r="O227" s="1">
        <v>0</v>
      </c>
      <c r="P227" s="1">
        <v>0</v>
      </c>
      <c r="Q227" s="1">
        <v>0</v>
      </c>
      <c r="R227" s="1">
        <v>0</v>
      </c>
      <c r="S227" s="1">
        <v>0</v>
      </c>
      <c r="T227" s="1">
        <v>0</v>
      </c>
      <c r="U227" s="1">
        <v>0</v>
      </c>
      <c r="V227" s="1">
        <v>0</v>
      </c>
      <c r="W227" s="1">
        <v>0</v>
      </c>
    </row>
    <row r="229" spans="1:23" x14ac:dyDescent="0.2">
      <c r="A229" s="1" t="s">
        <v>225</v>
      </c>
      <c r="B229" s="1">
        <v>470</v>
      </c>
      <c r="C229" s="1">
        <v>8</v>
      </c>
      <c r="D229" s="1">
        <v>85</v>
      </c>
      <c r="E229" s="1">
        <v>66</v>
      </c>
      <c r="F229" s="1">
        <v>75</v>
      </c>
      <c r="G229" s="1">
        <v>47</v>
      </c>
      <c r="H229" s="1">
        <v>28</v>
      </c>
      <c r="I229" s="1">
        <v>33</v>
      </c>
      <c r="J229" s="1">
        <v>65</v>
      </c>
      <c r="K229" s="1">
        <v>24</v>
      </c>
      <c r="L229" s="1">
        <v>27</v>
      </c>
      <c r="M229" s="1" t="s">
        <v>225</v>
      </c>
      <c r="N229" s="1">
        <v>0</v>
      </c>
      <c r="O229" s="1">
        <v>1</v>
      </c>
      <c r="P229" s="1">
        <v>0</v>
      </c>
      <c r="Q229" s="1">
        <v>0</v>
      </c>
      <c r="R229" s="1">
        <v>0</v>
      </c>
      <c r="S229" s="1">
        <v>3</v>
      </c>
      <c r="T229" s="1">
        <v>3</v>
      </c>
      <c r="U229" s="1">
        <v>0</v>
      </c>
      <c r="V229" s="1">
        <v>0</v>
      </c>
      <c r="W229" s="1">
        <v>5</v>
      </c>
    </row>
    <row r="230" spans="1:23" x14ac:dyDescent="0.2">
      <c r="A230" s="1" t="s">
        <v>301</v>
      </c>
      <c r="B230" s="1">
        <v>24</v>
      </c>
      <c r="C230" s="1">
        <v>0</v>
      </c>
      <c r="D230" s="1">
        <v>0</v>
      </c>
      <c r="E230" s="1">
        <v>5</v>
      </c>
      <c r="F230" s="1">
        <v>5</v>
      </c>
      <c r="G230" s="1">
        <v>6</v>
      </c>
      <c r="H230" s="1">
        <v>3</v>
      </c>
      <c r="I230" s="1">
        <v>1</v>
      </c>
      <c r="J230" s="1">
        <v>2</v>
      </c>
      <c r="K230" s="1">
        <v>1</v>
      </c>
      <c r="L230" s="1">
        <v>1</v>
      </c>
      <c r="M230" s="1" t="s">
        <v>301</v>
      </c>
      <c r="N230" s="1">
        <v>0</v>
      </c>
      <c r="O230" s="1">
        <v>0</v>
      </c>
      <c r="P230" s="1">
        <v>0</v>
      </c>
      <c r="Q230" s="1">
        <v>0</v>
      </c>
      <c r="R230" s="1">
        <v>0</v>
      </c>
      <c r="S230" s="1">
        <v>0</v>
      </c>
      <c r="T230" s="1">
        <v>0</v>
      </c>
      <c r="U230" s="1">
        <v>0</v>
      </c>
      <c r="V230" s="1">
        <v>0</v>
      </c>
      <c r="W230" s="1">
        <v>0</v>
      </c>
    </row>
    <row r="231" spans="1:23" x14ac:dyDescent="0.2">
      <c r="A231" s="1" t="s">
        <v>302</v>
      </c>
      <c r="B231" s="1">
        <v>14</v>
      </c>
      <c r="C231" s="1">
        <v>2</v>
      </c>
      <c r="D231" s="1">
        <v>0</v>
      </c>
      <c r="E231" s="1">
        <v>1</v>
      </c>
      <c r="F231" s="1">
        <v>5</v>
      </c>
      <c r="G231" s="1">
        <v>2</v>
      </c>
      <c r="H231" s="1">
        <v>1</v>
      </c>
      <c r="I231" s="1">
        <v>0</v>
      </c>
      <c r="J231" s="1">
        <v>2</v>
      </c>
      <c r="K231" s="1">
        <v>1</v>
      </c>
      <c r="L231" s="1">
        <v>0</v>
      </c>
      <c r="M231" s="1" t="s">
        <v>302</v>
      </c>
      <c r="N231" s="1">
        <v>0</v>
      </c>
      <c r="O231" s="1">
        <v>0</v>
      </c>
      <c r="P231" s="1">
        <v>0</v>
      </c>
      <c r="Q231" s="1">
        <v>0</v>
      </c>
      <c r="R231" s="1">
        <v>0</v>
      </c>
      <c r="S231" s="1">
        <v>0</v>
      </c>
      <c r="T231" s="1">
        <v>0</v>
      </c>
      <c r="U231" s="1">
        <v>0</v>
      </c>
      <c r="V231" s="1">
        <v>0</v>
      </c>
      <c r="W231" s="1">
        <v>0</v>
      </c>
    </row>
    <row r="232" spans="1:23" x14ac:dyDescent="0.2">
      <c r="A232" s="1" t="s">
        <v>303</v>
      </c>
      <c r="B232" s="1">
        <v>170</v>
      </c>
      <c r="C232" s="1">
        <v>5</v>
      </c>
      <c r="D232" s="1">
        <v>14</v>
      </c>
      <c r="E232" s="1">
        <v>40</v>
      </c>
      <c r="F232" s="1">
        <v>9</v>
      </c>
      <c r="G232" s="1">
        <v>12</v>
      </c>
      <c r="H232" s="1">
        <v>18</v>
      </c>
      <c r="I232" s="1">
        <v>21</v>
      </c>
      <c r="J232" s="1">
        <v>34</v>
      </c>
      <c r="K232" s="1">
        <v>8</v>
      </c>
      <c r="L232" s="1">
        <v>5</v>
      </c>
      <c r="M232" s="1" t="s">
        <v>303</v>
      </c>
      <c r="N232" s="1">
        <v>0</v>
      </c>
      <c r="O232" s="1">
        <v>1</v>
      </c>
      <c r="P232" s="1">
        <v>0</v>
      </c>
      <c r="Q232" s="1">
        <v>0</v>
      </c>
      <c r="R232" s="1">
        <v>0</v>
      </c>
      <c r="S232" s="1">
        <v>2</v>
      </c>
      <c r="T232" s="1">
        <v>1</v>
      </c>
      <c r="U232" s="1">
        <v>0</v>
      </c>
      <c r="V232" s="1">
        <v>0</v>
      </c>
      <c r="W232" s="1">
        <v>0</v>
      </c>
    </row>
    <row r="233" spans="1:23" x14ac:dyDescent="0.2">
      <c r="A233" s="1" t="s">
        <v>304</v>
      </c>
      <c r="B233" s="1">
        <v>70</v>
      </c>
      <c r="C233" s="1">
        <v>1</v>
      </c>
      <c r="D233" s="1">
        <v>3</v>
      </c>
      <c r="E233" s="1">
        <v>10</v>
      </c>
      <c r="F233" s="1">
        <v>18</v>
      </c>
      <c r="G233" s="1">
        <v>1</v>
      </c>
      <c r="H233" s="1">
        <v>1</v>
      </c>
      <c r="I233" s="1">
        <v>1</v>
      </c>
      <c r="J233" s="1">
        <v>13</v>
      </c>
      <c r="K233" s="1">
        <v>1</v>
      </c>
      <c r="L233" s="1">
        <v>21</v>
      </c>
      <c r="M233" s="1" t="s">
        <v>304</v>
      </c>
      <c r="N233" s="1">
        <v>0</v>
      </c>
      <c r="O233" s="1">
        <v>0</v>
      </c>
      <c r="P233" s="1">
        <v>0</v>
      </c>
      <c r="Q233" s="1">
        <v>0</v>
      </c>
      <c r="R233" s="1">
        <v>0</v>
      </c>
      <c r="S233" s="1">
        <v>0</v>
      </c>
      <c r="T233" s="1">
        <v>0</v>
      </c>
      <c r="U233" s="1">
        <v>0</v>
      </c>
      <c r="V233" s="1">
        <v>0</v>
      </c>
      <c r="W233" s="1">
        <v>0</v>
      </c>
    </row>
    <row r="234" spans="1:23" x14ac:dyDescent="0.2">
      <c r="A234" s="1" t="s">
        <v>305</v>
      </c>
      <c r="B234" s="1">
        <v>1</v>
      </c>
      <c r="C234" s="1">
        <v>0</v>
      </c>
      <c r="D234" s="1">
        <v>0</v>
      </c>
      <c r="E234" s="1">
        <v>0</v>
      </c>
      <c r="F234" s="1">
        <v>0</v>
      </c>
      <c r="G234" s="1">
        <v>1</v>
      </c>
      <c r="H234" s="1">
        <v>0</v>
      </c>
      <c r="I234" s="1">
        <v>0</v>
      </c>
      <c r="J234" s="1">
        <v>0</v>
      </c>
      <c r="K234" s="1">
        <v>0</v>
      </c>
      <c r="L234" s="1">
        <v>0</v>
      </c>
      <c r="M234" s="1" t="s">
        <v>305</v>
      </c>
      <c r="N234" s="1">
        <v>0</v>
      </c>
      <c r="O234" s="1">
        <v>0</v>
      </c>
      <c r="P234" s="1">
        <v>0</v>
      </c>
      <c r="Q234" s="1">
        <v>0</v>
      </c>
      <c r="R234" s="1">
        <v>0</v>
      </c>
      <c r="S234" s="1">
        <v>0</v>
      </c>
      <c r="T234" s="1">
        <v>0</v>
      </c>
      <c r="U234" s="1">
        <v>0</v>
      </c>
      <c r="V234" s="1">
        <v>0</v>
      </c>
      <c r="W234" s="1">
        <v>0</v>
      </c>
    </row>
    <row r="235" spans="1:23" x14ac:dyDescent="0.2">
      <c r="A235" s="1" t="s">
        <v>306</v>
      </c>
      <c r="B235" s="1">
        <v>191</v>
      </c>
      <c r="C235" s="1">
        <v>0</v>
      </c>
      <c r="D235" s="1">
        <v>68</v>
      </c>
      <c r="E235" s="1">
        <v>10</v>
      </c>
      <c r="F235" s="1">
        <v>38</v>
      </c>
      <c r="G235" s="1">
        <v>25</v>
      </c>
      <c r="H235" s="1">
        <v>5</v>
      </c>
      <c r="I235" s="1">
        <v>10</v>
      </c>
      <c r="J235" s="1">
        <v>14</v>
      </c>
      <c r="K235" s="1">
        <v>13</v>
      </c>
      <c r="L235" s="1">
        <v>0</v>
      </c>
      <c r="M235" s="1" t="s">
        <v>306</v>
      </c>
      <c r="N235" s="1">
        <v>0</v>
      </c>
      <c r="O235" s="1">
        <v>0</v>
      </c>
      <c r="P235" s="1">
        <v>0</v>
      </c>
      <c r="Q235" s="1">
        <v>0</v>
      </c>
      <c r="R235" s="1">
        <v>0</v>
      </c>
      <c r="S235" s="1">
        <v>1</v>
      </c>
      <c r="T235" s="1">
        <v>2</v>
      </c>
      <c r="U235" s="1">
        <v>0</v>
      </c>
      <c r="V235" s="1">
        <v>0</v>
      </c>
      <c r="W235" s="1">
        <v>5</v>
      </c>
    </row>
    <row r="237" spans="1:23" x14ac:dyDescent="0.2">
      <c r="A237" s="1" t="s">
        <v>224</v>
      </c>
      <c r="B237" s="1">
        <v>174</v>
      </c>
      <c r="C237" s="1">
        <v>7</v>
      </c>
      <c r="D237" s="1">
        <v>34</v>
      </c>
      <c r="E237" s="1">
        <v>11</v>
      </c>
      <c r="F237" s="1">
        <v>28</v>
      </c>
      <c r="G237" s="1">
        <v>13</v>
      </c>
      <c r="H237" s="1">
        <v>13</v>
      </c>
      <c r="I237" s="1">
        <v>15</v>
      </c>
      <c r="J237" s="1">
        <v>31</v>
      </c>
      <c r="K237" s="1">
        <v>9</v>
      </c>
      <c r="L237" s="1">
        <v>8</v>
      </c>
      <c r="M237" s="1" t="s">
        <v>224</v>
      </c>
      <c r="N237" s="1">
        <v>0</v>
      </c>
      <c r="O237" s="1">
        <v>0</v>
      </c>
      <c r="P237" s="1">
        <v>0</v>
      </c>
      <c r="Q237" s="1">
        <v>4</v>
      </c>
      <c r="R237" s="1">
        <v>0</v>
      </c>
      <c r="S237" s="1">
        <v>1</v>
      </c>
      <c r="T237" s="1">
        <v>0</v>
      </c>
      <c r="U237" s="1">
        <v>0</v>
      </c>
      <c r="V237" s="1">
        <v>0</v>
      </c>
      <c r="W237" s="1">
        <v>0</v>
      </c>
    </row>
    <row r="238" spans="1:23" x14ac:dyDescent="0.2">
      <c r="A238" s="1" t="s">
        <v>301</v>
      </c>
      <c r="B238" s="1">
        <v>30</v>
      </c>
      <c r="C238" s="1">
        <v>2</v>
      </c>
      <c r="D238" s="1">
        <v>2</v>
      </c>
      <c r="E238" s="1">
        <v>4</v>
      </c>
      <c r="F238" s="1">
        <v>6</v>
      </c>
      <c r="G238" s="1">
        <v>4</v>
      </c>
      <c r="H238" s="1">
        <v>3</v>
      </c>
      <c r="I238" s="1">
        <v>2</v>
      </c>
      <c r="J238" s="1">
        <v>3</v>
      </c>
      <c r="K238" s="1">
        <v>3</v>
      </c>
      <c r="L238" s="1">
        <v>1</v>
      </c>
      <c r="M238" s="1" t="s">
        <v>301</v>
      </c>
      <c r="N238" s="1">
        <v>0</v>
      </c>
      <c r="O238" s="1">
        <v>0</v>
      </c>
      <c r="P238" s="1">
        <v>0</v>
      </c>
      <c r="Q238" s="1">
        <v>0</v>
      </c>
      <c r="R238" s="1">
        <v>0</v>
      </c>
      <c r="S238" s="1">
        <v>0</v>
      </c>
      <c r="T238" s="1">
        <v>0</v>
      </c>
      <c r="U238" s="1">
        <v>0</v>
      </c>
      <c r="V238" s="1">
        <v>0</v>
      </c>
      <c r="W238" s="1">
        <v>0</v>
      </c>
    </row>
    <row r="239" spans="1:23" x14ac:dyDescent="0.2">
      <c r="A239" s="1" t="s">
        <v>302</v>
      </c>
      <c r="B239" s="1">
        <v>6</v>
      </c>
      <c r="C239" s="1">
        <v>0</v>
      </c>
      <c r="D239" s="1">
        <v>0</v>
      </c>
      <c r="E239" s="1">
        <v>0</v>
      </c>
      <c r="F239" s="1">
        <v>1</v>
      </c>
      <c r="G239" s="1">
        <v>1</v>
      </c>
      <c r="H239" s="1">
        <v>2</v>
      </c>
      <c r="I239" s="1">
        <v>1</v>
      </c>
      <c r="J239" s="1">
        <v>1</v>
      </c>
      <c r="K239" s="1">
        <v>0</v>
      </c>
      <c r="L239" s="1">
        <v>0</v>
      </c>
      <c r="M239" s="1" t="s">
        <v>302</v>
      </c>
      <c r="N239" s="1">
        <v>0</v>
      </c>
      <c r="O239" s="1">
        <v>0</v>
      </c>
      <c r="P239" s="1">
        <v>0</v>
      </c>
      <c r="Q239" s="1">
        <v>0</v>
      </c>
      <c r="R239" s="1">
        <v>0</v>
      </c>
      <c r="S239" s="1">
        <v>0</v>
      </c>
      <c r="T239" s="1">
        <v>0</v>
      </c>
      <c r="U239" s="1">
        <v>0</v>
      </c>
      <c r="V239" s="1">
        <v>0</v>
      </c>
      <c r="W239" s="1">
        <v>0</v>
      </c>
    </row>
    <row r="240" spans="1:23" x14ac:dyDescent="0.2">
      <c r="A240" s="1" t="s">
        <v>303</v>
      </c>
      <c r="B240" s="1">
        <v>73</v>
      </c>
      <c r="C240" s="1">
        <v>4</v>
      </c>
      <c r="D240" s="1">
        <v>8</v>
      </c>
      <c r="E240" s="1">
        <v>4</v>
      </c>
      <c r="F240" s="1">
        <v>12</v>
      </c>
      <c r="G240" s="1">
        <v>6</v>
      </c>
      <c r="H240" s="1">
        <v>8</v>
      </c>
      <c r="I240" s="1">
        <v>7</v>
      </c>
      <c r="J240" s="1">
        <v>18</v>
      </c>
      <c r="K240" s="1">
        <v>2</v>
      </c>
      <c r="L240" s="1">
        <v>2</v>
      </c>
      <c r="M240" s="1" t="s">
        <v>303</v>
      </c>
      <c r="N240" s="1">
        <v>0</v>
      </c>
      <c r="O240" s="1">
        <v>0</v>
      </c>
      <c r="P240" s="1">
        <v>0</v>
      </c>
      <c r="Q240" s="1">
        <v>1</v>
      </c>
      <c r="R240" s="1">
        <v>0</v>
      </c>
      <c r="S240" s="1">
        <v>1</v>
      </c>
      <c r="T240" s="1">
        <v>0</v>
      </c>
      <c r="U240" s="1">
        <v>0</v>
      </c>
      <c r="V240" s="1">
        <v>0</v>
      </c>
      <c r="W240" s="1">
        <v>0</v>
      </c>
    </row>
    <row r="241" spans="1:23" x14ac:dyDescent="0.2">
      <c r="A241" s="1" t="s">
        <v>304</v>
      </c>
      <c r="B241" s="1">
        <v>11</v>
      </c>
      <c r="C241" s="1">
        <v>1</v>
      </c>
      <c r="D241" s="1">
        <v>0</v>
      </c>
      <c r="E241" s="1">
        <v>0</v>
      </c>
      <c r="F241" s="1">
        <v>0</v>
      </c>
      <c r="G241" s="1">
        <v>1</v>
      </c>
      <c r="H241" s="1">
        <v>0</v>
      </c>
      <c r="I241" s="1">
        <v>0</v>
      </c>
      <c r="J241" s="1">
        <v>4</v>
      </c>
      <c r="K241" s="1">
        <v>0</v>
      </c>
      <c r="L241" s="1">
        <v>5</v>
      </c>
      <c r="M241" s="1" t="s">
        <v>304</v>
      </c>
      <c r="N241" s="1">
        <v>0</v>
      </c>
      <c r="O241" s="1">
        <v>0</v>
      </c>
      <c r="P241" s="1">
        <v>0</v>
      </c>
      <c r="Q241" s="1">
        <v>0</v>
      </c>
      <c r="R241" s="1">
        <v>0</v>
      </c>
      <c r="S241" s="1">
        <v>0</v>
      </c>
      <c r="T241" s="1">
        <v>0</v>
      </c>
      <c r="U241" s="1">
        <v>0</v>
      </c>
      <c r="V241" s="1">
        <v>0</v>
      </c>
      <c r="W241" s="1">
        <v>0</v>
      </c>
    </row>
    <row r="242" spans="1:23" x14ac:dyDescent="0.2">
      <c r="A242" s="1" t="s">
        <v>305</v>
      </c>
      <c r="B242" s="1">
        <v>1</v>
      </c>
      <c r="C242" s="1">
        <v>0</v>
      </c>
      <c r="D242" s="1">
        <v>0</v>
      </c>
      <c r="E242" s="1">
        <v>0</v>
      </c>
      <c r="F242" s="1">
        <v>0</v>
      </c>
      <c r="G242" s="1">
        <v>1</v>
      </c>
      <c r="H242" s="1">
        <v>0</v>
      </c>
      <c r="I242" s="1">
        <v>0</v>
      </c>
      <c r="J242" s="1">
        <v>0</v>
      </c>
      <c r="K242" s="1">
        <v>0</v>
      </c>
      <c r="L242" s="1">
        <v>0</v>
      </c>
      <c r="M242" s="1" t="s">
        <v>305</v>
      </c>
      <c r="N242" s="1">
        <v>0</v>
      </c>
      <c r="O242" s="1">
        <v>0</v>
      </c>
      <c r="P242" s="1">
        <v>0</v>
      </c>
      <c r="Q242" s="1">
        <v>0</v>
      </c>
      <c r="R242" s="1">
        <v>0</v>
      </c>
      <c r="S242" s="1">
        <v>0</v>
      </c>
      <c r="T242" s="1">
        <v>0</v>
      </c>
      <c r="U242" s="1">
        <v>0</v>
      </c>
      <c r="V242" s="1">
        <v>0</v>
      </c>
      <c r="W242" s="1">
        <v>0</v>
      </c>
    </row>
    <row r="243" spans="1:23" x14ac:dyDescent="0.2">
      <c r="A243" s="1" t="s">
        <v>306</v>
      </c>
      <c r="B243" s="1">
        <v>53</v>
      </c>
      <c r="C243" s="1">
        <v>0</v>
      </c>
      <c r="D243" s="1">
        <v>24</v>
      </c>
      <c r="E243" s="1">
        <v>3</v>
      </c>
      <c r="F243" s="1">
        <v>9</v>
      </c>
      <c r="G243" s="1">
        <v>0</v>
      </c>
      <c r="H243" s="1">
        <v>0</v>
      </c>
      <c r="I243" s="1">
        <v>5</v>
      </c>
      <c r="J243" s="1">
        <v>5</v>
      </c>
      <c r="K243" s="1">
        <v>4</v>
      </c>
      <c r="L243" s="1">
        <v>0</v>
      </c>
      <c r="M243" s="1" t="s">
        <v>306</v>
      </c>
      <c r="N243" s="1">
        <v>0</v>
      </c>
      <c r="O243" s="1">
        <v>0</v>
      </c>
      <c r="P243" s="1">
        <v>0</v>
      </c>
      <c r="Q243" s="1">
        <v>3</v>
      </c>
      <c r="R243" s="1">
        <v>0</v>
      </c>
      <c r="S243" s="1">
        <v>0</v>
      </c>
      <c r="T243" s="1">
        <v>0</v>
      </c>
      <c r="U243" s="1">
        <v>0</v>
      </c>
      <c r="V243" s="1">
        <v>0</v>
      </c>
      <c r="W243" s="1">
        <v>0</v>
      </c>
    </row>
    <row r="245" spans="1:23" x14ac:dyDescent="0.2">
      <c r="A245" s="1" t="s">
        <v>223</v>
      </c>
      <c r="B245" s="1">
        <v>1</v>
      </c>
      <c r="C245" s="1">
        <v>0</v>
      </c>
      <c r="D245" s="1">
        <v>0</v>
      </c>
      <c r="E245" s="1">
        <v>0</v>
      </c>
      <c r="F245" s="1">
        <v>0</v>
      </c>
      <c r="G245" s="1">
        <v>0</v>
      </c>
      <c r="H245" s="1">
        <v>0</v>
      </c>
      <c r="I245" s="1">
        <v>0</v>
      </c>
      <c r="J245" s="1">
        <v>1</v>
      </c>
      <c r="K245" s="1">
        <v>0</v>
      </c>
      <c r="L245" s="1">
        <v>0</v>
      </c>
      <c r="M245" s="1" t="s">
        <v>223</v>
      </c>
      <c r="N245" s="1">
        <v>0</v>
      </c>
      <c r="O245" s="1">
        <v>0</v>
      </c>
      <c r="P245" s="1">
        <v>0</v>
      </c>
      <c r="Q245" s="1">
        <v>0</v>
      </c>
      <c r="R245" s="1">
        <v>0</v>
      </c>
      <c r="S245" s="1">
        <v>0</v>
      </c>
      <c r="T245" s="1">
        <v>0</v>
      </c>
      <c r="U245" s="1">
        <v>0</v>
      </c>
      <c r="V245" s="1">
        <v>0</v>
      </c>
      <c r="W245" s="1">
        <v>0</v>
      </c>
    </row>
    <row r="246" spans="1:23" x14ac:dyDescent="0.2">
      <c r="A246" s="1" t="s">
        <v>301</v>
      </c>
      <c r="B246" s="1">
        <v>0</v>
      </c>
      <c r="C246" s="1">
        <v>0</v>
      </c>
      <c r="D246" s="1">
        <v>0</v>
      </c>
      <c r="E246" s="1">
        <v>0</v>
      </c>
      <c r="F246" s="1">
        <v>0</v>
      </c>
      <c r="G246" s="1">
        <v>0</v>
      </c>
      <c r="H246" s="1">
        <v>0</v>
      </c>
      <c r="I246" s="1">
        <v>0</v>
      </c>
      <c r="J246" s="1">
        <v>0</v>
      </c>
      <c r="K246" s="1">
        <v>0</v>
      </c>
      <c r="L246" s="1">
        <v>0</v>
      </c>
      <c r="M246" s="1" t="s">
        <v>301</v>
      </c>
      <c r="N246" s="1">
        <v>0</v>
      </c>
      <c r="O246" s="1">
        <v>0</v>
      </c>
      <c r="P246" s="1">
        <v>0</v>
      </c>
      <c r="Q246" s="1">
        <v>0</v>
      </c>
      <c r="R246" s="1">
        <v>0</v>
      </c>
      <c r="S246" s="1">
        <v>0</v>
      </c>
      <c r="T246" s="1">
        <v>0</v>
      </c>
      <c r="U246" s="1">
        <v>0</v>
      </c>
      <c r="V246" s="1">
        <v>0</v>
      </c>
      <c r="W246" s="1">
        <v>0</v>
      </c>
    </row>
    <row r="247" spans="1:23" x14ac:dyDescent="0.2">
      <c r="A247" s="1" t="s">
        <v>302</v>
      </c>
      <c r="B247" s="1">
        <v>0</v>
      </c>
      <c r="C247" s="1">
        <v>0</v>
      </c>
      <c r="D247" s="1">
        <v>0</v>
      </c>
      <c r="E247" s="1">
        <v>0</v>
      </c>
      <c r="F247" s="1">
        <v>0</v>
      </c>
      <c r="G247" s="1">
        <v>0</v>
      </c>
      <c r="H247" s="1">
        <v>0</v>
      </c>
      <c r="I247" s="1">
        <v>0</v>
      </c>
      <c r="J247" s="1">
        <v>0</v>
      </c>
      <c r="K247" s="1">
        <v>0</v>
      </c>
      <c r="L247" s="1">
        <v>0</v>
      </c>
      <c r="M247" s="1" t="s">
        <v>302</v>
      </c>
      <c r="N247" s="1">
        <v>0</v>
      </c>
      <c r="O247" s="1">
        <v>0</v>
      </c>
      <c r="P247" s="1">
        <v>0</v>
      </c>
      <c r="Q247" s="1">
        <v>0</v>
      </c>
      <c r="R247" s="1">
        <v>0</v>
      </c>
      <c r="S247" s="1">
        <v>0</v>
      </c>
      <c r="T247" s="1">
        <v>0</v>
      </c>
      <c r="U247" s="1">
        <v>0</v>
      </c>
      <c r="V247" s="1">
        <v>0</v>
      </c>
      <c r="W247" s="1">
        <v>0</v>
      </c>
    </row>
    <row r="248" spans="1:23" x14ac:dyDescent="0.2">
      <c r="A248" s="1" t="s">
        <v>303</v>
      </c>
      <c r="B248" s="1">
        <v>0</v>
      </c>
      <c r="C248" s="1">
        <v>0</v>
      </c>
      <c r="D248" s="1">
        <v>0</v>
      </c>
      <c r="E248" s="1">
        <v>0</v>
      </c>
      <c r="F248" s="1">
        <v>0</v>
      </c>
      <c r="G248" s="1">
        <v>0</v>
      </c>
      <c r="H248" s="1">
        <v>0</v>
      </c>
      <c r="I248" s="1">
        <v>0</v>
      </c>
      <c r="J248" s="1">
        <v>0</v>
      </c>
      <c r="K248" s="1">
        <v>0</v>
      </c>
      <c r="L248" s="1">
        <v>0</v>
      </c>
      <c r="M248" s="1" t="s">
        <v>303</v>
      </c>
      <c r="N248" s="1">
        <v>0</v>
      </c>
      <c r="O248" s="1">
        <v>0</v>
      </c>
      <c r="P248" s="1">
        <v>0</v>
      </c>
      <c r="Q248" s="1">
        <v>0</v>
      </c>
      <c r="R248" s="1">
        <v>0</v>
      </c>
      <c r="S248" s="1">
        <v>0</v>
      </c>
      <c r="T248" s="1">
        <v>0</v>
      </c>
      <c r="U248" s="1">
        <v>0</v>
      </c>
      <c r="V248" s="1">
        <v>0</v>
      </c>
      <c r="W248" s="1">
        <v>0</v>
      </c>
    </row>
    <row r="249" spans="1:23" x14ac:dyDescent="0.2">
      <c r="A249" s="1" t="s">
        <v>304</v>
      </c>
      <c r="B249" s="1">
        <v>0</v>
      </c>
      <c r="C249" s="1">
        <v>0</v>
      </c>
      <c r="D249" s="1">
        <v>0</v>
      </c>
      <c r="E249" s="1">
        <v>0</v>
      </c>
      <c r="F249" s="1">
        <v>0</v>
      </c>
      <c r="G249" s="1">
        <v>0</v>
      </c>
      <c r="H249" s="1">
        <v>0</v>
      </c>
      <c r="I249" s="1">
        <v>0</v>
      </c>
      <c r="J249" s="1">
        <v>0</v>
      </c>
      <c r="K249" s="1">
        <v>0</v>
      </c>
      <c r="L249" s="1">
        <v>0</v>
      </c>
      <c r="M249" s="1" t="s">
        <v>304</v>
      </c>
      <c r="N249" s="1">
        <v>0</v>
      </c>
      <c r="O249" s="1">
        <v>0</v>
      </c>
      <c r="P249" s="1">
        <v>0</v>
      </c>
      <c r="Q249" s="1">
        <v>0</v>
      </c>
      <c r="R249" s="1">
        <v>0</v>
      </c>
      <c r="S249" s="1">
        <v>0</v>
      </c>
      <c r="T249" s="1">
        <v>0</v>
      </c>
      <c r="U249" s="1">
        <v>0</v>
      </c>
      <c r="V249" s="1">
        <v>0</v>
      </c>
      <c r="W249" s="1">
        <v>0</v>
      </c>
    </row>
    <row r="250" spans="1:23" x14ac:dyDescent="0.2">
      <c r="A250" s="1" t="s">
        <v>305</v>
      </c>
      <c r="B250" s="1">
        <v>0</v>
      </c>
      <c r="C250" s="1">
        <v>0</v>
      </c>
      <c r="D250" s="1">
        <v>0</v>
      </c>
      <c r="E250" s="1">
        <v>0</v>
      </c>
      <c r="F250" s="1">
        <v>0</v>
      </c>
      <c r="G250" s="1">
        <v>0</v>
      </c>
      <c r="H250" s="1">
        <v>0</v>
      </c>
      <c r="I250" s="1">
        <v>0</v>
      </c>
      <c r="J250" s="1">
        <v>0</v>
      </c>
      <c r="K250" s="1">
        <v>0</v>
      </c>
      <c r="L250" s="1">
        <v>0</v>
      </c>
      <c r="M250" s="1" t="s">
        <v>305</v>
      </c>
      <c r="N250" s="1">
        <v>0</v>
      </c>
      <c r="O250" s="1">
        <v>0</v>
      </c>
      <c r="P250" s="1">
        <v>0</v>
      </c>
      <c r="Q250" s="1">
        <v>0</v>
      </c>
      <c r="R250" s="1">
        <v>0</v>
      </c>
      <c r="S250" s="1">
        <v>0</v>
      </c>
      <c r="T250" s="1">
        <v>0</v>
      </c>
      <c r="U250" s="1">
        <v>0</v>
      </c>
      <c r="V250" s="1">
        <v>0</v>
      </c>
      <c r="W250" s="1">
        <v>0</v>
      </c>
    </row>
    <row r="251" spans="1:23" x14ac:dyDescent="0.2">
      <c r="A251" s="1" t="s">
        <v>306</v>
      </c>
      <c r="B251" s="1">
        <v>1</v>
      </c>
      <c r="C251" s="1">
        <v>0</v>
      </c>
      <c r="D251" s="1">
        <v>0</v>
      </c>
      <c r="E251" s="1">
        <v>0</v>
      </c>
      <c r="F251" s="1">
        <v>0</v>
      </c>
      <c r="G251" s="1">
        <v>0</v>
      </c>
      <c r="H251" s="1">
        <v>0</v>
      </c>
      <c r="I251" s="1">
        <v>0</v>
      </c>
      <c r="J251" s="1">
        <v>1</v>
      </c>
      <c r="K251" s="1">
        <v>0</v>
      </c>
      <c r="L251" s="1">
        <v>0</v>
      </c>
      <c r="M251" s="1" t="s">
        <v>306</v>
      </c>
      <c r="N251" s="1">
        <v>0</v>
      </c>
      <c r="O251" s="1">
        <v>0</v>
      </c>
      <c r="P251" s="1">
        <v>0</v>
      </c>
      <c r="Q251" s="1">
        <v>0</v>
      </c>
      <c r="R251" s="1">
        <v>0</v>
      </c>
      <c r="S251" s="1">
        <v>0</v>
      </c>
      <c r="T251" s="1">
        <v>0</v>
      </c>
      <c r="U251" s="1">
        <v>0</v>
      </c>
      <c r="V251" s="1">
        <v>0</v>
      </c>
      <c r="W251" s="1">
        <v>0</v>
      </c>
    </row>
    <row r="253" spans="1:23" x14ac:dyDescent="0.2">
      <c r="A253" s="1" t="s">
        <v>222</v>
      </c>
      <c r="B253" s="1">
        <v>35</v>
      </c>
      <c r="C253" s="1">
        <v>0</v>
      </c>
      <c r="D253" s="1">
        <v>0</v>
      </c>
      <c r="E253" s="1">
        <v>4</v>
      </c>
      <c r="F253" s="1">
        <v>3</v>
      </c>
      <c r="G253" s="1">
        <v>0</v>
      </c>
      <c r="H253" s="1">
        <v>0</v>
      </c>
      <c r="I253" s="1">
        <v>0</v>
      </c>
      <c r="J253" s="1">
        <v>2</v>
      </c>
      <c r="K253" s="1">
        <v>1</v>
      </c>
      <c r="L253" s="1">
        <v>0</v>
      </c>
      <c r="M253" s="1" t="s">
        <v>222</v>
      </c>
      <c r="N253" s="1">
        <v>10</v>
      </c>
      <c r="O253" s="1">
        <v>0</v>
      </c>
      <c r="P253" s="1">
        <v>0</v>
      </c>
      <c r="Q253" s="1">
        <v>0</v>
      </c>
      <c r="R253" s="1">
        <v>0</v>
      </c>
      <c r="S253" s="1">
        <v>15</v>
      </c>
      <c r="T253" s="1">
        <v>0</v>
      </c>
      <c r="U253" s="1">
        <v>0</v>
      </c>
      <c r="V253" s="1">
        <v>0</v>
      </c>
      <c r="W253" s="1">
        <v>0</v>
      </c>
    </row>
    <row r="254" spans="1:23" x14ac:dyDescent="0.2">
      <c r="A254" s="1" t="s">
        <v>301</v>
      </c>
      <c r="B254" s="1">
        <v>0</v>
      </c>
      <c r="C254" s="1">
        <v>0</v>
      </c>
      <c r="D254" s="1">
        <v>0</v>
      </c>
      <c r="E254" s="1">
        <v>0</v>
      </c>
      <c r="F254" s="1">
        <v>0</v>
      </c>
      <c r="G254" s="1">
        <v>0</v>
      </c>
      <c r="H254" s="1">
        <v>0</v>
      </c>
      <c r="I254" s="1">
        <v>0</v>
      </c>
      <c r="J254" s="1">
        <v>0</v>
      </c>
      <c r="K254" s="1">
        <v>0</v>
      </c>
      <c r="L254" s="1">
        <v>0</v>
      </c>
      <c r="M254" s="1" t="s">
        <v>301</v>
      </c>
      <c r="N254" s="1">
        <v>0</v>
      </c>
      <c r="O254" s="1">
        <v>0</v>
      </c>
      <c r="P254" s="1">
        <v>0</v>
      </c>
      <c r="Q254" s="1">
        <v>0</v>
      </c>
      <c r="R254" s="1">
        <v>0</v>
      </c>
      <c r="S254" s="1">
        <v>0</v>
      </c>
      <c r="T254" s="1">
        <v>0</v>
      </c>
      <c r="U254" s="1">
        <v>0</v>
      </c>
      <c r="V254" s="1">
        <v>0</v>
      </c>
      <c r="W254" s="1">
        <v>0</v>
      </c>
    </row>
    <row r="255" spans="1:23" x14ac:dyDescent="0.2">
      <c r="A255" s="1" t="s">
        <v>302</v>
      </c>
      <c r="B255" s="1">
        <v>2</v>
      </c>
      <c r="C255" s="1">
        <v>0</v>
      </c>
      <c r="D255" s="1">
        <v>0</v>
      </c>
      <c r="E255" s="1">
        <v>0</v>
      </c>
      <c r="F255" s="1">
        <v>0</v>
      </c>
      <c r="G255" s="1">
        <v>0</v>
      </c>
      <c r="H255" s="1">
        <v>0</v>
      </c>
      <c r="I255" s="1">
        <v>0</v>
      </c>
      <c r="J255" s="1">
        <v>0</v>
      </c>
      <c r="K255" s="1">
        <v>0</v>
      </c>
      <c r="L255" s="1">
        <v>0</v>
      </c>
      <c r="M255" s="1" t="s">
        <v>302</v>
      </c>
      <c r="N255" s="1">
        <v>0</v>
      </c>
      <c r="O255" s="1">
        <v>0</v>
      </c>
      <c r="P255" s="1">
        <v>0</v>
      </c>
      <c r="Q255" s="1">
        <v>0</v>
      </c>
      <c r="R255" s="1">
        <v>0</v>
      </c>
      <c r="S255" s="1">
        <v>2</v>
      </c>
      <c r="T255" s="1">
        <v>0</v>
      </c>
      <c r="U255" s="1">
        <v>0</v>
      </c>
      <c r="V255" s="1">
        <v>0</v>
      </c>
      <c r="W255" s="1">
        <v>0</v>
      </c>
    </row>
    <row r="256" spans="1:23" x14ac:dyDescent="0.2">
      <c r="A256" s="1" t="s">
        <v>303</v>
      </c>
      <c r="B256" s="1">
        <v>20</v>
      </c>
      <c r="C256" s="1">
        <v>0</v>
      </c>
      <c r="D256" s="1">
        <v>0</v>
      </c>
      <c r="E256" s="1">
        <v>3</v>
      </c>
      <c r="F256" s="1">
        <v>1</v>
      </c>
      <c r="G256" s="1">
        <v>0</v>
      </c>
      <c r="H256" s="1">
        <v>0</v>
      </c>
      <c r="I256" s="1">
        <v>0</v>
      </c>
      <c r="J256" s="1">
        <v>0</v>
      </c>
      <c r="K256" s="1">
        <v>1</v>
      </c>
      <c r="L256" s="1">
        <v>0</v>
      </c>
      <c r="M256" s="1" t="s">
        <v>303</v>
      </c>
      <c r="N256" s="1">
        <v>9</v>
      </c>
      <c r="O256" s="1">
        <v>0</v>
      </c>
      <c r="P256" s="1">
        <v>0</v>
      </c>
      <c r="Q256" s="1">
        <v>0</v>
      </c>
      <c r="R256" s="1">
        <v>0</v>
      </c>
      <c r="S256" s="1">
        <v>6</v>
      </c>
      <c r="T256" s="1">
        <v>0</v>
      </c>
      <c r="U256" s="1">
        <v>0</v>
      </c>
      <c r="V256" s="1">
        <v>0</v>
      </c>
      <c r="W256" s="1">
        <v>0</v>
      </c>
    </row>
    <row r="257" spans="1:23" x14ac:dyDescent="0.2">
      <c r="A257" s="1" t="s">
        <v>304</v>
      </c>
      <c r="B257" s="1">
        <v>2</v>
      </c>
      <c r="C257" s="1">
        <v>0</v>
      </c>
      <c r="D257" s="1">
        <v>0</v>
      </c>
      <c r="E257" s="1">
        <v>0</v>
      </c>
      <c r="F257" s="1">
        <v>0</v>
      </c>
      <c r="G257" s="1">
        <v>0</v>
      </c>
      <c r="H257" s="1">
        <v>0</v>
      </c>
      <c r="I257" s="1">
        <v>0</v>
      </c>
      <c r="J257" s="1">
        <v>0</v>
      </c>
      <c r="K257" s="1">
        <v>0</v>
      </c>
      <c r="L257" s="1">
        <v>0</v>
      </c>
      <c r="M257" s="1" t="s">
        <v>304</v>
      </c>
      <c r="N257" s="1">
        <v>0</v>
      </c>
      <c r="O257" s="1">
        <v>0</v>
      </c>
      <c r="P257" s="1">
        <v>0</v>
      </c>
      <c r="Q257" s="1">
        <v>0</v>
      </c>
      <c r="R257" s="1">
        <v>0</v>
      </c>
      <c r="S257" s="1">
        <v>2</v>
      </c>
      <c r="T257" s="1">
        <v>0</v>
      </c>
      <c r="U257" s="1">
        <v>0</v>
      </c>
      <c r="V257" s="1">
        <v>0</v>
      </c>
      <c r="W257" s="1">
        <v>0</v>
      </c>
    </row>
    <row r="258" spans="1:23" x14ac:dyDescent="0.2">
      <c r="A258" s="1" t="s">
        <v>305</v>
      </c>
      <c r="B258" s="1">
        <v>0</v>
      </c>
      <c r="C258" s="1">
        <v>0</v>
      </c>
      <c r="D258" s="1">
        <v>0</v>
      </c>
      <c r="E258" s="1">
        <v>0</v>
      </c>
      <c r="F258" s="1">
        <v>0</v>
      </c>
      <c r="G258" s="1">
        <v>0</v>
      </c>
      <c r="H258" s="1">
        <v>0</v>
      </c>
      <c r="I258" s="1">
        <v>0</v>
      </c>
      <c r="J258" s="1">
        <v>0</v>
      </c>
      <c r="K258" s="1">
        <v>0</v>
      </c>
      <c r="L258" s="1">
        <v>0</v>
      </c>
      <c r="M258" s="1" t="s">
        <v>305</v>
      </c>
      <c r="N258" s="1">
        <v>0</v>
      </c>
      <c r="O258" s="1">
        <v>0</v>
      </c>
      <c r="P258" s="1">
        <v>0</v>
      </c>
      <c r="Q258" s="1">
        <v>0</v>
      </c>
      <c r="R258" s="1">
        <v>0</v>
      </c>
      <c r="S258" s="1">
        <v>0</v>
      </c>
      <c r="T258" s="1">
        <v>0</v>
      </c>
      <c r="U258" s="1">
        <v>0</v>
      </c>
      <c r="V258" s="1">
        <v>0</v>
      </c>
      <c r="W258" s="1">
        <v>0</v>
      </c>
    </row>
    <row r="259" spans="1:23" x14ac:dyDescent="0.2">
      <c r="A259" s="1" t="s">
        <v>306</v>
      </c>
      <c r="B259" s="1">
        <v>11</v>
      </c>
      <c r="C259" s="1">
        <v>0</v>
      </c>
      <c r="D259" s="1">
        <v>0</v>
      </c>
      <c r="E259" s="1">
        <v>1</v>
      </c>
      <c r="F259" s="1">
        <v>2</v>
      </c>
      <c r="G259" s="1">
        <v>0</v>
      </c>
      <c r="H259" s="1">
        <v>0</v>
      </c>
      <c r="I259" s="1">
        <v>0</v>
      </c>
      <c r="J259" s="1">
        <v>2</v>
      </c>
      <c r="K259" s="1">
        <v>0</v>
      </c>
      <c r="L259" s="1">
        <v>0</v>
      </c>
      <c r="M259" s="1" t="s">
        <v>306</v>
      </c>
      <c r="N259" s="1">
        <v>1</v>
      </c>
      <c r="O259" s="1">
        <v>0</v>
      </c>
      <c r="P259" s="1">
        <v>0</v>
      </c>
      <c r="Q259" s="1">
        <v>0</v>
      </c>
      <c r="R259" s="1">
        <v>0</v>
      </c>
      <c r="S259" s="1">
        <v>5</v>
      </c>
      <c r="T259" s="1">
        <v>0</v>
      </c>
      <c r="U259" s="1">
        <v>0</v>
      </c>
      <c r="V259" s="1">
        <v>0</v>
      </c>
      <c r="W259" s="1">
        <v>0</v>
      </c>
    </row>
    <row r="261" spans="1:23" x14ac:dyDescent="0.2">
      <c r="A261" s="1" t="s">
        <v>282</v>
      </c>
      <c r="B261" s="1">
        <v>10</v>
      </c>
      <c r="C261" s="1">
        <v>4</v>
      </c>
      <c r="D261" s="1">
        <v>0</v>
      </c>
      <c r="E261" s="1">
        <v>4</v>
      </c>
      <c r="F261" s="1">
        <v>1</v>
      </c>
      <c r="G261" s="1">
        <v>0</v>
      </c>
      <c r="H261" s="1">
        <v>0</v>
      </c>
      <c r="I261" s="1">
        <v>0</v>
      </c>
      <c r="J261" s="1">
        <v>0</v>
      </c>
      <c r="K261" s="1">
        <v>1</v>
      </c>
      <c r="L261" s="1">
        <v>0</v>
      </c>
      <c r="M261" s="1" t="s">
        <v>282</v>
      </c>
      <c r="N261" s="1">
        <v>0</v>
      </c>
      <c r="O261" s="1">
        <v>0</v>
      </c>
      <c r="P261" s="1">
        <v>0</v>
      </c>
      <c r="Q261" s="1">
        <v>0</v>
      </c>
      <c r="R261" s="1">
        <v>0</v>
      </c>
      <c r="S261" s="1">
        <v>0</v>
      </c>
      <c r="T261" s="1">
        <v>0</v>
      </c>
      <c r="U261" s="1">
        <v>0</v>
      </c>
      <c r="V261" s="1">
        <v>0</v>
      </c>
      <c r="W261" s="1">
        <v>0</v>
      </c>
    </row>
    <row r="262" spans="1:23" x14ac:dyDescent="0.2">
      <c r="A262" s="1" t="s">
        <v>301</v>
      </c>
      <c r="B262" s="1">
        <v>0</v>
      </c>
      <c r="C262" s="1">
        <v>0</v>
      </c>
      <c r="D262" s="1">
        <v>0</v>
      </c>
      <c r="E262" s="1">
        <v>0</v>
      </c>
      <c r="F262" s="1">
        <v>0</v>
      </c>
      <c r="G262" s="1">
        <v>0</v>
      </c>
      <c r="H262" s="1">
        <v>0</v>
      </c>
      <c r="I262" s="1">
        <v>0</v>
      </c>
      <c r="J262" s="1">
        <v>0</v>
      </c>
      <c r="K262" s="1">
        <v>0</v>
      </c>
      <c r="L262" s="1">
        <v>0</v>
      </c>
      <c r="M262" s="1" t="s">
        <v>301</v>
      </c>
      <c r="N262" s="1">
        <v>0</v>
      </c>
      <c r="O262" s="1">
        <v>0</v>
      </c>
      <c r="P262" s="1">
        <v>0</v>
      </c>
      <c r="Q262" s="1">
        <v>0</v>
      </c>
      <c r="R262" s="1">
        <v>0</v>
      </c>
      <c r="S262" s="1">
        <v>0</v>
      </c>
      <c r="T262" s="1">
        <v>0</v>
      </c>
      <c r="U262" s="1">
        <v>0</v>
      </c>
      <c r="V262" s="1">
        <v>0</v>
      </c>
      <c r="W262" s="1">
        <v>0</v>
      </c>
    </row>
    <row r="263" spans="1:23" x14ac:dyDescent="0.2">
      <c r="A263" s="1" t="s">
        <v>302</v>
      </c>
      <c r="B263" s="1">
        <v>5</v>
      </c>
      <c r="C263" s="1">
        <v>4</v>
      </c>
      <c r="D263" s="1">
        <v>0</v>
      </c>
      <c r="E263" s="1">
        <v>1</v>
      </c>
      <c r="F263" s="1">
        <v>0</v>
      </c>
      <c r="G263" s="1">
        <v>0</v>
      </c>
      <c r="H263" s="1">
        <v>0</v>
      </c>
      <c r="I263" s="1">
        <v>0</v>
      </c>
      <c r="J263" s="1">
        <v>0</v>
      </c>
      <c r="K263" s="1">
        <v>0</v>
      </c>
      <c r="L263" s="1">
        <v>0</v>
      </c>
      <c r="M263" s="1" t="s">
        <v>302</v>
      </c>
      <c r="N263" s="1">
        <v>0</v>
      </c>
      <c r="O263" s="1">
        <v>0</v>
      </c>
      <c r="P263" s="1">
        <v>0</v>
      </c>
      <c r="Q263" s="1">
        <v>0</v>
      </c>
      <c r="R263" s="1">
        <v>0</v>
      </c>
      <c r="S263" s="1">
        <v>0</v>
      </c>
      <c r="T263" s="1">
        <v>0</v>
      </c>
      <c r="U263" s="1">
        <v>0</v>
      </c>
      <c r="V263" s="1">
        <v>0</v>
      </c>
      <c r="W263" s="1">
        <v>0</v>
      </c>
    </row>
    <row r="264" spans="1:23" x14ac:dyDescent="0.2">
      <c r="A264" s="1" t="s">
        <v>303</v>
      </c>
      <c r="B264" s="1">
        <v>3</v>
      </c>
      <c r="C264" s="1">
        <v>0</v>
      </c>
      <c r="D264" s="1">
        <v>0</v>
      </c>
      <c r="E264" s="1">
        <v>3</v>
      </c>
      <c r="F264" s="1">
        <v>0</v>
      </c>
      <c r="G264" s="1">
        <v>0</v>
      </c>
      <c r="H264" s="1">
        <v>0</v>
      </c>
      <c r="I264" s="1">
        <v>0</v>
      </c>
      <c r="J264" s="1">
        <v>0</v>
      </c>
      <c r="K264" s="1">
        <v>0</v>
      </c>
      <c r="L264" s="1">
        <v>0</v>
      </c>
      <c r="M264" s="1" t="s">
        <v>303</v>
      </c>
      <c r="N264" s="1">
        <v>0</v>
      </c>
      <c r="O264" s="1">
        <v>0</v>
      </c>
      <c r="P264" s="1">
        <v>0</v>
      </c>
      <c r="Q264" s="1">
        <v>0</v>
      </c>
      <c r="R264" s="1">
        <v>0</v>
      </c>
      <c r="S264" s="1">
        <v>0</v>
      </c>
      <c r="T264" s="1">
        <v>0</v>
      </c>
      <c r="U264" s="1">
        <v>0</v>
      </c>
      <c r="V264" s="1">
        <v>0</v>
      </c>
      <c r="W264" s="1">
        <v>0</v>
      </c>
    </row>
    <row r="265" spans="1:23" x14ac:dyDescent="0.2">
      <c r="A265" s="1" t="s">
        <v>304</v>
      </c>
      <c r="B265" s="1">
        <v>0</v>
      </c>
      <c r="C265" s="1">
        <v>0</v>
      </c>
      <c r="D265" s="1">
        <v>0</v>
      </c>
      <c r="E265" s="1">
        <v>0</v>
      </c>
      <c r="F265" s="1">
        <v>0</v>
      </c>
      <c r="G265" s="1">
        <v>0</v>
      </c>
      <c r="H265" s="1">
        <v>0</v>
      </c>
      <c r="I265" s="1">
        <v>0</v>
      </c>
      <c r="J265" s="1">
        <v>0</v>
      </c>
      <c r="K265" s="1">
        <v>0</v>
      </c>
      <c r="L265" s="1">
        <v>0</v>
      </c>
      <c r="M265" s="1" t="s">
        <v>304</v>
      </c>
      <c r="N265" s="1">
        <v>0</v>
      </c>
      <c r="O265" s="1">
        <v>0</v>
      </c>
      <c r="P265" s="1">
        <v>0</v>
      </c>
      <c r="Q265" s="1">
        <v>0</v>
      </c>
      <c r="R265" s="1">
        <v>0</v>
      </c>
      <c r="S265" s="1">
        <v>0</v>
      </c>
      <c r="T265" s="1">
        <v>0</v>
      </c>
      <c r="U265" s="1">
        <v>0</v>
      </c>
      <c r="V265" s="1">
        <v>0</v>
      </c>
      <c r="W265" s="1">
        <v>0</v>
      </c>
    </row>
    <row r="266" spans="1:23" x14ac:dyDescent="0.2">
      <c r="A266" s="1" t="s">
        <v>305</v>
      </c>
      <c r="B266" s="1">
        <v>0</v>
      </c>
      <c r="C266" s="1">
        <v>0</v>
      </c>
      <c r="D266" s="1">
        <v>0</v>
      </c>
      <c r="E266" s="1">
        <v>0</v>
      </c>
      <c r="F266" s="1">
        <v>0</v>
      </c>
      <c r="G266" s="1">
        <v>0</v>
      </c>
      <c r="H266" s="1">
        <v>0</v>
      </c>
      <c r="I266" s="1">
        <v>0</v>
      </c>
      <c r="J266" s="1">
        <v>0</v>
      </c>
      <c r="K266" s="1">
        <v>0</v>
      </c>
      <c r="L266" s="1">
        <v>0</v>
      </c>
      <c r="M266" s="1" t="s">
        <v>305</v>
      </c>
      <c r="N266" s="1">
        <v>0</v>
      </c>
      <c r="O266" s="1">
        <v>0</v>
      </c>
      <c r="P266" s="1">
        <v>0</v>
      </c>
      <c r="Q266" s="1">
        <v>0</v>
      </c>
      <c r="R266" s="1">
        <v>0</v>
      </c>
      <c r="S266" s="1">
        <v>0</v>
      </c>
      <c r="T266" s="1">
        <v>0</v>
      </c>
      <c r="U266" s="1">
        <v>0</v>
      </c>
      <c r="V266" s="1">
        <v>0</v>
      </c>
      <c r="W266" s="1">
        <v>0</v>
      </c>
    </row>
    <row r="267" spans="1:23" x14ac:dyDescent="0.2">
      <c r="A267" s="1" t="s">
        <v>306</v>
      </c>
      <c r="B267" s="1">
        <v>2</v>
      </c>
      <c r="C267" s="1">
        <v>0</v>
      </c>
      <c r="D267" s="1">
        <v>0</v>
      </c>
      <c r="E267" s="1">
        <v>0</v>
      </c>
      <c r="F267" s="1">
        <v>1</v>
      </c>
      <c r="G267" s="1">
        <v>0</v>
      </c>
      <c r="H267" s="1">
        <v>0</v>
      </c>
      <c r="I267" s="1">
        <v>0</v>
      </c>
      <c r="J267" s="1">
        <v>0</v>
      </c>
      <c r="K267" s="1">
        <v>1</v>
      </c>
      <c r="L267" s="1">
        <v>0</v>
      </c>
      <c r="M267" s="1" t="s">
        <v>306</v>
      </c>
      <c r="N267" s="1">
        <v>0</v>
      </c>
      <c r="O267" s="1">
        <v>0</v>
      </c>
      <c r="P267" s="1">
        <v>0</v>
      </c>
      <c r="Q267" s="1">
        <v>0</v>
      </c>
      <c r="R267" s="1">
        <v>0</v>
      </c>
      <c r="S267" s="1">
        <v>0</v>
      </c>
      <c r="T267" s="1">
        <v>0</v>
      </c>
      <c r="U267" s="1">
        <v>0</v>
      </c>
      <c r="V267" s="1">
        <v>0</v>
      </c>
      <c r="W267" s="1">
        <v>0</v>
      </c>
    </row>
    <row r="268" spans="1:23" x14ac:dyDescent="0.2">
      <c r="A268" s="6" t="s">
        <v>159</v>
      </c>
      <c r="B268" s="6"/>
      <c r="C268" s="6"/>
      <c r="D268" s="6"/>
      <c r="E268" s="6"/>
      <c r="F268" s="6"/>
      <c r="G268" s="6"/>
      <c r="H268" s="6"/>
      <c r="I268" s="6"/>
      <c r="J268" s="6"/>
      <c r="K268" s="6"/>
      <c r="L268" s="6"/>
      <c r="M268" s="6" t="s">
        <v>159</v>
      </c>
      <c r="N268" s="6"/>
      <c r="O268" s="6"/>
      <c r="P268" s="6"/>
      <c r="Q268" s="6"/>
      <c r="R268" s="6"/>
      <c r="S268" s="6"/>
      <c r="T268" s="6"/>
      <c r="U268" s="6"/>
      <c r="V268" s="6"/>
      <c r="W268" s="6"/>
    </row>
    <row r="270" spans="1:23" x14ac:dyDescent="0.2">
      <c r="A270" s="1" t="s">
        <v>791</v>
      </c>
      <c r="M270" s="1" t="s">
        <v>791</v>
      </c>
    </row>
    <row r="271" spans="1:23" s="5" customFormat="1" ht="20.399999999999999" x14ac:dyDescent="0.2">
      <c r="A271" s="10" t="s">
        <v>299</v>
      </c>
      <c r="B271" s="4" t="s">
        <v>0</v>
      </c>
      <c r="C271" s="4" t="s">
        <v>1</v>
      </c>
      <c r="D271" s="4" t="s">
        <v>2</v>
      </c>
      <c r="E271" s="4" t="s">
        <v>3</v>
      </c>
      <c r="F271" s="4" t="s">
        <v>4</v>
      </c>
      <c r="G271" s="4" t="s">
        <v>5</v>
      </c>
      <c r="H271" s="4" t="s">
        <v>6</v>
      </c>
      <c r="I271" s="4" t="s">
        <v>7</v>
      </c>
      <c r="J271" s="4" t="s">
        <v>8</v>
      </c>
      <c r="K271" s="4" t="s">
        <v>9</v>
      </c>
      <c r="L271" s="4" t="s">
        <v>10</v>
      </c>
      <c r="M271" s="10" t="s">
        <v>299</v>
      </c>
      <c r="N271" s="4" t="s">
        <v>11</v>
      </c>
      <c r="O271" s="4" t="s">
        <v>12</v>
      </c>
      <c r="P271" s="4" t="s">
        <v>13</v>
      </c>
      <c r="Q271" s="4" t="s">
        <v>14</v>
      </c>
      <c r="R271" s="4" t="s">
        <v>15</v>
      </c>
      <c r="S271" s="4" t="s">
        <v>16</v>
      </c>
      <c r="T271" s="4" t="s">
        <v>17</v>
      </c>
      <c r="U271" s="4" t="s">
        <v>18</v>
      </c>
      <c r="V271" s="4" t="s">
        <v>19</v>
      </c>
      <c r="W271" s="4" t="s">
        <v>20</v>
      </c>
    </row>
    <row r="272" spans="1:23" x14ac:dyDescent="0.2">
      <c r="A272" s="1" t="s">
        <v>307</v>
      </c>
      <c r="M272" s="1" t="s">
        <v>307</v>
      </c>
    </row>
    <row r="273" spans="1:23" x14ac:dyDescent="0.2">
      <c r="A273" s="1" t="s">
        <v>214</v>
      </c>
      <c r="B273" s="1">
        <v>3764</v>
      </c>
      <c r="C273" s="1">
        <v>86</v>
      </c>
      <c r="D273" s="1">
        <v>504</v>
      </c>
      <c r="E273" s="1">
        <v>497</v>
      </c>
      <c r="F273" s="1">
        <v>490</v>
      </c>
      <c r="G273" s="1">
        <v>248</v>
      </c>
      <c r="H273" s="1">
        <v>183</v>
      </c>
      <c r="I273" s="1">
        <v>162</v>
      </c>
      <c r="J273" s="1">
        <v>495</v>
      </c>
      <c r="K273" s="1">
        <v>118</v>
      </c>
      <c r="L273" s="1">
        <v>143</v>
      </c>
      <c r="M273" s="1" t="s">
        <v>214</v>
      </c>
      <c r="N273" s="1">
        <v>150</v>
      </c>
      <c r="O273" s="1">
        <v>84</v>
      </c>
      <c r="P273" s="1">
        <v>0</v>
      </c>
      <c r="Q273" s="1">
        <v>154</v>
      </c>
      <c r="R273" s="1">
        <v>4</v>
      </c>
      <c r="S273" s="1">
        <v>190</v>
      </c>
      <c r="T273" s="1">
        <v>43</v>
      </c>
      <c r="U273" s="1">
        <v>2</v>
      </c>
      <c r="V273" s="1">
        <v>31</v>
      </c>
      <c r="W273" s="1">
        <v>180</v>
      </c>
    </row>
    <row r="274" spans="1:23" x14ac:dyDescent="0.2">
      <c r="A274" s="1" t="s">
        <v>301</v>
      </c>
      <c r="B274" s="1">
        <v>307</v>
      </c>
      <c r="C274" s="1">
        <v>7</v>
      </c>
      <c r="D274" s="1">
        <v>26</v>
      </c>
      <c r="E274" s="1">
        <v>27</v>
      </c>
      <c r="F274" s="1">
        <v>22</v>
      </c>
      <c r="G274" s="1">
        <v>70</v>
      </c>
      <c r="H274" s="1">
        <v>53</v>
      </c>
      <c r="I274" s="1">
        <v>9</v>
      </c>
      <c r="J274" s="1">
        <v>5</v>
      </c>
      <c r="K274" s="1">
        <v>3</v>
      </c>
      <c r="L274" s="1">
        <v>20</v>
      </c>
      <c r="M274" s="1" t="s">
        <v>301</v>
      </c>
      <c r="N274" s="1">
        <v>1</v>
      </c>
      <c r="O274" s="1">
        <v>1</v>
      </c>
      <c r="P274" s="1">
        <v>0</v>
      </c>
      <c r="Q274" s="1">
        <v>0</v>
      </c>
      <c r="R274" s="1">
        <v>0</v>
      </c>
      <c r="S274" s="1">
        <v>4</v>
      </c>
      <c r="T274" s="1">
        <v>7</v>
      </c>
      <c r="U274" s="1">
        <v>0</v>
      </c>
      <c r="V274" s="1">
        <v>13</v>
      </c>
      <c r="W274" s="1">
        <v>39</v>
      </c>
    </row>
    <row r="275" spans="1:23" x14ac:dyDescent="0.2">
      <c r="A275" s="1" t="s">
        <v>302</v>
      </c>
      <c r="B275" s="1">
        <v>714</v>
      </c>
      <c r="C275" s="1">
        <v>18</v>
      </c>
      <c r="D275" s="1">
        <v>115</v>
      </c>
      <c r="E275" s="1">
        <v>104</v>
      </c>
      <c r="F275" s="1">
        <v>76</v>
      </c>
      <c r="G275" s="1">
        <v>12</v>
      </c>
      <c r="H275" s="1">
        <v>25</v>
      </c>
      <c r="I275" s="1">
        <v>31</v>
      </c>
      <c r="J275" s="1">
        <v>68</v>
      </c>
      <c r="K275" s="1">
        <v>16</v>
      </c>
      <c r="L275" s="1">
        <v>72</v>
      </c>
      <c r="M275" s="1" t="s">
        <v>302</v>
      </c>
      <c r="N275" s="1">
        <v>88</v>
      </c>
      <c r="O275" s="1">
        <v>21</v>
      </c>
      <c r="P275" s="1">
        <v>0</v>
      </c>
      <c r="Q275" s="1">
        <v>56</v>
      </c>
      <c r="R275" s="1">
        <v>0</v>
      </c>
      <c r="S275" s="1">
        <v>5</v>
      </c>
      <c r="T275" s="1">
        <v>1</v>
      </c>
      <c r="U275" s="1">
        <v>0</v>
      </c>
      <c r="V275" s="1">
        <v>0</v>
      </c>
      <c r="W275" s="1">
        <v>6</v>
      </c>
    </row>
    <row r="276" spans="1:23" x14ac:dyDescent="0.2">
      <c r="A276" s="1" t="s">
        <v>303</v>
      </c>
      <c r="B276" s="1">
        <v>1251</v>
      </c>
      <c r="C276" s="1">
        <v>55</v>
      </c>
      <c r="D276" s="1">
        <v>225</v>
      </c>
      <c r="E276" s="1">
        <v>236</v>
      </c>
      <c r="F276" s="1">
        <v>113</v>
      </c>
      <c r="G276" s="1">
        <v>37</v>
      </c>
      <c r="H276" s="1">
        <v>76</v>
      </c>
      <c r="I276" s="1">
        <v>21</v>
      </c>
      <c r="J276" s="1">
        <v>107</v>
      </c>
      <c r="K276" s="1">
        <v>21</v>
      </c>
      <c r="L276" s="1">
        <v>38</v>
      </c>
      <c r="M276" s="1" t="s">
        <v>303</v>
      </c>
      <c r="N276" s="1">
        <v>29</v>
      </c>
      <c r="O276" s="1">
        <v>12</v>
      </c>
      <c r="P276" s="1">
        <v>0</v>
      </c>
      <c r="Q276" s="1">
        <v>18</v>
      </c>
      <c r="R276" s="1">
        <v>2</v>
      </c>
      <c r="S276" s="1">
        <v>86</v>
      </c>
      <c r="T276" s="1">
        <v>30</v>
      </c>
      <c r="U276" s="1">
        <v>2</v>
      </c>
      <c r="V276" s="1">
        <v>18</v>
      </c>
      <c r="W276" s="1">
        <v>125</v>
      </c>
    </row>
    <row r="277" spans="1:23" x14ac:dyDescent="0.2">
      <c r="A277" s="1" t="s">
        <v>304</v>
      </c>
      <c r="B277" s="1">
        <v>633</v>
      </c>
      <c r="C277" s="1">
        <v>5</v>
      </c>
      <c r="D277" s="1">
        <v>69</v>
      </c>
      <c r="E277" s="1">
        <v>64</v>
      </c>
      <c r="F277" s="1">
        <v>8</v>
      </c>
      <c r="G277" s="1">
        <v>33</v>
      </c>
      <c r="H277" s="1">
        <v>0</v>
      </c>
      <c r="I277" s="1">
        <v>33</v>
      </c>
      <c r="J277" s="1">
        <v>207</v>
      </c>
      <c r="K277" s="1">
        <v>11</v>
      </c>
      <c r="L277" s="1">
        <v>10</v>
      </c>
      <c r="M277" s="1" t="s">
        <v>304</v>
      </c>
      <c r="N277" s="1">
        <v>19</v>
      </c>
      <c r="O277" s="1">
        <v>50</v>
      </c>
      <c r="P277" s="1">
        <v>0</v>
      </c>
      <c r="Q277" s="1">
        <v>78</v>
      </c>
      <c r="R277" s="1">
        <v>1</v>
      </c>
      <c r="S277" s="1">
        <v>41</v>
      </c>
      <c r="T277" s="1">
        <v>3</v>
      </c>
      <c r="U277" s="1">
        <v>0</v>
      </c>
      <c r="V277" s="1">
        <v>0</v>
      </c>
      <c r="W277" s="1">
        <v>1</v>
      </c>
    </row>
    <row r="278" spans="1:23" x14ac:dyDescent="0.2">
      <c r="A278" s="1" t="s">
        <v>305</v>
      </c>
      <c r="B278" s="1">
        <v>42</v>
      </c>
      <c r="C278" s="1">
        <v>0</v>
      </c>
      <c r="D278" s="1">
        <v>0</v>
      </c>
      <c r="E278" s="1">
        <v>0</v>
      </c>
      <c r="F278" s="1">
        <v>0</v>
      </c>
      <c r="G278" s="1">
        <v>3</v>
      </c>
      <c r="H278" s="1">
        <v>0</v>
      </c>
      <c r="I278" s="1">
        <v>9</v>
      </c>
      <c r="J278" s="1">
        <v>0</v>
      </c>
      <c r="K278" s="1">
        <v>1</v>
      </c>
      <c r="L278" s="1">
        <v>0</v>
      </c>
      <c r="M278" s="1" t="s">
        <v>305</v>
      </c>
      <c r="N278" s="1">
        <v>0</v>
      </c>
      <c r="O278" s="1">
        <v>0</v>
      </c>
      <c r="P278" s="1">
        <v>0</v>
      </c>
      <c r="Q278" s="1">
        <v>0</v>
      </c>
      <c r="R278" s="1">
        <v>1</v>
      </c>
      <c r="S278" s="1">
        <v>28</v>
      </c>
      <c r="T278" s="1">
        <v>0</v>
      </c>
      <c r="U278" s="1">
        <v>0</v>
      </c>
      <c r="V278" s="1">
        <v>0</v>
      </c>
      <c r="W278" s="1">
        <v>0</v>
      </c>
    </row>
    <row r="279" spans="1:23" x14ac:dyDescent="0.2">
      <c r="A279" s="1" t="s">
        <v>306</v>
      </c>
      <c r="B279" s="1">
        <v>817</v>
      </c>
      <c r="C279" s="1">
        <v>1</v>
      </c>
      <c r="D279" s="1">
        <v>69</v>
      </c>
      <c r="E279" s="1">
        <v>66</v>
      </c>
      <c r="F279" s="1">
        <v>271</v>
      </c>
      <c r="G279" s="1">
        <v>93</v>
      </c>
      <c r="H279" s="1">
        <v>29</v>
      </c>
      <c r="I279" s="1">
        <v>59</v>
      </c>
      <c r="J279" s="1">
        <v>108</v>
      </c>
      <c r="K279" s="1">
        <v>66</v>
      </c>
      <c r="L279" s="1">
        <v>3</v>
      </c>
      <c r="M279" s="1" t="s">
        <v>306</v>
      </c>
      <c r="N279" s="1">
        <v>13</v>
      </c>
      <c r="O279" s="1">
        <v>0</v>
      </c>
      <c r="P279" s="1">
        <v>0</v>
      </c>
      <c r="Q279" s="1">
        <v>2</v>
      </c>
      <c r="R279" s="1">
        <v>0</v>
      </c>
      <c r="S279" s="1">
        <v>26</v>
      </c>
      <c r="T279" s="1">
        <v>2</v>
      </c>
      <c r="U279" s="1">
        <v>0</v>
      </c>
      <c r="V279" s="1">
        <v>0</v>
      </c>
      <c r="W279" s="1">
        <v>9</v>
      </c>
    </row>
    <row r="281" spans="1:23" x14ac:dyDescent="0.2">
      <c r="A281" s="1" t="s">
        <v>252</v>
      </c>
      <c r="B281" s="1">
        <v>374</v>
      </c>
      <c r="C281" s="1">
        <v>8</v>
      </c>
      <c r="D281" s="1">
        <v>37</v>
      </c>
      <c r="E281" s="1">
        <v>45</v>
      </c>
      <c r="F281" s="1">
        <v>43</v>
      </c>
      <c r="G281" s="1">
        <v>15</v>
      </c>
      <c r="H281" s="1">
        <v>14</v>
      </c>
      <c r="I281" s="1">
        <v>15</v>
      </c>
      <c r="J281" s="1">
        <v>36</v>
      </c>
      <c r="K281" s="1">
        <v>11</v>
      </c>
      <c r="L281" s="1">
        <v>12</v>
      </c>
      <c r="M281" s="1" t="s">
        <v>252</v>
      </c>
      <c r="N281" s="1">
        <v>9</v>
      </c>
      <c r="O281" s="1">
        <v>7</v>
      </c>
      <c r="P281" s="1">
        <v>0</v>
      </c>
      <c r="Q281" s="1">
        <v>32</v>
      </c>
      <c r="R281" s="1">
        <v>1</v>
      </c>
      <c r="S281" s="1">
        <v>36</v>
      </c>
      <c r="T281" s="1">
        <v>8</v>
      </c>
      <c r="U281" s="1">
        <v>1</v>
      </c>
      <c r="V281" s="1">
        <v>8</v>
      </c>
      <c r="W281" s="1">
        <v>36</v>
      </c>
    </row>
    <row r="282" spans="1:23" x14ac:dyDescent="0.2">
      <c r="A282" s="1" t="s">
        <v>301</v>
      </c>
      <c r="B282" s="1">
        <v>19</v>
      </c>
      <c r="C282" s="1">
        <v>0</v>
      </c>
      <c r="D282" s="1">
        <v>0</v>
      </c>
      <c r="E282" s="1">
        <v>14</v>
      </c>
      <c r="F282" s="1">
        <v>0</v>
      </c>
      <c r="G282" s="1">
        <v>1</v>
      </c>
      <c r="H282" s="1">
        <v>3</v>
      </c>
      <c r="I282" s="1">
        <v>0</v>
      </c>
      <c r="J282" s="1">
        <v>0</v>
      </c>
      <c r="K282" s="1">
        <v>0</v>
      </c>
      <c r="L282" s="1">
        <v>0</v>
      </c>
      <c r="M282" s="1" t="s">
        <v>301</v>
      </c>
      <c r="N282" s="1">
        <v>0</v>
      </c>
      <c r="O282" s="1">
        <v>1</v>
      </c>
      <c r="P282" s="1">
        <v>0</v>
      </c>
      <c r="Q282" s="1">
        <v>0</v>
      </c>
      <c r="R282" s="1">
        <v>0</v>
      </c>
      <c r="S282" s="1">
        <v>0</v>
      </c>
      <c r="T282" s="1">
        <v>0</v>
      </c>
      <c r="U282" s="1">
        <v>0</v>
      </c>
      <c r="V282" s="1">
        <v>0</v>
      </c>
      <c r="W282" s="1">
        <v>0</v>
      </c>
    </row>
    <row r="283" spans="1:23" x14ac:dyDescent="0.2">
      <c r="A283" s="1" t="s">
        <v>302</v>
      </c>
      <c r="B283" s="1">
        <v>48</v>
      </c>
      <c r="C283" s="1">
        <v>0</v>
      </c>
      <c r="D283" s="1">
        <v>0</v>
      </c>
      <c r="E283" s="1">
        <v>5</v>
      </c>
      <c r="F283" s="1">
        <v>0</v>
      </c>
      <c r="G283" s="1">
        <v>0</v>
      </c>
      <c r="H283" s="1">
        <v>5</v>
      </c>
      <c r="I283" s="1">
        <v>7</v>
      </c>
      <c r="J283" s="1">
        <v>10</v>
      </c>
      <c r="K283" s="1">
        <v>1</v>
      </c>
      <c r="L283" s="1">
        <v>9</v>
      </c>
      <c r="M283" s="1" t="s">
        <v>302</v>
      </c>
      <c r="N283" s="1">
        <v>9</v>
      </c>
      <c r="O283" s="1">
        <v>2</v>
      </c>
      <c r="P283" s="1">
        <v>0</v>
      </c>
      <c r="Q283" s="1">
        <v>0</v>
      </c>
      <c r="R283" s="1">
        <v>0</v>
      </c>
      <c r="S283" s="1">
        <v>0</v>
      </c>
      <c r="T283" s="1">
        <v>0</v>
      </c>
      <c r="U283" s="1">
        <v>0</v>
      </c>
      <c r="V283" s="1">
        <v>0</v>
      </c>
      <c r="W283" s="1">
        <v>0</v>
      </c>
    </row>
    <row r="284" spans="1:23" x14ac:dyDescent="0.2">
      <c r="A284" s="1" t="s">
        <v>303</v>
      </c>
      <c r="B284" s="1">
        <v>163</v>
      </c>
      <c r="C284" s="1">
        <v>8</v>
      </c>
      <c r="D284" s="1">
        <v>37</v>
      </c>
      <c r="E284" s="1">
        <v>17</v>
      </c>
      <c r="F284" s="1">
        <v>18</v>
      </c>
      <c r="G284" s="1">
        <v>0</v>
      </c>
      <c r="H284" s="1">
        <v>6</v>
      </c>
      <c r="I284" s="1">
        <v>1</v>
      </c>
      <c r="J284" s="1">
        <v>13</v>
      </c>
      <c r="K284" s="1">
        <v>0</v>
      </c>
      <c r="L284" s="1">
        <v>3</v>
      </c>
      <c r="M284" s="1" t="s">
        <v>303</v>
      </c>
      <c r="N284" s="1">
        <v>0</v>
      </c>
      <c r="O284" s="1">
        <v>0</v>
      </c>
      <c r="P284" s="1">
        <v>0</v>
      </c>
      <c r="Q284" s="1">
        <v>0</v>
      </c>
      <c r="R284" s="1">
        <v>0</v>
      </c>
      <c r="S284" s="1">
        <v>7</v>
      </c>
      <c r="T284" s="1">
        <v>8</v>
      </c>
      <c r="U284" s="1">
        <v>1</v>
      </c>
      <c r="V284" s="1">
        <v>8</v>
      </c>
      <c r="W284" s="1">
        <v>36</v>
      </c>
    </row>
    <row r="285" spans="1:23" x14ac:dyDescent="0.2">
      <c r="A285" s="1" t="s">
        <v>304</v>
      </c>
      <c r="B285" s="1">
        <v>47</v>
      </c>
      <c r="C285" s="1">
        <v>0</v>
      </c>
      <c r="D285" s="1">
        <v>0</v>
      </c>
      <c r="E285" s="1">
        <v>0</v>
      </c>
      <c r="F285" s="1">
        <v>0</v>
      </c>
      <c r="G285" s="1">
        <v>0</v>
      </c>
      <c r="H285" s="1">
        <v>0</v>
      </c>
      <c r="I285" s="1">
        <v>3</v>
      </c>
      <c r="J285" s="1">
        <v>7</v>
      </c>
      <c r="K285" s="1">
        <v>0</v>
      </c>
      <c r="L285" s="1">
        <v>0</v>
      </c>
      <c r="M285" s="1" t="s">
        <v>304</v>
      </c>
      <c r="N285" s="1">
        <v>0</v>
      </c>
      <c r="O285" s="1">
        <v>4</v>
      </c>
      <c r="P285" s="1">
        <v>0</v>
      </c>
      <c r="Q285" s="1">
        <v>32</v>
      </c>
      <c r="R285" s="1">
        <v>0</v>
      </c>
      <c r="S285" s="1">
        <v>1</v>
      </c>
      <c r="T285" s="1">
        <v>0</v>
      </c>
      <c r="U285" s="1">
        <v>0</v>
      </c>
      <c r="V285" s="1">
        <v>0</v>
      </c>
      <c r="W285" s="1">
        <v>0</v>
      </c>
    </row>
    <row r="286" spans="1:23" x14ac:dyDescent="0.2">
      <c r="A286" s="1" t="s">
        <v>305</v>
      </c>
      <c r="B286" s="1">
        <v>29</v>
      </c>
      <c r="C286" s="1">
        <v>0</v>
      </c>
      <c r="D286" s="1">
        <v>0</v>
      </c>
      <c r="E286" s="1">
        <v>0</v>
      </c>
      <c r="F286" s="1">
        <v>0</v>
      </c>
      <c r="G286" s="1">
        <v>0</v>
      </c>
      <c r="H286" s="1">
        <v>0</v>
      </c>
      <c r="I286" s="1">
        <v>0</v>
      </c>
      <c r="J286" s="1">
        <v>0</v>
      </c>
      <c r="K286" s="1">
        <v>0</v>
      </c>
      <c r="L286" s="1">
        <v>0</v>
      </c>
      <c r="M286" s="1" t="s">
        <v>305</v>
      </c>
      <c r="N286" s="1">
        <v>0</v>
      </c>
      <c r="O286" s="1">
        <v>0</v>
      </c>
      <c r="P286" s="1">
        <v>0</v>
      </c>
      <c r="Q286" s="1">
        <v>0</v>
      </c>
      <c r="R286" s="1">
        <v>1</v>
      </c>
      <c r="S286" s="1">
        <v>28</v>
      </c>
      <c r="T286" s="1">
        <v>0</v>
      </c>
      <c r="U286" s="1">
        <v>0</v>
      </c>
      <c r="V286" s="1">
        <v>0</v>
      </c>
      <c r="W286" s="1">
        <v>0</v>
      </c>
    </row>
    <row r="287" spans="1:23" x14ac:dyDescent="0.2">
      <c r="A287" s="1" t="s">
        <v>306</v>
      </c>
      <c r="B287" s="1">
        <v>68</v>
      </c>
      <c r="C287" s="1">
        <v>0</v>
      </c>
      <c r="D287" s="1">
        <v>0</v>
      </c>
      <c r="E287" s="1">
        <v>9</v>
      </c>
      <c r="F287" s="1">
        <v>25</v>
      </c>
      <c r="G287" s="1">
        <v>14</v>
      </c>
      <c r="H287" s="1">
        <v>0</v>
      </c>
      <c r="I287" s="1">
        <v>4</v>
      </c>
      <c r="J287" s="1">
        <v>6</v>
      </c>
      <c r="K287" s="1">
        <v>10</v>
      </c>
      <c r="L287" s="1">
        <v>0</v>
      </c>
      <c r="M287" s="1" t="s">
        <v>306</v>
      </c>
      <c r="N287" s="1">
        <v>0</v>
      </c>
      <c r="O287" s="1">
        <v>0</v>
      </c>
      <c r="P287" s="1">
        <v>0</v>
      </c>
      <c r="Q287" s="1">
        <v>0</v>
      </c>
      <c r="R287" s="1">
        <v>0</v>
      </c>
      <c r="S287" s="1">
        <v>0</v>
      </c>
      <c r="T287" s="1">
        <v>0</v>
      </c>
      <c r="U287" s="1">
        <v>0</v>
      </c>
      <c r="V287" s="1">
        <v>0</v>
      </c>
      <c r="W287" s="1">
        <v>0</v>
      </c>
    </row>
    <row r="289" spans="1:23" x14ac:dyDescent="0.2">
      <c r="A289" s="1" t="s">
        <v>251</v>
      </c>
      <c r="B289" s="1">
        <v>524</v>
      </c>
      <c r="C289" s="1">
        <v>5</v>
      </c>
      <c r="D289" s="1">
        <v>60</v>
      </c>
      <c r="E289" s="1">
        <v>59</v>
      </c>
      <c r="F289" s="1">
        <v>53</v>
      </c>
      <c r="G289" s="1">
        <v>25</v>
      </c>
      <c r="H289" s="1">
        <v>21</v>
      </c>
      <c r="I289" s="1">
        <v>27</v>
      </c>
      <c r="J289" s="1">
        <v>56</v>
      </c>
      <c r="K289" s="1">
        <v>20</v>
      </c>
      <c r="L289" s="1">
        <v>15</v>
      </c>
      <c r="M289" s="1" t="s">
        <v>251</v>
      </c>
      <c r="N289" s="1">
        <v>18</v>
      </c>
      <c r="O289" s="1">
        <v>18</v>
      </c>
      <c r="P289" s="1">
        <v>0</v>
      </c>
      <c r="Q289" s="1">
        <v>45</v>
      </c>
      <c r="R289" s="1">
        <v>1</v>
      </c>
      <c r="S289" s="1">
        <v>43</v>
      </c>
      <c r="T289" s="1">
        <v>7</v>
      </c>
      <c r="U289" s="1">
        <v>1</v>
      </c>
      <c r="V289" s="1">
        <v>7</v>
      </c>
      <c r="W289" s="1">
        <v>43</v>
      </c>
    </row>
    <row r="290" spans="1:23" x14ac:dyDescent="0.2">
      <c r="A290" s="1" t="s">
        <v>301</v>
      </c>
      <c r="B290" s="1">
        <v>19</v>
      </c>
      <c r="C290" s="1">
        <v>0</v>
      </c>
      <c r="D290" s="1">
        <v>0</v>
      </c>
      <c r="E290" s="1">
        <v>0</v>
      </c>
      <c r="F290" s="1">
        <v>0</v>
      </c>
      <c r="G290" s="1">
        <v>9</v>
      </c>
      <c r="H290" s="1">
        <v>10</v>
      </c>
      <c r="I290" s="1">
        <v>0</v>
      </c>
      <c r="J290" s="1">
        <v>0</v>
      </c>
      <c r="K290" s="1">
        <v>0</v>
      </c>
      <c r="L290" s="1">
        <v>0</v>
      </c>
      <c r="M290" s="1" t="s">
        <v>301</v>
      </c>
      <c r="N290" s="1">
        <v>0</v>
      </c>
      <c r="O290" s="1">
        <v>0</v>
      </c>
      <c r="P290" s="1">
        <v>0</v>
      </c>
      <c r="Q290" s="1">
        <v>0</v>
      </c>
      <c r="R290" s="1">
        <v>0</v>
      </c>
      <c r="S290" s="1">
        <v>0</v>
      </c>
      <c r="T290" s="1">
        <v>0</v>
      </c>
      <c r="U290" s="1">
        <v>0</v>
      </c>
      <c r="V290" s="1">
        <v>0</v>
      </c>
      <c r="W290" s="1">
        <v>0</v>
      </c>
    </row>
    <row r="291" spans="1:23" x14ac:dyDescent="0.2">
      <c r="A291" s="1" t="s">
        <v>302</v>
      </c>
      <c r="B291" s="1">
        <v>95</v>
      </c>
      <c r="C291" s="1">
        <v>3</v>
      </c>
      <c r="D291" s="1">
        <v>13</v>
      </c>
      <c r="E291" s="1">
        <v>19</v>
      </c>
      <c r="F291" s="1">
        <v>6</v>
      </c>
      <c r="G291" s="1">
        <v>0</v>
      </c>
      <c r="H291" s="1">
        <v>1</v>
      </c>
      <c r="I291" s="1">
        <v>12</v>
      </c>
      <c r="J291" s="1">
        <v>3</v>
      </c>
      <c r="K291" s="1">
        <v>0</v>
      </c>
      <c r="L291" s="1">
        <v>11</v>
      </c>
      <c r="M291" s="1" t="s">
        <v>302</v>
      </c>
      <c r="N291" s="1">
        <v>18</v>
      </c>
      <c r="O291" s="1">
        <v>9</v>
      </c>
      <c r="P291" s="1">
        <v>0</v>
      </c>
      <c r="Q291" s="1">
        <v>0</v>
      </c>
      <c r="R291" s="1">
        <v>0</v>
      </c>
      <c r="S291" s="1">
        <v>0</v>
      </c>
      <c r="T291" s="1">
        <v>0</v>
      </c>
      <c r="U291" s="1">
        <v>0</v>
      </c>
      <c r="V291" s="1">
        <v>0</v>
      </c>
      <c r="W291" s="1">
        <v>0</v>
      </c>
    </row>
    <row r="292" spans="1:23" x14ac:dyDescent="0.2">
      <c r="A292" s="1" t="s">
        <v>303</v>
      </c>
      <c r="B292" s="1">
        <v>95</v>
      </c>
      <c r="C292" s="1">
        <v>1</v>
      </c>
      <c r="D292" s="1">
        <v>0</v>
      </c>
      <c r="E292" s="1">
        <v>10</v>
      </c>
      <c r="F292" s="1">
        <v>1</v>
      </c>
      <c r="G292" s="1">
        <v>2</v>
      </c>
      <c r="H292" s="1">
        <v>10</v>
      </c>
      <c r="I292" s="1">
        <v>1</v>
      </c>
      <c r="J292" s="1">
        <v>0</v>
      </c>
      <c r="K292" s="1">
        <v>0</v>
      </c>
      <c r="L292" s="1">
        <v>2</v>
      </c>
      <c r="M292" s="1" t="s">
        <v>303</v>
      </c>
      <c r="N292" s="1">
        <v>0</v>
      </c>
      <c r="O292" s="1">
        <v>0</v>
      </c>
      <c r="P292" s="1">
        <v>0</v>
      </c>
      <c r="Q292" s="1">
        <v>0</v>
      </c>
      <c r="R292" s="1">
        <v>0</v>
      </c>
      <c r="S292" s="1">
        <v>10</v>
      </c>
      <c r="T292" s="1">
        <v>7</v>
      </c>
      <c r="U292" s="1">
        <v>1</v>
      </c>
      <c r="V292" s="1">
        <v>7</v>
      </c>
      <c r="W292" s="1">
        <v>43</v>
      </c>
    </row>
    <row r="293" spans="1:23" x14ac:dyDescent="0.2">
      <c r="A293" s="1" t="s">
        <v>304</v>
      </c>
      <c r="B293" s="1">
        <v>126</v>
      </c>
      <c r="C293" s="1">
        <v>0</v>
      </c>
      <c r="D293" s="1">
        <v>0</v>
      </c>
      <c r="E293" s="1">
        <v>8</v>
      </c>
      <c r="F293" s="1">
        <v>0</v>
      </c>
      <c r="G293" s="1">
        <v>0</v>
      </c>
      <c r="H293" s="1">
        <v>0</v>
      </c>
      <c r="I293" s="1">
        <v>3</v>
      </c>
      <c r="J293" s="1">
        <v>25</v>
      </c>
      <c r="K293" s="1">
        <v>0</v>
      </c>
      <c r="L293" s="1">
        <v>2</v>
      </c>
      <c r="M293" s="1" t="s">
        <v>304</v>
      </c>
      <c r="N293" s="1">
        <v>0</v>
      </c>
      <c r="O293" s="1">
        <v>9</v>
      </c>
      <c r="P293" s="1">
        <v>0</v>
      </c>
      <c r="Q293" s="1">
        <v>45</v>
      </c>
      <c r="R293" s="1">
        <v>1</v>
      </c>
      <c r="S293" s="1">
        <v>33</v>
      </c>
      <c r="T293" s="1">
        <v>0</v>
      </c>
      <c r="U293" s="1">
        <v>0</v>
      </c>
      <c r="V293" s="1">
        <v>0</v>
      </c>
      <c r="W293" s="1">
        <v>0</v>
      </c>
    </row>
    <row r="294" spans="1:23" x14ac:dyDescent="0.2">
      <c r="A294" s="1" t="s">
        <v>305</v>
      </c>
      <c r="B294" s="1">
        <v>1</v>
      </c>
      <c r="C294" s="1">
        <v>0</v>
      </c>
      <c r="D294" s="1">
        <v>0</v>
      </c>
      <c r="E294" s="1">
        <v>0</v>
      </c>
      <c r="F294" s="1">
        <v>0</v>
      </c>
      <c r="G294" s="1">
        <v>0</v>
      </c>
      <c r="H294" s="1">
        <v>0</v>
      </c>
      <c r="I294" s="1">
        <v>1</v>
      </c>
      <c r="J294" s="1">
        <v>0</v>
      </c>
      <c r="K294" s="1">
        <v>0</v>
      </c>
      <c r="L294" s="1">
        <v>0</v>
      </c>
      <c r="M294" s="1" t="s">
        <v>305</v>
      </c>
      <c r="N294" s="1">
        <v>0</v>
      </c>
      <c r="O294" s="1">
        <v>0</v>
      </c>
      <c r="P294" s="1">
        <v>0</v>
      </c>
      <c r="Q294" s="1">
        <v>0</v>
      </c>
      <c r="R294" s="1">
        <v>0</v>
      </c>
      <c r="S294" s="1">
        <v>0</v>
      </c>
      <c r="T294" s="1">
        <v>0</v>
      </c>
      <c r="U294" s="1">
        <v>0</v>
      </c>
      <c r="V294" s="1">
        <v>0</v>
      </c>
      <c r="W294" s="1">
        <v>0</v>
      </c>
    </row>
    <row r="295" spans="1:23" x14ac:dyDescent="0.2">
      <c r="A295" s="1" t="s">
        <v>306</v>
      </c>
      <c r="B295" s="1">
        <v>188</v>
      </c>
      <c r="C295" s="1">
        <v>1</v>
      </c>
      <c r="D295" s="1">
        <v>47</v>
      </c>
      <c r="E295" s="1">
        <v>22</v>
      </c>
      <c r="F295" s="1">
        <v>46</v>
      </c>
      <c r="G295" s="1">
        <v>14</v>
      </c>
      <c r="H295" s="1">
        <v>0</v>
      </c>
      <c r="I295" s="1">
        <v>10</v>
      </c>
      <c r="J295" s="1">
        <v>28</v>
      </c>
      <c r="K295" s="1">
        <v>20</v>
      </c>
      <c r="L295" s="1">
        <v>0</v>
      </c>
      <c r="M295" s="1" t="s">
        <v>306</v>
      </c>
      <c r="N295" s="1">
        <v>0</v>
      </c>
      <c r="O295" s="1">
        <v>0</v>
      </c>
      <c r="P295" s="1">
        <v>0</v>
      </c>
      <c r="Q295" s="1">
        <v>0</v>
      </c>
      <c r="R295" s="1">
        <v>0</v>
      </c>
      <c r="S295" s="1">
        <v>0</v>
      </c>
      <c r="T295" s="1">
        <v>0</v>
      </c>
      <c r="U295" s="1">
        <v>0</v>
      </c>
      <c r="V295" s="1">
        <v>0</v>
      </c>
      <c r="W295" s="1">
        <v>0</v>
      </c>
    </row>
    <row r="297" spans="1:23" x14ac:dyDescent="0.2">
      <c r="A297" s="1" t="s">
        <v>250</v>
      </c>
      <c r="B297" s="1">
        <v>467</v>
      </c>
      <c r="C297" s="1">
        <v>8</v>
      </c>
      <c r="D297" s="1">
        <v>66</v>
      </c>
      <c r="E297" s="1">
        <v>58</v>
      </c>
      <c r="F297" s="1">
        <v>61</v>
      </c>
      <c r="G297" s="1">
        <v>27</v>
      </c>
      <c r="H297" s="1">
        <v>23</v>
      </c>
      <c r="I297" s="1">
        <v>13</v>
      </c>
      <c r="J297" s="1">
        <v>53</v>
      </c>
      <c r="K297" s="1">
        <v>18</v>
      </c>
      <c r="L297" s="1">
        <v>13</v>
      </c>
      <c r="M297" s="1" t="s">
        <v>250</v>
      </c>
      <c r="N297" s="1">
        <v>33</v>
      </c>
      <c r="O297" s="1">
        <v>10</v>
      </c>
      <c r="P297" s="1">
        <v>0</v>
      </c>
      <c r="Q297" s="1">
        <v>28</v>
      </c>
      <c r="R297" s="1">
        <v>1</v>
      </c>
      <c r="S297" s="1">
        <v>28</v>
      </c>
      <c r="T297" s="1">
        <v>4</v>
      </c>
      <c r="U297" s="1">
        <v>0</v>
      </c>
      <c r="V297" s="1">
        <v>2</v>
      </c>
      <c r="W297" s="1">
        <v>21</v>
      </c>
    </row>
    <row r="298" spans="1:23" x14ac:dyDescent="0.2">
      <c r="A298" s="1" t="s">
        <v>301</v>
      </c>
      <c r="B298" s="1">
        <v>20</v>
      </c>
      <c r="C298" s="1">
        <v>0</v>
      </c>
      <c r="D298" s="1">
        <v>0</v>
      </c>
      <c r="E298" s="1">
        <v>0</v>
      </c>
      <c r="F298" s="1">
        <v>3</v>
      </c>
      <c r="G298" s="1">
        <v>11</v>
      </c>
      <c r="H298" s="1">
        <v>0</v>
      </c>
      <c r="I298" s="1">
        <v>0</v>
      </c>
      <c r="J298" s="1">
        <v>0</v>
      </c>
      <c r="K298" s="1">
        <v>0</v>
      </c>
      <c r="L298" s="1">
        <v>5</v>
      </c>
      <c r="M298" s="1" t="s">
        <v>301</v>
      </c>
      <c r="N298" s="1">
        <v>0</v>
      </c>
      <c r="O298" s="1">
        <v>0</v>
      </c>
      <c r="P298" s="1">
        <v>0</v>
      </c>
      <c r="Q298" s="1">
        <v>0</v>
      </c>
      <c r="R298" s="1">
        <v>0</v>
      </c>
      <c r="S298" s="1">
        <v>1</v>
      </c>
      <c r="T298" s="1">
        <v>0</v>
      </c>
      <c r="U298" s="1">
        <v>0</v>
      </c>
      <c r="V298" s="1">
        <v>0</v>
      </c>
      <c r="W298" s="1">
        <v>0</v>
      </c>
    </row>
    <row r="299" spans="1:23" x14ac:dyDescent="0.2">
      <c r="A299" s="1" t="s">
        <v>302</v>
      </c>
      <c r="B299" s="1">
        <v>110</v>
      </c>
      <c r="C299" s="1">
        <v>0</v>
      </c>
      <c r="D299" s="1">
        <v>0</v>
      </c>
      <c r="E299" s="1">
        <v>19</v>
      </c>
      <c r="F299" s="1">
        <v>0</v>
      </c>
      <c r="G299" s="1">
        <v>1</v>
      </c>
      <c r="H299" s="1">
        <v>1</v>
      </c>
      <c r="I299" s="1">
        <v>3</v>
      </c>
      <c r="J299" s="1">
        <v>11</v>
      </c>
      <c r="K299" s="1">
        <v>13</v>
      </c>
      <c r="L299" s="1">
        <v>6</v>
      </c>
      <c r="M299" s="1" t="s">
        <v>302</v>
      </c>
      <c r="N299" s="1">
        <v>23</v>
      </c>
      <c r="O299" s="1">
        <v>5</v>
      </c>
      <c r="P299" s="1">
        <v>0</v>
      </c>
      <c r="Q299" s="1">
        <v>28</v>
      </c>
      <c r="R299" s="1">
        <v>0</v>
      </c>
      <c r="S299" s="1">
        <v>0</v>
      </c>
      <c r="T299" s="1">
        <v>0</v>
      </c>
      <c r="U299" s="1">
        <v>0</v>
      </c>
      <c r="V299" s="1">
        <v>0</v>
      </c>
      <c r="W299" s="1">
        <v>0</v>
      </c>
    </row>
    <row r="300" spans="1:23" x14ac:dyDescent="0.2">
      <c r="A300" s="1" t="s">
        <v>303</v>
      </c>
      <c r="B300" s="1">
        <v>194</v>
      </c>
      <c r="C300" s="1">
        <v>8</v>
      </c>
      <c r="D300" s="1">
        <v>44</v>
      </c>
      <c r="E300" s="1">
        <v>34</v>
      </c>
      <c r="F300" s="1">
        <v>11</v>
      </c>
      <c r="G300" s="1">
        <v>3</v>
      </c>
      <c r="H300" s="1">
        <v>3</v>
      </c>
      <c r="I300" s="1">
        <v>6</v>
      </c>
      <c r="J300" s="1">
        <v>14</v>
      </c>
      <c r="K300" s="1">
        <v>0</v>
      </c>
      <c r="L300" s="1">
        <v>2</v>
      </c>
      <c r="M300" s="1" t="s">
        <v>303</v>
      </c>
      <c r="N300" s="1">
        <v>10</v>
      </c>
      <c r="O300" s="1">
        <v>5</v>
      </c>
      <c r="P300" s="1">
        <v>0</v>
      </c>
      <c r="Q300" s="1">
        <v>0</v>
      </c>
      <c r="R300" s="1">
        <v>1</v>
      </c>
      <c r="S300" s="1">
        <v>26</v>
      </c>
      <c r="T300" s="1">
        <v>4</v>
      </c>
      <c r="U300" s="1">
        <v>0</v>
      </c>
      <c r="V300" s="1">
        <v>2</v>
      </c>
      <c r="W300" s="1">
        <v>21</v>
      </c>
    </row>
    <row r="301" spans="1:23" x14ac:dyDescent="0.2">
      <c r="A301" s="1" t="s">
        <v>304</v>
      </c>
      <c r="B301" s="1">
        <v>29</v>
      </c>
      <c r="C301" s="1">
        <v>0</v>
      </c>
      <c r="D301" s="1">
        <v>0</v>
      </c>
      <c r="E301" s="1">
        <v>0</v>
      </c>
      <c r="F301" s="1">
        <v>0</v>
      </c>
      <c r="G301" s="1">
        <v>12</v>
      </c>
      <c r="H301" s="1">
        <v>0</v>
      </c>
      <c r="I301" s="1">
        <v>0</v>
      </c>
      <c r="J301" s="1">
        <v>16</v>
      </c>
      <c r="K301" s="1">
        <v>0</v>
      </c>
      <c r="L301" s="1">
        <v>0</v>
      </c>
      <c r="M301" s="1" t="s">
        <v>304</v>
      </c>
      <c r="N301" s="1">
        <v>0</v>
      </c>
      <c r="O301" s="1">
        <v>0</v>
      </c>
      <c r="P301" s="1">
        <v>0</v>
      </c>
      <c r="Q301" s="1">
        <v>0</v>
      </c>
      <c r="R301" s="1">
        <v>0</v>
      </c>
      <c r="S301" s="1">
        <v>1</v>
      </c>
      <c r="T301" s="1">
        <v>0</v>
      </c>
      <c r="U301" s="1">
        <v>0</v>
      </c>
      <c r="V301" s="1">
        <v>0</v>
      </c>
      <c r="W301" s="1">
        <v>0</v>
      </c>
    </row>
    <row r="302" spans="1:23" x14ac:dyDescent="0.2">
      <c r="A302" s="1" t="s">
        <v>305</v>
      </c>
      <c r="B302" s="1">
        <v>0</v>
      </c>
      <c r="C302" s="1">
        <v>0</v>
      </c>
      <c r="D302" s="1">
        <v>0</v>
      </c>
      <c r="E302" s="1">
        <v>0</v>
      </c>
      <c r="F302" s="1">
        <v>0</v>
      </c>
      <c r="G302" s="1">
        <v>0</v>
      </c>
      <c r="H302" s="1">
        <v>0</v>
      </c>
      <c r="I302" s="1">
        <v>0</v>
      </c>
      <c r="J302" s="1">
        <v>0</v>
      </c>
      <c r="K302" s="1">
        <v>0</v>
      </c>
      <c r="L302" s="1">
        <v>0</v>
      </c>
      <c r="M302" s="1" t="s">
        <v>305</v>
      </c>
      <c r="N302" s="1">
        <v>0</v>
      </c>
      <c r="O302" s="1">
        <v>0</v>
      </c>
      <c r="P302" s="1">
        <v>0</v>
      </c>
      <c r="Q302" s="1">
        <v>0</v>
      </c>
      <c r="R302" s="1">
        <v>0</v>
      </c>
      <c r="S302" s="1">
        <v>0</v>
      </c>
      <c r="T302" s="1">
        <v>0</v>
      </c>
      <c r="U302" s="1">
        <v>0</v>
      </c>
      <c r="V302" s="1">
        <v>0</v>
      </c>
      <c r="W302" s="1">
        <v>0</v>
      </c>
    </row>
    <row r="303" spans="1:23" x14ac:dyDescent="0.2">
      <c r="A303" s="1" t="s">
        <v>306</v>
      </c>
      <c r="B303" s="1">
        <v>114</v>
      </c>
      <c r="C303" s="1">
        <v>0</v>
      </c>
      <c r="D303" s="1">
        <v>22</v>
      </c>
      <c r="E303" s="1">
        <v>5</v>
      </c>
      <c r="F303" s="1">
        <v>47</v>
      </c>
      <c r="G303" s="1">
        <v>0</v>
      </c>
      <c r="H303" s="1">
        <v>19</v>
      </c>
      <c r="I303" s="1">
        <v>4</v>
      </c>
      <c r="J303" s="1">
        <v>12</v>
      </c>
      <c r="K303" s="1">
        <v>5</v>
      </c>
      <c r="L303" s="1">
        <v>0</v>
      </c>
      <c r="M303" s="1" t="s">
        <v>306</v>
      </c>
      <c r="N303" s="1">
        <v>0</v>
      </c>
      <c r="O303" s="1">
        <v>0</v>
      </c>
      <c r="P303" s="1">
        <v>0</v>
      </c>
      <c r="Q303" s="1">
        <v>0</v>
      </c>
      <c r="R303" s="1">
        <v>0</v>
      </c>
      <c r="S303" s="1">
        <v>0</v>
      </c>
      <c r="T303" s="1">
        <v>0</v>
      </c>
      <c r="U303" s="1">
        <v>0</v>
      </c>
      <c r="V303" s="1">
        <v>0</v>
      </c>
      <c r="W303" s="1">
        <v>0</v>
      </c>
    </row>
    <row r="305" spans="1:23" x14ac:dyDescent="0.2">
      <c r="A305" s="1" t="s">
        <v>249</v>
      </c>
      <c r="B305" s="1">
        <v>84</v>
      </c>
      <c r="C305" s="1">
        <v>1</v>
      </c>
      <c r="D305" s="1">
        <v>14</v>
      </c>
      <c r="E305" s="1">
        <v>13</v>
      </c>
      <c r="F305" s="1">
        <v>10</v>
      </c>
      <c r="G305" s="1">
        <v>4</v>
      </c>
      <c r="H305" s="1">
        <v>5</v>
      </c>
      <c r="I305" s="1">
        <v>1</v>
      </c>
      <c r="J305" s="1">
        <v>18</v>
      </c>
      <c r="K305" s="1">
        <v>3</v>
      </c>
      <c r="L305" s="1">
        <v>3</v>
      </c>
      <c r="M305" s="1" t="s">
        <v>249</v>
      </c>
      <c r="N305" s="1">
        <v>4</v>
      </c>
      <c r="O305" s="1">
        <v>0</v>
      </c>
      <c r="P305" s="1">
        <v>0</v>
      </c>
      <c r="Q305" s="1">
        <v>1</v>
      </c>
      <c r="R305" s="1">
        <v>0</v>
      </c>
      <c r="S305" s="1">
        <v>2</v>
      </c>
      <c r="T305" s="1">
        <v>2</v>
      </c>
      <c r="U305" s="1">
        <v>0</v>
      </c>
      <c r="V305" s="1">
        <v>0</v>
      </c>
      <c r="W305" s="1">
        <v>3</v>
      </c>
    </row>
    <row r="306" spans="1:23" x14ac:dyDescent="0.2">
      <c r="A306" s="1" t="s">
        <v>301</v>
      </c>
      <c r="B306" s="1">
        <v>4</v>
      </c>
      <c r="C306" s="1">
        <v>0</v>
      </c>
      <c r="D306" s="1">
        <v>0</v>
      </c>
      <c r="E306" s="1">
        <v>0</v>
      </c>
      <c r="F306" s="1">
        <v>0</v>
      </c>
      <c r="G306" s="1">
        <v>0</v>
      </c>
      <c r="H306" s="1">
        <v>4</v>
      </c>
      <c r="I306" s="1">
        <v>0</v>
      </c>
      <c r="J306" s="1">
        <v>0</v>
      </c>
      <c r="K306" s="1">
        <v>0</v>
      </c>
      <c r="L306" s="1">
        <v>0</v>
      </c>
      <c r="M306" s="1" t="s">
        <v>301</v>
      </c>
      <c r="N306" s="1">
        <v>0</v>
      </c>
      <c r="O306" s="1">
        <v>0</v>
      </c>
      <c r="P306" s="1">
        <v>0</v>
      </c>
      <c r="Q306" s="1">
        <v>0</v>
      </c>
      <c r="R306" s="1">
        <v>0</v>
      </c>
      <c r="S306" s="1">
        <v>0</v>
      </c>
      <c r="T306" s="1">
        <v>0</v>
      </c>
      <c r="U306" s="1">
        <v>0</v>
      </c>
      <c r="V306" s="1">
        <v>0</v>
      </c>
      <c r="W306" s="1">
        <v>0</v>
      </c>
    </row>
    <row r="307" spans="1:23" x14ac:dyDescent="0.2">
      <c r="A307" s="1" t="s">
        <v>302</v>
      </c>
      <c r="B307" s="1">
        <v>37</v>
      </c>
      <c r="C307" s="1">
        <v>1</v>
      </c>
      <c r="D307" s="1">
        <v>14</v>
      </c>
      <c r="E307" s="1">
        <v>5</v>
      </c>
      <c r="F307" s="1">
        <v>6</v>
      </c>
      <c r="G307" s="1">
        <v>0</v>
      </c>
      <c r="H307" s="1">
        <v>0</v>
      </c>
      <c r="I307" s="1">
        <v>0</v>
      </c>
      <c r="J307" s="1">
        <v>2</v>
      </c>
      <c r="K307" s="1">
        <v>0</v>
      </c>
      <c r="L307" s="1">
        <v>3</v>
      </c>
      <c r="M307" s="1" t="s">
        <v>302</v>
      </c>
      <c r="N307" s="1">
        <v>4</v>
      </c>
      <c r="O307" s="1">
        <v>0</v>
      </c>
      <c r="P307" s="1">
        <v>0</v>
      </c>
      <c r="Q307" s="1">
        <v>1</v>
      </c>
      <c r="R307" s="1">
        <v>0</v>
      </c>
      <c r="S307" s="1">
        <v>1</v>
      </c>
      <c r="T307" s="1">
        <v>0</v>
      </c>
      <c r="U307" s="1">
        <v>0</v>
      </c>
      <c r="V307" s="1">
        <v>0</v>
      </c>
      <c r="W307" s="1">
        <v>0</v>
      </c>
    </row>
    <row r="308" spans="1:23" x14ac:dyDescent="0.2">
      <c r="A308" s="1" t="s">
        <v>303</v>
      </c>
      <c r="B308" s="1">
        <v>16</v>
      </c>
      <c r="C308" s="1">
        <v>0</v>
      </c>
      <c r="D308" s="1">
        <v>0</v>
      </c>
      <c r="E308" s="1">
        <v>6</v>
      </c>
      <c r="F308" s="1">
        <v>0</v>
      </c>
      <c r="G308" s="1">
        <v>0</v>
      </c>
      <c r="H308" s="1">
        <v>1</v>
      </c>
      <c r="I308" s="1">
        <v>0</v>
      </c>
      <c r="J308" s="1">
        <v>0</v>
      </c>
      <c r="K308" s="1">
        <v>3</v>
      </c>
      <c r="L308" s="1">
        <v>0</v>
      </c>
      <c r="M308" s="1" t="s">
        <v>303</v>
      </c>
      <c r="N308" s="1">
        <v>0</v>
      </c>
      <c r="O308" s="1">
        <v>0</v>
      </c>
      <c r="P308" s="1">
        <v>0</v>
      </c>
      <c r="Q308" s="1">
        <v>0</v>
      </c>
      <c r="R308" s="1">
        <v>0</v>
      </c>
      <c r="S308" s="1">
        <v>1</v>
      </c>
      <c r="T308" s="1">
        <v>2</v>
      </c>
      <c r="U308" s="1">
        <v>0</v>
      </c>
      <c r="V308" s="1">
        <v>0</v>
      </c>
      <c r="W308" s="1">
        <v>3</v>
      </c>
    </row>
    <row r="309" spans="1:23" x14ac:dyDescent="0.2">
      <c r="A309" s="1" t="s">
        <v>304</v>
      </c>
      <c r="B309" s="1">
        <v>6</v>
      </c>
      <c r="C309" s="1">
        <v>0</v>
      </c>
      <c r="D309" s="1">
        <v>0</v>
      </c>
      <c r="E309" s="1">
        <v>0</v>
      </c>
      <c r="F309" s="1">
        <v>0</v>
      </c>
      <c r="G309" s="1">
        <v>1</v>
      </c>
      <c r="H309" s="1">
        <v>0</v>
      </c>
      <c r="I309" s="1">
        <v>0</v>
      </c>
      <c r="J309" s="1">
        <v>5</v>
      </c>
      <c r="K309" s="1">
        <v>0</v>
      </c>
      <c r="L309" s="1">
        <v>0</v>
      </c>
      <c r="M309" s="1" t="s">
        <v>304</v>
      </c>
      <c r="N309" s="1">
        <v>0</v>
      </c>
      <c r="O309" s="1">
        <v>0</v>
      </c>
      <c r="P309" s="1">
        <v>0</v>
      </c>
      <c r="Q309" s="1">
        <v>0</v>
      </c>
      <c r="R309" s="1">
        <v>0</v>
      </c>
      <c r="S309" s="1">
        <v>0</v>
      </c>
      <c r="T309" s="1">
        <v>0</v>
      </c>
      <c r="U309" s="1">
        <v>0</v>
      </c>
      <c r="V309" s="1">
        <v>0</v>
      </c>
      <c r="W309" s="1">
        <v>0</v>
      </c>
    </row>
    <row r="310" spans="1:23" x14ac:dyDescent="0.2">
      <c r="A310" s="1" t="s">
        <v>305</v>
      </c>
      <c r="B310" s="1">
        <v>0</v>
      </c>
      <c r="C310" s="1">
        <v>0</v>
      </c>
      <c r="D310" s="1">
        <v>0</v>
      </c>
      <c r="E310" s="1">
        <v>0</v>
      </c>
      <c r="F310" s="1">
        <v>0</v>
      </c>
      <c r="G310" s="1">
        <v>0</v>
      </c>
      <c r="H310" s="1">
        <v>0</v>
      </c>
      <c r="I310" s="1">
        <v>0</v>
      </c>
      <c r="J310" s="1">
        <v>0</v>
      </c>
      <c r="K310" s="1">
        <v>0</v>
      </c>
      <c r="L310" s="1">
        <v>0</v>
      </c>
      <c r="M310" s="1" t="s">
        <v>305</v>
      </c>
      <c r="N310" s="1">
        <v>0</v>
      </c>
      <c r="O310" s="1">
        <v>0</v>
      </c>
      <c r="P310" s="1">
        <v>0</v>
      </c>
      <c r="Q310" s="1">
        <v>0</v>
      </c>
      <c r="R310" s="1">
        <v>0</v>
      </c>
      <c r="S310" s="1">
        <v>0</v>
      </c>
      <c r="T310" s="1">
        <v>0</v>
      </c>
      <c r="U310" s="1">
        <v>0</v>
      </c>
      <c r="V310" s="1">
        <v>0</v>
      </c>
      <c r="W310" s="1">
        <v>0</v>
      </c>
    </row>
    <row r="311" spans="1:23" x14ac:dyDescent="0.2">
      <c r="A311" s="1" t="s">
        <v>306</v>
      </c>
      <c r="B311" s="1">
        <v>21</v>
      </c>
      <c r="C311" s="1">
        <v>0</v>
      </c>
      <c r="D311" s="1">
        <v>0</v>
      </c>
      <c r="E311" s="1">
        <v>2</v>
      </c>
      <c r="F311" s="1">
        <v>4</v>
      </c>
      <c r="G311" s="1">
        <v>3</v>
      </c>
      <c r="H311" s="1">
        <v>0</v>
      </c>
      <c r="I311" s="1">
        <v>1</v>
      </c>
      <c r="J311" s="1">
        <v>11</v>
      </c>
      <c r="K311" s="1">
        <v>0</v>
      </c>
      <c r="L311" s="1">
        <v>0</v>
      </c>
      <c r="M311" s="1" t="s">
        <v>306</v>
      </c>
      <c r="N311" s="1">
        <v>0</v>
      </c>
      <c r="O311" s="1">
        <v>0</v>
      </c>
      <c r="P311" s="1">
        <v>0</v>
      </c>
      <c r="Q311" s="1">
        <v>0</v>
      </c>
      <c r="R311" s="1">
        <v>0</v>
      </c>
      <c r="S311" s="1">
        <v>0</v>
      </c>
      <c r="T311" s="1">
        <v>0</v>
      </c>
      <c r="U311" s="1">
        <v>0</v>
      </c>
      <c r="V311" s="1">
        <v>0</v>
      </c>
      <c r="W311" s="1">
        <v>0</v>
      </c>
    </row>
    <row r="313" spans="1:23" x14ac:dyDescent="0.2">
      <c r="A313" s="1" t="s">
        <v>248</v>
      </c>
      <c r="B313" s="1">
        <v>100</v>
      </c>
      <c r="C313" s="1">
        <v>7</v>
      </c>
      <c r="D313" s="1">
        <v>7</v>
      </c>
      <c r="E313" s="1">
        <v>14</v>
      </c>
      <c r="F313" s="1">
        <v>25</v>
      </c>
      <c r="G313" s="1">
        <v>11</v>
      </c>
      <c r="H313" s="1">
        <v>9</v>
      </c>
      <c r="I313" s="1">
        <v>6</v>
      </c>
      <c r="J313" s="1">
        <v>17</v>
      </c>
      <c r="K313" s="1">
        <v>1</v>
      </c>
      <c r="L313" s="1">
        <v>2</v>
      </c>
      <c r="M313" s="1" t="s">
        <v>248</v>
      </c>
      <c r="N313" s="1">
        <v>1</v>
      </c>
      <c r="O313" s="1">
        <v>0</v>
      </c>
      <c r="P313" s="1">
        <v>0</v>
      </c>
      <c r="Q313" s="1">
        <v>0</v>
      </c>
      <c r="R313" s="1">
        <v>0</v>
      </c>
      <c r="S313" s="1">
        <v>0</v>
      </c>
      <c r="T313" s="1">
        <v>0</v>
      </c>
      <c r="U313" s="1">
        <v>0</v>
      </c>
      <c r="V313" s="1">
        <v>0</v>
      </c>
      <c r="W313" s="1">
        <v>0</v>
      </c>
    </row>
    <row r="314" spans="1:23" x14ac:dyDescent="0.2">
      <c r="A314" s="1" t="s">
        <v>301</v>
      </c>
      <c r="B314" s="1">
        <v>15</v>
      </c>
      <c r="C314" s="1">
        <v>0</v>
      </c>
      <c r="D314" s="1">
        <v>0</v>
      </c>
      <c r="E314" s="1">
        <v>0</v>
      </c>
      <c r="F314" s="1">
        <v>4</v>
      </c>
      <c r="G314" s="1">
        <v>8</v>
      </c>
      <c r="H314" s="1">
        <v>3</v>
      </c>
      <c r="I314" s="1">
        <v>0</v>
      </c>
      <c r="J314" s="1">
        <v>0</v>
      </c>
      <c r="K314" s="1">
        <v>0</v>
      </c>
      <c r="L314" s="1">
        <v>0</v>
      </c>
      <c r="M314" s="1" t="s">
        <v>301</v>
      </c>
      <c r="N314" s="1">
        <v>0</v>
      </c>
      <c r="O314" s="1">
        <v>0</v>
      </c>
      <c r="P314" s="1">
        <v>0</v>
      </c>
      <c r="Q314" s="1">
        <v>0</v>
      </c>
      <c r="R314" s="1">
        <v>0</v>
      </c>
      <c r="S314" s="1">
        <v>0</v>
      </c>
      <c r="T314" s="1">
        <v>0</v>
      </c>
      <c r="U314" s="1">
        <v>0</v>
      </c>
      <c r="V314" s="1">
        <v>0</v>
      </c>
      <c r="W314" s="1">
        <v>0</v>
      </c>
    </row>
    <row r="315" spans="1:23" x14ac:dyDescent="0.2">
      <c r="A315" s="1" t="s">
        <v>302</v>
      </c>
      <c r="B315" s="1">
        <v>35</v>
      </c>
      <c r="C315" s="1">
        <v>1</v>
      </c>
      <c r="D315" s="1">
        <v>0</v>
      </c>
      <c r="E315" s="1">
        <v>6</v>
      </c>
      <c r="F315" s="1">
        <v>20</v>
      </c>
      <c r="G315" s="1">
        <v>0</v>
      </c>
      <c r="H315" s="1">
        <v>2</v>
      </c>
      <c r="I315" s="1">
        <v>2</v>
      </c>
      <c r="J315" s="1">
        <v>3</v>
      </c>
      <c r="K315" s="1">
        <v>0</v>
      </c>
      <c r="L315" s="1">
        <v>1</v>
      </c>
      <c r="M315" s="1" t="s">
        <v>302</v>
      </c>
      <c r="N315" s="1">
        <v>0</v>
      </c>
      <c r="O315" s="1">
        <v>0</v>
      </c>
      <c r="P315" s="1">
        <v>0</v>
      </c>
      <c r="Q315" s="1">
        <v>0</v>
      </c>
      <c r="R315" s="1">
        <v>0</v>
      </c>
      <c r="S315" s="1">
        <v>0</v>
      </c>
      <c r="T315" s="1">
        <v>0</v>
      </c>
      <c r="U315" s="1">
        <v>0</v>
      </c>
      <c r="V315" s="1">
        <v>0</v>
      </c>
      <c r="W315" s="1">
        <v>0</v>
      </c>
    </row>
    <row r="316" spans="1:23" x14ac:dyDescent="0.2">
      <c r="A316" s="1" t="s">
        <v>303</v>
      </c>
      <c r="B316" s="1">
        <v>29</v>
      </c>
      <c r="C316" s="1">
        <v>6</v>
      </c>
      <c r="D316" s="1">
        <v>7</v>
      </c>
      <c r="E316" s="1">
        <v>7</v>
      </c>
      <c r="F316" s="1">
        <v>0</v>
      </c>
      <c r="G316" s="1">
        <v>0</v>
      </c>
      <c r="H316" s="1">
        <v>4</v>
      </c>
      <c r="I316" s="1">
        <v>2</v>
      </c>
      <c r="J316" s="1">
        <v>1</v>
      </c>
      <c r="K316" s="1">
        <v>0</v>
      </c>
      <c r="L316" s="1">
        <v>1</v>
      </c>
      <c r="M316" s="1" t="s">
        <v>303</v>
      </c>
      <c r="N316" s="1">
        <v>1</v>
      </c>
      <c r="O316" s="1">
        <v>0</v>
      </c>
      <c r="P316" s="1">
        <v>0</v>
      </c>
      <c r="Q316" s="1">
        <v>0</v>
      </c>
      <c r="R316" s="1">
        <v>0</v>
      </c>
      <c r="S316" s="1">
        <v>0</v>
      </c>
      <c r="T316" s="1">
        <v>0</v>
      </c>
      <c r="U316" s="1">
        <v>0</v>
      </c>
      <c r="V316" s="1">
        <v>0</v>
      </c>
      <c r="W316" s="1">
        <v>0</v>
      </c>
    </row>
    <row r="317" spans="1:23" x14ac:dyDescent="0.2">
      <c r="A317" s="1" t="s">
        <v>304</v>
      </c>
      <c r="B317" s="1">
        <v>11</v>
      </c>
      <c r="C317" s="1">
        <v>0</v>
      </c>
      <c r="D317" s="1">
        <v>0</v>
      </c>
      <c r="E317" s="1">
        <v>0</v>
      </c>
      <c r="F317" s="1">
        <v>0</v>
      </c>
      <c r="G317" s="1">
        <v>0</v>
      </c>
      <c r="H317" s="1">
        <v>0</v>
      </c>
      <c r="I317" s="1">
        <v>0</v>
      </c>
      <c r="J317" s="1">
        <v>11</v>
      </c>
      <c r="K317" s="1">
        <v>0</v>
      </c>
      <c r="L317" s="1">
        <v>0</v>
      </c>
      <c r="M317" s="1" t="s">
        <v>304</v>
      </c>
      <c r="N317" s="1">
        <v>0</v>
      </c>
      <c r="O317" s="1">
        <v>0</v>
      </c>
      <c r="P317" s="1">
        <v>0</v>
      </c>
      <c r="Q317" s="1">
        <v>0</v>
      </c>
      <c r="R317" s="1">
        <v>0</v>
      </c>
      <c r="S317" s="1">
        <v>0</v>
      </c>
      <c r="T317" s="1">
        <v>0</v>
      </c>
      <c r="U317" s="1">
        <v>0</v>
      </c>
      <c r="V317" s="1">
        <v>0</v>
      </c>
      <c r="W317" s="1">
        <v>0</v>
      </c>
    </row>
    <row r="318" spans="1:23" x14ac:dyDescent="0.2">
      <c r="A318" s="1" t="s">
        <v>305</v>
      </c>
      <c r="B318" s="1">
        <v>0</v>
      </c>
      <c r="C318" s="1">
        <v>0</v>
      </c>
      <c r="D318" s="1">
        <v>0</v>
      </c>
      <c r="E318" s="1">
        <v>0</v>
      </c>
      <c r="F318" s="1">
        <v>0</v>
      </c>
      <c r="G318" s="1">
        <v>0</v>
      </c>
      <c r="H318" s="1">
        <v>0</v>
      </c>
      <c r="I318" s="1">
        <v>0</v>
      </c>
      <c r="J318" s="1">
        <v>0</v>
      </c>
      <c r="K318" s="1">
        <v>0</v>
      </c>
      <c r="L318" s="1">
        <v>0</v>
      </c>
      <c r="M318" s="1" t="s">
        <v>305</v>
      </c>
      <c r="N318" s="1">
        <v>0</v>
      </c>
      <c r="O318" s="1">
        <v>0</v>
      </c>
      <c r="P318" s="1">
        <v>0</v>
      </c>
      <c r="Q318" s="1">
        <v>0</v>
      </c>
      <c r="R318" s="1">
        <v>0</v>
      </c>
      <c r="S318" s="1">
        <v>0</v>
      </c>
      <c r="T318" s="1">
        <v>0</v>
      </c>
      <c r="U318" s="1">
        <v>0</v>
      </c>
      <c r="V318" s="1">
        <v>0</v>
      </c>
      <c r="W318" s="1">
        <v>0</v>
      </c>
    </row>
    <row r="319" spans="1:23" x14ac:dyDescent="0.2">
      <c r="A319" s="1" t="s">
        <v>306</v>
      </c>
      <c r="B319" s="1">
        <v>10</v>
      </c>
      <c r="C319" s="1">
        <v>0</v>
      </c>
      <c r="D319" s="1">
        <v>0</v>
      </c>
      <c r="E319" s="1">
        <v>1</v>
      </c>
      <c r="F319" s="1">
        <v>1</v>
      </c>
      <c r="G319" s="1">
        <v>3</v>
      </c>
      <c r="H319" s="1">
        <v>0</v>
      </c>
      <c r="I319" s="1">
        <v>2</v>
      </c>
      <c r="J319" s="1">
        <v>2</v>
      </c>
      <c r="K319" s="1">
        <v>1</v>
      </c>
      <c r="L319" s="1">
        <v>0</v>
      </c>
      <c r="M319" s="1" t="s">
        <v>306</v>
      </c>
      <c r="N319" s="1">
        <v>0</v>
      </c>
      <c r="O319" s="1">
        <v>0</v>
      </c>
      <c r="P319" s="1">
        <v>0</v>
      </c>
      <c r="Q319" s="1">
        <v>0</v>
      </c>
      <c r="R319" s="1">
        <v>0</v>
      </c>
      <c r="S319" s="1">
        <v>0</v>
      </c>
      <c r="T319" s="1">
        <v>0</v>
      </c>
      <c r="U319" s="1">
        <v>0</v>
      </c>
      <c r="V319" s="1">
        <v>0</v>
      </c>
      <c r="W319" s="1">
        <v>0</v>
      </c>
    </row>
    <row r="321" spans="1:23" x14ac:dyDescent="0.2">
      <c r="A321" s="1" t="s">
        <v>247</v>
      </c>
      <c r="B321" s="1">
        <v>113</v>
      </c>
      <c r="C321" s="1">
        <v>4</v>
      </c>
      <c r="D321" s="1">
        <v>23</v>
      </c>
      <c r="E321" s="1">
        <v>19</v>
      </c>
      <c r="F321" s="1">
        <v>21</v>
      </c>
      <c r="G321" s="1">
        <v>15</v>
      </c>
      <c r="H321" s="1">
        <v>6</v>
      </c>
      <c r="I321" s="1">
        <v>3</v>
      </c>
      <c r="J321" s="1">
        <v>16</v>
      </c>
      <c r="K321" s="1">
        <v>1</v>
      </c>
      <c r="L321" s="1">
        <v>2</v>
      </c>
      <c r="M321" s="1" t="s">
        <v>247</v>
      </c>
      <c r="N321" s="1">
        <v>0</v>
      </c>
      <c r="O321" s="1">
        <v>0</v>
      </c>
      <c r="P321" s="1">
        <v>0</v>
      </c>
      <c r="Q321" s="1">
        <v>0</v>
      </c>
      <c r="R321" s="1">
        <v>0</v>
      </c>
      <c r="S321" s="1">
        <v>1</v>
      </c>
      <c r="T321" s="1">
        <v>0</v>
      </c>
      <c r="U321" s="1">
        <v>0</v>
      </c>
      <c r="V321" s="1">
        <v>0</v>
      </c>
      <c r="W321" s="1">
        <v>2</v>
      </c>
    </row>
    <row r="322" spans="1:23" x14ac:dyDescent="0.2">
      <c r="A322" s="1" t="s">
        <v>301</v>
      </c>
      <c r="B322" s="1">
        <v>7</v>
      </c>
      <c r="C322" s="1">
        <v>0</v>
      </c>
      <c r="D322" s="1">
        <v>0</v>
      </c>
      <c r="E322" s="1">
        <v>0</v>
      </c>
      <c r="F322" s="1">
        <v>0</v>
      </c>
      <c r="G322" s="1">
        <v>7</v>
      </c>
      <c r="H322" s="1">
        <v>0</v>
      </c>
      <c r="I322" s="1">
        <v>0</v>
      </c>
      <c r="J322" s="1">
        <v>0</v>
      </c>
      <c r="K322" s="1">
        <v>0</v>
      </c>
      <c r="L322" s="1">
        <v>0</v>
      </c>
      <c r="M322" s="1" t="s">
        <v>301</v>
      </c>
      <c r="N322" s="1">
        <v>0</v>
      </c>
      <c r="O322" s="1">
        <v>0</v>
      </c>
      <c r="P322" s="1">
        <v>0</v>
      </c>
      <c r="Q322" s="1">
        <v>0</v>
      </c>
      <c r="R322" s="1">
        <v>0</v>
      </c>
      <c r="S322" s="1">
        <v>0</v>
      </c>
      <c r="T322" s="1">
        <v>0</v>
      </c>
      <c r="U322" s="1">
        <v>0</v>
      </c>
      <c r="V322" s="1">
        <v>0</v>
      </c>
      <c r="W322" s="1">
        <v>0</v>
      </c>
    </row>
    <row r="323" spans="1:23" x14ac:dyDescent="0.2">
      <c r="A323" s="1" t="s">
        <v>302</v>
      </c>
      <c r="B323" s="1">
        <v>8</v>
      </c>
      <c r="C323" s="1">
        <v>0</v>
      </c>
      <c r="D323" s="1">
        <v>0</v>
      </c>
      <c r="E323" s="1">
        <v>0</v>
      </c>
      <c r="F323" s="1">
        <v>0</v>
      </c>
      <c r="G323" s="1">
        <v>0</v>
      </c>
      <c r="H323" s="1">
        <v>0</v>
      </c>
      <c r="I323" s="1">
        <v>3</v>
      </c>
      <c r="J323" s="1">
        <v>1</v>
      </c>
      <c r="K323" s="1">
        <v>0</v>
      </c>
      <c r="L323" s="1">
        <v>2</v>
      </c>
      <c r="M323" s="1" t="s">
        <v>302</v>
      </c>
      <c r="N323" s="1">
        <v>0</v>
      </c>
      <c r="O323" s="1">
        <v>0</v>
      </c>
      <c r="P323" s="1">
        <v>0</v>
      </c>
      <c r="Q323" s="1">
        <v>0</v>
      </c>
      <c r="R323" s="1">
        <v>0</v>
      </c>
      <c r="S323" s="1">
        <v>0</v>
      </c>
      <c r="T323" s="1">
        <v>0</v>
      </c>
      <c r="U323" s="1">
        <v>0</v>
      </c>
      <c r="V323" s="1">
        <v>0</v>
      </c>
      <c r="W323" s="1">
        <v>2</v>
      </c>
    </row>
    <row r="324" spans="1:23" x14ac:dyDescent="0.2">
      <c r="A324" s="1" t="s">
        <v>303</v>
      </c>
      <c r="B324" s="1">
        <v>53</v>
      </c>
      <c r="C324" s="1">
        <v>4</v>
      </c>
      <c r="D324" s="1">
        <v>23</v>
      </c>
      <c r="E324" s="1">
        <v>12</v>
      </c>
      <c r="F324" s="1">
        <v>8</v>
      </c>
      <c r="G324" s="1">
        <v>3</v>
      </c>
      <c r="H324" s="1">
        <v>2</v>
      </c>
      <c r="I324" s="1">
        <v>0</v>
      </c>
      <c r="J324" s="1">
        <v>0</v>
      </c>
      <c r="K324" s="1">
        <v>0</v>
      </c>
      <c r="L324" s="1">
        <v>0</v>
      </c>
      <c r="M324" s="1" t="s">
        <v>303</v>
      </c>
      <c r="N324" s="1">
        <v>0</v>
      </c>
      <c r="O324" s="1">
        <v>0</v>
      </c>
      <c r="P324" s="1">
        <v>0</v>
      </c>
      <c r="Q324" s="1">
        <v>0</v>
      </c>
      <c r="R324" s="1">
        <v>0</v>
      </c>
      <c r="S324" s="1">
        <v>1</v>
      </c>
      <c r="T324" s="1">
        <v>0</v>
      </c>
      <c r="U324" s="1">
        <v>0</v>
      </c>
      <c r="V324" s="1">
        <v>0</v>
      </c>
      <c r="W324" s="1">
        <v>0</v>
      </c>
    </row>
    <row r="325" spans="1:23" x14ac:dyDescent="0.2">
      <c r="A325" s="1" t="s">
        <v>304</v>
      </c>
      <c r="B325" s="1">
        <v>17</v>
      </c>
      <c r="C325" s="1">
        <v>0</v>
      </c>
      <c r="D325" s="1">
        <v>0</v>
      </c>
      <c r="E325" s="1">
        <v>0</v>
      </c>
      <c r="F325" s="1">
        <v>1</v>
      </c>
      <c r="G325" s="1">
        <v>5</v>
      </c>
      <c r="H325" s="1">
        <v>0</v>
      </c>
      <c r="I325" s="1">
        <v>0</v>
      </c>
      <c r="J325" s="1">
        <v>11</v>
      </c>
      <c r="K325" s="1">
        <v>0</v>
      </c>
      <c r="L325" s="1">
        <v>0</v>
      </c>
      <c r="M325" s="1" t="s">
        <v>304</v>
      </c>
      <c r="N325" s="1">
        <v>0</v>
      </c>
      <c r="O325" s="1">
        <v>0</v>
      </c>
      <c r="P325" s="1">
        <v>0</v>
      </c>
      <c r="Q325" s="1">
        <v>0</v>
      </c>
      <c r="R325" s="1">
        <v>0</v>
      </c>
      <c r="S325" s="1">
        <v>0</v>
      </c>
      <c r="T325" s="1">
        <v>0</v>
      </c>
      <c r="U325" s="1">
        <v>0</v>
      </c>
      <c r="V325" s="1">
        <v>0</v>
      </c>
      <c r="W325" s="1">
        <v>0</v>
      </c>
    </row>
    <row r="326" spans="1:23" x14ac:dyDescent="0.2">
      <c r="A326" s="1" t="s">
        <v>305</v>
      </c>
      <c r="B326" s="1">
        <v>0</v>
      </c>
      <c r="C326" s="1">
        <v>0</v>
      </c>
      <c r="D326" s="1">
        <v>0</v>
      </c>
      <c r="E326" s="1">
        <v>0</v>
      </c>
      <c r="F326" s="1">
        <v>0</v>
      </c>
      <c r="G326" s="1">
        <v>0</v>
      </c>
      <c r="H326" s="1">
        <v>0</v>
      </c>
      <c r="I326" s="1">
        <v>0</v>
      </c>
      <c r="J326" s="1">
        <v>0</v>
      </c>
      <c r="K326" s="1">
        <v>0</v>
      </c>
      <c r="L326" s="1">
        <v>0</v>
      </c>
      <c r="M326" s="1" t="s">
        <v>305</v>
      </c>
      <c r="N326" s="1">
        <v>0</v>
      </c>
      <c r="O326" s="1">
        <v>0</v>
      </c>
      <c r="P326" s="1">
        <v>0</v>
      </c>
      <c r="Q326" s="1">
        <v>0</v>
      </c>
      <c r="R326" s="1">
        <v>0</v>
      </c>
      <c r="S326" s="1">
        <v>0</v>
      </c>
      <c r="T326" s="1">
        <v>0</v>
      </c>
      <c r="U326" s="1">
        <v>0</v>
      </c>
      <c r="V326" s="1">
        <v>0</v>
      </c>
      <c r="W326" s="1">
        <v>0</v>
      </c>
    </row>
    <row r="327" spans="1:23" x14ac:dyDescent="0.2">
      <c r="A327" s="1" t="s">
        <v>306</v>
      </c>
      <c r="B327" s="1">
        <v>28</v>
      </c>
      <c r="C327" s="1">
        <v>0</v>
      </c>
      <c r="D327" s="1">
        <v>0</v>
      </c>
      <c r="E327" s="1">
        <v>7</v>
      </c>
      <c r="F327" s="1">
        <v>12</v>
      </c>
      <c r="G327" s="1">
        <v>0</v>
      </c>
      <c r="H327" s="1">
        <v>4</v>
      </c>
      <c r="I327" s="1">
        <v>0</v>
      </c>
      <c r="J327" s="1">
        <v>4</v>
      </c>
      <c r="K327" s="1">
        <v>1</v>
      </c>
      <c r="L327" s="1">
        <v>0</v>
      </c>
      <c r="M327" s="1" t="s">
        <v>306</v>
      </c>
      <c r="N327" s="1">
        <v>0</v>
      </c>
      <c r="O327" s="1">
        <v>0</v>
      </c>
      <c r="P327" s="1">
        <v>0</v>
      </c>
      <c r="Q327" s="1">
        <v>0</v>
      </c>
      <c r="R327" s="1">
        <v>0</v>
      </c>
      <c r="S327" s="1">
        <v>0</v>
      </c>
      <c r="T327" s="1">
        <v>0</v>
      </c>
      <c r="U327" s="1">
        <v>0</v>
      </c>
      <c r="V327" s="1">
        <v>0</v>
      </c>
      <c r="W327" s="1">
        <v>0</v>
      </c>
    </row>
    <row r="329" spans="1:23" x14ac:dyDescent="0.2">
      <c r="A329" s="1" t="s">
        <v>246</v>
      </c>
      <c r="B329" s="1">
        <v>125</v>
      </c>
      <c r="C329" s="1">
        <v>0</v>
      </c>
      <c r="D329" s="1">
        <v>9</v>
      </c>
      <c r="E329" s="1">
        <v>21</v>
      </c>
      <c r="F329" s="1">
        <v>5</v>
      </c>
      <c r="G329" s="1">
        <v>6</v>
      </c>
      <c r="H329" s="1">
        <v>6</v>
      </c>
      <c r="I329" s="1">
        <v>3</v>
      </c>
      <c r="J329" s="1">
        <v>12</v>
      </c>
      <c r="K329" s="1">
        <v>1</v>
      </c>
      <c r="L329" s="1">
        <v>7</v>
      </c>
      <c r="M329" s="1" t="s">
        <v>246</v>
      </c>
      <c r="N329" s="1">
        <v>19</v>
      </c>
      <c r="O329" s="1">
        <v>7</v>
      </c>
      <c r="P329" s="1">
        <v>0</v>
      </c>
      <c r="Q329" s="1">
        <v>6</v>
      </c>
      <c r="R329" s="1">
        <v>0</v>
      </c>
      <c r="S329" s="1">
        <v>9</v>
      </c>
      <c r="T329" s="1">
        <v>4</v>
      </c>
      <c r="U329" s="1">
        <v>0</v>
      </c>
      <c r="V329" s="1">
        <v>1</v>
      </c>
      <c r="W329" s="1">
        <v>9</v>
      </c>
    </row>
    <row r="330" spans="1:23" x14ac:dyDescent="0.2">
      <c r="A330" s="1" t="s">
        <v>301</v>
      </c>
      <c r="B330" s="1">
        <v>17</v>
      </c>
      <c r="C330" s="1">
        <v>0</v>
      </c>
      <c r="D330" s="1">
        <v>0</v>
      </c>
      <c r="E330" s="1">
        <v>0</v>
      </c>
      <c r="F330" s="1">
        <v>0</v>
      </c>
      <c r="G330" s="1">
        <v>2</v>
      </c>
      <c r="H330" s="1">
        <v>0</v>
      </c>
      <c r="I330" s="1">
        <v>0</v>
      </c>
      <c r="J330" s="1">
        <v>1</v>
      </c>
      <c r="K330" s="1">
        <v>0</v>
      </c>
      <c r="L330" s="1">
        <v>0</v>
      </c>
      <c r="M330" s="1" t="s">
        <v>301</v>
      </c>
      <c r="N330" s="1">
        <v>0</v>
      </c>
      <c r="O330" s="1">
        <v>0</v>
      </c>
      <c r="P330" s="1">
        <v>0</v>
      </c>
      <c r="Q330" s="1">
        <v>0</v>
      </c>
      <c r="R330" s="1">
        <v>0</v>
      </c>
      <c r="S330" s="1">
        <v>0</v>
      </c>
      <c r="T330" s="1">
        <v>4</v>
      </c>
      <c r="U330" s="1">
        <v>0</v>
      </c>
      <c r="V330" s="1">
        <v>1</v>
      </c>
      <c r="W330" s="1">
        <v>9</v>
      </c>
    </row>
    <row r="331" spans="1:23" x14ac:dyDescent="0.2">
      <c r="A331" s="1" t="s">
        <v>302</v>
      </c>
      <c r="B331" s="1">
        <v>6</v>
      </c>
      <c r="C331" s="1">
        <v>0</v>
      </c>
      <c r="D331" s="1">
        <v>0</v>
      </c>
      <c r="E331" s="1">
        <v>2</v>
      </c>
      <c r="F331" s="1">
        <v>0</v>
      </c>
      <c r="G331" s="1">
        <v>0</v>
      </c>
      <c r="H331" s="1">
        <v>0</v>
      </c>
      <c r="I331" s="1">
        <v>0</v>
      </c>
      <c r="J331" s="1">
        <v>1</v>
      </c>
      <c r="K331" s="1">
        <v>0</v>
      </c>
      <c r="L331" s="1">
        <v>3</v>
      </c>
      <c r="M331" s="1" t="s">
        <v>302</v>
      </c>
      <c r="N331" s="1">
        <v>0</v>
      </c>
      <c r="O331" s="1">
        <v>0</v>
      </c>
      <c r="P331" s="1">
        <v>0</v>
      </c>
      <c r="Q331" s="1">
        <v>0</v>
      </c>
      <c r="R331" s="1">
        <v>0</v>
      </c>
      <c r="S331" s="1">
        <v>0</v>
      </c>
      <c r="T331" s="1">
        <v>0</v>
      </c>
      <c r="U331" s="1">
        <v>0</v>
      </c>
      <c r="V331" s="1">
        <v>0</v>
      </c>
      <c r="W331" s="1">
        <v>0</v>
      </c>
    </row>
    <row r="332" spans="1:23" x14ac:dyDescent="0.2">
      <c r="A332" s="1" t="s">
        <v>303</v>
      </c>
      <c r="B332" s="1">
        <v>48</v>
      </c>
      <c r="C332" s="1">
        <v>0</v>
      </c>
      <c r="D332" s="1">
        <v>9</v>
      </c>
      <c r="E332" s="1">
        <v>13</v>
      </c>
      <c r="F332" s="1">
        <v>1</v>
      </c>
      <c r="G332" s="1">
        <v>2</v>
      </c>
      <c r="H332" s="1">
        <v>2</v>
      </c>
      <c r="I332" s="1">
        <v>0</v>
      </c>
      <c r="J332" s="1">
        <v>0</v>
      </c>
      <c r="K332" s="1">
        <v>1</v>
      </c>
      <c r="L332" s="1">
        <v>3</v>
      </c>
      <c r="M332" s="1" t="s">
        <v>303</v>
      </c>
      <c r="N332" s="1">
        <v>0</v>
      </c>
      <c r="O332" s="1">
        <v>2</v>
      </c>
      <c r="P332" s="1">
        <v>0</v>
      </c>
      <c r="Q332" s="1">
        <v>6</v>
      </c>
      <c r="R332" s="1">
        <v>0</v>
      </c>
      <c r="S332" s="1">
        <v>9</v>
      </c>
      <c r="T332" s="1">
        <v>0</v>
      </c>
      <c r="U332" s="1">
        <v>0</v>
      </c>
      <c r="V332" s="1">
        <v>0</v>
      </c>
      <c r="W332" s="1">
        <v>0</v>
      </c>
    </row>
    <row r="333" spans="1:23" x14ac:dyDescent="0.2">
      <c r="A333" s="1" t="s">
        <v>304</v>
      </c>
      <c r="B333" s="1">
        <v>35</v>
      </c>
      <c r="C333" s="1">
        <v>0</v>
      </c>
      <c r="D333" s="1">
        <v>0</v>
      </c>
      <c r="E333" s="1">
        <v>0</v>
      </c>
      <c r="F333" s="1">
        <v>0</v>
      </c>
      <c r="G333" s="1">
        <v>2</v>
      </c>
      <c r="H333" s="1">
        <v>0</v>
      </c>
      <c r="I333" s="1">
        <v>0</v>
      </c>
      <c r="J333" s="1">
        <v>8</v>
      </c>
      <c r="K333" s="1">
        <v>0</v>
      </c>
      <c r="L333" s="1">
        <v>1</v>
      </c>
      <c r="M333" s="1" t="s">
        <v>304</v>
      </c>
      <c r="N333" s="1">
        <v>19</v>
      </c>
      <c r="O333" s="1">
        <v>5</v>
      </c>
      <c r="P333" s="1">
        <v>0</v>
      </c>
      <c r="Q333" s="1">
        <v>0</v>
      </c>
      <c r="R333" s="1">
        <v>0</v>
      </c>
      <c r="S333" s="1">
        <v>0</v>
      </c>
      <c r="T333" s="1">
        <v>0</v>
      </c>
      <c r="U333" s="1">
        <v>0</v>
      </c>
      <c r="V333" s="1">
        <v>0</v>
      </c>
      <c r="W333" s="1">
        <v>0</v>
      </c>
    </row>
    <row r="334" spans="1:23" x14ac:dyDescent="0.2">
      <c r="A334" s="1" t="s">
        <v>305</v>
      </c>
      <c r="B334" s="1">
        <v>0</v>
      </c>
      <c r="C334" s="1">
        <v>0</v>
      </c>
      <c r="D334" s="1">
        <v>0</v>
      </c>
      <c r="E334" s="1">
        <v>0</v>
      </c>
      <c r="F334" s="1">
        <v>0</v>
      </c>
      <c r="G334" s="1">
        <v>0</v>
      </c>
      <c r="H334" s="1">
        <v>0</v>
      </c>
      <c r="I334" s="1">
        <v>0</v>
      </c>
      <c r="J334" s="1">
        <v>0</v>
      </c>
      <c r="K334" s="1">
        <v>0</v>
      </c>
      <c r="L334" s="1">
        <v>0</v>
      </c>
      <c r="M334" s="1" t="s">
        <v>305</v>
      </c>
      <c r="N334" s="1">
        <v>0</v>
      </c>
      <c r="O334" s="1">
        <v>0</v>
      </c>
      <c r="P334" s="1">
        <v>0</v>
      </c>
      <c r="Q334" s="1">
        <v>0</v>
      </c>
      <c r="R334" s="1">
        <v>0</v>
      </c>
      <c r="S334" s="1">
        <v>0</v>
      </c>
      <c r="T334" s="1">
        <v>0</v>
      </c>
      <c r="U334" s="1">
        <v>0</v>
      </c>
      <c r="V334" s="1">
        <v>0</v>
      </c>
      <c r="W334" s="1">
        <v>0</v>
      </c>
    </row>
    <row r="335" spans="1:23" x14ac:dyDescent="0.2">
      <c r="A335" s="1" t="s">
        <v>306</v>
      </c>
      <c r="B335" s="1">
        <v>19</v>
      </c>
      <c r="C335" s="1">
        <v>0</v>
      </c>
      <c r="D335" s="1">
        <v>0</v>
      </c>
      <c r="E335" s="1">
        <v>6</v>
      </c>
      <c r="F335" s="1">
        <v>4</v>
      </c>
      <c r="G335" s="1">
        <v>0</v>
      </c>
      <c r="H335" s="1">
        <v>4</v>
      </c>
      <c r="I335" s="1">
        <v>3</v>
      </c>
      <c r="J335" s="1">
        <v>2</v>
      </c>
      <c r="K335" s="1">
        <v>0</v>
      </c>
      <c r="L335" s="1">
        <v>0</v>
      </c>
      <c r="M335" s="1" t="s">
        <v>306</v>
      </c>
      <c r="N335" s="1">
        <v>0</v>
      </c>
      <c r="O335" s="1">
        <v>0</v>
      </c>
      <c r="P335" s="1">
        <v>0</v>
      </c>
      <c r="Q335" s="1">
        <v>0</v>
      </c>
      <c r="R335" s="1">
        <v>0</v>
      </c>
      <c r="S335" s="1">
        <v>0</v>
      </c>
      <c r="T335" s="1">
        <v>0</v>
      </c>
      <c r="U335" s="1">
        <v>0</v>
      </c>
      <c r="V335" s="1">
        <v>0</v>
      </c>
      <c r="W335" s="1">
        <v>0</v>
      </c>
    </row>
    <row r="336" spans="1:23" x14ac:dyDescent="0.2">
      <c r="A336" s="6" t="s">
        <v>159</v>
      </c>
      <c r="B336" s="6"/>
      <c r="C336" s="6"/>
      <c r="D336" s="6"/>
      <c r="E336" s="6"/>
      <c r="F336" s="6"/>
      <c r="G336" s="6"/>
      <c r="H336" s="6"/>
      <c r="I336" s="6"/>
      <c r="J336" s="6"/>
      <c r="K336" s="6"/>
      <c r="L336" s="6"/>
      <c r="M336" s="6" t="s">
        <v>159</v>
      </c>
      <c r="N336" s="6"/>
      <c r="O336" s="6"/>
      <c r="P336" s="6"/>
      <c r="Q336" s="6"/>
      <c r="R336" s="6"/>
      <c r="S336" s="6"/>
      <c r="T336" s="6"/>
      <c r="U336" s="6"/>
      <c r="V336" s="6"/>
      <c r="W336" s="6"/>
    </row>
    <row r="338" spans="1:23" x14ac:dyDescent="0.2">
      <c r="A338" s="1" t="s">
        <v>791</v>
      </c>
      <c r="M338" s="1" t="s">
        <v>791</v>
      </c>
    </row>
    <row r="339" spans="1:23" s="5" customFormat="1" ht="20.399999999999999" x14ac:dyDescent="0.2">
      <c r="A339" s="10" t="s">
        <v>299</v>
      </c>
      <c r="B339" s="4" t="s">
        <v>0</v>
      </c>
      <c r="C339" s="4" t="s">
        <v>1</v>
      </c>
      <c r="D339" s="4" t="s">
        <v>2</v>
      </c>
      <c r="E339" s="4" t="s">
        <v>3</v>
      </c>
      <c r="F339" s="4" t="s">
        <v>4</v>
      </c>
      <c r="G339" s="4" t="s">
        <v>5</v>
      </c>
      <c r="H339" s="4" t="s">
        <v>6</v>
      </c>
      <c r="I339" s="4" t="s">
        <v>7</v>
      </c>
      <c r="J339" s="4" t="s">
        <v>8</v>
      </c>
      <c r="K339" s="4" t="s">
        <v>9</v>
      </c>
      <c r="L339" s="4" t="s">
        <v>10</v>
      </c>
      <c r="M339" s="10" t="s">
        <v>299</v>
      </c>
      <c r="N339" s="4" t="s">
        <v>11</v>
      </c>
      <c r="O339" s="4" t="s">
        <v>12</v>
      </c>
      <c r="P339" s="4" t="s">
        <v>13</v>
      </c>
      <c r="Q339" s="4" t="s">
        <v>14</v>
      </c>
      <c r="R339" s="4" t="s">
        <v>15</v>
      </c>
      <c r="S339" s="4" t="s">
        <v>16</v>
      </c>
      <c r="T339" s="4" t="s">
        <v>17</v>
      </c>
      <c r="U339" s="4" t="s">
        <v>18</v>
      </c>
      <c r="V339" s="4" t="s">
        <v>19</v>
      </c>
      <c r="W339" s="4" t="s">
        <v>20</v>
      </c>
    </row>
    <row r="340" spans="1:23" x14ac:dyDescent="0.2">
      <c r="A340" s="1" t="s">
        <v>245</v>
      </c>
      <c r="B340" s="1">
        <v>23</v>
      </c>
      <c r="C340" s="1">
        <v>0</v>
      </c>
      <c r="D340" s="1">
        <v>0</v>
      </c>
      <c r="E340" s="1">
        <v>1</v>
      </c>
      <c r="F340" s="1">
        <v>2</v>
      </c>
      <c r="G340" s="1">
        <v>0</v>
      </c>
      <c r="H340" s="1">
        <v>0</v>
      </c>
      <c r="I340" s="1">
        <v>0</v>
      </c>
      <c r="J340" s="1">
        <v>4</v>
      </c>
      <c r="K340" s="1">
        <v>0</v>
      </c>
      <c r="L340" s="1">
        <v>0</v>
      </c>
      <c r="M340" s="1" t="s">
        <v>245</v>
      </c>
      <c r="N340" s="1">
        <v>2</v>
      </c>
      <c r="O340" s="1">
        <v>0</v>
      </c>
      <c r="P340" s="1">
        <v>0</v>
      </c>
      <c r="Q340" s="1">
        <v>1</v>
      </c>
      <c r="R340" s="1">
        <v>0</v>
      </c>
      <c r="S340" s="1">
        <v>2</v>
      </c>
      <c r="T340" s="1">
        <v>2</v>
      </c>
      <c r="U340" s="1">
        <v>0</v>
      </c>
      <c r="V340" s="1">
        <v>0</v>
      </c>
      <c r="W340" s="1">
        <v>9</v>
      </c>
    </row>
    <row r="341" spans="1:23" x14ac:dyDescent="0.2">
      <c r="A341" s="1" t="s">
        <v>301</v>
      </c>
      <c r="B341" s="1">
        <v>1</v>
      </c>
      <c r="C341" s="1">
        <v>0</v>
      </c>
      <c r="D341" s="1">
        <v>0</v>
      </c>
      <c r="E341" s="1">
        <v>0</v>
      </c>
      <c r="F341" s="1">
        <v>1</v>
      </c>
      <c r="G341" s="1">
        <v>0</v>
      </c>
      <c r="H341" s="1">
        <v>0</v>
      </c>
      <c r="I341" s="1">
        <v>0</v>
      </c>
      <c r="J341" s="1">
        <v>0</v>
      </c>
      <c r="K341" s="1">
        <v>0</v>
      </c>
      <c r="L341" s="1">
        <v>0</v>
      </c>
      <c r="M341" s="1" t="s">
        <v>301</v>
      </c>
      <c r="N341" s="1">
        <v>0</v>
      </c>
      <c r="O341" s="1">
        <v>0</v>
      </c>
      <c r="P341" s="1">
        <v>0</v>
      </c>
      <c r="Q341" s="1">
        <v>0</v>
      </c>
      <c r="R341" s="1">
        <v>0</v>
      </c>
      <c r="S341" s="1">
        <v>0</v>
      </c>
      <c r="T341" s="1">
        <v>0</v>
      </c>
      <c r="U341" s="1">
        <v>0</v>
      </c>
      <c r="V341" s="1">
        <v>0</v>
      </c>
      <c r="W341" s="1">
        <v>0</v>
      </c>
    </row>
    <row r="342" spans="1:23" x14ac:dyDescent="0.2">
      <c r="A342" s="1" t="s">
        <v>302</v>
      </c>
      <c r="B342" s="1">
        <v>0</v>
      </c>
      <c r="C342" s="1">
        <v>0</v>
      </c>
      <c r="D342" s="1">
        <v>0</v>
      </c>
      <c r="E342" s="1">
        <v>0</v>
      </c>
      <c r="F342" s="1">
        <v>0</v>
      </c>
      <c r="G342" s="1">
        <v>0</v>
      </c>
      <c r="H342" s="1">
        <v>0</v>
      </c>
      <c r="I342" s="1">
        <v>0</v>
      </c>
      <c r="J342" s="1">
        <v>0</v>
      </c>
      <c r="K342" s="1">
        <v>0</v>
      </c>
      <c r="L342" s="1">
        <v>0</v>
      </c>
      <c r="M342" s="1" t="s">
        <v>302</v>
      </c>
      <c r="N342" s="1">
        <v>0</v>
      </c>
      <c r="O342" s="1">
        <v>0</v>
      </c>
      <c r="P342" s="1">
        <v>0</v>
      </c>
      <c r="Q342" s="1">
        <v>0</v>
      </c>
      <c r="R342" s="1">
        <v>0</v>
      </c>
      <c r="S342" s="1">
        <v>0</v>
      </c>
      <c r="T342" s="1">
        <v>0</v>
      </c>
      <c r="U342" s="1">
        <v>0</v>
      </c>
      <c r="V342" s="1">
        <v>0</v>
      </c>
      <c r="W342" s="1">
        <v>0</v>
      </c>
    </row>
    <row r="343" spans="1:23" x14ac:dyDescent="0.2">
      <c r="A343" s="1" t="s">
        <v>303</v>
      </c>
      <c r="B343" s="1">
        <v>0</v>
      </c>
      <c r="C343" s="1">
        <v>0</v>
      </c>
      <c r="D343" s="1">
        <v>0</v>
      </c>
      <c r="E343" s="1">
        <v>0</v>
      </c>
      <c r="F343" s="1">
        <v>0</v>
      </c>
      <c r="G343" s="1">
        <v>0</v>
      </c>
      <c r="H343" s="1">
        <v>0</v>
      </c>
      <c r="I343" s="1">
        <v>0</v>
      </c>
      <c r="J343" s="1">
        <v>0</v>
      </c>
      <c r="K343" s="1">
        <v>0</v>
      </c>
      <c r="L343" s="1">
        <v>0</v>
      </c>
      <c r="M343" s="1" t="s">
        <v>303</v>
      </c>
      <c r="N343" s="1">
        <v>0</v>
      </c>
      <c r="O343" s="1">
        <v>0</v>
      </c>
      <c r="P343" s="1">
        <v>0</v>
      </c>
      <c r="Q343" s="1">
        <v>0</v>
      </c>
      <c r="R343" s="1">
        <v>0</v>
      </c>
      <c r="S343" s="1">
        <v>0</v>
      </c>
      <c r="T343" s="1">
        <v>0</v>
      </c>
      <c r="U343" s="1">
        <v>0</v>
      </c>
      <c r="V343" s="1">
        <v>0</v>
      </c>
      <c r="W343" s="1">
        <v>0</v>
      </c>
    </row>
    <row r="344" spans="1:23" x14ac:dyDescent="0.2">
      <c r="A344" s="1" t="s">
        <v>304</v>
      </c>
      <c r="B344" s="1">
        <v>0</v>
      </c>
      <c r="C344" s="1">
        <v>0</v>
      </c>
      <c r="D344" s="1">
        <v>0</v>
      </c>
      <c r="E344" s="1">
        <v>0</v>
      </c>
      <c r="F344" s="1">
        <v>0</v>
      </c>
      <c r="G344" s="1">
        <v>0</v>
      </c>
      <c r="H344" s="1">
        <v>0</v>
      </c>
      <c r="I344" s="1">
        <v>0</v>
      </c>
      <c r="J344" s="1">
        <v>0</v>
      </c>
      <c r="K344" s="1">
        <v>0</v>
      </c>
      <c r="L344" s="1">
        <v>0</v>
      </c>
      <c r="M344" s="1" t="s">
        <v>304</v>
      </c>
      <c r="N344" s="1">
        <v>0</v>
      </c>
      <c r="O344" s="1">
        <v>0</v>
      </c>
      <c r="P344" s="1">
        <v>0</v>
      </c>
      <c r="Q344" s="1">
        <v>0</v>
      </c>
      <c r="R344" s="1">
        <v>0</v>
      </c>
      <c r="S344" s="1">
        <v>0</v>
      </c>
      <c r="T344" s="1">
        <v>0</v>
      </c>
      <c r="U344" s="1">
        <v>0</v>
      </c>
      <c r="V344" s="1">
        <v>0</v>
      </c>
      <c r="W344" s="1">
        <v>0</v>
      </c>
    </row>
    <row r="345" spans="1:23" x14ac:dyDescent="0.2">
      <c r="A345" s="1" t="s">
        <v>305</v>
      </c>
      <c r="B345" s="1">
        <v>0</v>
      </c>
      <c r="C345" s="1">
        <v>0</v>
      </c>
      <c r="D345" s="1">
        <v>0</v>
      </c>
      <c r="E345" s="1">
        <v>0</v>
      </c>
      <c r="F345" s="1">
        <v>0</v>
      </c>
      <c r="G345" s="1">
        <v>0</v>
      </c>
      <c r="H345" s="1">
        <v>0</v>
      </c>
      <c r="I345" s="1">
        <v>0</v>
      </c>
      <c r="J345" s="1">
        <v>0</v>
      </c>
      <c r="K345" s="1">
        <v>0</v>
      </c>
      <c r="L345" s="1">
        <v>0</v>
      </c>
      <c r="M345" s="1" t="s">
        <v>305</v>
      </c>
      <c r="N345" s="1">
        <v>0</v>
      </c>
      <c r="O345" s="1">
        <v>0</v>
      </c>
      <c r="P345" s="1">
        <v>0</v>
      </c>
      <c r="Q345" s="1">
        <v>0</v>
      </c>
      <c r="R345" s="1">
        <v>0</v>
      </c>
      <c r="S345" s="1">
        <v>0</v>
      </c>
      <c r="T345" s="1">
        <v>0</v>
      </c>
      <c r="U345" s="1">
        <v>0</v>
      </c>
      <c r="V345" s="1">
        <v>0</v>
      </c>
      <c r="W345" s="1">
        <v>0</v>
      </c>
    </row>
    <row r="346" spans="1:23" x14ac:dyDescent="0.2">
      <c r="A346" s="1" t="s">
        <v>306</v>
      </c>
      <c r="B346" s="1">
        <v>22</v>
      </c>
      <c r="C346" s="1">
        <v>0</v>
      </c>
      <c r="D346" s="1">
        <v>0</v>
      </c>
      <c r="E346" s="1">
        <v>1</v>
      </c>
      <c r="F346" s="1">
        <v>1</v>
      </c>
      <c r="G346" s="1">
        <v>0</v>
      </c>
      <c r="H346" s="1">
        <v>0</v>
      </c>
      <c r="I346" s="1">
        <v>0</v>
      </c>
      <c r="J346" s="1">
        <v>4</v>
      </c>
      <c r="K346" s="1">
        <v>0</v>
      </c>
      <c r="L346" s="1">
        <v>0</v>
      </c>
      <c r="M346" s="1" t="s">
        <v>306</v>
      </c>
      <c r="N346" s="1">
        <v>2</v>
      </c>
      <c r="O346" s="1">
        <v>0</v>
      </c>
      <c r="P346" s="1">
        <v>0</v>
      </c>
      <c r="Q346" s="1">
        <v>1</v>
      </c>
      <c r="R346" s="1">
        <v>0</v>
      </c>
      <c r="S346" s="1">
        <v>2</v>
      </c>
      <c r="T346" s="1">
        <v>2</v>
      </c>
      <c r="U346" s="1">
        <v>0</v>
      </c>
      <c r="V346" s="1">
        <v>0</v>
      </c>
      <c r="W346" s="1">
        <v>9</v>
      </c>
    </row>
    <row r="348" spans="1:23" x14ac:dyDescent="0.2">
      <c r="A348" s="1" t="s">
        <v>244</v>
      </c>
      <c r="B348" s="1">
        <v>76</v>
      </c>
      <c r="C348" s="1">
        <v>4</v>
      </c>
      <c r="D348" s="1">
        <v>13</v>
      </c>
      <c r="E348" s="1">
        <v>6</v>
      </c>
      <c r="F348" s="1">
        <v>13</v>
      </c>
      <c r="G348" s="1">
        <v>4</v>
      </c>
      <c r="H348" s="1">
        <v>5</v>
      </c>
      <c r="I348" s="1">
        <v>4</v>
      </c>
      <c r="J348" s="1">
        <v>17</v>
      </c>
      <c r="K348" s="1">
        <v>0</v>
      </c>
      <c r="L348" s="1">
        <v>6</v>
      </c>
      <c r="M348" s="1" t="s">
        <v>244</v>
      </c>
      <c r="N348" s="1">
        <v>1</v>
      </c>
      <c r="O348" s="1">
        <v>2</v>
      </c>
      <c r="P348" s="1">
        <v>0</v>
      </c>
      <c r="Q348" s="1">
        <v>0</v>
      </c>
      <c r="R348" s="1">
        <v>0</v>
      </c>
      <c r="S348" s="1">
        <v>0</v>
      </c>
      <c r="T348" s="1">
        <v>0</v>
      </c>
      <c r="U348" s="1">
        <v>0</v>
      </c>
      <c r="V348" s="1">
        <v>0</v>
      </c>
      <c r="W348" s="1">
        <v>1</v>
      </c>
    </row>
    <row r="349" spans="1:23" x14ac:dyDescent="0.2">
      <c r="A349" s="1" t="s">
        <v>301</v>
      </c>
      <c r="B349" s="1">
        <v>4</v>
      </c>
      <c r="C349" s="1">
        <v>0</v>
      </c>
      <c r="D349" s="1">
        <v>0</v>
      </c>
      <c r="E349" s="1">
        <v>1</v>
      </c>
      <c r="F349" s="1">
        <v>0</v>
      </c>
      <c r="G349" s="1">
        <v>0</v>
      </c>
      <c r="H349" s="1">
        <v>0</v>
      </c>
      <c r="I349" s="1">
        <v>0</v>
      </c>
      <c r="J349" s="1">
        <v>0</v>
      </c>
      <c r="K349" s="1">
        <v>0</v>
      </c>
      <c r="L349" s="1">
        <v>2</v>
      </c>
      <c r="M349" s="1" t="s">
        <v>301</v>
      </c>
      <c r="N349" s="1">
        <v>1</v>
      </c>
      <c r="O349" s="1">
        <v>0</v>
      </c>
      <c r="P349" s="1">
        <v>0</v>
      </c>
      <c r="Q349" s="1">
        <v>0</v>
      </c>
      <c r="R349" s="1">
        <v>0</v>
      </c>
      <c r="S349" s="1">
        <v>0</v>
      </c>
      <c r="T349" s="1">
        <v>0</v>
      </c>
      <c r="U349" s="1">
        <v>0</v>
      </c>
      <c r="V349" s="1">
        <v>0</v>
      </c>
      <c r="W349" s="1">
        <v>0</v>
      </c>
    </row>
    <row r="350" spans="1:23" x14ac:dyDescent="0.2">
      <c r="A350" s="1" t="s">
        <v>302</v>
      </c>
      <c r="B350" s="1">
        <v>23</v>
      </c>
      <c r="C350" s="1">
        <v>0</v>
      </c>
      <c r="D350" s="1">
        <v>0</v>
      </c>
      <c r="E350" s="1">
        <v>0</v>
      </c>
      <c r="F350" s="1">
        <v>12</v>
      </c>
      <c r="G350" s="1">
        <v>3</v>
      </c>
      <c r="H350" s="1">
        <v>0</v>
      </c>
      <c r="I350" s="1">
        <v>2</v>
      </c>
      <c r="J350" s="1">
        <v>5</v>
      </c>
      <c r="K350" s="1">
        <v>0</v>
      </c>
      <c r="L350" s="1">
        <v>1</v>
      </c>
      <c r="M350" s="1" t="s">
        <v>302</v>
      </c>
      <c r="N350" s="1">
        <v>0</v>
      </c>
      <c r="O350" s="1">
        <v>0</v>
      </c>
      <c r="P350" s="1">
        <v>0</v>
      </c>
      <c r="Q350" s="1">
        <v>0</v>
      </c>
      <c r="R350" s="1">
        <v>0</v>
      </c>
      <c r="S350" s="1">
        <v>0</v>
      </c>
      <c r="T350" s="1">
        <v>0</v>
      </c>
      <c r="U350" s="1">
        <v>0</v>
      </c>
      <c r="V350" s="1">
        <v>0</v>
      </c>
      <c r="W350" s="1">
        <v>0</v>
      </c>
    </row>
    <row r="351" spans="1:23" x14ac:dyDescent="0.2">
      <c r="A351" s="1" t="s">
        <v>303</v>
      </c>
      <c r="B351" s="1">
        <v>32</v>
      </c>
      <c r="C351" s="1">
        <v>4</v>
      </c>
      <c r="D351" s="1">
        <v>13</v>
      </c>
      <c r="E351" s="1">
        <v>5</v>
      </c>
      <c r="F351" s="1">
        <v>0</v>
      </c>
      <c r="G351" s="1">
        <v>1</v>
      </c>
      <c r="H351" s="1">
        <v>5</v>
      </c>
      <c r="I351" s="1">
        <v>1</v>
      </c>
      <c r="J351" s="1">
        <v>1</v>
      </c>
      <c r="K351" s="1">
        <v>0</v>
      </c>
      <c r="L351" s="1">
        <v>2</v>
      </c>
      <c r="M351" s="1" t="s">
        <v>303</v>
      </c>
      <c r="N351" s="1">
        <v>0</v>
      </c>
      <c r="O351" s="1">
        <v>0</v>
      </c>
      <c r="P351" s="1">
        <v>0</v>
      </c>
      <c r="Q351" s="1">
        <v>0</v>
      </c>
      <c r="R351" s="1">
        <v>0</v>
      </c>
      <c r="S351" s="1">
        <v>0</v>
      </c>
      <c r="T351" s="1">
        <v>0</v>
      </c>
      <c r="U351" s="1">
        <v>0</v>
      </c>
      <c r="V351" s="1">
        <v>0</v>
      </c>
      <c r="W351" s="1">
        <v>0</v>
      </c>
    </row>
    <row r="352" spans="1:23" x14ac:dyDescent="0.2">
      <c r="A352" s="1" t="s">
        <v>304</v>
      </c>
      <c r="B352" s="1">
        <v>13</v>
      </c>
      <c r="C352" s="1">
        <v>0</v>
      </c>
      <c r="D352" s="1">
        <v>0</v>
      </c>
      <c r="E352" s="1">
        <v>0</v>
      </c>
      <c r="F352" s="1">
        <v>0</v>
      </c>
      <c r="G352" s="1">
        <v>0</v>
      </c>
      <c r="H352" s="1">
        <v>0</v>
      </c>
      <c r="I352" s="1">
        <v>0</v>
      </c>
      <c r="J352" s="1">
        <v>10</v>
      </c>
      <c r="K352" s="1">
        <v>0</v>
      </c>
      <c r="L352" s="1">
        <v>0</v>
      </c>
      <c r="M352" s="1" t="s">
        <v>304</v>
      </c>
      <c r="N352" s="1">
        <v>0</v>
      </c>
      <c r="O352" s="1">
        <v>2</v>
      </c>
      <c r="P352" s="1">
        <v>0</v>
      </c>
      <c r="Q352" s="1">
        <v>0</v>
      </c>
      <c r="R352" s="1">
        <v>0</v>
      </c>
      <c r="S352" s="1">
        <v>0</v>
      </c>
      <c r="T352" s="1">
        <v>0</v>
      </c>
      <c r="U352" s="1">
        <v>0</v>
      </c>
      <c r="V352" s="1">
        <v>0</v>
      </c>
      <c r="W352" s="1">
        <v>1</v>
      </c>
    </row>
    <row r="353" spans="1:23" x14ac:dyDescent="0.2">
      <c r="A353" s="1" t="s">
        <v>305</v>
      </c>
      <c r="B353" s="1">
        <v>0</v>
      </c>
      <c r="C353" s="1">
        <v>0</v>
      </c>
      <c r="D353" s="1">
        <v>0</v>
      </c>
      <c r="E353" s="1">
        <v>0</v>
      </c>
      <c r="F353" s="1">
        <v>0</v>
      </c>
      <c r="G353" s="1">
        <v>0</v>
      </c>
      <c r="H353" s="1">
        <v>0</v>
      </c>
      <c r="I353" s="1">
        <v>0</v>
      </c>
      <c r="J353" s="1">
        <v>0</v>
      </c>
      <c r="K353" s="1">
        <v>0</v>
      </c>
      <c r="L353" s="1">
        <v>0</v>
      </c>
      <c r="M353" s="1" t="s">
        <v>305</v>
      </c>
      <c r="N353" s="1">
        <v>0</v>
      </c>
      <c r="O353" s="1">
        <v>0</v>
      </c>
      <c r="P353" s="1">
        <v>0</v>
      </c>
      <c r="Q353" s="1">
        <v>0</v>
      </c>
      <c r="R353" s="1">
        <v>0</v>
      </c>
      <c r="S353" s="1">
        <v>0</v>
      </c>
      <c r="T353" s="1">
        <v>0</v>
      </c>
      <c r="U353" s="1">
        <v>0</v>
      </c>
      <c r="V353" s="1">
        <v>0</v>
      </c>
      <c r="W353" s="1">
        <v>0</v>
      </c>
    </row>
    <row r="354" spans="1:23" x14ac:dyDescent="0.2">
      <c r="A354" s="1" t="s">
        <v>306</v>
      </c>
      <c r="B354" s="1">
        <v>4</v>
      </c>
      <c r="C354" s="1">
        <v>0</v>
      </c>
      <c r="D354" s="1">
        <v>0</v>
      </c>
      <c r="E354" s="1">
        <v>0</v>
      </c>
      <c r="F354" s="1">
        <v>1</v>
      </c>
      <c r="G354" s="1">
        <v>0</v>
      </c>
      <c r="H354" s="1">
        <v>0</v>
      </c>
      <c r="I354" s="1">
        <v>1</v>
      </c>
      <c r="J354" s="1">
        <v>1</v>
      </c>
      <c r="K354" s="1">
        <v>0</v>
      </c>
      <c r="L354" s="1">
        <v>1</v>
      </c>
      <c r="M354" s="1" t="s">
        <v>306</v>
      </c>
      <c r="N354" s="1">
        <v>0</v>
      </c>
      <c r="O354" s="1">
        <v>0</v>
      </c>
      <c r="P354" s="1">
        <v>0</v>
      </c>
      <c r="Q354" s="1">
        <v>0</v>
      </c>
      <c r="R354" s="1">
        <v>0</v>
      </c>
      <c r="S354" s="1">
        <v>0</v>
      </c>
      <c r="T354" s="1">
        <v>0</v>
      </c>
      <c r="U354" s="1">
        <v>0</v>
      </c>
      <c r="V354" s="1">
        <v>0</v>
      </c>
      <c r="W354" s="1">
        <v>0</v>
      </c>
    </row>
    <row r="356" spans="1:23" x14ac:dyDescent="0.2">
      <c r="A356" s="1" t="s">
        <v>243</v>
      </c>
      <c r="B356" s="1">
        <v>23</v>
      </c>
      <c r="C356" s="1">
        <v>5</v>
      </c>
      <c r="D356" s="1">
        <v>0</v>
      </c>
      <c r="E356" s="1">
        <v>8</v>
      </c>
      <c r="F356" s="1">
        <v>6</v>
      </c>
      <c r="G356" s="1">
        <v>1</v>
      </c>
      <c r="H356" s="1">
        <v>0</v>
      </c>
      <c r="I356" s="1">
        <v>0</v>
      </c>
      <c r="J356" s="1">
        <v>3</v>
      </c>
      <c r="K356" s="1">
        <v>0</v>
      </c>
      <c r="L356" s="1">
        <v>0</v>
      </c>
      <c r="M356" s="1" t="s">
        <v>243</v>
      </c>
      <c r="N356" s="1">
        <v>0</v>
      </c>
      <c r="O356" s="1">
        <v>0</v>
      </c>
      <c r="P356" s="1">
        <v>0</v>
      </c>
      <c r="Q356" s="1">
        <v>0</v>
      </c>
      <c r="R356" s="1">
        <v>0</v>
      </c>
      <c r="S356" s="1">
        <v>0</v>
      </c>
      <c r="T356" s="1">
        <v>0</v>
      </c>
      <c r="U356" s="1">
        <v>0</v>
      </c>
      <c r="V356" s="1">
        <v>0</v>
      </c>
      <c r="W356" s="1">
        <v>0</v>
      </c>
    </row>
    <row r="357" spans="1:23" x14ac:dyDescent="0.2">
      <c r="A357" s="1" t="s">
        <v>301</v>
      </c>
      <c r="B357" s="1">
        <v>3</v>
      </c>
      <c r="C357" s="1">
        <v>0</v>
      </c>
      <c r="D357" s="1">
        <v>0</v>
      </c>
      <c r="E357" s="1">
        <v>1</v>
      </c>
      <c r="F357" s="1">
        <v>2</v>
      </c>
      <c r="G357" s="1">
        <v>0</v>
      </c>
      <c r="H357" s="1">
        <v>0</v>
      </c>
      <c r="I357" s="1">
        <v>0</v>
      </c>
      <c r="J357" s="1">
        <v>0</v>
      </c>
      <c r="K357" s="1">
        <v>0</v>
      </c>
      <c r="L357" s="1">
        <v>0</v>
      </c>
      <c r="M357" s="1" t="s">
        <v>301</v>
      </c>
      <c r="N357" s="1">
        <v>0</v>
      </c>
      <c r="O357" s="1">
        <v>0</v>
      </c>
      <c r="P357" s="1">
        <v>0</v>
      </c>
      <c r="Q357" s="1">
        <v>0</v>
      </c>
      <c r="R357" s="1">
        <v>0</v>
      </c>
      <c r="S357" s="1">
        <v>0</v>
      </c>
      <c r="T357" s="1">
        <v>0</v>
      </c>
      <c r="U357" s="1">
        <v>0</v>
      </c>
      <c r="V357" s="1">
        <v>0</v>
      </c>
      <c r="W357" s="1">
        <v>0</v>
      </c>
    </row>
    <row r="358" spans="1:23" x14ac:dyDescent="0.2">
      <c r="A358" s="1" t="s">
        <v>302</v>
      </c>
      <c r="B358" s="1">
        <v>5</v>
      </c>
      <c r="C358" s="1">
        <v>2</v>
      </c>
      <c r="D358" s="1">
        <v>0</v>
      </c>
      <c r="E358" s="1">
        <v>0</v>
      </c>
      <c r="F358" s="1">
        <v>0</v>
      </c>
      <c r="G358" s="1">
        <v>0</v>
      </c>
      <c r="H358" s="1">
        <v>0</v>
      </c>
      <c r="I358" s="1">
        <v>0</v>
      </c>
      <c r="J358" s="1">
        <v>3</v>
      </c>
      <c r="K358" s="1">
        <v>0</v>
      </c>
      <c r="L358" s="1">
        <v>0</v>
      </c>
      <c r="M358" s="1" t="s">
        <v>302</v>
      </c>
      <c r="N358" s="1">
        <v>0</v>
      </c>
      <c r="O358" s="1">
        <v>0</v>
      </c>
      <c r="P358" s="1">
        <v>0</v>
      </c>
      <c r="Q358" s="1">
        <v>0</v>
      </c>
      <c r="R358" s="1">
        <v>0</v>
      </c>
      <c r="S358" s="1">
        <v>0</v>
      </c>
      <c r="T358" s="1">
        <v>0</v>
      </c>
      <c r="U358" s="1">
        <v>0</v>
      </c>
      <c r="V358" s="1">
        <v>0</v>
      </c>
      <c r="W358" s="1">
        <v>0</v>
      </c>
    </row>
    <row r="359" spans="1:23" x14ac:dyDescent="0.2">
      <c r="A359" s="1" t="s">
        <v>303</v>
      </c>
      <c r="B359" s="1">
        <v>9</v>
      </c>
      <c r="C359" s="1">
        <v>3</v>
      </c>
      <c r="D359" s="1">
        <v>0</v>
      </c>
      <c r="E359" s="1">
        <v>6</v>
      </c>
      <c r="F359" s="1">
        <v>0</v>
      </c>
      <c r="G359" s="1">
        <v>0</v>
      </c>
      <c r="H359" s="1">
        <v>0</v>
      </c>
      <c r="I359" s="1">
        <v>0</v>
      </c>
      <c r="J359" s="1">
        <v>0</v>
      </c>
      <c r="K359" s="1">
        <v>0</v>
      </c>
      <c r="L359" s="1">
        <v>0</v>
      </c>
      <c r="M359" s="1" t="s">
        <v>303</v>
      </c>
      <c r="N359" s="1">
        <v>0</v>
      </c>
      <c r="O359" s="1">
        <v>0</v>
      </c>
      <c r="P359" s="1">
        <v>0</v>
      </c>
      <c r="Q359" s="1">
        <v>0</v>
      </c>
      <c r="R359" s="1">
        <v>0</v>
      </c>
      <c r="S359" s="1">
        <v>0</v>
      </c>
      <c r="T359" s="1">
        <v>0</v>
      </c>
      <c r="U359" s="1">
        <v>0</v>
      </c>
      <c r="V359" s="1">
        <v>0</v>
      </c>
      <c r="W359" s="1">
        <v>0</v>
      </c>
    </row>
    <row r="360" spans="1:23" x14ac:dyDescent="0.2">
      <c r="A360" s="1" t="s">
        <v>304</v>
      </c>
      <c r="B360" s="1">
        <v>1</v>
      </c>
      <c r="C360" s="1">
        <v>0</v>
      </c>
      <c r="D360" s="1">
        <v>0</v>
      </c>
      <c r="E360" s="1">
        <v>1</v>
      </c>
      <c r="F360" s="1">
        <v>0</v>
      </c>
      <c r="G360" s="1">
        <v>0</v>
      </c>
      <c r="H360" s="1">
        <v>0</v>
      </c>
      <c r="I360" s="1">
        <v>0</v>
      </c>
      <c r="J360" s="1">
        <v>0</v>
      </c>
      <c r="K360" s="1">
        <v>0</v>
      </c>
      <c r="L360" s="1">
        <v>0</v>
      </c>
      <c r="M360" s="1" t="s">
        <v>304</v>
      </c>
      <c r="N360" s="1">
        <v>0</v>
      </c>
      <c r="O360" s="1">
        <v>0</v>
      </c>
      <c r="P360" s="1">
        <v>0</v>
      </c>
      <c r="Q360" s="1">
        <v>0</v>
      </c>
      <c r="R360" s="1">
        <v>0</v>
      </c>
      <c r="S360" s="1">
        <v>0</v>
      </c>
      <c r="T360" s="1">
        <v>0</v>
      </c>
      <c r="U360" s="1">
        <v>0</v>
      </c>
      <c r="V360" s="1">
        <v>0</v>
      </c>
      <c r="W360" s="1">
        <v>0</v>
      </c>
    </row>
    <row r="361" spans="1:23" x14ac:dyDescent="0.2">
      <c r="A361" s="1" t="s">
        <v>305</v>
      </c>
      <c r="B361" s="1">
        <v>0</v>
      </c>
      <c r="C361" s="1">
        <v>0</v>
      </c>
      <c r="D361" s="1">
        <v>0</v>
      </c>
      <c r="E361" s="1">
        <v>0</v>
      </c>
      <c r="F361" s="1">
        <v>0</v>
      </c>
      <c r="G361" s="1">
        <v>0</v>
      </c>
      <c r="H361" s="1">
        <v>0</v>
      </c>
      <c r="I361" s="1">
        <v>0</v>
      </c>
      <c r="J361" s="1">
        <v>0</v>
      </c>
      <c r="K361" s="1">
        <v>0</v>
      </c>
      <c r="L361" s="1">
        <v>0</v>
      </c>
      <c r="M361" s="1" t="s">
        <v>305</v>
      </c>
      <c r="N361" s="1">
        <v>0</v>
      </c>
      <c r="O361" s="1">
        <v>0</v>
      </c>
      <c r="P361" s="1">
        <v>0</v>
      </c>
      <c r="Q361" s="1">
        <v>0</v>
      </c>
      <c r="R361" s="1">
        <v>0</v>
      </c>
      <c r="S361" s="1">
        <v>0</v>
      </c>
      <c r="T361" s="1">
        <v>0</v>
      </c>
      <c r="U361" s="1">
        <v>0</v>
      </c>
      <c r="V361" s="1">
        <v>0</v>
      </c>
      <c r="W361" s="1">
        <v>0</v>
      </c>
    </row>
    <row r="362" spans="1:23" x14ac:dyDescent="0.2">
      <c r="A362" s="1" t="s">
        <v>306</v>
      </c>
      <c r="B362" s="1">
        <v>5</v>
      </c>
      <c r="C362" s="1">
        <v>0</v>
      </c>
      <c r="D362" s="1">
        <v>0</v>
      </c>
      <c r="E362" s="1">
        <v>0</v>
      </c>
      <c r="F362" s="1">
        <v>4</v>
      </c>
      <c r="G362" s="1">
        <v>1</v>
      </c>
      <c r="H362" s="1">
        <v>0</v>
      </c>
      <c r="I362" s="1">
        <v>0</v>
      </c>
      <c r="J362" s="1">
        <v>0</v>
      </c>
      <c r="K362" s="1">
        <v>0</v>
      </c>
      <c r="L362" s="1">
        <v>0</v>
      </c>
      <c r="M362" s="1" t="s">
        <v>306</v>
      </c>
      <c r="N362" s="1">
        <v>0</v>
      </c>
      <c r="O362" s="1">
        <v>0</v>
      </c>
      <c r="P362" s="1">
        <v>0</v>
      </c>
      <c r="Q362" s="1">
        <v>0</v>
      </c>
      <c r="R362" s="1">
        <v>0</v>
      </c>
      <c r="S362" s="1">
        <v>0</v>
      </c>
      <c r="T362" s="1">
        <v>0</v>
      </c>
      <c r="U362" s="1">
        <v>0</v>
      </c>
      <c r="V362" s="1">
        <v>0</v>
      </c>
      <c r="W362" s="1">
        <v>0</v>
      </c>
    </row>
    <row r="364" spans="1:23" x14ac:dyDescent="0.2">
      <c r="A364" s="1" t="s">
        <v>242</v>
      </c>
      <c r="B364" s="1">
        <v>19</v>
      </c>
      <c r="C364" s="1">
        <v>1</v>
      </c>
      <c r="D364" s="1">
        <v>0</v>
      </c>
      <c r="E364" s="1">
        <v>0</v>
      </c>
      <c r="F364" s="1">
        <v>4</v>
      </c>
      <c r="G364" s="1">
        <v>1</v>
      </c>
      <c r="H364" s="1">
        <v>1</v>
      </c>
      <c r="I364" s="1">
        <v>2</v>
      </c>
      <c r="J364" s="1">
        <v>8</v>
      </c>
      <c r="K364" s="1">
        <v>1</v>
      </c>
      <c r="L364" s="1">
        <v>0</v>
      </c>
      <c r="M364" s="1" t="s">
        <v>242</v>
      </c>
      <c r="N364" s="1">
        <v>1</v>
      </c>
      <c r="O364" s="1">
        <v>0</v>
      </c>
      <c r="P364" s="1">
        <v>0</v>
      </c>
      <c r="Q364" s="1">
        <v>0</v>
      </c>
      <c r="R364" s="1">
        <v>0</v>
      </c>
      <c r="S364" s="1">
        <v>0</v>
      </c>
      <c r="T364" s="1">
        <v>0</v>
      </c>
      <c r="U364" s="1">
        <v>0</v>
      </c>
      <c r="V364" s="1">
        <v>0</v>
      </c>
      <c r="W364" s="1">
        <v>0</v>
      </c>
    </row>
    <row r="365" spans="1:23" x14ac:dyDescent="0.2">
      <c r="A365" s="1" t="s">
        <v>301</v>
      </c>
      <c r="B365" s="1">
        <v>0</v>
      </c>
      <c r="C365" s="1">
        <v>0</v>
      </c>
      <c r="D365" s="1">
        <v>0</v>
      </c>
      <c r="E365" s="1">
        <v>0</v>
      </c>
      <c r="F365" s="1">
        <v>0</v>
      </c>
      <c r="G365" s="1">
        <v>0</v>
      </c>
      <c r="H365" s="1">
        <v>0</v>
      </c>
      <c r="I365" s="1">
        <v>0</v>
      </c>
      <c r="J365" s="1">
        <v>0</v>
      </c>
      <c r="K365" s="1">
        <v>0</v>
      </c>
      <c r="L365" s="1">
        <v>0</v>
      </c>
      <c r="M365" s="1" t="s">
        <v>301</v>
      </c>
      <c r="N365" s="1">
        <v>0</v>
      </c>
      <c r="O365" s="1">
        <v>0</v>
      </c>
      <c r="P365" s="1">
        <v>0</v>
      </c>
      <c r="Q365" s="1">
        <v>0</v>
      </c>
      <c r="R365" s="1">
        <v>0</v>
      </c>
      <c r="S365" s="1">
        <v>0</v>
      </c>
      <c r="T365" s="1">
        <v>0</v>
      </c>
      <c r="U365" s="1">
        <v>0</v>
      </c>
      <c r="V365" s="1">
        <v>0</v>
      </c>
      <c r="W365" s="1">
        <v>0</v>
      </c>
    </row>
    <row r="366" spans="1:23" x14ac:dyDescent="0.2">
      <c r="A366" s="1" t="s">
        <v>302</v>
      </c>
      <c r="B366" s="1">
        <v>8</v>
      </c>
      <c r="C366" s="1">
        <v>1</v>
      </c>
      <c r="D366" s="1">
        <v>0</v>
      </c>
      <c r="E366" s="1">
        <v>0</v>
      </c>
      <c r="F366" s="1">
        <v>0</v>
      </c>
      <c r="G366" s="1">
        <v>0</v>
      </c>
      <c r="H366" s="1">
        <v>0</v>
      </c>
      <c r="I366" s="1">
        <v>0</v>
      </c>
      <c r="J366" s="1">
        <v>7</v>
      </c>
      <c r="K366" s="1">
        <v>0</v>
      </c>
      <c r="L366" s="1">
        <v>0</v>
      </c>
      <c r="M366" s="1" t="s">
        <v>302</v>
      </c>
      <c r="N366" s="1">
        <v>0</v>
      </c>
      <c r="O366" s="1">
        <v>0</v>
      </c>
      <c r="P366" s="1">
        <v>0</v>
      </c>
      <c r="Q366" s="1">
        <v>0</v>
      </c>
      <c r="R366" s="1">
        <v>0</v>
      </c>
      <c r="S366" s="1">
        <v>0</v>
      </c>
      <c r="T366" s="1">
        <v>0</v>
      </c>
      <c r="U366" s="1">
        <v>0</v>
      </c>
      <c r="V366" s="1">
        <v>0</v>
      </c>
      <c r="W366" s="1">
        <v>0</v>
      </c>
    </row>
    <row r="367" spans="1:23" x14ac:dyDescent="0.2">
      <c r="A367" s="1" t="s">
        <v>303</v>
      </c>
      <c r="B367" s="1">
        <v>4</v>
      </c>
      <c r="C367" s="1">
        <v>0</v>
      </c>
      <c r="D367" s="1">
        <v>0</v>
      </c>
      <c r="E367" s="1">
        <v>0</v>
      </c>
      <c r="F367" s="1">
        <v>3</v>
      </c>
      <c r="G367" s="1">
        <v>0</v>
      </c>
      <c r="H367" s="1">
        <v>1</v>
      </c>
      <c r="I367" s="1">
        <v>0</v>
      </c>
      <c r="J367" s="1">
        <v>0</v>
      </c>
      <c r="K367" s="1">
        <v>0</v>
      </c>
      <c r="L367" s="1">
        <v>0</v>
      </c>
      <c r="M367" s="1" t="s">
        <v>303</v>
      </c>
      <c r="N367" s="1">
        <v>0</v>
      </c>
      <c r="O367" s="1">
        <v>0</v>
      </c>
      <c r="P367" s="1">
        <v>0</v>
      </c>
      <c r="Q367" s="1">
        <v>0</v>
      </c>
      <c r="R367" s="1">
        <v>0</v>
      </c>
      <c r="S367" s="1">
        <v>0</v>
      </c>
      <c r="T367" s="1">
        <v>0</v>
      </c>
      <c r="U367" s="1">
        <v>0</v>
      </c>
      <c r="V367" s="1">
        <v>0</v>
      </c>
      <c r="W367" s="1">
        <v>0</v>
      </c>
    </row>
    <row r="368" spans="1:23" x14ac:dyDescent="0.2">
      <c r="A368" s="1" t="s">
        <v>304</v>
      </c>
      <c r="B368" s="1">
        <v>0</v>
      </c>
      <c r="C368" s="1">
        <v>0</v>
      </c>
      <c r="D368" s="1">
        <v>0</v>
      </c>
      <c r="E368" s="1">
        <v>0</v>
      </c>
      <c r="F368" s="1">
        <v>0</v>
      </c>
      <c r="G368" s="1">
        <v>0</v>
      </c>
      <c r="H368" s="1">
        <v>0</v>
      </c>
      <c r="I368" s="1">
        <v>0</v>
      </c>
      <c r="J368" s="1">
        <v>0</v>
      </c>
      <c r="K368" s="1">
        <v>0</v>
      </c>
      <c r="L368" s="1">
        <v>0</v>
      </c>
      <c r="M368" s="1" t="s">
        <v>304</v>
      </c>
      <c r="N368" s="1">
        <v>0</v>
      </c>
      <c r="O368" s="1">
        <v>0</v>
      </c>
      <c r="P368" s="1">
        <v>0</v>
      </c>
      <c r="Q368" s="1">
        <v>0</v>
      </c>
      <c r="R368" s="1">
        <v>0</v>
      </c>
      <c r="S368" s="1">
        <v>0</v>
      </c>
      <c r="T368" s="1">
        <v>0</v>
      </c>
      <c r="U368" s="1">
        <v>0</v>
      </c>
      <c r="V368" s="1">
        <v>0</v>
      </c>
      <c r="W368" s="1">
        <v>0</v>
      </c>
    </row>
    <row r="369" spans="1:23" x14ac:dyDescent="0.2">
      <c r="A369" s="1" t="s">
        <v>305</v>
      </c>
      <c r="B369" s="1">
        <v>0</v>
      </c>
      <c r="C369" s="1">
        <v>0</v>
      </c>
      <c r="D369" s="1">
        <v>0</v>
      </c>
      <c r="E369" s="1">
        <v>0</v>
      </c>
      <c r="F369" s="1">
        <v>0</v>
      </c>
      <c r="G369" s="1">
        <v>0</v>
      </c>
      <c r="H369" s="1">
        <v>0</v>
      </c>
      <c r="I369" s="1">
        <v>0</v>
      </c>
      <c r="J369" s="1">
        <v>0</v>
      </c>
      <c r="K369" s="1">
        <v>0</v>
      </c>
      <c r="L369" s="1">
        <v>0</v>
      </c>
      <c r="M369" s="1" t="s">
        <v>305</v>
      </c>
      <c r="N369" s="1">
        <v>0</v>
      </c>
      <c r="O369" s="1">
        <v>0</v>
      </c>
      <c r="P369" s="1">
        <v>0</v>
      </c>
      <c r="Q369" s="1">
        <v>0</v>
      </c>
      <c r="R369" s="1">
        <v>0</v>
      </c>
      <c r="S369" s="1">
        <v>0</v>
      </c>
      <c r="T369" s="1">
        <v>0</v>
      </c>
      <c r="U369" s="1">
        <v>0</v>
      </c>
      <c r="V369" s="1">
        <v>0</v>
      </c>
      <c r="W369" s="1">
        <v>0</v>
      </c>
    </row>
    <row r="370" spans="1:23" x14ac:dyDescent="0.2">
      <c r="A370" s="1" t="s">
        <v>306</v>
      </c>
      <c r="B370" s="1">
        <v>7</v>
      </c>
      <c r="C370" s="1">
        <v>0</v>
      </c>
      <c r="D370" s="1">
        <v>0</v>
      </c>
      <c r="E370" s="1">
        <v>0</v>
      </c>
      <c r="F370" s="1">
        <v>1</v>
      </c>
      <c r="G370" s="1">
        <v>1</v>
      </c>
      <c r="H370" s="1">
        <v>0</v>
      </c>
      <c r="I370" s="1">
        <v>2</v>
      </c>
      <c r="J370" s="1">
        <v>1</v>
      </c>
      <c r="K370" s="1">
        <v>1</v>
      </c>
      <c r="L370" s="1">
        <v>0</v>
      </c>
      <c r="M370" s="1" t="s">
        <v>306</v>
      </c>
      <c r="N370" s="1">
        <v>1</v>
      </c>
      <c r="O370" s="1">
        <v>0</v>
      </c>
      <c r="P370" s="1">
        <v>0</v>
      </c>
      <c r="Q370" s="1">
        <v>0</v>
      </c>
      <c r="R370" s="1">
        <v>0</v>
      </c>
      <c r="S370" s="1">
        <v>0</v>
      </c>
      <c r="T370" s="1">
        <v>0</v>
      </c>
      <c r="U370" s="1">
        <v>0</v>
      </c>
      <c r="V370" s="1">
        <v>0</v>
      </c>
      <c r="W370" s="1">
        <v>0</v>
      </c>
    </row>
    <row r="372" spans="1:23" x14ac:dyDescent="0.2">
      <c r="A372" s="1" t="s">
        <v>241</v>
      </c>
      <c r="B372" s="1">
        <v>17</v>
      </c>
      <c r="C372" s="1">
        <v>0</v>
      </c>
      <c r="D372" s="1">
        <v>0</v>
      </c>
      <c r="E372" s="1">
        <v>1</v>
      </c>
      <c r="F372" s="1">
        <v>1</v>
      </c>
      <c r="G372" s="1">
        <v>0</v>
      </c>
      <c r="H372" s="1">
        <v>4</v>
      </c>
      <c r="I372" s="1">
        <v>0</v>
      </c>
      <c r="J372" s="1">
        <v>8</v>
      </c>
      <c r="K372" s="1">
        <v>2</v>
      </c>
      <c r="L372" s="1">
        <v>1</v>
      </c>
      <c r="M372" s="1" t="s">
        <v>241</v>
      </c>
      <c r="N372" s="1">
        <v>0</v>
      </c>
      <c r="O372" s="1">
        <v>0</v>
      </c>
      <c r="P372" s="1">
        <v>0</v>
      </c>
      <c r="Q372" s="1">
        <v>0</v>
      </c>
      <c r="R372" s="1">
        <v>0</v>
      </c>
      <c r="S372" s="1">
        <v>0</v>
      </c>
      <c r="T372" s="1">
        <v>0</v>
      </c>
      <c r="U372" s="1">
        <v>0</v>
      </c>
      <c r="V372" s="1">
        <v>0</v>
      </c>
      <c r="W372" s="1">
        <v>0</v>
      </c>
    </row>
    <row r="373" spans="1:23" x14ac:dyDescent="0.2">
      <c r="A373" s="1" t="s">
        <v>301</v>
      </c>
      <c r="B373" s="1">
        <v>3</v>
      </c>
      <c r="C373" s="1">
        <v>0</v>
      </c>
      <c r="D373" s="1">
        <v>0</v>
      </c>
      <c r="E373" s="1">
        <v>0</v>
      </c>
      <c r="F373" s="1">
        <v>0</v>
      </c>
      <c r="G373" s="1">
        <v>0</v>
      </c>
      <c r="H373" s="1">
        <v>2</v>
      </c>
      <c r="I373" s="1">
        <v>0</v>
      </c>
      <c r="J373" s="1">
        <v>0</v>
      </c>
      <c r="K373" s="1">
        <v>0</v>
      </c>
      <c r="L373" s="1">
        <v>1</v>
      </c>
      <c r="M373" s="1" t="s">
        <v>301</v>
      </c>
      <c r="N373" s="1">
        <v>0</v>
      </c>
      <c r="O373" s="1">
        <v>0</v>
      </c>
      <c r="P373" s="1">
        <v>0</v>
      </c>
      <c r="Q373" s="1">
        <v>0</v>
      </c>
      <c r="R373" s="1">
        <v>0</v>
      </c>
      <c r="S373" s="1">
        <v>0</v>
      </c>
      <c r="T373" s="1">
        <v>0</v>
      </c>
      <c r="U373" s="1">
        <v>0</v>
      </c>
      <c r="V373" s="1">
        <v>0</v>
      </c>
      <c r="W373" s="1">
        <v>0</v>
      </c>
    </row>
    <row r="374" spans="1:23" x14ac:dyDescent="0.2">
      <c r="A374" s="1" t="s">
        <v>302</v>
      </c>
      <c r="B374" s="1">
        <v>10</v>
      </c>
      <c r="C374" s="1">
        <v>0</v>
      </c>
      <c r="D374" s="1">
        <v>0</v>
      </c>
      <c r="E374" s="1">
        <v>1</v>
      </c>
      <c r="F374" s="1">
        <v>1</v>
      </c>
      <c r="G374" s="1">
        <v>0</v>
      </c>
      <c r="H374" s="1">
        <v>0</v>
      </c>
      <c r="I374" s="1">
        <v>0</v>
      </c>
      <c r="J374" s="1">
        <v>8</v>
      </c>
      <c r="K374" s="1">
        <v>0</v>
      </c>
      <c r="L374" s="1">
        <v>0</v>
      </c>
      <c r="M374" s="1" t="s">
        <v>302</v>
      </c>
      <c r="N374" s="1">
        <v>0</v>
      </c>
      <c r="O374" s="1">
        <v>0</v>
      </c>
      <c r="P374" s="1">
        <v>0</v>
      </c>
      <c r="Q374" s="1">
        <v>0</v>
      </c>
      <c r="R374" s="1">
        <v>0</v>
      </c>
      <c r="S374" s="1">
        <v>0</v>
      </c>
      <c r="T374" s="1">
        <v>0</v>
      </c>
      <c r="U374" s="1">
        <v>0</v>
      </c>
      <c r="V374" s="1">
        <v>0</v>
      </c>
      <c r="W374" s="1">
        <v>0</v>
      </c>
    </row>
    <row r="375" spans="1:23" x14ac:dyDescent="0.2">
      <c r="A375" s="1" t="s">
        <v>303</v>
      </c>
      <c r="B375" s="1">
        <v>0</v>
      </c>
      <c r="C375" s="1">
        <v>0</v>
      </c>
      <c r="D375" s="1">
        <v>0</v>
      </c>
      <c r="E375" s="1">
        <v>0</v>
      </c>
      <c r="F375" s="1">
        <v>0</v>
      </c>
      <c r="G375" s="1">
        <v>0</v>
      </c>
      <c r="H375" s="1">
        <v>0</v>
      </c>
      <c r="I375" s="1">
        <v>0</v>
      </c>
      <c r="J375" s="1">
        <v>0</v>
      </c>
      <c r="K375" s="1">
        <v>0</v>
      </c>
      <c r="L375" s="1">
        <v>0</v>
      </c>
      <c r="M375" s="1" t="s">
        <v>303</v>
      </c>
      <c r="N375" s="1">
        <v>0</v>
      </c>
      <c r="O375" s="1">
        <v>0</v>
      </c>
      <c r="P375" s="1">
        <v>0</v>
      </c>
      <c r="Q375" s="1">
        <v>0</v>
      </c>
      <c r="R375" s="1">
        <v>0</v>
      </c>
      <c r="S375" s="1">
        <v>0</v>
      </c>
      <c r="T375" s="1">
        <v>0</v>
      </c>
      <c r="U375" s="1">
        <v>0</v>
      </c>
      <c r="V375" s="1">
        <v>0</v>
      </c>
      <c r="W375" s="1">
        <v>0</v>
      </c>
    </row>
    <row r="376" spans="1:23" x14ac:dyDescent="0.2">
      <c r="A376" s="1" t="s">
        <v>304</v>
      </c>
      <c r="B376" s="1">
        <v>0</v>
      </c>
      <c r="C376" s="1">
        <v>0</v>
      </c>
      <c r="D376" s="1">
        <v>0</v>
      </c>
      <c r="E376" s="1">
        <v>0</v>
      </c>
      <c r="F376" s="1">
        <v>0</v>
      </c>
      <c r="G376" s="1">
        <v>0</v>
      </c>
      <c r="H376" s="1">
        <v>0</v>
      </c>
      <c r="I376" s="1">
        <v>0</v>
      </c>
      <c r="J376" s="1">
        <v>0</v>
      </c>
      <c r="K376" s="1">
        <v>0</v>
      </c>
      <c r="L376" s="1">
        <v>0</v>
      </c>
      <c r="M376" s="1" t="s">
        <v>304</v>
      </c>
      <c r="N376" s="1">
        <v>0</v>
      </c>
      <c r="O376" s="1">
        <v>0</v>
      </c>
      <c r="P376" s="1">
        <v>0</v>
      </c>
      <c r="Q376" s="1">
        <v>0</v>
      </c>
      <c r="R376" s="1">
        <v>0</v>
      </c>
      <c r="S376" s="1">
        <v>0</v>
      </c>
      <c r="T376" s="1">
        <v>0</v>
      </c>
      <c r="U376" s="1">
        <v>0</v>
      </c>
      <c r="V376" s="1">
        <v>0</v>
      </c>
      <c r="W376" s="1">
        <v>0</v>
      </c>
    </row>
    <row r="377" spans="1:23" x14ac:dyDescent="0.2">
      <c r="A377" s="1" t="s">
        <v>305</v>
      </c>
      <c r="B377" s="1">
        <v>0</v>
      </c>
      <c r="C377" s="1">
        <v>0</v>
      </c>
      <c r="D377" s="1">
        <v>0</v>
      </c>
      <c r="E377" s="1">
        <v>0</v>
      </c>
      <c r="F377" s="1">
        <v>0</v>
      </c>
      <c r="G377" s="1">
        <v>0</v>
      </c>
      <c r="H377" s="1">
        <v>0</v>
      </c>
      <c r="I377" s="1">
        <v>0</v>
      </c>
      <c r="J377" s="1">
        <v>0</v>
      </c>
      <c r="K377" s="1">
        <v>0</v>
      </c>
      <c r="L377" s="1">
        <v>0</v>
      </c>
      <c r="M377" s="1" t="s">
        <v>305</v>
      </c>
      <c r="N377" s="1">
        <v>0</v>
      </c>
      <c r="O377" s="1">
        <v>0</v>
      </c>
      <c r="P377" s="1">
        <v>0</v>
      </c>
      <c r="Q377" s="1">
        <v>0</v>
      </c>
      <c r="R377" s="1">
        <v>0</v>
      </c>
      <c r="S377" s="1">
        <v>0</v>
      </c>
      <c r="T377" s="1">
        <v>0</v>
      </c>
      <c r="U377" s="1">
        <v>0</v>
      </c>
      <c r="V377" s="1">
        <v>0</v>
      </c>
      <c r="W377" s="1">
        <v>0</v>
      </c>
    </row>
    <row r="378" spans="1:23" x14ac:dyDescent="0.2">
      <c r="A378" s="1" t="s">
        <v>306</v>
      </c>
      <c r="B378" s="1">
        <v>4</v>
      </c>
      <c r="C378" s="1">
        <v>0</v>
      </c>
      <c r="D378" s="1">
        <v>0</v>
      </c>
      <c r="E378" s="1">
        <v>0</v>
      </c>
      <c r="F378" s="1">
        <v>0</v>
      </c>
      <c r="G378" s="1">
        <v>0</v>
      </c>
      <c r="H378" s="1">
        <v>2</v>
      </c>
      <c r="I378" s="1">
        <v>0</v>
      </c>
      <c r="J378" s="1">
        <v>0</v>
      </c>
      <c r="K378" s="1">
        <v>2</v>
      </c>
      <c r="L378" s="1">
        <v>0</v>
      </c>
      <c r="M378" s="1" t="s">
        <v>306</v>
      </c>
      <c r="N378" s="1">
        <v>0</v>
      </c>
      <c r="O378" s="1">
        <v>0</v>
      </c>
      <c r="P378" s="1">
        <v>0</v>
      </c>
      <c r="Q378" s="1">
        <v>0</v>
      </c>
      <c r="R378" s="1">
        <v>0</v>
      </c>
      <c r="S378" s="1">
        <v>0</v>
      </c>
      <c r="T378" s="1">
        <v>0</v>
      </c>
      <c r="U378" s="1">
        <v>0</v>
      </c>
      <c r="V378" s="1">
        <v>0</v>
      </c>
      <c r="W378" s="1">
        <v>0</v>
      </c>
    </row>
    <row r="380" spans="1:23" x14ac:dyDescent="0.2">
      <c r="A380" s="1" t="s">
        <v>240</v>
      </c>
      <c r="B380" s="1">
        <v>8</v>
      </c>
      <c r="C380" s="1">
        <v>0</v>
      </c>
      <c r="D380" s="1">
        <v>2</v>
      </c>
      <c r="E380" s="1">
        <v>1</v>
      </c>
      <c r="F380" s="1">
        <v>2</v>
      </c>
      <c r="G380" s="1">
        <v>0</v>
      </c>
      <c r="H380" s="1">
        <v>0</v>
      </c>
      <c r="I380" s="1">
        <v>0</v>
      </c>
      <c r="J380" s="1">
        <v>1</v>
      </c>
      <c r="K380" s="1">
        <v>1</v>
      </c>
      <c r="L380" s="1">
        <v>0</v>
      </c>
      <c r="M380" s="1" t="s">
        <v>240</v>
      </c>
      <c r="N380" s="1">
        <v>1</v>
      </c>
      <c r="O380" s="1">
        <v>0</v>
      </c>
      <c r="P380" s="1">
        <v>0</v>
      </c>
      <c r="Q380" s="1">
        <v>0</v>
      </c>
      <c r="R380" s="1">
        <v>0</v>
      </c>
      <c r="S380" s="1">
        <v>0</v>
      </c>
      <c r="T380" s="1">
        <v>0</v>
      </c>
      <c r="U380" s="1">
        <v>0</v>
      </c>
      <c r="V380" s="1">
        <v>0</v>
      </c>
      <c r="W380" s="1">
        <v>0</v>
      </c>
    </row>
    <row r="381" spans="1:23" x14ac:dyDescent="0.2">
      <c r="A381" s="1" t="s">
        <v>301</v>
      </c>
      <c r="B381" s="1">
        <v>0</v>
      </c>
      <c r="C381" s="1">
        <v>0</v>
      </c>
      <c r="D381" s="1">
        <v>0</v>
      </c>
      <c r="E381" s="1">
        <v>0</v>
      </c>
      <c r="F381" s="1">
        <v>0</v>
      </c>
      <c r="G381" s="1">
        <v>0</v>
      </c>
      <c r="H381" s="1">
        <v>0</v>
      </c>
      <c r="I381" s="1">
        <v>0</v>
      </c>
      <c r="J381" s="1">
        <v>0</v>
      </c>
      <c r="K381" s="1">
        <v>0</v>
      </c>
      <c r="L381" s="1">
        <v>0</v>
      </c>
      <c r="M381" s="1" t="s">
        <v>301</v>
      </c>
      <c r="N381" s="1">
        <v>0</v>
      </c>
      <c r="O381" s="1">
        <v>0</v>
      </c>
      <c r="P381" s="1">
        <v>0</v>
      </c>
      <c r="Q381" s="1">
        <v>0</v>
      </c>
      <c r="R381" s="1">
        <v>0</v>
      </c>
      <c r="S381" s="1">
        <v>0</v>
      </c>
      <c r="T381" s="1">
        <v>0</v>
      </c>
      <c r="U381" s="1">
        <v>0</v>
      </c>
      <c r="V381" s="1">
        <v>0</v>
      </c>
      <c r="W381" s="1">
        <v>0</v>
      </c>
    </row>
    <row r="382" spans="1:23" x14ac:dyDescent="0.2">
      <c r="A382" s="1" t="s">
        <v>302</v>
      </c>
      <c r="B382" s="1">
        <v>7</v>
      </c>
      <c r="C382" s="1">
        <v>0</v>
      </c>
      <c r="D382" s="1">
        <v>2</v>
      </c>
      <c r="E382" s="1">
        <v>1</v>
      </c>
      <c r="F382" s="1">
        <v>2</v>
      </c>
      <c r="G382" s="1">
        <v>0</v>
      </c>
      <c r="H382" s="1">
        <v>0</v>
      </c>
      <c r="I382" s="1">
        <v>0</v>
      </c>
      <c r="J382" s="1">
        <v>0</v>
      </c>
      <c r="K382" s="1">
        <v>1</v>
      </c>
      <c r="L382" s="1">
        <v>0</v>
      </c>
      <c r="M382" s="1" t="s">
        <v>302</v>
      </c>
      <c r="N382" s="1">
        <v>1</v>
      </c>
      <c r="O382" s="1">
        <v>0</v>
      </c>
      <c r="P382" s="1">
        <v>0</v>
      </c>
      <c r="Q382" s="1">
        <v>0</v>
      </c>
      <c r="R382" s="1">
        <v>0</v>
      </c>
      <c r="S382" s="1">
        <v>0</v>
      </c>
      <c r="T382" s="1">
        <v>0</v>
      </c>
      <c r="U382" s="1">
        <v>0</v>
      </c>
      <c r="V382" s="1">
        <v>0</v>
      </c>
      <c r="W382" s="1">
        <v>0</v>
      </c>
    </row>
    <row r="383" spans="1:23" x14ac:dyDescent="0.2">
      <c r="A383" s="1" t="s">
        <v>303</v>
      </c>
      <c r="B383" s="1">
        <v>1</v>
      </c>
      <c r="C383" s="1">
        <v>0</v>
      </c>
      <c r="D383" s="1">
        <v>0</v>
      </c>
      <c r="E383" s="1">
        <v>0</v>
      </c>
      <c r="F383" s="1">
        <v>0</v>
      </c>
      <c r="G383" s="1">
        <v>0</v>
      </c>
      <c r="H383" s="1">
        <v>0</v>
      </c>
      <c r="I383" s="1">
        <v>0</v>
      </c>
      <c r="J383" s="1">
        <v>1</v>
      </c>
      <c r="K383" s="1">
        <v>0</v>
      </c>
      <c r="L383" s="1">
        <v>0</v>
      </c>
      <c r="M383" s="1" t="s">
        <v>303</v>
      </c>
      <c r="N383" s="1">
        <v>0</v>
      </c>
      <c r="O383" s="1">
        <v>0</v>
      </c>
      <c r="P383" s="1">
        <v>0</v>
      </c>
      <c r="Q383" s="1">
        <v>0</v>
      </c>
      <c r="R383" s="1">
        <v>0</v>
      </c>
      <c r="S383" s="1">
        <v>0</v>
      </c>
      <c r="T383" s="1">
        <v>0</v>
      </c>
      <c r="U383" s="1">
        <v>0</v>
      </c>
      <c r="V383" s="1">
        <v>0</v>
      </c>
      <c r="W383" s="1">
        <v>0</v>
      </c>
    </row>
    <row r="384" spans="1:23" x14ac:dyDescent="0.2">
      <c r="A384" s="1" t="s">
        <v>304</v>
      </c>
      <c r="B384" s="1">
        <v>0</v>
      </c>
      <c r="C384" s="1">
        <v>0</v>
      </c>
      <c r="D384" s="1">
        <v>0</v>
      </c>
      <c r="E384" s="1">
        <v>0</v>
      </c>
      <c r="F384" s="1">
        <v>0</v>
      </c>
      <c r="G384" s="1">
        <v>0</v>
      </c>
      <c r="H384" s="1">
        <v>0</v>
      </c>
      <c r="I384" s="1">
        <v>0</v>
      </c>
      <c r="J384" s="1">
        <v>0</v>
      </c>
      <c r="K384" s="1">
        <v>0</v>
      </c>
      <c r="L384" s="1">
        <v>0</v>
      </c>
      <c r="M384" s="1" t="s">
        <v>304</v>
      </c>
      <c r="N384" s="1">
        <v>0</v>
      </c>
      <c r="O384" s="1">
        <v>0</v>
      </c>
      <c r="P384" s="1">
        <v>0</v>
      </c>
      <c r="Q384" s="1">
        <v>0</v>
      </c>
      <c r="R384" s="1">
        <v>0</v>
      </c>
      <c r="S384" s="1">
        <v>0</v>
      </c>
      <c r="T384" s="1">
        <v>0</v>
      </c>
      <c r="U384" s="1">
        <v>0</v>
      </c>
      <c r="V384" s="1">
        <v>0</v>
      </c>
      <c r="W384" s="1">
        <v>0</v>
      </c>
    </row>
    <row r="385" spans="1:23" x14ac:dyDescent="0.2">
      <c r="A385" s="1" t="s">
        <v>305</v>
      </c>
      <c r="B385" s="1">
        <v>0</v>
      </c>
      <c r="C385" s="1">
        <v>0</v>
      </c>
      <c r="D385" s="1">
        <v>0</v>
      </c>
      <c r="E385" s="1">
        <v>0</v>
      </c>
      <c r="F385" s="1">
        <v>0</v>
      </c>
      <c r="G385" s="1">
        <v>0</v>
      </c>
      <c r="H385" s="1">
        <v>0</v>
      </c>
      <c r="I385" s="1">
        <v>0</v>
      </c>
      <c r="J385" s="1">
        <v>0</v>
      </c>
      <c r="K385" s="1">
        <v>0</v>
      </c>
      <c r="L385" s="1">
        <v>0</v>
      </c>
      <c r="M385" s="1" t="s">
        <v>305</v>
      </c>
      <c r="N385" s="1">
        <v>0</v>
      </c>
      <c r="O385" s="1">
        <v>0</v>
      </c>
      <c r="P385" s="1">
        <v>0</v>
      </c>
      <c r="Q385" s="1">
        <v>0</v>
      </c>
      <c r="R385" s="1">
        <v>0</v>
      </c>
      <c r="S385" s="1">
        <v>0</v>
      </c>
      <c r="T385" s="1">
        <v>0</v>
      </c>
      <c r="U385" s="1">
        <v>0</v>
      </c>
      <c r="V385" s="1">
        <v>0</v>
      </c>
      <c r="W385" s="1">
        <v>0</v>
      </c>
    </row>
    <row r="386" spans="1:23" x14ac:dyDescent="0.2">
      <c r="A386" s="1" t="s">
        <v>306</v>
      </c>
      <c r="B386" s="1">
        <v>0</v>
      </c>
      <c r="C386" s="1">
        <v>0</v>
      </c>
      <c r="D386" s="1">
        <v>0</v>
      </c>
      <c r="E386" s="1">
        <v>0</v>
      </c>
      <c r="F386" s="1">
        <v>0</v>
      </c>
      <c r="G386" s="1">
        <v>0</v>
      </c>
      <c r="H386" s="1">
        <v>0</v>
      </c>
      <c r="I386" s="1">
        <v>0</v>
      </c>
      <c r="J386" s="1">
        <v>0</v>
      </c>
      <c r="K386" s="1">
        <v>0</v>
      </c>
      <c r="L386" s="1">
        <v>0</v>
      </c>
      <c r="M386" s="1" t="s">
        <v>306</v>
      </c>
      <c r="N386" s="1">
        <v>0</v>
      </c>
      <c r="O386" s="1">
        <v>0</v>
      </c>
      <c r="P386" s="1">
        <v>0</v>
      </c>
      <c r="Q386" s="1">
        <v>0</v>
      </c>
      <c r="R386" s="1">
        <v>0</v>
      </c>
      <c r="S386" s="1">
        <v>0</v>
      </c>
      <c r="T386" s="1">
        <v>0</v>
      </c>
      <c r="U386" s="1">
        <v>0</v>
      </c>
      <c r="V386" s="1">
        <v>0</v>
      </c>
      <c r="W386" s="1">
        <v>0</v>
      </c>
    </row>
    <row r="388" spans="1:23" x14ac:dyDescent="0.2">
      <c r="A388" s="1" t="s">
        <v>239</v>
      </c>
      <c r="B388" s="1">
        <v>24</v>
      </c>
      <c r="C388" s="1">
        <v>0</v>
      </c>
      <c r="D388" s="1">
        <v>1</v>
      </c>
      <c r="E388" s="1">
        <v>1</v>
      </c>
      <c r="F388" s="1">
        <v>4</v>
      </c>
      <c r="G388" s="1">
        <v>1</v>
      </c>
      <c r="H388" s="1">
        <v>3</v>
      </c>
      <c r="I388" s="1">
        <v>2</v>
      </c>
      <c r="J388" s="1">
        <v>5</v>
      </c>
      <c r="K388" s="1">
        <v>0</v>
      </c>
      <c r="L388" s="1">
        <v>0</v>
      </c>
      <c r="M388" s="1" t="s">
        <v>239</v>
      </c>
      <c r="N388" s="1">
        <v>2</v>
      </c>
      <c r="O388" s="1">
        <v>0</v>
      </c>
      <c r="P388" s="1">
        <v>0</v>
      </c>
      <c r="Q388" s="1">
        <v>0</v>
      </c>
      <c r="R388" s="1">
        <v>0</v>
      </c>
      <c r="S388" s="1">
        <v>1</v>
      </c>
      <c r="T388" s="1">
        <v>1</v>
      </c>
      <c r="U388" s="1">
        <v>0</v>
      </c>
      <c r="V388" s="1">
        <v>0</v>
      </c>
      <c r="W388" s="1">
        <v>3</v>
      </c>
    </row>
    <row r="389" spans="1:23" x14ac:dyDescent="0.2">
      <c r="A389" s="1" t="s">
        <v>301</v>
      </c>
      <c r="B389" s="1">
        <v>2</v>
      </c>
      <c r="C389" s="1">
        <v>0</v>
      </c>
      <c r="D389" s="1">
        <v>0</v>
      </c>
      <c r="E389" s="1">
        <v>0</v>
      </c>
      <c r="F389" s="1">
        <v>0</v>
      </c>
      <c r="G389" s="1">
        <v>0</v>
      </c>
      <c r="H389" s="1">
        <v>2</v>
      </c>
      <c r="I389" s="1">
        <v>0</v>
      </c>
      <c r="J389" s="1">
        <v>0</v>
      </c>
      <c r="K389" s="1">
        <v>0</v>
      </c>
      <c r="L389" s="1">
        <v>0</v>
      </c>
      <c r="M389" s="1" t="s">
        <v>301</v>
      </c>
      <c r="N389" s="1">
        <v>0</v>
      </c>
      <c r="O389" s="1">
        <v>0</v>
      </c>
      <c r="P389" s="1">
        <v>0</v>
      </c>
      <c r="Q389" s="1">
        <v>0</v>
      </c>
      <c r="R389" s="1">
        <v>0</v>
      </c>
      <c r="S389" s="1">
        <v>0</v>
      </c>
      <c r="T389" s="1">
        <v>0</v>
      </c>
      <c r="U389" s="1">
        <v>0</v>
      </c>
      <c r="V389" s="1">
        <v>0</v>
      </c>
      <c r="W389" s="1">
        <v>0</v>
      </c>
    </row>
    <row r="390" spans="1:23" x14ac:dyDescent="0.2">
      <c r="A390" s="1" t="s">
        <v>302</v>
      </c>
      <c r="B390" s="1">
        <v>6</v>
      </c>
      <c r="C390" s="1">
        <v>0</v>
      </c>
      <c r="D390" s="1">
        <v>1</v>
      </c>
      <c r="E390" s="1">
        <v>1</v>
      </c>
      <c r="F390" s="1">
        <v>0</v>
      </c>
      <c r="G390" s="1">
        <v>0</v>
      </c>
      <c r="H390" s="1">
        <v>0</v>
      </c>
      <c r="I390" s="1">
        <v>0</v>
      </c>
      <c r="J390" s="1">
        <v>0</v>
      </c>
      <c r="K390" s="1">
        <v>0</v>
      </c>
      <c r="L390" s="1">
        <v>0</v>
      </c>
      <c r="M390" s="1" t="s">
        <v>302</v>
      </c>
      <c r="N390" s="1">
        <v>0</v>
      </c>
      <c r="O390" s="1">
        <v>0</v>
      </c>
      <c r="P390" s="1">
        <v>0</v>
      </c>
      <c r="Q390" s="1">
        <v>0</v>
      </c>
      <c r="R390" s="1">
        <v>0</v>
      </c>
      <c r="S390" s="1">
        <v>0</v>
      </c>
      <c r="T390" s="1">
        <v>1</v>
      </c>
      <c r="U390" s="1">
        <v>0</v>
      </c>
      <c r="V390" s="1">
        <v>0</v>
      </c>
      <c r="W390" s="1">
        <v>3</v>
      </c>
    </row>
    <row r="391" spans="1:23" x14ac:dyDescent="0.2">
      <c r="A391" s="1" t="s">
        <v>303</v>
      </c>
      <c r="B391" s="1">
        <v>7</v>
      </c>
      <c r="C391" s="1">
        <v>0</v>
      </c>
      <c r="D391" s="1">
        <v>0</v>
      </c>
      <c r="E391" s="1">
        <v>0</v>
      </c>
      <c r="F391" s="1">
        <v>0</v>
      </c>
      <c r="G391" s="1">
        <v>0</v>
      </c>
      <c r="H391" s="1">
        <v>1</v>
      </c>
      <c r="I391" s="1">
        <v>1</v>
      </c>
      <c r="J391" s="1">
        <v>2</v>
      </c>
      <c r="K391" s="1">
        <v>0</v>
      </c>
      <c r="L391" s="1">
        <v>0</v>
      </c>
      <c r="M391" s="1" t="s">
        <v>303</v>
      </c>
      <c r="N391" s="1">
        <v>2</v>
      </c>
      <c r="O391" s="1">
        <v>0</v>
      </c>
      <c r="P391" s="1">
        <v>0</v>
      </c>
      <c r="Q391" s="1">
        <v>0</v>
      </c>
      <c r="R391" s="1">
        <v>0</v>
      </c>
      <c r="S391" s="1">
        <v>1</v>
      </c>
      <c r="T391" s="1">
        <v>0</v>
      </c>
      <c r="U391" s="1">
        <v>0</v>
      </c>
      <c r="V391" s="1">
        <v>0</v>
      </c>
      <c r="W391" s="1">
        <v>0</v>
      </c>
    </row>
    <row r="392" spans="1:23" x14ac:dyDescent="0.2">
      <c r="A392" s="1" t="s">
        <v>304</v>
      </c>
      <c r="B392" s="1">
        <v>3</v>
      </c>
      <c r="C392" s="1">
        <v>0</v>
      </c>
      <c r="D392" s="1">
        <v>0</v>
      </c>
      <c r="E392" s="1">
        <v>0</v>
      </c>
      <c r="F392" s="1">
        <v>0</v>
      </c>
      <c r="G392" s="1">
        <v>0</v>
      </c>
      <c r="H392" s="1">
        <v>0</v>
      </c>
      <c r="I392" s="1">
        <v>0</v>
      </c>
      <c r="J392" s="1">
        <v>3</v>
      </c>
      <c r="K392" s="1">
        <v>0</v>
      </c>
      <c r="L392" s="1">
        <v>0</v>
      </c>
      <c r="M392" s="1" t="s">
        <v>304</v>
      </c>
      <c r="N392" s="1">
        <v>0</v>
      </c>
      <c r="O392" s="1">
        <v>0</v>
      </c>
      <c r="P392" s="1">
        <v>0</v>
      </c>
      <c r="Q392" s="1">
        <v>0</v>
      </c>
      <c r="R392" s="1">
        <v>0</v>
      </c>
      <c r="S392" s="1">
        <v>0</v>
      </c>
      <c r="T392" s="1">
        <v>0</v>
      </c>
      <c r="U392" s="1">
        <v>0</v>
      </c>
      <c r="V392" s="1">
        <v>0</v>
      </c>
      <c r="W392" s="1">
        <v>0</v>
      </c>
    </row>
    <row r="393" spans="1:23" x14ac:dyDescent="0.2">
      <c r="A393" s="1" t="s">
        <v>305</v>
      </c>
      <c r="B393" s="1">
        <v>0</v>
      </c>
      <c r="C393" s="1">
        <v>0</v>
      </c>
      <c r="D393" s="1">
        <v>0</v>
      </c>
      <c r="E393" s="1">
        <v>0</v>
      </c>
      <c r="F393" s="1">
        <v>0</v>
      </c>
      <c r="G393" s="1">
        <v>0</v>
      </c>
      <c r="H393" s="1">
        <v>0</v>
      </c>
      <c r="I393" s="1">
        <v>0</v>
      </c>
      <c r="J393" s="1">
        <v>0</v>
      </c>
      <c r="K393" s="1">
        <v>0</v>
      </c>
      <c r="L393" s="1">
        <v>0</v>
      </c>
      <c r="M393" s="1" t="s">
        <v>305</v>
      </c>
      <c r="N393" s="1">
        <v>0</v>
      </c>
      <c r="O393" s="1">
        <v>0</v>
      </c>
      <c r="P393" s="1">
        <v>0</v>
      </c>
      <c r="Q393" s="1">
        <v>0</v>
      </c>
      <c r="R393" s="1">
        <v>0</v>
      </c>
      <c r="S393" s="1">
        <v>0</v>
      </c>
      <c r="T393" s="1">
        <v>0</v>
      </c>
      <c r="U393" s="1">
        <v>0</v>
      </c>
      <c r="V393" s="1">
        <v>0</v>
      </c>
      <c r="W393" s="1">
        <v>0</v>
      </c>
    </row>
    <row r="394" spans="1:23" x14ac:dyDescent="0.2">
      <c r="A394" s="1" t="s">
        <v>306</v>
      </c>
      <c r="B394" s="1">
        <v>6</v>
      </c>
      <c r="C394" s="1">
        <v>0</v>
      </c>
      <c r="D394" s="1">
        <v>0</v>
      </c>
      <c r="E394" s="1">
        <v>0</v>
      </c>
      <c r="F394" s="1">
        <v>4</v>
      </c>
      <c r="G394" s="1">
        <v>1</v>
      </c>
      <c r="H394" s="1">
        <v>0</v>
      </c>
      <c r="I394" s="1">
        <v>1</v>
      </c>
      <c r="J394" s="1">
        <v>0</v>
      </c>
      <c r="K394" s="1">
        <v>0</v>
      </c>
      <c r="L394" s="1">
        <v>0</v>
      </c>
      <c r="M394" s="1" t="s">
        <v>306</v>
      </c>
      <c r="N394" s="1">
        <v>0</v>
      </c>
      <c r="O394" s="1">
        <v>0</v>
      </c>
      <c r="P394" s="1">
        <v>0</v>
      </c>
      <c r="Q394" s="1">
        <v>0</v>
      </c>
      <c r="R394" s="1">
        <v>0</v>
      </c>
      <c r="S394" s="1">
        <v>0</v>
      </c>
      <c r="T394" s="1">
        <v>0</v>
      </c>
      <c r="U394" s="1">
        <v>0</v>
      </c>
      <c r="V394" s="1">
        <v>0</v>
      </c>
      <c r="W394" s="1">
        <v>0</v>
      </c>
    </row>
    <row r="396" spans="1:23" x14ac:dyDescent="0.2">
      <c r="A396" s="1" t="s">
        <v>238</v>
      </c>
      <c r="B396" s="1">
        <v>67</v>
      </c>
      <c r="C396" s="1">
        <v>1</v>
      </c>
      <c r="D396" s="1">
        <v>15</v>
      </c>
      <c r="E396" s="1">
        <v>13</v>
      </c>
      <c r="F396" s="1">
        <v>12</v>
      </c>
      <c r="G396" s="1">
        <v>3</v>
      </c>
      <c r="H396" s="1">
        <v>3</v>
      </c>
      <c r="I396" s="1">
        <v>2</v>
      </c>
      <c r="J396" s="1">
        <v>8</v>
      </c>
      <c r="K396" s="1">
        <v>0</v>
      </c>
      <c r="L396" s="1">
        <v>8</v>
      </c>
      <c r="M396" s="1" t="s">
        <v>238</v>
      </c>
      <c r="N396" s="1">
        <v>1</v>
      </c>
      <c r="O396" s="1">
        <v>0</v>
      </c>
      <c r="P396" s="1">
        <v>0</v>
      </c>
      <c r="Q396" s="1">
        <v>0</v>
      </c>
      <c r="R396" s="1">
        <v>0</v>
      </c>
      <c r="S396" s="1">
        <v>0</v>
      </c>
      <c r="T396" s="1">
        <v>0</v>
      </c>
      <c r="U396" s="1">
        <v>0</v>
      </c>
      <c r="V396" s="1">
        <v>0</v>
      </c>
      <c r="W396" s="1">
        <v>1</v>
      </c>
    </row>
    <row r="397" spans="1:23" x14ac:dyDescent="0.2">
      <c r="A397" s="1" t="s">
        <v>301</v>
      </c>
      <c r="B397" s="1">
        <v>9</v>
      </c>
      <c r="C397" s="1">
        <v>0</v>
      </c>
      <c r="D397" s="1">
        <v>0</v>
      </c>
      <c r="E397" s="1">
        <v>2</v>
      </c>
      <c r="F397" s="1">
        <v>1</v>
      </c>
      <c r="G397" s="1">
        <v>1</v>
      </c>
      <c r="H397" s="1">
        <v>3</v>
      </c>
      <c r="I397" s="1">
        <v>0</v>
      </c>
      <c r="J397" s="1">
        <v>0</v>
      </c>
      <c r="K397" s="1">
        <v>0</v>
      </c>
      <c r="L397" s="1">
        <v>2</v>
      </c>
      <c r="M397" s="1" t="s">
        <v>301</v>
      </c>
      <c r="N397" s="1">
        <v>0</v>
      </c>
      <c r="O397" s="1">
        <v>0</v>
      </c>
      <c r="P397" s="1">
        <v>0</v>
      </c>
      <c r="Q397" s="1">
        <v>0</v>
      </c>
      <c r="R397" s="1">
        <v>0</v>
      </c>
      <c r="S397" s="1">
        <v>0</v>
      </c>
      <c r="T397" s="1">
        <v>0</v>
      </c>
      <c r="U397" s="1">
        <v>0</v>
      </c>
      <c r="V397" s="1">
        <v>0</v>
      </c>
      <c r="W397" s="1">
        <v>0</v>
      </c>
    </row>
    <row r="398" spans="1:23" x14ac:dyDescent="0.2">
      <c r="A398" s="1" t="s">
        <v>302</v>
      </c>
      <c r="B398" s="1">
        <v>16</v>
      </c>
      <c r="C398" s="1">
        <v>0</v>
      </c>
      <c r="D398" s="1">
        <v>0</v>
      </c>
      <c r="E398" s="1">
        <v>3</v>
      </c>
      <c r="F398" s="1">
        <v>6</v>
      </c>
      <c r="G398" s="1">
        <v>0</v>
      </c>
      <c r="H398" s="1">
        <v>0</v>
      </c>
      <c r="I398" s="1">
        <v>0</v>
      </c>
      <c r="J398" s="1">
        <v>0</v>
      </c>
      <c r="K398" s="1">
        <v>0</v>
      </c>
      <c r="L398" s="1">
        <v>5</v>
      </c>
      <c r="M398" s="1" t="s">
        <v>302</v>
      </c>
      <c r="N398" s="1">
        <v>1</v>
      </c>
      <c r="O398" s="1">
        <v>0</v>
      </c>
      <c r="P398" s="1">
        <v>0</v>
      </c>
      <c r="Q398" s="1">
        <v>0</v>
      </c>
      <c r="R398" s="1">
        <v>0</v>
      </c>
      <c r="S398" s="1">
        <v>0</v>
      </c>
      <c r="T398" s="1">
        <v>0</v>
      </c>
      <c r="U398" s="1">
        <v>0</v>
      </c>
      <c r="V398" s="1">
        <v>0</v>
      </c>
      <c r="W398" s="1">
        <v>1</v>
      </c>
    </row>
    <row r="399" spans="1:23" x14ac:dyDescent="0.2">
      <c r="A399" s="1" t="s">
        <v>303</v>
      </c>
      <c r="B399" s="1">
        <v>35</v>
      </c>
      <c r="C399" s="1">
        <v>1</v>
      </c>
      <c r="D399" s="1">
        <v>15</v>
      </c>
      <c r="E399" s="1">
        <v>8</v>
      </c>
      <c r="F399" s="1">
        <v>4</v>
      </c>
      <c r="G399" s="1">
        <v>2</v>
      </c>
      <c r="H399" s="1">
        <v>0</v>
      </c>
      <c r="I399" s="1">
        <v>1</v>
      </c>
      <c r="J399" s="1">
        <v>3</v>
      </c>
      <c r="K399" s="1">
        <v>0</v>
      </c>
      <c r="L399" s="1">
        <v>1</v>
      </c>
      <c r="M399" s="1" t="s">
        <v>303</v>
      </c>
      <c r="N399" s="1">
        <v>0</v>
      </c>
      <c r="O399" s="1">
        <v>0</v>
      </c>
      <c r="P399" s="1">
        <v>0</v>
      </c>
      <c r="Q399" s="1">
        <v>0</v>
      </c>
      <c r="R399" s="1">
        <v>0</v>
      </c>
      <c r="S399" s="1">
        <v>0</v>
      </c>
      <c r="T399" s="1">
        <v>0</v>
      </c>
      <c r="U399" s="1">
        <v>0</v>
      </c>
      <c r="V399" s="1">
        <v>0</v>
      </c>
      <c r="W399" s="1">
        <v>0</v>
      </c>
    </row>
    <row r="400" spans="1:23" x14ac:dyDescent="0.2">
      <c r="A400" s="1" t="s">
        <v>304</v>
      </c>
      <c r="B400" s="1">
        <v>5</v>
      </c>
      <c r="C400" s="1">
        <v>0</v>
      </c>
      <c r="D400" s="1">
        <v>0</v>
      </c>
      <c r="E400" s="1">
        <v>0</v>
      </c>
      <c r="F400" s="1">
        <v>0</v>
      </c>
      <c r="G400" s="1">
        <v>0</v>
      </c>
      <c r="H400" s="1">
        <v>0</v>
      </c>
      <c r="I400" s="1">
        <v>0</v>
      </c>
      <c r="J400" s="1">
        <v>5</v>
      </c>
      <c r="K400" s="1">
        <v>0</v>
      </c>
      <c r="L400" s="1">
        <v>0</v>
      </c>
      <c r="M400" s="1" t="s">
        <v>304</v>
      </c>
      <c r="N400" s="1">
        <v>0</v>
      </c>
      <c r="O400" s="1">
        <v>0</v>
      </c>
      <c r="P400" s="1">
        <v>0</v>
      </c>
      <c r="Q400" s="1">
        <v>0</v>
      </c>
      <c r="R400" s="1">
        <v>0</v>
      </c>
      <c r="S400" s="1">
        <v>0</v>
      </c>
      <c r="T400" s="1">
        <v>0</v>
      </c>
      <c r="U400" s="1">
        <v>0</v>
      </c>
      <c r="V400" s="1">
        <v>0</v>
      </c>
      <c r="W400" s="1">
        <v>0</v>
      </c>
    </row>
    <row r="401" spans="1:23" x14ac:dyDescent="0.2">
      <c r="A401" s="1" t="s">
        <v>305</v>
      </c>
      <c r="B401" s="1">
        <v>0</v>
      </c>
      <c r="C401" s="1">
        <v>0</v>
      </c>
      <c r="D401" s="1">
        <v>0</v>
      </c>
      <c r="E401" s="1">
        <v>0</v>
      </c>
      <c r="F401" s="1">
        <v>0</v>
      </c>
      <c r="G401" s="1">
        <v>0</v>
      </c>
      <c r="H401" s="1">
        <v>0</v>
      </c>
      <c r="I401" s="1">
        <v>0</v>
      </c>
      <c r="J401" s="1">
        <v>0</v>
      </c>
      <c r="K401" s="1">
        <v>0</v>
      </c>
      <c r="L401" s="1">
        <v>0</v>
      </c>
      <c r="M401" s="1" t="s">
        <v>305</v>
      </c>
      <c r="N401" s="1">
        <v>0</v>
      </c>
      <c r="O401" s="1">
        <v>0</v>
      </c>
      <c r="P401" s="1">
        <v>0</v>
      </c>
      <c r="Q401" s="1">
        <v>0</v>
      </c>
      <c r="R401" s="1">
        <v>0</v>
      </c>
      <c r="S401" s="1">
        <v>0</v>
      </c>
      <c r="T401" s="1">
        <v>0</v>
      </c>
      <c r="U401" s="1">
        <v>0</v>
      </c>
      <c r="V401" s="1">
        <v>0</v>
      </c>
      <c r="W401" s="1">
        <v>0</v>
      </c>
    </row>
    <row r="402" spans="1:23" x14ac:dyDescent="0.2">
      <c r="A402" s="1" t="s">
        <v>306</v>
      </c>
      <c r="B402" s="1">
        <v>2</v>
      </c>
      <c r="C402" s="1">
        <v>0</v>
      </c>
      <c r="D402" s="1">
        <v>0</v>
      </c>
      <c r="E402" s="1">
        <v>0</v>
      </c>
      <c r="F402" s="1">
        <v>1</v>
      </c>
      <c r="G402" s="1">
        <v>0</v>
      </c>
      <c r="H402" s="1">
        <v>0</v>
      </c>
      <c r="I402" s="1">
        <v>1</v>
      </c>
      <c r="J402" s="1">
        <v>0</v>
      </c>
      <c r="K402" s="1">
        <v>0</v>
      </c>
      <c r="L402" s="1">
        <v>0</v>
      </c>
      <c r="M402" s="1" t="s">
        <v>306</v>
      </c>
      <c r="N402" s="1">
        <v>0</v>
      </c>
      <c r="O402" s="1">
        <v>0</v>
      </c>
      <c r="P402" s="1">
        <v>0</v>
      </c>
      <c r="Q402" s="1">
        <v>0</v>
      </c>
      <c r="R402" s="1">
        <v>0</v>
      </c>
      <c r="S402" s="1">
        <v>0</v>
      </c>
      <c r="T402" s="1">
        <v>0</v>
      </c>
      <c r="U402" s="1">
        <v>0</v>
      </c>
      <c r="V402" s="1">
        <v>0</v>
      </c>
      <c r="W402" s="1">
        <v>0</v>
      </c>
    </row>
    <row r="403" spans="1:23" x14ac:dyDescent="0.2">
      <c r="A403" s="6" t="s">
        <v>159</v>
      </c>
      <c r="B403" s="6"/>
      <c r="C403" s="6"/>
      <c r="D403" s="6"/>
      <c r="E403" s="6"/>
      <c r="F403" s="6"/>
      <c r="G403" s="6"/>
      <c r="H403" s="6"/>
      <c r="I403" s="6"/>
      <c r="J403" s="6"/>
      <c r="K403" s="6"/>
      <c r="L403" s="6"/>
      <c r="M403" s="6" t="s">
        <v>159</v>
      </c>
      <c r="N403" s="6"/>
      <c r="O403" s="6"/>
      <c r="P403" s="6"/>
      <c r="Q403" s="6"/>
      <c r="R403" s="6"/>
      <c r="S403" s="6"/>
      <c r="T403" s="6"/>
      <c r="U403" s="6"/>
      <c r="V403" s="6"/>
      <c r="W403" s="6"/>
    </row>
    <row r="405" spans="1:23" x14ac:dyDescent="0.2">
      <c r="A405" s="1" t="s">
        <v>791</v>
      </c>
      <c r="M405" s="1" t="s">
        <v>791</v>
      </c>
    </row>
    <row r="406" spans="1:23" s="5" customFormat="1" ht="20.399999999999999" x14ac:dyDescent="0.2">
      <c r="A406" s="10" t="s">
        <v>299</v>
      </c>
      <c r="B406" s="4" t="s">
        <v>0</v>
      </c>
      <c r="C406" s="4" t="s">
        <v>1</v>
      </c>
      <c r="D406" s="4" t="s">
        <v>2</v>
      </c>
      <c r="E406" s="4" t="s">
        <v>3</v>
      </c>
      <c r="F406" s="4" t="s">
        <v>4</v>
      </c>
      <c r="G406" s="4" t="s">
        <v>5</v>
      </c>
      <c r="H406" s="4" t="s">
        <v>6</v>
      </c>
      <c r="I406" s="4" t="s">
        <v>7</v>
      </c>
      <c r="J406" s="4" t="s">
        <v>8</v>
      </c>
      <c r="K406" s="4" t="s">
        <v>9</v>
      </c>
      <c r="L406" s="4" t="s">
        <v>10</v>
      </c>
      <c r="M406" s="10" t="s">
        <v>299</v>
      </c>
      <c r="N406" s="4" t="s">
        <v>11</v>
      </c>
      <c r="O406" s="4" t="s">
        <v>12</v>
      </c>
      <c r="P406" s="4" t="s">
        <v>13</v>
      </c>
      <c r="Q406" s="4" t="s">
        <v>14</v>
      </c>
      <c r="R406" s="4" t="s">
        <v>15</v>
      </c>
      <c r="S406" s="4" t="s">
        <v>16</v>
      </c>
      <c r="T406" s="4" t="s">
        <v>17</v>
      </c>
      <c r="U406" s="4" t="s">
        <v>18</v>
      </c>
      <c r="V406" s="4" t="s">
        <v>19</v>
      </c>
      <c r="W406" s="4" t="s">
        <v>20</v>
      </c>
    </row>
    <row r="407" spans="1:23" x14ac:dyDescent="0.2">
      <c r="A407" s="1" t="s">
        <v>237</v>
      </c>
      <c r="B407" s="1">
        <v>6</v>
      </c>
      <c r="C407" s="1">
        <v>0</v>
      </c>
      <c r="D407" s="1">
        <v>1</v>
      </c>
      <c r="E407" s="1">
        <v>1</v>
      </c>
      <c r="F407" s="1">
        <v>1</v>
      </c>
      <c r="G407" s="1">
        <v>1</v>
      </c>
      <c r="H407" s="1">
        <v>0</v>
      </c>
      <c r="I407" s="1">
        <v>0</v>
      </c>
      <c r="J407" s="1">
        <v>1</v>
      </c>
      <c r="K407" s="1">
        <v>0</v>
      </c>
      <c r="L407" s="1">
        <v>1</v>
      </c>
      <c r="M407" s="1" t="s">
        <v>237</v>
      </c>
      <c r="N407" s="1">
        <v>0</v>
      </c>
      <c r="O407" s="1">
        <v>0</v>
      </c>
      <c r="P407" s="1">
        <v>0</v>
      </c>
      <c r="Q407" s="1">
        <v>0</v>
      </c>
      <c r="R407" s="1">
        <v>0</v>
      </c>
      <c r="S407" s="1">
        <v>0</v>
      </c>
      <c r="T407" s="1">
        <v>0</v>
      </c>
      <c r="U407" s="1">
        <v>0</v>
      </c>
      <c r="V407" s="1">
        <v>0</v>
      </c>
      <c r="W407" s="1">
        <v>0</v>
      </c>
    </row>
    <row r="408" spans="1:23" x14ac:dyDescent="0.2">
      <c r="A408" s="1" t="s">
        <v>301</v>
      </c>
      <c r="B408" s="1">
        <v>0</v>
      </c>
      <c r="C408" s="1">
        <v>0</v>
      </c>
      <c r="D408" s="1">
        <v>0</v>
      </c>
      <c r="E408" s="1">
        <v>0</v>
      </c>
      <c r="F408" s="1">
        <v>0</v>
      </c>
      <c r="G408" s="1">
        <v>0</v>
      </c>
      <c r="H408" s="1">
        <v>0</v>
      </c>
      <c r="I408" s="1">
        <v>0</v>
      </c>
      <c r="J408" s="1">
        <v>0</v>
      </c>
      <c r="K408" s="1">
        <v>0</v>
      </c>
      <c r="L408" s="1">
        <v>0</v>
      </c>
      <c r="M408" s="1" t="s">
        <v>301</v>
      </c>
      <c r="N408" s="1">
        <v>0</v>
      </c>
      <c r="O408" s="1">
        <v>0</v>
      </c>
      <c r="P408" s="1">
        <v>0</v>
      </c>
      <c r="Q408" s="1">
        <v>0</v>
      </c>
      <c r="R408" s="1">
        <v>0</v>
      </c>
      <c r="S408" s="1">
        <v>0</v>
      </c>
      <c r="T408" s="1">
        <v>0</v>
      </c>
      <c r="U408" s="1">
        <v>0</v>
      </c>
      <c r="V408" s="1">
        <v>0</v>
      </c>
      <c r="W408" s="1">
        <v>0</v>
      </c>
    </row>
    <row r="409" spans="1:23" x14ac:dyDescent="0.2">
      <c r="A409" s="1" t="s">
        <v>302</v>
      </c>
      <c r="B409" s="1">
        <v>1</v>
      </c>
      <c r="C409" s="1">
        <v>0</v>
      </c>
      <c r="D409" s="1">
        <v>0</v>
      </c>
      <c r="E409" s="1">
        <v>0</v>
      </c>
      <c r="F409" s="1">
        <v>0</v>
      </c>
      <c r="G409" s="1">
        <v>0</v>
      </c>
      <c r="H409" s="1">
        <v>0</v>
      </c>
      <c r="I409" s="1">
        <v>0</v>
      </c>
      <c r="J409" s="1">
        <v>0</v>
      </c>
      <c r="K409" s="1">
        <v>0</v>
      </c>
      <c r="L409" s="1">
        <v>1</v>
      </c>
      <c r="M409" s="1" t="s">
        <v>302</v>
      </c>
      <c r="N409" s="1">
        <v>0</v>
      </c>
      <c r="O409" s="1">
        <v>0</v>
      </c>
      <c r="P409" s="1">
        <v>0</v>
      </c>
      <c r="Q409" s="1">
        <v>0</v>
      </c>
      <c r="R409" s="1">
        <v>0</v>
      </c>
      <c r="S409" s="1">
        <v>0</v>
      </c>
      <c r="T409" s="1">
        <v>0</v>
      </c>
      <c r="U409" s="1">
        <v>0</v>
      </c>
      <c r="V409" s="1">
        <v>0</v>
      </c>
      <c r="W409" s="1">
        <v>0</v>
      </c>
    </row>
    <row r="410" spans="1:23" x14ac:dyDescent="0.2">
      <c r="A410" s="1" t="s">
        <v>303</v>
      </c>
      <c r="B410" s="1">
        <v>1</v>
      </c>
      <c r="C410" s="1">
        <v>0</v>
      </c>
      <c r="D410" s="1">
        <v>1</v>
      </c>
      <c r="E410" s="1">
        <v>0</v>
      </c>
      <c r="F410" s="1">
        <v>0</v>
      </c>
      <c r="G410" s="1">
        <v>0</v>
      </c>
      <c r="H410" s="1">
        <v>0</v>
      </c>
      <c r="I410" s="1">
        <v>0</v>
      </c>
      <c r="J410" s="1">
        <v>0</v>
      </c>
      <c r="K410" s="1">
        <v>0</v>
      </c>
      <c r="L410" s="1">
        <v>0</v>
      </c>
      <c r="M410" s="1" t="s">
        <v>303</v>
      </c>
      <c r="N410" s="1">
        <v>0</v>
      </c>
      <c r="O410" s="1">
        <v>0</v>
      </c>
      <c r="P410" s="1">
        <v>0</v>
      </c>
      <c r="Q410" s="1">
        <v>0</v>
      </c>
      <c r="R410" s="1">
        <v>0</v>
      </c>
      <c r="S410" s="1">
        <v>0</v>
      </c>
      <c r="T410" s="1">
        <v>0</v>
      </c>
      <c r="U410" s="1">
        <v>0</v>
      </c>
      <c r="V410" s="1">
        <v>0</v>
      </c>
      <c r="W410" s="1">
        <v>0</v>
      </c>
    </row>
    <row r="411" spans="1:23" x14ac:dyDescent="0.2">
      <c r="A411" s="1" t="s">
        <v>304</v>
      </c>
      <c r="B411" s="1">
        <v>1</v>
      </c>
      <c r="C411" s="1">
        <v>0</v>
      </c>
      <c r="D411" s="1">
        <v>0</v>
      </c>
      <c r="E411" s="1">
        <v>0</v>
      </c>
      <c r="F411" s="1">
        <v>0</v>
      </c>
      <c r="G411" s="1">
        <v>0</v>
      </c>
      <c r="H411" s="1">
        <v>0</v>
      </c>
      <c r="I411" s="1">
        <v>0</v>
      </c>
      <c r="J411" s="1">
        <v>1</v>
      </c>
      <c r="K411" s="1">
        <v>0</v>
      </c>
      <c r="L411" s="1">
        <v>0</v>
      </c>
      <c r="M411" s="1" t="s">
        <v>304</v>
      </c>
      <c r="N411" s="1">
        <v>0</v>
      </c>
      <c r="O411" s="1">
        <v>0</v>
      </c>
      <c r="P411" s="1">
        <v>0</v>
      </c>
      <c r="Q411" s="1">
        <v>0</v>
      </c>
      <c r="R411" s="1">
        <v>0</v>
      </c>
      <c r="S411" s="1">
        <v>0</v>
      </c>
      <c r="T411" s="1">
        <v>0</v>
      </c>
      <c r="U411" s="1">
        <v>0</v>
      </c>
      <c r="V411" s="1">
        <v>0</v>
      </c>
      <c r="W411" s="1">
        <v>0</v>
      </c>
    </row>
    <row r="412" spans="1:23" x14ac:dyDescent="0.2">
      <c r="A412" s="1" t="s">
        <v>305</v>
      </c>
      <c r="B412" s="1">
        <v>0</v>
      </c>
      <c r="C412" s="1">
        <v>0</v>
      </c>
      <c r="D412" s="1">
        <v>0</v>
      </c>
      <c r="E412" s="1">
        <v>0</v>
      </c>
      <c r="F412" s="1">
        <v>0</v>
      </c>
      <c r="G412" s="1">
        <v>0</v>
      </c>
      <c r="H412" s="1">
        <v>0</v>
      </c>
      <c r="I412" s="1">
        <v>0</v>
      </c>
      <c r="J412" s="1">
        <v>0</v>
      </c>
      <c r="K412" s="1">
        <v>0</v>
      </c>
      <c r="L412" s="1">
        <v>0</v>
      </c>
      <c r="M412" s="1" t="s">
        <v>305</v>
      </c>
      <c r="N412" s="1">
        <v>0</v>
      </c>
      <c r="O412" s="1">
        <v>0</v>
      </c>
      <c r="P412" s="1">
        <v>0</v>
      </c>
      <c r="Q412" s="1">
        <v>0</v>
      </c>
      <c r="R412" s="1">
        <v>0</v>
      </c>
      <c r="S412" s="1">
        <v>0</v>
      </c>
      <c r="T412" s="1">
        <v>0</v>
      </c>
      <c r="U412" s="1">
        <v>0</v>
      </c>
      <c r="V412" s="1">
        <v>0</v>
      </c>
      <c r="W412" s="1">
        <v>0</v>
      </c>
    </row>
    <row r="413" spans="1:23" x14ac:dyDescent="0.2">
      <c r="A413" s="1" t="s">
        <v>306</v>
      </c>
      <c r="B413" s="1">
        <v>3</v>
      </c>
      <c r="C413" s="1">
        <v>0</v>
      </c>
      <c r="D413" s="1">
        <v>0</v>
      </c>
      <c r="E413" s="1">
        <v>1</v>
      </c>
      <c r="F413" s="1">
        <v>1</v>
      </c>
      <c r="G413" s="1">
        <v>1</v>
      </c>
      <c r="H413" s="1">
        <v>0</v>
      </c>
      <c r="I413" s="1">
        <v>0</v>
      </c>
      <c r="J413" s="1">
        <v>0</v>
      </c>
      <c r="K413" s="1">
        <v>0</v>
      </c>
      <c r="L413" s="1">
        <v>0</v>
      </c>
      <c r="M413" s="1" t="s">
        <v>306</v>
      </c>
      <c r="N413" s="1">
        <v>0</v>
      </c>
      <c r="O413" s="1">
        <v>0</v>
      </c>
      <c r="P413" s="1">
        <v>0</v>
      </c>
      <c r="Q413" s="1">
        <v>0</v>
      </c>
      <c r="R413" s="1">
        <v>0</v>
      </c>
      <c r="S413" s="1">
        <v>0</v>
      </c>
      <c r="T413" s="1">
        <v>0</v>
      </c>
      <c r="U413" s="1">
        <v>0</v>
      </c>
      <c r="V413" s="1">
        <v>0</v>
      </c>
      <c r="W413" s="1">
        <v>0</v>
      </c>
    </row>
    <row r="415" spans="1:23" x14ac:dyDescent="0.2">
      <c r="A415" s="1" t="s">
        <v>281</v>
      </c>
      <c r="B415" s="1">
        <v>30</v>
      </c>
      <c r="C415" s="1">
        <v>1</v>
      </c>
      <c r="D415" s="1">
        <v>2</v>
      </c>
      <c r="E415" s="1">
        <v>2</v>
      </c>
      <c r="F415" s="1">
        <v>3</v>
      </c>
      <c r="G415" s="1">
        <v>2</v>
      </c>
      <c r="H415" s="1">
        <v>1</v>
      </c>
      <c r="I415" s="1">
        <v>1</v>
      </c>
      <c r="J415" s="1">
        <v>5</v>
      </c>
      <c r="K415" s="1">
        <v>0</v>
      </c>
      <c r="L415" s="1">
        <v>1</v>
      </c>
      <c r="M415" s="1" t="s">
        <v>281</v>
      </c>
      <c r="N415" s="1">
        <v>11</v>
      </c>
      <c r="O415" s="1">
        <v>0</v>
      </c>
      <c r="P415" s="1">
        <v>0</v>
      </c>
      <c r="Q415" s="1">
        <v>0</v>
      </c>
      <c r="R415" s="1">
        <v>0</v>
      </c>
      <c r="S415" s="1">
        <v>0</v>
      </c>
      <c r="T415" s="1">
        <v>1</v>
      </c>
      <c r="U415" s="1">
        <v>0</v>
      </c>
      <c r="V415" s="1">
        <v>0</v>
      </c>
      <c r="W415" s="1">
        <v>0</v>
      </c>
    </row>
    <row r="416" spans="1:23" x14ac:dyDescent="0.2">
      <c r="A416" s="1" t="s">
        <v>301</v>
      </c>
      <c r="B416" s="1">
        <v>0</v>
      </c>
      <c r="C416" s="1">
        <v>0</v>
      </c>
      <c r="D416" s="1">
        <v>0</v>
      </c>
      <c r="E416" s="1">
        <v>0</v>
      </c>
      <c r="F416" s="1">
        <v>0</v>
      </c>
      <c r="G416" s="1">
        <v>0</v>
      </c>
      <c r="H416" s="1">
        <v>0</v>
      </c>
      <c r="I416" s="1">
        <v>0</v>
      </c>
      <c r="J416" s="1">
        <v>0</v>
      </c>
      <c r="K416" s="1">
        <v>0</v>
      </c>
      <c r="L416" s="1">
        <v>0</v>
      </c>
      <c r="M416" s="1" t="s">
        <v>301</v>
      </c>
      <c r="N416" s="1">
        <v>0</v>
      </c>
      <c r="O416" s="1">
        <v>0</v>
      </c>
      <c r="P416" s="1">
        <v>0</v>
      </c>
      <c r="Q416" s="1">
        <v>0</v>
      </c>
      <c r="R416" s="1">
        <v>0</v>
      </c>
      <c r="S416" s="1">
        <v>0</v>
      </c>
      <c r="T416" s="1">
        <v>0</v>
      </c>
      <c r="U416" s="1">
        <v>0</v>
      </c>
      <c r="V416" s="1">
        <v>0</v>
      </c>
      <c r="W416" s="1">
        <v>0</v>
      </c>
    </row>
    <row r="417" spans="1:23" x14ac:dyDescent="0.2">
      <c r="A417" s="1" t="s">
        <v>302</v>
      </c>
      <c r="B417" s="1">
        <v>11</v>
      </c>
      <c r="C417" s="1">
        <v>1</v>
      </c>
      <c r="D417" s="1">
        <v>2</v>
      </c>
      <c r="E417" s="1">
        <v>2</v>
      </c>
      <c r="F417" s="1">
        <v>3</v>
      </c>
      <c r="G417" s="1">
        <v>2</v>
      </c>
      <c r="H417" s="1">
        <v>1</v>
      </c>
      <c r="I417" s="1">
        <v>0</v>
      </c>
      <c r="J417" s="1">
        <v>0</v>
      </c>
      <c r="K417" s="1">
        <v>0</v>
      </c>
      <c r="L417" s="1">
        <v>0</v>
      </c>
      <c r="M417" s="1" t="s">
        <v>302</v>
      </c>
      <c r="N417" s="1">
        <v>0</v>
      </c>
      <c r="O417" s="1">
        <v>0</v>
      </c>
      <c r="P417" s="1">
        <v>0</v>
      </c>
      <c r="Q417" s="1">
        <v>0</v>
      </c>
      <c r="R417" s="1">
        <v>0</v>
      </c>
      <c r="S417" s="1">
        <v>0</v>
      </c>
      <c r="T417" s="1">
        <v>0</v>
      </c>
      <c r="U417" s="1">
        <v>0</v>
      </c>
      <c r="V417" s="1">
        <v>0</v>
      </c>
      <c r="W417" s="1">
        <v>0</v>
      </c>
    </row>
    <row r="418" spans="1:23" x14ac:dyDescent="0.2">
      <c r="A418" s="1" t="s">
        <v>303</v>
      </c>
      <c r="B418" s="1">
        <v>19</v>
      </c>
      <c r="C418" s="1">
        <v>0</v>
      </c>
      <c r="D418" s="1">
        <v>0</v>
      </c>
      <c r="E418" s="1">
        <v>0</v>
      </c>
      <c r="F418" s="1">
        <v>0</v>
      </c>
      <c r="G418" s="1">
        <v>0</v>
      </c>
      <c r="H418" s="1">
        <v>0</v>
      </c>
      <c r="I418" s="1">
        <v>1</v>
      </c>
      <c r="J418" s="1">
        <v>5</v>
      </c>
      <c r="K418" s="1">
        <v>0</v>
      </c>
      <c r="L418" s="1">
        <v>1</v>
      </c>
      <c r="M418" s="1" t="s">
        <v>303</v>
      </c>
      <c r="N418" s="1">
        <v>11</v>
      </c>
      <c r="O418" s="1">
        <v>0</v>
      </c>
      <c r="P418" s="1">
        <v>0</v>
      </c>
      <c r="Q418" s="1">
        <v>0</v>
      </c>
      <c r="R418" s="1">
        <v>0</v>
      </c>
      <c r="S418" s="1">
        <v>0</v>
      </c>
      <c r="T418" s="1">
        <v>1</v>
      </c>
      <c r="U418" s="1">
        <v>0</v>
      </c>
      <c r="V418" s="1">
        <v>0</v>
      </c>
      <c r="W418" s="1">
        <v>0</v>
      </c>
    </row>
    <row r="419" spans="1:23" x14ac:dyDescent="0.2">
      <c r="A419" s="1" t="s">
        <v>304</v>
      </c>
      <c r="B419" s="1">
        <v>0</v>
      </c>
      <c r="C419" s="1">
        <v>0</v>
      </c>
      <c r="D419" s="1">
        <v>0</v>
      </c>
      <c r="E419" s="1">
        <v>0</v>
      </c>
      <c r="F419" s="1">
        <v>0</v>
      </c>
      <c r="G419" s="1">
        <v>0</v>
      </c>
      <c r="H419" s="1">
        <v>0</v>
      </c>
      <c r="I419" s="1">
        <v>0</v>
      </c>
      <c r="J419" s="1">
        <v>0</v>
      </c>
      <c r="K419" s="1">
        <v>0</v>
      </c>
      <c r="L419" s="1">
        <v>0</v>
      </c>
      <c r="M419" s="1" t="s">
        <v>304</v>
      </c>
      <c r="N419" s="1">
        <v>0</v>
      </c>
      <c r="O419" s="1">
        <v>0</v>
      </c>
      <c r="P419" s="1">
        <v>0</v>
      </c>
      <c r="Q419" s="1">
        <v>0</v>
      </c>
      <c r="R419" s="1">
        <v>0</v>
      </c>
      <c r="S419" s="1">
        <v>0</v>
      </c>
      <c r="T419" s="1">
        <v>0</v>
      </c>
      <c r="U419" s="1">
        <v>0</v>
      </c>
      <c r="V419" s="1">
        <v>0</v>
      </c>
      <c r="W419" s="1">
        <v>0</v>
      </c>
    </row>
    <row r="420" spans="1:23" x14ac:dyDescent="0.2">
      <c r="A420" s="1" t="s">
        <v>305</v>
      </c>
      <c r="B420" s="1">
        <v>0</v>
      </c>
      <c r="C420" s="1">
        <v>0</v>
      </c>
      <c r="D420" s="1">
        <v>0</v>
      </c>
      <c r="E420" s="1">
        <v>0</v>
      </c>
      <c r="F420" s="1">
        <v>0</v>
      </c>
      <c r="G420" s="1">
        <v>0</v>
      </c>
      <c r="H420" s="1">
        <v>0</v>
      </c>
      <c r="I420" s="1">
        <v>0</v>
      </c>
      <c r="J420" s="1">
        <v>0</v>
      </c>
      <c r="K420" s="1">
        <v>0</v>
      </c>
      <c r="L420" s="1">
        <v>0</v>
      </c>
      <c r="M420" s="1" t="s">
        <v>305</v>
      </c>
      <c r="N420" s="1">
        <v>0</v>
      </c>
      <c r="O420" s="1">
        <v>0</v>
      </c>
      <c r="P420" s="1">
        <v>0</v>
      </c>
      <c r="Q420" s="1">
        <v>0</v>
      </c>
      <c r="R420" s="1">
        <v>0</v>
      </c>
      <c r="S420" s="1">
        <v>0</v>
      </c>
      <c r="T420" s="1">
        <v>0</v>
      </c>
      <c r="U420" s="1">
        <v>0</v>
      </c>
      <c r="V420" s="1">
        <v>0</v>
      </c>
      <c r="W420" s="1">
        <v>0</v>
      </c>
    </row>
    <row r="421" spans="1:23" x14ac:dyDescent="0.2">
      <c r="A421" s="1" t="s">
        <v>306</v>
      </c>
      <c r="B421" s="1">
        <v>0</v>
      </c>
      <c r="C421" s="1">
        <v>0</v>
      </c>
      <c r="D421" s="1">
        <v>0</v>
      </c>
      <c r="E421" s="1">
        <v>0</v>
      </c>
      <c r="F421" s="1">
        <v>0</v>
      </c>
      <c r="G421" s="1">
        <v>0</v>
      </c>
      <c r="H421" s="1">
        <v>0</v>
      </c>
      <c r="I421" s="1">
        <v>0</v>
      </c>
      <c r="J421" s="1">
        <v>0</v>
      </c>
      <c r="K421" s="1">
        <v>0</v>
      </c>
      <c r="L421" s="1">
        <v>0</v>
      </c>
      <c r="M421" s="1" t="s">
        <v>306</v>
      </c>
      <c r="N421" s="1">
        <v>0</v>
      </c>
      <c r="O421" s="1">
        <v>0</v>
      </c>
      <c r="P421" s="1">
        <v>0</v>
      </c>
      <c r="Q421" s="1">
        <v>0</v>
      </c>
      <c r="R421" s="1">
        <v>0</v>
      </c>
      <c r="S421" s="1">
        <v>0</v>
      </c>
      <c r="T421" s="1">
        <v>0</v>
      </c>
      <c r="U421" s="1">
        <v>0</v>
      </c>
      <c r="V421" s="1">
        <v>0</v>
      </c>
      <c r="W421" s="1">
        <v>0</v>
      </c>
    </row>
    <row r="423" spans="1:23" x14ac:dyDescent="0.2">
      <c r="A423" s="1" t="s">
        <v>235</v>
      </c>
      <c r="B423" s="1">
        <v>1</v>
      </c>
      <c r="C423" s="1">
        <v>0</v>
      </c>
      <c r="D423" s="1">
        <v>0</v>
      </c>
      <c r="E423" s="1">
        <v>0</v>
      </c>
      <c r="F423" s="1">
        <v>0</v>
      </c>
      <c r="G423" s="1">
        <v>0</v>
      </c>
      <c r="H423" s="1">
        <v>0</v>
      </c>
      <c r="I423" s="1">
        <v>0</v>
      </c>
      <c r="J423" s="1">
        <v>1</v>
      </c>
      <c r="K423" s="1">
        <v>0</v>
      </c>
      <c r="L423" s="1">
        <v>0</v>
      </c>
      <c r="M423" s="1" t="s">
        <v>235</v>
      </c>
      <c r="N423" s="1">
        <v>0</v>
      </c>
      <c r="O423" s="1">
        <v>0</v>
      </c>
      <c r="P423" s="1">
        <v>0</v>
      </c>
      <c r="Q423" s="1">
        <v>0</v>
      </c>
      <c r="R423" s="1">
        <v>0</v>
      </c>
      <c r="S423" s="1">
        <v>0</v>
      </c>
      <c r="T423" s="1">
        <v>0</v>
      </c>
      <c r="U423" s="1">
        <v>0</v>
      </c>
      <c r="V423" s="1">
        <v>0</v>
      </c>
      <c r="W423" s="1">
        <v>0</v>
      </c>
    </row>
    <row r="424" spans="1:23" x14ac:dyDescent="0.2">
      <c r="A424" s="1" t="s">
        <v>301</v>
      </c>
      <c r="B424" s="1">
        <v>0</v>
      </c>
      <c r="C424" s="1">
        <v>0</v>
      </c>
      <c r="D424" s="1">
        <v>0</v>
      </c>
      <c r="E424" s="1">
        <v>0</v>
      </c>
      <c r="F424" s="1">
        <v>0</v>
      </c>
      <c r="G424" s="1">
        <v>0</v>
      </c>
      <c r="H424" s="1">
        <v>0</v>
      </c>
      <c r="I424" s="1">
        <v>0</v>
      </c>
      <c r="J424" s="1">
        <v>0</v>
      </c>
      <c r="K424" s="1">
        <v>0</v>
      </c>
      <c r="L424" s="1">
        <v>0</v>
      </c>
      <c r="M424" s="1" t="s">
        <v>301</v>
      </c>
      <c r="N424" s="1">
        <v>0</v>
      </c>
      <c r="O424" s="1">
        <v>0</v>
      </c>
      <c r="P424" s="1">
        <v>0</v>
      </c>
      <c r="Q424" s="1">
        <v>0</v>
      </c>
      <c r="R424" s="1">
        <v>0</v>
      </c>
      <c r="S424" s="1">
        <v>0</v>
      </c>
      <c r="T424" s="1">
        <v>0</v>
      </c>
      <c r="U424" s="1">
        <v>0</v>
      </c>
      <c r="V424" s="1">
        <v>0</v>
      </c>
      <c r="W424" s="1">
        <v>0</v>
      </c>
    </row>
    <row r="425" spans="1:23" x14ac:dyDescent="0.2">
      <c r="A425" s="1" t="s">
        <v>302</v>
      </c>
      <c r="B425" s="1">
        <v>0</v>
      </c>
      <c r="C425" s="1">
        <v>0</v>
      </c>
      <c r="D425" s="1">
        <v>0</v>
      </c>
      <c r="E425" s="1">
        <v>0</v>
      </c>
      <c r="F425" s="1">
        <v>0</v>
      </c>
      <c r="G425" s="1">
        <v>0</v>
      </c>
      <c r="H425" s="1">
        <v>0</v>
      </c>
      <c r="I425" s="1">
        <v>0</v>
      </c>
      <c r="J425" s="1">
        <v>0</v>
      </c>
      <c r="K425" s="1">
        <v>0</v>
      </c>
      <c r="L425" s="1">
        <v>0</v>
      </c>
      <c r="M425" s="1" t="s">
        <v>302</v>
      </c>
      <c r="N425" s="1">
        <v>0</v>
      </c>
      <c r="O425" s="1">
        <v>0</v>
      </c>
      <c r="P425" s="1">
        <v>0</v>
      </c>
      <c r="Q425" s="1">
        <v>0</v>
      </c>
      <c r="R425" s="1">
        <v>0</v>
      </c>
      <c r="S425" s="1">
        <v>0</v>
      </c>
      <c r="T425" s="1">
        <v>0</v>
      </c>
      <c r="U425" s="1">
        <v>0</v>
      </c>
      <c r="V425" s="1">
        <v>0</v>
      </c>
      <c r="W425" s="1">
        <v>0</v>
      </c>
    </row>
    <row r="426" spans="1:23" x14ac:dyDescent="0.2">
      <c r="A426" s="1" t="s">
        <v>303</v>
      </c>
      <c r="B426" s="1">
        <v>1</v>
      </c>
      <c r="C426" s="1">
        <v>0</v>
      </c>
      <c r="D426" s="1">
        <v>0</v>
      </c>
      <c r="E426" s="1">
        <v>0</v>
      </c>
      <c r="F426" s="1">
        <v>0</v>
      </c>
      <c r="G426" s="1">
        <v>0</v>
      </c>
      <c r="H426" s="1">
        <v>0</v>
      </c>
      <c r="I426" s="1">
        <v>0</v>
      </c>
      <c r="J426" s="1">
        <v>1</v>
      </c>
      <c r="K426" s="1">
        <v>0</v>
      </c>
      <c r="L426" s="1">
        <v>0</v>
      </c>
      <c r="M426" s="1" t="s">
        <v>303</v>
      </c>
      <c r="N426" s="1">
        <v>0</v>
      </c>
      <c r="O426" s="1">
        <v>0</v>
      </c>
      <c r="P426" s="1">
        <v>0</v>
      </c>
      <c r="Q426" s="1">
        <v>0</v>
      </c>
      <c r="R426" s="1">
        <v>0</v>
      </c>
      <c r="S426" s="1">
        <v>0</v>
      </c>
      <c r="T426" s="1">
        <v>0</v>
      </c>
      <c r="U426" s="1">
        <v>0</v>
      </c>
      <c r="V426" s="1">
        <v>0</v>
      </c>
      <c r="W426" s="1">
        <v>0</v>
      </c>
    </row>
    <row r="427" spans="1:23" x14ac:dyDescent="0.2">
      <c r="A427" s="1" t="s">
        <v>304</v>
      </c>
      <c r="B427" s="1">
        <v>0</v>
      </c>
      <c r="C427" s="1">
        <v>0</v>
      </c>
      <c r="D427" s="1">
        <v>0</v>
      </c>
      <c r="E427" s="1">
        <v>0</v>
      </c>
      <c r="F427" s="1">
        <v>0</v>
      </c>
      <c r="G427" s="1">
        <v>0</v>
      </c>
      <c r="H427" s="1">
        <v>0</v>
      </c>
      <c r="I427" s="1">
        <v>0</v>
      </c>
      <c r="J427" s="1">
        <v>0</v>
      </c>
      <c r="K427" s="1">
        <v>0</v>
      </c>
      <c r="L427" s="1">
        <v>0</v>
      </c>
      <c r="M427" s="1" t="s">
        <v>304</v>
      </c>
      <c r="N427" s="1">
        <v>0</v>
      </c>
      <c r="O427" s="1">
        <v>0</v>
      </c>
      <c r="P427" s="1">
        <v>0</v>
      </c>
      <c r="Q427" s="1">
        <v>0</v>
      </c>
      <c r="R427" s="1">
        <v>0</v>
      </c>
      <c r="S427" s="1">
        <v>0</v>
      </c>
      <c r="T427" s="1">
        <v>0</v>
      </c>
      <c r="U427" s="1">
        <v>0</v>
      </c>
      <c r="V427" s="1">
        <v>0</v>
      </c>
      <c r="W427" s="1">
        <v>0</v>
      </c>
    </row>
    <row r="428" spans="1:23" x14ac:dyDescent="0.2">
      <c r="A428" s="1" t="s">
        <v>305</v>
      </c>
      <c r="B428" s="1">
        <v>0</v>
      </c>
      <c r="C428" s="1">
        <v>0</v>
      </c>
      <c r="D428" s="1">
        <v>0</v>
      </c>
      <c r="E428" s="1">
        <v>0</v>
      </c>
      <c r="F428" s="1">
        <v>0</v>
      </c>
      <c r="G428" s="1">
        <v>0</v>
      </c>
      <c r="H428" s="1">
        <v>0</v>
      </c>
      <c r="I428" s="1">
        <v>0</v>
      </c>
      <c r="J428" s="1">
        <v>0</v>
      </c>
      <c r="K428" s="1">
        <v>0</v>
      </c>
      <c r="L428" s="1">
        <v>0</v>
      </c>
      <c r="M428" s="1" t="s">
        <v>305</v>
      </c>
      <c r="N428" s="1">
        <v>0</v>
      </c>
      <c r="O428" s="1">
        <v>0</v>
      </c>
      <c r="P428" s="1">
        <v>0</v>
      </c>
      <c r="Q428" s="1">
        <v>0</v>
      </c>
      <c r="R428" s="1">
        <v>0</v>
      </c>
      <c r="S428" s="1">
        <v>0</v>
      </c>
      <c r="T428" s="1">
        <v>0</v>
      </c>
      <c r="U428" s="1">
        <v>0</v>
      </c>
      <c r="V428" s="1">
        <v>0</v>
      </c>
      <c r="W428" s="1">
        <v>0</v>
      </c>
    </row>
    <row r="429" spans="1:23" x14ac:dyDescent="0.2">
      <c r="A429" s="1" t="s">
        <v>306</v>
      </c>
      <c r="B429" s="1">
        <v>0</v>
      </c>
      <c r="C429" s="1">
        <v>0</v>
      </c>
      <c r="D429" s="1">
        <v>0</v>
      </c>
      <c r="E429" s="1">
        <v>0</v>
      </c>
      <c r="F429" s="1">
        <v>0</v>
      </c>
      <c r="G429" s="1">
        <v>0</v>
      </c>
      <c r="H429" s="1">
        <v>0</v>
      </c>
      <c r="I429" s="1">
        <v>0</v>
      </c>
      <c r="J429" s="1">
        <v>0</v>
      </c>
      <c r="K429" s="1">
        <v>0</v>
      </c>
      <c r="L429" s="1">
        <v>0</v>
      </c>
      <c r="M429" s="1" t="s">
        <v>306</v>
      </c>
      <c r="N429" s="1">
        <v>0</v>
      </c>
      <c r="O429" s="1">
        <v>0</v>
      </c>
      <c r="P429" s="1">
        <v>0</v>
      </c>
      <c r="Q429" s="1">
        <v>0</v>
      </c>
      <c r="R429" s="1">
        <v>0</v>
      </c>
      <c r="S429" s="1">
        <v>0</v>
      </c>
      <c r="T429" s="1">
        <v>0</v>
      </c>
      <c r="U429" s="1">
        <v>0</v>
      </c>
      <c r="V429" s="1">
        <v>0</v>
      </c>
      <c r="W429" s="1">
        <v>0</v>
      </c>
    </row>
    <row r="431" spans="1:23" x14ac:dyDescent="0.2">
      <c r="A431" s="1" t="s">
        <v>234</v>
      </c>
      <c r="B431" s="1">
        <v>17</v>
      </c>
      <c r="C431" s="1">
        <v>2</v>
      </c>
      <c r="D431" s="1">
        <v>0</v>
      </c>
      <c r="E431" s="1">
        <v>12</v>
      </c>
      <c r="F431" s="1">
        <v>2</v>
      </c>
      <c r="G431" s="1">
        <v>0</v>
      </c>
      <c r="H431" s="1">
        <v>0</v>
      </c>
      <c r="I431" s="1">
        <v>0</v>
      </c>
      <c r="J431" s="1">
        <v>1</v>
      </c>
      <c r="K431" s="1">
        <v>0</v>
      </c>
      <c r="L431" s="1">
        <v>0</v>
      </c>
      <c r="M431" s="1" t="s">
        <v>234</v>
      </c>
      <c r="N431" s="1">
        <v>0</v>
      </c>
      <c r="O431" s="1">
        <v>0</v>
      </c>
      <c r="P431" s="1">
        <v>0</v>
      </c>
      <c r="Q431" s="1">
        <v>0</v>
      </c>
      <c r="R431" s="1">
        <v>0</v>
      </c>
      <c r="S431" s="1">
        <v>0</v>
      </c>
      <c r="T431" s="1">
        <v>0</v>
      </c>
      <c r="U431" s="1">
        <v>0</v>
      </c>
      <c r="V431" s="1">
        <v>0</v>
      </c>
      <c r="W431" s="1">
        <v>0</v>
      </c>
    </row>
    <row r="432" spans="1:23" x14ac:dyDescent="0.2">
      <c r="A432" s="1" t="s">
        <v>301</v>
      </c>
      <c r="B432" s="1">
        <v>2</v>
      </c>
      <c r="C432" s="1">
        <v>1</v>
      </c>
      <c r="D432" s="1">
        <v>0</v>
      </c>
      <c r="E432" s="1">
        <v>1</v>
      </c>
      <c r="F432" s="1">
        <v>0</v>
      </c>
      <c r="G432" s="1">
        <v>0</v>
      </c>
      <c r="H432" s="1">
        <v>0</v>
      </c>
      <c r="I432" s="1">
        <v>0</v>
      </c>
      <c r="J432" s="1">
        <v>0</v>
      </c>
      <c r="K432" s="1">
        <v>0</v>
      </c>
      <c r="L432" s="1">
        <v>0</v>
      </c>
      <c r="M432" s="1" t="s">
        <v>301</v>
      </c>
      <c r="N432" s="1">
        <v>0</v>
      </c>
      <c r="O432" s="1">
        <v>0</v>
      </c>
      <c r="P432" s="1">
        <v>0</v>
      </c>
      <c r="Q432" s="1">
        <v>0</v>
      </c>
      <c r="R432" s="1">
        <v>0</v>
      </c>
      <c r="S432" s="1">
        <v>0</v>
      </c>
      <c r="T432" s="1">
        <v>0</v>
      </c>
      <c r="U432" s="1">
        <v>0</v>
      </c>
      <c r="V432" s="1">
        <v>0</v>
      </c>
      <c r="W432" s="1">
        <v>0</v>
      </c>
    </row>
    <row r="433" spans="1:23" x14ac:dyDescent="0.2">
      <c r="A433" s="1" t="s">
        <v>302</v>
      </c>
      <c r="B433" s="1">
        <v>1</v>
      </c>
      <c r="C433" s="1">
        <v>1</v>
      </c>
      <c r="D433" s="1">
        <v>0</v>
      </c>
      <c r="E433" s="1">
        <v>0</v>
      </c>
      <c r="F433" s="1">
        <v>0</v>
      </c>
      <c r="G433" s="1">
        <v>0</v>
      </c>
      <c r="H433" s="1">
        <v>0</v>
      </c>
      <c r="I433" s="1">
        <v>0</v>
      </c>
      <c r="J433" s="1">
        <v>0</v>
      </c>
      <c r="K433" s="1">
        <v>0</v>
      </c>
      <c r="L433" s="1">
        <v>0</v>
      </c>
      <c r="M433" s="1" t="s">
        <v>302</v>
      </c>
      <c r="N433" s="1">
        <v>0</v>
      </c>
      <c r="O433" s="1">
        <v>0</v>
      </c>
      <c r="P433" s="1">
        <v>0</v>
      </c>
      <c r="Q433" s="1">
        <v>0</v>
      </c>
      <c r="R433" s="1">
        <v>0</v>
      </c>
      <c r="S433" s="1">
        <v>0</v>
      </c>
      <c r="T433" s="1">
        <v>0</v>
      </c>
      <c r="U433" s="1">
        <v>0</v>
      </c>
      <c r="V433" s="1">
        <v>0</v>
      </c>
      <c r="W433" s="1">
        <v>0</v>
      </c>
    </row>
    <row r="434" spans="1:23" x14ac:dyDescent="0.2">
      <c r="A434" s="1" t="s">
        <v>303</v>
      </c>
      <c r="B434" s="1">
        <v>14</v>
      </c>
      <c r="C434" s="1">
        <v>0</v>
      </c>
      <c r="D434" s="1">
        <v>0</v>
      </c>
      <c r="E434" s="1">
        <v>11</v>
      </c>
      <c r="F434" s="1">
        <v>2</v>
      </c>
      <c r="G434" s="1">
        <v>0</v>
      </c>
      <c r="H434" s="1">
        <v>0</v>
      </c>
      <c r="I434" s="1">
        <v>0</v>
      </c>
      <c r="J434" s="1">
        <v>1</v>
      </c>
      <c r="K434" s="1">
        <v>0</v>
      </c>
      <c r="L434" s="1">
        <v>0</v>
      </c>
      <c r="M434" s="1" t="s">
        <v>303</v>
      </c>
      <c r="N434" s="1">
        <v>0</v>
      </c>
      <c r="O434" s="1">
        <v>0</v>
      </c>
      <c r="P434" s="1">
        <v>0</v>
      </c>
      <c r="Q434" s="1">
        <v>0</v>
      </c>
      <c r="R434" s="1">
        <v>0</v>
      </c>
      <c r="S434" s="1">
        <v>0</v>
      </c>
      <c r="T434" s="1">
        <v>0</v>
      </c>
      <c r="U434" s="1">
        <v>0</v>
      </c>
      <c r="V434" s="1">
        <v>0</v>
      </c>
      <c r="W434" s="1">
        <v>0</v>
      </c>
    </row>
    <row r="435" spans="1:23" x14ac:dyDescent="0.2">
      <c r="A435" s="1" t="s">
        <v>304</v>
      </c>
      <c r="B435" s="1">
        <v>0</v>
      </c>
      <c r="C435" s="1">
        <v>0</v>
      </c>
      <c r="D435" s="1">
        <v>0</v>
      </c>
      <c r="E435" s="1">
        <v>0</v>
      </c>
      <c r="F435" s="1">
        <v>0</v>
      </c>
      <c r="G435" s="1">
        <v>0</v>
      </c>
      <c r="H435" s="1">
        <v>0</v>
      </c>
      <c r="I435" s="1">
        <v>0</v>
      </c>
      <c r="J435" s="1">
        <v>0</v>
      </c>
      <c r="K435" s="1">
        <v>0</v>
      </c>
      <c r="L435" s="1">
        <v>0</v>
      </c>
      <c r="M435" s="1" t="s">
        <v>304</v>
      </c>
      <c r="N435" s="1">
        <v>0</v>
      </c>
      <c r="O435" s="1">
        <v>0</v>
      </c>
      <c r="P435" s="1">
        <v>0</v>
      </c>
      <c r="Q435" s="1">
        <v>0</v>
      </c>
      <c r="R435" s="1">
        <v>0</v>
      </c>
      <c r="S435" s="1">
        <v>0</v>
      </c>
      <c r="T435" s="1">
        <v>0</v>
      </c>
      <c r="U435" s="1">
        <v>0</v>
      </c>
      <c r="V435" s="1">
        <v>0</v>
      </c>
      <c r="W435" s="1">
        <v>0</v>
      </c>
    </row>
    <row r="436" spans="1:23" x14ac:dyDescent="0.2">
      <c r="A436" s="1" t="s">
        <v>305</v>
      </c>
      <c r="B436" s="1">
        <v>0</v>
      </c>
      <c r="C436" s="1">
        <v>0</v>
      </c>
      <c r="D436" s="1">
        <v>0</v>
      </c>
      <c r="E436" s="1">
        <v>0</v>
      </c>
      <c r="F436" s="1">
        <v>0</v>
      </c>
      <c r="G436" s="1">
        <v>0</v>
      </c>
      <c r="H436" s="1">
        <v>0</v>
      </c>
      <c r="I436" s="1">
        <v>0</v>
      </c>
      <c r="J436" s="1">
        <v>0</v>
      </c>
      <c r="K436" s="1">
        <v>0</v>
      </c>
      <c r="L436" s="1">
        <v>0</v>
      </c>
      <c r="M436" s="1" t="s">
        <v>305</v>
      </c>
      <c r="N436" s="1">
        <v>0</v>
      </c>
      <c r="O436" s="1">
        <v>0</v>
      </c>
      <c r="P436" s="1">
        <v>0</v>
      </c>
      <c r="Q436" s="1">
        <v>0</v>
      </c>
      <c r="R436" s="1">
        <v>0</v>
      </c>
      <c r="S436" s="1">
        <v>0</v>
      </c>
      <c r="T436" s="1">
        <v>0</v>
      </c>
      <c r="U436" s="1">
        <v>0</v>
      </c>
      <c r="V436" s="1">
        <v>0</v>
      </c>
      <c r="W436" s="1">
        <v>0</v>
      </c>
    </row>
    <row r="437" spans="1:23" x14ac:dyDescent="0.2">
      <c r="A437" s="1" t="s">
        <v>306</v>
      </c>
      <c r="B437" s="1">
        <v>0</v>
      </c>
      <c r="C437" s="1">
        <v>0</v>
      </c>
      <c r="D437" s="1">
        <v>0</v>
      </c>
      <c r="E437" s="1">
        <v>0</v>
      </c>
      <c r="F437" s="1">
        <v>0</v>
      </c>
      <c r="G437" s="1">
        <v>0</v>
      </c>
      <c r="H437" s="1">
        <v>0</v>
      </c>
      <c r="I437" s="1">
        <v>0</v>
      </c>
      <c r="J437" s="1">
        <v>0</v>
      </c>
      <c r="K437" s="1">
        <v>0</v>
      </c>
      <c r="L437" s="1">
        <v>0</v>
      </c>
      <c r="M437" s="1" t="s">
        <v>306</v>
      </c>
      <c r="N437" s="1">
        <v>0</v>
      </c>
      <c r="O437" s="1">
        <v>0</v>
      </c>
      <c r="P437" s="1">
        <v>0</v>
      </c>
      <c r="Q437" s="1">
        <v>0</v>
      </c>
      <c r="R437" s="1">
        <v>0</v>
      </c>
      <c r="S437" s="1">
        <v>0</v>
      </c>
      <c r="T437" s="1">
        <v>0</v>
      </c>
      <c r="U437" s="1">
        <v>0</v>
      </c>
      <c r="V437" s="1">
        <v>0</v>
      </c>
      <c r="W437" s="1">
        <v>0</v>
      </c>
    </row>
    <row r="439" spans="1:23" x14ac:dyDescent="0.2">
      <c r="A439" s="1" t="s">
        <v>233</v>
      </c>
      <c r="B439" s="1">
        <v>188</v>
      </c>
      <c r="C439" s="1">
        <v>7</v>
      </c>
      <c r="D439" s="1">
        <v>31</v>
      </c>
      <c r="E439" s="1">
        <v>37</v>
      </c>
      <c r="F439" s="1">
        <v>33</v>
      </c>
      <c r="G439" s="1">
        <v>14</v>
      </c>
      <c r="H439" s="1">
        <v>8</v>
      </c>
      <c r="I439" s="1">
        <v>8</v>
      </c>
      <c r="J439" s="1">
        <v>26</v>
      </c>
      <c r="K439" s="1">
        <v>3</v>
      </c>
      <c r="L439" s="1">
        <v>6</v>
      </c>
      <c r="M439" s="1" t="s">
        <v>233</v>
      </c>
      <c r="N439" s="1">
        <v>1</v>
      </c>
      <c r="O439" s="1">
        <v>10</v>
      </c>
      <c r="P439" s="1">
        <v>0</v>
      </c>
      <c r="Q439" s="1">
        <v>1</v>
      </c>
      <c r="R439" s="1">
        <v>0</v>
      </c>
      <c r="S439" s="1">
        <v>2</v>
      </c>
      <c r="T439" s="1">
        <v>1</v>
      </c>
      <c r="U439" s="1">
        <v>0</v>
      </c>
      <c r="V439" s="1">
        <v>0</v>
      </c>
      <c r="W439" s="1">
        <v>0</v>
      </c>
    </row>
    <row r="440" spans="1:23" x14ac:dyDescent="0.2">
      <c r="A440" s="1" t="s">
        <v>301</v>
      </c>
      <c r="B440" s="1">
        <v>15</v>
      </c>
      <c r="C440" s="1">
        <v>1</v>
      </c>
      <c r="D440" s="1">
        <v>0</v>
      </c>
      <c r="E440" s="1">
        <v>0</v>
      </c>
      <c r="F440" s="1">
        <v>0</v>
      </c>
      <c r="G440" s="1">
        <v>9</v>
      </c>
      <c r="H440" s="1">
        <v>2</v>
      </c>
      <c r="I440" s="1">
        <v>0</v>
      </c>
      <c r="J440" s="1">
        <v>0</v>
      </c>
      <c r="K440" s="1">
        <v>0</v>
      </c>
      <c r="L440" s="1">
        <v>3</v>
      </c>
      <c r="M440" s="1" t="s">
        <v>301</v>
      </c>
      <c r="N440" s="1">
        <v>0</v>
      </c>
      <c r="O440" s="1">
        <v>0</v>
      </c>
      <c r="P440" s="1">
        <v>0</v>
      </c>
      <c r="Q440" s="1">
        <v>0</v>
      </c>
      <c r="R440" s="1">
        <v>0</v>
      </c>
      <c r="S440" s="1">
        <v>0</v>
      </c>
      <c r="T440" s="1">
        <v>0</v>
      </c>
      <c r="U440" s="1">
        <v>0</v>
      </c>
      <c r="V440" s="1">
        <v>0</v>
      </c>
      <c r="W440" s="1">
        <v>0</v>
      </c>
    </row>
    <row r="441" spans="1:23" x14ac:dyDescent="0.2">
      <c r="A441" s="1" t="s">
        <v>302</v>
      </c>
      <c r="B441" s="1">
        <v>21</v>
      </c>
      <c r="C441" s="1">
        <v>0</v>
      </c>
      <c r="D441" s="1">
        <v>0</v>
      </c>
      <c r="E441" s="1">
        <v>4</v>
      </c>
      <c r="F441" s="1">
        <v>3</v>
      </c>
      <c r="G441" s="1">
        <v>0</v>
      </c>
      <c r="H441" s="1">
        <v>5</v>
      </c>
      <c r="I441" s="1">
        <v>2</v>
      </c>
      <c r="J441" s="1">
        <v>2</v>
      </c>
      <c r="K441" s="1">
        <v>0</v>
      </c>
      <c r="L441" s="1">
        <v>3</v>
      </c>
      <c r="M441" s="1" t="s">
        <v>302</v>
      </c>
      <c r="N441" s="1">
        <v>1</v>
      </c>
      <c r="O441" s="1">
        <v>1</v>
      </c>
      <c r="P441" s="1">
        <v>0</v>
      </c>
      <c r="Q441" s="1">
        <v>0</v>
      </c>
      <c r="R441" s="1">
        <v>0</v>
      </c>
      <c r="S441" s="1">
        <v>0</v>
      </c>
      <c r="T441" s="1">
        <v>0</v>
      </c>
      <c r="U441" s="1">
        <v>0</v>
      </c>
      <c r="V441" s="1">
        <v>0</v>
      </c>
      <c r="W441" s="1">
        <v>0</v>
      </c>
    </row>
    <row r="442" spans="1:23" x14ac:dyDescent="0.2">
      <c r="A442" s="1" t="s">
        <v>303</v>
      </c>
      <c r="B442" s="1">
        <v>68</v>
      </c>
      <c r="C442" s="1">
        <v>6</v>
      </c>
      <c r="D442" s="1">
        <v>31</v>
      </c>
      <c r="E442" s="1">
        <v>19</v>
      </c>
      <c r="F442" s="1">
        <v>11</v>
      </c>
      <c r="G442" s="1">
        <v>0</v>
      </c>
      <c r="H442" s="1">
        <v>1</v>
      </c>
      <c r="I442" s="1">
        <v>0</v>
      </c>
      <c r="J442" s="1">
        <v>0</v>
      </c>
      <c r="K442" s="1">
        <v>0</v>
      </c>
      <c r="L442" s="1">
        <v>0</v>
      </c>
      <c r="M442" s="1" t="s">
        <v>303</v>
      </c>
      <c r="N442" s="1">
        <v>0</v>
      </c>
      <c r="O442" s="1">
        <v>0</v>
      </c>
      <c r="P442" s="1">
        <v>0</v>
      </c>
      <c r="Q442" s="1">
        <v>0</v>
      </c>
      <c r="R442" s="1">
        <v>0</v>
      </c>
      <c r="S442" s="1">
        <v>0</v>
      </c>
      <c r="T442" s="1">
        <v>0</v>
      </c>
      <c r="U442" s="1">
        <v>0</v>
      </c>
      <c r="V442" s="1">
        <v>0</v>
      </c>
      <c r="W442" s="1">
        <v>0</v>
      </c>
    </row>
    <row r="443" spans="1:23" x14ac:dyDescent="0.2">
      <c r="A443" s="1" t="s">
        <v>304</v>
      </c>
      <c r="B443" s="1">
        <v>37</v>
      </c>
      <c r="C443" s="1">
        <v>0</v>
      </c>
      <c r="D443" s="1">
        <v>0</v>
      </c>
      <c r="E443" s="1">
        <v>8</v>
      </c>
      <c r="F443" s="1">
        <v>0</v>
      </c>
      <c r="G443" s="1">
        <v>0</v>
      </c>
      <c r="H443" s="1">
        <v>0</v>
      </c>
      <c r="I443" s="1">
        <v>0</v>
      </c>
      <c r="J443" s="1">
        <v>16</v>
      </c>
      <c r="K443" s="1">
        <v>0</v>
      </c>
      <c r="L443" s="1">
        <v>0</v>
      </c>
      <c r="M443" s="1" t="s">
        <v>304</v>
      </c>
      <c r="N443" s="1">
        <v>0</v>
      </c>
      <c r="O443" s="1">
        <v>9</v>
      </c>
      <c r="P443" s="1">
        <v>0</v>
      </c>
      <c r="Q443" s="1">
        <v>1</v>
      </c>
      <c r="R443" s="1">
        <v>0</v>
      </c>
      <c r="S443" s="1">
        <v>2</v>
      </c>
      <c r="T443" s="1">
        <v>1</v>
      </c>
      <c r="U443" s="1">
        <v>0</v>
      </c>
      <c r="V443" s="1">
        <v>0</v>
      </c>
      <c r="W443" s="1">
        <v>0</v>
      </c>
    </row>
    <row r="444" spans="1:23" x14ac:dyDescent="0.2">
      <c r="A444" s="1" t="s">
        <v>305</v>
      </c>
      <c r="B444" s="1">
        <v>0</v>
      </c>
      <c r="C444" s="1">
        <v>0</v>
      </c>
      <c r="D444" s="1">
        <v>0</v>
      </c>
      <c r="E444" s="1">
        <v>0</v>
      </c>
      <c r="F444" s="1">
        <v>0</v>
      </c>
      <c r="G444" s="1">
        <v>0</v>
      </c>
      <c r="H444" s="1">
        <v>0</v>
      </c>
      <c r="I444" s="1">
        <v>0</v>
      </c>
      <c r="J444" s="1">
        <v>0</v>
      </c>
      <c r="K444" s="1">
        <v>0</v>
      </c>
      <c r="L444" s="1">
        <v>0</v>
      </c>
      <c r="M444" s="1" t="s">
        <v>305</v>
      </c>
      <c r="N444" s="1">
        <v>0</v>
      </c>
      <c r="O444" s="1">
        <v>0</v>
      </c>
      <c r="P444" s="1">
        <v>0</v>
      </c>
      <c r="Q444" s="1">
        <v>0</v>
      </c>
      <c r="R444" s="1">
        <v>0</v>
      </c>
      <c r="S444" s="1">
        <v>0</v>
      </c>
      <c r="T444" s="1">
        <v>0</v>
      </c>
      <c r="U444" s="1">
        <v>0</v>
      </c>
      <c r="V444" s="1">
        <v>0</v>
      </c>
      <c r="W444" s="1">
        <v>0</v>
      </c>
    </row>
    <row r="445" spans="1:23" x14ac:dyDescent="0.2">
      <c r="A445" s="1" t="s">
        <v>306</v>
      </c>
      <c r="B445" s="1">
        <v>47</v>
      </c>
      <c r="C445" s="1">
        <v>0</v>
      </c>
      <c r="D445" s="1">
        <v>0</v>
      </c>
      <c r="E445" s="1">
        <v>6</v>
      </c>
      <c r="F445" s="1">
        <v>19</v>
      </c>
      <c r="G445" s="1">
        <v>5</v>
      </c>
      <c r="H445" s="1">
        <v>0</v>
      </c>
      <c r="I445" s="1">
        <v>6</v>
      </c>
      <c r="J445" s="1">
        <v>8</v>
      </c>
      <c r="K445" s="1">
        <v>3</v>
      </c>
      <c r="L445" s="1">
        <v>0</v>
      </c>
      <c r="M445" s="1" t="s">
        <v>306</v>
      </c>
      <c r="N445" s="1">
        <v>0</v>
      </c>
      <c r="O445" s="1">
        <v>0</v>
      </c>
      <c r="P445" s="1">
        <v>0</v>
      </c>
      <c r="Q445" s="1">
        <v>0</v>
      </c>
      <c r="R445" s="1">
        <v>0</v>
      </c>
      <c r="S445" s="1">
        <v>0</v>
      </c>
      <c r="T445" s="1">
        <v>0</v>
      </c>
      <c r="U445" s="1">
        <v>0</v>
      </c>
      <c r="V445" s="1">
        <v>0</v>
      </c>
      <c r="W445" s="1">
        <v>0</v>
      </c>
    </row>
    <row r="447" spans="1:23" x14ac:dyDescent="0.2">
      <c r="A447" s="1" t="s">
        <v>232</v>
      </c>
      <c r="B447" s="1">
        <v>401</v>
      </c>
      <c r="C447" s="1">
        <v>10</v>
      </c>
      <c r="D447" s="1">
        <v>58</v>
      </c>
      <c r="E447" s="1">
        <v>43</v>
      </c>
      <c r="F447" s="1">
        <v>35</v>
      </c>
      <c r="G447" s="1">
        <v>34</v>
      </c>
      <c r="H447" s="1">
        <v>20</v>
      </c>
      <c r="I447" s="1">
        <v>21</v>
      </c>
      <c r="J447" s="1">
        <v>56</v>
      </c>
      <c r="K447" s="1">
        <v>14</v>
      </c>
      <c r="L447" s="1">
        <v>12</v>
      </c>
      <c r="M447" s="1" t="s">
        <v>232</v>
      </c>
      <c r="N447" s="1">
        <v>7</v>
      </c>
      <c r="O447" s="1">
        <v>1</v>
      </c>
      <c r="P447" s="1">
        <v>0</v>
      </c>
      <c r="Q447" s="1">
        <v>24</v>
      </c>
      <c r="R447" s="1">
        <v>0</v>
      </c>
      <c r="S447" s="1">
        <v>21</v>
      </c>
      <c r="T447" s="1">
        <v>3</v>
      </c>
      <c r="U447" s="1">
        <v>0</v>
      </c>
      <c r="V447" s="1">
        <v>12</v>
      </c>
      <c r="W447" s="1">
        <v>30</v>
      </c>
    </row>
    <row r="448" spans="1:23" x14ac:dyDescent="0.2">
      <c r="A448" s="1" t="s">
        <v>301</v>
      </c>
      <c r="B448" s="1">
        <v>76</v>
      </c>
      <c r="C448" s="1">
        <v>1</v>
      </c>
      <c r="D448" s="1">
        <v>0</v>
      </c>
      <c r="E448" s="1">
        <v>5</v>
      </c>
      <c r="F448" s="1">
        <v>0</v>
      </c>
      <c r="G448" s="1">
        <v>11</v>
      </c>
      <c r="H448" s="1">
        <v>2</v>
      </c>
      <c r="I448" s="1">
        <v>8</v>
      </c>
      <c r="J448" s="1">
        <v>0</v>
      </c>
      <c r="K448" s="1">
        <v>0</v>
      </c>
      <c r="L448" s="1">
        <v>2</v>
      </c>
      <c r="M448" s="1" t="s">
        <v>301</v>
      </c>
      <c r="N448" s="1">
        <v>0</v>
      </c>
      <c r="O448" s="1">
        <v>0</v>
      </c>
      <c r="P448" s="1">
        <v>0</v>
      </c>
      <c r="Q448" s="1">
        <v>0</v>
      </c>
      <c r="R448" s="1">
        <v>0</v>
      </c>
      <c r="S448" s="1">
        <v>2</v>
      </c>
      <c r="T448" s="1">
        <v>3</v>
      </c>
      <c r="U448" s="1">
        <v>0</v>
      </c>
      <c r="V448" s="1">
        <v>12</v>
      </c>
      <c r="W448" s="1">
        <v>30</v>
      </c>
    </row>
    <row r="449" spans="1:23" x14ac:dyDescent="0.2">
      <c r="A449" s="1" t="s">
        <v>302</v>
      </c>
      <c r="B449" s="1">
        <v>142</v>
      </c>
      <c r="C449" s="1">
        <v>8</v>
      </c>
      <c r="D449" s="1">
        <v>58</v>
      </c>
      <c r="E449" s="1">
        <v>15</v>
      </c>
      <c r="F449" s="1">
        <v>13</v>
      </c>
      <c r="G449" s="1">
        <v>2</v>
      </c>
      <c r="H449" s="1">
        <v>5</v>
      </c>
      <c r="I449" s="1">
        <v>0</v>
      </c>
      <c r="J449" s="1">
        <v>1</v>
      </c>
      <c r="K449" s="1">
        <v>0</v>
      </c>
      <c r="L449" s="1">
        <v>8</v>
      </c>
      <c r="M449" s="1" t="s">
        <v>302</v>
      </c>
      <c r="N449" s="1">
        <v>7</v>
      </c>
      <c r="O449" s="1">
        <v>1</v>
      </c>
      <c r="P449" s="1">
        <v>0</v>
      </c>
      <c r="Q449" s="1">
        <v>23</v>
      </c>
      <c r="R449" s="1">
        <v>0</v>
      </c>
      <c r="S449" s="1">
        <v>1</v>
      </c>
      <c r="T449" s="1">
        <v>0</v>
      </c>
      <c r="U449" s="1">
        <v>0</v>
      </c>
      <c r="V449" s="1">
        <v>0</v>
      </c>
      <c r="W449" s="1">
        <v>0</v>
      </c>
    </row>
    <row r="450" spans="1:23" x14ac:dyDescent="0.2">
      <c r="A450" s="1" t="s">
        <v>303</v>
      </c>
      <c r="B450" s="1">
        <v>69</v>
      </c>
      <c r="C450" s="1">
        <v>1</v>
      </c>
      <c r="D450" s="1">
        <v>0</v>
      </c>
      <c r="E450" s="1">
        <v>11</v>
      </c>
      <c r="F450" s="1">
        <v>4</v>
      </c>
      <c r="G450" s="1">
        <v>3</v>
      </c>
      <c r="H450" s="1">
        <v>13</v>
      </c>
      <c r="I450" s="1">
        <v>0</v>
      </c>
      <c r="J450" s="1">
        <v>27</v>
      </c>
      <c r="K450" s="1">
        <v>5</v>
      </c>
      <c r="L450" s="1">
        <v>0</v>
      </c>
      <c r="M450" s="1" t="s">
        <v>303</v>
      </c>
      <c r="N450" s="1">
        <v>0</v>
      </c>
      <c r="O450" s="1">
        <v>0</v>
      </c>
      <c r="P450" s="1">
        <v>0</v>
      </c>
      <c r="Q450" s="1">
        <v>0</v>
      </c>
      <c r="R450" s="1">
        <v>0</v>
      </c>
      <c r="S450" s="1">
        <v>5</v>
      </c>
      <c r="T450" s="1">
        <v>0</v>
      </c>
      <c r="U450" s="1">
        <v>0</v>
      </c>
      <c r="V450" s="1">
        <v>0</v>
      </c>
      <c r="W450" s="1">
        <v>0</v>
      </c>
    </row>
    <row r="451" spans="1:23" x14ac:dyDescent="0.2">
      <c r="A451" s="1" t="s">
        <v>304</v>
      </c>
      <c r="B451" s="1">
        <v>38</v>
      </c>
      <c r="C451" s="1">
        <v>0</v>
      </c>
      <c r="D451" s="1">
        <v>0</v>
      </c>
      <c r="E451" s="1">
        <v>8</v>
      </c>
      <c r="F451" s="1">
        <v>0</v>
      </c>
      <c r="G451" s="1">
        <v>0</v>
      </c>
      <c r="H451" s="1">
        <v>0</v>
      </c>
      <c r="I451" s="1">
        <v>4</v>
      </c>
      <c r="J451" s="1">
        <v>19</v>
      </c>
      <c r="K451" s="1">
        <v>5</v>
      </c>
      <c r="L451" s="1">
        <v>1</v>
      </c>
      <c r="M451" s="1" t="s">
        <v>304</v>
      </c>
      <c r="N451" s="1">
        <v>0</v>
      </c>
      <c r="O451" s="1">
        <v>0</v>
      </c>
      <c r="P451" s="1">
        <v>0</v>
      </c>
      <c r="Q451" s="1">
        <v>0</v>
      </c>
      <c r="R451" s="1">
        <v>0</v>
      </c>
      <c r="S451" s="1">
        <v>1</v>
      </c>
      <c r="T451" s="1">
        <v>0</v>
      </c>
      <c r="U451" s="1">
        <v>0</v>
      </c>
      <c r="V451" s="1">
        <v>0</v>
      </c>
      <c r="W451" s="1">
        <v>0</v>
      </c>
    </row>
    <row r="452" spans="1:23" x14ac:dyDescent="0.2">
      <c r="A452" s="1" t="s">
        <v>305</v>
      </c>
      <c r="B452" s="1">
        <v>3</v>
      </c>
      <c r="C452" s="1">
        <v>0</v>
      </c>
      <c r="D452" s="1">
        <v>0</v>
      </c>
      <c r="E452" s="1">
        <v>0</v>
      </c>
      <c r="F452" s="1">
        <v>0</v>
      </c>
      <c r="G452" s="1">
        <v>0</v>
      </c>
      <c r="H452" s="1">
        <v>0</v>
      </c>
      <c r="I452" s="1">
        <v>3</v>
      </c>
      <c r="J452" s="1">
        <v>0</v>
      </c>
      <c r="K452" s="1">
        <v>0</v>
      </c>
      <c r="L452" s="1">
        <v>0</v>
      </c>
      <c r="M452" s="1" t="s">
        <v>305</v>
      </c>
      <c r="N452" s="1">
        <v>0</v>
      </c>
      <c r="O452" s="1">
        <v>0</v>
      </c>
      <c r="P452" s="1">
        <v>0</v>
      </c>
      <c r="Q452" s="1">
        <v>0</v>
      </c>
      <c r="R452" s="1">
        <v>0</v>
      </c>
      <c r="S452" s="1">
        <v>0</v>
      </c>
      <c r="T452" s="1">
        <v>0</v>
      </c>
      <c r="U452" s="1">
        <v>0</v>
      </c>
      <c r="V452" s="1">
        <v>0</v>
      </c>
      <c r="W452" s="1">
        <v>0</v>
      </c>
    </row>
    <row r="453" spans="1:23" x14ac:dyDescent="0.2">
      <c r="A453" s="1" t="s">
        <v>306</v>
      </c>
      <c r="B453" s="1">
        <v>73</v>
      </c>
      <c r="C453" s="1">
        <v>0</v>
      </c>
      <c r="D453" s="1">
        <v>0</v>
      </c>
      <c r="E453" s="1">
        <v>4</v>
      </c>
      <c r="F453" s="1">
        <v>18</v>
      </c>
      <c r="G453" s="1">
        <v>18</v>
      </c>
      <c r="H453" s="1">
        <v>0</v>
      </c>
      <c r="I453" s="1">
        <v>6</v>
      </c>
      <c r="J453" s="1">
        <v>9</v>
      </c>
      <c r="K453" s="1">
        <v>4</v>
      </c>
      <c r="L453" s="1">
        <v>1</v>
      </c>
      <c r="M453" s="1" t="s">
        <v>306</v>
      </c>
      <c r="N453" s="1">
        <v>0</v>
      </c>
      <c r="O453" s="1">
        <v>0</v>
      </c>
      <c r="P453" s="1">
        <v>0</v>
      </c>
      <c r="Q453" s="1">
        <v>1</v>
      </c>
      <c r="R453" s="1">
        <v>0</v>
      </c>
      <c r="S453" s="1">
        <v>12</v>
      </c>
      <c r="T453" s="1">
        <v>0</v>
      </c>
      <c r="U453" s="1">
        <v>0</v>
      </c>
      <c r="V453" s="1">
        <v>0</v>
      </c>
      <c r="W453" s="1">
        <v>0</v>
      </c>
    </row>
    <row r="455" spans="1:23" x14ac:dyDescent="0.2">
      <c r="A455" s="1" t="s">
        <v>231</v>
      </c>
      <c r="B455" s="1">
        <v>177</v>
      </c>
      <c r="C455" s="1">
        <v>0</v>
      </c>
      <c r="D455" s="1">
        <v>15</v>
      </c>
      <c r="E455" s="1">
        <v>26</v>
      </c>
      <c r="F455" s="1">
        <v>18</v>
      </c>
      <c r="G455" s="1">
        <v>8</v>
      </c>
      <c r="H455" s="1">
        <v>5</v>
      </c>
      <c r="I455" s="1">
        <v>1</v>
      </c>
      <c r="J455" s="1">
        <v>17</v>
      </c>
      <c r="K455" s="1">
        <v>3</v>
      </c>
      <c r="L455" s="1">
        <v>4</v>
      </c>
      <c r="M455" s="1" t="s">
        <v>231</v>
      </c>
      <c r="N455" s="1">
        <v>5</v>
      </c>
      <c r="O455" s="1">
        <v>19</v>
      </c>
      <c r="P455" s="1">
        <v>0</v>
      </c>
      <c r="Q455" s="1">
        <v>12</v>
      </c>
      <c r="R455" s="1">
        <v>1</v>
      </c>
      <c r="S455" s="1">
        <v>22</v>
      </c>
      <c r="T455" s="1">
        <v>3</v>
      </c>
      <c r="U455" s="1">
        <v>0</v>
      </c>
      <c r="V455" s="1">
        <v>1</v>
      </c>
      <c r="W455" s="1">
        <v>17</v>
      </c>
    </row>
    <row r="456" spans="1:23" x14ac:dyDescent="0.2">
      <c r="A456" s="1" t="s">
        <v>301</v>
      </c>
      <c r="B456" s="1">
        <v>3</v>
      </c>
      <c r="C456" s="1">
        <v>0</v>
      </c>
      <c r="D456" s="1">
        <v>0</v>
      </c>
      <c r="E456" s="1">
        <v>0</v>
      </c>
      <c r="F456" s="1">
        <v>0</v>
      </c>
      <c r="G456" s="1">
        <v>0</v>
      </c>
      <c r="H456" s="1">
        <v>2</v>
      </c>
      <c r="I456" s="1">
        <v>0</v>
      </c>
      <c r="J456" s="1">
        <v>0</v>
      </c>
      <c r="K456" s="1">
        <v>0</v>
      </c>
      <c r="L456" s="1">
        <v>0</v>
      </c>
      <c r="M456" s="1" t="s">
        <v>301</v>
      </c>
      <c r="N456" s="1">
        <v>0</v>
      </c>
      <c r="O456" s="1">
        <v>0</v>
      </c>
      <c r="P456" s="1">
        <v>0</v>
      </c>
      <c r="Q456" s="1">
        <v>0</v>
      </c>
      <c r="R456" s="1">
        <v>0</v>
      </c>
      <c r="S456" s="1">
        <v>1</v>
      </c>
      <c r="T456" s="1">
        <v>0</v>
      </c>
      <c r="U456" s="1">
        <v>0</v>
      </c>
      <c r="V456" s="1">
        <v>0</v>
      </c>
      <c r="W456" s="1">
        <v>0</v>
      </c>
    </row>
    <row r="457" spans="1:23" x14ac:dyDescent="0.2">
      <c r="A457" s="1" t="s">
        <v>302</v>
      </c>
      <c r="B457" s="1">
        <v>29</v>
      </c>
      <c r="C457" s="1">
        <v>0</v>
      </c>
      <c r="D457" s="1">
        <v>0</v>
      </c>
      <c r="E457" s="1">
        <v>16</v>
      </c>
      <c r="F457" s="1">
        <v>4</v>
      </c>
      <c r="G457" s="1">
        <v>0</v>
      </c>
      <c r="H457" s="1">
        <v>2</v>
      </c>
      <c r="I457" s="1">
        <v>0</v>
      </c>
      <c r="J457" s="1">
        <v>3</v>
      </c>
      <c r="K457" s="1">
        <v>0</v>
      </c>
      <c r="L457" s="1">
        <v>3</v>
      </c>
      <c r="M457" s="1" t="s">
        <v>302</v>
      </c>
      <c r="N457" s="1">
        <v>0</v>
      </c>
      <c r="O457" s="1">
        <v>0</v>
      </c>
      <c r="P457" s="1">
        <v>0</v>
      </c>
      <c r="Q457" s="1">
        <v>0</v>
      </c>
      <c r="R457" s="1">
        <v>0</v>
      </c>
      <c r="S457" s="1">
        <v>1</v>
      </c>
      <c r="T457" s="1">
        <v>0</v>
      </c>
      <c r="U457" s="1">
        <v>0</v>
      </c>
      <c r="V457" s="1">
        <v>0</v>
      </c>
      <c r="W457" s="1">
        <v>0</v>
      </c>
    </row>
    <row r="458" spans="1:23" x14ac:dyDescent="0.2">
      <c r="A458" s="1" t="s">
        <v>303</v>
      </c>
      <c r="B458" s="1">
        <v>97</v>
      </c>
      <c r="C458" s="1">
        <v>0</v>
      </c>
      <c r="D458" s="1">
        <v>15</v>
      </c>
      <c r="E458" s="1">
        <v>10</v>
      </c>
      <c r="F458" s="1">
        <v>1</v>
      </c>
      <c r="G458" s="1">
        <v>2</v>
      </c>
      <c r="H458" s="1">
        <v>1</v>
      </c>
      <c r="I458" s="1">
        <v>0</v>
      </c>
      <c r="J458" s="1">
        <v>3</v>
      </c>
      <c r="K458" s="1">
        <v>1</v>
      </c>
      <c r="L458" s="1">
        <v>0</v>
      </c>
      <c r="M458" s="1" t="s">
        <v>303</v>
      </c>
      <c r="N458" s="1">
        <v>5</v>
      </c>
      <c r="O458" s="1">
        <v>5</v>
      </c>
      <c r="P458" s="1">
        <v>0</v>
      </c>
      <c r="Q458" s="1">
        <v>12</v>
      </c>
      <c r="R458" s="1">
        <v>1</v>
      </c>
      <c r="S458" s="1">
        <v>20</v>
      </c>
      <c r="T458" s="1">
        <v>3</v>
      </c>
      <c r="U458" s="1">
        <v>0</v>
      </c>
      <c r="V458" s="1">
        <v>1</v>
      </c>
      <c r="W458" s="1">
        <v>17</v>
      </c>
    </row>
    <row r="459" spans="1:23" x14ac:dyDescent="0.2">
      <c r="A459" s="1" t="s">
        <v>304</v>
      </c>
      <c r="B459" s="1">
        <v>20</v>
      </c>
      <c r="C459" s="1">
        <v>0</v>
      </c>
      <c r="D459" s="1">
        <v>0</v>
      </c>
      <c r="E459" s="1">
        <v>0</v>
      </c>
      <c r="F459" s="1">
        <v>0</v>
      </c>
      <c r="G459" s="1">
        <v>0</v>
      </c>
      <c r="H459" s="1">
        <v>0</v>
      </c>
      <c r="I459" s="1">
        <v>0</v>
      </c>
      <c r="J459" s="1">
        <v>6</v>
      </c>
      <c r="K459" s="1">
        <v>0</v>
      </c>
      <c r="L459" s="1">
        <v>0</v>
      </c>
      <c r="M459" s="1" t="s">
        <v>304</v>
      </c>
      <c r="N459" s="1">
        <v>0</v>
      </c>
      <c r="O459" s="1">
        <v>14</v>
      </c>
      <c r="P459" s="1">
        <v>0</v>
      </c>
      <c r="Q459" s="1">
        <v>0</v>
      </c>
      <c r="R459" s="1">
        <v>0</v>
      </c>
      <c r="S459" s="1">
        <v>0</v>
      </c>
      <c r="T459" s="1">
        <v>0</v>
      </c>
      <c r="U459" s="1">
        <v>0</v>
      </c>
      <c r="V459" s="1">
        <v>0</v>
      </c>
      <c r="W459" s="1">
        <v>0</v>
      </c>
    </row>
    <row r="460" spans="1:23" x14ac:dyDescent="0.2">
      <c r="A460" s="1" t="s">
        <v>305</v>
      </c>
      <c r="B460" s="1">
        <v>0</v>
      </c>
      <c r="C460" s="1">
        <v>0</v>
      </c>
      <c r="D460" s="1">
        <v>0</v>
      </c>
      <c r="E460" s="1">
        <v>0</v>
      </c>
      <c r="F460" s="1">
        <v>0</v>
      </c>
      <c r="G460" s="1">
        <v>0</v>
      </c>
      <c r="H460" s="1">
        <v>0</v>
      </c>
      <c r="I460" s="1">
        <v>0</v>
      </c>
      <c r="J460" s="1">
        <v>0</v>
      </c>
      <c r="K460" s="1">
        <v>0</v>
      </c>
      <c r="L460" s="1">
        <v>0</v>
      </c>
      <c r="M460" s="1" t="s">
        <v>305</v>
      </c>
      <c r="N460" s="1">
        <v>0</v>
      </c>
      <c r="O460" s="1">
        <v>0</v>
      </c>
      <c r="P460" s="1">
        <v>0</v>
      </c>
      <c r="Q460" s="1">
        <v>0</v>
      </c>
      <c r="R460" s="1">
        <v>0</v>
      </c>
      <c r="S460" s="1">
        <v>0</v>
      </c>
      <c r="T460" s="1">
        <v>0</v>
      </c>
      <c r="U460" s="1">
        <v>0</v>
      </c>
      <c r="V460" s="1">
        <v>0</v>
      </c>
      <c r="W460" s="1">
        <v>0</v>
      </c>
    </row>
    <row r="461" spans="1:23" x14ac:dyDescent="0.2">
      <c r="A461" s="1" t="s">
        <v>306</v>
      </c>
      <c r="B461" s="1">
        <v>28</v>
      </c>
      <c r="C461" s="1">
        <v>0</v>
      </c>
      <c r="D461" s="1">
        <v>0</v>
      </c>
      <c r="E461" s="1">
        <v>0</v>
      </c>
      <c r="F461" s="1">
        <v>13</v>
      </c>
      <c r="G461" s="1">
        <v>6</v>
      </c>
      <c r="H461" s="1">
        <v>0</v>
      </c>
      <c r="I461" s="1">
        <v>1</v>
      </c>
      <c r="J461" s="1">
        <v>5</v>
      </c>
      <c r="K461" s="1">
        <v>2</v>
      </c>
      <c r="L461" s="1">
        <v>1</v>
      </c>
      <c r="M461" s="1" t="s">
        <v>306</v>
      </c>
      <c r="N461" s="1">
        <v>0</v>
      </c>
      <c r="O461" s="1">
        <v>0</v>
      </c>
      <c r="P461" s="1">
        <v>0</v>
      </c>
      <c r="Q461" s="1">
        <v>0</v>
      </c>
      <c r="R461" s="1">
        <v>0</v>
      </c>
      <c r="S461" s="1">
        <v>0</v>
      </c>
      <c r="T461" s="1">
        <v>0</v>
      </c>
      <c r="U461" s="1">
        <v>0</v>
      </c>
      <c r="V461" s="1">
        <v>0</v>
      </c>
      <c r="W461" s="1">
        <v>0</v>
      </c>
    </row>
    <row r="463" spans="1:23" x14ac:dyDescent="0.2">
      <c r="A463" s="1" t="s">
        <v>230</v>
      </c>
      <c r="B463" s="1">
        <v>126</v>
      </c>
      <c r="C463" s="1">
        <v>3</v>
      </c>
      <c r="D463" s="1">
        <v>21</v>
      </c>
      <c r="E463" s="1">
        <v>22</v>
      </c>
      <c r="F463" s="1">
        <v>20</v>
      </c>
      <c r="G463" s="1">
        <v>8</v>
      </c>
      <c r="H463" s="1">
        <v>4</v>
      </c>
      <c r="I463" s="1">
        <v>2</v>
      </c>
      <c r="J463" s="1">
        <v>13</v>
      </c>
      <c r="K463" s="1">
        <v>2</v>
      </c>
      <c r="L463" s="1">
        <v>7</v>
      </c>
      <c r="M463" s="1" t="s">
        <v>230</v>
      </c>
      <c r="N463" s="1">
        <v>14</v>
      </c>
      <c r="O463" s="1">
        <v>6</v>
      </c>
      <c r="P463" s="1">
        <v>0</v>
      </c>
      <c r="Q463" s="1">
        <v>0</v>
      </c>
      <c r="R463" s="1">
        <v>0</v>
      </c>
      <c r="S463" s="1">
        <v>2</v>
      </c>
      <c r="T463" s="1">
        <v>2</v>
      </c>
      <c r="U463" s="1">
        <v>0</v>
      </c>
      <c r="V463" s="1">
        <v>0</v>
      </c>
      <c r="W463" s="1">
        <v>0</v>
      </c>
    </row>
    <row r="464" spans="1:23" x14ac:dyDescent="0.2">
      <c r="A464" s="1" t="s">
        <v>301</v>
      </c>
      <c r="B464" s="1">
        <v>5</v>
      </c>
      <c r="C464" s="1">
        <v>0</v>
      </c>
      <c r="D464" s="1">
        <v>0</v>
      </c>
      <c r="E464" s="1">
        <v>0</v>
      </c>
      <c r="F464" s="1">
        <v>0</v>
      </c>
      <c r="G464" s="1">
        <v>0</v>
      </c>
      <c r="H464" s="1">
        <v>1</v>
      </c>
      <c r="I464" s="1">
        <v>0</v>
      </c>
      <c r="J464" s="1">
        <v>0</v>
      </c>
      <c r="K464" s="1">
        <v>0</v>
      </c>
      <c r="L464" s="1">
        <v>4</v>
      </c>
      <c r="M464" s="1" t="s">
        <v>301</v>
      </c>
      <c r="N464" s="1">
        <v>0</v>
      </c>
      <c r="O464" s="1">
        <v>0</v>
      </c>
      <c r="P464" s="1">
        <v>0</v>
      </c>
      <c r="Q464" s="1">
        <v>0</v>
      </c>
      <c r="R464" s="1">
        <v>0</v>
      </c>
      <c r="S464" s="1">
        <v>0</v>
      </c>
      <c r="T464" s="1">
        <v>0</v>
      </c>
      <c r="U464" s="1">
        <v>0</v>
      </c>
      <c r="V464" s="1">
        <v>0</v>
      </c>
      <c r="W464" s="1">
        <v>0</v>
      </c>
    </row>
    <row r="465" spans="1:23" x14ac:dyDescent="0.2">
      <c r="A465" s="1" t="s">
        <v>302</v>
      </c>
      <c r="B465" s="1">
        <v>25</v>
      </c>
      <c r="C465" s="1">
        <v>0</v>
      </c>
      <c r="D465" s="1">
        <v>0</v>
      </c>
      <c r="E465" s="1">
        <v>2</v>
      </c>
      <c r="F465" s="1">
        <v>0</v>
      </c>
      <c r="G465" s="1">
        <v>4</v>
      </c>
      <c r="H465" s="1">
        <v>2</v>
      </c>
      <c r="I465" s="1">
        <v>0</v>
      </c>
      <c r="J465" s="1">
        <v>1</v>
      </c>
      <c r="K465" s="1">
        <v>0</v>
      </c>
      <c r="L465" s="1">
        <v>2</v>
      </c>
      <c r="M465" s="1" t="s">
        <v>302</v>
      </c>
      <c r="N465" s="1">
        <v>14</v>
      </c>
      <c r="O465" s="1">
        <v>0</v>
      </c>
      <c r="P465" s="1">
        <v>0</v>
      </c>
      <c r="Q465" s="1">
        <v>0</v>
      </c>
      <c r="R465" s="1">
        <v>0</v>
      </c>
      <c r="S465" s="1">
        <v>0</v>
      </c>
      <c r="T465" s="1">
        <v>0</v>
      </c>
      <c r="U465" s="1">
        <v>0</v>
      </c>
      <c r="V465" s="1">
        <v>0</v>
      </c>
      <c r="W465" s="1">
        <v>0</v>
      </c>
    </row>
    <row r="466" spans="1:23" x14ac:dyDescent="0.2">
      <c r="A466" s="1" t="s">
        <v>303</v>
      </c>
      <c r="B466" s="1">
        <v>57</v>
      </c>
      <c r="C466" s="1">
        <v>3</v>
      </c>
      <c r="D466" s="1">
        <v>21</v>
      </c>
      <c r="E466" s="1">
        <v>20</v>
      </c>
      <c r="F466" s="1">
        <v>9</v>
      </c>
      <c r="G466" s="1">
        <v>2</v>
      </c>
      <c r="H466" s="1">
        <v>1</v>
      </c>
      <c r="I466" s="1">
        <v>0</v>
      </c>
      <c r="J466" s="1">
        <v>0</v>
      </c>
      <c r="K466" s="1">
        <v>0</v>
      </c>
      <c r="L466" s="1">
        <v>1</v>
      </c>
      <c r="M466" s="1" t="s">
        <v>303</v>
      </c>
      <c r="N466" s="1">
        <v>0</v>
      </c>
      <c r="O466" s="1">
        <v>0</v>
      </c>
      <c r="P466" s="1">
        <v>0</v>
      </c>
      <c r="Q466" s="1">
        <v>0</v>
      </c>
      <c r="R466" s="1">
        <v>0</v>
      </c>
      <c r="S466" s="1">
        <v>0</v>
      </c>
      <c r="T466" s="1">
        <v>0</v>
      </c>
      <c r="U466" s="1">
        <v>0</v>
      </c>
      <c r="V466" s="1">
        <v>0</v>
      </c>
      <c r="W466" s="1">
        <v>0</v>
      </c>
    </row>
    <row r="467" spans="1:23" x14ac:dyDescent="0.2">
      <c r="A467" s="1" t="s">
        <v>304</v>
      </c>
      <c r="B467" s="1">
        <v>18</v>
      </c>
      <c r="C467" s="1">
        <v>0</v>
      </c>
      <c r="D467" s="1">
        <v>0</v>
      </c>
      <c r="E467" s="1">
        <v>0</v>
      </c>
      <c r="F467" s="1">
        <v>0</v>
      </c>
      <c r="G467" s="1">
        <v>0</v>
      </c>
      <c r="H467" s="1">
        <v>0</v>
      </c>
      <c r="I467" s="1">
        <v>0</v>
      </c>
      <c r="J467" s="1">
        <v>8</v>
      </c>
      <c r="K467" s="1">
        <v>0</v>
      </c>
      <c r="L467" s="1">
        <v>0</v>
      </c>
      <c r="M467" s="1" t="s">
        <v>304</v>
      </c>
      <c r="N467" s="1">
        <v>0</v>
      </c>
      <c r="O467" s="1">
        <v>6</v>
      </c>
      <c r="P467" s="1">
        <v>0</v>
      </c>
      <c r="Q467" s="1">
        <v>0</v>
      </c>
      <c r="R467" s="1">
        <v>0</v>
      </c>
      <c r="S467" s="1">
        <v>2</v>
      </c>
      <c r="T467" s="1">
        <v>2</v>
      </c>
      <c r="U467" s="1">
        <v>0</v>
      </c>
      <c r="V467" s="1">
        <v>0</v>
      </c>
      <c r="W467" s="1">
        <v>0</v>
      </c>
    </row>
    <row r="468" spans="1:23" x14ac:dyDescent="0.2">
      <c r="A468" s="1" t="s">
        <v>305</v>
      </c>
      <c r="B468" s="1">
        <v>0</v>
      </c>
      <c r="C468" s="1">
        <v>0</v>
      </c>
      <c r="D468" s="1">
        <v>0</v>
      </c>
      <c r="E468" s="1">
        <v>0</v>
      </c>
      <c r="F468" s="1">
        <v>0</v>
      </c>
      <c r="G468" s="1">
        <v>0</v>
      </c>
      <c r="H468" s="1">
        <v>0</v>
      </c>
      <c r="I468" s="1">
        <v>0</v>
      </c>
      <c r="J468" s="1">
        <v>0</v>
      </c>
      <c r="K468" s="1">
        <v>0</v>
      </c>
      <c r="L468" s="1">
        <v>0</v>
      </c>
      <c r="M468" s="1" t="s">
        <v>305</v>
      </c>
      <c r="N468" s="1">
        <v>0</v>
      </c>
      <c r="O468" s="1">
        <v>0</v>
      </c>
      <c r="P468" s="1">
        <v>0</v>
      </c>
      <c r="Q468" s="1">
        <v>0</v>
      </c>
      <c r="R468" s="1">
        <v>0</v>
      </c>
      <c r="S468" s="1">
        <v>0</v>
      </c>
      <c r="T468" s="1">
        <v>0</v>
      </c>
      <c r="U468" s="1">
        <v>0</v>
      </c>
      <c r="V468" s="1">
        <v>0</v>
      </c>
      <c r="W468" s="1">
        <v>0</v>
      </c>
    </row>
    <row r="469" spans="1:23" x14ac:dyDescent="0.2">
      <c r="A469" s="1" t="s">
        <v>306</v>
      </c>
      <c r="B469" s="1">
        <v>21</v>
      </c>
      <c r="C469" s="1">
        <v>0</v>
      </c>
      <c r="D469" s="1">
        <v>0</v>
      </c>
      <c r="E469" s="1">
        <v>0</v>
      </c>
      <c r="F469" s="1">
        <v>11</v>
      </c>
      <c r="G469" s="1">
        <v>2</v>
      </c>
      <c r="H469" s="1">
        <v>0</v>
      </c>
      <c r="I469" s="1">
        <v>2</v>
      </c>
      <c r="J469" s="1">
        <v>4</v>
      </c>
      <c r="K469" s="1">
        <v>2</v>
      </c>
      <c r="L469" s="1">
        <v>0</v>
      </c>
      <c r="M469" s="1" t="s">
        <v>306</v>
      </c>
      <c r="N469" s="1">
        <v>0</v>
      </c>
      <c r="O469" s="1">
        <v>0</v>
      </c>
      <c r="P469" s="1">
        <v>0</v>
      </c>
      <c r="Q469" s="1">
        <v>0</v>
      </c>
      <c r="R469" s="1">
        <v>0</v>
      </c>
      <c r="S469" s="1">
        <v>0</v>
      </c>
      <c r="T469" s="1">
        <v>0</v>
      </c>
      <c r="U469" s="1">
        <v>0</v>
      </c>
      <c r="V469" s="1">
        <v>0</v>
      </c>
      <c r="W469" s="1">
        <v>0</v>
      </c>
    </row>
    <row r="470" spans="1:23" x14ac:dyDescent="0.2">
      <c r="A470" s="6" t="s">
        <v>159</v>
      </c>
      <c r="B470" s="6"/>
      <c r="C470" s="6"/>
      <c r="D470" s="6"/>
      <c r="E470" s="6"/>
      <c r="F470" s="6"/>
      <c r="G470" s="6"/>
      <c r="H470" s="6"/>
      <c r="I470" s="6"/>
      <c r="J470" s="6"/>
      <c r="K470" s="6"/>
      <c r="L470" s="6"/>
      <c r="M470" s="6" t="s">
        <v>159</v>
      </c>
      <c r="N470" s="6"/>
      <c r="O470" s="6"/>
      <c r="P470" s="6"/>
      <c r="Q470" s="6"/>
      <c r="R470" s="6"/>
      <c r="S470" s="6"/>
      <c r="T470" s="6"/>
      <c r="U470" s="6"/>
      <c r="V470" s="6"/>
      <c r="W470" s="6"/>
    </row>
    <row r="472" spans="1:23" x14ac:dyDescent="0.2">
      <c r="A472" s="1" t="s">
        <v>791</v>
      </c>
      <c r="M472" s="1" t="s">
        <v>791</v>
      </c>
    </row>
    <row r="473" spans="1:23" s="5" customFormat="1" ht="20.399999999999999" x14ac:dyDescent="0.2">
      <c r="A473" s="10" t="s">
        <v>299</v>
      </c>
      <c r="B473" s="4" t="s">
        <v>0</v>
      </c>
      <c r="C473" s="4" t="s">
        <v>1</v>
      </c>
      <c r="D473" s="4" t="s">
        <v>2</v>
      </c>
      <c r="E473" s="4" t="s">
        <v>3</v>
      </c>
      <c r="F473" s="4" t="s">
        <v>4</v>
      </c>
      <c r="G473" s="4" t="s">
        <v>5</v>
      </c>
      <c r="H473" s="4" t="s">
        <v>6</v>
      </c>
      <c r="I473" s="4" t="s">
        <v>7</v>
      </c>
      <c r="J473" s="4" t="s">
        <v>8</v>
      </c>
      <c r="K473" s="4" t="s">
        <v>9</v>
      </c>
      <c r="L473" s="4" t="s">
        <v>10</v>
      </c>
      <c r="M473" s="10" t="s">
        <v>299</v>
      </c>
      <c r="N473" s="4" t="s">
        <v>11</v>
      </c>
      <c r="O473" s="4" t="s">
        <v>12</v>
      </c>
      <c r="P473" s="4" t="s">
        <v>13</v>
      </c>
      <c r="Q473" s="4" t="s">
        <v>14</v>
      </c>
      <c r="R473" s="4" t="s">
        <v>15</v>
      </c>
      <c r="S473" s="4" t="s">
        <v>16</v>
      </c>
      <c r="T473" s="4" t="s">
        <v>17</v>
      </c>
      <c r="U473" s="4" t="s">
        <v>18</v>
      </c>
      <c r="V473" s="4" t="s">
        <v>19</v>
      </c>
      <c r="W473" s="4" t="s">
        <v>20</v>
      </c>
    </row>
    <row r="474" spans="1:23" x14ac:dyDescent="0.2">
      <c r="A474" s="1" t="s">
        <v>228</v>
      </c>
      <c r="B474" s="1">
        <v>78</v>
      </c>
      <c r="C474" s="1">
        <v>0</v>
      </c>
      <c r="D474" s="1">
        <v>9</v>
      </c>
      <c r="E474" s="1">
        <v>9</v>
      </c>
      <c r="F474" s="1">
        <v>9</v>
      </c>
      <c r="G474" s="1">
        <v>7</v>
      </c>
      <c r="H474" s="1">
        <v>4</v>
      </c>
      <c r="I474" s="1">
        <v>2</v>
      </c>
      <c r="J474" s="1">
        <v>13</v>
      </c>
      <c r="K474" s="1">
        <v>2</v>
      </c>
      <c r="L474" s="1">
        <v>6</v>
      </c>
      <c r="M474" s="1" t="s">
        <v>228</v>
      </c>
      <c r="N474" s="1">
        <v>10</v>
      </c>
      <c r="O474" s="1">
        <v>3</v>
      </c>
      <c r="P474" s="1">
        <v>0</v>
      </c>
      <c r="Q474" s="1">
        <v>0</v>
      </c>
      <c r="R474" s="1">
        <v>0</v>
      </c>
      <c r="S474" s="1">
        <v>2</v>
      </c>
      <c r="T474" s="1">
        <v>2</v>
      </c>
      <c r="U474" s="1">
        <v>0</v>
      </c>
      <c r="V474" s="1">
        <v>0</v>
      </c>
      <c r="W474" s="1">
        <v>0</v>
      </c>
    </row>
    <row r="475" spans="1:23" x14ac:dyDescent="0.2">
      <c r="A475" s="1" t="s">
        <v>301</v>
      </c>
      <c r="B475" s="1">
        <v>5</v>
      </c>
      <c r="C475" s="1">
        <v>0</v>
      </c>
      <c r="D475" s="1">
        <v>0</v>
      </c>
      <c r="E475" s="1">
        <v>0</v>
      </c>
      <c r="F475" s="1">
        <v>0</v>
      </c>
      <c r="G475" s="1">
        <v>0</v>
      </c>
      <c r="H475" s="1">
        <v>4</v>
      </c>
      <c r="I475" s="1">
        <v>0</v>
      </c>
      <c r="J475" s="1">
        <v>0</v>
      </c>
      <c r="K475" s="1">
        <v>0</v>
      </c>
      <c r="L475" s="1">
        <v>1</v>
      </c>
      <c r="M475" s="1" t="s">
        <v>301</v>
      </c>
      <c r="N475" s="1">
        <v>0</v>
      </c>
      <c r="O475" s="1">
        <v>0</v>
      </c>
      <c r="P475" s="1">
        <v>0</v>
      </c>
      <c r="Q475" s="1">
        <v>0</v>
      </c>
      <c r="R475" s="1">
        <v>0</v>
      </c>
      <c r="S475" s="1">
        <v>0</v>
      </c>
      <c r="T475" s="1">
        <v>0</v>
      </c>
      <c r="U475" s="1">
        <v>0</v>
      </c>
      <c r="V475" s="1">
        <v>0</v>
      </c>
      <c r="W475" s="1">
        <v>0</v>
      </c>
    </row>
    <row r="476" spans="1:23" x14ac:dyDescent="0.2">
      <c r="A476" s="1" t="s">
        <v>302</v>
      </c>
      <c r="B476" s="1">
        <v>25</v>
      </c>
      <c r="C476" s="1">
        <v>0</v>
      </c>
      <c r="D476" s="1">
        <v>0</v>
      </c>
      <c r="E476" s="1">
        <v>3</v>
      </c>
      <c r="F476" s="1">
        <v>0</v>
      </c>
      <c r="G476" s="1">
        <v>0</v>
      </c>
      <c r="H476" s="1">
        <v>0</v>
      </c>
      <c r="I476" s="1">
        <v>0</v>
      </c>
      <c r="J476" s="1">
        <v>2</v>
      </c>
      <c r="K476" s="1">
        <v>0</v>
      </c>
      <c r="L476" s="1">
        <v>5</v>
      </c>
      <c r="M476" s="1" t="s">
        <v>302</v>
      </c>
      <c r="N476" s="1">
        <v>10</v>
      </c>
      <c r="O476" s="1">
        <v>3</v>
      </c>
      <c r="P476" s="1">
        <v>0</v>
      </c>
      <c r="Q476" s="1">
        <v>0</v>
      </c>
      <c r="R476" s="1">
        <v>0</v>
      </c>
      <c r="S476" s="1">
        <v>2</v>
      </c>
      <c r="T476" s="1">
        <v>0</v>
      </c>
      <c r="U476" s="1">
        <v>0</v>
      </c>
      <c r="V476" s="1">
        <v>0</v>
      </c>
      <c r="W476" s="1">
        <v>0</v>
      </c>
    </row>
    <row r="477" spans="1:23" x14ac:dyDescent="0.2">
      <c r="A477" s="1" t="s">
        <v>303</v>
      </c>
      <c r="B477" s="1">
        <v>21</v>
      </c>
      <c r="C477" s="1">
        <v>0</v>
      </c>
      <c r="D477" s="1">
        <v>9</v>
      </c>
      <c r="E477" s="1">
        <v>5</v>
      </c>
      <c r="F477" s="1">
        <v>3</v>
      </c>
      <c r="G477" s="1">
        <v>0</v>
      </c>
      <c r="H477" s="1">
        <v>0</v>
      </c>
      <c r="I477" s="1">
        <v>0</v>
      </c>
      <c r="J477" s="1">
        <v>1</v>
      </c>
      <c r="K477" s="1">
        <v>1</v>
      </c>
      <c r="L477" s="1">
        <v>0</v>
      </c>
      <c r="M477" s="1" t="s">
        <v>303</v>
      </c>
      <c r="N477" s="1">
        <v>0</v>
      </c>
      <c r="O477" s="1">
        <v>0</v>
      </c>
      <c r="P477" s="1">
        <v>0</v>
      </c>
      <c r="Q477" s="1">
        <v>0</v>
      </c>
      <c r="R477" s="1">
        <v>0</v>
      </c>
      <c r="S477" s="1">
        <v>0</v>
      </c>
      <c r="T477" s="1">
        <v>2</v>
      </c>
      <c r="U477" s="1">
        <v>0</v>
      </c>
      <c r="V477" s="1">
        <v>0</v>
      </c>
      <c r="W477" s="1">
        <v>0</v>
      </c>
    </row>
    <row r="478" spans="1:23" x14ac:dyDescent="0.2">
      <c r="A478" s="1" t="s">
        <v>304</v>
      </c>
      <c r="B478" s="1">
        <v>8</v>
      </c>
      <c r="C478" s="1">
        <v>0</v>
      </c>
      <c r="D478" s="1">
        <v>0</v>
      </c>
      <c r="E478" s="1">
        <v>0</v>
      </c>
      <c r="F478" s="1">
        <v>0</v>
      </c>
      <c r="G478" s="1">
        <v>0</v>
      </c>
      <c r="H478" s="1">
        <v>0</v>
      </c>
      <c r="I478" s="1">
        <v>0</v>
      </c>
      <c r="J478" s="1">
        <v>8</v>
      </c>
      <c r="K478" s="1">
        <v>0</v>
      </c>
      <c r="L478" s="1">
        <v>0</v>
      </c>
      <c r="M478" s="1" t="s">
        <v>304</v>
      </c>
      <c r="N478" s="1">
        <v>0</v>
      </c>
      <c r="O478" s="1">
        <v>0</v>
      </c>
      <c r="P478" s="1">
        <v>0</v>
      </c>
      <c r="Q478" s="1">
        <v>0</v>
      </c>
      <c r="R478" s="1">
        <v>0</v>
      </c>
      <c r="S478" s="1">
        <v>0</v>
      </c>
      <c r="T478" s="1">
        <v>0</v>
      </c>
      <c r="U478" s="1">
        <v>0</v>
      </c>
      <c r="V478" s="1">
        <v>0</v>
      </c>
      <c r="W478" s="1">
        <v>0</v>
      </c>
    </row>
    <row r="479" spans="1:23" x14ac:dyDescent="0.2">
      <c r="A479" s="1" t="s">
        <v>305</v>
      </c>
      <c r="B479" s="1">
        <v>0</v>
      </c>
      <c r="C479" s="1">
        <v>0</v>
      </c>
      <c r="D479" s="1">
        <v>0</v>
      </c>
      <c r="E479" s="1">
        <v>0</v>
      </c>
      <c r="F479" s="1">
        <v>0</v>
      </c>
      <c r="G479" s="1">
        <v>0</v>
      </c>
      <c r="H479" s="1">
        <v>0</v>
      </c>
      <c r="I479" s="1">
        <v>0</v>
      </c>
      <c r="J479" s="1">
        <v>0</v>
      </c>
      <c r="K479" s="1">
        <v>0</v>
      </c>
      <c r="L479" s="1">
        <v>0</v>
      </c>
      <c r="M479" s="1" t="s">
        <v>305</v>
      </c>
      <c r="N479" s="1">
        <v>0</v>
      </c>
      <c r="O479" s="1">
        <v>0</v>
      </c>
      <c r="P479" s="1">
        <v>0</v>
      </c>
      <c r="Q479" s="1">
        <v>0</v>
      </c>
      <c r="R479" s="1">
        <v>0</v>
      </c>
      <c r="S479" s="1">
        <v>0</v>
      </c>
      <c r="T479" s="1">
        <v>0</v>
      </c>
      <c r="U479" s="1">
        <v>0</v>
      </c>
      <c r="V479" s="1">
        <v>0</v>
      </c>
      <c r="W479" s="1">
        <v>0</v>
      </c>
    </row>
    <row r="480" spans="1:23" x14ac:dyDescent="0.2">
      <c r="A480" s="1" t="s">
        <v>306</v>
      </c>
      <c r="B480" s="1">
        <v>19</v>
      </c>
      <c r="C480" s="1">
        <v>0</v>
      </c>
      <c r="D480" s="1">
        <v>0</v>
      </c>
      <c r="E480" s="1">
        <v>1</v>
      </c>
      <c r="F480" s="1">
        <v>6</v>
      </c>
      <c r="G480" s="1">
        <v>7</v>
      </c>
      <c r="H480" s="1">
        <v>0</v>
      </c>
      <c r="I480" s="1">
        <v>2</v>
      </c>
      <c r="J480" s="1">
        <v>2</v>
      </c>
      <c r="K480" s="1">
        <v>1</v>
      </c>
      <c r="L480" s="1">
        <v>0</v>
      </c>
      <c r="M480" s="1" t="s">
        <v>306</v>
      </c>
      <c r="N480" s="1">
        <v>0</v>
      </c>
      <c r="O480" s="1">
        <v>0</v>
      </c>
      <c r="P480" s="1">
        <v>0</v>
      </c>
      <c r="Q480" s="1">
        <v>0</v>
      </c>
      <c r="R480" s="1">
        <v>0</v>
      </c>
      <c r="S480" s="1">
        <v>0</v>
      </c>
      <c r="T480" s="1">
        <v>0</v>
      </c>
      <c r="U480" s="1">
        <v>0</v>
      </c>
      <c r="V480" s="1">
        <v>0</v>
      </c>
      <c r="W480" s="1">
        <v>0</v>
      </c>
    </row>
    <row r="482" spans="1:23" x14ac:dyDescent="0.2">
      <c r="A482" s="1" t="s">
        <v>227</v>
      </c>
      <c r="B482" s="1">
        <v>4</v>
      </c>
      <c r="C482" s="1">
        <v>0</v>
      </c>
      <c r="D482" s="1">
        <v>1</v>
      </c>
      <c r="E482" s="1">
        <v>0</v>
      </c>
      <c r="F482" s="1">
        <v>0</v>
      </c>
      <c r="G482" s="1">
        <v>1</v>
      </c>
      <c r="H482" s="1">
        <v>0</v>
      </c>
      <c r="I482" s="1">
        <v>1</v>
      </c>
      <c r="J482" s="1">
        <v>1</v>
      </c>
      <c r="K482" s="1">
        <v>0</v>
      </c>
      <c r="L482" s="1">
        <v>0</v>
      </c>
      <c r="M482" s="1" t="s">
        <v>227</v>
      </c>
      <c r="N482" s="1">
        <v>0</v>
      </c>
      <c r="O482" s="1">
        <v>0</v>
      </c>
      <c r="P482" s="1">
        <v>0</v>
      </c>
      <c r="Q482" s="1">
        <v>0</v>
      </c>
      <c r="R482" s="1">
        <v>0</v>
      </c>
      <c r="S482" s="1">
        <v>0</v>
      </c>
      <c r="T482" s="1">
        <v>0</v>
      </c>
      <c r="U482" s="1">
        <v>0</v>
      </c>
      <c r="V482" s="1">
        <v>0</v>
      </c>
      <c r="W482" s="1">
        <v>0</v>
      </c>
    </row>
    <row r="483" spans="1:23" x14ac:dyDescent="0.2">
      <c r="A483" s="1" t="s">
        <v>301</v>
      </c>
      <c r="B483" s="1">
        <v>0</v>
      </c>
      <c r="C483" s="1">
        <v>0</v>
      </c>
      <c r="D483" s="1">
        <v>0</v>
      </c>
      <c r="E483" s="1">
        <v>0</v>
      </c>
      <c r="F483" s="1">
        <v>0</v>
      </c>
      <c r="G483" s="1">
        <v>0</v>
      </c>
      <c r="H483" s="1">
        <v>0</v>
      </c>
      <c r="I483" s="1">
        <v>0</v>
      </c>
      <c r="J483" s="1">
        <v>0</v>
      </c>
      <c r="K483" s="1">
        <v>0</v>
      </c>
      <c r="L483" s="1">
        <v>0</v>
      </c>
      <c r="M483" s="1" t="s">
        <v>301</v>
      </c>
      <c r="N483" s="1">
        <v>0</v>
      </c>
      <c r="O483" s="1">
        <v>0</v>
      </c>
      <c r="P483" s="1">
        <v>0</v>
      </c>
      <c r="Q483" s="1">
        <v>0</v>
      </c>
      <c r="R483" s="1">
        <v>0</v>
      </c>
      <c r="S483" s="1">
        <v>0</v>
      </c>
      <c r="T483" s="1">
        <v>0</v>
      </c>
      <c r="U483" s="1">
        <v>0</v>
      </c>
      <c r="V483" s="1">
        <v>0</v>
      </c>
      <c r="W483" s="1">
        <v>0</v>
      </c>
    </row>
    <row r="484" spans="1:23" x14ac:dyDescent="0.2">
      <c r="A484" s="1" t="s">
        <v>302</v>
      </c>
      <c r="B484" s="1">
        <v>0</v>
      </c>
      <c r="C484" s="1">
        <v>0</v>
      </c>
      <c r="D484" s="1">
        <v>0</v>
      </c>
      <c r="E484" s="1">
        <v>0</v>
      </c>
      <c r="F484" s="1">
        <v>0</v>
      </c>
      <c r="G484" s="1">
        <v>0</v>
      </c>
      <c r="H484" s="1">
        <v>0</v>
      </c>
      <c r="I484" s="1">
        <v>0</v>
      </c>
      <c r="J484" s="1">
        <v>0</v>
      </c>
      <c r="K484" s="1">
        <v>0</v>
      </c>
      <c r="L484" s="1">
        <v>0</v>
      </c>
      <c r="M484" s="1" t="s">
        <v>302</v>
      </c>
      <c r="N484" s="1">
        <v>0</v>
      </c>
      <c r="O484" s="1">
        <v>0</v>
      </c>
      <c r="P484" s="1">
        <v>0</v>
      </c>
      <c r="Q484" s="1">
        <v>0</v>
      </c>
      <c r="R484" s="1">
        <v>0</v>
      </c>
      <c r="S484" s="1">
        <v>0</v>
      </c>
      <c r="T484" s="1">
        <v>0</v>
      </c>
      <c r="U484" s="1">
        <v>0</v>
      </c>
      <c r="V484" s="1">
        <v>0</v>
      </c>
      <c r="W484" s="1">
        <v>0</v>
      </c>
    </row>
    <row r="485" spans="1:23" x14ac:dyDescent="0.2">
      <c r="A485" s="1" t="s">
        <v>303</v>
      </c>
      <c r="B485" s="1">
        <v>0</v>
      </c>
      <c r="C485" s="1">
        <v>0</v>
      </c>
      <c r="D485" s="1">
        <v>0</v>
      </c>
      <c r="E485" s="1">
        <v>0</v>
      </c>
      <c r="F485" s="1">
        <v>0</v>
      </c>
      <c r="G485" s="1">
        <v>0</v>
      </c>
      <c r="H485" s="1">
        <v>0</v>
      </c>
      <c r="I485" s="1">
        <v>0</v>
      </c>
      <c r="J485" s="1">
        <v>0</v>
      </c>
      <c r="K485" s="1">
        <v>0</v>
      </c>
      <c r="L485" s="1">
        <v>0</v>
      </c>
      <c r="M485" s="1" t="s">
        <v>303</v>
      </c>
      <c r="N485" s="1">
        <v>0</v>
      </c>
      <c r="O485" s="1">
        <v>0</v>
      </c>
      <c r="P485" s="1">
        <v>0</v>
      </c>
      <c r="Q485" s="1">
        <v>0</v>
      </c>
      <c r="R485" s="1">
        <v>0</v>
      </c>
      <c r="S485" s="1">
        <v>0</v>
      </c>
      <c r="T485" s="1">
        <v>0</v>
      </c>
      <c r="U485" s="1">
        <v>0</v>
      </c>
      <c r="V485" s="1">
        <v>0</v>
      </c>
      <c r="W485" s="1">
        <v>0</v>
      </c>
    </row>
    <row r="486" spans="1:23" x14ac:dyDescent="0.2">
      <c r="A486" s="1" t="s">
        <v>304</v>
      </c>
      <c r="B486" s="1">
        <v>3</v>
      </c>
      <c r="C486" s="1">
        <v>0</v>
      </c>
      <c r="D486" s="1">
        <v>1</v>
      </c>
      <c r="E486" s="1">
        <v>0</v>
      </c>
      <c r="F486" s="1">
        <v>0</v>
      </c>
      <c r="G486" s="1">
        <v>1</v>
      </c>
      <c r="H486" s="1">
        <v>0</v>
      </c>
      <c r="I486" s="1">
        <v>1</v>
      </c>
      <c r="J486" s="1">
        <v>0</v>
      </c>
      <c r="K486" s="1">
        <v>0</v>
      </c>
      <c r="L486" s="1">
        <v>0</v>
      </c>
      <c r="M486" s="1" t="s">
        <v>304</v>
      </c>
      <c r="N486" s="1">
        <v>0</v>
      </c>
      <c r="O486" s="1">
        <v>0</v>
      </c>
      <c r="P486" s="1">
        <v>0</v>
      </c>
      <c r="Q486" s="1">
        <v>0</v>
      </c>
      <c r="R486" s="1">
        <v>0</v>
      </c>
      <c r="S486" s="1">
        <v>0</v>
      </c>
      <c r="T486" s="1">
        <v>0</v>
      </c>
      <c r="U486" s="1">
        <v>0</v>
      </c>
      <c r="V486" s="1">
        <v>0</v>
      </c>
      <c r="W486" s="1">
        <v>0</v>
      </c>
    </row>
    <row r="487" spans="1:23" x14ac:dyDescent="0.2">
      <c r="A487" s="1" t="s">
        <v>305</v>
      </c>
      <c r="B487" s="1">
        <v>0</v>
      </c>
      <c r="C487" s="1">
        <v>0</v>
      </c>
      <c r="D487" s="1">
        <v>0</v>
      </c>
      <c r="E487" s="1">
        <v>0</v>
      </c>
      <c r="F487" s="1">
        <v>0</v>
      </c>
      <c r="G487" s="1">
        <v>0</v>
      </c>
      <c r="H487" s="1">
        <v>0</v>
      </c>
      <c r="I487" s="1">
        <v>0</v>
      </c>
      <c r="J487" s="1">
        <v>0</v>
      </c>
      <c r="K487" s="1">
        <v>0</v>
      </c>
      <c r="L487" s="1">
        <v>0</v>
      </c>
      <c r="M487" s="1" t="s">
        <v>305</v>
      </c>
      <c r="N487" s="1">
        <v>0</v>
      </c>
      <c r="O487" s="1">
        <v>0</v>
      </c>
      <c r="P487" s="1">
        <v>0</v>
      </c>
      <c r="Q487" s="1">
        <v>0</v>
      </c>
      <c r="R487" s="1">
        <v>0</v>
      </c>
      <c r="S487" s="1">
        <v>0</v>
      </c>
      <c r="T487" s="1">
        <v>0</v>
      </c>
      <c r="U487" s="1">
        <v>0</v>
      </c>
      <c r="V487" s="1">
        <v>0</v>
      </c>
      <c r="W487" s="1">
        <v>0</v>
      </c>
    </row>
    <row r="488" spans="1:23" x14ac:dyDescent="0.2">
      <c r="A488" s="1" t="s">
        <v>306</v>
      </c>
      <c r="B488" s="1">
        <v>1</v>
      </c>
      <c r="C488" s="1">
        <v>0</v>
      </c>
      <c r="D488" s="1">
        <v>0</v>
      </c>
      <c r="E488" s="1">
        <v>0</v>
      </c>
      <c r="F488" s="1">
        <v>0</v>
      </c>
      <c r="G488" s="1">
        <v>0</v>
      </c>
      <c r="H488" s="1">
        <v>0</v>
      </c>
      <c r="I488" s="1">
        <v>0</v>
      </c>
      <c r="J488" s="1">
        <v>1</v>
      </c>
      <c r="K488" s="1">
        <v>0</v>
      </c>
      <c r="L488" s="1">
        <v>0</v>
      </c>
      <c r="M488" s="1" t="s">
        <v>306</v>
      </c>
      <c r="N488" s="1">
        <v>0</v>
      </c>
      <c r="O488" s="1">
        <v>0</v>
      </c>
      <c r="P488" s="1">
        <v>0</v>
      </c>
      <c r="Q488" s="1">
        <v>0</v>
      </c>
      <c r="R488" s="1">
        <v>0</v>
      </c>
      <c r="S488" s="1">
        <v>0</v>
      </c>
      <c r="T488" s="1">
        <v>0</v>
      </c>
      <c r="U488" s="1">
        <v>0</v>
      </c>
      <c r="V488" s="1">
        <v>0</v>
      </c>
      <c r="W488" s="1">
        <v>0</v>
      </c>
    </row>
    <row r="490" spans="1:23" x14ac:dyDescent="0.2">
      <c r="A490" s="1" t="s">
        <v>226</v>
      </c>
      <c r="B490" s="1">
        <v>2</v>
      </c>
      <c r="C490" s="1">
        <v>0</v>
      </c>
      <c r="D490" s="1">
        <v>0</v>
      </c>
      <c r="E490" s="1">
        <v>0</v>
      </c>
      <c r="F490" s="1">
        <v>0</v>
      </c>
      <c r="G490" s="1">
        <v>0</v>
      </c>
      <c r="H490" s="1">
        <v>0</v>
      </c>
      <c r="I490" s="1">
        <v>0</v>
      </c>
      <c r="J490" s="1">
        <v>0</v>
      </c>
      <c r="K490" s="1">
        <v>0</v>
      </c>
      <c r="L490" s="1">
        <v>2</v>
      </c>
      <c r="M490" s="1" t="s">
        <v>226</v>
      </c>
      <c r="N490" s="1">
        <v>0</v>
      </c>
      <c r="O490" s="1">
        <v>0</v>
      </c>
      <c r="P490" s="1">
        <v>0</v>
      </c>
      <c r="Q490" s="1">
        <v>0</v>
      </c>
      <c r="R490" s="1">
        <v>0</v>
      </c>
      <c r="S490" s="1">
        <v>0</v>
      </c>
      <c r="T490" s="1">
        <v>0</v>
      </c>
      <c r="U490" s="1">
        <v>0</v>
      </c>
      <c r="V490" s="1">
        <v>0</v>
      </c>
      <c r="W490" s="1">
        <v>0</v>
      </c>
    </row>
    <row r="491" spans="1:23" x14ac:dyDescent="0.2">
      <c r="A491" s="1" t="s">
        <v>301</v>
      </c>
      <c r="B491" s="1">
        <v>0</v>
      </c>
      <c r="C491" s="1">
        <v>0</v>
      </c>
      <c r="D491" s="1">
        <v>0</v>
      </c>
      <c r="E491" s="1">
        <v>0</v>
      </c>
      <c r="F491" s="1">
        <v>0</v>
      </c>
      <c r="G491" s="1">
        <v>0</v>
      </c>
      <c r="H491" s="1">
        <v>0</v>
      </c>
      <c r="I491" s="1">
        <v>0</v>
      </c>
      <c r="J491" s="1">
        <v>0</v>
      </c>
      <c r="K491" s="1">
        <v>0</v>
      </c>
      <c r="L491" s="1">
        <v>0</v>
      </c>
      <c r="M491" s="1" t="s">
        <v>301</v>
      </c>
      <c r="N491" s="1">
        <v>0</v>
      </c>
      <c r="O491" s="1">
        <v>0</v>
      </c>
      <c r="P491" s="1">
        <v>0</v>
      </c>
      <c r="Q491" s="1">
        <v>0</v>
      </c>
      <c r="R491" s="1">
        <v>0</v>
      </c>
      <c r="S491" s="1">
        <v>0</v>
      </c>
      <c r="T491" s="1">
        <v>0</v>
      </c>
      <c r="U491" s="1">
        <v>0</v>
      </c>
      <c r="V491" s="1">
        <v>0</v>
      </c>
      <c r="W491" s="1">
        <v>0</v>
      </c>
    </row>
    <row r="492" spans="1:23" x14ac:dyDescent="0.2">
      <c r="A492" s="1" t="s">
        <v>302</v>
      </c>
      <c r="B492" s="1">
        <v>1</v>
      </c>
      <c r="C492" s="1">
        <v>0</v>
      </c>
      <c r="D492" s="1">
        <v>0</v>
      </c>
      <c r="E492" s="1">
        <v>0</v>
      </c>
      <c r="F492" s="1">
        <v>0</v>
      </c>
      <c r="G492" s="1">
        <v>0</v>
      </c>
      <c r="H492" s="1">
        <v>0</v>
      </c>
      <c r="I492" s="1">
        <v>0</v>
      </c>
      <c r="J492" s="1">
        <v>0</v>
      </c>
      <c r="K492" s="1">
        <v>0</v>
      </c>
      <c r="L492" s="1">
        <v>1</v>
      </c>
      <c r="M492" s="1" t="s">
        <v>302</v>
      </c>
      <c r="N492" s="1">
        <v>0</v>
      </c>
      <c r="O492" s="1">
        <v>0</v>
      </c>
      <c r="P492" s="1">
        <v>0</v>
      </c>
      <c r="Q492" s="1">
        <v>0</v>
      </c>
      <c r="R492" s="1">
        <v>0</v>
      </c>
      <c r="S492" s="1">
        <v>0</v>
      </c>
      <c r="T492" s="1">
        <v>0</v>
      </c>
      <c r="U492" s="1">
        <v>0</v>
      </c>
      <c r="V492" s="1">
        <v>0</v>
      </c>
      <c r="W492" s="1">
        <v>0</v>
      </c>
    </row>
    <row r="493" spans="1:23" x14ac:dyDescent="0.2">
      <c r="A493" s="1" t="s">
        <v>303</v>
      </c>
      <c r="B493" s="1">
        <v>1</v>
      </c>
      <c r="C493" s="1">
        <v>0</v>
      </c>
      <c r="D493" s="1">
        <v>0</v>
      </c>
      <c r="E493" s="1">
        <v>0</v>
      </c>
      <c r="F493" s="1">
        <v>0</v>
      </c>
      <c r="G493" s="1">
        <v>0</v>
      </c>
      <c r="H493" s="1">
        <v>0</v>
      </c>
      <c r="I493" s="1">
        <v>0</v>
      </c>
      <c r="J493" s="1">
        <v>0</v>
      </c>
      <c r="K493" s="1">
        <v>0</v>
      </c>
      <c r="L493" s="1">
        <v>1</v>
      </c>
      <c r="M493" s="1" t="s">
        <v>303</v>
      </c>
      <c r="N493" s="1">
        <v>0</v>
      </c>
      <c r="O493" s="1">
        <v>0</v>
      </c>
      <c r="P493" s="1">
        <v>0</v>
      </c>
      <c r="Q493" s="1">
        <v>0</v>
      </c>
      <c r="R493" s="1">
        <v>0</v>
      </c>
      <c r="S493" s="1">
        <v>0</v>
      </c>
      <c r="T493" s="1">
        <v>0</v>
      </c>
      <c r="U493" s="1">
        <v>0</v>
      </c>
      <c r="V493" s="1">
        <v>0</v>
      </c>
      <c r="W493" s="1">
        <v>0</v>
      </c>
    </row>
    <row r="494" spans="1:23" x14ac:dyDescent="0.2">
      <c r="A494" s="1" t="s">
        <v>304</v>
      </c>
      <c r="B494" s="1">
        <v>0</v>
      </c>
      <c r="C494" s="1">
        <v>0</v>
      </c>
      <c r="D494" s="1">
        <v>0</v>
      </c>
      <c r="E494" s="1">
        <v>0</v>
      </c>
      <c r="F494" s="1">
        <v>0</v>
      </c>
      <c r="G494" s="1">
        <v>0</v>
      </c>
      <c r="H494" s="1">
        <v>0</v>
      </c>
      <c r="I494" s="1">
        <v>0</v>
      </c>
      <c r="J494" s="1">
        <v>0</v>
      </c>
      <c r="K494" s="1">
        <v>0</v>
      </c>
      <c r="L494" s="1">
        <v>0</v>
      </c>
      <c r="M494" s="1" t="s">
        <v>304</v>
      </c>
      <c r="N494" s="1">
        <v>0</v>
      </c>
      <c r="O494" s="1">
        <v>0</v>
      </c>
      <c r="P494" s="1">
        <v>0</v>
      </c>
      <c r="Q494" s="1">
        <v>0</v>
      </c>
      <c r="R494" s="1">
        <v>0</v>
      </c>
      <c r="S494" s="1">
        <v>0</v>
      </c>
      <c r="T494" s="1">
        <v>0</v>
      </c>
      <c r="U494" s="1">
        <v>0</v>
      </c>
      <c r="V494" s="1">
        <v>0</v>
      </c>
      <c r="W494" s="1">
        <v>0</v>
      </c>
    </row>
    <row r="495" spans="1:23" x14ac:dyDescent="0.2">
      <c r="A495" s="1" t="s">
        <v>305</v>
      </c>
      <c r="B495" s="1">
        <v>0</v>
      </c>
      <c r="C495" s="1">
        <v>0</v>
      </c>
      <c r="D495" s="1">
        <v>0</v>
      </c>
      <c r="E495" s="1">
        <v>0</v>
      </c>
      <c r="F495" s="1">
        <v>0</v>
      </c>
      <c r="G495" s="1">
        <v>0</v>
      </c>
      <c r="H495" s="1">
        <v>0</v>
      </c>
      <c r="I495" s="1">
        <v>0</v>
      </c>
      <c r="J495" s="1">
        <v>0</v>
      </c>
      <c r="K495" s="1">
        <v>0</v>
      </c>
      <c r="L495" s="1">
        <v>0</v>
      </c>
      <c r="M495" s="1" t="s">
        <v>305</v>
      </c>
      <c r="N495" s="1">
        <v>0</v>
      </c>
      <c r="O495" s="1">
        <v>0</v>
      </c>
      <c r="P495" s="1">
        <v>0</v>
      </c>
      <c r="Q495" s="1">
        <v>0</v>
      </c>
      <c r="R495" s="1">
        <v>0</v>
      </c>
      <c r="S495" s="1">
        <v>0</v>
      </c>
      <c r="T495" s="1">
        <v>0</v>
      </c>
      <c r="U495" s="1">
        <v>0</v>
      </c>
      <c r="V495" s="1">
        <v>0</v>
      </c>
      <c r="W495" s="1">
        <v>0</v>
      </c>
    </row>
    <row r="496" spans="1:23" x14ac:dyDescent="0.2">
      <c r="A496" s="1" t="s">
        <v>306</v>
      </c>
      <c r="B496" s="1">
        <v>0</v>
      </c>
      <c r="C496" s="1">
        <v>0</v>
      </c>
      <c r="D496" s="1">
        <v>0</v>
      </c>
      <c r="E496" s="1">
        <v>0</v>
      </c>
      <c r="F496" s="1">
        <v>0</v>
      </c>
      <c r="G496" s="1">
        <v>0</v>
      </c>
      <c r="H496" s="1">
        <v>0</v>
      </c>
      <c r="I496" s="1">
        <v>0</v>
      </c>
      <c r="J496" s="1">
        <v>0</v>
      </c>
      <c r="K496" s="1">
        <v>0</v>
      </c>
      <c r="L496" s="1">
        <v>0</v>
      </c>
      <c r="M496" s="1" t="s">
        <v>306</v>
      </c>
      <c r="N496" s="1">
        <v>0</v>
      </c>
      <c r="O496" s="1">
        <v>0</v>
      </c>
      <c r="P496" s="1">
        <v>0</v>
      </c>
      <c r="Q496" s="1">
        <v>0</v>
      </c>
      <c r="R496" s="1">
        <v>0</v>
      </c>
      <c r="S496" s="1">
        <v>0</v>
      </c>
      <c r="T496" s="1">
        <v>0</v>
      </c>
      <c r="U496" s="1">
        <v>0</v>
      </c>
      <c r="V496" s="1">
        <v>0</v>
      </c>
      <c r="W496" s="1">
        <v>0</v>
      </c>
    </row>
    <row r="498" spans="1:23" x14ac:dyDescent="0.2">
      <c r="A498" s="1" t="s">
        <v>225</v>
      </c>
      <c r="B498" s="1">
        <v>470</v>
      </c>
      <c r="C498" s="1">
        <v>8</v>
      </c>
      <c r="D498" s="1">
        <v>85</v>
      </c>
      <c r="E498" s="1">
        <v>66</v>
      </c>
      <c r="F498" s="1">
        <v>75</v>
      </c>
      <c r="G498" s="1">
        <v>47</v>
      </c>
      <c r="H498" s="1">
        <v>28</v>
      </c>
      <c r="I498" s="1">
        <v>33</v>
      </c>
      <c r="J498" s="1">
        <v>65</v>
      </c>
      <c r="K498" s="1">
        <v>24</v>
      </c>
      <c r="L498" s="1">
        <v>27</v>
      </c>
      <c r="M498" s="1" t="s">
        <v>225</v>
      </c>
      <c r="N498" s="1">
        <v>0</v>
      </c>
      <c r="O498" s="1">
        <v>1</v>
      </c>
      <c r="P498" s="1">
        <v>0</v>
      </c>
      <c r="Q498" s="1">
        <v>0</v>
      </c>
      <c r="R498" s="1">
        <v>0</v>
      </c>
      <c r="S498" s="1">
        <v>3</v>
      </c>
      <c r="T498" s="1">
        <v>3</v>
      </c>
      <c r="U498" s="1">
        <v>0</v>
      </c>
      <c r="V498" s="1">
        <v>0</v>
      </c>
      <c r="W498" s="1">
        <v>5</v>
      </c>
    </row>
    <row r="499" spans="1:23" x14ac:dyDescent="0.2">
      <c r="A499" s="1" t="s">
        <v>301</v>
      </c>
      <c r="B499" s="1">
        <v>41</v>
      </c>
      <c r="C499" s="1">
        <v>0</v>
      </c>
      <c r="D499" s="1">
        <v>23</v>
      </c>
      <c r="E499" s="1">
        <v>3</v>
      </c>
      <c r="F499" s="1">
        <v>2</v>
      </c>
      <c r="G499" s="1">
        <v>5</v>
      </c>
      <c r="H499" s="1">
        <v>8</v>
      </c>
      <c r="I499" s="1">
        <v>0</v>
      </c>
      <c r="J499" s="1">
        <v>0</v>
      </c>
      <c r="K499" s="1">
        <v>0</v>
      </c>
      <c r="L499" s="1">
        <v>0</v>
      </c>
      <c r="M499" s="1" t="s">
        <v>301</v>
      </c>
      <c r="N499" s="1">
        <v>0</v>
      </c>
      <c r="O499" s="1">
        <v>0</v>
      </c>
      <c r="P499" s="1">
        <v>0</v>
      </c>
      <c r="Q499" s="1">
        <v>0</v>
      </c>
      <c r="R499" s="1">
        <v>0</v>
      </c>
      <c r="S499" s="1">
        <v>0</v>
      </c>
      <c r="T499" s="1">
        <v>0</v>
      </c>
      <c r="U499" s="1">
        <v>0</v>
      </c>
      <c r="V499" s="1">
        <v>0</v>
      </c>
      <c r="W499" s="1">
        <v>0</v>
      </c>
    </row>
    <row r="500" spans="1:23" x14ac:dyDescent="0.2">
      <c r="A500" s="1" t="s">
        <v>302</v>
      </c>
      <c r="B500" s="1">
        <v>12</v>
      </c>
      <c r="C500" s="1">
        <v>0</v>
      </c>
      <c r="D500" s="1">
        <v>0</v>
      </c>
      <c r="E500" s="1">
        <v>0</v>
      </c>
      <c r="F500" s="1">
        <v>0</v>
      </c>
      <c r="G500" s="1">
        <v>0</v>
      </c>
      <c r="H500" s="1">
        <v>1</v>
      </c>
      <c r="I500" s="1">
        <v>0</v>
      </c>
      <c r="J500" s="1">
        <v>5</v>
      </c>
      <c r="K500" s="1">
        <v>1</v>
      </c>
      <c r="L500" s="1">
        <v>5</v>
      </c>
      <c r="M500" s="1" t="s">
        <v>302</v>
      </c>
      <c r="N500" s="1">
        <v>0</v>
      </c>
      <c r="O500" s="1">
        <v>0</v>
      </c>
      <c r="P500" s="1">
        <v>0</v>
      </c>
      <c r="Q500" s="1">
        <v>0</v>
      </c>
      <c r="R500" s="1">
        <v>0</v>
      </c>
      <c r="S500" s="1">
        <v>0</v>
      </c>
      <c r="T500" s="1">
        <v>0</v>
      </c>
      <c r="U500" s="1">
        <v>0</v>
      </c>
      <c r="V500" s="1">
        <v>0</v>
      </c>
      <c r="W500" s="1">
        <v>0</v>
      </c>
    </row>
    <row r="501" spans="1:23" x14ac:dyDescent="0.2">
      <c r="A501" s="1" t="s">
        <v>303</v>
      </c>
      <c r="B501" s="1">
        <v>144</v>
      </c>
      <c r="C501" s="1">
        <v>3</v>
      </c>
      <c r="D501" s="1">
        <v>0</v>
      </c>
      <c r="E501" s="1">
        <v>28</v>
      </c>
      <c r="F501" s="1">
        <v>22</v>
      </c>
      <c r="G501" s="1">
        <v>14</v>
      </c>
      <c r="H501" s="1">
        <v>19</v>
      </c>
      <c r="I501" s="1">
        <v>4</v>
      </c>
      <c r="J501" s="1">
        <v>21</v>
      </c>
      <c r="K501" s="1">
        <v>5</v>
      </c>
      <c r="L501" s="1">
        <v>18</v>
      </c>
      <c r="M501" s="1" t="s">
        <v>303</v>
      </c>
      <c r="N501" s="1">
        <v>0</v>
      </c>
      <c r="O501" s="1">
        <v>0</v>
      </c>
      <c r="P501" s="1">
        <v>0</v>
      </c>
      <c r="Q501" s="1">
        <v>0</v>
      </c>
      <c r="R501" s="1">
        <v>0</v>
      </c>
      <c r="S501" s="1">
        <v>2</v>
      </c>
      <c r="T501" s="1">
        <v>3</v>
      </c>
      <c r="U501" s="1">
        <v>0</v>
      </c>
      <c r="V501" s="1">
        <v>0</v>
      </c>
      <c r="W501" s="1">
        <v>5</v>
      </c>
    </row>
    <row r="502" spans="1:23" x14ac:dyDescent="0.2">
      <c r="A502" s="1" t="s">
        <v>304</v>
      </c>
      <c r="B502" s="1">
        <v>176</v>
      </c>
      <c r="C502" s="1">
        <v>5</v>
      </c>
      <c r="D502" s="1">
        <v>62</v>
      </c>
      <c r="E502" s="1">
        <v>34</v>
      </c>
      <c r="F502" s="1">
        <v>7</v>
      </c>
      <c r="G502" s="1">
        <v>8</v>
      </c>
      <c r="H502" s="1">
        <v>0</v>
      </c>
      <c r="I502" s="1">
        <v>13</v>
      </c>
      <c r="J502" s="1">
        <v>35</v>
      </c>
      <c r="K502" s="1">
        <v>6</v>
      </c>
      <c r="L502" s="1">
        <v>4</v>
      </c>
      <c r="M502" s="1" t="s">
        <v>304</v>
      </c>
      <c r="N502" s="1">
        <v>0</v>
      </c>
      <c r="O502" s="1">
        <v>1</v>
      </c>
      <c r="P502" s="1">
        <v>0</v>
      </c>
      <c r="Q502" s="1">
        <v>0</v>
      </c>
      <c r="R502" s="1">
        <v>0</v>
      </c>
      <c r="S502" s="1">
        <v>1</v>
      </c>
      <c r="T502" s="1">
        <v>0</v>
      </c>
      <c r="U502" s="1">
        <v>0</v>
      </c>
      <c r="V502" s="1">
        <v>0</v>
      </c>
      <c r="W502" s="1">
        <v>0</v>
      </c>
    </row>
    <row r="503" spans="1:23" x14ac:dyDescent="0.2">
      <c r="A503" s="1" t="s">
        <v>305</v>
      </c>
      <c r="B503" s="1">
        <v>6</v>
      </c>
      <c r="C503" s="1">
        <v>0</v>
      </c>
      <c r="D503" s="1">
        <v>0</v>
      </c>
      <c r="E503" s="1">
        <v>0</v>
      </c>
      <c r="F503" s="1">
        <v>0</v>
      </c>
      <c r="G503" s="1">
        <v>3</v>
      </c>
      <c r="H503" s="1">
        <v>0</v>
      </c>
      <c r="I503" s="1">
        <v>3</v>
      </c>
      <c r="J503" s="1">
        <v>0</v>
      </c>
      <c r="K503" s="1">
        <v>0</v>
      </c>
      <c r="L503" s="1">
        <v>0</v>
      </c>
      <c r="M503" s="1" t="s">
        <v>305</v>
      </c>
      <c r="N503" s="1">
        <v>0</v>
      </c>
      <c r="O503" s="1">
        <v>0</v>
      </c>
      <c r="P503" s="1">
        <v>0</v>
      </c>
      <c r="Q503" s="1">
        <v>0</v>
      </c>
      <c r="R503" s="1">
        <v>0</v>
      </c>
      <c r="S503" s="1">
        <v>0</v>
      </c>
      <c r="T503" s="1">
        <v>0</v>
      </c>
      <c r="U503" s="1">
        <v>0</v>
      </c>
      <c r="V503" s="1">
        <v>0</v>
      </c>
      <c r="W503" s="1">
        <v>0</v>
      </c>
    </row>
    <row r="504" spans="1:23" x14ac:dyDescent="0.2">
      <c r="A504" s="1" t="s">
        <v>306</v>
      </c>
      <c r="B504" s="1">
        <v>91</v>
      </c>
      <c r="C504" s="1">
        <v>0</v>
      </c>
      <c r="D504" s="1">
        <v>0</v>
      </c>
      <c r="E504" s="1">
        <v>1</v>
      </c>
      <c r="F504" s="1">
        <v>44</v>
      </c>
      <c r="G504" s="1">
        <v>17</v>
      </c>
      <c r="H504" s="1">
        <v>0</v>
      </c>
      <c r="I504" s="1">
        <v>13</v>
      </c>
      <c r="J504" s="1">
        <v>4</v>
      </c>
      <c r="K504" s="1">
        <v>12</v>
      </c>
      <c r="L504" s="1">
        <v>0</v>
      </c>
      <c r="M504" s="1" t="s">
        <v>306</v>
      </c>
      <c r="N504" s="1">
        <v>0</v>
      </c>
      <c r="O504" s="1">
        <v>0</v>
      </c>
      <c r="P504" s="1">
        <v>0</v>
      </c>
      <c r="Q504" s="1">
        <v>0</v>
      </c>
      <c r="R504" s="1">
        <v>0</v>
      </c>
      <c r="S504" s="1">
        <v>0</v>
      </c>
      <c r="T504" s="1">
        <v>0</v>
      </c>
      <c r="U504" s="1">
        <v>0</v>
      </c>
      <c r="V504" s="1">
        <v>0</v>
      </c>
      <c r="W504" s="1">
        <v>0</v>
      </c>
    </row>
    <row r="506" spans="1:23" x14ac:dyDescent="0.2">
      <c r="A506" s="1" t="s">
        <v>224</v>
      </c>
      <c r="B506" s="1">
        <v>174</v>
      </c>
      <c r="C506" s="1">
        <v>7</v>
      </c>
      <c r="D506" s="1">
        <v>34</v>
      </c>
      <c r="E506" s="1">
        <v>11</v>
      </c>
      <c r="F506" s="1">
        <v>28</v>
      </c>
      <c r="G506" s="1">
        <v>13</v>
      </c>
      <c r="H506" s="1">
        <v>13</v>
      </c>
      <c r="I506" s="1">
        <v>15</v>
      </c>
      <c r="J506" s="1">
        <v>31</v>
      </c>
      <c r="K506" s="1">
        <v>9</v>
      </c>
      <c r="L506" s="1">
        <v>8</v>
      </c>
      <c r="M506" s="1" t="s">
        <v>224</v>
      </c>
      <c r="N506" s="1">
        <v>0</v>
      </c>
      <c r="O506" s="1">
        <v>0</v>
      </c>
      <c r="P506" s="1">
        <v>0</v>
      </c>
      <c r="Q506" s="1">
        <v>4</v>
      </c>
      <c r="R506" s="1">
        <v>0</v>
      </c>
      <c r="S506" s="1">
        <v>1</v>
      </c>
      <c r="T506" s="1">
        <v>0</v>
      </c>
      <c r="U506" s="1">
        <v>0</v>
      </c>
      <c r="V506" s="1">
        <v>0</v>
      </c>
      <c r="W506" s="1">
        <v>0</v>
      </c>
    </row>
    <row r="507" spans="1:23" x14ac:dyDescent="0.2">
      <c r="A507" s="1" t="s">
        <v>301</v>
      </c>
      <c r="B507" s="1">
        <v>37</v>
      </c>
      <c r="C507" s="1">
        <v>4</v>
      </c>
      <c r="D507" s="1">
        <v>3</v>
      </c>
      <c r="E507" s="1">
        <v>0</v>
      </c>
      <c r="F507" s="1">
        <v>9</v>
      </c>
      <c r="G507" s="1">
        <v>6</v>
      </c>
      <c r="H507" s="1">
        <v>7</v>
      </c>
      <c r="I507" s="1">
        <v>1</v>
      </c>
      <c r="J507" s="1">
        <v>4</v>
      </c>
      <c r="K507" s="1">
        <v>3</v>
      </c>
      <c r="L507" s="1">
        <v>0</v>
      </c>
      <c r="M507" s="1" t="s">
        <v>301</v>
      </c>
      <c r="N507" s="1">
        <v>0</v>
      </c>
      <c r="O507" s="1">
        <v>0</v>
      </c>
      <c r="P507" s="1">
        <v>0</v>
      </c>
      <c r="Q507" s="1">
        <v>0</v>
      </c>
      <c r="R507" s="1">
        <v>0</v>
      </c>
      <c r="S507" s="1">
        <v>0</v>
      </c>
      <c r="T507" s="1">
        <v>0</v>
      </c>
      <c r="U507" s="1">
        <v>0</v>
      </c>
      <c r="V507" s="1">
        <v>0</v>
      </c>
      <c r="W507" s="1">
        <v>0</v>
      </c>
    </row>
    <row r="508" spans="1:23" x14ac:dyDescent="0.2">
      <c r="A508" s="1" t="s">
        <v>302</v>
      </c>
      <c r="B508" s="1">
        <v>32</v>
      </c>
      <c r="C508" s="1">
        <v>0</v>
      </c>
      <c r="D508" s="1">
        <v>25</v>
      </c>
      <c r="E508" s="1">
        <v>0</v>
      </c>
      <c r="F508" s="1">
        <v>0</v>
      </c>
      <c r="G508" s="1">
        <v>0</v>
      </c>
      <c r="H508" s="1">
        <v>0</v>
      </c>
      <c r="I508" s="1">
        <v>0</v>
      </c>
      <c r="J508" s="1">
        <v>0</v>
      </c>
      <c r="K508" s="1">
        <v>0</v>
      </c>
      <c r="L508" s="1">
        <v>3</v>
      </c>
      <c r="M508" s="1" t="s">
        <v>302</v>
      </c>
      <c r="N508" s="1">
        <v>0</v>
      </c>
      <c r="O508" s="1">
        <v>0</v>
      </c>
      <c r="P508" s="1">
        <v>0</v>
      </c>
      <c r="Q508" s="1">
        <v>4</v>
      </c>
      <c r="R508" s="1">
        <v>0</v>
      </c>
      <c r="S508" s="1">
        <v>0</v>
      </c>
      <c r="T508" s="1">
        <v>0</v>
      </c>
      <c r="U508" s="1">
        <v>0</v>
      </c>
      <c r="V508" s="1">
        <v>0</v>
      </c>
      <c r="W508" s="1">
        <v>0</v>
      </c>
    </row>
    <row r="509" spans="1:23" x14ac:dyDescent="0.2">
      <c r="A509" s="1" t="s">
        <v>303</v>
      </c>
      <c r="B509" s="1">
        <v>52</v>
      </c>
      <c r="C509" s="1">
        <v>3</v>
      </c>
      <c r="D509" s="1">
        <v>0</v>
      </c>
      <c r="E509" s="1">
        <v>6</v>
      </c>
      <c r="F509" s="1">
        <v>12</v>
      </c>
      <c r="G509" s="1">
        <v>3</v>
      </c>
      <c r="H509" s="1">
        <v>6</v>
      </c>
      <c r="I509" s="1">
        <v>3</v>
      </c>
      <c r="J509" s="1">
        <v>11</v>
      </c>
      <c r="K509" s="1">
        <v>4</v>
      </c>
      <c r="L509" s="1">
        <v>3</v>
      </c>
      <c r="M509" s="1" t="s">
        <v>303</v>
      </c>
      <c r="N509" s="1">
        <v>0</v>
      </c>
      <c r="O509" s="1">
        <v>0</v>
      </c>
      <c r="P509" s="1">
        <v>0</v>
      </c>
      <c r="Q509" s="1">
        <v>0</v>
      </c>
      <c r="R509" s="1">
        <v>0</v>
      </c>
      <c r="S509" s="1">
        <v>1</v>
      </c>
      <c r="T509" s="1">
        <v>0</v>
      </c>
      <c r="U509" s="1">
        <v>0</v>
      </c>
      <c r="V509" s="1">
        <v>0</v>
      </c>
      <c r="W509" s="1">
        <v>0</v>
      </c>
    </row>
    <row r="510" spans="1:23" x14ac:dyDescent="0.2">
      <c r="A510" s="1" t="s">
        <v>304</v>
      </c>
      <c r="B510" s="1">
        <v>39</v>
      </c>
      <c r="C510" s="1">
        <v>0</v>
      </c>
      <c r="D510" s="1">
        <v>6</v>
      </c>
      <c r="E510" s="1">
        <v>5</v>
      </c>
      <c r="F510" s="1">
        <v>0</v>
      </c>
      <c r="G510" s="1">
        <v>4</v>
      </c>
      <c r="H510" s="1">
        <v>0</v>
      </c>
      <c r="I510" s="1">
        <v>9</v>
      </c>
      <c r="J510" s="1">
        <v>13</v>
      </c>
      <c r="K510" s="1">
        <v>0</v>
      </c>
      <c r="L510" s="1">
        <v>2</v>
      </c>
      <c r="M510" s="1" t="s">
        <v>304</v>
      </c>
      <c r="N510" s="1">
        <v>0</v>
      </c>
      <c r="O510" s="1">
        <v>0</v>
      </c>
      <c r="P510" s="1">
        <v>0</v>
      </c>
      <c r="Q510" s="1">
        <v>0</v>
      </c>
      <c r="R510" s="1">
        <v>0</v>
      </c>
      <c r="S510" s="1">
        <v>0</v>
      </c>
      <c r="T510" s="1">
        <v>0</v>
      </c>
      <c r="U510" s="1">
        <v>0</v>
      </c>
      <c r="V510" s="1">
        <v>0</v>
      </c>
      <c r="W510" s="1">
        <v>0</v>
      </c>
    </row>
    <row r="511" spans="1:23" x14ac:dyDescent="0.2">
      <c r="A511" s="1" t="s">
        <v>305</v>
      </c>
      <c r="B511" s="1">
        <v>3</v>
      </c>
      <c r="C511" s="1">
        <v>0</v>
      </c>
      <c r="D511" s="1">
        <v>0</v>
      </c>
      <c r="E511" s="1">
        <v>0</v>
      </c>
      <c r="F511" s="1">
        <v>0</v>
      </c>
      <c r="G511" s="1">
        <v>0</v>
      </c>
      <c r="H511" s="1">
        <v>0</v>
      </c>
      <c r="I511" s="1">
        <v>2</v>
      </c>
      <c r="J511" s="1">
        <v>0</v>
      </c>
      <c r="K511" s="1">
        <v>1</v>
      </c>
      <c r="L511" s="1">
        <v>0</v>
      </c>
      <c r="M511" s="1" t="s">
        <v>305</v>
      </c>
      <c r="N511" s="1">
        <v>0</v>
      </c>
      <c r="O511" s="1">
        <v>0</v>
      </c>
      <c r="P511" s="1">
        <v>0</v>
      </c>
      <c r="Q511" s="1">
        <v>0</v>
      </c>
      <c r="R511" s="1">
        <v>0</v>
      </c>
      <c r="S511" s="1">
        <v>0</v>
      </c>
      <c r="T511" s="1">
        <v>0</v>
      </c>
      <c r="U511" s="1">
        <v>0</v>
      </c>
      <c r="V511" s="1">
        <v>0</v>
      </c>
      <c r="W511" s="1">
        <v>0</v>
      </c>
    </row>
    <row r="512" spans="1:23" x14ac:dyDescent="0.2">
      <c r="A512" s="1" t="s">
        <v>306</v>
      </c>
      <c r="B512" s="1">
        <v>11</v>
      </c>
      <c r="C512" s="1">
        <v>0</v>
      </c>
      <c r="D512" s="1">
        <v>0</v>
      </c>
      <c r="E512" s="1">
        <v>0</v>
      </c>
      <c r="F512" s="1">
        <v>7</v>
      </c>
      <c r="G512" s="1">
        <v>0</v>
      </c>
      <c r="H512" s="1">
        <v>0</v>
      </c>
      <c r="I512" s="1">
        <v>0</v>
      </c>
      <c r="J512" s="1">
        <v>3</v>
      </c>
      <c r="K512" s="1">
        <v>1</v>
      </c>
      <c r="L512" s="1">
        <v>0</v>
      </c>
      <c r="M512" s="1" t="s">
        <v>306</v>
      </c>
      <c r="N512" s="1">
        <v>0</v>
      </c>
      <c r="O512" s="1">
        <v>0</v>
      </c>
      <c r="P512" s="1">
        <v>0</v>
      </c>
      <c r="Q512" s="1">
        <v>0</v>
      </c>
      <c r="R512" s="1">
        <v>0</v>
      </c>
      <c r="S512" s="1">
        <v>0</v>
      </c>
      <c r="T512" s="1">
        <v>0</v>
      </c>
      <c r="U512" s="1">
        <v>0</v>
      </c>
      <c r="V512" s="1">
        <v>0</v>
      </c>
      <c r="W512" s="1">
        <v>0</v>
      </c>
    </row>
    <row r="514" spans="1:23" x14ac:dyDescent="0.2">
      <c r="A514" s="1" t="s">
        <v>223</v>
      </c>
      <c r="B514" s="1">
        <v>1</v>
      </c>
      <c r="C514" s="1">
        <v>0</v>
      </c>
      <c r="D514" s="1">
        <v>0</v>
      </c>
      <c r="E514" s="1">
        <v>0</v>
      </c>
      <c r="F514" s="1">
        <v>0</v>
      </c>
      <c r="G514" s="1">
        <v>0</v>
      </c>
      <c r="H514" s="1">
        <v>0</v>
      </c>
      <c r="I514" s="1">
        <v>0</v>
      </c>
      <c r="J514" s="1">
        <v>1</v>
      </c>
      <c r="K514" s="1">
        <v>0</v>
      </c>
      <c r="L514" s="1">
        <v>0</v>
      </c>
      <c r="M514" s="1" t="s">
        <v>223</v>
      </c>
      <c r="N514" s="1">
        <v>0</v>
      </c>
      <c r="O514" s="1">
        <v>0</v>
      </c>
      <c r="P514" s="1">
        <v>0</v>
      </c>
      <c r="Q514" s="1">
        <v>0</v>
      </c>
      <c r="R514" s="1">
        <v>0</v>
      </c>
      <c r="S514" s="1">
        <v>0</v>
      </c>
      <c r="T514" s="1">
        <v>0</v>
      </c>
      <c r="U514" s="1">
        <v>0</v>
      </c>
      <c r="V514" s="1">
        <v>0</v>
      </c>
      <c r="W514" s="1">
        <v>0</v>
      </c>
    </row>
    <row r="515" spans="1:23" x14ac:dyDescent="0.2">
      <c r="A515" s="1" t="s">
        <v>301</v>
      </c>
      <c r="B515" s="1">
        <v>0</v>
      </c>
      <c r="C515" s="1">
        <v>0</v>
      </c>
      <c r="D515" s="1">
        <v>0</v>
      </c>
      <c r="E515" s="1">
        <v>0</v>
      </c>
      <c r="F515" s="1">
        <v>0</v>
      </c>
      <c r="G515" s="1">
        <v>0</v>
      </c>
      <c r="H515" s="1">
        <v>0</v>
      </c>
      <c r="I515" s="1">
        <v>0</v>
      </c>
      <c r="J515" s="1">
        <v>0</v>
      </c>
      <c r="K515" s="1">
        <v>0</v>
      </c>
      <c r="L515" s="1">
        <v>0</v>
      </c>
      <c r="M515" s="1" t="s">
        <v>301</v>
      </c>
      <c r="N515" s="1">
        <v>0</v>
      </c>
      <c r="O515" s="1">
        <v>0</v>
      </c>
      <c r="P515" s="1">
        <v>0</v>
      </c>
      <c r="Q515" s="1">
        <v>0</v>
      </c>
      <c r="R515" s="1">
        <v>0</v>
      </c>
      <c r="S515" s="1">
        <v>0</v>
      </c>
      <c r="T515" s="1">
        <v>0</v>
      </c>
      <c r="U515" s="1">
        <v>0</v>
      </c>
      <c r="V515" s="1">
        <v>0</v>
      </c>
      <c r="W515" s="1">
        <v>0</v>
      </c>
    </row>
    <row r="516" spans="1:23" x14ac:dyDescent="0.2">
      <c r="A516" s="1" t="s">
        <v>302</v>
      </c>
      <c r="B516" s="1">
        <v>0</v>
      </c>
      <c r="C516" s="1">
        <v>0</v>
      </c>
      <c r="D516" s="1">
        <v>0</v>
      </c>
      <c r="E516" s="1">
        <v>0</v>
      </c>
      <c r="F516" s="1">
        <v>0</v>
      </c>
      <c r="G516" s="1">
        <v>0</v>
      </c>
      <c r="H516" s="1">
        <v>0</v>
      </c>
      <c r="I516" s="1">
        <v>0</v>
      </c>
      <c r="J516" s="1">
        <v>0</v>
      </c>
      <c r="K516" s="1">
        <v>0</v>
      </c>
      <c r="L516" s="1">
        <v>0</v>
      </c>
      <c r="M516" s="1" t="s">
        <v>302</v>
      </c>
      <c r="N516" s="1">
        <v>0</v>
      </c>
      <c r="O516" s="1">
        <v>0</v>
      </c>
      <c r="P516" s="1">
        <v>0</v>
      </c>
      <c r="Q516" s="1">
        <v>0</v>
      </c>
      <c r="R516" s="1">
        <v>0</v>
      </c>
      <c r="S516" s="1">
        <v>0</v>
      </c>
      <c r="T516" s="1">
        <v>0</v>
      </c>
      <c r="U516" s="1">
        <v>0</v>
      </c>
      <c r="V516" s="1">
        <v>0</v>
      </c>
      <c r="W516" s="1">
        <v>0</v>
      </c>
    </row>
    <row r="517" spans="1:23" x14ac:dyDescent="0.2">
      <c r="A517" s="1" t="s">
        <v>303</v>
      </c>
      <c r="B517" s="1">
        <v>0</v>
      </c>
      <c r="C517" s="1">
        <v>0</v>
      </c>
      <c r="D517" s="1">
        <v>0</v>
      </c>
      <c r="E517" s="1">
        <v>0</v>
      </c>
      <c r="F517" s="1">
        <v>0</v>
      </c>
      <c r="G517" s="1">
        <v>0</v>
      </c>
      <c r="H517" s="1">
        <v>0</v>
      </c>
      <c r="I517" s="1">
        <v>0</v>
      </c>
      <c r="J517" s="1">
        <v>0</v>
      </c>
      <c r="K517" s="1">
        <v>0</v>
      </c>
      <c r="L517" s="1">
        <v>0</v>
      </c>
      <c r="M517" s="1" t="s">
        <v>303</v>
      </c>
      <c r="N517" s="1">
        <v>0</v>
      </c>
      <c r="O517" s="1">
        <v>0</v>
      </c>
      <c r="P517" s="1">
        <v>0</v>
      </c>
      <c r="Q517" s="1">
        <v>0</v>
      </c>
      <c r="R517" s="1">
        <v>0</v>
      </c>
      <c r="S517" s="1">
        <v>0</v>
      </c>
      <c r="T517" s="1">
        <v>0</v>
      </c>
      <c r="U517" s="1">
        <v>0</v>
      </c>
      <c r="V517" s="1">
        <v>0</v>
      </c>
      <c r="W517" s="1">
        <v>0</v>
      </c>
    </row>
    <row r="518" spans="1:23" x14ac:dyDescent="0.2">
      <c r="A518" s="1" t="s">
        <v>304</v>
      </c>
      <c r="B518" s="1">
        <v>0</v>
      </c>
      <c r="C518" s="1">
        <v>0</v>
      </c>
      <c r="D518" s="1">
        <v>0</v>
      </c>
      <c r="E518" s="1">
        <v>0</v>
      </c>
      <c r="F518" s="1">
        <v>0</v>
      </c>
      <c r="G518" s="1">
        <v>0</v>
      </c>
      <c r="H518" s="1">
        <v>0</v>
      </c>
      <c r="I518" s="1">
        <v>0</v>
      </c>
      <c r="J518" s="1">
        <v>0</v>
      </c>
      <c r="K518" s="1">
        <v>0</v>
      </c>
      <c r="L518" s="1">
        <v>0</v>
      </c>
      <c r="M518" s="1" t="s">
        <v>304</v>
      </c>
      <c r="N518" s="1">
        <v>0</v>
      </c>
      <c r="O518" s="1">
        <v>0</v>
      </c>
      <c r="P518" s="1">
        <v>0</v>
      </c>
      <c r="Q518" s="1">
        <v>0</v>
      </c>
      <c r="R518" s="1">
        <v>0</v>
      </c>
      <c r="S518" s="1">
        <v>0</v>
      </c>
      <c r="T518" s="1">
        <v>0</v>
      </c>
      <c r="U518" s="1">
        <v>0</v>
      </c>
      <c r="V518" s="1">
        <v>0</v>
      </c>
      <c r="W518" s="1">
        <v>0</v>
      </c>
    </row>
    <row r="519" spans="1:23" x14ac:dyDescent="0.2">
      <c r="A519" s="1" t="s">
        <v>305</v>
      </c>
      <c r="B519" s="1">
        <v>0</v>
      </c>
      <c r="C519" s="1">
        <v>0</v>
      </c>
      <c r="D519" s="1">
        <v>0</v>
      </c>
      <c r="E519" s="1">
        <v>0</v>
      </c>
      <c r="F519" s="1">
        <v>0</v>
      </c>
      <c r="G519" s="1">
        <v>0</v>
      </c>
      <c r="H519" s="1">
        <v>0</v>
      </c>
      <c r="I519" s="1">
        <v>0</v>
      </c>
      <c r="J519" s="1">
        <v>0</v>
      </c>
      <c r="K519" s="1">
        <v>0</v>
      </c>
      <c r="L519" s="1">
        <v>0</v>
      </c>
      <c r="M519" s="1" t="s">
        <v>305</v>
      </c>
      <c r="N519" s="1">
        <v>0</v>
      </c>
      <c r="O519" s="1">
        <v>0</v>
      </c>
      <c r="P519" s="1">
        <v>0</v>
      </c>
      <c r="Q519" s="1">
        <v>0</v>
      </c>
      <c r="R519" s="1">
        <v>0</v>
      </c>
      <c r="S519" s="1">
        <v>0</v>
      </c>
      <c r="T519" s="1">
        <v>0</v>
      </c>
      <c r="U519" s="1">
        <v>0</v>
      </c>
      <c r="V519" s="1">
        <v>0</v>
      </c>
      <c r="W519" s="1">
        <v>0</v>
      </c>
    </row>
    <row r="520" spans="1:23" x14ac:dyDescent="0.2">
      <c r="A520" s="1" t="s">
        <v>306</v>
      </c>
      <c r="B520" s="1">
        <v>1</v>
      </c>
      <c r="C520" s="1">
        <v>0</v>
      </c>
      <c r="D520" s="1">
        <v>0</v>
      </c>
      <c r="E520" s="1">
        <v>0</v>
      </c>
      <c r="F520" s="1">
        <v>0</v>
      </c>
      <c r="G520" s="1">
        <v>0</v>
      </c>
      <c r="H520" s="1">
        <v>0</v>
      </c>
      <c r="I520" s="1">
        <v>0</v>
      </c>
      <c r="J520" s="1">
        <v>1</v>
      </c>
      <c r="K520" s="1">
        <v>0</v>
      </c>
      <c r="L520" s="1">
        <v>0</v>
      </c>
      <c r="M520" s="1" t="s">
        <v>306</v>
      </c>
      <c r="N520" s="1">
        <v>0</v>
      </c>
      <c r="O520" s="1">
        <v>0</v>
      </c>
      <c r="P520" s="1">
        <v>0</v>
      </c>
      <c r="Q520" s="1">
        <v>0</v>
      </c>
      <c r="R520" s="1">
        <v>0</v>
      </c>
      <c r="S520" s="1">
        <v>0</v>
      </c>
      <c r="T520" s="1">
        <v>0</v>
      </c>
      <c r="U520" s="1">
        <v>0</v>
      </c>
      <c r="V520" s="1">
        <v>0</v>
      </c>
      <c r="W520" s="1">
        <v>0</v>
      </c>
    </row>
    <row r="522" spans="1:23" x14ac:dyDescent="0.2">
      <c r="A522" s="1" t="s">
        <v>222</v>
      </c>
      <c r="B522" s="1">
        <v>35</v>
      </c>
      <c r="C522" s="1">
        <v>0</v>
      </c>
      <c r="D522" s="1">
        <v>0</v>
      </c>
      <c r="E522" s="1">
        <v>4</v>
      </c>
      <c r="F522" s="1">
        <v>3</v>
      </c>
      <c r="G522" s="1">
        <v>0</v>
      </c>
      <c r="H522" s="1">
        <v>0</v>
      </c>
      <c r="I522" s="1">
        <v>0</v>
      </c>
      <c r="J522" s="1">
        <v>2</v>
      </c>
      <c r="K522" s="1">
        <v>1</v>
      </c>
      <c r="L522" s="1">
        <v>0</v>
      </c>
      <c r="M522" s="1" t="s">
        <v>222</v>
      </c>
      <c r="N522" s="1">
        <v>10</v>
      </c>
      <c r="O522" s="1">
        <v>0</v>
      </c>
      <c r="P522" s="1">
        <v>0</v>
      </c>
      <c r="Q522" s="1">
        <v>0</v>
      </c>
      <c r="R522" s="1">
        <v>0</v>
      </c>
      <c r="S522" s="1">
        <v>15</v>
      </c>
      <c r="T522" s="1">
        <v>0</v>
      </c>
      <c r="U522" s="1">
        <v>0</v>
      </c>
      <c r="V522" s="1">
        <v>0</v>
      </c>
      <c r="W522" s="1">
        <v>0</v>
      </c>
    </row>
    <row r="523" spans="1:23" x14ac:dyDescent="0.2">
      <c r="A523" s="1" t="s">
        <v>301</v>
      </c>
      <c r="B523" s="1">
        <v>0</v>
      </c>
      <c r="C523" s="1">
        <v>0</v>
      </c>
      <c r="D523" s="1">
        <v>0</v>
      </c>
      <c r="E523" s="1">
        <v>0</v>
      </c>
      <c r="F523" s="1">
        <v>0</v>
      </c>
      <c r="G523" s="1">
        <v>0</v>
      </c>
      <c r="H523" s="1">
        <v>0</v>
      </c>
      <c r="I523" s="1">
        <v>0</v>
      </c>
      <c r="J523" s="1">
        <v>0</v>
      </c>
      <c r="K523" s="1">
        <v>0</v>
      </c>
      <c r="L523" s="1">
        <v>0</v>
      </c>
      <c r="M523" s="1" t="s">
        <v>301</v>
      </c>
      <c r="N523" s="1">
        <v>0</v>
      </c>
      <c r="O523" s="1">
        <v>0</v>
      </c>
      <c r="P523" s="1">
        <v>0</v>
      </c>
      <c r="Q523" s="1">
        <v>0</v>
      </c>
      <c r="R523" s="1">
        <v>0</v>
      </c>
      <c r="S523" s="1">
        <v>0</v>
      </c>
      <c r="T523" s="1">
        <v>0</v>
      </c>
      <c r="U523" s="1">
        <v>0</v>
      </c>
      <c r="V523" s="1">
        <v>0</v>
      </c>
      <c r="W523" s="1">
        <v>0</v>
      </c>
    </row>
    <row r="524" spans="1:23" x14ac:dyDescent="0.2">
      <c r="A524" s="1" t="s">
        <v>302</v>
      </c>
      <c r="B524" s="1">
        <v>0</v>
      </c>
      <c r="C524" s="1">
        <v>0</v>
      </c>
      <c r="D524" s="1">
        <v>0</v>
      </c>
      <c r="E524" s="1">
        <v>0</v>
      </c>
      <c r="F524" s="1">
        <v>0</v>
      </c>
      <c r="G524" s="1">
        <v>0</v>
      </c>
      <c r="H524" s="1">
        <v>0</v>
      </c>
      <c r="I524" s="1">
        <v>0</v>
      </c>
      <c r="J524" s="1">
        <v>0</v>
      </c>
      <c r="K524" s="1">
        <v>0</v>
      </c>
      <c r="L524" s="1">
        <v>0</v>
      </c>
      <c r="M524" s="1" t="s">
        <v>302</v>
      </c>
      <c r="N524" s="1">
        <v>0</v>
      </c>
      <c r="O524" s="1">
        <v>0</v>
      </c>
      <c r="P524" s="1">
        <v>0</v>
      </c>
      <c r="Q524" s="1">
        <v>0</v>
      </c>
      <c r="R524" s="1">
        <v>0</v>
      </c>
      <c r="S524" s="1">
        <v>0</v>
      </c>
      <c r="T524" s="1">
        <v>0</v>
      </c>
      <c r="U524" s="1">
        <v>0</v>
      </c>
      <c r="V524" s="1">
        <v>0</v>
      </c>
      <c r="W524" s="1">
        <v>0</v>
      </c>
    </row>
    <row r="525" spans="1:23" x14ac:dyDescent="0.2">
      <c r="A525" s="1" t="s">
        <v>303</v>
      </c>
      <c r="B525" s="1">
        <v>11</v>
      </c>
      <c r="C525" s="1">
        <v>0</v>
      </c>
      <c r="D525" s="1">
        <v>0</v>
      </c>
      <c r="E525" s="1">
        <v>4</v>
      </c>
      <c r="F525" s="1">
        <v>2</v>
      </c>
      <c r="G525" s="1">
        <v>0</v>
      </c>
      <c r="H525" s="1">
        <v>0</v>
      </c>
      <c r="I525" s="1">
        <v>0</v>
      </c>
      <c r="J525" s="1">
        <v>2</v>
      </c>
      <c r="K525" s="1">
        <v>0</v>
      </c>
      <c r="L525" s="1">
        <v>0</v>
      </c>
      <c r="M525" s="1" t="s">
        <v>303</v>
      </c>
      <c r="N525" s="1">
        <v>0</v>
      </c>
      <c r="O525" s="1">
        <v>0</v>
      </c>
      <c r="P525" s="1">
        <v>0</v>
      </c>
      <c r="Q525" s="1">
        <v>0</v>
      </c>
      <c r="R525" s="1">
        <v>0</v>
      </c>
      <c r="S525" s="1">
        <v>3</v>
      </c>
      <c r="T525" s="1">
        <v>0</v>
      </c>
      <c r="U525" s="1">
        <v>0</v>
      </c>
      <c r="V525" s="1">
        <v>0</v>
      </c>
      <c r="W525" s="1">
        <v>0</v>
      </c>
    </row>
    <row r="526" spans="1:23" x14ac:dyDescent="0.2">
      <c r="A526" s="1" t="s">
        <v>304</v>
      </c>
      <c r="B526" s="1">
        <v>0</v>
      </c>
      <c r="C526" s="1">
        <v>0</v>
      </c>
      <c r="D526" s="1">
        <v>0</v>
      </c>
      <c r="E526" s="1">
        <v>0</v>
      </c>
      <c r="F526" s="1">
        <v>0</v>
      </c>
      <c r="G526" s="1">
        <v>0</v>
      </c>
      <c r="H526" s="1">
        <v>0</v>
      </c>
      <c r="I526" s="1">
        <v>0</v>
      </c>
      <c r="J526" s="1">
        <v>0</v>
      </c>
      <c r="K526" s="1">
        <v>0</v>
      </c>
      <c r="L526" s="1">
        <v>0</v>
      </c>
      <c r="M526" s="1" t="s">
        <v>304</v>
      </c>
      <c r="N526" s="1">
        <v>0</v>
      </c>
      <c r="O526" s="1">
        <v>0</v>
      </c>
      <c r="P526" s="1">
        <v>0</v>
      </c>
      <c r="Q526" s="1">
        <v>0</v>
      </c>
      <c r="R526" s="1">
        <v>0</v>
      </c>
      <c r="S526" s="1">
        <v>0</v>
      </c>
      <c r="T526" s="1">
        <v>0</v>
      </c>
      <c r="U526" s="1">
        <v>0</v>
      </c>
      <c r="V526" s="1">
        <v>0</v>
      </c>
      <c r="W526" s="1">
        <v>0</v>
      </c>
    </row>
    <row r="527" spans="1:23" x14ac:dyDescent="0.2">
      <c r="A527" s="1" t="s">
        <v>305</v>
      </c>
      <c r="B527" s="1">
        <v>0</v>
      </c>
      <c r="C527" s="1">
        <v>0</v>
      </c>
      <c r="D527" s="1">
        <v>0</v>
      </c>
      <c r="E527" s="1">
        <v>0</v>
      </c>
      <c r="F527" s="1">
        <v>0</v>
      </c>
      <c r="G527" s="1">
        <v>0</v>
      </c>
      <c r="H527" s="1">
        <v>0</v>
      </c>
      <c r="I527" s="1">
        <v>0</v>
      </c>
      <c r="J527" s="1">
        <v>0</v>
      </c>
      <c r="K527" s="1">
        <v>0</v>
      </c>
      <c r="L527" s="1">
        <v>0</v>
      </c>
      <c r="M527" s="1" t="s">
        <v>305</v>
      </c>
      <c r="N527" s="1">
        <v>0</v>
      </c>
      <c r="O527" s="1">
        <v>0</v>
      </c>
      <c r="P527" s="1">
        <v>0</v>
      </c>
      <c r="Q527" s="1">
        <v>0</v>
      </c>
      <c r="R527" s="1">
        <v>0</v>
      </c>
      <c r="S527" s="1">
        <v>0</v>
      </c>
      <c r="T527" s="1">
        <v>0</v>
      </c>
      <c r="U527" s="1">
        <v>0</v>
      </c>
      <c r="V527" s="1">
        <v>0</v>
      </c>
      <c r="W527" s="1">
        <v>0</v>
      </c>
    </row>
    <row r="528" spans="1:23" x14ac:dyDescent="0.2">
      <c r="A528" s="1" t="s">
        <v>306</v>
      </c>
      <c r="B528" s="1">
        <v>24</v>
      </c>
      <c r="C528" s="1">
        <v>0</v>
      </c>
      <c r="D528" s="1">
        <v>0</v>
      </c>
      <c r="E528" s="1">
        <v>0</v>
      </c>
      <c r="F528" s="1">
        <v>1</v>
      </c>
      <c r="G528" s="1">
        <v>0</v>
      </c>
      <c r="H528" s="1">
        <v>0</v>
      </c>
      <c r="I528" s="1">
        <v>0</v>
      </c>
      <c r="J528" s="1">
        <v>0</v>
      </c>
      <c r="K528" s="1">
        <v>1</v>
      </c>
      <c r="L528" s="1">
        <v>0</v>
      </c>
      <c r="M528" s="1" t="s">
        <v>306</v>
      </c>
      <c r="N528" s="1">
        <v>10</v>
      </c>
      <c r="O528" s="1">
        <v>0</v>
      </c>
      <c r="P528" s="1">
        <v>0</v>
      </c>
      <c r="Q528" s="1">
        <v>0</v>
      </c>
      <c r="R528" s="1">
        <v>0</v>
      </c>
      <c r="S528" s="1">
        <v>12</v>
      </c>
      <c r="T528" s="1">
        <v>0</v>
      </c>
      <c r="U528" s="1">
        <v>0</v>
      </c>
      <c r="V528" s="1">
        <v>0</v>
      </c>
      <c r="W528" s="1">
        <v>0</v>
      </c>
    </row>
    <row r="530" spans="1:23" x14ac:dyDescent="0.2">
      <c r="A530" s="1" t="s">
        <v>282</v>
      </c>
      <c r="B530" s="1">
        <v>10</v>
      </c>
      <c r="C530" s="1">
        <v>4</v>
      </c>
      <c r="D530" s="1">
        <v>0</v>
      </c>
      <c r="E530" s="1">
        <v>4</v>
      </c>
      <c r="F530" s="1">
        <v>1</v>
      </c>
      <c r="G530" s="1">
        <v>0</v>
      </c>
      <c r="H530" s="1">
        <v>0</v>
      </c>
      <c r="I530" s="1">
        <v>0</v>
      </c>
      <c r="J530" s="1">
        <v>0</v>
      </c>
      <c r="K530" s="1">
        <v>1</v>
      </c>
      <c r="L530" s="1">
        <v>0</v>
      </c>
      <c r="M530" s="1" t="s">
        <v>282</v>
      </c>
      <c r="N530" s="1">
        <v>0</v>
      </c>
      <c r="O530" s="1">
        <v>0</v>
      </c>
      <c r="P530" s="1">
        <v>0</v>
      </c>
      <c r="Q530" s="1">
        <v>0</v>
      </c>
      <c r="R530" s="1">
        <v>0</v>
      </c>
      <c r="S530" s="1">
        <v>0</v>
      </c>
      <c r="T530" s="1">
        <v>0</v>
      </c>
      <c r="U530" s="1">
        <v>0</v>
      </c>
      <c r="V530" s="1">
        <v>0</v>
      </c>
      <c r="W530" s="1">
        <v>0</v>
      </c>
    </row>
    <row r="531" spans="1:23" x14ac:dyDescent="0.2">
      <c r="A531" s="1" t="s">
        <v>301</v>
      </c>
      <c r="B531" s="1">
        <v>0</v>
      </c>
      <c r="C531" s="1">
        <v>0</v>
      </c>
      <c r="D531" s="1">
        <v>0</v>
      </c>
      <c r="E531" s="1">
        <v>0</v>
      </c>
      <c r="F531" s="1">
        <v>0</v>
      </c>
      <c r="G531" s="1">
        <v>0</v>
      </c>
      <c r="H531" s="1">
        <v>0</v>
      </c>
      <c r="I531" s="1">
        <v>0</v>
      </c>
      <c r="J531" s="1">
        <v>0</v>
      </c>
      <c r="K531" s="1">
        <v>0</v>
      </c>
      <c r="L531" s="1">
        <v>0</v>
      </c>
      <c r="M531" s="1" t="s">
        <v>301</v>
      </c>
      <c r="N531" s="1">
        <v>0</v>
      </c>
      <c r="O531" s="1">
        <v>0</v>
      </c>
      <c r="P531" s="1">
        <v>0</v>
      </c>
      <c r="Q531" s="1">
        <v>0</v>
      </c>
      <c r="R531" s="1">
        <v>0</v>
      </c>
      <c r="S531" s="1">
        <v>0</v>
      </c>
      <c r="T531" s="1">
        <v>0</v>
      </c>
      <c r="U531" s="1">
        <v>0</v>
      </c>
      <c r="V531" s="1">
        <v>0</v>
      </c>
      <c r="W531" s="1">
        <v>0</v>
      </c>
    </row>
    <row r="532" spans="1:23" x14ac:dyDescent="0.2">
      <c r="A532" s="1" t="s">
        <v>302</v>
      </c>
      <c r="B532" s="1">
        <v>0</v>
      </c>
      <c r="C532" s="1">
        <v>0</v>
      </c>
      <c r="D532" s="1">
        <v>0</v>
      </c>
      <c r="E532" s="1">
        <v>0</v>
      </c>
      <c r="F532" s="1">
        <v>0</v>
      </c>
      <c r="G532" s="1">
        <v>0</v>
      </c>
      <c r="H532" s="1">
        <v>0</v>
      </c>
      <c r="I532" s="1">
        <v>0</v>
      </c>
      <c r="J532" s="1">
        <v>0</v>
      </c>
      <c r="K532" s="1">
        <v>0</v>
      </c>
      <c r="L532" s="1">
        <v>0</v>
      </c>
      <c r="M532" s="1" t="s">
        <v>302</v>
      </c>
      <c r="N532" s="1">
        <v>0</v>
      </c>
      <c r="O532" s="1">
        <v>0</v>
      </c>
      <c r="P532" s="1">
        <v>0</v>
      </c>
      <c r="Q532" s="1">
        <v>0</v>
      </c>
      <c r="R532" s="1">
        <v>0</v>
      </c>
      <c r="S532" s="1">
        <v>0</v>
      </c>
      <c r="T532" s="1">
        <v>0</v>
      </c>
      <c r="U532" s="1">
        <v>0</v>
      </c>
      <c r="V532" s="1">
        <v>0</v>
      </c>
      <c r="W532" s="1">
        <v>0</v>
      </c>
    </row>
    <row r="533" spans="1:23" x14ac:dyDescent="0.2">
      <c r="A533" s="1" t="s">
        <v>303</v>
      </c>
      <c r="B533" s="1">
        <v>10</v>
      </c>
      <c r="C533" s="1">
        <v>4</v>
      </c>
      <c r="D533" s="1">
        <v>0</v>
      </c>
      <c r="E533" s="1">
        <v>4</v>
      </c>
      <c r="F533" s="1">
        <v>1</v>
      </c>
      <c r="G533" s="1">
        <v>0</v>
      </c>
      <c r="H533" s="1">
        <v>0</v>
      </c>
      <c r="I533" s="1">
        <v>0</v>
      </c>
      <c r="J533" s="1">
        <v>0</v>
      </c>
      <c r="K533" s="1">
        <v>1</v>
      </c>
      <c r="L533" s="1">
        <v>0</v>
      </c>
      <c r="M533" s="1" t="s">
        <v>303</v>
      </c>
      <c r="N533" s="1">
        <v>0</v>
      </c>
      <c r="O533" s="1">
        <v>0</v>
      </c>
      <c r="P533" s="1">
        <v>0</v>
      </c>
      <c r="Q533" s="1">
        <v>0</v>
      </c>
      <c r="R533" s="1">
        <v>0</v>
      </c>
      <c r="S533" s="1">
        <v>0</v>
      </c>
      <c r="T533" s="1">
        <v>0</v>
      </c>
      <c r="U533" s="1">
        <v>0</v>
      </c>
      <c r="V533" s="1">
        <v>0</v>
      </c>
      <c r="W533" s="1">
        <v>0</v>
      </c>
    </row>
    <row r="534" spans="1:23" x14ac:dyDescent="0.2">
      <c r="A534" s="1" t="s">
        <v>304</v>
      </c>
      <c r="B534" s="1">
        <v>0</v>
      </c>
      <c r="C534" s="1">
        <v>0</v>
      </c>
      <c r="D534" s="1">
        <v>0</v>
      </c>
      <c r="E534" s="1">
        <v>0</v>
      </c>
      <c r="F534" s="1">
        <v>0</v>
      </c>
      <c r="G534" s="1">
        <v>0</v>
      </c>
      <c r="H534" s="1">
        <v>0</v>
      </c>
      <c r="I534" s="1">
        <v>0</v>
      </c>
      <c r="J534" s="1">
        <v>0</v>
      </c>
      <c r="K534" s="1">
        <v>0</v>
      </c>
      <c r="L534" s="1">
        <v>0</v>
      </c>
      <c r="M534" s="1" t="s">
        <v>304</v>
      </c>
      <c r="N534" s="1">
        <v>0</v>
      </c>
      <c r="O534" s="1">
        <v>0</v>
      </c>
      <c r="P534" s="1">
        <v>0</v>
      </c>
      <c r="Q534" s="1">
        <v>0</v>
      </c>
      <c r="R534" s="1">
        <v>0</v>
      </c>
      <c r="S534" s="1">
        <v>0</v>
      </c>
      <c r="T534" s="1">
        <v>0</v>
      </c>
      <c r="U534" s="1">
        <v>0</v>
      </c>
      <c r="V534" s="1">
        <v>0</v>
      </c>
      <c r="W534" s="1">
        <v>0</v>
      </c>
    </row>
    <row r="535" spans="1:23" x14ac:dyDescent="0.2">
      <c r="A535" s="1" t="s">
        <v>305</v>
      </c>
      <c r="B535" s="1">
        <v>0</v>
      </c>
      <c r="C535" s="1">
        <v>0</v>
      </c>
      <c r="D535" s="1">
        <v>0</v>
      </c>
      <c r="E535" s="1">
        <v>0</v>
      </c>
      <c r="F535" s="1">
        <v>0</v>
      </c>
      <c r="G535" s="1">
        <v>0</v>
      </c>
      <c r="H535" s="1">
        <v>0</v>
      </c>
      <c r="I535" s="1">
        <v>0</v>
      </c>
      <c r="J535" s="1">
        <v>0</v>
      </c>
      <c r="K535" s="1">
        <v>0</v>
      </c>
      <c r="L535" s="1">
        <v>0</v>
      </c>
      <c r="M535" s="1" t="s">
        <v>305</v>
      </c>
      <c r="N535" s="1">
        <v>0</v>
      </c>
      <c r="O535" s="1">
        <v>0</v>
      </c>
      <c r="P535" s="1">
        <v>0</v>
      </c>
      <c r="Q535" s="1">
        <v>0</v>
      </c>
      <c r="R535" s="1">
        <v>0</v>
      </c>
      <c r="S535" s="1">
        <v>0</v>
      </c>
      <c r="T535" s="1">
        <v>0</v>
      </c>
      <c r="U535" s="1">
        <v>0</v>
      </c>
      <c r="V535" s="1">
        <v>0</v>
      </c>
      <c r="W535" s="1">
        <v>0</v>
      </c>
    </row>
    <row r="536" spans="1:23" x14ac:dyDescent="0.2">
      <c r="A536" s="1" t="s">
        <v>306</v>
      </c>
      <c r="B536" s="1">
        <v>0</v>
      </c>
      <c r="C536" s="1">
        <v>0</v>
      </c>
      <c r="D536" s="1">
        <v>0</v>
      </c>
      <c r="E536" s="1">
        <v>0</v>
      </c>
      <c r="F536" s="1">
        <v>0</v>
      </c>
      <c r="G536" s="1">
        <v>0</v>
      </c>
      <c r="H536" s="1">
        <v>0</v>
      </c>
      <c r="I536" s="1">
        <v>0</v>
      </c>
      <c r="J536" s="1">
        <v>0</v>
      </c>
      <c r="K536" s="1">
        <v>0</v>
      </c>
      <c r="L536" s="1">
        <v>0</v>
      </c>
      <c r="M536" s="1" t="s">
        <v>306</v>
      </c>
      <c r="N536" s="1">
        <v>0</v>
      </c>
      <c r="O536" s="1">
        <v>0</v>
      </c>
      <c r="P536" s="1">
        <v>0</v>
      </c>
      <c r="Q536" s="1">
        <v>0</v>
      </c>
      <c r="R536" s="1">
        <v>0</v>
      </c>
      <c r="S536" s="1">
        <v>0</v>
      </c>
      <c r="T536" s="1">
        <v>0</v>
      </c>
      <c r="U536" s="1">
        <v>0</v>
      </c>
      <c r="V536" s="1">
        <v>0</v>
      </c>
      <c r="W536" s="1">
        <v>0</v>
      </c>
    </row>
    <row r="537" spans="1:23" x14ac:dyDescent="0.2">
      <c r="A537" s="6" t="s">
        <v>159</v>
      </c>
      <c r="B537" s="6"/>
      <c r="C537" s="6"/>
      <c r="D537" s="6"/>
      <c r="E537" s="6"/>
      <c r="F537" s="6"/>
      <c r="G537" s="6"/>
      <c r="H537" s="6"/>
      <c r="I537" s="6"/>
      <c r="J537" s="6"/>
      <c r="K537" s="6"/>
      <c r="L537" s="6"/>
      <c r="M537" s="6" t="s">
        <v>159</v>
      </c>
      <c r="N537" s="6"/>
      <c r="O537" s="6"/>
      <c r="P537" s="6"/>
      <c r="Q537" s="6"/>
      <c r="R537" s="6"/>
      <c r="S537" s="6"/>
      <c r="T537" s="6"/>
      <c r="U537" s="6"/>
      <c r="V537" s="6"/>
      <c r="W537" s="6"/>
    </row>
  </sheetData>
  <pageMargins left="0.7" right="0.7" top="0.75" bottom="0.75" header="0.3" footer="0.3"/>
  <pageSetup scale="82" orientation="portrait" r:id="rId1"/>
  <rowBreaks count="7" manualBreakCount="7">
    <brk id="68" max="16383" man="1"/>
    <brk id="135" max="16383" man="1"/>
    <brk id="202" max="16383" man="1"/>
    <brk id="269" max="16383" man="1"/>
    <brk id="337" max="16383" man="1"/>
    <brk id="404" max="16383" man="1"/>
    <brk id="471" max="16383" man="1"/>
  </rowBreaks>
  <colBreaks count="1" manualBreakCount="1">
    <brk id="12"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A6E13-12B3-4C08-9F2D-28E0F46A686C}">
  <dimension ref="A1:W132"/>
  <sheetViews>
    <sheetView view="pageBreakPreview" topLeftCell="J1" zoomScale="125" zoomScaleNormal="100" zoomScaleSheetLayoutView="125" workbookViewId="0">
      <selection activeCell="N1" sqref="N1:W1048576"/>
    </sheetView>
  </sheetViews>
  <sheetFormatPr defaultColWidth="9.109375" defaultRowHeight="10.199999999999999" x14ac:dyDescent="0.2"/>
  <cols>
    <col min="1" max="1" width="21.109375" style="8" customWidth="1"/>
    <col min="2" max="12" width="7.88671875" style="1" customWidth="1"/>
    <col min="13" max="13" width="21.109375" style="8" customWidth="1"/>
    <col min="14" max="23" width="8.88671875" style="1" customWidth="1"/>
    <col min="24" max="16384" width="9.109375" style="1"/>
  </cols>
  <sheetData>
    <row r="1" spans="1:23" x14ac:dyDescent="0.2">
      <c r="A1" s="8" t="s">
        <v>792</v>
      </c>
      <c r="M1" s="8" t="s">
        <v>792</v>
      </c>
    </row>
    <row r="2" spans="1:23" s="5" customFormat="1" x14ac:dyDescent="0.2">
      <c r="A2" s="2"/>
      <c r="B2" s="4" t="s">
        <v>0</v>
      </c>
      <c r="C2" s="4" t="s">
        <v>1</v>
      </c>
      <c r="D2" s="4" t="s">
        <v>2</v>
      </c>
      <c r="E2" s="4" t="s">
        <v>3</v>
      </c>
      <c r="F2" s="4" t="s">
        <v>4</v>
      </c>
      <c r="G2" s="4" t="s">
        <v>5</v>
      </c>
      <c r="H2" s="4" t="s">
        <v>6</v>
      </c>
      <c r="I2" s="4" t="s">
        <v>7</v>
      </c>
      <c r="J2" s="4" t="s">
        <v>8</v>
      </c>
      <c r="K2" s="4" t="s">
        <v>9</v>
      </c>
      <c r="L2" s="4" t="s">
        <v>10</v>
      </c>
      <c r="M2" s="2"/>
      <c r="N2" s="4" t="s">
        <v>11</v>
      </c>
      <c r="O2" s="4" t="s">
        <v>12</v>
      </c>
      <c r="P2" s="4" t="s">
        <v>13</v>
      </c>
      <c r="Q2" s="4" t="s">
        <v>14</v>
      </c>
      <c r="R2" s="4" t="s">
        <v>15</v>
      </c>
      <c r="S2" s="4" t="s">
        <v>16</v>
      </c>
      <c r="T2" s="4" t="s">
        <v>17</v>
      </c>
      <c r="U2" s="4" t="s">
        <v>18</v>
      </c>
      <c r="V2" s="4" t="s">
        <v>19</v>
      </c>
      <c r="W2" s="4" t="s">
        <v>20</v>
      </c>
    </row>
    <row r="3" spans="1:23" x14ac:dyDescent="0.2">
      <c r="A3" s="8" t="s">
        <v>308</v>
      </c>
      <c r="M3" s="8" t="s">
        <v>308</v>
      </c>
    </row>
    <row r="4" spans="1:23" x14ac:dyDescent="0.2">
      <c r="A4" s="8" t="s">
        <v>214</v>
      </c>
      <c r="B4" s="1">
        <v>2138</v>
      </c>
      <c r="C4" s="1">
        <v>12</v>
      </c>
      <c r="D4" s="1">
        <v>129</v>
      </c>
      <c r="E4" s="1">
        <v>210</v>
      </c>
      <c r="F4" s="1">
        <v>268</v>
      </c>
      <c r="G4" s="1">
        <v>114</v>
      </c>
      <c r="H4" s="1">
        <v>189</v>
      </c>
      <c r="I4" s="1">
        <v>86</v>
      </c>
      <c r="J4" s="1">
        <v>401</v>
      </c>
      <c r="K4" s="1">
        <v>83</v>
      </c>
      <c r="L4" s="1">
        <v>56</v>
      </c>
      <c r="M4" s="8" t="s">
        <v>214</v>
      </c>
      <c r="N4" s="1">
        <v>112</v>
      </c>
      <c r="O4" s="1">
        <v>74</v>
      </c>
      <c r="P4" s="1">
        <v>2</v>
      </c>
      <c r="Q4" s="1">
        <v>141</v>
      </c>
      <c r="R4" s="1">
        <v>16</v>
      </c>
      <c r="S4" s="1">
        <v>80</v>
      </c>
      <c r="T4" s="1">
        <v>43</v>
      </c>
      <c r="U4" s="1">
        <v>19</v>
      </c>
      <c r="V4" s="1">
        <v>43</v>
      </c>
      <c r="W4" s="1">
        <v>60</v>
      </c>
    </row>
    <row r="5" spans="1:23" x14ac:dyDescent="0.2">
      <c r="A5" s="8" t="s">
        <v>309</v>
      </c>
      <c r="B5" s="1">
        <v>1629</v>
      </c>
      <c r="C5" s="1">
        <v>11</v>
      </c>
      <c r="D5" s="1">
        <v>102</v>
      </c>
      <c r="E5" s="1">
        <v>174</v>
      </c>
      <c r="F5" s="1">
        <v>206</v>
      </c>
      <c r="G5" s="1">
        <v>74</v>
      </c>
      <c r="H5" s="1">
        <v>75</v>
      </c>
      <c r="I5" s="1">
        <v>66</v>
      </c>
      <c r="J5" s="1">
        <v>283</v>
      </c>
      <c r="K5" s="1">
        <v>69</v>
      </c>
      <c r="L5" s="1">
        <v>38</v>
      </c>
      <c r="M5" s="8" t="s">
        <v>309</v>
      </c>
      <c r="N5" s="1">
        <v>103</v>
      </c>
      <c r="O5" s="1">
        <v>64</v>
      </c>
      <c r="P5" s="1">
        <v>1</v>
      </c>
      <c r="Q5" s="1">
        <v>132</v>
      </c>
      <c r="R5" s="1">
        <v>14</v>
      </c>
      <c r="S5" s="1">
        <v>74</v>
      </c>
      <c r="T5" s="1">
        <v>42</v>
      </c>
      <c r="U5" s="1">
        <v>11</v>
      </c>
      <c r="V5" s="1">
        <v>31</v>
      </c>
      <c r="W5" s="1">
        <v>59</v>
      </c>
    </row>
    <row r="6" spans="1:23" x14ac:dyDescent="0.2">
      <c r="A6" s="8" t="s">
        <v>310</v>
      </c>
      <c r="B6" s="1">
        <v>509</v>
      </c>
      <c r="C6" s="1">
        <v>1</v>
      </c>
      <c r="D6" s="1">
        <v>27</v>
      </c>
      <c r="E6" s="1">
        <v>36</v>
      </c>
      <c r="F6" s="1">
        <v>62</v>
      </c>
      <c r="G6" s="1">
        <v>40</v>
      </c>
      <c r="H6" s="1">
        <v>114</v>
      </c>
      <c r="I6" s="1">
        <v>20</v>
      </c>
      <c r="J6" s="1">
        <v>118</v>
      </c>
      <c r="K6" s="1">
        <v>14</v>
      </c>
      <c r="L6" s="1">
        <v>18</v>
      </c>
      <c r="M6" s="8" t="s">
        <v>310</v>
      </c>
      <c r="N6" s="1">
        <v>9</v>
      </c>
      <c r="O6" s="1">
        <v>10</v>
      </c>
      <c r="P6" s="1">
        <v>1</v>
      </c>
      <c r="Q6" s="1">
        <v>9</v>
      </c>
      <c r="R6" s="1">
        <v>2</v>
      </c>
      <c r="S6" s="1">
        <v>6</v>
      </c>
      <c r="T6" s="1">
        <v>1</v>
      </c>
      <c r="U6" s="1">
        <v>8</v>
      </c>
      <c r="V6" s="1">
        <v>12</v>
      </c>
      <c r="W6" s="1">
        <v>1</v>
      </c>
    </row>
    <row r="8" spans="1:23" x14ac:dyDescent="0.2">
      <c r="A8" s="8" t="s">
        <v>311</v>
      </c>
      <c r="M8" s="8" t="s">
        <v>311</v>
      </c>
    </row>
    <row r="9" spans="1:23" x14ac:dyDescent="0.2">
      <c r="A9" s="8" t="s">
        <v>214</v>
      </c>
      <c r="B9" s="1">
        <v>3723</v>
      </c>
      <c r="C9" s="1">
        <v>32</v>
      </c>
      <c r="D9" s="1">
        <v>215</v>
      </c>
      <c r="E9" s="1">
        <v>382</v>
      </c>
      <c r="F9" s="1">
        <v>408</v>
      </c>
      <c r="G9" s="1">
        <v>175</v>
      </c>
      <c r="H9" s="1">
        <v>146</v>
      </c>
      <c r="I9" s="1">
        <v>168</v>
      </c>
      <c r="J9" s="1">
        <v>595</v>
      </c>
      <c r="K9" s="1">
        <v>185</v>
      </c>
      <c r="L9" s="1">
        <v>76</v>
      </c>
      <c r="M9" s="8" t="s">
        <v>214</v>
      </c>
      <c r="N9" s="1">
        <v>234</v>
      </c>
      <c r="O9" s="1">
        <v>174</v>
      </c>
      <c r="P9" s="1">
        <v>1</v>
      </c>
      <c r="Q9" s="1">
        <v>336</v>
      </c>
      <c r="R9" s="1">
        <v>33</v>
      </c>
      <c r="S9" s="1">
        <v>196</v>
      </c>
      <c r="T9" s="1">
        <v>78</v>
      </c>
      <c r="U9" s="1">
        <v>30</v>
      </c>
      <c r="V9" s="1">
        <v>78</v>
      </c>
      <c r="W9" s="1">
        <v>181</v>
      </c>
    </row>
    <row r="10" spans="1:23" x14ac:dyDescent="0.2">
      <c r="A10" s="8" t="s">
        <v>220</v>
      </c>
      <c r="B10" s="1">
        <v>0</v>
      </c>
      <c r="C10" s="1">
        <v>0</v>
      </c>
      <c r="D10" s="1">
        <v>0</v>
      </c>
      <c r="E10" s="1">
        <v>0</v>
      </c>
      <c r="F10" s="1">
        <v>0</v>
      </c>
      <c r="G10" s="1">
        <v>0</v>
      </c>
      <c r="H10" s="1">
        <v>0</v>
      </c>
      <c r="I10" s="1">
        <v>0</v>
      </c>
      <c r="J10" s="1">
        <v>0</v>
      </c>
      <c r="K10" s="1">
        <v>0</v>
      </c>
      <c r="L10" s="1">
        <v>0</v>
      </c>
      <c r="M10" s="8" t="s">
        <v>220</v>
      </c>
      <c r="N10" s="1">
        <v>0</v>
      </c>
      <c r="O10" s="1">
        <v>0</v>
      </c>
      <c r="P10" s="1">
        <v>0</v>
      </c>
      <c r="Q10" s="1">
        <v>0</v>
      </c>
      <c r="R10" s="1">
        <v>0</v>
      </c>
      <c r="S10" s="1">
        <v>0</v>
      </c>
      <c r="T10" s="1">
        <v>0</v>
      </c>
      <c r="U10" s="1">
        <v>0</v>
      </c>
      <c r="V10" s="1">
        <v>0</v>
      </c>
      <c r="W10" s="1">
        <v>0</v>
      </c>
    </row>
    <row r="11" spans="1:23" x14ac:dyDescent="0.2">
      <c r="A11" s="8">
        <v>1</v>
      </c>
      <c r="B11" s="1">
        <v>1213</v>
      </c>
      <c r="C11" s="1">
        <v>8</v>
      </c>
      <c r="D11" s="1">
        <v>76</v>
      </c>
      <c r="E11" s="1">
        <v>154</v>
      </c>
      <c r="F11" s="1">
        <v>162</v>
      </c>
      <c r="G11" s="1">
        <v>67</v>
      </c>
      <c r="H11" s="1">
        <v>46</v>
      </c>
      <c r="I11" s="1">
        <v>43</v>
      </c>
      <c r="J11" s="1">
        <v>199</v>
      </c>
      <c r="K11" s="1">
        <v>49</v>
      </c>
      <c r="L11" s="1">
        <v>21</v>
      </c>
      <c r="M11" s="8">
        <v>1</v>
      </c>
      <c r="N11" s="1">
        <v>53</v>
      </c>
      <c r="O11" s="1">
        <v>56</v>
      </c>
      <c r="P11" s="1">
        <v>1</v>
      </c>
      <c r="Q11" s="1">
        <v>68</v>
      </c>
      <c r="R11" s="1">
        <v>9</v>
      </c>
      <c r="S11" s="1">
        <v>96</v>
      </c>
      <c r="T11" s="1">
        <v>12</v>
      </c>
      <c r="U11" s="1">
        <v>3</v>
      </c>
      <c r="V11" s="1">
        <v>17</v>
      </c>
      <c r="W11" s="1">
        <v>73</v>
      </c>
    </row>
    <row r="12" spans="1:23" x14ac:dyDescent="0.2">
      <c r="A12" s="8">
        <v>2</v>
      </c>
      <c r="B12" s="1">
        <v>755</v>
      </c>
      <c r="C12" s="1">
        <v>5</v>
      </c>
      <c r="D12" s="1">
        <v>59</v>
      </c>
      <c r="E12" s="1">
        <v>76</v>
      </c>
      <c r="F12" s="1">
        <v>78</v>
      </c>
      <c r="G12" s="1">
        <v>37</v>
      </c>
      <c r="H12" s="1">
        <v>28</v>
      </c>
      <c r="I12" s="1">
        <v>21</v>
      </c>
      <c r="J12" s="1">
        <v>103</v>
      </c>
      <c r="K12" s="1">
        <v>36</v>
      </c>
      <c r="L12" s="1">
        <v>13</v>
      </c>
      <c r="M12" s="8">
        <v>2</v>
      </c>
      <c r="N12" s="1">
        <v>67</v>
      </c>
      <c r="O12" s="1">
        <v>33</v>
      </c>
      <c r="P12" s="1">
        <v>0</v>
      </c>
      <c r="Q12" s="1">
        <v>66</v>
      </c>
      <c r="R12" s="1">
        <v>4</v>
      </c>
      <c r="S12" s="1">
        <v>39</v>
      </c>
      <c r="T12" s="1">
        <v>20</v>
      </c>
      <c r="U12" s="1">
        <v>9</v>
      </c>
      <c r="V12" s="1">
        <v>16</v>
      </c>
      <c r="W12" s="1">
        <v>45</v>
      </c>
    </row>
    <row r="13" spans="1:23" x14ac:dyDescent="0.2">
      <c r="A13" s="8">
        <v>3</v>
      </c>
      <c r="B13" s="1">
        <v>419</v>
      </c>
      <c r="C13" s="1">
        <v>2</v>
      </c>
      <c r="D13" s="1">
        <v>14</v>
      </c>
      <c r="E13" s="1">
        <v>31</v>
      </c>
      <c r="F13" s="1">
        <v>38</v>
      </c>
      <c r="G13" s="1">
        <v>10</v>
      </c>
      <c r="H13" s="1">
        <v>9</v>
      </c>
      <c r="I13" s="1">
        <v>20</v>
      </c>
      <c r="J13" s="1">
        <v>53</v>
      </c>
      <c r="K13" s="1">
        <v>26</v>
      </c>
      <c r="L13" s="1">
        <v>8</v>
      </c>
      <c r="M13" s="8">
        <v>3</v>
      </c>
      <c r="N13" s="1">
        <v>40</v>
      </c>
      <c r="O13" s="1">
        <v>37</v>
      </c>
      <c r="P13" s="1">
        <v>0</v>
      </c>
      <c r="Q13" s="1">
        <v>61</v>
      </c>
      <c r="R13" s="1">
        <v>5</v>
      </c>
      <c r="S13" s="1">
        <v>21</v>
      </c>
      <c r="T13" s="1">
        <v>16</v>
      </c>
      <c r="U13" s="1">
        <v>2</v>
      </c>
      <c r="V13" s="1">
        <v>12</v>
      </c>
      <c r="W13" s="1">
        <v>14</v>
      </c>
    </row>
    <row r="14" spans="1:23" x14ac:dyDescent="0.2">
      <c r="A14" s="8">
        <v>4</v>
      </c>
      <c r="B14" s="1">
        <v>214</v>
      </c>
      <c r="C14" s="1">
        <v>4</v>
      </c>
      <c r="D14" s="1">
        <v>11</v>
      </c>
      <c r="E14" s="1">
        <v>20</v>
      </c>
      <c r="F14" s="1">
        <v>20</v>
      </c>
      <c r="G14" s="1">
        <v>7</v>
      </c>
      <c r="H14" s="1">
        <v>4</v>
      </c>
      <c r="I14" s="1">
        <v>5</v>
      </c>
      <c r="J14" s="1">
        <v>30</v>
      </c>
      <c r="K14" s="1">
        <v>10</v>
      </c>
      <c r="L14" s="1">
        <v>7</v>
      </c>
      <c r="M14" s="8">
        <v>4</v>
      </c>
      <c r="N14" s="1">
        <v>10</v>
      </c>
      <c r="O14" s="1">
        <v>11</v>
      </c>
      <c r="P14" s="1">
        <v>0</v>
      </c>
      <c r="Q14" s="1">
        <v>42</v>
      </c>
      <c r="R14" s="1">
        <v>1</v>
      </c>
      <c r="S14" s="1">
        <v>11</v>
      </c>
      <c r="T14" s="1">
        <v>1</v>
      </c>
      <c r="U14" s="1">
        <v>4</v>
      </c>
      <c r="V14" s="1">
        <v>6</v>
      </c>
      <c r="W14" s="1">
        <v>10</v>
      </c>
    </row>
    <row r="15" spans="1:23" x14ac:dyDescent="0.2">
      <c r="A15" s="8" t="s">
        <v>218</v>
      </c>
      <c r="B15" s="1">
        <v>430</v>
      </c>
      <c r="C15" s="1">
        <v>0</v>
      </c>
      <c r="D15" s="1">
        <v>18</v>
      </c>
      <c r="E15" s="1">
        <v>39</v>
      </c>
      <c r="F15" s="1">
        <v>50</v>
      </c>
      <c r="G15" s="1">
        <v>10</v>
      </c>
      <c r="H15" s="1">
        <v>17</v>
      </c>
      <c r="I15" s="1">
        <v>20</v>
      </c>
      <c r="J15" s="1">
        <v>74</v>
      </c>
      <c r="K15" s="1">
        <v>23</v>
      </c>
      <c r="L15" s="1">
        <v>5</v>
      </c>
      <c r="M15" s="8" t="s">
        <v>218</v>
      </c>
      <c r="N15" s="1">
        <v>32</v>
      </c>
      <c r="O15" s="1">
        <v>20</v>
      </c>
      <c r="P15" s="1">
        <v>0</v>
      </c>
      <c r="Q15" s="1">
        <v>53</v>
      </c>
      <c r="R15" s="1">
        <v>8</v>
      </c>
      <c r="S15" s="1">
        <v>9</v>
      </c>
      <c r="T15" s="1">
        <v>5</v>
      </c>
      <c r="U15" s="1">
        <v>8</v>
      </c>
      <c r="V15" s="1">
        <v>18</v>
      </c>
      <c r="W15" s="1">
        <v>21</v>
      </c>
    </row>
    <row r="16" spans="1:23" x14ac:dyDescent="0.2">
      <c r="A16" s="8" t="s">
        <v>312</v>
      </c>
      <c r="B16" s="1">
        <v>525</v>
      </c>
      <c r="C16" s="1">
        <v>4</v>
      </c>
      <c r="D16" s="1">
        <v>28</v>
      </c>
      <c r="E16" s="1">
        <v>53</v>
      </c>
      <c r="F16" s="1">
        <v>51</v>
      </c>
      <c r="G16" s="1">
        <v>33</v>
      </c>
      <c r="H16" s="1">
        <v>31</v>
      </c>
      <c r="I16" s="1">
        <v>39</v>
      </c>
      <c r="J16" s="1">
        <v>93</v>
      </c>
      <c r="K16" s="1">
        <v>34</v>
      </c>
      <c r="L16" s="1">
        <v>17</v>
      </c>
      <c r="M16" s="8" t="s">
        <v>312</v>
      </c>
      <c r="N16" s="1">
        <v>20</v>
      </c>
      <c r="O16" s="1">
        <v>10</v>
      </c>
      <c r="P16" s="1">
        <v>0</v>
      </c>
      <c r="Q16" s="1">
        <v>42</v>
      </c>
      <c r="R16" s="1">
        <v>5</v>
      </c>
      <c r="S16" s="1">
        <v>16</v>
      </c>
      <c r="T16" s="1">
        <v>22</v>
      </c>
      <c r="U16" s="1">
        <v>4</v>
      </c>
      <c r="V16" s="1">
        <v>8</v>
      </c>
      <c r="W16" s="1">
        <v>15</v>
      </c>
    </row>
    <row r="17" spans="1:23" x14ac:dyDescent="0.2">
      <c r="A17" s="8" t="s">
        <v>313</v>
      </c>
      <c r="B17" s="1">
        <v>167</v>
      </c>
      <c r="C17" s="1">
        <v>9</v>
      </c>
      <c r="D17" s="1">
        <v>9</v>
      </c>
      <c r="E17" s="1">
        <v>9</v>
      </c>
      <c r="F17" s="1">
        <v>9</v>
      </c>
      <c r="G17" s="1">
        <v>11</v>
      </c>
      <c r="H17" s="1">
        <v>11</v>
      </c>
      <c r="I17" s="1">
        <v>20</v>
      </c>
      <c r="J17" s="1">
        <v>43</v>
      </c>
      <c r="K17" s="1">
        <v>7</v>
      </c>
      <c r="L17" s="1">
        <v>5</v>
      </c>
      <c r="M17" s="8" t="s">
        <v>313</v>
      </c>
      <c r="N17" s="1">
        <v>12</v>
      </c>
      <c r="O17" s="1">
        <v>7</v>
      </c>
      <c r="P17" s="1">
        <v>0</v>
      </c>
      <c r="Q17" s="1">
        <v>4</v>
      </c>
      <c r="R17" s="1">
        <v>1</v>
      </c>
      <c r="S17" s="1">
        <v>4</v>
      </c>
      <c r="T17" s="1">
        <v>2</v>
      </c>
      <c r="U17" s="1">
        <v>0</v>
      </c>
      <c r="V17" s="1">
        <v>1</v>
      </c>
      <c r="W17" s="1">
        <v>3</v>
      </c>
    </row>
    <row r="18" spans="1:23" x14ac:dyDescent="0.2">
      <c r="A18" s="8" t="s">
        <v>216</v>
      </c>
      <c r="B18" s="1">
        <v>5.7</v>
      </c>
      <c r="C18" s="1">
        <v>15.5</v>
      </c>
      <c r="D18" s="1">
        <v>4.9000000000000004</v>
      </c>
      <c r="E18" s="1">
        <v>4.5999999999999996</v>
      </c>
      <c r="F18" s="1">
        <v>4.4000000000000004</v>
      </c>
      <c r="G18" s="1">
        <v>6.4</v>
      </c>
      <c r="H18" s="1">
        <v>7.2</v>
      </c>
      <c r="I18" s="1">
        <v>9.4</v>
      </c>
      <c r="J18" s="1">
        <v>7.1</v>
      </c>
      <c r="K18" s="1">
        <v>6.3</v>
      </c>
      <c r="L18" s="1">
        <v>6.8</v>
      </c>
      <c r="M18" s="8" t="s">
        <v>216</v>
      </c>
      <c r="N18" s="1">
        <v>5.4</v>
      </c>
      <c r="O18" s="1">
        <v>5.4</v>
      </c>
      <c r="P18" s="1">
        <v>1</v>
      </c>
      <c r="Q18" s="1">
        <v>5</v>
      </c>
      <c r="R18" s="1">
        <v>6.2</v>
      </c>
      <c r="S18" s="1">
        <v>3.3</v>
      </c>
      <c r="T18" s="1">
        <v>6.8</v>
      </c>
      <c r="U18" s="1">
        <v>4.4000000000000004</v>
      </c>
      <c r="V18" s="1">
        <v>4.8</v>
      </c>
      <c r="W18" s="1">
        <v>3.8</v>
      </c>
    </row>
    <row r="20" spans="1:23" x14ac:dyDescent="0.2">
      <c r="A20" s="8" t="s">
        <v>314</v>
      </c>
      <c r="B20" s="1">
        <v>1019</v>
      </c>
      <c r="C20" s="1">
        <v>9</v>
      </c>
      <c r="D20" s="1">
        <v>72</v>
      </c>
      <c r="E20" s="1">
        <v>97</v>
      </c>
      <c r="F20" s="1">
        <v>110</v>
      </c>
      <c r="G20" s="1">
        <v>46</v>
      </c>
      <c r="H20" s="1">
        <v>29</v>
      </c>
      <c r="I20" s="1">
        <v>37</v>
      </c>
      <c r="J20" s="1">
        <v>137</v>
      </c>
      <c r="K20" s="1">
        <v>38</v>
      </c>
      <c r="L20" s="1">
        <v>16</v>
      </c>
      <c r="M20" s="8" t="s">
        <v>314</v>
      </c>
      <c r="N20" s="1">
        <v>77</v>
      </c>
      <c r="O20" s="1">
        <v>40</v>
      </c>
      <c r="P20" s="1">
        <v>0</v>
      </c>
      <c r="Q20" s="1">
        <v>114</v>
      </c>
      <c r="R20" s="1">
        <v>7</v>
      </c>
      <c r="S20" s="1">
        <v>67</v>
      </c>
      <c r="T20" s="1">
        <v>39</v>
      </c>
      <c r="U20" s="1">
        <v>10</v>
      </c>
      <c r="V20" s="1">
        <v>31</v>
      </c>
      <c r="W20" s="1">
        <v>43</v>
      </c>
    </row>
    <row r="21" spans="1:23" x14ac:dyDescent="0.2">
      <c r="A21" s="8" t="s">
        <v>220</v>
      </c>
      <c r="B21" s="1">
        <v>0</v>
      </c>
      <c r="C21" s="1">
        <v>0</v>
      </c>
      <c r="D21" s="1">
        <v>0</v>
      </c>
      <c r="E21" s="1">
        <v>0</v>
      </c>
      <c r="F21" s="1">
        <v>0</v>
      </c>
      <c r="G21" s="1">
        <v>0</v>
      </c>
      <c r="H21" s="1">
        <v>0</v>
      </c>
      <c r="I21" s="1">
        <v>0</v>
      </c>
      <c r="J21" s="1">
        <v>0</v>
      </c>
      <c r="K21" s="1">
        <v>0</v>
      </c>
      <c r="L21" s="1">
        <v>0</v>
      </c>
      <c r="M21" s="8" t="s">
        <v>220</v>
      </c>
      <c r="N21" s="1">
        <v>0</v>
      </c>
      <c r="O21" s="1">
        <v>0</v>
      </c>
      <c r="P21" s="1">
        <v>0</v>
      </c>
      <c r="Q21" s="1">
        <v>0</v>
      </c>
      <c r="R21" s="1">
        <v>0</v>
      </c>
      <c r="S21" s="1">
        <v>0</v>
      </c>
      <c r="T21" s="1">
        <v>0</v>
      </c>
      <c r="U21" s="1">
        <v>0</v>
      </c>
      <c r="V21" s="1">
        <v>0</v>
      </c>
      <c r="W21" s="1">
        <v>0</v>
      </c>
    </row>
    <row r="22" spans="1:23" x14ac:dyDescent="0.2">
      <c r="A22" s="8">
        <v>1</v>
      </c>
      <c r="B22" s="1">
        <v>515</v>
      </c>
      <c r="C22" s="1">
        <v>5</v>
      </c>
      <c r="D22" s="1">
        <v>34</v>
      </c>
      <c r="E22" s="1">
        <v>64</v>
      </c>
      <c r="F22" s="1">
        <v>66</v>
      </c>
      <c r="G22" s="1">
        <v>31</v>
      </c>
      <c r="H22" s="1">
        <v>18</v>
      </c>
      <c r="I22" s="1">
        <v>20</v>
      </c>
      <c r="J22" s="1">
        <v>72</v>
      </c>
      <c r="K22" s="1">
        <v>16</v>
      </c>
      <c r="L22" s="1">
        <v>7</v>
      </c>
      <c r="M22" s="8">
        <v>1</v>
      </c>
      <c r="N22" s="1">
        <v>29</v>
      </c>
      <c r="O22" s="1">
        <v>26</v>
      </c>
      <c r="P22" s="1">
        <v>0</v>
      </c>
      <c r="Q22" s="1">
        <v>29</v>
      </c>
      <c r="R22" s="1">
        <v>6</v>
      </c>
      <c r="S22" s="1">
        <v>39</v>
      </c>
      <c r="T22" s="1">
        <v>12</v>
      </c>
      <c r="U22" s="1">
        <v>3</v>
      </c>
      <c r="V22" s="1">
        <v>11</v>
      </c>
      <c r="W22" s="1">
        <v>27</v>
      </c>
    </row>
    <row r="23" spans="1:23" x14ac:dyDescent="0.2">
      <c r="A23" s="8">
        <v>2</v>
      </c>
      <c r="B23" s="1">
        <v>279</v>
      </c>
      <c r="C23" s="1">
        <v>0</v>
      </c>
      <c r="D23" s="1">
        <v>26</v>
      </c>
      <c r="E23" s="1">
        <v>26</v>
      </c>
      <c r="F23" s="1">
        <v>30</v>
      </c>
      <c r="G23" s="1">
        <v>11</v>
      </c>
      <c r="H23" s="1">
        <v>5</v>
      </c>
      <c r="I23" s="1">
        <v>8</v>
      </c>
      <c r="J23" s="1">
        <v>36</v>
      </c>
      <c r="K23" s="1">
        <v>11</v>
      </c>
      <c r="L23" s="1">
        <v>3</v>
      </c>
      <c r="M23" s="8">
        <v>2</v>
      </c>
      <c r="N23" s="1">
        <v>29</v>
      </c>
      <c r="O23" s="1">
        <v>8</v>
      </c>
      <c r="P23" s="1">
        <v>0</v>
      </c>
      <c r="Q23" s="1">
        <v>26</v>
      </c>
      <c r="R23" s="1">
        <v>0</v>
      </c>
      <c r="S23" s="1">
        <v>13</v>
      </c>
      <c r="T23" s="1">
        <v>19</v>
      </c>
      <c r="U23" s="1">
        <v>6</v>
      </c>
      <c r="V23" s="1">
        <v>10</v>
      </c>
      <c r="W23" s="1">
        <v>12</v>
      </c>
    </row>
    <row r="24" spans="1:23" x14ac:dyDescent="0.2">
      <c r="A24" s="8">
        <v>3</v>
      </c>
      <c r="B24" s="1">
        <v>127</v>
      </c>
      <c r="C24" s="1">
        <v>1</v>
      </c>
      <c r="D24" s="1">
        <v>8</v>
      </c>
      <c r="E24" s="1">
        <v>2</v>
      </c>
      <c r="F24" s="1">
        <v>9</v>
      </c>
      <c r="G24" s="1">
        <v>2</v>
      </c>
      <c r="H24" s="1">
        <v>4</v>
      </c>
      <c r="I24" s="1">
        <v>6</v>
      </c>
      <c r="J24" s="1">
        <v>15</v>
      </c>
      <c r="K24" s="1">
        <v>9</v>
      </c>
      <c r="L24" s="1">
        <v>3</v>
      </c>
      <c r="M24" s="8">
        <v>3</v>
      </c>
      <c r="N24" s="1">
        <v>11</v>
      </c>
      <c r="O24" s="1">
        <v>3</v>
      </c>
      <c r="P24" s="1">
        <v>0</v>
      </c>
      <c r="Q24" s="1">
        <v>28</v>
      </c>
      <c r="R24" s="1">
        <v>1</v>
      </c>
      <c r="S24" s="1">
        <v>10</v>
      </c>
      <c r="T24" s="1">
        <v>7</v>
      </c>
      <c r="U24" s="1">
        <v>1</v>
      </c>
      <c r="V24" s="1">
        <v>4</v>
      </c>
      <c r="W24" s="1">
        <v>3</v>
      </c>
    </row>
    <row r="25" spans="1:23" x14ac:dyDescent="0.2">
      <c r="A25" s="8">
        <v>4</v>
      </c>
      <c r="B25" s="1">
        <v>49</v>
      </c>
      <c r="C25" s="1">
        <v>3</v>
      </c>
      <c r="D25" s="1">
        <v>4</v>
      </c>
      <c r="E25" s="1">
        <v>2</v>
      </c>
      <c r="F25" s="1">
        <v>3</v>
      </c>
      <c r="G25" s="1">
        <v>0</v>
      </c>
      <c r="H25" s="1">
        <v>0</v>
      </c>
      <c r="I25" s="1">
        <v>0</v>
      </c>
      <c r="J25" s="1">
        <v>6</v>
      </c>
      <c r="K25" s="1">
        <v>1</v>
      </c>
      <c r="L25" s="1">
        <v>2</v>
      </c>
      <c r="M25" s="8">
        <v>4</v>
      </c>
      <c r="N25" s="1">
        <v>4</v>
      </c>
      <c r="O25" s="1">
        <v>1</v>
      </c>
      <c r="P25" s="1">
        <v>0</v>
      </c>
      <c r="Q25" s="1">
        <v>17</v>
      </c>
      <c r="R25" s="1">
        <v>0</v>
      </c>
      <c r="S25" s="1">
        <v>3</v>
      </c>
      <c r="T25" s="1">
        <v>0</v>
      </c>
      <c r="U25" s="1">
        <v>0</v>
      </c>
      <c r="V25" s="1">
        <v>2</v>
      </c>
      <c r="W25" s="1">
        <v>1</v>
      </c>
    </row>
    <row r="26" spans="1:23" x14ac:dyDescent="0.2">
      <c r="A26" s="8" t="s">
        <v>218</v>
      </c>
      <c r="B26" s="1">
        <v>41</v>
      </c>
      <c r="C26" s="1">
        <v>0</v>
      </c>
      <c r="D26" s="1">
        <v>0</v>
      </c>
      <c r="E26" s="1">
        <v>1</v>
      </c>
      <c r="F26" s="1">
        <v>2</v>
      </c>
      <c r="G26" s="1">
        <v>1</v>
      </c>
      <c r="H26" s="1">
        <v>1</v>
      </c>
      <c r="I26" s="1">
        <v>2</v>
      </c>
      <c r="J26" s="1">
        <v>6</v>
      </c>
      <c r="K26" s="1">
        <v>1</v>
      </c>
      <c r="L26" s="1">
        <v>0</v>
      </c>
      <c r="M26" s="8" t="s">
        <v>218</v>
      </c>
      <c r="N26" s="1">
        <v>4</v>
      </c>
      <c r="O26" s="1">
        <v>2</v>
      </c>
      <c r="P26" s="1">
        <v>0</v>
      </c>
      <c r="Q26" s="1">
        <v>14</v>
      </c>
      <c r="R26" s="1">
        <v>0</v>
      </c>
      <c r="S26" s="1">
        <v>2</v>
      </c>
      <c r="T26" s="1">
        <v>1</v>
      </c>
      <c r="U26" s="1">
        <v>0</v>
      </c>
      <c r="V26" s="1">
        <v>4</v>
      </c>
      <c r="W26" s="1">
        <v>0</v>
      </c>
    </row>
    <row r="27" spans="1:23" x14ac:dyDescent="0.2">
      <c r="A27" s="8" t="s">
        <v>312</v>
      </c>
      <c r="B27" s="1">
        <v>6</v>
      </c>
      <c r="C27" s="1">
        <v>0</v>
      </c>
      <c r="D27" s="1">
        <v>0</v>
      </c>
      <c r="E27" s="1">
        <v>2</v>
      </c>
      <c r="F27" s="1">
        <v>0</v>
      </c>
      <c r="G27" s="1">
        <v>1</v>
      </c>
      <c r="H27" s="1">
        <v>1</v>
      </c>
      <c r="I27" s="1">
        <v>1</v>
      </c>
      <c r="J27" s="1">
        <v>0</v>
      </c>
      <c r="K27" s="1">
        <v>0</v>
      </c>
      <c r="L27" s="1">
        <v>1</v>
      </c>
      <c r="M27" s="8" t="s">
        <v>312</v>
      </c>
      <c r="N27" s="1">
        <v>0</v>
      </c>
      <c r="O27" s="1">
        <v>0</v>
      </c>
      <c r="P27" s="1">
        <v>0</v>
      </c>
      <c r="Q27" s="1">
        <v>0</v>
      </c>
      <c r="R27" s="1">
        <v>0</v>
      </c>
      <c r="S27" s="1">
        <v>0</v>
      </c>
      <c r="T27" s="1">
        <v>0</v>
      </c>
      <c r="U27" s="1">
        <v>0</v>
      </c>
      <c r="V27" s="1">
        <v>0</v>
      </c>
      <c r="W27" s="1">
        <v>0</v>
      </c>
    </row>
    <row r="28" spans="1:23" x14ac:dyDescent="0.2">
      <c r="A28" s="8" t="s">
        <v>313</v>
      </c>
      <c r="B28" s="1">
        <v>2</v>
      </c>
      <c r="C28" s="1">
        <v>0</v>
      </c>
      <c r="D28" s="1">
        <v>0</v>
      </c>
      <c r="E28" s="1">
        <v>0</v>
      </c>
      <c r="F28" s="1">
        <v>0</v>
      </c>
      <c r="G28" s="1">
        <v>0</v>
      </c>
      <c r="H28" s="1">
        <v>0</v>
      </c>
      <c r="I28" s="1">
        <v>0</v>
      </c>
      <c r="J28" s="1">
        <v>2</v>
      </c>
      <c r="K28" s="1">
        <v>0</v>
      </c>
      <c r="L28" s="1">
        <v>0</v>
      </c>
      <c r="M28" s="8" t="s">
        <v>313</v>
      </c>
      <c r="N28" s="1">
        <v>0</v>
      </c>
      <c r="O28" s="1">
        <v>0</v>
      </c>
      <c r="P28" s="1">
        <v>0</v>
      </c>
      <c r="Q28" s="1">
        <v>0</v>
      </c>
      <c r="R28" s="1">
        <v>0</v>
      </c>
      <c r="S28" s="1">
        <v>0</v>
      </c>
      <c r="T28" s="1">
        <v>0</v>
      </c>
      <c r="U28" s="1">
        <v>0</v>
      </c>
      <c r="V28" s="1">
        <v>0</v>
      </c>
      <c r="W28" s="1">
        <v>0</v>
      </c>
    </row>
    <row r="29" spans="1:23" x14ac:dyDescent="0.2">
      <c r="A29" s="8" t="s">
        <v>216</v>
      </c>
      <c r="B29" s="1">
        <v>2</v>
      </c>
      <c r="C29" s="1">
        <v>2.2000000000000002</v>
      </c>
      <c r="D29" s="1">
        <v>1.8</v>
      </c>
      <c r="E29" s="1">
        <v>1.6</v>
      </c>
      <c r="F29" s="1">
        <v>1.6</v>
      </c>
      <c r="G29" s="1">
        <v>1.8</v>
      </c>
      <c r="H29" s="1">
        <v>1.9</v>
      </c>
      <c r="I29" s="1">
        <v>2.1</v>
      </c>
      <c r="J29" s="1">
        <v>2.4</v>
      </c>
      <c r="K29" s="1">
        <v>2</v>
      </c>
      <c r="L29" s="1">
        <v>2.6</v>
      </c>
      <c r="M29" s="8" t="s">
        <v>216</v>
      </c>
      <c r="N29" s="1">
        <v>2</v>
      </c>
      <c r="O29" s="1">
        <v>1.6</v>
      </c>
      <c r="P29" s="1">
        <v>0</v>
      </c>
      <c r="Q29" s="1">
        <v>2.7</v>
      </c>
      <c r="R29" s="1">
        <v>1.3</v>
      </c>
      <c r="S29" s="1">
        <v>1.8</v>
      </c>
      <c r="T29" s="1">
        <v>2</v>
      </c>
      <c r="U29" s="1">
        <v>1.8</v>
      </c>
      <c r="V29" s="1">
        <v>2.2999999999999998</v>
      </c>
      <c r="W29" s="1">
        <v>1.5</v>
      </c>
    </row>
    <row r="31" spans="1:23" x14ac:dyDescent="0.2">
      <c r="A31" s="8" t="s">
        <v>315</v>
      </c>
      <c r="B31" s="1">
        <v>390</v>
      </c>
      <c r="C31" s="1">
        <v>4</v>
      </c>
      <c r="D31" s="1">
        <v>20</v>
      </c>
      <c r="E31" s="1">
        <v>29</v>
      </c>
      <c r="F31" s="1">
        <v>39</v>
      </c>
      <c r="G31" s="1">
        <v>19</v>
      </c>
      <c r="H31" s="1">
        <v>15</v>
      </c>
      <c r="I31" s="1">
        <v>12</v>
      </c>
      <c r="J31" s="1">
        <v>45</v>
      </c>
      <c r="K31" s="1">
        <v>15</v>
      </c>
      <c r="L31" s="1">
        <v>7</v>
      </c>
      <c r="M31" s="8" t="s">
        <v>315</v>
      </c>
      <c r="N31" s="1">
        <v>23</v>
      </c>
      <c r="O31" s="1">
        <v>37</v>
      </c>
      <c r="P31" s="1">
        <v>0</v>
      </c>
      <c r="Q31" s="1">
        <v>49</v>
      </c>
      <c r="R31" s="1">
        <v>3</v>
      </c>
      <c r="S31" s="1">
        <v>26</v>
      </c>
      <c r="T31" s="1">
        <v>2</v>
      </c>
      <c r="U31" s="1">
        <v>1</v>
      </c>
      <c r="V31" s="1">
        <v>4</v>
      </c>
      <c r="W31" s="1">
        <v>40</v>
      </c>
    </row>
    <row r="32" spans="1:23" x14ac:dyDescent="0.2">
      <c r="A32" s="8" t="s">
        <v>220</v>
      </c>
      <c r="B32" s="1">
        <v>0</v>
      </c>
      <c r="C32" s="1">
        <v>0</v>
      </c>
      <c r="D32" s="1">
        <v>0</v>
      </c>
      <c r="E32" s="1">
        <v>0</v>
      </c>
      <c r="F32" s="1">
        <v>0</v>
      </c>
      <c r="G32" s="1">
        <v>0</v>
      </c>
      <c r="H32" s="1">
        <v>0</v>
      </c>
      <c r="I32" s="1">
        <v>0</v>
      </c>
      <c r="J32" s="1">
        <v>0</v>
      </c>
      <c r="K32" s="1">
        <v>0</v>
      </c>
      <c r="L32" s="1">
        <v>0</v>
      </c>
      <c r="M32" s="8" t="s">
        <v>220</v>
      </c>
      <c r="N32" s="1">
        <v>0</v>
      </c>
      <c r="O32" s="1">
        <v>0</v>
      </c>
      <c r="P32" s="1">
        <v>0</v>
      </c>
      <c r="Q32" s="1">
        <v>0</v>
      </c>
      <c r="R32" s="1">
        <v>0</v>
      </c>
      <c r="S32" s="1">
        <v>0</v>
      </c>
      <c r="T32" s="1">
        <v>0</v>
      </c>
      <c r="U32" s="1">
        <v>0</v>
      </c>
      <c r="V32" s="1">
        <v>0</v>
      </c>
      <c r="W32" s="1">
        <v>0</v>
      </c>
    </row>
    <row r="33" spans="1:23" x14ac:dyDescent="0.2">
      <c r="A33" s="8">
        <v>1</v>
      </c>
      <c r="B33" s="1">
        <v>188</v>
      </c>
      <c r="C33" s="1">
        <v>2</v>
      </c>
      <c r="D33" s="1">
        <v>12</v>
      </c>
      <c r="E33" s="1">
        <v>19</v>
      </c>
      <c r="F33" s="1">
        <v>22</v>
      </c>
      <c r="G33" s="1">
        <v>13</v>
      </c>
      <c r="H33" s="1">
        <v>10</v>
      </c>
      <c r="I33" s="1">
        <v>5</v>
      </c>
      <c r="J33" s="1">
        <v>25</v>
      </c>
      <c r="K33" s="1">
        <v>8</v>
      </c>
      <c r="L33" s="1">
        <v>3</v>
      </c>
      <c r="M33" s="8">
        <v>1</v>
      </c>
      <c r="N33" s="1">
        <v>5</v>
      </c>
      <c r="O33" s="1">
        <v>17</v>
      </c>
      <c r="P33" s="1">
        <v>0</v>
      </c>
      <c r="Q33" s="1">
        <v>14</v>
      </c>
      <c r="R33" s="1">
        <v>2</v>
      </c>
      <c r="S33" s="1">
        <v>11</v>
      </c>
      <c r="T33" s="1">
        <v>0</v>
      </c>
      <c r="U33" s="1">
        <v>0</v>
      </c>
      <c r="V33" s="1">
        <v>3</v>
      </c>
      <c r="W33" s="1">
        <v>17</v>
      </c>
    </row>
    <row r="34" spans="1:23" x14ac:dyDescent="0.2">
      <c r="A34" s="8">
        <v>2</v>
      </c>
      <c r="B34" s="1">
        <v>128</v>
      </c>
      <c r="C34" s="1">
        <v>2</v>
      </c>
      <c r="D34" s="1">
        <v>8</v>
      </c>
      <c r="E34" s="1">
        <v>8</v>
      </c>
      <c r="F34" s="1">
        <v>10</v>
      </c>
      <c r="G34" s="1">
        <v>3</v>
      </c>
      <c r="H34" s="1">
        <v>4</v>
      </c>
      <c r="I34" s="1">
        <v>4</v>
      </c>
      <c r="J34" s="1">
        <v>9</v>
      </c>
      <c r="K34" s="1">
        <v>5</v>
      </c>
      <c r="L34" s="1">
        <v>3</v>
      </c>
      <c r="M34" s="8">
        <v>2</v>
      </c>
      <c r="N34" s="1">
        <v>12</v>
      </c>
      <c r="O34" s="1">
        <v>10</v>
      </c>
      <c r="P34" s="1">
        <v>0</v>
      </c>
      <c r="Q34" s="1">
        <v>19</v>
      </c>
      <c r="R34" s="1">
        <v>1</v>
      </c>
      <c r="S34" s="1">
        <v>11</v>
      </c>
      <c r="T34" s="1">
        <v>0</v>
      </c>
      <c r="U34" s="1">
        <v>1</v>
      </c>
      <c r="V34" s="1">
        <v>0</v>
      </c>
      <c r="W34" s="1">
        <v>18</v>
      </c>
    </row>
    <row r="35" spans="1:23" x14ac:dyDescent="0.2">
      <c r="A35" s="8">
        <v>3</v>
      </c>
      <c r="B35" s="1">
        <v>34</v>
      </c>
      <c r="C35" s="1">
        <v>0</v>
      </c>
      <c r="D35" s="1">
        <v>0</v>
      </c>
      <c r="E35" s="1">
        <v>1</v>
      </c>
      <c r="F35" s="1">
        <v>1</v>
      </c>
      <c r="G35" s="1">
        <v>0</v>
      </c>
      <c r="H35" s="1">
        <v>1</v>
      </c>
      <c r="I35" s="1">
        <v>3</v>
      </c>
      <c r="J35" s="1">
        <v>3</v>
      </c>
      <c r="K35" s="1">
        <v>0</v>
      </c>
      <c r="L35" s="1">
        <v>0</v>
      </c>
      <c r="M35" s="8">
        <v>3</v>
      </c>
      <c r="N35" s="1">
        <v>2</v>
      </c>
      <c r="O35" s="1">
        <v>8</v>
      </c>
      <c r="P35" s="1">
        <v>0</v>
      </c>
      <c r="Q35" s="1">
        <v>7</v>
      </c>
      <c r="R35" s="1">
        <v>0</v>
      </c>
      <c r="S35" s="1">
        <v>3</v>
      </c>
      <c r="T35" s="1">
        <v>0</v>
      </c>
      <c r="U35" s="1">
        <v>0</v>
      </c>
      <c r="V35" s="1">
        <v>0</v>
      </c>
      <c r="W35" s="1">
        <v>5</v>
      </c>
    </row>
    <row r="36" spans="1:23" x14ac:dyDescent="0.2">
      <c r="A36" s="8">
        <v>4</v>
      </c>
      <c r="B36" s="1">
        <v>17</v>
      </c>
      <c r="C36" s="1">
        <v>0</v>
      </c>
      <c r="D36" s="1">
        <v>0</v>
      </c>
      <c r="E36" s="1">
        <v>0</v>
      </c>
      <c r="F36" s="1">
        <v>3</v>
      </c>
      <c r="G36" s="1">
        <v>2</v>
      </c>
      <c r="H36" s="1">
        <v>0</v>
      </c>
      <c r="I36" s="1">
        <v>0</v>
      </c>
      <c r="J36" s="1">
        <v>4</v>
      </c>
      <c r="K36" s="1">
        <v>2</v>
      </c>
      <c r="L36" s="1">
        <v>1</v>
      </c>
      <c r="M36" s="8">
        <v>4</v>
      </c>
      <c r="N36" s="1">
        <v>1</v>
      </c>
      <c r="O36" s="1">
        <v>1</v>
      </c>
      <c r="P36" s="1">
        <v>0</v>
      </c>
      <c r="Q36" s="1">
        <v>1</v>
      </c>
      <c r="R36" s="1">
        <v>0</v>
      </c>
      <c r="S36" s="1">
        <v>1</v>
      </c>
      <c r="T36" s="1">
        <v>0</v>
      </c>
      <c r="U36" s="1">
        <v>0</v>
      </c>
      <c r="V36" s="1">
        <v>1</v>
      </c>
      <c r="W36" s="1">
        <v>0</v>
      </c>
    </row>
    <row r="37" spans="1:23" x14ac:dyDescent="0.2">
      <c r="A37" s="8" t="s">
        <v>218</v>
      </c>
      <c r="B37" s="1">
        <v>20</v>
      </c>
      <c r="C37" s="1">
        <v>0</v>
      </c>
      <c r="D37" s="1">
        <v>0</v>
      </c>
      <c r="E37" s="1">
        <v>1</v>
      </c>
      <c r="F37" s="1">
        <v>1</v>
      </c>
      <c r="G37" s="1">
        <v>1</v>
      </c>
      <c r="H37" s="1">
        <v>0</v>
      </c>
      <c r="I37" s="1">
        <v>0</v>
      </c>
      <c r="J37" s="1">
        <v>3</v>
      </c>
      <c r="K37" s="1">
        <v>0</v>
      </c>
      <c r="L37" s="1">
        <v>0</v>
      </c>
      <c r="M37" s="8" t="s">
        <v>218</v>
      </c>
      <c r="N37" s="1">
        <v>3</v>
      </c>
      <c r="O37" s="1">
        <v>1</v>
      </c>
      <c r="P37" s="1">
        <v>0</v>
      </c>
      <c r="Q37" s="1">
        <v>8</v>
      </c>
      <c r="R37" s="1">
        <v>0</v>
      </c>
      <c r="S37" s="1">
        <v>0</v>
      </c>
      <c r="T37" s="1">
        <v>2</v>
      </c>
      <c r="U37" s="1">
        <v>0</v>
      </c>
      <c r="V37" s="1">
        <v>0</v>
      </c>
      <c r="W37" s="1">
        <v>0</v>
      </c>
    </row>
    <row r="38" spans="1:23" x14ac:dyDescent="0.2">
      <c r="A38" s="8" t="s">
        <v>312</v>
      </c>
      <c r="B38" s="1">
        <v>3</v>
      </c>
      <c r="C38" s="1">
        <v>0</v>
      </c>
      <c r="D38" s="1">
        <v>0</v>
      </c>
      <c r="E38" s="1">
        <v>0</v>
      </c>
      <c r="F38" s="1">
        <v>2</v>
      </c>
      <c r="G38" s="1">
        <v>0</v>
      </c>
      <c r="H38" s="1">
        <v>0</v>
      </c>
      <c r="I38" s="1">
        <v>0</v>
      </c>
      <c r="J38" s="1">
        <v>1</v>
      </c>
      <c r="K38" s="1">
        <v>0</v>
      </c>
      <c r="L38" s="1">
        <v>0</v>
      </c>
      <c r="M38" s="8" t="s">
        <v>312</v>
      </c>
      <c r="N38" s="1">
        <v>0</v>
      </c>
      <c r="O38" s="1">
        <v>0</v>
      </c>
      <c r="P38" s="1">
        <v>0</v>
      </c>
      <c r="Q38" s="1">
        <v>0</v>
      </c>
      <c r="R38" s="1">
        <v>0</v>
      </c>
      <c r="S38" s="1">
        <v>0</v>
      </c>
      <c r="T38" s="1">
        <v>0</v>
      </c>
      <c r="U38" s="1">
        <v>0</v>
      </c>
      <c r="V38" s="1">
        <v>0</v>
      </c>
      <c r="W38" s="1">
        <v>0</v>
      </c>
    </row>
    <row r="39" spans="1:23" x14ac:dyDescent="0.2">
      <c r="A39" s="8" t="s">
        <v>313</v>
      </c>
      <c r="B39" s="1">
        <v>0</v>
      </c>
      <c r="C39" s="1">
        <v>0</v>
      </c>
      <c r="D39" s="1">
        <v>0</v>
      </c>
      <c r="E39" s="1">
        <v>0</v>
      </c>
      <c r="F39" s="1">
        <v>0</v>
      </c>
      <c r="G39" s="1">
        <v>0</v>
      </c>
      <c r="H39" s="1">
        <v>0</v>
      </c>
      <c r="I39" s="1">
        <v>0</v>
      </c>
      <c r="J39" s="1">
        <v>0</v>
      </c>
      <c r="K39" s="1">
        <v>0</v>
      </c>
      <c r="L39" s="1">
        <v>0</v>
      </c>
      <c r="M39" s="8" t="s">
        <v>313</v>
      </c>
      <c r="N39" s="1">
        <v>0</v>
      </c>
      <c r="O39" s="1">
        <v>0</v>
      </c>
      <c r="P39" s="1">
        <v>0</v>
      </c>
      <c r="Q39" s="1">
        <v>0</v>
      </c>
      <c r="R39" s="1">
        <v>0</v>
      </c>
      <c r="S39" s="1">
        <v>0</v>
      </c>
      <c r="T39" s="1">
        <v>0</v>
      </c>
      <c r="U39" s="1">
        <v>0</v>
      </c>
      <c r="V39" s="1">
        <v>0</v>
      </c>
      <c r="W39" s="1">
        <v>0</v>
      </c>
    </row>
    <row r="40" spans="1:23" x14ac:dyDescent="0.2">
      <c r="A40" s="8" t="s">
        <v>216</v>
      </c>
      <c r="B40" s="1">
        <v>2</v>
      </c>
      <c r="C40" s="1">
        <v>1.5</v>
      </c>
      <c r="D40" s="1">
        <v>1.4</v>
      </c>
      <c r="E40" s="1">
        <v>1.5</v>
      </c>
      <c r="F40" s="1">
        <v>2.2999999999999998</v>
      </c>
      <c r="G40" s="1">
        <v>1.7</v>
      </c>
      <c r="H40" s="1">
        <v>1.4</v>
      </c>
      <c r="I40" s="1">
        <v>1.8</v>
      </c>
      <c r="J40" s="1">
        <v>2.2000000000000002</v>
      </c>
      <c r="K40" s="1">
        <v>1.7</v>
      </c>
      <c r="L40" s="1">
        <v>1.9</v>
      </c>
      <c r="M40" s="8" t="s">
        <v>216</v>
      </c>
      <c r="N40" s="1">
        <v>2.5</v>
      </c>
      <c r="O40" s="1">
        <v>1.9</v>
      </c>
      <c r="P40" s="1">
        <v>0</v>
      </c>
      <c r="Q40" s="1">
        <v>2.7</v>
      </c>
      <c r="R40" s="1">
        <v>1.3</v>
      </c>
      <c r="S40" s="1">
        <v>1.8</v>
      </c>
      <c r="T40" s="1">
        <v>6</v>
      </c>
      <c r="U40" s="1">
        <v>2</v>
      </c>
      <c r="V40" s="1">
        <v>1.8</v>
      </c>
      <c r="W40" s="1">
        <v>1.7</v>
      </c>
    </row>
    <row r="42" spans="1:23" x14ac:dyDescent="0.2">
      <c r="A42" s="8" t="s">
        <v>316</v>
      </c>
      <c r="B42" s="1">
        <v>45</v>
      </c>
      <c r="C42" s="1">
        <v>1</v>
      </c>
      <c r="D42" s="1">
        <v>21</v>
      </c>
      <c r="E42" s="1">
        <v>3</v>
      </c>
      <c r="F42" s="1">
        <v>1</v>
      </c>
      <c r="G42" s="1">
        <v>3</v>
      </c>
      <c r="H42" s="1">
        <v>1</v>
      </c>
      <c r="I42" s="1">
        <v>0</v>
      </c>
      <c r="J42" s="1">
        <v>5</v>
      </c>
      <c r="K42" s="1">
        <v>0</v>
      </c>
      <c r="L42" s="1">
        <v>0</v>
      </c>
      <c r="M42" s="8" t="s">
        <v>316</v>
      </c>
      <c r="N42" s="1">
        <v>2</v>
      </c>
      <c r="O42" s="1">
        <v>0</v>
      </c>
      <c r="P42" s="1">
        <v>0</v>
      </c>
      <c r="Q42" s="1">
        <v>4</v>
      </c>
      <c r="R42" s="1">
        <v>0</v>
      </c>
      <c r="S42" s="1">
        <v>1</v>
      </c>
      <c r="T42" s="1">
        <v>1</v>
      </c>
      <c r="U42" s="1">
        <v>0</v>
      </c>
      <c r="V42" s="1">
        <v>0</v>
      </c>
      <c r="W42" s="1">
        <v>2</v>
      </c>
    </row>
    <row r="43" spans="1:23" x14ac:dyDescent="0.2">
      <c r="A43" s="8" t="s">
        <v>220</v>
      </c>
      <c r="B43" s="1">
        <v>0</v>
      </c>
      <c r="C43" s="1">
        <v>0</v>
      </c>
      <c r="D43" s="1">
        <v>0</v>
      </c>
      <c r="E43" s="1">
        <v>0</v>
      </c>
      <c r="F43" s="1">
        <v>0</v>
      </c>
      <c r="G43" s="1">
        <v>0</v>
      </c>
      <c r="H43" s="1">
        <v>0</v>
      </c>
      <c r="I43" s="1">
        <v>0</v>
      </c>
      <c r="J43" s="1">
        <v>0</v>
      </c>
      <c r="K43" s="1">
        <v>0</v>
      </c>
      <c r="L43" s="1">
        <v>0</v>
      </c>
      <c r="M43" s="8" t="s">
        <v>220</v>
      </c>
      <c r="N43" s="1">
        <v>0</v>
      </c>
      <c r="O43" s="1">
        <v>0</v>
      </c>
      <c r="P43" s="1">
        <v>0</v>
      </c>
      <c r="Q43" s="1">
        <v>0</v>
      </c>
      <c r="R43" s="1">
        <v>0</v>
      </c>
      <c r="S43" s="1">
        <v>0</v>
      </c>
      <c r="T43" s="1">
        <v>0</v>
      </c>
      <c r="U43" s="1">
        <v>0</v>
      </c>
      <c r="V43" s="1">
        <v>0</v>
      </c>
      <c r="W43" s="1">
        <v>0</v>
      </c>
    </row>
    <row r="44" spans="1:23" x14ac:dyDescent="0.2">
      <c r="A44" s="8">
        <v>1</v>
      </c>
      <c r="B44" s="1">
        <v>8</v>
      </c>
      <c r="C44" s="1">
        <v>0</v>
      </c>
      <c r="D44" s="1">
        <v>3</v>
      </c>
      <c r="E44" s="1">
        <v>3</v>
      </c>
      <c r="F44" s="1">
        <v>0</v>
      </c>
      <c r="G44" s="1">
        <v>0</v>
      </c>
      <c r="H44" s="1">
        <v>0</v>
      </c>
      <c r="I44" s="1">
        <v>0</v>
      </c>
      <c r="J44" s="1">
        <v>2</v>
      </c>
      <c r="K44" s="1">
        <v>0</v>
      </c>
      <c r="L44" s="1">
        <v>0</v>
      </c>
      <c r="M44" s="8">
        <v>1</v>
      </c>
      <c r="N44" s="1">
        <v>0</v>
      </c>
      <c r="O44" s="1">
        <v>0</v>
      </c>
      <c r="P44" s="1">
        <v>0</v>
      </c>
      <c r="Q44" s="1">
        <v>0</v>
      </c>
      <c r="R44" s="1">
        <v>0</v>
      </c>
      <c r="S44" s="1">
        <v>0</v>
      </c>
      <c r="T44" s="1">
        <v>0</v>
      </c>
      <c r="U44" s="1">
        <v>0</v>
      </c>
      <c r="V44" s="1">
        <v>0</v>
      </c>
      <c r="W44" s="1">
        <v>0</v>
      </c>
    </row>
    <row r="45" spans="1:23" x14ac:dyDescent="0.2">
      <c r="A45" s="8">
        <v>2</v>
      </c>
      <c r="B45" s="1">
        <v>7</v>
      </c>
      <c r="C45" s="1">
        <v>0</v>
      </c>
      <c r="D45" s="1">
        <v>3</v>
      </c>
      <c r="E45" s="1">
        <v>0</v>
      </c>
      <c r="F45" s="1">
        <v>0</v>
      </c>
      <c r="G45" s="1">
        <v>1</v>
      </c>
      <c r="H45" s="1">
        <v>1</v>
      </c>
      <c r="I45" s="1">
        <v>0</v>
      </c>
      <c r="J45" s="1">
        <v>0</v>
      </c>
      <c r="K45" s="1">
        <v>0</v>
      </c>
      <c r="L45" s="1">
        <v>0</v>
      </c>
      <c r="M45" s="8">
        <v>2</v>
      </c>
      <c r="N45" s="1">
        <v>0</v>
      </c>
      <c r="O45" s="1">
        <v>0</v>
      </c>
      <c r="P45" s="1">
        <v>0</v>
      </c>
      <c r="Q45" s="1">
        <v>0</v>
      </c>
      <c r="R45" s="1">
        <v>0</v>
      </c>
      <c r="S45" s="1">
        <v>0</v>
      </c>
      <c r="T45" s="1">
        <v>1</v>
      </c>
      <c r="U45" s="1">
        <v>0</v>
      </c>
      <c r="V45" s="1">
        <v>0</v>
      </c>
      <c r="W45" s="1">
        <v>1</v>
      </c>
    </row>
    <row r="46" spans="1:23" x14ac:dyDescent="0.2">
      <c r="A46" s="8">
        <v>3</v>
      </c>
      <c r="B46" s="1">
        <v>4</v>
      </c>
      <c r="C46" s="1">
        <v>0</v>
      </c>
      <c r="D46" s="1">
        <v>0</v>
      </c>
      <c r="E46" s="1">
        <v>0</v>
      </c>
      <c r="F46" s="1">
        <v>0</v>
      </c>
      <c r="G46" s="1">
        <v>0</v>
      </c>
      <c r="H46" s="1">
        <v>0</v>
      </c>
      <c r="I46" s="1">
        <v>0</v>
      </c>
      <c r="J46" s="1">
        <v>0</v>
      </c>
      <c r="K46" s="1">
        <v>0</v>
      </c>
      <c r="L46" s="1">
        <v>0</v>
      </c>
      <c r="M46" s="8">
        <v>3</v>
      </c>
      <c r="N46" s="1">
        <v>2</v>
      </c>
      <c r="O46" s="1">
        <v>0</v>
      </c>
      <c r="P46" s="1">
        <v>0</v>
      </c>
      <c r="Q46" s="1">
        <v>2</v>
      </c>
      <c r="R46" s="1">
        <v>0</v>
      </c>
      <c r="S46" s="1">
        <v>0</v>
      </c>
      <c r="T46" s="1">
        <v>0</v>
      </c>
      <c r="U46" s="1">
        <v>0</v>
      </c>
      <c r="V46" s="1">
        <v>0</v>
      </c>
      <c r="W46" s="1">
        <v>0</v>
      </c>
    </row>
    <row r="47" spans="1:23" x14ac:dyDescent="0.2">
      <c r="A47" s="8">
        <v>4</v>
      </c>
      <c r="B47" s="1">
        <v>1</v>
      </c>
      <c r="C47" s="1">
        <v>0</v>
      </c>
      <c r="D47" s="1">
        <v>0</v>
      </c>
      <c r="E47" s="1">
        <v>0</v>
      </c>
      <c r="F47" s="1">
        <v>0</v>
      </c>
      <c r="G47" s="1">
        <v>0</v>
      </c>
      <c r="H47" s="1">
        <v>0</v>
      </c>
      <c r="I47" s="1">
        <v>0</v>
      </c>
      <c r="J47" s="1">
        <v>1</v>
      </c>
      <c r="K47" s="1">
        <v>0</v>
      </c>
      <c r="L47" s="1">
        <v>0</v>
      </c>
      <c r="M47" s="8">
        <v>4</v>
      </c>
      <c r="N47" s="1">
        <v>0</v>
      </c>
      <c r="O47" s="1">
        <v>0</v>
      </c>
      <c r="P47" s="1">
        <v>0</v>
      </c>
      <c r="Q47" s="1">
        <v>0</v>
      </c>
      <c r="R47" s="1">
        <v>0</v>
      </c>
      <c r="S47" s="1">
        <v>0</v>
      </c>
      <c r="T47" s="1">
        <v>0</v>
      </c>
      <c r="U47" s="1">
        <v>0</v>
      </c>
      <c r="V47" s="1">
        <v>0</v>
      </c>
      <c r="W47" s="1">
        <v>0</v>
      </c>
    </row>
    <row r="48" spans="1:23" x14ac:dyDescent="0.2">
      <c r="A48" s="8" t="s">
        <v>218</v>
      </c>
      <c r="B48" s="1">
        <v>5</v>
      </c>
      <c r="C48" s="1">
        <v>0</v>
      </c>
      <c r="D48" s="1">
        <v>1</v>
      </c>
      <c r="E48" s="1">
        <v>0</v>
      </c>
      <c r="F48" s="1">
        <v>1</v>
      </c>
      <c r="G48" s="1">
        <v>1</v>
      </c>
      <c r="H48" s="1">
        <v>0</v>
      </c>
      <c r="I48" s="1">
        <v>0</v>
      </c>
      <c r="J48" s="1">
        <v>1</v>
      </c>
      <c r="K48" s="1">
        <v>0</v>
      </c>
      <c r="L48" s="1">
        <v>0</v>
      </c>
      <c r="M48" s="8" t="s">
        <v>218</v>
      </c>
      <c r="N48" s="1">
        <v>0</v>
      </c>
      <c r="O48" s="1">
        <v>0</v>
      </c>
      <c r="P48" s="1">
        <v>0</v>
      </c>
      <c r="Q48" s="1">
        <v>1</v>
      </c>
      <c r="R48" s="1">
        <v>0</v>
      </c>
      <c r="S48" s="1">
        <v>0</v>
      </c>
      <c r="T48" s="1">
        <v>0</v>
      </c>
      <c r="U48" s="1">
        <v>0</v>
      </c>
      <c r="V48" s="1">
        <v>0</v>
      </c>
      <c r="W48" s="1">
        <v>0</v>
      </c>
    </row>
    <row r="49" spans="1:23" x14ac:dyDescent="0.2">
      <c r="A49" s="8" t="s">
        <v>312</v>
      </c>
      <c r="B49" s="1">
        <v>16</v>
      </c>
      <c r="C49" s="1">
        <v>0</v>
      </c>
      <c r="D49" s="1">
        <v>11</v>
      </c>
      <c r="E49" s="1">
        <v>0</v>
      </c>
      <c r="F49" s="1">
        <v>0</v>
      </c>
      <c r="G49" s="1">
        <v>1</v>
      </c>
      <c r="H49" s="1">
        <v>0</v>
      </c>
      <c r="I49" s="1">
        <v>0</v>
      </c>
      <c r="J49" s="1">
        <v>1</v>
      </c>
      <c r="K49" s="1">
        <v>0</v>
      </c>
      <c r="L49" s="1">
        <v>0</v>
      </c>
      <c r="M49" s="8" t="s">
        <v>312</v>
      </c>
      <c r="N49" s="1">
        <v>0</v>
      </c>
      <c r="O49" s="1">
        <v>0</v>
      </c>
      <c r="P49" s="1">
        <v>0</v>
      </c>
      <c r="Q49" s="1">
        <v>1</v>
      </c>
      <c r="R49" s="1">
        <v>0</v>
      </c>
      <c r="S49" s="1">
        <v>1</v>
      </c>
      <c r="T49" s="1">
        <v>0</v>
      </c>
      <c r="U49" s="1">
        <v>0</v>
      </c>
      <c r="V49" s="1">
        <v>0</v>
      </c>
      <c r="W49" s="1">
        <v>1</v>
      </c>
    </row>
    <row r="50" spans="1:23" x14ac:dyDescent="0.2">
      <c r="A50" s="8" t="s">
        <v>313</v>
      </c>
      <c r="B50" s="1">
        <v>4</v>
      </c>
      <c r="C50" s="1">
        <v>1</v>
      </c>
      <c r="D50" s="1">
        <v>3</v>
      </c>
      <c r="E50" s="1">
        <v>0</v>
      </c>
      <c r="F50" s="1">
        <v>0</v>
      </c>
      <c r="G50" s="1">
        <v>0</v>
      </c>
      <c r="H50" s="1">
        <v>0</v>
      </c>
      <c r="I50" s="1">
        <v>0</v>
      </c>
      <c r="J50" s="1">
        <v>0</v>
      </c>
      <c r="K50" s="1">
        <v>0</v>
      </c>
      <c r="L50" s="1">
        <v>0</v>
      </c>
      <c r="M50" s="8" t="s">
        <v>313</v>
      </c>
      <c r="N50" s="1">
        <v>0</v>
      </c>
      <c r="O50" s="1">
        <v>0</v>
      </c>
      <c r="P50" s="1">
        <v>0</v>
      </c>
      <c r="Q50" s="1">
        <v>0</v>
      </c>
      <c r="R50" s="1">
        <v>0</v>
      </c>
      <c r="S50" s="1">
        <v>0</v>
      </c>
      <c r="T50" s="1">
        <v>0</v>
      </c>
      <c r="U50" s="1">
        <v>0</v>
      </c>
      <c r="V50" s="1">
        <v>0</v>
      </c>
      <c r="W50" s="1">
        <v>0</v>
      </c>
    </row>
    <row r="51" spans="1:23" x14ac:dyDescent="0.2">
      <c r="A51" s="8" t="s">
        <v>216</v>
      </c>
      <c r="B51" s="1">
        <v>9.8000000000000007</v>
      </c>
      <c r="C51" s="1">
        <v>25</v>
      </c>
      <c r="D51" s="1">
        <v>14.5</v>
      </c>
      <c r="E51" s="1">
        <v>1</v>
      </c>
      <c r="F51" s="1">
        <v>5</v>
      </c>
      <c r="G51" s="1">
        <v>5.7</v>
      </c>
      <c r="H51" s="1">
        <v>2</v>
      </c>
      <c r="I51" s="1">
        <v>0</v>
      </c>
      <c r="J51" s="1">
        <v>4.5999999999999996</v>
      </c>
      <c r="K51" s="1">
        <v>0</v>
      </c>
      <c r="L51" s="1">
        <v>0</v>
      </c>
      <c r="M51" s="8" t="s">
        <v>216</v>
      </c>
      <c r="N51" s="1">
        <v>3</v>
      </c>
      <c r="O51" s="1">
        <v>0</v>
      </c>
      <c r="P51" s="1">
        <v>0</v>
      </c>
      <c r="Q51" s="1">
        <v>7</v>
      </c>
      <c r="R51" s="1">
        <v>0</v>
      </c>
      <c r="S51" s="1">
        <v>10</v>
      </c>
      <c r="T51" s="1">
        <v>2</v>
      </c>
      <c r="U51" s="1">
        <v>0</v>
      </c>
      <c r="V51" s="1">
        <v>0</v>
      </c>
      <c r="W51" s="1">
        <v>8.5</v>
      </c>
    </row>
    <row r="53" spans="1:23" x14ac:dyDescent="0.2">
      <c r="A53" s="8" t="s">
        <v>317</v>
      </c>
      <c r="B53" s="1">
        <v>49</v>
      </c>
      <c r="C53" s="1">
        <v>0</v>
      </c>
      <c r="D53" s="1">
        <v>2</v>
      </c>
      <c r="E53" s="1">
        <v>6</v>
      </c>
      <c r="F53" s="1">
        <v>3</v>
      </c>
      <c r="G53" s="1">
        <v>2</v>
      </c>
      <c r="H53" s="1">
        <v>2</v>
      </c>
      <c r="I53" s="1">
        <v>12</v>
      </c>
      <c r="J53" s="1">
        <v>16</v>
      </c>
      <c r="K53" s="1">
        <v>1</v>
      </c>
      <c r="L53" s="1">
        <v>0</v>
      </c>
      <c r="M53" s="8" t="s">
        <v>317</v>
      </c>
      <c r="N53" s="1">
        <v>1</v>
      </c>
      <c r="O53" s="1">
        <v>0</v>
      </c>
      <c r="P53" s="1">
        <v>0</v>
      </c>
      <c r="Q53" s="1">
        <v>0</v>
      </c>
      <c r="R53" s="1">
        <v>3</v>
      </c>
      <c r="S53" s="1">
        <v>1</v>
      </c>
      <c r="T53" s="1">
        <v>0</v>
      </c>
      <c r="U53" s="1">
        <v>0</v>
      </c>
      <c r="V53" s="1">
        <v>0</v>
      </c>
      <c r="W53" s="1">
        <v>0</v>
      </c>
    </row>
    <row r="54" spans="1:23" x14ac:dyDescent="0.2">
      <c r="A54" s="8" t="s">
        <v>220</v>
      </c>
      <c r="B54" s="1">
        <v>0</v>
      </c>
      <c r="C54" s="1">
        <v>0</v>
      </c>
      <c r="D54" s="1">
        <v>0</v>
      </c>
      <c r="E54" s="1">
        <v>0</v>
      </c>
      <c r="F54" s="1">
        <v>0</v>
      </c>
      <c r="G54" s="1">
        <v>0</v>
      </c>
      <c r="H54" s="1">
        <v>0</v>
      </c>
      <c r="I54" s="1">
        <v>0</v>
      </c>
      <c r="J54" s="1">
        <v>0</v>
      </c>
      <c r="K54" s="1">
        <v>0</v>
      </c>
      <c r="L54" s="1">
        <v>0</v>
      </c>
      <c r="M54" s="8" t="s">
        <v>220</v>
      </c>
      <c r="N54" s="1">
        <v>0</v>
      </c>
      <c r="O54" s="1">
        <v>0</v>
      </c>
      <c r="P54" s="1">
        <v>0</v>
      </c>
      <c r="Q54" s="1">
        <v>0</v>
      </c>
      <c r="R54" s="1">
        <v>0</v>
      </c>
      <c r="S54" s="1">
        <v>0</v>
      </c>
      <c r="T54" s="1">
        <v>0</v>
      </c>
      <c r="U54" s="1">
        <v>0</v>
      </c>
      <c r="V54" s="1">
        <v>0</v>
      </c>
      <c r="W54" s="1">
        <v>0</v>
      </c>
    </row>
    <row r="55" spans="1:23" x14ac:dyDescent="0.2">
      <c r="A55" s="8">
        <v>1</v>
      </c>
      <c r="B55" s="1">
        <v>6</v>
      </c>
      <c r="C55" s="1">
        <v>0</v>
      </c>
      <c r="D55" s="1">
        <v>1</v>
      </c>
      <c r="E55" s="1">
        <v>2</v>
      </c>
      <c r="F55" s="1">
        <v>1</v>
      </c>
      <c r="G55" s="1">
        <v>0</v>
      </c>
      <c r="H55" s="1">
        <v>0</v>
      </c>
      <c r="I55" s="1">
        <v>1</v>
      </c>
      <c r="J55" s="1">
        <v>1</v>
      </c>
      <c r="K55" s="1">
        <v>0</v>
      </c>
      <c r="L55" s="1">
        <v>0</v>
      </c>
      <c r="M55" s="8">
        <v>1</v>
      </c>
      <c r="N55" s="1">
        <v>0</v>
      </c>
      <c r="O55" s="1">
        <v>0</v>
      </c>
      <c r="P55" s="1">
        <v>0</v>
      </c>
      <c r="Q55" s="1">
        <v>0</v>
      </c>
      <c r="R55" s="1">
        <v>0</v>
      </c>
      <c r="S55" s="1">
        <v>0</v>
      </c>
      <c r="T55" s="1">
        <v>0</v>
      </c>
      <c r="U55" s="1">
        <v>0</v>
      </c>
      <c r="V55" s="1">
        <v>0</v>
      </c>
      <c r="W55" s="1">
        <v>0</v>
      </c>
    </row>
    <row r="56" spans="1:23" x14ac:dyDescent="0.2">
      <c r="A56" s="8">
        <v>2</v>
      </c>
      <c r="B56" s="1">
        <v>4</v>
      </c>
      <c r="C56" s="1">
        <v>0</v>
      </c>
      <c r="D56" s="1">
        <v>0</v>
      </c>
      <c r="E56" s="1">
        <v>1</v>
      </c>
      <c r="F56" s="1">
        <v>0</v>
      </c>
      <c r="G56" s="1">
        <v>0</v>
      </c>
      <c r="H56" s="1">
        <v>1</v>
      </c>
      <c r="I56" s="1">
        <v>2</v>
      </c>
      <c r="J56" s="1">
        <v>0</v>
      </c>
      <c r="K56" s="1">
        <v>0</v>
      </c>
      <c r="L56" s="1">
        <v>0</v>
      </c>
      <c r="M56" s="8">
        <v>2</v>
      </c>
      <c r="N56" s="1">
        <v>0</v>
      </c>
      <c r="O56" s="1">
        <v>0</v>
      </c>
      <c r="P56" s="1">
        <v>0</v>
      </c>
      <c r="Q56" s="1">
        <v>0</v>
      </c>
      <c r="R56" s="1">
        <v>0</v>
      </c>
      <c r="S56" s="1">
        <v>0</v>
      </c>
      <c r="T56" s="1">
        <v>0</v>
      </c>
      <c r="U56" s="1">
        <v>0</v>
      </c>
      <c r="V56" s="1">
        <v>0</v>
      </c>
      <c r="W56" s="1">
        <v>0</v>
      </c>
    </row>
    <row r="57" spans="1:23" x14ac:dyDescent="0.2">
      <c r="A57" s="8">
        <v>3</v>
      </c>
      <c r="B57" s="1">
        <v>2</v>
      </c>
      <c r="C57" s="1">
        <v>0</v>
      </c>
      <c r="D57" s="1">
        <v>0</v>
      </c>
      <c r="E57" s="1">
        <v>0</v>
      </c>
      <c r="F57" s="1">
        <v>0</v>
      </c>
      <c r="G57" s="1">
        <v>0</v>
      </c>
      <c r="H57" s="1">
        <v>0</v>
      </c>
      <c r="I57" s="1">
        <v>0</v>
      </c>
      <c r="J57" s="1">
        <v>1</v>
      </c>
      <c r="K57" s="1">
        <v>0</v>
      </c>
      <c r="L57" s="1">
        <v>0</v>
      </c>
      <c r="M57" s="8">
        <v>3</v>
      </c>
      <c r="N57" s="1">
        <v>1</v>
      </c>
      <c r="O57" s="1">
        <v>0</v>
      </c>
      <c r="P57" s="1">
        <v>0</v>
      </c>
      <c r="Q57" s="1">
        <v>0</v>
      </c>
      <c r="R57" s="1">
        <v>0</v>
      </c>
      <c r="S57" s="1">
        <v>0</v>
      </c>
      <c r="T57" s="1">
        <v>0</v>
      </c>
      <c r="U57" s="1">
        <v>0</v>
      </c>
      <c r="V57" s="1">
        <v>0</v>
      </c>
      <c r="W57" s="1">
        <v>0</v>
      </c>
    </row>
    <row r="58" spans="1:23" x14ac:dyDescent="0.2">
      <c r="A58" s="8">
        <v>4</v>
      </c>
      <c r="B58" s="1">
        <v>3</v>
      </c>
      <c r="C58" s="1">
        <v>0</v>
      </c>
      <c r="D58" s="1">
        <v>0</v>
      </c>
      <c r="E58" s="1">
        <v>0</v>
      </c>
      <c r="F58" s="1">
        <v>0</v>
      </c>
      <c r="G58" s="1">
        <v>1</v>
      </c>
      <c r="H58" s="1">
        <v>0</v>
      </c>
      <c r="I58" s="1">
        <v>0</v>
      </c>
      <c r="J58" s="1">
        <v>2</v>
      </c>
      <c r="K58" s="1">
        <v>0</v>
      </c>
      <c r="L58" s="1">
        <v>0</v>
      </c>
      <c r="M58" s="8">
        <v>4</v>
      </c>
      <c r="N58" s="1">
        <v>0</v>
      </c>
      <c r="O58" s="1">
        <v>0</v>
      </c>
      <c r="P58" s="1">
        <v>0</v>
      </c>
      <c r="Q58" s="1">
        <v>0</v>
      </c>
      <c r="R58" s="1">
        <v>0</v>
      </c>
      <c r="S58" s="1">
        <v>0</v>
      </c>
      <c r="T58" s="1">
        <v>0</v>
      </c>
      <c r="U58" s="1">
        <v>0</v>
      </c>
      <c r="V58" s="1">
        <v>0</v>
      </c>
      <c r="W58" s="1">
        <v>0</v>
      </c>
    </row>
    <row r="59" spans="1:23" x14ac:dyDescent="0.2">
      <c r="A59" s="8" t="s">
        <v>218</v>
      </c>
      <c r="B59" s="1">
        <v>11</v>
      </c>
      <c r="C59" s="1">
        <v>0</v>
      </c>
      <c r="D59" s="1">
        <v>0</v>
      </c>
      <c r="E59" s="1">
        <v>1</v>
      </c>
      <c r="F59" s="1">
        <v>1</v>
      </c>
      <c r="G59" s="1">
        <v>0</v>
      </c>
      <c r="H59" s="1">
        <v>1</v>
      </c>
      <c r="I59" s="1">
        <v>1</v>
      </c>
      <c r="J59" s="1">
        <v>5</v>
      </c>
      <c r="K59" s="1">
        <v>0</v>
      </c>
      <c r="L59" s="1">
        <v>0</v>
      </c>
      <c r="M59" s="8" t="s">
        <v>218</v>
      </c>
      <c r="N59" s="1">
        <v>0</v>
      </c>
      <c r="O59" s="1">
        <v>0</v>
      </c>
      <c r="P59" s="1">
        <v>0</v>
      </c>
      <c r="Q59" s="1">
        <v>0</v>
      </c>
      <c r="R59" s="1">
        <v>2</v>
      </c>
      <c r="S59" s="1">
        <v>0</v>
      </c>
      <c r="T59" s="1">
        <v>0</v>
      </c>
      <c r="U59" s="1">
        <v>0</v>
      </c>
      <c r="V59" s="1">
        <v>0</v>
      </c>
      <c r="W59" s="1">
        <v>0</v>
      </c>
    </row>
    <row r="60" spans="1:23" x14ac:dyDescent="0.2">
      <c r="A60" s="8" t="s">
        <v>312</v>
      </c>
      <c r="B60" s="1">
        <v>13</v>
      </c>
      <c r="C60" s="1">
        <v>0</v>
      </c>
      <c r="D60" s="1">
        <v>1</v>
      </c>
      <c r="E60" s="1">
        <v>2</v>
      </c>
      <c r="F60" s="1">
        <v>0</v>
      </c>
      <c r="G60" s="1">
        <v>1</v>
      </c>
      <c r="H60" s="1">
        <v>0</v>
      </c>
      <c r="I60" s="1">
        <v>3</v>
      </c>
      <c r="J60" s="1">
        <v>3</v>
      </c>
      <c r="K60" s="1">
        <v>1</v>
      </c>
      <c r="L60" s="1">
        <v>0</v>
      </c>
      <c r="M60" s="8" t="s">
        <v>312</v>
      </c>
      <c r="N60" s="1">
        <v>0</v>
      </c>
      <c r="O60" s="1">
        <v>0</v>
      </c>
      <c r="P60" s="1">
        <v>0</v>
      </c>
      <c r="Q60" s="1">
        <v>0</v>
      </c>
      <c r="R60" s="1">
        <v>1</v>
      </c>
      <c r="S60" s="1">
        <v>1</v>
      </c>
      <c r="T60" s="1">
        <v>0</v>
      </c>
      <c r="U60" s="1">
        <v>0</v>
      </c>
      <c r="V60" s="1">
        <v>0</v>
      </c>
      <c r="W60" s="1">
        <v>0</v>
      </c>
    </row>
    <row r="61" spans="1:23" x14ac:dyDescent="0.2">
      <c r="A61" s="8" t="s">
        <v>313</v>
      </c>
      <c r="B61" s="1">
        <v>10</v>
      </c>
      <c r="C61" s="1">
        <v>0</v>
      </c>
      <c r="D61" s="1">
        <v>0</v>
      </c>
      <c r="E61" s="1">
        <v>0</v>
      </c>
      <c r="F61" s="1">
        <v>1</v>
      </c>
      <c r="G61" s="1">
        <v>0</v>
      </c>
      <c r="H61" s="1">
        <v>0</v>
      </c>
      <c r="I61" s="1">
        <v>5</v>
      </c>
      <c r="J61" s="1">
        <v>4</v>
      </c>
      <c r="K61" s="1">
        <v>0</v>
      </c>
      <c r="L61" s="1">
        <v>0</v>
      </c>
      <c r="M61" s="8" t="s">
        <v>313</v>
      </c>
      <c r="N61" s="1">
        <v>0</v>
      </c>
      <c r="O61" s="1">
        <v>0</v>
      </c>
      <c r="P61" s="1">
        <v>0</v>
      </c>
      <c r="Q61" s="1">
        <v>0</v>
      </c>
      <c r="R61" s="1">
        <v>0</v>
      </c>
      <c r="S61" s="1">
        <v>0</v>
      </c>
      <c r="T61" s="1">
        <v>0</v>
      </c>
      <c r="U61" s="1">
        <v>0</v>
      </c>
      <c r="V61" s="1">
        <v>0</v>
      </c>
      <c r="W61" s="1">
        <v>0</v>
      </c>
    </row>
    <row r="62" spans="1:23" x14ac:dyDescent="0.2">
      <c r="A62" s="8" t="s">
        <v>216</v>
      </c>
      <c r="B62" s="1">
        <v>14.5</v>
      </c>
      <c r="C62" s="1">
        <v>0</v>
      </c>
      <c r="D62" s="1">
        <v>5.5</v>
      </c>
      <c r="E62" s="1">
        <v>5.7</v>
      </c>
      <c r="F62" s="1">
        <v>16.3</v>
      </c>
      <c r="G62" s="1">
        <v>13.5</v>
      </c>
      <c r="H62" s="1">
        <v>4</v>
      </c>
      <c r="I62" s="1">
        <v>20.2</v>
      </c>
      <c r="J62" s="1">
        <v>17.3</v>
      </c>
      <c r="K62" s="1">
        <v>17</v>
      </c>
      <c r="L62" s="1">
        <v>0</v>
      </c>
      <c r="M62" s="8" t="s">
        <v>216</v>
      </c>
      <c r="N62" s="1">
        <v>3</v>
      </c>
      <c r="O62" s="1">
        <v>0</v>
      </c>
      <c r="P62" s="1">
        <v>0</v>
      </c>
      <c r="Q62" s="1">
        <v>0</v>
      </c>
      <c r="R62" s="1">
        <v>10.3</v>
      </c>
      <c r="S62" s="1">
        <v>10</v>
      </c>
      <c r="T62" s="1">
        <v>0</v>
      </c>
      <c r="U62" s="1">
        <v>0</v>
      </c>
      <c r="V62" s="1">
        <v>0</v>
      </c>
      <c r="W62" s="1">
        <v>0</v>
      </c>
    </row>
    <row r="63" spans="1:23" x14ac:dyDescent="0.2">
      <c r="A63" s="9" t="s">
        <v>159</v>
      </c>
      <c r="B63" s="6"/>
      <c r="C63" s="6"/>
      <c r="D63" s="6"/>
      <c r="E63" s="6"/>
      <c r="F63" s="6"/>
      <c r="G63" s="6"/>
      <c r="H63" s="6"/>
      <c r="I63" s="6"/>
      <c r="J63" s="6"/>
      <c r="K63" s="6"/>
      <c r="L63" s="6"/>
      <c r="M63" s="9" t="s">
        <v>159</v>
      </c>
      <c r="N63" s="6"/>
      <c r="O63" s="6"/>
      <c r="P63" s="6"/>
      <c r="Q63" s="6"/>
      <c r="R63" s="6"/>
      <c r="S63" s="6"/>
      <c r="T63" s="6"/>
      <c r="U63" s="6"/>
      <c r="V63" s="6"/>
      <c r="W63" s="6"/>
    </row>
    <row r="65" spans="1:23" x14ac:dyDescent="0.2">
      <c r="A65" s="8" t="s">
        <v>793</v>
      </c>
      <c r="M65" s="8" t="s">
        <v>793</v>
      </c>
    </row>
    <row r="66" spans="1:23" s="5" customFormat="1" x14ac:dyDescent="0.2">
      <c r="A66" s="2"/>
      <c r="B66" s="4" t="s">
        <v>0</v>
      </c>
      <c r="C66" s="4" t="s">
        <v>1</v>
      </c>
      <c r="D66" s="4" t="s">
        <v>2</v>
      </c>
      <c r="E66" s="4" t="s">
        <v>3</v>
      </c>
      <c r="F66" s="4" t="s">
        <v>4</v>
      </c>
      <c r="G66" s="4" t="s">
        <v>5</v>
      </c>
      <c r="H66" s="4" t="s">
        <v>6</v>
      </c>
      <c r="I66" s="4" t="s">
        <v>7</v>
      </c>
      <c r="J66" s="4" t="s">
        <v>8</v>
      </c>
      <c r="K66" s="4" t="s">
        <v>9</v>
      </c>
      <c r="L66" s="4" t="s">
        <v>10</v>
      </c>
      <c r="M66" s="2"/>
      <c r="N66" s="4" t="s">
        <v>11</v>
      </c>
      <c r="O66" s="4" t="s">
        <v>12</v>
      </c>
      <c r="P66" s="4" t="s">
        <v>13</v>
      </c>
      <c r="Q66" s="4" t="s">
        <v>14</v>
      </c>
      <c r="R66" s="4" t="s">
        <v>15</v>
      </c>
      <c r="S66" s="4" t="s">
        <v>16</v>
      </c>
      <c r="T66" s="4" t="s">
        <v>17</v>
      </c>
      <c r="U66" s="4" t="s">
        <v>18</v>
      </c>
      <c r="V66" s="4" t="s">
        <v>19</v>
      </c>
      <c r="W66" s="4" t="s">
        <v>20</v>
      </c>
    </row>
    <row r="67" spans="1:23" x14ac:dyDescent="0.2">
      <c r="A67" s="8" t="s">
        <v>318</v>
      </c>
      <c r="B67" s="1">
        <v>23</v>
      </c>
      <c r="C67" s="1">
        <v>0</v>
      </c>
      <c r="D67" s="1">
        <v>2</v>
      </c>
      <c r="E67" s="1">
        <v>6</v>
      </c>
      <c r="F67" s="1">
        <v>0</v>
      </c>
      <c r="G67" s="1">
        <v>1</v>
      </c>
      <c r="H67" s="1">
        <v>1</v>
      </c>
      <c r="I67" s="1">
        <v>2</v>
      </c>
      <c r="J67" s="1">
        <v>4</v>
      </c>
      <c r="K67" s="1">
        <v>1</v>
      </c>
      <c r="L67" s="1">
        <v>0</v>
      </c>
      <c r="M67" s="8" t="s">
        <v>318</v>
      </c>
      <c r="N67" s="1">
        <v>2</v>
      </c>
      <c r="O67" s="1">
        <v>1</v>
      </c>
      <c r="P67" s="1">
        <v>0</v>
      </c>
      <c r="Q67" s="1">
        <v>2</v>
      </c>
      <c r="R67" s="1">
        <v>0</v>
      </c>
      <c r="S67" s="1">
        <v>0</v>
      </c>
      <c r="T67" s="1">
        <v>0</v>
      </c>
      <c r="U67" s="1">
        <v>0</v>
      </c>
      <c r="V67" s="1">
        <v>0</v>
      </c>
      <c r="W67" s="1">
        <v>1</v>
      </c>
    </row>
    <row r="68" spans="1:23" x14ac:dyDescent="0.2">
      <c r="A68" s="8" t="s">
        <v>220</v>
      </c>
      <c r="B68" s="1">
        <v>0</v>
      </c>
      <c r="C68" s="1">
        <v>0</v>
      </c>
      <c r="D68" s="1">
        <v>0</v>
      </c>
      <c r="E68" s="1">
        <v>0</v>
      </c>
      <c r="F68" s="1">
        <v>0</v>
      </c>
      <c r="G68" s="1">
        <v>0</v>
      </c>
      <c r="H68" s="1">
        <v>0</v>
      </c>
      <c r="I68" s="1">
        <v>0</v>
      </c>
      <c r="J68" s="1">
        <v>0</v>
      </c>
      <c r="K68" s="1">
        <v>0</v>
      </c>
      <c r="L68" s="1">
        <v>0</v>
      </c>
      <c r="M68" s="8" t="s">
        <v>220</v>
      </c>
      <c r="N68" s="1">
        <v>0</v>
      </c>
      <c r="O68" s="1">
        <v>0</v>
      </c>
      <c r="P68" s="1">
        <v>0</v>
      </c>
      <c r="Q68" s="1">
        <v>0</v>
      </c>
      <c r="R68" s="1">
        <v>0</v>
      </c>
      <c r="S68" s="1">
        <v>0</v>
      </c>
      <c r="T68" s="1">
        <v>0</v>
      </c>
      <c r="U68" s="1">
        <v>0</v>
      </c>
      <c r="V68" s="1">
        <v>0</v>
      </c>
      <c r="W68" s="1">
        <v>0</v>
      </c>
    </row>
    <row r="69" spans="1:23" x14ac:dyDescent="0.2">
      <c r="A69" s="8">
        <v>1</v>
      </c>
      <c r="B69" s="1">
        <v>7</v>
      </c>
      <c r="C69" s="1">
        <v>0</v>
      </c>
      <c r="D69" s="1">
        <v>1</v>
      </c>
      <c r="E69" s="1">
        <v>1</v>
      </c>
      <c r="F69" s="1">
        <v>0</v>
      </c>
      <c r="G69" s="1">
        <v>1</v>
      </c>
      <c r="H69" s="1">
        <v>1</v>
      </c>
      <c r="I69" s="1">
        <v>0</v>
      </c>
      <c r="J69" s="1">
        <v>0</v>
      </c>
      <c r="K69" s="1">
        <v>0</v>
      </c>
      <c r="L69" s="1">
        <v>0</v>
      </c>
      <c r="M69" s="8">
        <v>1</v>
      </c>
      <c r="N69" s="1">
        <v>0</v>
      </c>
      <c r="O69" s="1">
        <v>1</v>
      </c>
      <c r="P69" s="1">
        <v>0</v>
      </c>
      <c r="Q69" s="1">
        <v>1</v>
      </c>
      <c r="R69" s="1">
        <v>0</v>
      </c>
      <c r="S69" s="1">
        <v>0</v>
      </c>
      <c r="T69" s="1">
        <v>0</v>
      </c>
      <c r="U69" s="1">
        <v>0</v>
      </c>
      <c r="V69" s="1">
        <v>0</v>
      </c>
      <c r="W69" s="1">
        <v>1</v>
      </c>
    </row>
    <row r="70" spans="1:23" x14ac:dyDescent="0.2">
      <c r="A70" s="8">
        <v>2</v>
      </c>
      <c r="B70" s="1">
        <v>3</v>
      </c>
      <c r="C70" s="1">
        <v>0</v>
      </c>
      <c r="D70" s="1">
        <v>0</v>
      </c>
      <c r="E70" s="1">
        <v>1</v>
      </c>
      <c r="F70" s="1">
        <v>0</v>
      </c>
      <c r="G70" s="1">
        <v>0</v>
      </c>
      <c r="H70" s="1">
        <v>0</v>
      </c>
      <c r="I70" s="1">
        <v>1</v>
      </c>
      <c r="J70" s="1">
        <v>1</v>
      </c>
      <c r="K70" s="1">
        <v>0</v>
      </c>
      <c r="L70" s="1">
        <v>0</v>
      </c>
      <c r="M70" s="8">
        <v>2</v>
      </c>
      <c r="N70" s="1">
        <v>0</v>
      </c>
      <c r="O70" s="1">
        <v>0</v>
      </c>
      <c r="P70" s="1">
        <v>0</v>
      </c>
      <c r="Q70" s="1">
        <v>0</v>
      </c>
      <c r="R70" s="1">
        <v>0</v>
      </c>
      <c r="S70" s="1">
        <v>0</v>
      </c>
      <c r="T70" s="1">
        <v>0</v>
      </c>
      <c r="U70" s="1">
        <v>0</v>
      </c>
      <c r="V70" s="1">
        <v>0</v>
      </c>
      <c r="W70" s="1">
        <v>0</v>
      </c>
    </row>
    <row r="71" spans="1:23" x14ac:dyDescent="0.2">
      <c r="A71" s="8">
        <v>3</v>
      </c>
      <c r="B71" s="1">
        <v>1</v>
      </c>
      <c r="C71" s="1">
        <v>0</v>
      </c>
      <c r="D71" s="1">
        <v>0</v>
      </c>
      <c r="E71" s="1">
        <v>0</v>
      </c>
      <c r="F71" s="1">
        <v>0</v>
      </c>
      <c r="G71" s="1">
        <v>0</v>
      </c>
      <c r="H71" s="1">
        <v>0</v>
      </c>
      <c r="I71" s="1">
        <v>0</v>
      </c>
      <c r="J71" s="1">
        <v>0</v>
      </c>
      <c r="K71" s="1">
        <v>0</v>
      </c>
      <c r="L71" s="1">
        <v>0</v>
      </c>
      <c r="M71" s="8">
        <v>3</v>
      </c>
      <c r="N71" s="1">
        <v>0</v>
      </c>
      <c r="O71" s="1">
        <v>0</v>
      </c>
      <c r="P71" s="1">
        <v>0</v>
      </c>
      <c r="Q71" s="1">
        <v>1</v>
      </c>
      <c r="R71" s="1">
        <v>0</v>
      </c>
      <c r="S71" s="1">
        <v>0</v>
      </c>
      <c r="T71" s="1">
        <v>0</v>
      </c>
      <c r="U71" s="1">
        <v>0</v>
      </c>
      <c r="V71" s="1">
        <v>0</v>
      </c>
      <c r="W71" s="1">
        <v>0</v>
      </c>
    </row>
    <row r="72" spans="1:23" x14ac:dyDescent="0.2">
      <c r="A72" s="8">
        <v>4</v>
      </c>
      <c r="B72" s="1">
        <v>0</v>
      </c>
      <c r="C72" s="1">
        <v>0</v>
      </c>
      <c r="D72" s="1">
        <v>0</v>
      </c>
      <c r="E72" s="1">
        <v>0</v>
      </c>
      <c r="F72" s="1">
        <v>0</v>
      </c>
      <c r="G72" s="1">
        <v>0</v>
      </c>
      <c r="H72" s="1">
        <v>0</v>
      </c>
      <c r="I72" s="1">
        <v>0</v>
      </c>
      <c r="J72" s="1">
        <v>0</v>
      </c>
      <c r="K72" s="1">
        <v>0</v>
      </c>
      <c r="L72" s="1">
        <v>0</v>
      </c>
      <c r="M72" s="8">
        <v>4</v>
      </c>
      <c r="N72" s="1">
        <v>0</v>
      </c>
      <c r="O72" s="1">
        <v>0</v>
      </c>
      <c r="P72" s="1">
        <v>0</v>
      </c>
      <c r="Q72" s="1">
        <v>0</v>
      </c>
      <c r="R72" s="1">
        <v>0</v>
      </c>
      <c r="S72" s="1">
        <v>0</v>
      </c>
      <c r="T72" s="1">
        <v>0</v>
      </c>
      <c r="U72" s="1">
        <v>0</v>
      </c>
      <c r="V72" s="1">
        <v>0</v>
      </c>
      <c r="W72" s="1">
        <v>0</v>
      </c>
    </row>
    <row r="73" spans="1:23" x14ac:dyDescent="0.2">
      <c r="A73" s="8" t="s">
        <v>218</v>
      </c>
      <c r="B73" s="1">
        <v>5</v>
      </c>
      <c r="C73" s="1">
        <v>0</v>
      </c>
      <c r="D73" s="1">
        <v>0</v>
      </c>
      <c r="E73" s="1">
        <v>1</v>
      </c>
      <c r="F73" s="1">
        <v>0</v>
      </c>
      <c r="G73" s="1">
        <v>0</v>
      </c>
      <c r="H73" s="1">
        <v>0</v>
      </c>
      <c r="I73" s="1">
        <v>0</v>
      </c>
      <c r="J73" s="1">
        <v>1</v>
      </c>
      <c r="K73" s="1">
        <v>1</v>
      </c>
      <c r="L73" s="1">
        <v>0</v>
      </c>
      <c r="M73" s="8" t="s">
        <v>218</v>
      </c>
      <c r="N73" s="1">
        <v>2</v>
      </c>
      <c r="O73" s="1">
        <v>0</v>
      </c>
      <c r="P73" s="1">
        <v>0</v>
      </c>
      <c r="Q73" s="1">
        <v>0</v>
      </c>
      <c r="R73" s="1">
        <v>0</v>
      </c>
      <c r="S73" s="1">
        <v>0</v>
      </c>
      <c r="T73" s="1">
        <v>0</v>
      </c>
      <c r="U73" s="1">
        <v>0</v>
      </c>
      <c r="V73" s="1">
        <v>0</v>
      </c>
      <c r="W73" s="1">
        <v>0</v>
      </c>
    </row>
    <row r="74" spans="1:23" x14ac:dyDescent="0.2">
      <c r="A74" s="8" t="s">
        <v>312</v>
      </c>
      <c r="B74" s="1">
        <v>4</v>
      </c>
      <c r="C74" s="1">
        <v>0</v>
      </c>
      <c r="D74" s="1">
        <v>1</v>
      </c>
      <c r="E74" s="1">
        <v>3</v>
      </c>
      <c r="F74" s="1">
        <v>0</v>
      </c>
      <c r="G74" s="1">
        <v>0</v>
      </c>
      <c r="H74" s="1">
        <v>0</v>
      </c>
      <c r="I74" s="1">
        <v>0</v>
      </c>
      <c r="J74" s="1">
        <v>0</v>
      </c>
      <c r="K74" s="1">
        <v>0</v>
      </c>
      <c r="L74" s="1">
        <v>0</v>
      </c>
      <c r="M74" s="8" t="s">
        <v>312</v>
      </c>
      <c r="N74" s="1">
        <v>0</v>
      </c>
      <c r="O74" s="1">
        <v>0</v>
      </c>
      <c r="P74" s="1">
        <v>0</v>
      </c>
      <c r="Q74" s="1">
        <v>0</v>
      </c>
      <c r="R74" s="1">
        <v>0</v>
      </c>
      <c r="S74" s="1">
        <v>0</v>
      </c>
      <c r="T74" s="1">
        <v>0</v>
      </c>
      <c r="U74" s="1">
        <v>0</v>
      </c>
      <c r="V74" s="1">
        <v>0</v>
      </c>
      <c r="W74" s="1">
        <v>0</v>
      </c>
    </row>
    <row r="75" spans="1:23" x14ac:dyDescent="0.2">
      <c r="A75" s="8" t="s">
        <v>313</v>
      </c>
      <c r="B75" s="1">
        <v>3</v>
      </c>
      <c r="C75" s="1">
        <v>0</v>
      </c>
      <c r="D75" s="1">
        <v>0</v>
      </c>
      <c r="E75" s="1">
        <v>0</v>
      </c>
      <c r="F75" s="1">
        <v>0</v>
      </c>
      <c r="G75" s="1">
        <v>0</v>
      </c>
      <c r="H75" s="1">
        <v>0</v>
      </c>
      <c r="I75" s="1">
        <v>1</v>
      </c>
      <c r="J75" s="1">
        <v>2</v>
      </c>
      <c r="K75" s="1">
        <v>0</v>
      </c>
      <c r="L75" s="1">
        <v>0</v>
      </c>
      <c r="M75" s="8" t="s">
        <v>313</v>
      </c>
      <c r="N75" s="1">
        <v>0</v>
      </c>
      <c r="O75" s="1">
        <v>0</v>
      </c>
      <c r="P75" s="1">
        <v>0</v>
      </c>
      <c r="Q75" s="1">
        <v>0</v>
      </c>
      <c r="R75" s="1">
        <v>0</v>
      </c>
      <c r="S75" s="1">
        <v>0</v>
      </c>
      <c r="T75" s="1">
        <v>0</v>
      </c>
      <c r="U75" s="1">
        <v>0</v>
      </c>
      <c r="V75" s="1">
        <v>0</v>
      </c>
      <c r="W75" s="1">
        <v>0</v>
      </c>
    </row>
    <row r="76" spans="1:23" x14ac:dyDescent="0.2">
      <c r="A76" s="8" t="s">
        <v>216</v>
      </c>
      <c r="B76" s="1">
        <v>9.6999999999999993</v>
      </c>
      <c r="C76" s="1">
        <v>0</v>
      </c>
      <c r="D76" s="1">
        <v>5.5</v>
      </c>
      <c r="E76" s="1">
        <v>7.7</v>
      </c>
      <c r="F76" s="1">
        <v>0</v>
      </c>
      <c r="G76" s="1">
        <v>1</v>
      </c>
      <c r="H76" s="1">
        <v>1</v>
      </c>
      <c r="I76" s="1">
        <v>16</v>
      </c>
      <c r="J76" s="1">
        <v>27.8</v>
      </c>
      <c r="K76" s="1">
        <v>5</v>
      </c>
      <c r="L76" s="1">
        <v>0</v>
      </c>
      <c r="M76" s="8" t="s">
        <v>216</v>
      </c>
      <c r="N76" s="1">
        <v>5</v>
      </c>
      <c r="O76" s="1">
        <v>1</v>
      </c>
      <c r="P76" s="1">
        <v>0</v>
      </c>
      <c r="Q76" s="1">
        <v>2</v>
      </c>
      <c r="R76" s="1">
        <v>0</v>
      </c>
      <c r="S76" s="1">
        <v>0</v>
      </c>
      <c r="T76" s="1">
        <v>0</v>
      </c>
      <c r="U76" s="1">
        <v>0</v>
      </c>
      <c r="V76" s="1">
        <v>0</v>
      </c>
      <c r="W76" s="1">
        <v>1</v>
      </c>
    </row>
    <row r="78" spans="1:23" x14ac:dyDescent="0.2">
      <c r="A78" s="8" t="s">
        <v>319</v>
      </c>
      <c r="B78" s="1">
        <v>804</v>
      </c>
      <c r="C78" s="1">
        <v>6</v>
      </c>
      <c r="D78" s="1">
        <v>39</v>
      </c>
      <c r="E78" s="1">
        <v>76</v>
      </c>
      <c r="F78" s="1">
        <v>88</v>
      </c>
      <c r="G78" s="1">
        <v>36</v>
      </c>
      <c r="H78" s="1">
        <v>34</v>
      </c>
      <c r="I78" s="1">
        <v>44</v>
      </c>
      <c r="J78" s="1">
        <v>146</v>
      </c>
      <c r="K78" s="1">
        <v>41</v>
      </c>
      <c r="L78" s="1">
        <v>19</v>
      </c>
      <c r="M78" s="8" t="s">
        <v>319</v>
      </c>
      <c r="N78" s="1">
        <v>53</v>
      </c>
      <c r="O78" s="1">
        <v>38</v>
      </c>
      <c r="P78" s="1">
        <v>0</v>
      </c>
      <c r="Q78" s="1">
        <v>44</v>
      </c>
      <c r="R78" s="1">
        <v>6</v>
      </c>
      <c r="S78" s="1">
        <v>38</v>
      </c>
      <c r="T78" s="1">
        <v>35</v>
      </c>
      <c r="U78" s="1">
        <v>8</v>
      </c>
      <c r="V78" s="1">
        <v>18</v>
      </c>
      <c r="W78" s="1">
        <v>35</v>
      </c>
    </row>
    <row r="79" spans="1:23" x14ac:dyDescent="0.2">
      <c r="A79" s="8" t="s">
        <v>220</v>
      </c>
      <c r="B79" s="1">
        <v>0</v>
      </c>
      <c r="C79" s="1">
        <v>0</v>
      </c>
      <c r="D79" s="1">
        <v>0</v>
      </c>
      <c r="E79" s="1">
        <v>0</v>
      </c>
      <c r="F79" s="1">
        <v>0</v>
      </c>
      <c r="G79" s="1">
        <v>0</v>
      </c>
      <c r="H79" s="1">
        <v>0</v>
      </c>
      <c r="I79" s="1">
        <v>0</v>
      </c>
      <c r="J79" s="1">
        <v>0</v>
      </c>
      <c r="K79" s="1">
        <v>0</v>
      </c>
      <c r="L79" s="1">
        <v>0</v>
      </c>
      <c r="M79" s="8" t="s">
        <v>220</v>
      </c>
      <c r="N79" s="1">
        <v>0</v>
      </c>
      <c r="O79" s="1">
        <v>0</v>
      </c>
      <c r="P79" s="1">
        <v>0</v>
      </c>
      <c r="Q79" s="1">
        <v>0</v>
      </c>
      <c r="R79" s="1">
        <v>0</v>
      </c>
      <c r="S79" s="1">
        <v>0</v>
      </c>
      <c r="T79" s="1">
        <v>0</v>
      </c>
      <c r="U79" s="1">
        <v>0</v>
      </c>
      <c r="V79" s="1">
        <v>0</v>
      </c>
      <c r="W79" s="1">
        <v>0</v>
      </c>
    </row>
    <row r="80" spans="1:23" x14ac:dyDescent="0.2">
      <c r="A80" s="8">
        <v>1</v>
      </c>
      <c r="B80" s="1">
        <v>46</v>
      </c>
      <c r="C80" s="1">
        <v>0</v>
      </c>
      <c r="D80" s="1">
        <v>0</v>
      </c>
      <c r="E80" s="1">
        <v>5</v>
      </c>
      <c r="F80" s="1">
        <v>9</v>
      </c>
      <c r="G80" s="1">
        <v>2</v>
      </c>
      <c r="H80" s="1">
        <v>0</v>
      </c>
      <c r="I80" s="1">
        <v>3</v>
      </c>
      <c r="J80" s="1">
        <v>7</v>
      </c>
      <c r="K80" s="1">
        <v>1</v>
      </c>
      <c r="L80" s="1">
        <v>0</v>
      </c>
      <c r="M80" s="8">
        <v>1</v>
      </c>
      <c r="N80" s="1">
        <v>2</v>
      </c>
      <c r="O80" s="1">
        <v>1</v>
      </c>
      <c r="P80" s="1">
        <v>0</v>
      </c>
      <c r="Q80" s="1">
        <v>3</v>
      </c>
      <c r="R80" s="1">
        <v>0</v>
      </c>
      <c r="S80" s="1">
        <v>7</v>
      </c>
      <c r="T80" s="1">
        <v>0</v>
      </c>
      <c r="U80" s="1">
        <v>0</v>
      </c>
      <c r="V80" s="1">
        <v>0</v>
      </c>
      <c r="W80" s="1">
        <v>6</v>
      </c>
    </row>
    <row r="81" spans="1:23" x14ac:dyDescent="0.2">
      <c r="A81" s="8">
        <v>2</v>
      </c>
      <c r="B81" s="1">
        <v>47</v>
      </c>
      <c r="C81" s="1">
        <v>0</v>
      </c>
      <c r="D81" s="1">
        <v>6</v>
      </c>
      <c r="E81" s="1">
        <v>6</v>
      </c>
      <c r="F81" s="1">
        <v>6</v>
      </c>
      <c r="G81" s="1">
        <v>1</v>
      </c>
      <c r="H81" s="1">
        <v>2</v>
      </c>
      <c r="I81" s="1">
        <v>0</v>
      </c>
      <c r="J81" s="1">
        <v>5</v>
      </c>
      <c r="K81" s="1">
        <v>0</v>
      </c>
      <c r="L81" s="1">
        <v>3</v>
      </c>
      <c r="M81" s="8">
        <v>2</v>
      </c>
      <c r="N81" s="1">
        <v>3</v>
      </c>
      <c r="O81" s="1">
        <v>2</v>
      </c>
      <c r="P81" s="1">
        <v>0</v>
      </c>
      <c r="Q81" s="1">
        <v>2</v>
      </c>
      <c r="R81" s="1">
        <v>0</v>
      </c>
      <c r="S81" s="1">
        <v>4</v>
      </c>
      <c r="T81" s="1">
        <v>0</v>
      </c>
      <c r="U81" s="1">
        <v>0</v>
      </c>
      <c r="V81" s="1">
        <v>1</v>
      </c>
      <c r="W81" s="1">
        <v>6</v>
      </c>
    </row>
    <row r="82" spans="1:23" x14ac:dyDescent="0.2">
      <c r="A82" s="8">
        <v>3</v>
      </c>
      <c r="B82" s="1">
        <v>49</v>
      </c>
      <c r="C82" s="1">
        <v>0</v>
      </c>
      <c r="D82" s="1">
        <v>0</v>
      </c>
      <c r="E82" s="1">
        <v>3</v>
      </c>
      <c r="F82" s="1">
        <v>5</v>
      </c>
      <c r="G82" s="1">
        <v>0</v>
      </c>
      <c r="H82" s="1">
        <v>2</v>
      </c>
      <c r="I82" s="1">
        <v>2</v>
      </c>
      <c r="J82" s="1">
        <v>5</v>
      </c>
      <c r="K82" s="1">
        <v>3</v>
      </c>
      <c r="L82" s="1">
        <v>0</v>
      </c>
      <c r="M82" s="8">
        <v>3</v>
      </c>
      <c r="N82" s="1">
        <v>5</v>
      </c>
      <c r="O82" s="1">
        <v>5</v>
      </c>
      <c r="P82" s="1">
        <v>0</v>
      </c>
      <c r="Q82" s="1">
        <v>4</v>
      </c>
      <c r="R82" s="1">
        <v>0</v>
      </c>
      <c r="S82" s="1">
        <v>5</v>
      </c>
      <c r="T82" s="1">
        <v>9</v>
      </c>
      <c r="U82" s="1">
        <v>0</v>
      </c>
      <c r="V82" s="1">
        <v>0</v>
      </c>
      <c r="W82" s="1">
        <v>1</v>
      </c>
    </row>
    <row r="83" spans="1:23" x14ac:dyDescent="0.2">
      <c r="A83" s="8">
        <v>4</v>
      </c>
      <c r="B83" s="1">
        <v>41</v>
      </c>
      <c r="C83" s="1">
        <v>0</v>
      </c>
      <c r="D83" s="1">
        <v>2</v>
      </c>
      <c r="E83" s="1">
        <v>5</v>
      </c>
      <c r="F83" s="1">
        <v>5</v>
      </c>
      <c r="G83" s="1">
        <v>1</v>
      </c>
      <c r="H83" s="1">
        <v>2</v>
      </c>
      <c r="I83" s="1">
        <v>0</v>
      </c>
      <c r="J83" s="1">
        <v>8</v>
      </c>
      <c r="K83" s="1">
        <v>2</v>
      </c>
      <c r="L83" s="1">
        <v>1</v>
      </c>
      <c r="M83" s="8">
        <v>4</v>
      </c>
      <c r="N83" s="1">
        <v>1</v>
      </c>
      <c r="O83" s="1">
        <v>5</v>
      </c>
      <c r="P83" s="1">
        <v>0</v>
      </c>
      <c r="Q83" s="1">
        <v>3</v>
      </c>
      <c r="R83" s="1">
        <v>0</v>
      </c>
      <c r="S83" s="1">
        <v>4</v>
      </c>
      <c r="T83" s="1">
        <v>1</v>
      </c>
      <c r="U83" s="1">
        <v>0</v>
      </c>
      <c r="V83" s="1">
        <v>1</v>
      </c>
      <c r="W83" s="1">
        <v>0</v>
      </c>
    </row>
    <row r="84" spans="1:23" x14ac:dyDescent="0.2">
      <c r="A84" s="8" t="s">
        <v>218</v>
      </c>
      <c r="B84" s="1">
        <v>169</v>
      </c>
      <c r="C84" s="1">
        <v>0</v>
      </c>
      <c r="D84" s="1">
        <v>14</v>
      </c>
      <c r="E84" s="1">
        <v>17</v>
      </c>
      <c r="F84" s="1">
        <v>24</v>
      </c>
      <c r="G84" s="1">
        <v>4</v>
      </c>
      <c r="H84" s="1">
        <v>4</v>
      </c>
      <c r="I84" s="1">
        <v>5</v>
      </c>
      <c r="J84" s="1">
        <v>29</v>
      </c>
      <c r="K84" s="1">
        <v>11</v>
      </c>
      <c r="L84" s="1">
        <v>3</v>
      </c>
      <c r="M84" s="8" t="s">
        <v>218</v>
      </c>
      <c r="N84" s="1">
        <v>13</v>
      </c>
      <c r="O84" s="1">
        <v>9</v>
      </c>
      <c r="P84" s="1">
        <v>0</v>
      </c>
      <c r="Q84" s="1">
        <v>4</v>
      </c>
      <c r="R84" s="1">
        <v>3</v>
      </c>
      <c r="S84" s="1">
        <v>4</v>
      </c>
      <c r="T84" s="1">
        <v>2</v>
      </c>
      <c r="U84" s="1">
        <v>4</v>
      </c>
      <c r="V84" s="1">
        <v>7</v>
      </c>
      <c r="W84" s="1">
        <v>12</v>
      </c>
    </row>
    <row r="85" spans="1:23" x14ac:dyDescent="0.2">
      <c r="A85" s="8" t="s">
        <v>312</v>
      </c>
      <c r="B85" s="1">
        <v>335</v>
      </c>
      <c r="C85" s="1">
        <v>2</v>
      </c>
      <c r="D85" s="1">
        <v>12</v>
      </c>
      <c r="E85" s="1">
        <v>31</v>
      </c>
      <c r="F85" s="1">
        <v>31</v>
      </c>
      <c r="G85" s="1">
        <v>20</v>
      </c>
      <c r="H85" s="1">
        <v>14</v>
      </c>
      <c r="I85" s="1">
        <v>25</v>
      </c>
      <c r="J85" s="1">
        <v>63</v>
      </c>
      <c r="K85" s="1">
        <v>19</v>
      </c>
      <c r="L85" s="1">
        <v>8</v>
      </c>
      <c r="M85" s="8" t="s">
        <v>312</v>
      </c>
      <c r="N85" s="1">
        <v>18</v>
      </c>
      <c r="O85" s="1">
        <v>10</v>
      </c>
      <c r="P85" s="1">
        <v>0</v>
      </c>
      <c r="Q85" s="1">
        <v>27</v>
      </c>
      <c r="R85" s="1">
        <v>2</v>
      </c>
      <c r="S85" s="1">
        <v>12</v>
      </c>
      <c r="T85" s="1">
        <v>21</v>
      </c>
      <c r="U85" s="1">
        <v>4</v>
      </c>
      <c r="V85" s="1">
        <v>8</v>
      </c>
      <c r="W85" s="1">
        <v>8</v>
      </c>
    </row>
    <row r="86" spans="1:23" x14ac:dyDescent="0.2">
      <c r="A86" s="8" t="s">
        <v>313</v>
      </c>
      <c r="B86" s="1">
        <v>117</v>
      </c>
      <c r="C86" s="1">
        <v>4</v>
      </c>
      <c r="D86" s="1">
        <v>5</v>
      </c>
      <c r="E86" s="1">
        <v>9</v>
      </c>
      <c r="F86" s="1">
        <v>8</v>
      </c>
      <c r="G86" s="1">
        <v>8</v>
      </c>
      <c r="H86" s="1">
        <v>10</v>
      </c>
      <c r="I86" s="1">
        <v>9</v>
      </c>
      <c r="J86" s="1">
        <v>29</v>
      </c>
      <c r="K86" s="1">
        <v>5</v>
      </c>
      <c r="L86" s="1">
        <v>4</v>
      </c>
      <c r="M86" s="8" t="s">
        <v>313</v>
      </c>
      <c r="N86" s="1">
        <v>11</v>
      </c>
      <c r="O86" s="1">
        <v>6</v>
      </c>
      <c r="P86" s="1">
        <v>0</v>
      </c>
      <c r="Q86" s="1">
        <v>1</v>
      </c>
      <c r="R86" s="1">
        <v>1</v>
      </c>
      <c r="S86" s="1">
        <v>2</v>
      </c>
      <c r="T86" s="1">
        <v>2</v>
      </c>
      <c r="U86" s="1">
        <v>0</v>
      </c>
      <c r="V86" s="1">
        <v>1</v>
      </c>
      <c r="W86" s="1">
        <v>2</v>
      </c>
    </row>
    <row r="87" spans="1:23" x14ac:dyDescent="0.2">
      <c r="A87" s="8" t="s">
        <v>216</v>
      </c>
      <c r="B87" s="1">
        <v>13.3</v>
      </c>
      <c r="C87" s="1">
        <v>40</v>
      </c>
      <c r="D87" s="1">
        <v>10.3</v>
      </c>
      <c r="E87" s="1">
        <v>12</v>
      </c>
      <c r="F87" s="1">
        <v>10.3</v>
      </c>
      <c r="G87" s="1">
        <v>16.899999999999999</v>
      </c>
      <c r="H87" s="1">
        <v>16.899999999999999</v>
      </c>
      <c r="I87" s="1">
        <v>16.399999999999999</v>
      </c>
      <c r="J87" s="1">
        <v>15.5</v>
      </c>
      <c r="K87" s="1">
        <v>14.4</v>
      </c>
      <c r="L87" s="1">
        <v>13.6</v>
      </c>
      <c r="M87" s="8" t="s">
        <v>216</v>
      </c>
      <c r="N87" s="1">
        <v>14.5</v>
      </c>
      <c r="O87" s="1">
        <v>15.2</v>
      </c>
      <c r="P87" s="1">
        <v>0</v>
      </c>
      <c r="Q87" s="1">
        <v>12.3</v>
      </c>
      <c r="R87" s="1">
        <v>13.5</v>
      </c>
      <c r="S87" s="1">
        <v>7.6</v>
      </c>
      <c r="T87" s="1">
        <v>12.1</v>
      </c>
      <c r="U87" s="1">
        <v>8.5</v>
      </c>
      <c r="V87" s="1">
        <v>11.6</v>
      </c>
      <c r="W87" s="1">
        <v>8.5</v>
      </c>
    </row>
    <row r="89" spans="1:23" x14ac:dyDescent="0.2">
      <c r="A89" s="8" t="s">
        <v>320</v>
      </c>
      <c r="B89" s="1">
        <v>320</v>
      </c>
      <c r="C89" s="1">
        <v>6</v>
      </c>
      <c r="D89" s="1">
        <v>7</v>
      </c>
      <c r="E89" s="1">
        <v>28</v>
      </c>
      <c r="F89" s="1">
        <v>33</v>
      </c>
      <c r="G89" s="1">
        <v>20</v>
      </c>
      <c r="H89" s="1">
        <v>25</v>
      </c>
      <c r="I89" s="1">
        <v>27</v>
      </c>
      <c r="J89" s="1">
        <v>51</v>
      </c>
      <c r="K89" s="1">
        <v>28</v>
      </c>
      <c r="L89" s="1">
        <v>11</v>
      </c>
      <c r="M89" s="8" t="s">
        <v>320</v>
      </c>
      <c r="N89" s="1">
        <v>6</v>
      </c>
      <c r="O89" s="1">
        <v>11</v>
      </c>
      <c r="P89" s="1">
        <v>0</v>
      </c>
      <c r="Q89" s="1">
        <v>26</v>
      </c>
      <c r="R89" s="1">
        <v>5</v>
      </c>
      <c r="S89" s="1">
        <v>12</v>
      </c>
      <c r="T89" s="1">
        <v>1</v>
      </c>
      <c r="U89" s="1">
        <v>0</v>
      </c>
      <c r="V89" s="1">
        <v>0</v>
      </c>
      <c r="W89" s="1">
        <v>23</v>
      </c>
    </row>
    <row r="90" spans="1:23" x14ac:dyDescent="0.2">
      <c r="A90" s="8" t="s">
        <v>220</v>
      </c>
      <c r="B90" s="1">
        <v>0</v>
      </c>
      <c r="C90" s="1">
        <v>0</v>
      </c>
      <c r="D90" s="1">
        <v>0</v>
      </c>
      <c r="E90" s="1">
        <v>0</v>
      </c>
      <c r="F90" s="1">
        <v>0</v>
      </c>
      <c r="G90" s="1">
        <v>0</v>
      </c>
      <c r="H90" s="1">
        <v>0</v>
      </c>
      <c r="I90" s="1">
        <v>0</v>
      </c>
      <c r="J90" s="1">
        <v>0</v>
      </c>
      <c r="K90" s="1">
        <v>0</v>
      </c>
      <c r="L90" s="1">
        <v>0</v>
      </c>
      <c r="M90" s="8" t="s">
        <v>220</v>
      </c>
      <c r="N90" s="1">
        <v>0</v>
      </c>
      <c r="O90" s="1">
        <v>0</v>
      </c>
      <c r="P90" s="1">
        <v>0</v>
      </c>
      <c r="Q90" s="1">
        <v>0</v>
      </c>
      <c r="R90" s="1">
        <v>0</v>
      </c>
      <c r="S90" s="1">
        <v>0</v>
      </c>
      <c r="T90" s="1">
        <v>0</v>
      </c>
      <c r="U90" s="1">
        <v>0</v>
      </c>
      <c r="V90" s="1">
        <v>0</v>
      </c>
      <c r="W90" s="1">
        <v>0</v>
      </c>
    </row>
    <row r="91" spans="1:23" x14ac:dyDescent="0.2">
      <c r="A91" s="8">
        <v>1</v>
      </c>
      <c r="B91" s="1">
        <v>14</v>
      </c>
      <c r="C91" s="1">
        <v>0</v>
      </c>
      <c r="D91" s="1">
        <v>0</v>
      </c>
      <c r="E91" s="1">
        <v>3</v>
      </c>
      <c r="F91" s="1">
        <v>3</v>
      </c>
      <c r="G91" s="1">
        <v>0</v>
      </c>
      <c r="H91" s="1">
        <v>0</v>
      </c>
      <c r="I91" s="1">
        <v>1</v>
      </c>
      <c r="J91" s="1">
        <v>1</v>
      </c>
      <c r="K91" s="1">
        <v>0</v>
      </c>
      <c r="L91" s="1">
        <v>1</v>
      </c>
      <c r="M91" s="8">
        <v>1</v>
      </c>
      <c r="N91" s="1">
        <v>0</v>
      </c>
      <c r="O91" s="1">
        <v>0</v>
      </c>
      <c r="P91" s="1">
        <v>0</v>
      </c>
      <c r="Q91" s="1">
        <v>2</v>
      </c>
      <c r="R91" s="1">
        <v>0</v>
      </c>
      <c r="S91" s="1">
        <v>3</v>
      </c>
      <c r="T91" s="1">
        <v>0</v>
      </c>
      <c r="U91" s="1">
        <v>0</v>
      </c>
      <c r="V91" s="1">
        <v>0</v>
      </c>
      <c r="W91" s="1">
        <v>0</v>
      </c>
    </row>
    <row r="92" spans="1:23" x14ac:dyDescent="0.2">
      <c r="A92" s="8">
        <v>2</v>
      </c>
      <c r="B92" s="1">
        <v>13</v>
      </c>
      <c r="C92" s="1">
        <v>0</v>
      </c>
      <c r="D92" s="1">
        <v>0</v>
      </c>
      <c r="E92" s="1">
        <v>0</v>
      </c>
      <c r="F92" s="1">
        <v>0</v>
      </c>
      <c r="G92" s="1">
        <v>0</v>
      </c>
      <c r="H92" s="1">
        <v>3</v>
      </c>
      <c r="I92" s="1">
        <v>0</v>
      </c>
      <c r="J92" s="1">
        <v>3</v>
      </c>
      <c r="K92" s="1">
        <v>1</v>
      </c>
      <c r="L92" s="1">
        <v>0</v>
      </c>
      <c r="M92" s="8">
        <v>2</v>
      </c>
      <c r="N92" s="1">
        <v>0</v>
      </c>
      <c r="O92" s="1">
        <v>2</v>
      </c>
      <c r="P92" s="1">
        <v>0</v>
      </c>
      <c r="Q92" s="1">
        <v>0</v>
      </c>
      <c r="R92" s="1">
        <v>0</v>
      </c>
      <c r="S92" s="1">
        <v>2</v>
      </c>
      <c r="T92" s="1">
        <v>0</v>
      </c>
      <c r="U92" s="1">
        <v>0</v>
      </c>
      <c r="V92" s="1">
        <v>0</v>
      </c>
      <c r="W92" s="1">
        <v>2</v>
      </c>
    </row>
    <row r="93" spans="1:23" x14ac:dyDescent="0.2">
      <c r="A93" s="8">
        <v>3</v>
      </c>
      <c r="B93" s="1">
        <v>23</v>
      </c>
      <c r="C93" s="1">
        <v>0</v>
      </c>
      <c r="D93" s="1">
        <v>1</v>
      </c>
      <c r="E93" s="1">
        <v>3</v>
      </c>
      <c r="F93" s="1">
        <v>3</v>
      </c>
      <c r="G93" s="1">
        <v>1</v>
      </c>
      <c r="H93" s="1">
        <v>0</v>
      </c>
      <c r="I93" s="1">
        <v>2</v>
      </c>
      <c r="J93" s="1">
        <v>2</v>
      </c>
      <c r="K93" s="1">
        <v>4</v>
      </c>
      <c r="L93" s="1">
        <v>0</v>
      </c>
      <c r="M93" s="8">
        <v>3</v>
      </c>
      <c r="N93" s="1">
        <v>1</v>
      </c>
      <c r="O93" s="1">
        <v>4</v>
      </c>
      <c r="P93" s="1">
        <v>0</v>
      </c>
      <c r="Q93" s="1">
        <v>1</v>
      </c>
      <c r="R93" s="1">
        <v>1</v>
      </c>
      <c r="S93" s="1">
        <v>0</v>
      </c>
      <c r="T93" s="1">
        <v>0</v>
      </c>
      <c r="U93" s="1">
        <v>0</v>
      </c>
      <c r="V93" s="1">
        <v>0</v>
      </c>
      <c r="W93" s="1">
        <v>0</v>
      </c>
    </row>
    <row r="94" spans="1:23" x14ac:dyDescent="0.2">
      <c r="A94" s="8">
        <v>4</v>
      </c>
      <c r="B94" s="1">
        <v>19</v>
      </c>
      <c r="C94" s="1">
        <v>0</v>
      </c>
      <c r="D94" s="1">
        <v>2</v>
      </c>
      <c r="E94" s="1">
        <v>4</v>
      </c>
      <c r="F94" s="1">
        <v>0</v>
      </c>
      <c r="G94" s="1">
        <v>3</v>
      </c>
      <c r="H94" s="1">
        <v>0</v>
      </c>
      <c r="I94" s="1">
        <v>1</v>
      </c>
      <c r="J94" s="1">
        <v>1</v>
      </c>
      <c r="K94" s="1">
        <v>0</v>
      </c>
      <c r="L94" s="1">
        <v>0</v>
      </c>
      <c r="M94" s="8">
        <v>4</v>
      </c>
      <c r="N94" s="1">
        <v>0</v>
      </c>
      <c r="O94" s="1">
        <v>0</v>
      </c>
      <c r="P94" s="1">
        <v>0</v>
      </c>
      <c r="Q94" s="1">
        <v>1</v>
      </c>
      <c r="R94" s="1">
        <v>0</v>
      </c>
      <c r="S94" s="1">
        <v>1</v>
      </c>
      <c r="T94" s="1">
        <v>0</v>
      </c>
      <c r="U94" s="1">
        <v>0</v>
      </c>
      <c r="V94" s="1">
        <v>0</v>
      </c>
      <c r="W94" s="1">
        <v>6</v>
      </c>
    </row>
    <row r="95" spans="1:23" x14ac:dyDescent="0.2">
      <c r="A95" s="8" t="s">
        <v>218</v>
      </c>
      <c r="B95" s="1">
        <v>77</v>
      </c>
      <c r="C95" s="1">
        <v>0</v>
      </c>
      <c r="D95" s="1">
        <v>1</v>
      </c>
      <c r="E95" s="1">
        <v>4</v>
      </c>
      <c r="F95" s="1">
        <v>9</v>
      </c>
      <c r="G95" s="1">
        <v>3</v>
      </c>
      <c r="H95" s="1">
        <v>6</v>
      </c>
      <c r="I95" s="1">
        <v>8</v>
      </c>
      <c r="J95" s="1">
        <v>13</v>
      </c>
      <c r="K95" s="1">
        <v>7</v>
      </c>
      <c r="L95" s="1">
        <v>1</v>
      </c>
      <c r="M95" s="8" t="s">
        <v>218</v>
      </c>
      <c r="N95" s="1">
        <v>2</v>
      </c>
      <c r="O95" s="1">
        <v>4</v>
      </c>
      <c r="P95" s="1">
        <v>0</v>
      </c>
      <c r="Q95" s="1">
        <v>7</v>
      </c>
      <c r="R95" s="1">
        <v>2</v>
      </c>
      <c r="S95" s="1">
        <v>2</v>
      </c>
      <c r="T95" s="1">
        <v>0</v>
      </c>
      <c r="U95" s="1">
        <v>0</v>
      </c>
      <c r="V95" s="1">
        <v>0</v>
      </c>
      <c r="W95" s="1">
        <v>8</v>
      </c>
    </row>
    <row r="96" spans="1:23" x14ac:dyDescent="0.2">
      <c r="A96" s="8" t="s">
        <v>312</v>
      </c>
      <c r="B96" s="1">
        <v>143</v>
      </c>
      <c r="C96" s="1">
        <v>2</v>
      </c>
      <c r="D96" s="1">
        <v>2</v>
      </c>
      <c r="E96" s="1">
        <v>14</v>
      </c>
      <c r="F96" s="1">
        <v>18</v>
      </c>
      <c r="G96" s="1">
        <v>10</v>
      </c>
      <c r="H96" s="1">
        <v>15</v>
      </c>
      <c r="I96" s="1">
        <v>10</v>
      </c>
      <c r="J96" s="1">
        <v>25</v>
      </c>
      <c r="K96" s="1">
        <v>14</v>
      </c>
      <c r="L96" s="1">
        <v>8</v>
      </c>
      <c r="M96" s="8" t="s">
        <v>312</v>
      </c>
      <c r="N96" s="1">
        <v>2</v>
      </c>
      <c r="O96" s="1">
        <v>0</v>
      </c>
      <c r="P96" s="1">
        <v>0</v>
      </c>
      <c r="Q96" s="1">
        <v>12</v>
      </c>
      <c r="R96" s="1">
        <v>2</v>
      </c>
      <c r="S96" s="1">
        <v>2</v>
      </c>
      <c r="T96" s="1">
        <v>1</v>
      </c>
      <c r="U96" s="1">
        <v>0</v>
      </c>
      <c r="V96" s="1">
        <v>0</v>
      </c>
      <c r="W96" s="1">
        <v>6</v>
      </c>
    </row>
    <row r="97" spans="1:23" x14ac:dyDescent="0.2">
      <c r="A97" s="8" t="s">
        <v>313</v>
      </c>
      <c r="B97" s="1">
        <v>31</v>
      </c>
      <c r="C97" s="1">
        <v>4</v>
      </c>
      <c r="D97" s="1">
        <v>1</v>
      </c>
      <c r="E97" s="1">
        <v>0</v>
      </c>
      <c r="F97" s="1">
        <v>0</v>
      </c>
      <c r="G97" s="1">
        <v>3</v>
      </c>
      <c r="H97" s="1">
        <v>1</v>
      </c>
      <c r="I97" s="1">
        <v>5</v>
      </c>
      <c r="J97" s="1">
        <v>6</v>
      </c>
      <c r="K97" s="1">
        <v>2</v>
      </c>
      <c r="L97" s="1">
        <v>1</v>
      </c>
      <c r="M97" s="8" t="s">
        <v>313</v>
      </c>
      <c r="N97" s="1">
        <v>1</v>
      </c>
      <c r="O97" s="1">
        <v>1</v>
      </c>
      <c r="P97" s="1">
        <v>0</v>
      </c>
      <c r="Q97" s="1">
        <v>3</v>
      </c>
      <c r="R97" s="1">
        <v>0</v>
      </c>
      <c r="S97" s="1">
        <v>2</v>
      </c>
      <c r="T97" s="1">
        <v>0</v>
      </c>
      <c r="U97" s="1">
        <v>0</v>
      </c>
      <c r="V97" s="1">
        <v>0</v>
      </c>
      <c r="W97" s="1">
        <v>1</v>
      </c>
    </row>
    <row r="98" spans="1:23" x14ac:dyDescent="0.2">
      <c r="A98" s="8" t="s">
        <v>216</v>
      </c>
      <c r="B98" s="1">
        <v>11.7</v>
      </c>
      <c r="C98" s="1">
        <v>31.7</v>
      </c>
      <c r="D98" s="1">
        <v>10</v>
      </c>
      <c r="E98" s="1">
        <v>7.9</v>
      </c>
      <c r="F98" s="1">
        <v>8.8000000000000007</v>
      </c>
      <c r="G98" s="1">
        <v>13.7</v>
      </c>
      <c r="H98" s="1">
        <v>11.6</v>
      </c>
      <c r="I98" s="1">
        <v>14.6</v>
      </c>
      <c r="J98" s="1">
        <v>14</v>
      </c>
      <c r="K98" s="1">
        <v>11.5</v>
      </c>
      <c r="L98" s="1">
        <v>13.5</v>
      </c>
      <c r="M98" s="8" t="s">
        <v>216</v>
      </c>
      <c r="N98" s="1">
        <v>14.3</v>
      </c>
      <c r="O98" s="1">
        <v>8.5</v>
      </c>
      <c r="P98" s="1">
        <v>0</v>
      </c>
      <c r="Q98" s="1">
        <v>12</v>
      </c>
      <c r="R98" s="1">
        <v>10.8</v>
      </c>
      <c r="S98" s="1">
        <v>8</v>
      </c>
      <c r="T98" s="1">
        <v>10</v>
      </c>
      <c r="U98" s="1">
        <v>0</v>
      </c>
      <c r="V98" s="1">
        <v>0</v>
      </c>
      <c r="W98" s="1">
        <v>7.9</v>
      </c>
    </row>
    <row r="100" spans="1:23" x14ac:dyDescent="0.2">
      <c r="A100" s="8" t="s">
        <v>321</v>
      </c>
      <c r="B100" s="1">
        <v>13</v>
      </c>
      <c r="C100" s="1">
        <v>0</v>
      </c>
      <c r="D100" s="1">
        <v>0</v>
      </c>
      <c r="E100" s="1">
        <v>0</v>
      </c>
      <c r="F100" s="1">
        <v>1</v>
      </c>
      <c r="G100" s="1">
        <v>0</v>
      </c>
      <c r="H100" s="1">
        <v>3</v>
      </c>
      <c r="I100" s="1">
        <v>1</v>
      </c>
      <c r="J100" s="1">
        <v>2</v>
      </c>
      <c r="K100" s="1">
        <v>0</v>
      </c>
      <c r="L100" s="1">
        <v>0</v>
      </c>
      <c r="M100" s="8" t="s">
        <v>321</v>
      </c>
      <c r="N100" s="1">
        <v>3</v>
      </c>
      <c r="O100" s="1">
        <v>0</v>
      </c>
      <c r="P100" s="1">
        <v>0</v>
      </c>
      <c r="Q100" s="1">
        <v>1</v>
      </c>
      <c r="R100" s="1">
        <v>0</v>
      </c>
      <c r="S100" s="1">
        <v>1</v>
      </c>
      <c r="T100" s="1">
        <v>0</v>
      </c>
      <c r="U100" s="1">
        <v>0</v>
      </c>
      <c r="V100" s="1">
        <v>0</v>
      </c>
      <c r="W100" s="1">
        <v>1</v>
      </c>
    </row>
    <row r="101" spans="1:23" x14ac:dyDescent="0.2">
      <c r="A101" s="8" t="s">
        <v>220</v>
      </c>
      <c r="B101" s="1">
        <v>0</v>
      </c>
      <c r="C101" s="1">
        <v>0</v>
      </c>
      <c r="D101" s="1">
        <v>0</v>
      </c>
      <c r="E101" s="1">
        <v>0</v>
      </c>
      <c r="F101" s="1">
        <v>0</v>
      </c>
      <c r="G101" s="1">
        <v>0</v>
      </c>
      <c r="H101" s="1">
        <v>0</v>
      </c>
      <c r="I101" s="1">
        <v>0</v>
      </c>
      <c r="J101" s="1">
        <v>0</v>
      </c>
      <c r="K101" s="1">
        <v>0</v>
      </c>
      <c r="L101" s="1">
        <v>0</v>
      </c>
      <c r="M101" s="8" t="s">
        <v>220</v>
      </c>
      <c r="N101" s="1">
        <v>0</v>
      </c>
      <c r="O101" s="1">
        <v>0</v>
      </c>
      <c r="P101" s="1">
        <v>0</v>
      </c>
      <c r="Q101" s="1">
        <v>0</v>
      </c>
      <c r="R101" s="1">
        <v>0</v>
      </c>
      <c r="S101" s="1">
        <v>0</v>
      </c>
      <c r="T101" s="1">
        <v>0</v>
      </c>
      <c r="U101" s="1">
        <v>0</v>
      </c>
      <c r="V101" s="1">
        <v>0</v>
      </c>
      <c r="W101" s="1">
        <v>0</v>
      </c>
    </row>
    <row r="102" spans="1:23" x14ac:dyDescent="0.2">
      <c r="A102" s="8">
        <v>1</v>
      </c>
      <c r="B102" s="1">
        <v>2</v>
      </c>
      <c r="C102" s="1">
        <v>0</v>
      </c>
      <c r="D102" s="1">
        <v>0</v>
      </c>
      <c r="E102" s="1">
        <v>0</v>
      </c>
      <c r="F102" s="1">
        <v>0</v>
      </c>
      <c r="G102" s="1">
        <v>0</v>
      </c>
      <c r="H102" s="1">
        <v>0</v>
      </c>
      <c r="I102" s="1">
        <v>0</v>
      </c>
      <c r="J102" s="1">
        <v>1</v>
      </c>
      <c r="K102" s="1">
        <v>0</v>
      </c>
      <c r="L102" s="1">
        <v>0</v>
      </c>
      <c r="M102" s="8">
        <v>1</v>
      </c>
      <c r="N102" s="1">
        <v>0</v>
      </c>
      <c r="O102" s="1">
        <v>0</v>
      </c>
      <c r="P102" s="1">
        <v>0</v>
      </c>
      <c r="Q102" s="1">
        <v>0</v>
      </c>
      <c r="R102" s="1">
        <v>0</v>
      </c>
      <c r="S102" s="1">
        <v>1</v>
      </c>
      <c r="T102" s="1">
        <v>0</v>
      </c>
      <c r="U102" s="1">
        <v>0</v>
      </c>
      <c r="V102" s="1">
        <v>0</v>
      </c>
      <c r="W102" s="1">
        <v>0</v>
      </c>
    </row>
    <row r="103" spans="1:23" x14ac:dyDescent="0.2">
      <c r="A103" s="8">
        <v>2</v>
      </c>
      <c r="B103" s="1">
        <v>2</v>
      </c>
      <c r="C103" s="1">
        <v>0</v>
      </c>
      <c r="D103" s="1">
        <v>0</v>
      </c>
      <c r="E103" s="1">
        <v>0</v>
      </c>
      <c r="F103" s="1">
        <v>0</v>
      </c>
      <c r="G103" s="1">
        <v>0</v>
      </c>
      <c r="H103" s="1">
        <v>1</v>
      </c>
      <c r="I103" s="1">
        <v>0</v>
      </c>
      <c r="J103" s="1">
        <v>0</v>
      </c>
      <c r="K103" s="1">
        <v>0</v>
      </c>
      <c r="L103" s="1">
        <v>0</v>
      </c>
      <c r="M103" s="8">
        <v>2</v>
      </c>
      <c r="N103" s="1">
        <v>0</v>
      </c>
      <c r="O103" s="1">
        <v>0</v>
      </c>
      <c r="P103" s="1">
        <v>0</v>
      </c>
      <c r="Q103" s="1">
        <v>0</v>
      </c>
      <c r="R103" s="1">
        <v>0</v>
      </c>
      <c r="S103" s="1">
        <v>0</v>
      </c>
      <c r="T103" s="1">
        <v>0</v>
      </c>
      <c r="U103" s="1">
        <v>0</v>
      </c>
      <c r="V103" s="1">
        <v>0</v>
      </c>
      <c r="W103" s="1">
        <v>1</v>
      </c>
    </row>
    <row r="104" spans="1:23" x14ac:dyDescent="0.2">
      <c r="A104" s="8">
        <v>3</v>
      </c>
      <c r="B104" s="1">
        <v>1</v>
      </c>
      <c r="C104" s="1">
        <v>0</v>
      </c>
      <c r="D104" s="1">
        <v>0</v>
      </c>
      <c r="E104" s="1">
        <v>0</v>
      </c>
      <c r="F104" s="1">
        <v>0</v>
      </c>
      <c r="G104" s="1">
        <v>0</v>
      </c>
      <c r="H104" s="1">
        <v>0</v>
      </c>
      <c r="I104" s="1">
        <v>0</v>
      </c>
      <c r="J104" s="1">
        <v>0</v>
      </c>
      <c r="K104" s="1">
        <v>0</v>
      </c>
      <c r="L104" s="1">
        <v>0</v>
      </c>
      <c r="M104" s="8">
        <v>3</v>
      </c>
      <c r="N104" s="1">
        <v>1</v>
      </c>
      <c r="O104" s="1">
        <v>0</v>
      </c>
      <c r="P104" s="1">
        <v>0</v>
      </c>
      <c r="Q104" s="1">
        <v>0</v>
      </c>
      <c r="R104" s="1">
        <v>0</v>
      </c>
      <c r="S104" s="1">
        <v>0</v>
      </c>
      <c r="T104" s="1">
        <v>0</v>
      </c>
      <c r="U104" s="1">
        <v>0</v>
      </c>
      <c r="V104" s="1">
        <v>0</v>
      </c>
      <c r="W104" s="1">
        <v>0</v>
      </c>
    </row>
    <row r="105" spans="1:23" x14ac:dyDescent="0.2">
      <c r="A105" s="8">
        <v>4</v>
      </c>
      <c r="B105" s="1">
        <v>3</v>
      </c>
      <c r="C105" s="1">
        <v>0</v>
      </c>
      <c r="D105" s="1">
        <v>0</v>
      </c>
      <c r="E105" s="1">
        <v>0</v>
      </c>
      <c r="F105" s="1">
        <v>0</v>
      </c>
      <c r="G105" s="1">
        <v>0</v>
      </c>
      <c r="H105" s="1">
        <v>0</v>
      </c>
      <c r="I105" s="1">
        <v>1</v>
      </c>
      <c r="J105" s="1">
        <v>1</v>
      </c>
      <c r="K105" s="1">
        <v>0</v>
      </c>
      <c r="L105" s="1">
        <v>0</v>
      </c>
      <c r="M105" s="8">
        <v>4</v>
      </c>
      <c r="N105" s="1">
        <v>1</v>
      </c>
      <c r="O105" s="1">
        <v>0</v>
      </c>
      <c r="P105" s="1">
        <v>0</v>
      </c>
      <c r="Q105" s="1">
        <v>0</v>
      </c>
      <c r="R105" s="1">
        <v>0</v>
      </c>
      <c r="S105" s="1">
        <v>0</v>
      </c>
      <c r="T105" s="1">
        <v>0</v>
      </c>
      <c r="U105" s="1">
        <v>0</v>
      </c>
      <c r="V105" s="1">
        <v>0</v>
      </c>
      <c r="W105" s="1">
        <v>0</v>
      </c>
    </row>
    <row r="106" spans="1:23" x14ac:dyDescent="0.2">
      <c r="A106" s="8" t="s">
        <v>218</v>
      </c>
      <c r="B106" s="1">
        <v>4</v>
      </c>
      <c r="C106" s="1">
        <v>0</v>
      </c>
      <c r="D106" s="1">
        <v>0</v>
      </c>
      <c r="E106" s="1">
        <v>0</v>
      </c>
      <c r="F106" s="1">
        <v>1</v>
      </c>
      <c r="G106" s="1">
        <v>0</v>
      </c>
      <c r="H106" s="1">
        <v>2</v>
      </c>
      <c r="I106" s="1">
        <v>0</v>
      </c>
      <c r="J106" s="1">
        <v>0</v>
      </c>
      <c r="K106" s="1">
        <v>0</v>
      </c>
      <c r="L106" s="1">
        <v>0</v>
      </c>
      <c r="M106" s="8" t="s">
        <v>218</v>
      </c>
      <c r="N106" s="1">
        <v>1</v>
      </c>
      <c r="O106" s="1">
        <v>0</v>
      </c>
      <c r="P106" s="1">
        <v>0</v>
      </c>
      <c r="Q106" s="1">
        <v>0</v>
      </c>
      <c r="R106" s="1">
        <v>0</v>
      </c>
      <c r="S106" s="1">
        <v>0</v>
      </c>
      <c r="T106" s="1">
        <v>0</v>
      </c>
      <c r="U106" s="1">
        <v>0</v>
      </c>
      <c r="V106" s="1">
        <v>0</v>
      </c>
      <c r="W106" s="1">
        <v>0</v>
      </c>
    </row>
    <row r="107" spans="1:23" x14ac:dyDescent="0.2">
      <c r="A107" s="8" t="s">
        <v>312</v>
      </c>
      <c r="B107" s="1">
        <v>1</v>
      </c>
      <c r="C107" s="1">
        <v>0</v>
      </c>
      <c r="D107" s="1">
        <v>0</v>
      </c>
      <c r="E107" s="1">
        <v>0</v>
      </c>
      <c r="F107" s="1">
        <v>0</v>
      </c>
      <c r="G107" s="1">
        <v>0</v>
      </c>
      <c r="H107" s="1">
        <v>0</v>
      </c>
      <c r="I107" s="1">
        <v>0</v>
      </c>
      <c r="J107" s="1">
        <v>0</v>
      </c>
      <c r="K107" s="1">
        <v>0</v>
      </c>
      <c r="L107" s="1">
        <v>0</v>
      </c>
      <c r="M107" s="8" t="s">
        <v>312</v>
      </c>
      <c r="N107" s="1">
        <v>0</v>
      </c>
      <c r="O107" s="1">
        <v>0</v>
      </c>
      <c r="P107" s="1">
        <v>0</v>
      </c>
      <c r="Q107" s="1">
        <v>1</v>
      </c>
      <c r="R107" s="1">
        <v>0</v>
      </c>
      <c r="S107" s="1">
        <v>0</v>
      </c>
      <c r="T107" s="1">
        <v>0</v>
      </c>
      <c r="U107" s="1">
        <v>0</v>
      </c>
      <c r="V107" s="1">
        <v>0</v>
      </c>
      <c r="W107" s="1">
        <v>0</v>
      </c>
    </row>
    <row r="108" spans="1:23" x14ac:dyDescent="0.2">
      <c r="A108" s="8" t="s">
        <v>313</v>
      </c>
      <c r="B108" s="1">
        <v>0</v>
      </c>
      <c r="C108" s="1">
        <v>0</v>
      </c>
      <c r="D108" s="1">
        <v>0</v>
      </c>
      <c r="E108" s="1">
        <v>0</v>
      </c>
      <c r="F108" s="1">
        <v>0</v>
      </c>
      <c r="G108" s="1">
        <v>0</v>
      </c>
      <c r="H108" s="1">
        <v>0</v>
      </c>
      <c r="I108" s="1">
        <v>0</v>
      </c>
      <c r="J108" s="1">
        <v>0</v>
      </c>
      <c r="K108" s="1">
        <v>0</v>
      </c>
      <c r="L108" s="1">
        <v>0</v>
      </c>
      <c r="M108" s="8" t="s">
        <v>313</v>
      </c>
      <c r="N108" s="1">
        <v>0</v>
      </c>
      <c r="O108" s="1">
        <v>0</v>
      </c>
      <c r="P108" s="1">
        <v>0</v>
      </c>
      <c r="Q108" s="1">
        <v>0</v>
      </c>
      <c r="R108" s="1">
        <v>0</v>
      </c>
      <c r="S108" s="1">
        <v>0</v>
      </c>
      <c r="T108" s="1">
        <v>0</v>
      </c>
      <c r="U108" s="1">
        <v>0</v>
      </c>
      <c r="V108" s="1">
        <v>0</v>
      </c>
      <c r="W108" s="1">
        <v>0</v>
      </c>
    </row>
    <row r="109" spans="1:23" x14ac:dyDescent="0.2">
      <c r="A109" s="8" t="s">
        <v>216</v>
      </c>
      <c r="B109" s="1">
        <v>5</v>
      </c>
      <c r="C109" s="1">
        <v>0</v>
      </c>
      <c r="D109" s="1">
        <v>0</v>
      </c>
      <c r="E109" s="1">
        <v>0</v>
      </c>
      <c r="F109" s="1">
        <v>5</v>
      </c>
      <c r="G109" s="1">
        <v>0</v>
      </c>
      <c r="H109" s="1">
        <v>4.7</v>
      </c>
      <c r="I109" s="1">
        <v>4</v>
      </c>
      <c r="J109" s="1">
        <v>2.5</v>
      </c>
      <c r="K109" s="1">
        <v>0</v>
      </c>
      <c r="L109" s="1">
        <v>0</v>
      </c>
      <c r="M109" s="8" t="s">
        <v>216</v>
      </c>
      <c r="N109" s="1">
        <v>4</v>
      </c>
      <c r="O109" s="1">
        <v>0</v>
      </c>
      <c r="P109" s="1">
        <v>0</v>
      </c>
      <c r="Q109" s="1">
        <v>22</v>
      </c>
      <c r="R109" s="1">
        <v>0</v>
      </c>
      <c r="S109" s="1">
        <v>1</v>
      </c>
      <c r="T109" s="1">
        <v>0</v>
      </c>
      <c r="U109" s="1">
        <v>0</v>
      </c>
      <c r="V109" s="1">
        <v>0</v>
      </c>
      <c r="W109" s="1">
        <v>2</v>
      </c>
    </row>
    <row r="111" spans="1:23" x14ac:dyDescent="0.2">
      <c r="A111" s="8" t="s">
        <v>322</v>
      </c>
      <c r="B111" s="1">
        <v>987</v>
      </c>
      <c r="C111" s="1">
        <v>6</v>
      </c>
      <c r="D111" s="1">
        <v>51</v>
      </c>
      <c r="E111" s="1">
        <v>116</v>
      </c>
      <c r="F111" s="1">
        <v>126</v>
      </c>
      <c r="G111" s="1">
        <v>48</v>
      </c>
      <c r="H111" s="1">
        <v>31</v>
      </c>
      <c r="I111" s="1">
        <v>31</v>
      </c>
      <c r="J111" s="1">
        <v>171</v>
      </c>
      <c r="K111" s="1">
        <v>43</v>
      </c>
      <c r="L111" s="1">
        <v>22</v>
      </c>
      <c r="M111" s="8" t="s">
        <v>322</v>
      </c>
      <c r="N111" s="1">
        <v>67</v>
      </c>
      <c r="O111" s="1">
        <v>47</v>
      </c>
      <c r="P111" s="1">
        <v>1</v>
      </c>
      <c r="Q111" s="1">
        <v>96</v>
      </c>
      <c r="R111" s="1">
        <v>9</v>
      </c>
      <c r="S111" s="1">
        <v>50</v>
      </c>
      <c r="T111" s="1">
        <v>0</v>
      </c>
      <c r="U111" s="1">
        <v>11</v>
      </c>
      <c r="V111" s="1">
        <v>25</v>
      </c>
      <c r="W111" s="1">
        <v>36</v>
      </c>
    </row>
    <row r="112" spans="1:23" x14ac:dyDescent="0.2">
      <c r="A112" s="8" t="s">
        <v>220</v>
      </c>
      <c r="B112" s="1">
        <v>0</v>
      </c>
      <c r="C112" s="1">
        <v>0</v>
      </c>
      <c r="D112" s="1">
        <v>0</v>
      </c>
      <c r="E112" s="1">
        <v>0</v>
      </c>
      <c r="F112" s="1">
        <v>0</v>
      </c>
      <c r="G112" s="1">
        <v>0</v>
      </c>
      <c r="H112" s="1">
        <v>0</v>
      </c>
      <c r="I112" s="1">
        <v>0</v>
      </c>
      <c r="J112" s="1">
        <v>0</v>
      </c>
      <c r="K112" s="1">
        <v>0</v>
      </c>
      <c r="L112" s="1">
        <v>0</v>
      </c>
      <c r="M112" s="8" t="s">
        <v>220</v>
      </c>
      <c r="N112" s="1">
        <v>0</v>
      </c>
      <c r="O112" s="1">
        <v>0</v>
      </c>
      <c r="P112" s="1">
        <v>0</v>
      </c>
      <c r="Q112" s="1">
        <v>0</v>
      </c>
      <c r="R112" s="1">
        <v>0</v>
      </c>
      <c r="S112" s="1">
        <v>0</v>
      </c>
      <c r="T112" s="1">
        <v>0</v>
      </c>
      <c r="U112" s="1">
        <v>0</v>
      </c>
      <c r="V112" s="1">
        <v>0</v>
      </c>
      <c r="W112" s="1">
        <v>0</v>
      </c>
    </row>
    <row r="113" spans="1:23" x14ac:dyDescent="0.2">
      <c r="A113" s="8">
        <v>1</v>
      </c>
      <c r="B113" s="1">
        <v>389</v>
      </c>
      <c r="C113" s="1">
        <v>1</v>
      </c>
      <c r="D113" s="1">
        <v>25</v>
      </c>
      <c r="E113" s="1">
        <v>44</v>
      </c>
      <c r="F113" s="1">
        <v>57</v>
      </c>
      <c r="G113" s="1">
        <v>20</v>
      </c>
      <c r="H113" s="1">
        <v>15</v>
      </c>
      <c r="I113" s="1">
        <v>13</v>
      </c>
      <c r="J113" s="1">
        <v>79</v>
      </c>
      <c r="K113" s="1">
        <v>17</v>
      </c>
      <c r="L113" s="1">
        <v>9</v>
      </c>
      <c r="M113" s="8">
        <v>1</v>
      </c>
      <c r="N113" s="1">
        <v>17</v>
      </c>
      <c r="O113" s="1">
        <v>11</v>
      </c>
      <c r="P113" s="1">
        <v>1</v>
      </c>
      <c r="Q113" s="1">
        <v>19</v>
      </c>
      <c r="R113" s="1">
        <v>1</v>
      </c>
      <c r="S113" s="1">
        <v>35</v>
      </c>
      <c r="T113" s="1">
        <v>0</v>
      </c>
      <c r="U113" s="1">
        <v>0</v>
      </c>
      <c r="V113" s="1">
        <v>3</v>
      </c>
      <c r="W113" s="1">
        <v>22</v>
      </c>
    </row>
    <row r="114" spans="1:23" x14ac:dyDescent="0.2">
      <c r="A114" s="8">
        <v>2</v>
      </c>
      <c r="B114" s="1">
        <v>255</v>
      </c>
      <c r="C114" s="1">
        <v>3</v>
      </c>
      <c r="D114" s="1">
        <v>16</v>
      </c>
      <c r="E114" s="1">
        <v>29</v>
      </c>
      <c r="F114" s="1">
        <v>31</v>
      </c>
      <c r="G114" s="1">
        <v>21</v>
      </c>
      <c r="H114" s="1">
        <v>11</v>
      </c>
      <c r="I114" s="1">
        <v>5</v>
      </c>
      <c r="J114" s="1">
        <v>44</v>
      </c>
      <c r="K114" s="1">
        <v>14</v>
      </c>
      <c r="L114" s="1">
        <v>4</v>
      </c>
      <c r="M114" s="8">
        <v>2</v>
      </c>
      <c r="N114" s="1">
        <v>23</v>
      </c>
      <c r="O114" s="1">
        <v>11</v>
      </c>
      <c r="P114" s="1">
        <v>0</v>
      </c>
      <c r="Q114" s="1">
        <v>19</v>
      </c>
      <c r="R114" s="1">
        <v>3</v>
      </c>
      <c r="S114" s="1">
        <v>9</v>
      </c>
      <c r="T114" s="1">
        <v>0</v>
      </c>
      <c r="U114" s="1">
        <v>2</v>
      </c>
      <c r="V114" s="1">
        <v>5</v>
      </c>
      <c r="W114" s="1">
        <v>5</v>
      </c>
    </row>
    <row r="115" spans="1:23" x14ac:dyDescent="0.2">
      <c r="A115" s="8">
        <v>3</v>
      </c>
      <c r="B115" s="1">
        <v>171</v>
      </c>
      <c r="C115" s="1">
        <v>1</v>
      </c>
      <c r="D115" s="1">
        <v>5</v>
      </c>
      <c r="E115" s="1">
        <v>21</v>
      </c>
      <c r="F115" s="1">
        <v>20</v>
      </c>
      <c r="G115" s="1">
        <v>7</v>
      </c>
      <c r="H115" s="1">
        <v>1</v>
      </c>
      <c r="I115" s="1">
        <v>7</v>
      </c>
      <c r="J115" s="1">
        <v>26</v>
      </c>
      <c r="K115" s="1">
        <v>6</v>
      </c>
      <c r="L115" s="1">
        <v>5</v>
      </c>
      <c r="M115" s="8">
        <v>3</v>
      </c>
      <c r="N115" s="1">
        <v>17</v>
      </c>
      <c r="O115" s="1">
        <v>17</v>
      </c>
      <c r="P115" s="1">
        <v>0</v>
      </c>
      <c r="Q115" s="1">
        <v>18</v>
      </c>
      <c r="R115" s="1">
        <v>3</v>
      </c>
      <c r="S115" s="1">
        <v>3</v>
      </c>
      <c r="T115" s="1">
        <v>0</v>
      </c>
      <c r="U115" s="1">
        <v>1</v>
      </c>
      <c r="V115" s="1">
        <v>8</v>
      </c>
      <c r="W115" s="1">
        <v>5</v>
      </c>
    </row>
    <row r="116" spans="1:23" x14ac:dyDescent="0.2">
      <c r="A116" s="8">
        <v>4</v>
      </c>
      <c r="B116" s="1">
        <v>78</v>
      </c>
      <c r="C116" s="1">
        <v>1</v>
      </c>
      <c r="D116" s="1">
        <v>2</v>
      </c>
      <c r="E116" s="1">
        <v>9</v>
      </c>
      <c r="F116" s="1">
        <v>8</v>
      </c>
      <c r="G116" s="1">
        <v>0</v>
      </c>
      <c r="H116" s="1">
        <v>2</v>
      </c>
      <c r="I116" s="1">
        <v>3</v>
      </c>
      <c r="J116" s="1">
        <v>7</v>
      </c>
      <c r="K116" s="1">
        <v>4</v>
      </c>
      <c r="L116" s="1">
        <v>3</v>
      </c>
      <c r="M116" s="8">
        <v>4</v>
      </c>
      <c r="N116" s="1">
        <v>3</v>
      </c>
      <c r="O116" s="1">
        <v>4</v>
      </c>
      <c r="P116" s="1">
        <v>0</v>
      </c>
      <c r="Q116" s="1">
        <v>20</v>
      </c>
      <c r="R116" s="1">
        <v>1</v>
      </c>
      <c r="S116" s="1">
        <v>2</v>
      </c>
      <c r="T116" s="1">
        <v>0</v>
      </c>
      <c r="U116" s="1">
        <v>4</v>
      </c>
      <c r="V116" s="1">
        <v>2</v>
      </c>
      <c r="W116" s="1">
        <v>3</v>
      </c>
    </row>
    <row r="117" spans="1:23" x14ac:dyDescent="0.2">
      <c r="A117" s="8" t="s">
        <v>218</v>
      </c>
      <c r="B117" s="1">
        <v>92</v>
      </c>
      <c r="C117" s="1">
        <v>0</v>
      </c>
      <c r="D117" s="1">
        <v>2</v>
      </c>
      <c r="E117" s="1">
        <v>13</v>
      </c>
      <c r="F117" s="1">
        <v>10</v>
      </c>
      <c r="G117" s="1">
        <v>0</v>
      </c>
      <c r="H117" s="1">
        <v>2</v>
      </c>
      <c r="I117" s="1">
        <v>3</v>
      </c>
      <c r="J117" s="1">
        <v>15</v>
      </c>
      <c r="K117" s="1">
        <v>2</v>
      </c>
      <c r="L117" s="1">
        <v>1</v>
      </c>
      <c r="M117" s="8" t="s">
        <v>218</v>
      </c>
      <c r="N117" s="1">
        <v>7</v>
      </c>
      <c r="O117" s="1">
        <v>4</v>
      </c>
      <c r="P117" s="1">
        <v>0</v>
      </c>
      <c r="Q117" s="1">
        <v>19</v>
      </c>
      <c r="R117" s="1">
        <v>1</v>
      </c>
      <c r="S117" s="1">
        <v>1</v>
      </c>
      <c r="T117" s="1">
        <v>0</v>
      </c>
      <c r="U117" s="1">
        <v>4</v>
      </c>
      <c r="V117" s="1">
        <v>7</v>
      </c>
      <c r="W117" s="1">
        <v>1</v>
      </c>
    </row>
    <row r="118" spans="1:23" x14ac:dyDescent="0.2">
      <c r="A118" s="8" t="s">
        <v>312</v>
      </c>
      <c r="B118" s="1">
        <v>2</v>
      </c>
      <c r="C118" s="1">
        <v>0</v>
      </c>
      <c r="D118" s="1">
        <v>1</v>
      </c>
      <c r="E118" s="1">
        <v>0</v>
      </c>
      <c r="F118" s="1">
        <v>0</v>
      </c>
      <c r="G118" s="1">
        <v>0</v>
      </c>
      <c r="H118" s="1">
        <v>0</v>
      </c>
      <c r="I118" s="1">
        <v>0</v>
      </c>
      <c r="J118" s="1">
        <v>0</v>
      </c>
      <c r="K118" s="1">
        <v>0</v>
      </c>
      <c r="L118" s="1">
        <v>0</v>
      </c>
      <c r="M118" s="8" t="s">
        <v>312</v>
      </c>
      <c r="N118" s="1">
        <v>0</v>
      </c>
      <c r="O118" s="1">
        <v>0</v>
      </c>
      <c r="P118" s="1">
        <v>0</v>
      </c>
      <c r="Q118" s="1">
        <v>1</v>
      </c>
      <c r="R118" s="1">
        <v>0</v>
      </c>
      <c r="S118" s="1">
        <v>0</v>
      </c>
      <c r="T118" s="1">
        <v>0</v>
      </c>
      <c r="U118" s="1">
        <v>0</v>
      </c>
      <c r="V118" s="1">
        <v>0</v>
      </c>
      <c r="W118" s="1">
        <v>0</v>
      </c>
    </row>
    <row r="119" spans="1:23" x14ac:dyDescent="0.2">
      <c r="A119" s="8" t="s">
        <v>313</v>
      </c>
      <c r="B119" s="1">
        <v>0</v>
      </c>
      <c r="C119" s="1">
        <v>0</v>
      </c>
      <c r="D119" s="1">
        <v>0</v>
      </c>
      <c r="E119" s="1">
        <v>0</v>
      </c>
      <c r="F119" s="1">
        <v>0</v>
      </c>
      <c r="G119" s="1">
        <v>0</v>
      </c>
      <c r="H119" s="1">
        <v>0</v>
      </c>
      <c r="I119" s="1">
        <v>0</v>
      </c>
      <c r="J119" s="1">
        <v>0</v>
      </c>
      <c r="K119" s="1">
        <v>0</v>
      </c>
      <c r="L119" s="1">
        <v>0</v>
      </c>
      <c r="M119" s="8" t="s">
        <v>313</v>
      </c>
      <c r="N119" s="1">
        <v>0</v>
      </c>
      <c r="O119" s="1">
        <v>0</v>
      </c>
      <c r="P119" s="1">
        <v>0</v>
      </c>
      <c r="Q119" s="1">
        <v>0</v>
      </c>
      <c r="R119" s="1">
        <v>0</v>
      </c>
      <c r="S119" s="1">
        <v>0</v>
      </c>
      <c r="T119" s="1">
        <v>0</v>
      </c>
      <c r="U119" s="1">
        <v>0</v>
      </c>
      <c r="V119" s="1">
        <v>0</v>
      </c>
      <c r="W119" s="1">
        <v>0</v>
      </c>
    </row>
    <row r="120" spans="1:23" x14ac:dyDescent="0.2">
      <c r="A120" s="8" t="s">
        <v>216</v>
      </c>
      <c r="B120" s="1">
        <v>2.2999999999999998</v>
      </c>
      <c r="C120" s="1">
        <v>2.2999999999999998</v>
      </c>
      <c r="D120" s="1">
        <v>2</v>
      </c>
      <c r="E120" s="1">
        <v>2.4</v>
      </c>
      <c r="F120" s="1">
        <v>2.2000000000000002</v>
      </c>
      <c r="G120" s="1">
        <v>1.7</v>
      </c>
      <c r="H120" s="1">
        <v>1.9</v>
      </c>
      <c r="I120" s="1">
        <v>2.4</v>
      </c>
      <c r="J120" s="1">
        <v>2.1</v>
      </c>
      <c r="K120" s="1">
        <v>2.1</v>
      </c>
      <c r="L120" s="1">
        <v>2.4</v>
      </c>
      <c r="M120" s="8" t="s">
        <v>216</v>
      </c>
      <c r="N120" s="1">
        <v>2.5</v>
      </c>
      <c r="O120" s="1">
        <v>2.6</v>
      </c>
      <c r="P120" s="1">
        <v>1</v>
      </c>
      <c r="Q120" s="1">
        <v>3.3</v>
      </c>
      <c r="R120" s="1">
        <v>2.8</v>
      </c>
      <c r="S120" s="1">
        <v>1.5</v>
      </c>
      <c r="T120" s="1">
        <v>0</v>
      </c>
      <c r="U120" s="1">
        <v>4.0999999999999996</v>
      </c>
      <c r="V120" s="1">
        <v>3.6</v>
      </c>
      <c r="W120" s="1">
        <v>1.8</v>
      </c>
    </row>
    <row r="122" spans="1:23" x14ac:dyDescent="0.2">
      <c r="A122" s="8" t="s">
        <v>323</v>
      </c>
      <c r="B122" s="1">
        <v>73</v>
      </c>
      <c r="C122" s="1">
        <v>0</v>
      </c>
      <c r="D122" s="1">
        <v>1</v>
      </c>
      <c r="E122" s="1">
        <v>21</v>
      </c>
      <c r="F122" s="1">
        <v>7</v>
      </c>
      <c r="G122" s="1">
        <v>0</v>
      </c>
      <c r="H122" s="1">
        <v>5</v>
      </c>
      <c r="I122" s="1">
        <v>2</v>
      </c>
      <c r="J122" s="1">
        <v>18</v>
      </c>
      <c r="K122" s="1">
        <v>18</v>
      </c>
      <c r="L122" s="1">
        <v>1</v>
      </c>
      <c r="M122" s="8" t="s">
        <v>323</v>
      </c>
      <c r="N122" s="1">
        <v>0</v>
      </c>
      <c r="O122" s="1">
        <v>0</v>
      </c>
      <c r="P122" s="1">
        <v>0</v>
      </c>
      <c r="Q122" s="1">
        <v>0</v>
      </c>
      <c r="R122" s="1">
        <v>0</v>
      </c>
      <c r="S122" s="1">
        <v>0</v>
      </c>
      <c r="T122" s="1">
        <v>0</v>
      </c>
      <c r="U122" s="1">
        <v>0</v>
      </c>
      <c r="V122" s="1">
        <v>0</v>
      </c>
      <c r="W122" s="1">
        <v>0</v>
      </c>
    </row>
    <row r="123" spans="1:23" x14ac:dyDescent="0.2">
      <c r="A123" s="8" t="s">
        <v>220</v>
      </c>
      <c r="B123" s="1">
        <v>0</v>
      </c>
      <c r="C123" s="1">
        <v>0</v>
      </c>
      <c r="D123" s="1">
        <v>0</v>
      </c>
      <c r="E123" s="1">
        <v>0</v>
      </c>
      <c r="F123" s="1">
        <v>0</v>
      </c>
      <c r="G123" s="1">
        <v>0</v>
      </c>
      <c r="H123" s="1">
        <v>0</v>
      </c>
      <c r="I123" s="1">
        <v>0</v>
      </c>
      <c r="J123" s="1">
        <v>0</v>
      </c>
      <c r="K123" s="1">
        <v>0</v>
      </c>
      <c r="L123" s="1">
        <v>0</v>
      </c>
      <c r="M123" s="8" t="s">
        <v>220</v>
      </c>
      <c r="N123" s="1">
        <v>0</v>
      </c>
      <c r="O123" s="1">
        <v>0</v>
      </c>
      <c r="P123" s="1">
        <v>0</v>
      </c>
      <c r="Q123" s="1">
        <v>0</v>
      </c>
      <c r="R123" s="1">
        <v>0</v>
      </c>
      <c r="S123" s="1">
        <v>0</v>
      </c>
      <c r="T123" s="1">
        <v>0</v>
      </c>
      <c r="U123" s="1">
        <v>0</v>
      </c>
      <c r="V123" s="1">
        <v>0</v>
      </c>
      <c r="W123" s="1">
        <v>0</v>
      </c>
    </row>
    <row r="124" spans="1:23" x14ac:dyDescent="0.2">
      <c r="A124" s="8">
        <v>1</v>
      </c>
      <c r="B124" s="1">
        <v>38</v>
      </c>
      <c r="C124" s="1">
        <v>0</v>
      </c>
      <c r="D124" s="1">
        <v>0</v>
      </c>
      <c r="E124" s="1">
        <v>13</v>
      </c>
      <c r="F124" s="1">
        <v>4</v>
      </c>
      <c r="G124" s="1">
        <v>0</v>
      </c>
      <c r="H124" s="1">
        <v>2</v>
      </c>
      <c r="I124" s="1">
        <v>0</v>
      </c>
      <c r="J124" s="1">
        <v>11</v>
      </c>
      <c r="K124" s="1">
        <v>7</v>
      </c>
      <c r="L124" s="1">
        <v>1</v>
      </c>
      <c r="M124" s="8">
        <v>1</v>
      </c>
      <c r="N124" s="1">
        <v>0</v>
      </c>
      <c r="O124" s="1">
        <v>0</v>
      </c>
      <c r="P124" s="1">
        <v>0</v>
      </c>
      <c r="Q124" s="1">
        <v>0</v>
      </c>
      <c r="R124" s="1">
        <v>0</v>
      </c>
      <c r="S124" s="1">
        <v>0</v>
      </c>
      <c r="T124" s="1">
        <v>0</v>
      </c>
      <c r="U124" s="1">
        <v>0</v>
      </c>
      <c r="V124" s="1">
        <v>0</v>
      </c>
      <c r="W124" s="1">
        <v>0</v>
      </c>
    </row>
    <row r="125" spans="1:23" x14ac:dyDescent="0.2">
      <c r="A125" s="8">
        <v>2</v>
      </c>
      <c r="B125" s="1">
        <v>17</v>
      </c>
      <c r="C125" s="1">
        <v>0</v>
      </c>
      <c r="D125" s="1">
        <v>0</v>
      </c>
      <c r="E125" s="1">
        <v>5</v>
      </c>
      <c r="F125" s="1">
        <v>1</v>
      </c>
      <c r="G125" s="1">
        <v>0</v>
      </c>
      <c r="H125" s="1">
        <v>0</v>
      </c>
      <c r="I125" s="1">
        <v>1</v>
      </c>
      <c r="J125" s="1">
        <v>5</v>
      </c>
      <c r="K125" s="1">
        <v>5</v>
      </c>
      <c r="L125" s="1">
        <v>0</v>
      </c>
      <c r="M125" s="8">
        <v>2</v>
      </c>
      <c r="N125" s="1">
        <v>0</v>
      </c>
      <c r="O125" s="1">
        <v>0</v>
      </c>
      <c r="P125" s="1">
        <v>0</v>
      </c>
      <c r="Q125" s="1">
        <v>0</v>
      </c>
      <c r="R125" s="1">
        <v>0</v>
      </c>
      <c r="S125" s="1">
        <v>0</v>
      </c>
      <c r="T125" s="1">
        <v>0</v>
      </c>
      <c r="U125" s="1">
        <v>0</v>
      </c>
      <c r="V125" s="1">
        <v>0</v>
      </c>
      <c r="W125" s="1">
        <v>0</v>
      </c>
    </row>
    <row r="126" spans="1:23" x14ac:dyDescent="0.2">
      <c r="A126" s="8">
        <v>3</v>
      </c>
      <c r="B126" s="1">
        <v>7</v>
      </c>
      <c r="C126" s="1">
        <v>0</v>
      </c>
      <c r="D126" s="1">
        <v>0</v>
      </c>
      <c r="E126" s="1">
        <v>1</v>
      </c>
      <c r="F126" s="1">
        <v>0</v>
      </c>
      <c r="G126" s="1">
        <v>0</v>
      </c>
      <c r="H126" s="1">
        <v>1</v>
      </c>
      <c r="I126" s="1">
        <v>0</v>
      </c>
      <c r="J126" s="1">
        <v>1</v>
      </c>
      <c r="K126" s="1">
        <v>4</v>
      </c>
      <c r="L126" s="1">
        <v>0</v>
      </c>
      <c r="M126" s="8">
        <v>3</v>
      </c>
      <c r="N126" s="1">
        <v>0</v>
      </c>
      <c r="O126" s="1">
        <v>0</v>
      </c>
      <c r="P126" s="1">
        <v>0</v>
      </c>
      <c r="Q126" s="1">
        <v>0</v>
      </c>
      <c r="R126" s="1">
        <v>0</v>
      </c>
      <c r="S126" s="1">
        <v>0</v>
      </c>
      <c r="T126" s="1">
        <v>0</v>
      </c>
      <c r="U126" s="1">
        <v>0</v>
      </c>
      <c r="V126" s="1">
        <v>0</v>
      </c>
      <c r="W126" s="1">
        <v>0</v>
      </c>
    </row>
    <row r="127" spans="1:23" x14ac:dyDescent="0.2">
      <c r="A127" s="8">
        <v>4</v>
      </c>
      <c r="B127" s="1">
        <v>3</v>
      </c>
      <c r="C127" s="1">
        <v>0</v>
      </c>
      <c r="D127" s="1">
        <v>1</v>
      </c>
      <c r="E127" s="1">
        <v>0</v>
      </c>
      <c r="F127" s="1">
        <v>1</v>
      </c>
      <c r="G127" s="1">
        <v>0</v>
      </c>
      <c r="H127" s="1">
        <v>0</v>
      </c>
      <c r="I127" s="1">
        <v>0</v>
      </c>
      <c r="J127" s="1">
        <v>0</v>
      </c>
      <c r="K127" s="1">
        <v>1</v>
      </c>
      <c r="L127" s="1">
        <v>0</v>
      </c>
      <c r="M127" s="8">
        <v>4</v>
      </c>
      <c r="N127" s="1">
        <v>0</v>
      </c>
      <c r="O127" s="1">
        <v>0</v>
      </c>
      <c r="P127" s="1">
        <v>0</v>
      </c>
      <c r="Q127" s="1">
        <v>0</v>
      </c>
      <c r="R127" s="1">
        <v>0</v>
      </c>
      <c r="S127" s="1">
        <v>0</v>
      </c>
      <c r="T127" s="1">
        <v>0</v>
      </c>
      <c r="U127" s="1">
        <v>0</v>
      </c>
      <c r="V127" s="1">
        <v>0</v>
      </c>
      <c r="W127" s="1">
        <v>0</v>
      </c>
    </row>
    <row r="128" spans="1:23" x14ac:dyDescent="0.2">
      <c r="A128" s="8" t="s">
        <v>218</v>
      </c>
      <c r="B128" s="1">
        <v>6</v>
      </c>
      <c r="C128" s="1">
        <v>0</v>
      </c>
      <c r="D128" s="1">
        <v>0</v>
      </c>
      <c r="E128" s="1">
        <v>1</v>
      </c>
      <c r="F128" s="1">
        <v>1</v>
      </c>
      <c r="G128" s="1">
        <v>0</v>
      </c>
      <c r="H128" s="1">
        <v>1</v>
      </c>
      <c r="I128" s="1">
        <v>1</v>
      </c>
      <c r="J128" s="1">
        <v>1</v>
      </c>
      <c r="K128" s="1">
        <v>1</v>
      </c>
      <c r="L128" s="1">
        <v>0</v>
      </c>
      <c r="M128" s="8" t="s">
        <v>218</v>
      </c>
      <c r="N128" s="1">
        <v>0</v>
      </c>
      <c r="O128" s="1">
        <v>0</v>
      </c>
      <c r="P128" s="1">
        <v>0</v>
      </c>
      <c r="Q128" s="1">
        <v>0</v>
      </c>
      <c r="R128" s="1">
        <v>0</v>
      </c>
      <c r="S128" s="1">
        <v>0</v>
      </c>
      <c r="T128" s="1">
        <v>0</v>
      </c>
      <c r="U128" s="1">
        <v>0</v>
      </c>
      <c r="V128" s="1">
        <v>0</v>
      </c>
      <c r="W128" s="1">
        <v>0</v>
      </c>
    </row>
    <row r="129" spans="1:23" x14ac:dyDescent="0.2">
      <c r="A129" s="8" t="s">
        <v>312</v>
      </c>
      <c r="B129" s="1">
        <v>2</v>
      </c>
      <c r="C129" s="1">
        <v>0</v>
      </c>
      <c r="D129" s="1">
        <v>0</v>
      </c>
      <c r="E129" s="1">
        <v>1</v>
      </c>
      <c r="F129" s="1">
        <v>0</v>
      </c>
      <c r="G129" s="1">
        <v>0</v>
      </c>
      <c r="H129" s="1">
        <v>1</v>
      </c>
      <c r="I129" s="1">
        <v>0</v>
      </c>
      <c r="J129" s="1">
        <v>0</v>
      </c>
      <c r="K129" s="1">
        <v>0</v>
      </c>
      <c r="L129" s="1">
        <v>0</v>
      </c>
      <c r="M129" s="8" t="s">
        <v>312</v>
      </c>
      <c r="N129" s="1">
        <v>0</v>
      </c>
      <c r="O129" s="1">
        <v>0</v>
      </c>
      <c r="P129" s="1">
        <v>0</v>
      </c>
      <c r="Q129" s="1">
        <v>0</v>
      </c>
      <c r="R129" s="1">
        <v>0</v>
      </c>
      <c r="S129" s="1">
        <v>0</v>
      </c>
      <c r="T129" s="1">
        <v>0</v>
      </c>
      <c r="U129" s="1">
        <v>0</v>
      </c>
      <c r="V129" s="1">
        <v>0</v>
      </c>
      <c r="W129" s="1">
        <v>0</v>
      </c>
    </row>
    <row r="130" spans="1:23" x14ac:dyDescent="0.2">
      <c r="A130" s="8" t="s">
        <v>313</v>
      </c>
      <c r="B130" s="1">
        <v>0</v>
      </c>
      <c r="C130" s="1">
        <v>0</v>
      </c>
      <c r="D130" s="1">
        <v>0</v>
      </c>
      <c r="E130" s="1">
        <v>0</v>
      </c>
      <c r="F130" s="1">
        <v>0</v>
      </c>
      <c r="G130" s="1">
        <v>0</v>
      </c>
      <c r="H130" s="1">
        <v>0</v>
      </c>
      <c r="I130" s="1">
        <v>0</v>
      </c>
      <c r="J130" s="1">
        <v>0</v>
      </c>
      <c r="K130" s="1">
        <v>0</v>
      </c>
      <c r="L130" s="1">
        <v>0</v>
      </c>
      <c r="M130" s="8" t="s">
        <v>313</v>
      </c>
      <c r="N130" s="1">
        <v>0</v>
      </c>
      <c r="O130" s="1">
        <v>0</v>
      </c>
      <c r="P130" s="1">
        <v>0</v>
      </c>
      <c r="Q130" s="1">
        <v>0</v>
      </c>
      <c r="R130" s="1">
        <v>0</v>
      </c>
      <c r="S130" s="1">
        <v>0</v>
      </c>
      <c r="T130" s="1">
        <v>0</v>
      </c>
      <c r="U130" s="1">
        <v>0</v>
      </c>
      <c r="V130" s="1">
        <v>0</v>
      </c>
      <c r="W130" s="1">
        <v>0</v>
      </c>
    </row>
    <row r="131" spans="1:23" x14ac:dyDescent="0.2">
      <c r="A131" s="8" t="s">
        <v>216</v>
      </c>
      <c r="B131" s="1">
        <v>2.2000000000000002</v>
      </c>
      <c r="C131" s="1">
        <v>0</v>
      </c>
      <c r="D131" s="1">
        <v>4</v>
      </c>
      <c r="E131" s="1">
        <v>2</v>
      </c>
      <c r="F131" s="1">
        <v>2.2999999999999998</v>
      </c>
      <c r="G131" s="1">
        <v>0</v>
      </c>
      <c r="H131" s="1">
        <v>5.2</v>
      </c>
      <c r="I131" s="1">
        <v>3.5</v>
      </c>
      <c r="J131" s="1">
        <v>1.6</v>
      </c>
      <c r="K131" s="1">
        <v>2.1</v>
      </c>
      <c r="L131" s="1">
        <v>1</v>
      </c>
      <c r="M131" s="8" t="s">
        <v>216</v>
      </c>
      <c r="N131" s="1">
        <v>0</v>
      </c>
      <c r="O131" s="1">
        <v>0</v>
      </c>
      <c r="P131" s="1">
        <v>0</v>
      </c>
      <c r="Q131" s="1">
        <v>0</v>
      </c>
      <c r="R131" s="1">
        <v>0</v>
      </c>
      <c r="S131" s="1">
        <v>0</v>
      </c>
      <c r="T131" s="1">
        <v>0</v>
      </c>
      <c r="U131" s="1">
        <v>0</v>
      </c>
      <c r="V131" s="1">
        <v>0</v>
      </c>
      <c r="W131" s="1">
        <v>0</v>
      </c>
    </row>
    <row r="132" spans="1:23" x14ac:dyDescent="0.2">
      <c r="A132" s="9" t="s">
        <v>159</v>
      </c>
      <c r="B132" s="6"/>
      <c r="C132" s="6"/>
      <c r="D132" s="6"/>
      <c r="E132" s="6"/>
      <c r="F132" s="6"/>
      <c r="G132" s="6"/>
      <c r="H132" s="6"/>
      <c r="I132" s="6"/>
      <c r="J132" s="6"/>
      <c r="K132" s="6"/>
      <c r="L132" s="6"/>
      <c r="M132" s="9" t="s">
        <v>159</v>
      </c>
      <c r="N132" s="6"/>
      <c r="O132" s="6"/>
      <c r="P132" s="6"/>
      <c r="Q132" s="6"/>
      <c r="R132" s="6"/>
      <c r="S132" s="6"/>
      <c r="T132" s="6"/>
      <c r="U132" s="6"/>
      <c r="V132" s="6"/>
      <c r="W132" s="6"/>
    </row>
  </sheetData>
  <pageMargins left="0.7" right="0.7" top="0.75" bottom="0.75" header="0.3" footer="0.3"/>
  <pageSetup scale="82" orientation="portrait" r:id="rId1"/>
  <rowBreaks count="1" manualBreakCount="1">
    <brk id="64" max="16383" man="1"/>
  </rowBreaks>
  <colBreaks count="1" manualBreakCount="1">
    <brk id="1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8E9C2-D622-45CC-A238-4BD407590960}">
  <dimension ref="A1:AK264"/>
  <sheetViews>
    <sheetView view="pageBreakPreview" zoomScale="125" zoomScaleNormal="100" zoomScaleSheetLayoutView="125" workbookViewId="0">
      <selection activeCell="A18" sqref="A18"/>
    </sheetView>
  </sheetViews>
  <sheetFormatPr defaultColWidth="9.109375" defaultRowHeight="10.199999999999999" x14ac:dyDescent="0.2"/>
  <cols>
    <col min="1" max="1" width="9.109375" style="1"/>
    <col min="2" max="7" width="5.44140625" style="1" customWidth="1"/>
    <col min="8" max="8" width="2.44140625" style="1" customWidth="1"/>
    <col min="9" max="15" width="1.88671875" style="1" customWidth="1"/>
    <col min="16" max="18" width="5" style="1" customWidth="1"/>
    <col min="19" max="21" width="5.88671875" style="1" customWidth="1"/>
    <col min="22" max="22" width="9.109375" style="1"/>
    <col min="23" max="37" width="5.109375" style="1" customWidth="1"/>
    <col min="38" max="79" width="4.6640625" style="1" customWidth="1"/>
    <col min="80" max="16384" width="9.109375" style="1"/>
  </cols>
  <sheetData>
    <row r="1" spans="1:37" x14ac:dyDescent="0.2">
      <c r="A1" s="1" t="s">
        <v>163</v>
      </c>
      <c r="V1" s="1" t="s">
        <v>163</v>
      </c>
    </row>
    <row r="2" spans="1:37" x14ac:dyDescent="0.2">
      <c r="A2" s="16" t="s">
        <v>721</v>
      </c>
      <c r="B2" s="15" t="s">
        <v>0</v>
      </c>
      <c r="C2" s="15"/>
      <c r="D2" s="15"/>
      <c r="E2" s="15" t="s">
        <v>52</v>
      </c>
      <c r="F2" s="15"/>
      <c r="G2" s="15"/>
      <c r="H2" s="14"/>
      <c r="I2" s="34"/>
      <c r="J2" s="34"/>
      <c r="K2" s="34"/>
      <c r="L2" s="34"/>
      <c r="M2" s="34"/>
      <c r="N2" s="34"/>
      <c r="O2" s="34"/>
      <c r="P2" s="34"/>
      <c r="Q2" s="34"/>
      <c r="R2" s="34"/>
      <c r="S2" s="24" t="s">
        <v>722</v>
      </c>
      <c r="T2" s="24"/>
      <c r="U2" s="25"/>
      <c r="V2" s="16" t="s">
        <v>721</v>
      </c>
      <c r="W2" s="15" t="s">
        <v>53</v>
      </c>
      <c r="X2" s="15"/>
      <c r="Y2" s="15"/>
      <c r="Z2" s="15" t="s">
        <v>54</v>
      </c>
      <c r="AA2" s="15"/>
      <c r="AB2" s="15"/>
      <c r="AC2" s="15" t="s">
        <v>55</v>
      </c>
      <c r="AD2" s="15"/>
      <c r="AE2" s="15"/>
      <c r="AF2" s="15" t="s">
        <v>56</v>
      </c>
      <c r="AG2" s="15"/>
      <c r="AH2" s="15"/>
      <c r="AI2" s="15" t="s">
        <v>57</v>
      </c>
      <c r="AJ2" s="15"/>
      <c r="AK2" s="15"/>
    </row>
    <row r="3" spans="1:37" s="5" customFormat="1" x14ac:dyDescent="0.2">
      <c r="A3" s="16"/>
      <c r="B3" s="4" t="s">
        <v>0</v>
      </c>
      <c r="C3" s="4" t="s">
        <v>21</v>
      </c>
      <c r="D3" s="4" t="s">
        <v>22</v>
      </c>
      <c r="E3" s="4" t="s">
        <v>0</v>
      </c>
      <c r="F3" s="4" t="s">
        <v>21</v>
      </c>
      <c r="G3" s="4" t="s">
        <v>22</v>
      </c>
      <c r="H3" s="32"/>
      <c r="S3" s="33" t="s">
        <v>0</v>
      </c>
      <c r="T3" s="4" t="s">
        <v>723</v>
      </c>
      <c r="U3" s="4" t="s">
        <v>724</v>
      </c>
      <c r="V3" s="16"/>
      <c r="W3" s="4" t="s">
        <v>0</v>
      </c>
      <c r="X3" s="4" t="s">
        <v>21</v>
      </c>
      <c r="Y3" s="4" t="s">
        <v>22</v>
      </c>
      <c r="Z3" s="4" t="s">
        <v>0</v>
      </c>
      <c r="AA3" s="4" t="s">
        <v>21</v>
      </c>
      <c r="AB3" s="4" t="s">
        <v>22</v>
      </c>
      <c r="AC3" s="4" t="s">
        <v>0</v>
      </c>
      <c r="AD3" s="4" t="s">
        <v>21</v>
      </c>
      <c r="AE3" s="4" t="s">
        <v>22</v>
      </c>
      <c r="AF3" s="4" t="s">
        <v>0</v>
      </c>
      <c r="AG3" s="4" t="s">
        <v>21</v>
      </c>
      <c r="AH3" s="4" t="s">
        <v>22</v>
      </c>
      <c r="AI3" s="4" t="s">
        <v>0</v>
      </c>
      <c r="AJ3" s="4" t="s">
        <v>21</v>
      </c>
      <c r="AK3" s="4" t="s">
        <v>22</v>
      </c>
    </row>
    <row r="4" spans="1:37" x14ac:dyDescent="0.2">
      <c r="A4" s="1" t="s">
        <v>162</v>
      </c>
      <c r="B4" s="1">
        <v>6073</v>
      </c>
      <c r="C4" s="1">
        <v>2869</v>
      </c>
      <c r="D4" s="1">
        <v>3204</v>
      </c>
      <c r="E4" s="1">
        <v>2773</v>
      </c>
      <c r="F4" s="1">
        <v>1381</v>
      </c>
      <c r="G4" s="1">
        <v>1392</v>
      </c>
      <c r="I4" s="27" t="s">
        <v>713</v>
      </c>
      <c r="J4" s="1">
        <v>1128</v>
      </c>
      <c r="K4" s="1">
        <v>575</v>
      </c>
      <c r="L4" s="1">
        <v>553</v>
      </c>
      <c r="M4" s="1">
        <v>1092</v>
      </c>
      <c r="N4" s="1">
        <v>567</v>
      </c>
      <c r="O4" s="1">
        <v>525</v>
      </c>
      <c r="P4" s="29">
        <f t="shared" ref="P4:R11" si="0">M4/J4*100</f>
        <v>96.808510638297875</v>
      </c>
      <c r="Q4" s="29">
        <f t="shared" si="0"/>
        <v>98.608695652173921</v>
      </c>
      <c r="R4" s="29">
        <f t="shared" si="0"/>
        <v>94.936708860759495</v>
      </c>
      <c r="S4" s="30">
        <f>P12+1500</f>
        <v>3042.1973844357772</v>
      </c>
      <c r="T4" s="30">
        <f t="shared" ref="T4:U4" si="1">Q12+1500</f>
        <v>3090.5344273544906</v>
      </c>
      <c r="U4" s="30">
        <f t="shared" si="1"/>
        <v>2997.5609994795877</v>
      </c>
      <c r="V4" s="1" t="s">
        <v>162</v>
      </c>
      <c r="W4" s="1">
        <v>1394</v>
      </c>
      <c r="X4" s="1">
        <v>651</v>
      </c>
      <c r="Y4" s="1">
        <v>743</v>
      </c>
      <c r="Z4" s="1">
        <v>1599</v>
      </c>
      <c r="AA4" s="1">
        <v>743</v>
      </c>
      <c r="AB4" s="1">
        <v>856</v>
      </c>
      <c r="AC4" s="1">
        <v>110</v>
      </c>
      <c r="AD4" s="1">
        <v>39</v>
      </c>
      <c r="AE4" s="1">
        <v>71</v>
      </c>
      <c r="AF4" s="1">
        <v>102</v>
      </c>
      <c r="AG4" s="1">
        <v>39</v>
      </c>
      <c r="AH4" s="1">
        <v>63</v>
      </c>
      <c r="AI4" s="1">
        <v>95</v>
      </c>
      <c r="AJ4" s="1">
        <v>16</v>
      </c>
      <c r="AK4" s="1">
        <v>79</v>
      </c>
    </row>
    <row r="5" spans="1:37" x14ac:dyDescent="0.2">
      <c r="A5" s="1" t="s">
        <v>58</v>
      </c>
      <c r="B5" s="1">
        <v>1128</v>
      </c>
      <c r="C5" s="1">
        <v>575</v>
      </c>
      <c r="D5" s="1">
        <v>553</v>
      </c>
      <c r="E5" s="1">
        <v>1092</v>
      </c>
      <c r="F5" s="1">
        <v>567</v>
      </c>
      <c r="G5" s="1">
        <v>525</v>
      </c>
      <c r="I5" s="27" t="s">
        <v>714</v>
      </c>
      <c r="J5" s="1">
        <v>851</v>
      </c>
      <c r="K5" s="1">
        <v>407</v>
      </c>
      <c r="L5" s="1">
        <v>444</v>
      </c>
      <c r="M5" s="1">
        <v>681</v>
      </c>
      <c r="N5" s="1">
        <v>354</v>
      </c>
      <c r="O5" s="1">
        <v>327</v>
      </c>
      <c r="P5" s="29">
        <f t="shared" si="0"/>
        <v>80.023501762632193</v>
      </c>
      <c r="Q5" s="29">
        <f t="shared" si="0"/>
        <v>86.977886977886982</v>
      </c>
      <c r="R5" s="29">
        <f t="shared" si="0"/>
        <v>73.648648648648646</v>
      </c>
      <c r="S5" s="28"/>
      <c r="T5" s="28"/>
      <c r="U5" s="28"/>
      <c r="V5" s="1" t="s">
        <v>58</v>
      </c>
      <c r="W5" s="1">
        <v>17</v>
      </c>
      <c r="X5" s="1">
        <v>6</v>
      </c>
      <c r="Y5" s="1">
        <v>11</v>
      </c>
      <c r="Z5" s="1">
        <v>14</v>
      </c>
      <c r="AA5" s="1">
        <v>1</v>
      </c>
      <c r="AB5" s="1">
        <v>13</v>
      </c>
      <c r="AC5" s="1">
        <v>4</v>
      </c>
      <c r="AD5" s="1">
        <v>1</v>
      </c>
      <c r="AE5" s="1">
        <v>3</v>
      </c>
      <c r="AF5" s="1">
        <v>1</v>
      </c>
      <c r="AG5" s="1">
        <v>0</v>
      </c>
      <c r="AH5" s="1">
        <v>1</v>
      </c>
      <c r="AI5" s="1">
        <v>0</v>
      </c>
      <c r="AJ5" s="1">
        <v>0</v>
      </c>
      <c r="AK5" s="1">
        <v>0</v>
      </c>
    </row>
    <row r="6" spans="1:37" x14ac:dyDescent="0.2">
      <c r="A6" s="1" t="s">
        <v>59</v>
      </c>
      <c r="B6" s="1">
        <v>851</v>
      </c>
      <c r="C6" s="1">
        <v>407</v>
      </c>
      <c r="D6" s="1">
        <v>444</v>
      </c>
      <c r="E6" s="1">
        <v>681</v>
      </c>
      <c r="F6" s="1">
        <v>354</v>
      </c>
      <c r="G6" s="1">
        <v>327</v>
      </c>
      <c r="I6" s="27" t="s">
        <v>715</v>
      </c>
      <c r="J6" s="1">
        <v>698</v>
      </c>
      <c r="K6" s="1">
        <v>313</v>
      </c>
      <c r="L6" s="1">
        <v>385</v>
      </c>
      <c r="M6" s="1">
        <v>346</v>
      </c>
      <c r="N6" s="1">
        <v>170</v>
      </c>
      <c r="O6" s="1">
        <v>176</v>
      </c>
      <c r="P6" s="29">
        <f t="shared" si="0"/>
        <v>49.570200573065904</v>
      </c>
      <c r="Q6" s="29">
        <f t="shared" si="0"/>
        <v>54.31309904153354</v>
      </c>
      <c r="R6" s="29">
        <f t="shared" si="0"/>
        <v>45.714285714285715</v>
      </c>
      <c r="S6" s="30">
        <f>(P10+P11)/2</f>
        <v>13.042150428441799</v>
      </c>
      <c r="T6" s="30">
        <f t="shared" ref="T6:U6" si="2">(Q10+Q11)/2</f>
        <v>10.844696969696971</v>
      </c>
      <c r="U6" s="30">
        <f t="shared" si="2"/>
        <v>14.770464829288361</v>
      </c>
      <c r="V6" s="1" t="s">
        <v>59</v>
      </c>
      <c r="W6" s="1">
        <v>53</v>
      </c>
      <c r="X6" s="1">
        <v>21</v>
      </c>
      <c r="Y6" s="1">
        <v>32</v>
      </c>
      <c r="Z6" s="1">
        <v>97</v>
      </c>
      <c r="AA6" s="1">
        <v>29</v>
      </c>
      <c r="AB6" s="1">
        <v>68</v>
      </c>
      <c r="AC6" s="1">
        <v>8</v>
      </c>
      <c r="AD6" s="1">
        <v>1</v>
      </c>
      <c r="AE6" s="1">
        <v>7</v>
      </c>
      <c r="AF6" s="1">
        <v>7</v>
      </c>
      <c r="AG6" s="1">
        <v>1</v>
      </c>
      <c r="AH6" s="1">
        <v>6</v>
      </c>
      <c r="AI6" s="1">
        <v>5</v>
      </c>
      <c r="AJ6" s="1">
        <v>1</v>
      </c>
      <c r="AK6" s="1">
        <v>4</v>
      </c>
    </row>
    <row r="7" spans="1:37" x14ac:dyDescent="0.2">
      <c r="A7" s="1" t="s">
        <v>60</v>
      </c>
      <c r="B7" s="1">
        <v>698</v>
      </c>
      <c r="C7" s="1">
        <v>313</v>
      </c>
      <c r="D7" s="1">
        <v>385</v>
      </c>
      <c r="E7" s="1">
        <v>346</v>
      </c>
      <c r="F7" s="1">
        <v>170</v>
      </c>
      <c r="G7" s="1">
        <v>176</v>
      </c>
      <c r="I7" s="27" t="s">
        <v>716</v>
      </c>
      <c r="J7" s="1">
        <v>726</v>
      </c>
      <c r="K7" s="1">
        <v>339</v>
      </c>
      <c r="L7" s="1">
        <v>387</v>
      </c>
      <c r="M7" s="1">
        <v>223</v>
      </c>
      <c r="N7" s="1">
        <v>108</v>
      </c>
      <c r="O7" s="1">
        <v>115</v>
      </c>
      <c r="P7" s="29">
        <f t="shared" si="0"/>
        <v>30.71625344352617</v>
      </c>
      <c r="Q7" s="29">
        <f t="shared" si="0"/>
        <v>31.858407079646017</v>
      </c>
      <c r="R7" s="29">
        <f t="shared" si="0"/>
        <v>29.715762273901809</v>
      </c>
      <c r="S7" s="30"/>
      <c r="T7" s="30"/>
      <c r="U7" s="30"/>
      <c r="V7" s="1" t="s">
        <v>60</v>
      </c>
      <c r="W7" s="1">
        <v>120</v>
      </c>
      <c r="X7" s="1">
        <v>51</v>
      </c>
      <c r="Y7" s="1">
        <v>69</v>
      </c>
      <c r="Z7" s="1">
        <v>208</v>
      </c>
      <c r="AA7" s="1">
        <v>84</v>
      </c>
      <c r="AB7" s="1">
        <v>124</v>
      </c>
      <c r="AC7" s="1">
        <v>16</v>
      </c>
      <c r="AD7" s="1">
        <v>5</v>
      </c>
      <c r="AE7" s="1">
        <v>11</v>
      </c>
      <c r="AF7" s="1">
        <v>6</v>
      </c>
      <c r="AG7" s="1">
        <v>2</v>
      </c>
      <c r="AH7" s="1">
        <v>4</v>
      </c>
      <c r="AI7" s="1">
        <v>2</v>
      </c>
      <c r="AJ7" s="1">
        <v>1</v>
      </c>
      <c r="AK7" s="1">
        <v>1</v>
      </c>
    </row>
    <row r="8" spans="1:37" x14ac:dyDescent="0.2">
      <c r="A8" s="1" t="s">
        <v>61</v>
      </c>
      <c r="B8" s="1">
        <v>726</v>
      </c>
      <c r="C8" s="1">
        <v>339</v>
      </c>
      <c r="D8" s="1">
        <v>387</v>
      </c>
      <c r="E8" s="1">
        <v>223</v>
      </c>
      <c r="F8" s="1">
        <v>108</v>
      </c>
      <c r="G8" s="1">
        <v>115</v>
      </c>
      <c r="I8" s="27" t="s">
        <v>717</v>
      </c>
      <c r="J8" s="1">
        <v>744</v>
      </c>
      <c r="K8" s="1">
        <v>370</v>
      </c>
      <c r="L8" s="1">
        <v>374</v>
      </c>
      <c r="M8" s="1">
        <v>180</v>
      </c>
      <c r="N8" s="1">
        <v>82</v>
      </c>
      <c r="O8" s="1">
        <v>98</v>
      </c>
      <c r="P8" s="29">
        <f t="shared" si="0"/>
        <v>24.193548387096776</v>
      </c>
      <c r="Q8" s="29">
        <f t="shared" si="0"/>
        <v>22.162162162162165</v>
      </c>
      <c r="R8" s="29">
        <f t="shared" si="0"/>
        <v>26.203208556149733</v>
      </c>
      <c r="S8" s="30">
        <f>S6*50</f>
        <v>652.10752142208992</v>
      </c>
      <c r="T8" s="30">
        <f t="shared" ref="T8:U8" si="3">T6*50</f>
        <v>542.2348484848485</v>
      </c>
      <c r="U8" s="30">
        <f t="shared" si="3"/>
        <v>738.52324146441811</v>
      </c>
      <c r="V8" s="1" t="s">
        <v>61</v>
      </c>
      <c r="W8" s="1">
        <v>188</v>
      </c>
      <c r="X8" s="1">
        <v>84</v>
      </c>
      <c r="Y8" s="1">
        <v>104</v>
      </c>
      <c r="Z8" s="1">
        <v>287</v>
      </c>
      <c r="AA8" s="1">
        <v>136</v>
      </c>
      <c r="AB8" s="1">
        <v>151</v>
      </c>
      <c r="AC8" s="1">
        <v>15</v>
      </c>
      <c r="AD8" s="1">
        <v>6</v>
      </c>
      <c r="AE8" s="1">
        <v>9</v>
      </c>
      <c r="AF8" s="1">
        <v>11</v>
      </c>
      <c r="AG8" s="1">
        <v>5</v>
      </c>
      <c r="AH8" s="1">
        <v>6</v>
      </c>
      <c r="AI8" s="1">
        <v>2</v>
      </c>
      <c r="AJ8" s="1">
        <v>0</v>
      </c>
      <c r="AK8" s="1">
        <v>2</v>
      </c>
    </row>
    <row r="9" spans="1:37" x14ac:dyDescent="0.2">
      <c r="A9" s="1" t="s">
        <v>62</v>
      </c>
      <c r="B9" s="1">
        <v>744</v>
      </c>
      <c r="C9" s="1">
        <v>370</v>
      </c>
      <c r="D9" s="1">
        <v>374</v>
      </c>
      <c r="E9" s="1">
        <v>180</v>
      </c>
      <c r="F9" s="1">
        <v>82</v>
      </c>
      <c r="G9" s="1">
        <v>98</v>
      </c>
      <c r="I9" s="27" t="s">
        <v>718</v>
      </c>
      <c r="J9" s="1">
        <v>664</v>
      </c>
      <c r="K9" s="1">
        <v>302</v>
      </c>
      <c r="L9" s="1">
        <v>362</v>
      </c>
      <c r="M9" s="1">
        <v>86</v>
      </c>
      <c r="N9" s="1">
        <v>39</v>
      </c>
      <c r="O9" s="1">
        <v>47</v>
      </c>
      <c r="P9" s="29">
        <f t="shared" si="0"/>
        <v>12.951807228915662</v>
      </c>
      <c r="Q9" s="29">
        <f t="shared" si="0"/>
        <v>12.913907284768211</v>
      </c>
      <c r="R9" s="29">
        <f t="shared" si="0"/>
        <v>12.983425414364641</v>
      </c>
      <c r="S9" s="30"/>
      <c r="T9" s="30"/>
      <c r="U9" s="30"/>
      <c r="V9" s="1" t="s">
        <v>62</v>
      </c>
      <c r="W9" s="1">
        <v>243</v>
      </c>
      <c r="X9" s="1">
        <v>131</v>
      </c>
      <c r="Y9" s="1">
        <v>112</v>
      </c>
      <c r="Z9" s="1">
        <v>275</v>
      </c>
      <c r="AA9" s="1">
        <v>143</v>
      </c>
      <c r="AB9" s="1">
        <v>132</v>
      </c>
      <c r="AC9" s="1">
        <v>21</v>
      </c>
      <c r="AD9" s="1">
        <v>6</v>
      </c>
      <c r="AE9" s="1">
        <v>15</v>
      </c>
      <c r="AF9" s="1">
        <v>15</v>
      </c>
      <c r="AG9" s="1">
        <v>5</v>
      </c>
      <c r="AH9" s="1">
        <v>10</v>
      </c>
      <c r="AI9" s="1">
        <v>10</v>
      </c>
      <c r="AJ9" s="1">
        <v>3</v>
      </c>
      <c r="AK9" s="1">
        <v>7</v>
      </c>
    </row>
    <row r="10" spans="1:37" x14ac:dyDescent="0.2">
      <c r="A10" s="1" t="s">
        <v>63</v>
      </c>
      <c r="B10" s="1">
        <v>664</v>
      </c>
      <c r="C10" s="1">
        <v>302</v>
      </c>
      <c r="D10" s="1">
        <v>362</v>
      </c>
      <c r="E10" s="1">
        <v>86</v>
      </c>
      <c r="F10" s="1">
        <v>39</v>
      </c>
      <c r="G10" s="1">
        <v>47</v>
      </c>
      <c r="I10" s="27" t="s">
        <v>719</v>
      </c>
      <c r="J10" s="1">
        <v>649</v>
      </c>
      <c r="K10" s="1">
        <v>275</v>
      </c>
      <c r="L10" s="1">
        <v>374</v>
      </c>
      <c r="M10" s="1">
        <v>92</v>
      </c>
      <c r="N10" s="1">
        <v>31</v>
      </c>
      <c r="O10" s="1">
        <v>61</v>
      </c>
      <c r="P10" s="29">
        <f t="shared" si="0"/>
        <v>14.175654853620955</v>
      </c>
      <c r="Q10" s="29">
        <f t="shared" si="0"/>
        <v>11.272727272727273</v>
      </c>
      <c r="R10" s="29">
        <f t="shared" si="0"/>
        <v>16.310160427807489</v>
      </c>
      <c r="S10" s="30">
        <f>S4-S8</f>
        <v>2390.0898630136871</v>
      </c>
      <c r="T10" s="30">
        <f t="shared" ref="T10:U10" si="4">T4-T8</f>
        <v>2548.2995788696421</v>
      </c>
      <c r="U10" s="30">
        <f t="shared" si="4"/>
        <v>2259.0377580151699</v>
      </c>
      <c r="V10" s="1" t="s">
        <v>63</v>
      </c>
      <c r="W10" s="1">
        <v>252</v>
      </c>
      <c r="X10" s="1">
        <v>112</v>
      </c>
      <c r="Y10" s="1">
        <v>140</v>
      </c>
      <c r="Z10" s="1">
        <v>276</v>
      </c>
      <c r="AA10" s="1">
        <v>131</v>
      </c>
      <c r="AB10" s="1">
        <v>145</v>
      </c>
      <c r="AC10" s="1">
        <v>17</v>
      </c>
      <c r="AD10" s="1">
        <v>7</v>
      </c>
      <c r="AE10" s="1">
        <v>10</v>
      </c>
      <c r="AF10" s="1">
        <v>21</v>
      </c>
      <c r="AG10" s="1">
        <v>10</v>
      </c>
      <c r="AH10" s="1">
        <v>11</v>
      </c>
      <c r="AI10" s="1">
        <v>12</v>
      </c>
      <c r="AJ10" s="1">
        <v>3</v>
      </c>
      <c r="AK10" s="1">
        <v>9</v>
      </c>
    </row>
    <row r="11" spans="1:37" x14ac:dyDescent="0.2">
      <c r="A11" s="1" t="s">
        <v>64</v>
      </c>
      <c r="B11" s="1">
        <v>649</v>
      </c>
      <c r="C11" s="1">
        <v>275</v>
      </c>
      <c r="D11" s="1">
        <v>374</v>
      </c>
      <c r="E11" s="1">
        <v>92</v>
      </c>
      <c r="F11" s="1">
        <v>31</v>
      </c>
      <c r="G11" s="1">
        <v>61</v>
      </c>
      <c r="I11" s="27" t="s">
        <v>720</v>
      </c>
      <c r="J11" s="1">
        <v>613</v>
      </c>
      <c r="K11" s="1">
        <v>288</v>
      </c>
      <c r="L11" s="1">
        <v>325</v>
      </c>
      <c r="M11" s="1">
        <v>73</v>
      </c>
      <c r="N11" s="1">
        <v>30</v>
      </c>
      <c r="O11" s="1">
        <v>43</v>
      </c>
      <c r="P11" s="29">
        <f t="shared" si="0"/>
        <v>11.908646003262643</v>
      </c>
      <c r="Q11" s="29">
        <f t="shared" si="0"/>
        <v>10.416666666666668</v>
      </c>
      <c r="R11" s="29">
        <f t="shared" si="0"/>
        <v>13.230769230769232</v>
      </c>
      <c r="S11" s="30">
        <f>100-S6</f>
        <v>86.957849571558199</v>
      </c>
      <c r="T11" s="30">
        <f t="shared" ref="T11:U11" si="5">100-T6</f>
        <v>89.155303030303031</v>
      </c>
      <c r="U11" s="30">
        <f t="shared" si="5"/>
        <v>85.229535170711642</v>
      </c>
      <c r="V11" s="1" t="s">
        <v>64</v>
      </c>
      <c r="W11" s="1">
        <v>253</v>
      </c>
      <c r="X11" s="1">
        <v>109</v>
      </c>
      <c r="Y11" s="1">
        <v>144</v>
      </c>
      <c r="Z11" s="1">
        <v>251</v>
      </c>
      <c r="AA11" s="1">
        <v>117</v>
      </c>
      <c r="AB11" s="1">
        <v>134</v>
      </c>
      <c r="AC11" s="1">
        <v>12</v>
      </c>
      <c r="AD11" s="1">
        <v>6</v>
      </c>
      <c r="AE11" s="1">
        <v>6</v>
      </c>
      <c r="AF11" s="1">
        <v>22</v>
      </c>
      <c r="AG11" s="1">
        <v>9</v>
      </c>
      <c r="AH11" s="1">
        <v>13</v>
      </c>
      <c r="AI11" s="1">
        <v>19</v>
      </c>
      <c r="AJ11" s="1">
        <v>3</v>
      </c>
      <c r="AK11" s="1">
        <v>16</v>
      </c>
    </row>
    <row r="12" spans="1:37" x14ac:dyDescent="0.2">
      <c r="A12" s="1" t="s">
        <v>65</v>
      </c>
      <c r="B12" s="1">
        <v>613</v>
      </c>
      <c r="C12" s="1">
        <v>288</v>
      </c>
      <c r="D12" s="1">
        <v>325</v>
      </c>
      <c r="E12" s="1">
        <v>73</v>
      </c>
      <c r="F12" s="1">
        <v>30</v>
      </c>
      <c r="G12" s="1">
        <v>43</v>
      </c>
      <c r="I12" s="28"/>
      <c r="J12" s="28"/>
      <c r="K12" s="28"/>
      <c r="L12" s="28"/>
      <c r="M12" s="28"/>
      <c r="N12" s="28"/>
      <c r="O12" s="28"/>
      <c r="P12" s="29">
        <f>SUM(P4:P10)*5</f>
        <v>1542.1973844357774</v>
      </c>
      <c r="Q12" s="29">
        <f>SUM(Q4:Q10)*5</f>
        <v>1590.5344273544904</v>
      </c>
      <c r="R12" s="29">
        <f>SUM(R4:R10)*5</f>
        <v>1497.5609994795877</v>
      </c>
      <c r="S12" s="31">
        <f>S10/S11</f>
        <v>27.485613717331706</v>
      </c>
      <c r="T12" s="31">
        <f t="shared" ref="T12:U12" si="6">T10/T11</f>
        <v>28.582703353086014</v>
      </c>
      <c r="U12" s="31">
        <f t="shared" si="6"/>
        <v>26.505339416557884</v>
      </c>
      <c r="V12" s="1" t="s">
        <v>65</v>
      </c>
      <c r="W12" s="1">
        <v>268</v>
      </c>
      <c r="X12" s="1">
        <v>137</v>
      </c>
      <c r="Y12" s="1">
        <v>131</v>
      </c>
      <c r="Z12" s="1">
        <v>191</v>
      </c>
      <c r="AA12" s="1">
        <v>102</v>
      </c>
      <c r="AB12" s="1">
        <v>89</v>
      </c>
      <c r="AC12" s="1">
        <v>17</v>
      </c>
      <c r="AD12" s="1">
        <v>7</v>
      </c>
      <c r="AE12" s="1">
        <v>10</v>
      </c>
      <c r="AF12" s="1">
        <v>19</v>
      </c>
      <c r="AG12" s="1">
        <v>7</v>
      </c>
      <c r="AH12" s="1">
        <v>12</v>
      </c>
      <c r="AI12" s="1">
        <v>45</v>
      </c>
      <c r="AJ12" s="1">
        <v>5</v>
      </c>
      <c r="AK12" s="1">
        <v>40</v>
      </c>
    </row>
    <row r="14" spans="1:37" x14ac:dyDescent="0.2">
      <c r="A14" s="1" t="s">
        <v>711</v>
      </c>
      <c r="V14" s="1" t="s">
        <v>711</v>
      </c>
    </row>
    <row r="15" spans="1:37" x14ac:dyDescent="0.2">
      <c r="A15" s="1" t="s">
        <v>0</v>
      </c>
      <c r="B15" s="1">
        <v>3869</v>
      </c>
      <c r="C15" s="1">
        <v>1870</v>
      </c>
      <c r="D15" s="1">
        <v>1999</v>
      </c>
      <c r="E15" s="1">
        <v>1623</v>
      </c>
      <c r="F15" s="1">
        <v>867</v>
      </c>
      <c r="G15" s="1">
        <v>756</v>
      </c>
      <c r="I15" s="27" t="s">
        <v>713</v>
      </c>
      <c r="J15" s="1">
        <v>704</v>
      </c>
      <c r="K15" s="1">
        <v>368</v>
      </c>
      <c r="L15" s="1">
        <v>336</v>
      </c>
      <c r="M15" s="1">
        <v>684</v>
      </c>
      <c r="N15" s="1">
        <v>363</v>
      </c>
      <c r="O15" s="1">
        <v>321</v>
      </c>
      <c r="P15" s="29">
        <f t="shared" ref="P15:R22" si="7">M15/J15*100</f>
        <v>97.159090909090907</v>
      </c>
      <c r="Q15" s="29">
        <f t="shared" si="7"/>
        <v>98.641304347826093</v>
      </c>
      <c r="R15" s="29">
        <f t="shared" si="7"/>
        <v>95.535714285714292</v>
      </c>
      <c r="S15" s="30">
        <f>P23+1500</f>
        <v>2928.0548091079418</v>
      </c>
      <c r="T15" s="30">
        <f t="shared" ref="T15:U15" si="8">Q23+1500</f>
        <v>3069.2485762962669</v>
      </c>
      <c r="U15" s="30">
        <f t="shared" si="8"/>
        <v>2799.4818099931954</v>
      </c>
      <c r="V15" s="1" t="s">
        <v>0</v>
      </c>
      <c r="W15" s="1">
        <v>703</v>
      </c>
      <c r="X15" s="1">
        <v>328</v>
      </c>
      <c r="Y15" s="1">
        <v>375</v>
      </c>
      <c r="Z15" s="1">
        <v>1299</v>
      </c>
      <c r="AA15" s="1">
        <v>600</v>
      </c>
      <c r="AB15" s="1">
        <v>699</v>
      </c>
      <c r="AC15" s="1">
        <v>84</v>
      </c>
      <c r="AD15" s="1">
        <v>31</v>
      </c>
      <c r="AE15" s="1">
        <v>53</v>
      </c>
      <c r="AF15" s="1">
        <v>92</v>
      </c>
      <c r="AG15" s="1">
        <v>37</v>
      </c>
      <c r="AH15" s="1">
        <v>55</v>
      </c>
      <c r="AI15" s="1">
        <v>68</v>
      </c>
      <c r="AJ15" s="1">
        <v>7</v>
      </c>
      <c r="AK15" s="1">
        <v>61</v>
      </c>
    </row>
    <row r="16" spans="1:37" x14ac:dyDescent="0.2">
      <c r="A16" s="1" t="s">
        <v>58</v>
      </c>
      <c r="B16" s="1">
        <v>704</v>
      </c>
      <c r="C16" s="1">
        <v>368</v>
      </c>
      <c r="D16" s="1">
        <v>336</v>
      </c>
      <c r="E16" s="1">
        <v>684</v>
      </c>
      <c r="F16" s="1">
        <v>363</v>
      </c>
      <c r="G16" s="1">
        <v>321</v>
      </c>
      <c r="I16" s="27" t="s">
        <v>714</v>
      </c>
      <c r="J16" s="1">
        <v>530</v>
      </c>
      <c r="K16" s="1">
        <v>255</v>
      </c>
      <c r="L16" s="1">
        <v>275</v>
      </c>
      <c r="M16" s="1">
        <v>417</v>
      </c>
      <c r="N16" s="1">
        <v>222</v>
      </c>
      <c r="O16" s="1">
        <v>195</v>
      </c>
      <c r="P16" s="29">
        <f t="shared" si="7"/>
        <v>78.679245283018872</v>
      </c>
      <c r="Q16" s="29">
        <f t="shared" si="7"/>
        <v>87.058823529411768</v>
      </c>
      <c r="R16" s="29">
        <f t="shared" si="7"/>
        <v>70.909090909090907</v>
      </c>
      <c r="S16" s="28"/>
      <c r="T16" s="28"/>
      <c r="U16" s="28"/>
      <c r="V16" s="1" t="s">
        <v>58</v>
      </c>
      <c r="W16" s="1">
        <v>8</v>
      </c>
      <c r="X16" s="1">
        <v>4</v>
      </c>
      <c r="Y16" s="1">
        <v>4</v>
      </c>
      <c r="Z16" s="1">
        <v>9</v>
      </c>
      <c r="AA16" s="1">
        <v>1</v>
      </c>
      <c r="AB16" s="1">
        <v>8</v>
      </c>
      <c r="AC16" s="1">
        <v>2</v>
      </c>
      <c r="AD16" s="1">
        <v>0</v>
      </c>
      <c r="AE16" s="1">
        <v>2</v>
      </c>
      <c r="AF16" s="1">
        <v>1</v>
      </c>
      <c r="AG16" s="1">
        <v>0</v>
      </c>
      <c r="AH16" s="1">
        <v>1</v>
      </c>
      <c r="AI16" s="1">
        <v>0</v>
      </c>
      <c r="AJ16" s="1">
        <v>0</v>
      </c>
      <c r="AK16" s="1">
        <v>0</v>
      </c>
    </row>
    <row r="17" spans="1:37" x14ac:dyDescent="0.2">
      <c r="A17" s="1" t="s">
        <v>59</v>
      </c>
      <c r="B17" s="1">
        <v>530</v>
      </c>
      <c r="C17" s="1">
        <v>255</v>
      </c>
      <c r="D17" s="1">
        <v>275</v>
      </c>
      <c r="E17" s="1">
        <v>417</v>
      </c>
      <c r="F17" s="1">
        <v>222</v>
      </c>
      <c r="G17" s="1">
        <v>195</v>
      </c>
      <c r="I17" s="27" t="s">
        <v>715</v>
      </c>
      <c r="J17" s="1">
        <v>419</v>
      </c>
      <c r="K17" s="1">
        <v>189</v>
      </c>
      <c r="L17" s="1">
        <v>230</v>
      </c>
      <c r="M17" s="1">
        <v>190</v>
      </c>
      <c r="N17" s="1">
        <v>102</v>
      </c>
      <c r="O17" s="1">
        <v>88</v>
      </c>
      <c r="P17" s="29">
        <f t="shared" si="7"/>
        <v>45.346062052505964</v>
      </c>
      <c r="Q17" s="29">
        <f t="shared" si="7"/>
        <v>53.968253968253968</v>
      </c>
      <c r="R17" s="29">
        <f t="shared" si="7"/>
        <v>38.260869565217391</v>
      </c>
      <c r="S17" s="30">
        <f>(P21+P22)/2</f>
        <v>10.212519116173601</v>
      </c>
      <c r="T17" s="30">
        <f t="shared" ref="T17:U17" si="9">(Q21+Q22)/2</f>
        <v>9.8973042362002559</v>
      </c>
      <c r="U17" s="30">
        <f t="shared" si="9"/>
        <v>10.489597166888004</v>
      </c>
      <c r="V17" s="1" t="s">
        <v>59</v>
      </c>
      <c r="W17" s="1">
        <v>23</v>
      </c>
      <c r="X17" s="1">
        <v>9</v>
      </c>
      <c r="Y17" s="1">
        <v>14</v>
      </c>
      <c r="Z17" s="1">
        <v>76</v>
      </c>
      <c r="AA17" s="1">
        <v>22</v>
      </c>
      <c r="AB17" s="1">
        <v>54</v>
      </c>
      <c r="AC17" s="1">
        <v>6</v>
      </c>
      <c r="AD17" s="1">
        <v>1</v>
      </c>
      <c r="AE17" s="1">
        <v>5</v>
      </c>
      <c r="AF17" s="1">
        <v>5</v>
      </c>
      <c r="AG17" s="1">
        <v>1</v>
      </c>
      <c r="AH17" s="1">
        <v>4</v>
      </c>
      <c r="AI17" s="1">
        <v>3</v>
      </c>
      <c r="AJ17" s="1">
        <v>0</v>
      </c>
      <c r="AK17" s="1">
        <v>3</v>
      </c>
    </row>
    <row r="18" spans="1:37" x14ac:dyDescent="0.2">
      <c r="A18" s="1" t="s">
        <v>60</v>
      </c>
      <c r="B18" s="1">
        <v>419</v>
      </c>
      <c r="C18" s="1">
        <v>189</v>
      </c>
      <c r="D18" s="1">
        <v>230</v>
      </c>
      <c r="E18" s="1">
        <v>190</v>
      </c>
      <c r="F18" s="1">
        <v>102</v>
      </c>
      <c r="G18" s="1">
        <v>88</v>
      </c>
      <c r="I18" s="27" t="s">
        <v>716</v>
      </c>
      <c r="J18" s="1">
        <v>454</v>
      </c>
      <c r="K18" s="1">
        <v>213</v>
      </c>
      <c r="L18" s="1">
        <v>241</v>
      </c>
      <c r="M18" s="1">
        <v>118</v>
      </c>
      <c r="N18" s="1">
        <v>67</v>
      </c>
      <c r="O18" s="1">
        <v>51</v>
      </c>
      <c r="P18" s="29">
        <f t="shared" si="7"/>
        <v>25.991189427312776</v>
      </c>
      <c r="Q18" s="29">
        <f t="shared" si="7"/>
        <v>31.455399061032864</v>
      </c>
      <c r="R18" s="29">
        <f t="shared" si="7"/>
        <v>21.161825726141078</v>
      </c>
      <c r="S18" s="30"/>
      <c r="T18" s="30"/>
      <c r="U18" s="30"/>
      <c r="V18" s="1" t="s">
        <v>60</v>
      </c>
      <c r="W18" s="1">
        <v>51</v>
      </c>
      <c r="X18" s="1">
        <v>17</v>
      </c>
      <c r="Y18" s="1">
        <v>34</v>
      </c>
      <c r="Z18" s="1">
        <v>158</v>
      </c>
      <c r="AA18" s="1">
        <v>64</v>
      </c>
      <c r="AB18" s="1">
        <v>94</v>
      </c>
      <c r="AC18" s="1">
        <v>14</v>
      </c>
      <c r="AD18" s="1">
        <v>4</v>
      </c>
      <c r="AE18" s="1">
        <v>10</v>
      </c>
      <c r="AF18" s="1">
        <v>4</v>
      </c>
      <c r="AG18" s="1">
        <v>1</v>
      </c>
      <c r="AH18" s="1">
        <v>3</v>
      </c>
      <c r="AI18" s="1">
        <v>2</v>
      </c>
      <c r="AJ18" s="1">
        <v>1</v>
      </c>
      <c r="AK18" s="1">
        <v>1</v>
      </c>
    </row>
    <row r="19" spans="1:37" x14ac:dyDescent="0.2">
      <c r="A19" s="1" t="s">
        <v>61</v>
      </c>
      <c r="B19" s="1">
        <v>454</v>
      </c>
      <c r="C19" s="1">
        <v>213</v>
      </c>
      <c r="D19" s="1">
        <v>241</v>
      </c>
      <c r="E19" s="1">
        <v>118</v>
      </c>
      <c r="F19" s="1">
        <v>67</v>
      </c>
      <c r="G19" s="1">
        <v>51</v>
      </c>
      <c r="I19" s="27" t="s">
        <v>717</v>
      </c>
      <c r="J19" s="1">
        <v>459</v>
      </c>
      <c r="K19" s="1">
        <v>242</v>
      </c>
      <c r="L19" s="1">
        <v>217</v>
      </c>
      <c r="M19" s="1">
        <v>85</v>
      </c>
      <c r="N19" s="1">
        <v>50</v>
      </c>
      <c r="O19" s="1">
        <v>35</v>
      </c>
      <c r="P19" s="29">
        <f t="shared" si="7"/>
        <v>18.518518518518519</v>
      </c>
      <c r="Q19" s="29">
        <f t="shared" si="7"/>
        <v>20.66115702479339</v>
      </c>
      <c r="R19" s="29">
        <f t="shared" si="7"/>
        <v>16.129032258064516</v>
      </c>
      <c r="S19" s="30">
        <f>S17*50</f>
        <v>510.62595580868003</v>
      </c>
      <c r="T19" s="30">
        <f t="shared" ref="T19:U19" si="10">T17*50</f>
        <v>494.8652118100128</v>
      </c>
      <c r="U19" s="30">
        <f t="shared" si="10"/>
        <v>524.47985834440021</v>
      </c>
      <c r="V19" s="1" t="s">
        <v>61</v>
      </c>
      <c r="W19" s="1">
        <v>93</v>
      </c>
      <c r="X19" s="1">
        <v>37</v>
      </c>
      <c r="Y19" s="1">
        <v>56</v>
      </c>
      <c r="Z19" s="1">
        <v>220</v>
      </c>
      <c r="AA19" s="1">
        <v>99</v>
      </c>
      <c r="AB19" s="1">
        <v>121</v>
      </c>
      <c r="AC19" s="1">
        <v>11</v>
      </c>
      <c r="AD19" s="1">
        <v>5</v>
      </c>
      <c r="AE19" s="1">
        <v>6</v>
      </c>
      <c r="AF19" s="1">
        <v>10</v>
      </c>
      <c r="AG19" s="1">
        <v>5</v>
      </c>
      <c r="AH19" s="1">
        <v>5</v>
      </c>
      <c r="AI19" s="1">
        <v>2</v>
      </c>
      <c r="AJ19" s="1">
        <v>0</v>
      </c>
      <c r="AK19" s="1">
        <v>2</v>
      </c>
    </row>
    <row r="20" spans="1:37" x14ac:dyDescent="0.2">
      <c r="A20" s="1" t="s">
        <v>62</v>
      </c>
      <c r="B20" s="1">
        <v>459</v>
      </c>
      <c r="C20" s="1">
        <v>242</v>
      </c>
      <c r="D20" s="1">
        <v>217</v>
      </c>
      <c r="E20" s="1">
        <v>85</v>
      </c>
      <c r="F20" s="1">
        <v>50</v>
      </c>
      <c r="G20" s="1">
        <v>35</v>
      </c>
      <c r="I20" s="27" t="s">
        <v>718</v>
      </c>
      <c r="J20" s="1">
        <v>432</v>
      </c>
      <c r="K20" s="1">
        <v>208</v>
      </c>
      <c r="L20" s="1">
        <v>224</v>
      </c>
      <c r="M20" s="1">
        <v>40</v>
      </c>
      <c r="N20" s="1">
        <v>24</v>
      </c>
      <c r="O20" s="1">
        <v>16</v>
      </c>
      <c r="P20" s="29">
        <f t="shared" si="7"/>
        <v>9.2592592592592595</v>
      </c>
      <c r="Q20" s="29">
        <f t="shared" si="7"/>
        <v>11.538461538461538</v>
      </c>
      <c r="R20" s="29">
        <f t="shared" si="7"/>
        <v>7.1428571428571423</v>
      </c>
      <c r="S20" s="30"/>
      <c r="T20" s="30"/>
      <c r="U20" s="30"/>
      <c r="V20" s="1" t="s">
        <v>62</v>
      </c>
      <c r="W20" s="1">
        <v>119</v>
      </c>
      <c r="X20" s="1">
        <v>67</v>
      </c>
      <c r="Y20" s="1">
        <v>52</v>
      </c>
      <c r="Z20" s="1">
        <v>220</v>
      </c>
      <c r="AA20" s="1">
        <v>114</v>
      </c>
      <c r="AB20" s="1">
        <v>106</v>
      </c>
      <c r="AC20" s="1">
        <v>15</v>
      </c>
      <c r="AD20" s="1">
        <v>5</v>
      </c>
      <c r="AE20" s="1">
        <v>10</v>
      </c>
      <c r="AF20" s="1">
        <v>13</v>
      </c>
      <c r="AG20" s="1">
        <v>4</v>
      </c>
      <c r="AH20" s="1">
        <v>9</v>
      </c>
      <c r="AI20" s="1">
        <v>7</v>
      </c>
      <c r="AJ20" s="1">
        <v>2</v>
      </c>
      <c r="AK20" s="1">
        <v>5</v>
      </c>
    </row>
    <row r="21" spans="1:37" x14ac:dyDescent="0.2">
      <c r="A21" s="1" t="s">
        <v>63</v>
      </c>
      <c r="B21" s="1">
        <v>432</v>
      </c>
      <c r="C21" s="1">
        <v>208</v>
      </c>
      <c r="D21" s="1">
        <v>224</v>
      </c>
      <c r="E21" s="1">
        <v>40</v>
      </c>
      <c r="F21" s="1">
        <v>24</v>
      </c>
      <c r="G21" s="1">
        <v>16</v>
      </c>
      <c r="I21" s="27" t="s">
        <v>719</v>
      </c>
      <c r="J21" s="1">
        <v>441</v>
      </c>
      <c r="K21" s="1">
        <v>190</v>
      </c>
      <c r="L21" s="1">
        <v>251</v>
      </c>
      <c r="M21" s="1">
        <v>47</v>
      </c>
      <c r="N21" s="1">
        <v>20</v>
      </c>
      <c r="O21" s="1">
        <v>27</v>
      </c>
      <c r="P21" s="29">
        <f t="shared" si="7"/>
        <v>10.657596371882086</v>
      </c>
      <c r="Q21" s="29">
        <f t="shared" si="7"/>
        <v>10.526315789473683</v>
      </c>
      <c r="R21" s="29">
        <f t="shared" si="7"/>
        <v>10.756972111553784</v>
      </c>
      <c r="S21" s="30">
        <f>S15-S19</f>
        <v>2417.4288532992618</v>
      </c>
      <c r="T21" s="30">
        <f t="shared" ref="T21:U21" si="11">T15-T19</f>
        <v>2574.3833644862543</v>
      </c>
      <c r="U21" s="30">
        <f t="shared" si="11"/>
        <v>2275.0019516487951</v>
      </c>
      <c r="V21" s="1" t="s">
        <v>63</v>
      </c>
      <c r="W21" s="1">
        <v>124</v>
      </c>
      <c r="X21" s="1">
        <v>59</v>
      </c>
      <c r="Y21" s="1">
        <v>65</v>
      </c>
      <c r="Z21" s="1">
        <v>228</v>
      </c>
      <c r="AA21" s="1">
        <v>110</v>
      </c>
      <c r="AB21" s="1">
        <v>118</v>
      </c>
      <c r="AC21" s="1">
        <v>12</v>
      </c>
      <c r="AD21" s="1">
        <v>5</v>
      </c>
      <c r="AE21" s="1">
        <v>7</v>
      </c>
      <c r="AF21" s="1">
        <v>20</v>
      </c>
      <c r="AG21" s="1">
        <v>10</v>
      </c>
      <c r="AH21" s="1">
        <v>10</v>
      </c>
      <c r="AI21" s="1">
        <v>8</v>
      </c>
      <c r="AJ21" s="1">
        <v>0</v>
      </c>
      <c r="AK21" s="1">
        <v>8</v>
      </c>
    </row>
    <row r="22" spans="1:37" x14ac:dyDescent="0.2">
      <c r="A22" s="1" t="s">
        <v>64</v>
      </c>
      <c r="B22" s="1">
        <v>441</v>
      </c>
      <c r="C22" s="1">
        <v>190</v>
      </c>
      <c r="D22" s="1">
        <v>251</v>
      </c>
      <c r="E22" s="1">
        <v>47</v>
      </c>
      <c r="F22" s="1">
        <v>20</v>
      </c>
      <c r="G22" s="1">
        <v>27</v>
      </c>
      <c r="I22" s="27" t="s">
        <v>720</v>
      </c>
      <c r="J22" s="1">
        <v>430</v>
      </c>
      <c r="K22" s="1">
        <v>205</v>
      </c>
      <c r="L22" s="1">
        <v>225</v>
      </c>
      <c r="M22" s="1">
        <v>42</v>
      </c>
      <c r="N22" s="1">
        <v>19</v>
      </c>
      <c r="O22" s="1">
        <v>23</v>
      </c>
      <c r="P22" s="29">
        <f t="shared" si="7"/>
        <v>9.7674418604651159</v>
      </c>
      <c r="Q22" s="29">
        <f t="shared" si="7"/>
        <v>9.2682926829268286</v>
      </c>
      <c r="R22" s="29">
        <f t="shared" si="7"/>
        <v>10.222222222222223</v>
      </c>
      <c r="S22" s="30">
        <f>100-S17</f>
        <v>89.787480883826404</v>
      </c>
      <c r="T22" s="30">
        <f t="shared" ref="T22:U22" si="12">100-T17</f>
        <v>90.102695763799744</v>
      </c>
      <c r="U22" s="30">
        <f t="shared" si="12"/>
        <v>89.510402833111996</v>
      </c>
      <c r="V22" s="1" t="s">
        <v>64</v>
      </c>
      <c r="W22" s="1">
        <v>128</v>
      </c>
      <c r="X22" s="1">
        <v>53</v>
      </c>
      <c r="Y22" s="1">
        <v>75</v>
      </c>
      <c r="Z22" s="1">
        <v>220</v>
      </c>
      <c r="AA22" s="1">
        <v>101</v>
      </c>
      <c r="AB22" s="1">
        <v>119</v>
      </c>
      <c r="AC22" s="1">
        <v>10</v>
      </c>
      <c r="AD22" s="1">
        <v>6</v>
      </c>
      <c r="AE22" s="1">
        <v>4</v>
      </c>
      <c r="AF22" s="1">
        <v>21</v>
      </c>
      <c r="AG22" s="1">
        <v>9</v>
      </c>
      <c r="AH22" s="1">
        <v>12</v>
      </c>
      <c r="AI22" s="1">
        <v>15</v>
      </c>
      <c r="AJ22" s="1">
        <v>1</v>
      </c>
      <c r="AK22" s="1">
        <v>14</v>
      </c>
    </row>
    <row r="23" spans="1:37" x14ac:dyDescent="0.2">
      <c r="A23" s="1" t="s">
        <v>65</v>
      </c>
      <c r="B23" s="1">
        <v>430</v>
      </c>
      <c r="C23" s="1">
        <v>205</v>
      </c>
      <c r="D23" s="1">
        <v>225</v>
      </c>
      <c r="E23" s="1">
        <v>42</v>
      </c>
      <c r="F23" s="1">
        <v>19</v>
      </c>
      <c r="G23" s="1">
        <v>23</v>
      </c>
      <c r="I23" s="28"/>
      <c r="J23" s="28"/>
      <c r="K23" s="28"/>
      <c r="L23" s="28"/>
      <c r="M23" s="28"/>
      <c r="N23" s="28"/>
      <c r="O23" s="28"/>
      <c r="P23" s="29">
        <f>SUM(P15:P21)*5</f>
        <v>1428.0548091079418</v>
      </c>
      <c r="Q23" s="29">
        <f>SUM(Q15:Q21)*5</f>
        <v>1569.2485762962667</v>
      </c>
      <c r="R23" s="29">
        <f>SUM(R15:R21)*5</f>
        <v>1299.4818099931956</v>
      </c>
      <c r="S23" s="31">
        <f>S21/S22</f>
        <v>26.923896622371082</v>
      </c>
      <c r="T23" s="31">
        <f t="shared" ref="T23:U23" si="13">T21/T22</f>
        <v>28.571657514386551</v>
      </c>
      <c r="U23" s="31">
        <f t="shared" si="13"/>
        <v>25.416062040190244</v>
      </c>
      <c r="V23" s="1" t="s">
        <v>65</v>
      </c>
      <c r="W23" s="1">
        <v>157</v>
      </c>
      <c r="X23" s="1">
        <v>82</v>
      </c>
      <c r="Y23" s="1">
        <v>75</v>
      </c>
      <c r="Z23" s="1">
        <v>168</v>
      </c>
      <c r="AA23" s="1">
        <v>89</v>
      </c>
      <c r="AB23" s="1">
        <v>79</v>
      </c>
      <c r="AC23" s="1">
        <v>14</v>
      </c>
      <c r="AD23" s="1">
        <v>5</v>
      </c>
      <c r="AE23" s="1">
        <v>9</v>
      </c>
      <c r="AF23" s="1">
        <v>18</v>
      </c>
      <c r="AG23" s="1">
        <v>7</v>
      </c>
      <c r="AH23" s="1">
        <v>11</v>
      </c>
      <c r="AI23" s="1">
        <v>31</v>
      </c>
      <c r="AJ23" s="1">
        <v>3</v>
      </c>
      <c r="AK23" s="1">
        <v>28</v>
      </c>
    </row>
    <row r="25" spans="1:37" x14ac:dyDescent="0.2">
      <c r="A25" s="1" t="s">
        <v>712</v>
      </c>
      <c r="V25" s="1" t="s">
        <v>712</v>
      </c>
    </row>
    <row r="26" spans="1:37" x14ac:dyDescent="0.2">
      <c r="A26" s="1" t="s">
        <v>0</v>
      </c>
      <c r="B26" s="1">
        <v>2204</v>
      </c>
      <c r="C26" s="1">
        <v>999</v>
      </c>
      <c r="D26" s="1">
        <v>1205</v>
      </c>
      <c r="E26" s="1">
        <v>1150</v>
      </c>
      <c r="F26" s="1">
        <v>514</v>
      </c>
      <c r="G26" s="1">
        <v>636</v>
      </c>
      <c r="I26" s="27" t="s">
        <v>713</v>
      </c>
      <c r="J26" s="1">
        <v>424</v>
      </c>
      <c r="K26" s="1">
        <v>207</v>
      </c>
      <c r="L26" s="1">
        <v>217</v>
      </c>
      <c r="M26" s="1">
        <v>408</v>
      </c>
      <c r="N26" s="1">
        <v>204</v>
      </c>
      <c r="O26" s="1">
        <v>204</v>
      </c>
      <c r="P26" s="29">
        <f t="shared" ref="P26:R33" si="14">M26/J26*100</f>
        <v>96.226415094339629</v>
      </c>
      <c r="Q26" s="29">
        <f t="shared" si="14"/>
        <v>98.550724637681171</v>
      </c>
      <c r="R26" s="29">
        <f t="shared" si="14"/>
        <v>94.009216589861751</v>
      </c>
      <c r="S26" s="30">
        <f>P34+1500</f>
        <v>3238.9093017224236</v>
      </c>
      <c r="T26" s="30">
        <f t="shared" ref="T26:U26" si="15">Q34+1500</f>
        <v>3133.3492269851995</v>
      </c>
      <c r="U26" s="30">
        <f t="shared" si="15"/>
        <v>3314.7948426304138</v>
      </c>
      <c r="V26" s="1" t="s">
        <v>0</v>
      </c>
      <c r="W26" s="1">
        <f>W153+W164+W175+W186+W200+W211+W222+W233+W244+W255</f>
        <v>691</v>
      </c>
      <c r="X26" s="1">
        <f>X153+X164+X175+X186+X200+X211+X222+X233+X244+X255</f>
        <v>323</v>
      </c>
      <c r="Y26" s="1">
        <f>Y153+Y164+Y175+Y186+Y200+Y211+Y222+Y233+Y244+Y255</f>
        <v>368</v>
      </c>
      <c r="Z26" s="1">
        <f>Z153+Z164+Z175+Z186+Z200+Z211+Z222+Z233+Z244+Z255</f>
        <v>300</v>
      </c>
      <c r="AA26" s="1">
        <f>AA153+AA164+AA175+AA186+AA200+AA211+AA222+AA233+AA244+AA255</f>
        <v>143</v>
      </c>
      <c r="AB26" s="1">
        <f>AB153+AB164+AB175+AB186+AB200+AB211+AB222+AB233+AB244+AB255</f>
        <v>157</v>
      </c>
      <c r="AC26" s="1">
        <f>AC153+AC164+AC175+AC186+AC200+AC211+AC222+AC233+AC244+AC255</f>
        <v>26</v>
      </c>
      <c r="AD26" s="1">
        <f>AD153+AD164+AD175+AD186+AD200+AD211+AD222+AD233+AD244+AD255</f>
        <v>8</v>
      </c>
      <c r="AE26" s="1">
        <f>AE153+AE164+AE175+AE186+AE200+AE211+AE222+AE233+AE244+AE255</f>
        <v>18</v>
      </c>
      <c r="AF26" s="1">
        <f>AF153+AF164+AF175+AF186+AF200+AF211+AF222+AF233+AF244+AF255</f>
        <v>10</v>
      </c>
      <c r="AG26" s="1">
        <f>AG153+AG164+AG175+AG186+AG200+AG211+AG222+AG233+AG244+AG255</f>
        <v>2</v>
      </c>
      <c r="AH26" s="1">
        <f>AH153+AH164+AH175+AH186+AH200+AH211+AH222+AH233+AH244+AH255</f>
        <v>8</v>
      </c>
      <c r="AI26" s="1">
        <f>AI153+AI164+AI175+AI186+AI200+AI211+AI222+AI233+AI244+AI255</f>
        <v>27</v>
      </c>
      <c r="AJ26" s="1">
        <f>AJ153+AJ164+AJ175+AJ186+AJ200+AJ211+AJ222+AJ233+AJ244+AJ255</f>
        <v>9</v>
      </c>
      <c r="AK26" s="1">
        <f>AK153+AK164+AK175+AK186+AK200+AK211+AK222+AK233+AK244+AK255</f>
        <v>18</v>
      </c>
    </row>
    <row r="27" spans="1:37" x14ac:dyDescent="0.2">
      <c r="A27" s="1" t="s">
        <v>58</v>
      </c>
      <c r="B27" s="1">
        <v>424</v>
      </c>
      <c r="C27" s="1">
        <v>207</v>
      </c>
      <c r="D27" s="1">
        <v>217</v>
      </c>
      <c r="E27" s="1">
        <v>408</v>
      </c>
      <c r="F27" s="1">
        <v>204</v>
      </c>
      <c r="G27" s="1">
        <v>204</v>
      </c>
      <c r="I27" s="27" t="s">
        <v>714</v>
      </c>
      <c r="J27" s="1">
        <v>321</v>
      </c>
      <c r="K27" s="1">
        <v>152</v>
      </c>
      <c r="L27" s="1">
        <v>169</v>
      </c>
      <c r="M27" s="1">
        <v>264</v>
      </c>
      <c r="N27" s="1">
        <v>132</v>
      </c>
      <c r="O27" s="1">
        <v>132</v>
      </c>
      <c r="P27" s="29">
        <f t="shared" si="14"/>
        <v>82.242990654205599</v>
      </c>
      <c r="Q27" s="29">
        <f t="shared" si="14"/>
        <v>86.842105263157904</v>
      </c>
      <c r="R27" s="29">
        <f t="shared" si="14"/>
        <v>78.10650887573965</v>
      </c>
      <c r="S27" s="28"/>
      <c r="T27" s="28"/>
      <c r="U27" s="28"/>
      <c r="V27" s="1" t="s">
        <v>58</v>
      </c>
      <c r="W27" s="1">
        <f>W154+W165+W176+W187+W201+W212+W223+W234+W245+W256</f>
        <v>9</v>
      </c>
      <c r="X27" s="1">
        <f>X154+X165+X176+X187+X201+X212+X223+X234+X245+X256</f>
        <v>2</v>
      </c>
      <c r="Y27" s="1">
        <f>Y154+Y165+Y176+Y187+Y201+Y212+Y223+Y234+Y245+Y256</f>
        <v>7</v>
      </c>
      <c r="Z27" s="1">
        <f>Z154+Z165+Z176+Z187+Z201+Z212+Z223+Z234+Z245+Z256</f>
        <v>5</v>
      </c>
      <c r="AA27" s="1">
        <f>AA154+AA165+AA176+AA187+AA201+AA212+AA223+AA234+AA245+AA256</f>
        <v>0</v>
      </c>
      <c r="AB27" s="1">
        <f>AB154+AB165+AB176+AB187+AB201+AB212+AB223+AB234+AB245+AB256</f>
        <v>5</v>
      </c>
      <c r="AC27" s="1">
        <f>AC154+AC165+AC176+AC187+AC201+AC212+AC223+AC234+AC245+AC256</f>
        <v>2</v>
      </c>
      <c r="AD27" s="1">
        <f>AD154+AD165+AD176+AD187+AD201+AD212+AD223+AD234+AD245+AD256</f>
        <v>1</v>
      </c>
      <c r="AE27" s="1">
        <f>AE154+AE165+AE176+AE187+AE201+AE212+AE223+AE234+AE245+AE256</f>
        <v>1</v>
      </c>
      <c r="AF27" s="1">
        <f>AF154+AF165+AF176+AF187+AF201+AF212+AF223+AF234+AF245+AF256</f>
        <v>0</v>
      </c>
      <c r="AG27" s="1">
        <f>AG154+AG165+AG176+AG187+AG201+AG212+AG223+AG234+AG245+AG256</f>
        <v>0</v>
      </c>
      <c r="AH27" s="1">
        <f>AH154+AH165+AH176+AH187+AH201+AH212+AH223+AH234+AH245+AH256</f>
        <v>0</v>
      </c>
      <c r="AI27" s="1">
        <f>AI154+AI165+AI176+AI187+AI201+AI212+AI223+AI234+AI245+AI256</f>
        <v>0</v>
      </c>
      <c r="AJ27" s="1">
        <f>AJ154+AJ165+AJ176+AJ187+AJ201+AJ212+AJ223+AJ234+AJ245+AJ256</f>
        <v>0</v>
      </c>
      <c r="AK27" s="1">
        <f>AK154+AK165+AK176+AK187+AK201+AK212+AK223+AK234+AK245+AK256</f>
        <v>0</v>
      </c>
    </row>
    <row r="28" spans="1:37" x14ac:dyDescent="0.2">
      <c r="A28" s="1" t="s">
        <v>59</v>
      </c>
      <c r="B28" s="1">
        <v>321</v>
      </c>
      <c r="C28" s="1">
        <v>152</v>
      </c>
      <c r="D28" s="1">
        <v>169</v>
      </c>
      <c r="E28" s="1">
        <v>264</v>
      </c>
      <c r="F28" s="1">
        <v>132</v>
      </c>
      <c r="G28" s="1">
        <v>132</v>
      </c>
      <c r="I28" s="27" t="s">
        <v>715</v>
      </c>
      <c r="J28" s="1">
        <v>279</v>
      </c>
      <c r="K28" s="1">
        <v>124</v>
      </c>
      <c r="L28" s="1">
        <v>155</v>
      </c>
      <c r="M28" s="1">
        <v>156</v>
      </c>
      <c r="N28" s="1">
        <v>68</v>
      </c>
      <c r="O28" s="1">
        <v>88</v>
      </c>
      <c r="P28" s="29">
        <f t="shared" si="14"/>
        <v>55.913978494623649</v>
      </c>
      <c r="Q28" s="29">
        <f t="shared" si="14"/>
        <v>54.838709677419352</v>
      </c>
      <c r="R28" s="29">
        <f t="shared" si="14"/>
        <v>56.774193548387096</v>
      </c>
      <c r="S28" s="30">
        <f>(P32+P33)/2</f>
        <v>19.28725304749895</v>
      </c>
      <c r="T28" s="30">
        <f t="shared" ref="T28:U28" si="16">(Q32+Q33)/2</f>
        <v>13.097094259390506</v>
      </c>
      <c r="U28" s="30">
        <f t="shared" si="16"/>
        <v>23.821138211382113</v>
      </c>
      <c r="V28" s="1" t="s">
        <v>59</v>
      </c>
      <c r="W28" s="1">
        <f>W155+W166+W177+W188+W202+W213+W224+W235+W246+W257</f>
        <v>30</v>
      </c>
      <c r="X28" s="1">
        <f>X155+X166+X177+X188+X202+X213+X224+X235+X246+X257</f>
        <v>12</v>
      </c>
      <c r="Y28" s="1">
        <f>Y155+Y166+Y177+Y188+Y202+Y213+Y224+Y235+Y246+Y257</f>
        <v>18</v>
      </c>
      <c r="Z28" s="1">
        <f>Z155+Z166+Z177+Z188+Z202+Z213+Z224+Z235+Z246+Z257</f>
        <v>21</v>
      </c>
      <c r="AA28" s="1">
        <f>AA155+AA166+AA177+AA188+AA202+AA213+AA224+AA235+AA246+AA257</f>
        <v>7</v>
      </c>
      <c r="AB28" s="1">
        <f>AB155+AB166+AB177+AB188+AB202+AB213+AB224+AB235+AB246+AB257</f>
        <v>14</v>
      </c>
      <c r="AC28" s="1">
        <f>AC155+AC166+AC177+AC188+AC202+AC213+AC224+AC235+AC246+AC257</f>
        <v>2</v>
      </c>
      <c r="AD28" s="1">
        <f>AD155+AD166+AD177+AD188+AD202+AD213+AD224+AD235+AD246+AD257</f>
        <v>0</v>
      </c>
      <c r="AE28" s="1">
        <f>AE155+AE166+AE177+AE188+AE202+AE213+AE224+AE235+AE246+AE257</f>
        <v>2</v>
      </c>
      <c r="AF28" s="1">
        <f>AF155+AF166+AF177+AF188+AF202+AF213+AF224+AF235+AF246+AF257</f>
        <v>2</v>
      </c>
      <c r="AG28" s="1">
        <f>AG155+AG166+AG177+AG188+AG202+AG213+AG224+AG235+AG246+AG257</f>
        <v>0</v>
      </c>
      <c r="AH28" s="1">
        <f>AH155+AH166+AH177+AH188+AH202+AH213+AH224+AH235+AH246+AH257</f>
        <v>2</v>
      </c>
      <c r="AI28" s="1">
        <f>AI155+AI166+AI177+AI188+AI202+AI213+AI224+AI235+AI246+AI257</f>
        <v>2</v>
      </c>
      <c r="AJ28" s="1">
        <f>AJ155+AJ166+AJ177+AJ188+AJ202+AJ213+AJ224+AJ235+AJ246+AJ257</f>
        <v>1</v>
      </c>
      <c r="AK28" s="1">
        <f>AK155+AK166+AK177+AK188+AK202+AK213+AK224+AK235+AK246+AK257</f>
        <v>1</v>
      </c>
    </row>
    <row r="29" spans="1:37" x14ac:dyDescent="0.2">
      <c r="A29" s="1" t="s">
        <v>60</v>
      </c>
      <c r="B29" s="1">
        <v>279</v>
      </c>
      <c r="C29" s="1">
        <v>124</v>
      </c>
      <c r="D29" s="1">
        <v>155</v>
      </c>
      <c r="E29" s="1">
        <v>156</v>
      </c>
      <c r="F29" s="1">
        <v>68</v>
      </c>
      <c r="G29" s="1">
        <v>88</v>
      </c>
      <c r="I29" s="27" t="s">
        <v>716</v>
      </c>
      <c r="J29" s="1">
        <v>272</v>
      </c>
      <c r="K29" s="1">
        <v>126</v>
      </c>
      <c r="L29" s="1">
        <v>146</v>
      </c>
      <c r="M29" s="1">
        <v>105</v>
      </c>
      <c r="N29" s="1">
        <v>41</v>
      </c>
      <c r="O29" s="1">
        <v>64</v>
      </c>
      <c r="P29" s="29">
        <f t="shared" si="14"/>
        <v>38.602941176470587</v>
      </c>
      <c r="Q29" s="29">
        <f t="shared" si="14"/>
        <v>32.539682539682538</v>
      </c>
      <c r="R29" s="29">
        <f t="shared" si="14"/>
        <v>43.835616438356162</v>
      </c>
      <c r="S29" s="30"/>
      <c r="T29" s="30"/>
      <c r="U29" s="30"/>
      <c r="V29" s="1" t="s">
        <v>60</v>
      </c>
      <c r="W29" s="1">
        <f>W156+W167+W178+W189+W203+W214+W225+W236+W247+W258</f>
        <v>69</v>
      </c>
      <c r="X29" s="1">
        <f>X156+X167+X178+X189+X203+X214+X225+X236+X247+X258</f>
        <v>34</v>
      </c>
      <c r="Y29" s="1">
        <f>Y156+Y167+Y178+Y189+Y203+Y214+Y225+Y236+Y247+Y258</f>
        <v>35</v>
      </c>
      <c r="Z29" s="1">
        <f>Z156+Z167+Z178+Z189+Z203+Z214+Z225+Z236+Z247+Z258</f>
        <v>50</v>
      </c>
      <c r="AA29" s="1">
        <f>AA156+AA167+AA178+AA189+AA203+AA214+AA225+AA236+AA247+AA258</f>
        <v>20</v>
      </c>
      <c r="AB29" s="1">
        <f>AB156+AB167+AB178+AB189+AB203+AB214+AB225+AB236+AB247+AB258</f>
        <v>30</v>
      </c>
      <c r="AC29" s="1">
        <f>AC156+AC167+AC178+AC189+AC203+AC214+AC225+AC236+AC247+AC258</f>
        <v>2</v>
      </c>
      <c r="AD29" s="1">
        <f>AD156+AD167+AD178+AD189+AD203+AD214+AD225+AD236+AD247+AD258</f>
        <v>1</v>
      </c>
      <c r="AE29" s="1">
        <f>AE156+AE167+AE178+AE189+AE203+AE214+AE225+AE236+AE247+AE258</f>
        <v>1</v>
      </c>
      <c r="AF29" s="1">
        <f>AF156+AF167+AF178+AF189+AF203+AF214+AF225+AF236+AF247+AF258</f>
        <v>2</v>
      </c>
      <c r="AG29" s="1">
        <f>AG156+AG167+AG178+AG189+AG203+AG214+AG225+AG236+AG247+AG258</f>
        <v>1</v>
      </c>
      <c r="AH29" s="1">
        <f>AH156+AH167+AH178+AH189+AH203+AH214+AH225+AH236+AH247+AH258</f>
        <v>1</v>
      </c>
      <c r="AI29" s="1">
        <f>AI156+AI167+AI178+AI189+AI203+AI214+AI225+AI236+AI247+AI258</f>
        <v>0</v>
      </c>
      <c r="AJ29" s="1">
        <f>AJ156+AJ167+AJ178+AJ189+AJ203+AJ214+AJ225+AJ236+AJ247+AJ258</f>
        <v>0</v>
      </c>
      <c r="AK29" s="1">
        <f>AK156+AK167+AK178+AK189+AK203+AK214+AK225+AK236+AK247+AK258</f>
        <v>0</v>
      </c>
    </row>
    <row r="30" spans="1:37" x14ac:dyDescent="0.2">
      <c r="A30" s="1" t="s">
        <v>61</v>
      </c>
      <c r="B30" s="1">
        <v>272</v>
      </c>
      <c r="C30" s="1">
        <v>126</v>
      </c>
      <c r="D30" s="1">
        <v>146</v>
      </c>
      <c r="E30" s="1">
        <v>105</v>
      </c>
      <c r="F30" s="1">
        <v>41</v>
      </c>
      <c r="G30" s="1">
        <v>64</v>
      </c>
      <c r="I30" s="27" t="s">
        <v>717</v>
      </c>
      <c r="J30" s="1">
        <v>285</v>
      </c>
      <c r="K30" s="1">
        <v>128</v>
      </c>
      <c r="L30" s="1">
        <v>157</v>
      </c>
      <c r="M30" s="1">
        <v>95</v>
      </c>
      <c r="N30" s="1">
        <v>32</v>
      </c>
      <c r="O30" s="1">
        <v>63</v>
      </c>
      <c r="P30" s="29">
        <f t="shared" si="14"/>
        <v>33.333333333333329</v>
      </c>
      <c r="Q30" s="29">
        <f t="shared" si="14"/>
        <v>25</v>
      </c>
      <c r="R30" s="29">
        <f t="shared" si="14"/>
        <v>40.127388535031848</v>
      </c>
      <c r="S30" s="30">
        <f>S28*50</f>
        <v>964.36265237494752</v>
      </c>
      <c r="T30" s="30">
        <f t="shared" ref="T30:U30" si="17">T28*50</f>
        <v>654.85471296952528</v>
      </c>
      <c r="U30" s="30">
        <f t="shared" si="17"/>
        <v>1191.0569105691056</v>
      </c>
      <c r="V30" s="1" t="s">
        <v>61</v>
      </c>
      <c r="W30" s="1">
        <f>W157+W168+W179+W190+W204+W215+W226+W237+W248+W259</f>
        <v>95</v>
      </c>
      <c r="X30" s="1">
        <f>X157+X168+X179+X190+X204+X215+X226+X237+X248+X259</f>
        <v>47</v>
      </c>
      <c r="Y30" s="1">
        <f>Y157+Y168+Y179+Y190+Y204+Y215+Y226+Y237+Y248+Y259</f>
        <v>48</v>
      </c>
      <c r="Z30" s="1">
        <f>Z157+Z168+Z179+Z190+Z204+Z215+Z226+Z237+Z248+Z259</f>
        <v>67</v>
      </c>
      <c r="AA30" s="1">
        <f>AA157+AA168+AA179+AA190+AA204+AA215+AA226+AA237+AA248+AA259</f>
        <v>37</v>
      </c>
      <c r="AB30" s="1">
        <f>AB157+AB168+AB179+AB190+AB204+AB215+AB226+AB237+AB248+AB259</f>
        <v>30</v>
      </c>
      <c r="AC30" s="1">
        <f>AC157+AC168+AC179+AC190+AC204+AC215+AC226+AC237+AC248+AC259</f>
        <v>4</v>
      </c>
      <c r="AD30" s="1">
        <f>AD157+AD168+AD179+AD190+AD204+AD215+AD226+AD237+AD248+AD259</f>
        <v>1</v>
      </c>
      <c r="AE30" s="1">
        <f>AE157+AE168+AE179+AE190+AE204+AE215+AE226+AE237+AE248+AE259</f>
        <v>3</v>
      </c>
      <c r="AF30" s="1">
        <f>AF157+AF168+AF179+AF190+AF204+AF215+AF226+AF237+AF248+AF259</f>
        <v>1</v>
      </c>
      <c r="AG30" s="1">
        <f>AG157+AG168+AG179+AG190+AG204+AG215+AG226+AG237+AG248+AG259</f>
        <v>0</v>
      </c>
      <c r="AH30" s="1">
        <f>AH157+AH168+AH179+AH190+AH204+AH215+AH226+AH237+AH248+AH259</f>
        <v>1</v>
      </c>
      <c r="AI30" s="1">
        <f>AI157+AI168+AI179+AI190+AI204+AI215+AI226+AI237+AI248+AI259</f>
        <v>0</v>
      </c>
      <c r="AJ30" s="1">
        <f>AJ157+AJ168+AJ179+AJ190+AJ204+AJ215+AJ226+AJ237+AJ248+AJ259</f>
        <v>0</v>
      </c>
      <c r="AK30" s="1">
        <f>AK157+AK168+AK179+AK190+AK204+AK215+AK226+AK237+AK248+AK259</f>
        <v>0</v>
      </c>
    </row>
    <row r="31" spans="1:37" x14ac:dyDescent="0.2">
      <c r="A31" s="1" t="s">
        <v>62</v>
      </c>
      <c r="B31" s="1">
        <v>285</v>
      </c>
      <c r="C31" s="1">
        <v>128</v>
      </c>
      <c r="D31" s="1">
        <v>157</v>
      </c>
      <c r="E31" s="1">
        <v>95</v>
      </c>
      <c r="F31" s="1">
        <v>32</v>
      </c>
      <c r="G31" s="1">
        <v>63</v>
      </c>
      <c r="I31" s="27" t="s">
        <v>718</v>
      </c>
      <c r="J31" s="1">
        <v>232</v>
      </c>
      <c r="K31" s="1">
        <v>94</v>
      </c>
      <c r="L31" s="1">
        <v>138</v>
      </c>
      <c r="M31" s="1">
        <v>46</v>
      </c>
      <c r="N31" s="1">
        <v>15</v>
      </c>
      <c r="O31" s="1">
        <v>31</v>
      </c>
      <c r="P31" s="29">
        <f t="shared" si="14"/>
        <v>19.827586206896552</v>
      </c>
      <c r="Q31" s="29">
        <f t="shared" si="14"/>
        <v>15.957446808510639</v>
      </c>
      <c r="R31" s="29">
        <f t="shared" si="14"/>
        <v>22.463768115942027</v>
      </c>
      <c r="S31" s="30"/>
      <c r="T31" s="30"/>
      <c r="U31" s="30"/>
      <c r="V31" s="1" t="s">
        <v>62</v>
      </c>
      <c r="W31" s="1">
        <f>W158+W169+W180+W191+W205+W216+W227+W238+W249+W260</f>
        <v>124</v>
      </c>
      <c r="X31" s="1">
        <f>X158+X169+X180+X191+X205+X216+X227+X238+X249+X260</f>
        <v>64</v>
      </c>
      <c r="Y31" s="1">
        <f>Y158+Y169+Y180+Y191+Y205+Y216+Y227+Y238+Y249+Y260</f>
        <v>60</v>
      </c>
      <c r="Z31" s="1">
        <f>Z158+Z169+Z180+Z191+Z205+Z216+Z227+Z238+Z249+Z260</f>
        <v>55</v>
      </c>
      <c r="AA31" s="1">
        <f>AA158+AA169+AA180+AA191+AA205+AA216+AA227+AA238+AA249+AA260</f>
        <v>29</v>
      </c>
      <c r="AB31" s="1">
        <f>AB158+AB169+AB180+AB191+AB205+AB216+AB227+AB238+AB249+AB260</f>
        <v>26</v>
      </c>
      <c r="AC31" s="1">
        <f>AC158+AC169+AC180+AC191+AC205+AC216+AC227+AC238+AC249+AC260</f>
        <v>6</v>
      </c>
      <c r="AD31" s="1">
        <f>AD158+AD169+AD180+AD191+AD205+AD216+AD227+AD238+AD249+AD260</f>
        <v>1</v>
      </c>
      <c r="AE31" s="1">
        <f>AE158+AE169+AE180+AE191+AE205+AE216+AE227+AE238+AE249+AE260</f>
        <v>5</v>
      </c>
      <c r="AF31" s="1">
        <f>AF158+AF169+AF180+AF191+AF205+AF216+AF227+AF238+AF249+AF260</f>
        <v>2</v>
      </c>
      <c r="AG31" s="1">
        <f>AG158+AG169+AG180+AG191+AG205+AG216+AG227+AG238+AG249+AG260</f>
        <v>1</v>
      </c>
      <c r="AH31" s="1">
        <f>AH158+AH169+AH180+AH191+AH205+AH216+AH227+AH238+AH249+AH260</f>
        <v>1</v>
      </c>
      <c r="AI31" s="1">
        <f>AI158+AI169+AI180+AI191+AI205+AI216+AI227+AI238+AI249+AI260</f>
        <v>3</v>
      </c>
      <c r="AJ31" s="1">
        <f>AJ158+AJ169+AJ180+AJ191+AJ205+AJ216+AJ227+AJ238+AJ249+AJ260</f>
        <v>1</v>
      </c>
      <c r="AK31" s="1">
        <f>AK158+AK169+AK180+AK191+AK205+AK216+AK227+AK238+AK249+AK260</f>
        <v>2</v>
      </c>
    </row>
    <row r="32" spans="1:37" x14ac:dyDescent="0.2">
      <c r="A32" s="1" t="s">
        <v>63</v>
      </c>
      <c r="B32" s="1">
        <v>232</v>
      </c>
      <c r="C32" s="1">
        <v>94</v>
      </c>
      <c r="D32" s="1">
        <v>138</v>
      </c>
      <c r="E32" s="1">
        <v>46</v>
      </c>
      <c r="F32" s="1">
        <v>15</v>
      </c>
      <c r="G32" s="1">
        <v>31</v>
      </c>
      <c r="I32" s="27" t="s">
        <v>719</v>
      </c>
      <c r="J32" s="1">
        <v>208</v>
      </c>
      <c r="K32" s="1">
        <v>85</v>
      </c>
      <c r="L32" s="1">
        <v>123</v>
      </c>
      <c r="M32" s="1">
        <v>45</v>
      </c>
      <c r="N32" s="1">
        <v>11</v>
      </c>
      <c r="O32" s="1">
        <v>34</v>
      </c>
      <c r="P32" s="29">
        <f t="shared" si="14"/>
        <v>21.634615384615387</v>
      </c>
      <c r="Q32" s="29">
        <f t="shared" si="14"/>
        <v>12.941176470588237</v>
      </c>
      <c r="R32" s="29">
        <f t="shared" si="14"/>
        <v>27.64227642276423</v>
      </c>
      <c r="S32" s="30">
        <f>S26-S30</f>
        <v>2274.546649347476</v>
      </c>
      <c r="T32" s="30">
        <f t="shared" ref="T32:U32" si="18">T26-T30</f>
        <v>2478.4945140156742</v>
      </c>
      <c r="U32" s="30">
        <f t="shared" si="18"/>
        <v>2123.7379320613081</v>
      </c>
      <c r="V32" s="1" t="s">
        <v>63</v>
      </c>
      <c r="W32" s="1">
        <f>W159+W170+W181+W192+W206+W217+W228+W239+W250+W261</f>
        <v>128</v>
      </c>
      <c r="X32" s="1">
        <f>X159+X170+X181+X192+X206+X217+X228+X239+X250+X261</f>
        <v>53</v>
      </c>
      <c r="Y32" s="1">
        <f>Y159+Y170+Y181+Y192+Y206+Y217+Y228+Y239+Y250+Y261</f>
        <v>75</v>
      </c>
      <c r="Z32" s="1">
        <f>Z159+Z170+Z181+Z192+Z206+Z217+Z228+Z239+Z250+Z261</f>
        <v>48</v>
      </c>
      <c r="AA32" s="1">
        <f>AA159+AA170+AA181+AA192+AA206+AA217+AA228+AA239+AA250+AA261</f>
        <v>21</v>
      </c>
      <c r="AB32" s="1">
        <f>AB159+AB170+AB181+AB192+AB206+AB217+AB228+AB239+AB250+AB261</f>
        <v>27</v>
      </c>
      <c r="AC32" s="1">
        <f>AC159+AC170+AC181+AC192+AC206+AC217+AC228+AC239+AC250+AC261</f>
        <v>5</v>
      </c>
      <c r="AD32" s="1">
        <f>AD159+AD170+AD181+AD192+AD206+AD217+AD228+AD239+AD250+AD261</f>
        <v>2</v>
      </c>
      <c r="AE32" s="1">
        <f>AE159+AE170+AE181+AE192+AE206+AE217+AE228+AE239+AE250+AE261</f>
        <v>3</v>
      </c>
      <c r="AF32" s="1">
        <f>AF159+AF170+AF181+AF192+AF206+AF217+AF228+AF239+AF250+AF261</f>
        <v>1</v>
      </c>
      <c r="AG32" s="1">
        <f>AG159+AG170+AG181+AG192+AG206+AG217+AG228+AG239+AG250+AG261</f>
        <v>0</v>
      </c>
      <c r="AH32" s="1">
        <f>AH159+AH170+AH181+AH192+AH206+AH217+AH228+AH239+AH250+AH261</f>
        <v>1</v>
      </c>
      <c r="AI32" s="1">
        <f>AI159+AI170+AI181+AI192+AI206+AI217+AI228+AI239+AI250+AI261</f>
        <v>4</v>
      </c>
      <c r="AJ32" s="1">
        <f>AJ159+AJ170+AJ181+AJ192+AJ206+AJ217+AJ228+AJ239+AJ250+AJ261</f>
        <v>3</v>
      </c>
      <c r="AK32" s="1">
        <f>AK159+AK170+AK181+AK192+AK206+AK217+AK228+AK239+AK250+AK261</f>
        <v>1</v>
      </c>
    </row>
    <row r="33" spans="1:37" x14ac:dyDescent="0.2">
      <c r="A33" s="1" t="s">
        <v>64</v>
      </c>
      <c r="B33" s="1">
        <v>208</v>
      </c>
      <c r="C33" s="1">
        <v>85</v>
      </c>
      <c r="D33" s="1">
        <v>123</v>
      </c>
      <c r="E33" s="1">
        <v>45</v>
      </c>
      <c r="F33" s="1">
        <v>11</v>
      </c>
      <c r="G33" s="1">
        <v>34</v>
      </c>
      <c r="I33" s="27" t="s">
        <v>720</v>
      </c>
      <c r="J33" s="1">
        <v>183</v>
      </c>
      <c r="K33" s="1">
        <v>83</v>
      </c>
      <c r="L33" s="1">
        <v>100</v>
      </c>
      <c r="M33" s="1">
        <v>31</v>
      </c>
      <c r="N33" s="1">
        <v>11</v>
      </c>
      <c r="O33" s="1">
        <v>20</v>
      </c>
      <c r="P33" s="29">
        <f t="shared" si="14"/>
        <v>16.939890710382514</v>
      </c>
      <c r="Q33" s="29">
        <f t="shared" si="14"/>
        <v>13.253012048192772</v>
      </c>
      <c r="R33" s="29">
        <f t="shared" si="14"/>
        <v>20</v>
      </c>
      <c r="S33" s="30">
        <f>100-S28</f>
        <v>80.71274695250105</v>
      </c>
      <c r="T33" s="30">
        <f t="shared" ref="T33:U33" si="19">100-T28</f>
        <v>86.902905740609498</v>
      </c>
      <c r="U33" s="30">
        <f t="shared" si="19"/>
        <v>76.178861788617894</v>
      </c>
      <c r="V33" s="1" t="s">
        <v>64</v>
      </c>
      <c r="W33" s="1">
        <f>W160+W171+W182+W193+W207+W218+W229+W240+W251+W262</f>
        <v>125</v>
      </c>
      <c r="X33" s="1">
        <f>X160+X171+X182+X193+X207+X218+X229+X240+X251+X262</f>
        <v>56</v>
      </c>
      <c r="Y33" s="1">
        <f>Y160+Y171+Y182+Y193+Y207+Y218+Y229+Y240+Y251+Y262</f>
        <v>69</v>
      </c>
      <c r="Z33" s="1">
        <f>Z160+Z171+Z182+Z193+Z207+Z218+Z229+Z240+Z251+Z262</f>
        <v>31</v>
      </c>
      <c r="AA33" s="1">
        <f>AA160+AA171+AA182+AA193+AA207+AA218+AA229+AA240+AA251+AA262</f>
        <v>16</v>
      </c>
      <c r="AB33" s="1">
        <f>AB160+AB171+AB182+AB193+AB207+AB218+AB229+AB240+AB251+AB262</f>
        <v>15</v>
      </c>
      <c r="AC33" s="1">
        <f>AC160+AC171+AC182+AC193+AC207+AC218+AC229+AC240+AC251+AC262</f>
        <v>2</v>
      </c>
      <c r="AD33" s="1">
        <f>AD160+AD171+AD182+AD193+AD207+AD218+AD229+AD240+AD251+AD262</f>
        <v>0</v>
      </c>
      <c r="AE33" s="1">
        <f>AE160+AE171+AE182+AE193+AE207+AE218+AE229+AE240+AE251+AE262</f>
        <v>2</v>
      </c>
      <c r="AF33" s="1">
        <f>AF160+AF171+AF182+AF193+AF207+AF218+AF229+AF240+AF251+AF262</f>
        <v>1</v>
      </c>
      <c r="AG33" s="1">
        <f>AG160+AG171+AG182+AG193+AG207+AG218+AG229+AG240+AG251+AG262</f>
        <v>0</v>
      </c>
      <c r="AH33" s="1">
        <f>AH160+AH171+AH182+AH193+AH207+AH218+AH229+AH240+AH251+AH262</f>
        <v>1</v>
      </c>
      <c r="AI33" s="1">
        <f>AI160+AI171+AI182+AI193+AI207+AI218+AI229+AI240+AI251+AI262</f>
        <v>4</v>
      </c>
      <c r="AJ33" s="1">
        <f>AJ160+AJ171+AJ182+AJ193+AJ207+AJ218+AJ229+AJ240+AJ251+AJ262</f>
        <v>2</v>
      </c>
      <c r="AK33" s="1">
        <f>AK160+AK171+AK182+AK193+AK207+AK218+AK229+AK240+AK251+AK262</f>
        <v>2</v>
      </c>
    </row>
    <row r="34" spans="1:37" x14ac:dyDescent="0.2">
      <c r="A34" s="1" t="s">
        <v>65</v>
      </c>
      <c r="B34" s="1">
        <v>183</v>
      </c>
      <c r="C34" s="1">
        <v>83</v>
      </c>
      <c r="D34" s="1">
        <v>100</v>
      </c>
      <c r="E34" s="1">
        <v>31</v>
      </c>
      <c r="F34" s="1">
        <v>11</v>
      </c>
      <c r="G34" s="1">
        <v>20</v>
      </c>
      <c r="I34" s="28"/>
      <c r="J34" s="28"/>
      <c r="K34" s="28"/>
      <c r="L34" s="28"/>
      <c r="M34" s="28"/>
      <c r="N34" s="28"/>
      <c r="O34" s="28"/>
      <c r="P34" s="29">
        <f>SUM(P26:P32)*5</f>
        <v>1738.9093017224236</v>
      </c>
      <c r="Q34" s="29">
        <f>SUM(Q26:Q32)*5</f>
        <v>1633.3492269851993</v>
      </c>
      <c r="R34" s="29">
        <f>SUM(R26:R32)*5</f>
        <v>1814.7948426304138</v>
      </c>
      <c r="S34" s="31">
        <f>S32/S33</f>
        <v>28.180761220851924</v>
      </c>
      <c r="T34" s="31">
        <f t="shared" ref="T34:U34" si="20">T32/T33</f>
        <v>28.520272054119364</v>
      </c>
      <c r="U34" s="31">
        <f t="shared" si="20"/>
        <v>27.878310100698066</v>
      </c>
      <c r="V34" s="1" t="s">
        <v>65</v>
      </c>
      <c r="W34" s="1">
        <f>W161+W172+W183+W194+W208+W219+W230+W241+W252+W263</f>
        <v>111</v>
      </c>
      <c r="X34" s="1">
        <f>X161+X172+X183+X194+X208+X219+X230+X241+X252+X263</f>
        <v>55</v>
      </c>
      <c r="Y34" s="1">
        <f>Y161+Y172+Y183+Y194+Y208+Y219+Y230+Y241+Y252+Y263</f>
        <v>56</v>
      </c>
      <c r="Z34" s="1">
        <f>Z161+Z172+Z183+Z194+Z208+Z219+Z230+Z241+Z252+Z263</f>
        <v>23</v>
      </c>
      <c r="AA34" s="1">
        <f>AA161+AA172+AA183+AA194+AA208+AA219+AA230+AA241+AA252+AA263</f>
        <v>13</v>
      </c>
      <c r="AB34" s="1">
        <f>AB161+AB172+AB183+AB194+AB208+AB219+AB230+AB241+AB252+AB263</f>
        <v>10</v>
      </c>
      <c r="AC34" s="1">
        <f>AC161+AC172+AC183+AC194+AC208+AC219+AC230+AC241+AC252+AC263</f>
        <v>3</v>
      </c>
      <c r="AD34" s="1">
        <f>AD161+AD172+AD183+AD194+AD208+AD219+AD230+AD241+AD252+AD263</f>
        <v>2</v>
      </c>
      <c r="AE34" s="1">
        <f>AE161+AE172+AE183+AE194+AE208+AE219+AE230+AE241+AE252+AE263</f>
        <v>1</v>
      </c>
      <c r="AF34" s="1">
        <f>AF161+AF172+AF183+AF194+AF208+AF219+AF230+AF241+AF252+AF263</f>
        <v>1</v>
      </c>
      <c r="AG34" s="1">
        <f>AG161+AG172+AG183+AG194+AG208+AG219+AG230+AG241+AG252+AG263</f>
        <v>0</v>
      </c>
      <c r="AH34" s="1">
        <f>AH161+AH172+AH183+AH194+AH208+AH219+AH230+AH241+AH252+AH263</f>
        <v>1</v>
      </c>
      <c r="AI34" s="1">
        <f>AI161+AI172+AI183+AI194+AI208+AI219+AI230+AI241+AI252+AI263</f>
        <v>14</v>
      </c>
      <c r="AJ34" s="1">
        <f>AJ161+AJ172+AJ183+AJ194+AJ208+AJ219+AJ230+AJ241+AJ252+AJ263</f>
        <v>2</v>
      </c>
      <c r="AK34" s="1">
        <f>AK161+AK172+AK183+AK194+AK208+AK219+AK230+AK241+AK252+AK263</f>
        <v>12</v>
      </c>
    </row>
    <row r="36" spans="1:37" x14ac:dyDescent="0.2">
      <c r="A36" s="1" t="s">
        <v>66</v>
      </c>
      <c r="V36" s="1" t="s">
        <v>66</v>
      </c>
    </row>
    <row r="37" spans="1:37" x14ac:dyDescent="0.2">
      <c r="A37" s="1" t="s">
        <v>0</v>
      </c>
      <c r="B37" s="1">
        <v>18</v>
      </c>
      <c r="C37" s="1">
        <v>6</v>
      </c>
      <c r="D37" s="1">
        <v>12</v>
      </c>
      <c r="E37" s="1">
        <v>4</v>
      </c>
      <c r="F37" s="1">
        <v>1</v>
      </c>
      <c r="G37" s="1">
        <v>3</v>
      </c>
      <c r="V37" s="1" t="s">
        <v>0</v>
      </c>
      <c r="W37" s="1">
        <v>0</v>
      </c>
      <c r="X37" s="1">
        <v>0</v>
      </c>
      <c r="Y37" s="1">
        <v>0</v>
      </c>
      <c r="Z37" s="1">
        <v>12</v>
      </c>
      <c r="AA37" s="1">
        <v>4</v>
      </c>
      <c r="AB37" s="1">
        <v>8</v>
      </c>
      <c r="AC37" s="1">
        <v>1</v>
      </c>
      <c r="AD37" s="1">
        <v>1</v>
      </c>
      <c r="AE37" s="1">
        <v>0</v>
      </c>
      <c r="AF37" s="1">
        <v>1</v>
      </c>
      <c r="AG37" s="1">
        <v>0</v>
      </c>
      <c r="AH37" s="1">
        <v>1</v>
      </c>
      <c r="AI37" s="1">
        <v>0</v>
      </c>
      <c r="AJ37" s="1">
        <v>0</v>
      </c>
      <c r="AK37" s="1">
        <v>0</v>
      </c>
    </row>
    <row r="38" spans="1:37" x14ac:dyDescent="0.2">
      <c r="A38" s="1" t="s">
        <v>58</v>
      </c>
      <c r="B38" s="1">
        <v>0</v>
      </c>
      <c r="C38" s="1">
        <v>0</v>
      </c>
      <c r="D38" s="1">
        <v>0</v>
      </c>
      <c r="E38" s="1">
        <v>0</v>
      </c>
      <c r="F38" s="1">
        <v>0</v>
      </c>
      <c r="G38" s="1">
        <v>0</v>
      </c>
      <c r="V38" s="1" t="s">
        <v>58</v>
      </c>
      <c r="W38" s="1">
        <v>0</v>
      </c>
      <c r="X38" s="1">
        <v>0</v>
      </c>
      <c r="Y38" s="1">
        <v>0</v>
      </c>
      <c r="Z38" s="1">
        <v>0</v>
      </c>
      <c r="AA38" s="1">
        <v>0</v>
      </c>
      <c r="AB38" s="1">
        <v>0</v>
      </c>
      <c r="AC38" s="1">
        <v>0</v>
      </c>
      <c r="AD38" s="1">
        <v>0</v>
      </c>
      <c r="AE38" s="1">
        <v>0</v>
      </c>
      <c r="AF38" s="1">
        <v>0</v>
      </c>
      <c r="AG38" s="1">
        <v>0</v>
      </c>
      <c r="AH38" s="1">
        <v>0</v>
      </c>
      <c r="AI38" s="1">
        <v>0</v>
      </c>
      <c r="AJ38" s="1">
        <v>0</v>
      </c>
      <c r="AK38" s="1">
        <v>0</v>
      </c>
    </row>
    <row r="39" spans="1:37" x14ac:dyDescent="0.2">
      <c r="A39" s="1" t="s">
        <v>59</v>
      </c>
      <c r="B39" s="1">
        <v>8</v>
      </c>
      <c r="C39" s="1">
        <v>2</v>
      </c>
      <c r="D39" s="1">
        <v>6</v>
      </c>
      <c r="E39" s="1">
        <v>2</v>
      </c>
      <c r="F39" s="1">
        <v>1</v>
      </c>
      <c r="G39" s="1">
        <v>1</v>
      </c>
      <c r="V39" s="1" t="s">
        <v>59</v>
      </c>
      <c r="W39" s="1">
        <v>0</v>
      </c>
      <c r="X39" s="1">
        <v>0</v>
      </c>
      <c r="Y39" s="1">
        <v>0</v>
      </c>
      <c r="Z39" s="1">
        <v>6</v>
      </c>
      <c r="AA39" s="1">
        <v>1</v>
      </c>
      <c r="AB39" s="1">
        <v>5</v>
      </c>
      <c r="AC39" s="1">
        <v>0</v>
      </c>
      <c r="AD39" s="1">
        <v>0</v>
      </c>
      <c r="AE39" s="1">
        <v>0</v>
      </c>
      <c r="AF39" s="1">
        <v>0</v>
      </c>
      <c r="AG39" s="1">
        <v>0</v>
      </c>
      <c r="AH39" s="1">
        <v>0</v>
      </c>
      <c r="AI39" s="1">
        <v>0</v>
      </c>
      <c r="AJ39" s="1">
        <v>0</v>
      </c>
      <c r="AK39" s="1">
        <v>0</v>
      </c>
    </row>
    <row r="40" spans="1:37" x14ac:dyDescent="0.2">
      <c r="A40" s="1" t="s">
        <v>60</v>
      </c>
      <c r="B40" s="1">
        <v>0</v>
      </c>
      <c r="C40" s="1">
        <v>0</v>
      </c>
      <c r="D40" s="1">
        <v>0</v>
      </c>
      <c r="E40" s="1">
        <v>0</v>
      </c>
      <c r="F40" s="1">
        <v>0</v>
      </c>
      <c r="G40" s="1">
        <v>0</v>
      </c>
      <c r="V40" s="1" t="s">
        <v>60</v>
      </c>
      <c r="W40" s="1">
        <v>0</v>
      </c>
      <c r="X40" s="1">
        <v>0</v>
      </c>
      <c r="Y40" s="1">
        <v>0</v>
      </c>
      <c r="Z40" s="1">
        <v>0</v>
      </c>
      <c r="AA40" s="1">
        <v>0</v>
      </c>
      <c r="AB40" s="1">
        <v>0</v>
      </c>
      <c r="AC40" s="1">
        <v>0</v>
      </c>
      <c r="AD40" s="1">
        <v>0</v>
      </c>
      <c r="AE40" s="1">
        <v>0</v>
      </c>
      <c r="AF40" s="1">
        <v>0</v>
      </c>
      <c r="AG40" s="1">
        <v>0</v>
      </c>
      <c r="AH40" s="1">
        <v>0</v>
      </c>
      <c r="AI40" s="1">
        <v>0</v>
      </c>
      <c r="AJ40" s="1">
        <v>0</v>
      </c>
      <c r="AK40" s="1">
        <v>0</v>
      </c>
    </row>
    <row r="41" spans="1:37" x14ac:dyDescent="0.2">
      <c r="A41" s="1" t="s">
        <v>61</v>
      </c>
      <c r="B41" s="1">
        <v>4</v>
      </c>
      <c r="C41" s="1">
        <v>3</v>
      </c>
      <c r="D41" s="1">
        <v>1</v>
      </c>
      <c r="E41" s="1">
        <v>0</v>
      </c>
      <c r="F41" s="1">
        <v>0</v>
      </c>
      <c r="G41" s="1">
        <v>0</v>
      </c>
      <c r="V41" s="1" t="s">
        <v>61</v>
      </c>
      <c r="W41" s="1">
        <v>0</v>
      </c>
      <c r="X41" s="1">
        <v>0</v>
      </c>
      <c r="Y41" s="1">
        <v>0</v>
      </c>
      <c r="Z41" s="1">
        <v>3</v>
      </c>
      <c r="AA41" s="1">
        <v>2</v>
      </c>
      <c r="AB41" s="1">
        <v>1</v>
      </c>
      <c r="AC41" s="1">
        <v>1</v>
      </c>
      <c r="AD41" s="1">
        <v>1</v>
      </c>
      <c r="AE41" s="1">
        <v>0</v>
      </c>
      <c r="AF41" s="1">
        <v>0</v>
      </c>
      <c r="AG41" s="1">
        <v>0</v>
      </c>
      <c r="AH41" s="1">
        <v>0</v>
      </c>
      <c r="AI41" s="1">
        <v>0</v>
      </c>
      <c r="AJ41" s="1">
        <v>0</v>
      </c>
      <c r="AK41" s="1">
        <v>0</v>
      </c>
    </row>
    <row r="42" spans="1:37" x14ac:dyDescent="0.2">
      <c r="A42" s="1" t="s">
        <v>62</v>
      </c>
      <c r="B42" s="1">
        <v>0</v>
      </c>
      <c r="C42" s="1">
        <v>0</v>
      </c>
      <c r="D42" s="1">
        <v>0</v>
      </c>
      <c r="E42" s="1">
        <v>0</v>
      </c>
      <c r="F42" s="1">
        <v>0</v>
      </c>
      <c r="G42" s="1">
        <v>0</v>
      </c>
      <c r="V42" s="1" t="s">
        <v>62</v>
      </c>
      <c r="W42" s="1">
        <v>0</v>
      </c>
      <c r="X42" s="1">
        <v>0</v>
      </c>
      <c r="Y42" s="1">
        <v>0</v>
      </c>
      <c r="Z42" s="1">
        <v>0</v>
      </c>
      <c r="AA42" s="1">
        <v>0</v>
      </c>
      <c r="AB42" s="1">
        <v>0</v>
      </c>
      <c r="AC42" s="1">
        <v>0</v>
      </c>
      <c r="AD42" s="1">
        <v>0</v>
      </c>
      <c r="AE42" s="1">
        <v>0</v>
      </c>
      <c r="AF42" s="1">
        <v>0</v>
      </c>
      <c r="AG42" s="1">
        <v>0</v>
      </c>
      <c r="AH42" s="1">
        <v>0</v>
      </c>
      <c r="AI42" s="1">
        <v>0</v>
      </c>
      <c r="AJ42" s="1">
        <v>0</v>
      </c>
      <c r="AK42" s="1">
        <v>0</v>
      </c>
    </row>
    <row r="43" spans="1:37" x14ac:dyDescent="0.2">
      <c r="A43" s="1" t="s">
        <v>63</v>
      </c>
      <c r="B43" s="1">
        <v>2</v>
      </c>
      <c r="C43" s="1">
        <v>0</v>
      </c>
      <c r="D43" s="1">
        <v>2</v>
      </c>
      <c r="E43" s="1">
        <v>1</v>
      </c>
      <c r="F43" s="1">
        <v>0</v>
      </c>
      <c r="G43" s="1">
        <v>1</v>
      </c>
      <c r="V43" s="1" t="s">
        <v>63</v>
      </c>
      <c r="W43" s="1">
        <v>0</v>
      </c>
      <c r="X43" s="1">
        <v>0</v>
      </c>
      <c r="Y43" s="1">
        <v>0</v>
      </c>
      <c r="Z43" s="1">
        <v>1</v>
      </c>
      <c r="AA43" s="1">
        <v>0</v>
      </c>
      <c r="AB43" s="1">
        <v>1</v>
      </c>
      <c r="AC43" s="1">
        <v>0</v>
      </c>
      <c r="AD43" s="1">
        <v>0</v>
      </c>
      <c r="AE43" s="1">
        <v>0</v>
      </c>
      <c r="AF43" s="1">
        <v>0</v>
      </c>
      <c r="AG43" s="1">
        <v>0</v>
      </c>
      <c r="AH43" s="1">
        <v>0</v>
      </c>
      <c r="AI43" s="1">
        <v>0</v>
      </c>
      <c r="AJ43" s="1">
        <v>0</v>
      </c>
      <c r="AK43" s="1">
        <v>0</v>
      </c>
    </row>
    <row r="44" spans="1:37" x14ac:dyDescent="0.2">
      <c r="A44" s="1" t="s">
        <v>64</v>
      </c>
      <c r="B44" s="1">
        <v>1</v>
      </c>
      <c r="C44" s="1">
        <v>0</v>
      </c>
      <c r="D44" s="1">
        <v>1</v>
      </c>
      <c r="E44" s="1">
        <v>1</v>
      </c>
      <c r="F44" s="1">
        <v>0</v>
      </c>
      <c r="G44" s="1">
        <v>1</v>
      </c>
      <c r="V44" s="1" t="s">
        <v>64</v>
      </c>
      <c r="W44" s="1">
        <v>0</v>
      </c>
      <c r="X44" s="1">
        <v>0</v>
      </c>
      <c r="Y44" s="1">
        <v>0</v>
      </c>
      <c r="Z44" s="1">
        <v>0</v>
      </c>
      <c r="AA44" s="1">
        <v>0</v>
      </c>
      <c r="AB44" s="1">
        <v>0</v>
      </c>
      <c r="AC44" s="1">
        <v>0</v>
      </c>
      <c r="AD44" s="1">
        <v>0</v>
      </c>
      <c r="AE44" s="1">
        <v>0</v>
      </c>
      <c r="AF44" s="1">
        <v>0</v>
      </c>
      <c r="AG44" s="1">
        <v>0</v>
      </c>
      <c r="AH44" s="1">
        <v>0</v>
      </c>
      <c r="AI44" s="1">
        <v>0</v>
      </c>
      <c r="AJ44" s="1">
        <v>0</v>
      </c>
      <c r="AK44" s="1">
        <v>0</v>
      </c>
    </row>
    <row r="45" spans="1:37" x14ac:dyDescent="0.2">
      <c r="A45" s="1" t="s">
        <v>65</v>
      </c>
      <c r="B45" s="1">
        <v>3</v>
      </c>
      <c r="C45" s="1">
        <v>1</v>
      </c>
      <c r="D45" s="1">
        <v>2</v>
      </c>
      <c r="E45" s="1">
        <v>0</v>
      </c>
      <c r="F45" s="1">
        <v>0</v>
      </c>
      <c r="G45" s="1">
        <v>0</v>
      </c>
      <c r="V45" s="1" t="s">
        <v>65</v>
      </c>
      <c r="W45" s="1">
        <v>0</v>
      </c>
      <c r="X45" s="1">
        <v>0</v>
      </c>
      <c r="Y45" s="1">
        <v>0</v>
      </c>
      <c r="Z45" s="1">
        <v>2</v>
      </c>
      <c r="AA45" s="1">
        <v>1</v>
      </c>
      <c r="AB45" s="1">
        <v>1</v>
      </c>
      <c r="AC45" s="1">
        <v>0</v>
      </c>
      <c r="AD45" s="1">
        <v>0</v>
      </c>
      <c r="AE45" s="1">
        <v>0</v>
      </c>
      <c r="AF45" s="1">
        <v>1</v>
      </c>
      <c r="AG45" s="1">
        <v>0</v>
      </c>
      <c r="AH45" s="1">
        <v>1</v>
      </c>
      <c r="AI45" s="1">
        <v>0</v>
      </c>
      <c r="AJ45" s="1">
        <v>0</v>
      </c>
      <c r="AK45" s="1">
        <v>0</v>
      </c>
    </row>
    <row r="47" spans="1:37" x14ac:dyDescent="0.2">
      <c r="A47" s="1" t="s">
        <v>67</v>
      </c>
      <c r="V47" s="1" t="s">
        <v>67</v>
      </c>
    </row>
    <row r="48" spans="1:37" x14ac:dyDescent="0.2">
      <c r="A48" s="1" t="s">
        <v>0</v>
      </c>
      <c r="B48" s="1">
        <v>265</v>
      </c>
      <c r="C48" s="1">
        <v>134</v>
      </c>
      <c r="D48" s="1">
        <v>131</v>
      </c>
      <c r="E48" s="1">
        <v>117</v>
      </c>
      <c r="F48" s="1">
        <v>72</v>
      </c>
      <c r="G48" s="1">
        <v>45</v>
      </c>
      <c r="V48" s="1" t="s">
        <v>0</v>
      </c>
      <c r="W48" s="1">
        <v>34</v>
      </c>
      <c r="X48" s="1">
        <v>13</v>
      </c>
      <c r="Y48" s="1">
        <v>21</v>
      </c>
      <c r="Z48" s="1">
        <v>101</v>
      </c>
      <c r="AA48" s="1">
        <v>47</v>
      </c>
      <c r="AB48" s="1">
        <v>54</v>
      </c>
      <c r="AC48" s="1">
        <v>0</v>
      </c>
      <c r="AD48" s="1">
        <v>0</v>
      </c>
      <c r="AE48" s="1">
        <v>0</v>
      </c>
      <c r="AF48" s="1">
        <v>9</v>
      </c>
      <c r="AG48" s="1">
        <v>1</v>
      </c>
      <c r="AH48" s="1">
        <v>8</v>
      </c>
      <c r="AI48" s="1">
        <v>4</v>
      </c>
      <c r="AJ48" s="1">
        <v>1</v>
      </c>
      <c r="AK48" s="1">
        <v>3</v>
      </c>
    </row>
    <row r="49" spans="1:37" x14ac:dyDescent="0.2">
      <c r="A49" s="1" t="s">
        <v>58</v>
      </c>
      <c r="B49" s="1">
        <v>52</v>
      </c>
      <c r="C49" s="1">
        <v>29</v>
      </c>
      <c r="D49" s="1">
        <v>23</v>
      </c>
      <c r="E49" s="1">
        <v>51</v>
      </c>
      <c r="F49" s="1">
        <v>29</v>
      </c>
      <c r="G49" s="1">
        <v>22</v>
      </c>
      <c r="V49" s="1" t="s">
        <v>58</v>
      </c>
      <c r="W49" s="1">
        <v>0</v>
      </c>
      <c r="X49" s="1">
        <v>0</v>
      </c>
      <c r="Y49" s="1">
        <v>0</v>
      </c>
      <c r="Z49" s="1">
        <v>1</v>
      </c>
      <c r="AA49" s="1">
        <v>0</v>
      </c>
      <c r="AB49" s="1">
        <v>1</v>
      </c>
      <c r="AC49" s="1">
        <v>0</v>
      </c>
      <c r="AD49" s="1">
        <v>0</v>
      </c>
      <c r="AE49" s="1">
        <v>0</v>
      </c>
      <c r="AF49" s="1">
        <v>0</v>
      </c>
      <c r="AG49" s="1">
        <v>0</v>
      </c>
      <c r="AH49" s="1">
        <v>0</v>
      </c>
      <c r="AI49" s="1">
        <v>0</v>
      </c>
      <c r="AJ49" s="1">
        <v>0</v>
      </c>
      <c r="AK49" s="1">
        <v>0</v>
      </c>
    </row>
    <row r="50" spans="1:37" x14ac:dyDescent="0.2">
      <c r="A50" s="1" t="s">
        <v>59</v>
      </c>
      <c r="B50" s="1">
        <v>32</v>
      </c>
      <c r="C50" s="1">
        <v>14</v>
      </c>
      <c r="D50" s="1">
        <v>18</v>
      </c>
      <c r="E50" s="1">
        <v>23</v>
      </c>
      <c r="F50" s="1">
        <v>12</v>
      </c>
      <c r="G50" s="1">
        <v>11</v>
      </c>
      <c r="V50" s="1" t="s">
        <v>59</v>
      </c>
      <c r="W50" s="1">
        <v>0</v>
      </c>
      <c r="X50" s="1">
        <v>0</v>
      </c>
      <c r="Y50" s="1">
        <v>0</v>
      </c>
      <c r="Z50" s="1">
        <v>8</v>
      </c>
      <c r="AA50" s="1">
        <v>2</v>
      </c>
      <c r="AB50" s="1">
        <v>6</v>
      </c>
      <c r="AC50" s="1">
        <v>0</v>
      </c>
      <c r="AD50" s="1">
        <v>0</v>
      </c>
      <c r="AE50" s="1">
        <v>0</v>
      </c>
      <c r="AF50" s="1">
        <v>1</v>
      </c>
      <c r="AG50" s="1">
        <v>0</v>
      </c>
      <c r="AH50" s="1">
        <v>1</v>
      </c>
      <c r="AI50" s="1">
        <v>0</v>
      </c>
      <c r="AJ50" s="1">
        <v>0</v>
      </c>
      <c r="AK50" s="1">
        <v>0</v>
      </c>
    </row>
    <row r="51" spans="1:37" x14ac:dyDescent="0.2">
      <c r="A51" s="1" t="s">
        <v>60</v>
      </c>
      <c r="B51" s="1">
        <v>37</v>
      </c>
      <c r="C51" s="1">
        <v>20</v>
      </c>
      <c r="D51" s="1">
        <v>17</v>
      </c>
      <c r="E51" s="1">
        <v>18</v>
      </c>
      <c r="F51" s="1">
        <v>14</v>
      </c>
      <c r="G51" s="1">
        <v>4</v>
      </c>
      <c r="V51" s="1" t="s">
        <v>60</v>
      </c>
      <c r="W51" s="1">
        <v>8</v>
      </c>
      <c r="X51" s="1">
        <v>1</v>
      </c>
      <c r="Y51" s="1">
        <v>7</v>
      </c>
      <c r="Z51" s="1">
        <v>10</v>
      </c>
      <c r="AA51" s="1">
        <v>5</v>
      </c>
      <c r="AB51" s="1">
        <v>5</v>
      </c>
      <c r="AC51" s="1">
        <v>0</v>
      </c>
      <c r="AD51" s="1">
        <v>0</v>
      </c>
      <c r="AE51" s="1">
        <v>0</v>
      </c>
      <c r="AF51" s="1">
        <v>1</v>
      </c>
      <c r="AG51" s="1">
        <v>0</v>
      </c>
      <c r="AH51" s="1">
        <v>1</v>
      </c>
      <c r="AI51" s="1">
        <v>0</v>
      </c>
      <c r="AJ51" s="1">
        <v>0</v>
      </c>
      <c r="AK51" s="1">
        <v>0</v>
      </c>
    </row>
    <row r="52" spans="1:37" x14ac:dyDescent="0.2">
      <c r="A52" s="1" t="s">
        <v>61</v>
      </c>
      <c r="B52" s="1">
        <v>30</v>
      </c>
      <c r="C52" s="1">
        <v>21</v>
      </c>
      <c r="D52" s="1">
        <v>9</v>
      </c>
      <c r="E52" s="1">
        <v>5</v>
      </c>
      <c r="F52" s="1">
        <v>4</v>
      </c>
      <c r="G52" s="1">
        <v>1</v>
      </c>
      <c r="V52" s="1" t="s">
        <v>61</v>
      </c>
      <c r="W52" s="1">
        <v>7</v>
      </c>
      <c r="X52" s="1">
        <v>5</v>
      </c>
      <c r="Y52" s="1">
        <v>2</v>
      </c>
      <c r="Z52" s="1">
        <v>17</v>
      </c>
      <c r="AA52" s="1">
        <v>12</v>
      </c>
      <c r="AB52" s="1">
        <v>5</v>
      </c>
      <c r="AC52" s="1">
        <v>0</v>
      </c>
      <c r="AD52" s="1">
        <v>0</v>
      </c>
      <c r="AE52" s="1">
        <v>0</v>
      </c>
      <c r="AF52" s="1">
        <v>1</v>
      </c>
      <c r="AG52" s="1">
        <v>0</v>
      </c>
      <c r="AH52" s="1">
        <v>1</v>
      </c>
      <c r="AI52" s="1">
        <v>0</v>
      </c>
      <c r="AJ52" s="1">
        <v>0</v>
      </c>
      <c r="AK52" s="1">
        <v>0</v>
      </c>
    </row>
    <row r="53" spans="1:37" x14ac:dyDescent="0.2">
      <c r="A53" s="1" t="s">
        <v>62</v>
      </c>
      <c r="B53" s="1">
        <v>18</v>
      </c>
      <c r="C53" s="1">
        <v>9</v>
      </c>
      <c r="D53" s="1">
        <v>9</v>
      </c>
      <c r="E53" s="1">
        <v>7</v>
      </c>
      <c r="F53" s="1">
        <v>6</v>
      </c>
      <c r="G53" s="1">
        <v>1</v>
      </c>
      <c r="V53" s="1" t="s">
        <v>62</v>
      </c>
      <c r="W53" s="1">
        <v>4</v>
      </c>
      <c r="X53" s="1">
        <v>2</v>
      </c>
      <c r="Y53" s="1">
        <v>2</v>
      </c>
      <c r="Z53" s="1">
        <v>5</v>
      </c>
      <c r="AA53" s="1">
        <v>1</v>
      </c>
      <c r="AB53" s="1">
        <v>4</v>
      </c>
      <c r="AC53" s="1">
        <v>0</v>
      </c>
      <c r="AD53" s="1">
        <v>0</v>
      </c>
      <c r="AE53" s="1">
        <v>0</v>
      </c>
      <c r="AF53" s="1">
        <v>1</v>
      </c>
      <c r="AG53" s="1">
        <v>0</v>
      </c>
      <c r="AH53" s="1">
        <v>1</v>
      </c>
      <c r="AI53" s="1">
        <v>1</v>
      </c>
      <c r="AJ53" s="1">
        <v>0</v>
      </c>
      <c r="AK53" s="1">
        <v>1</v>
      </c>
    </row>
    <row r="54" spans="1:37" x14ac:dyDescent="0.2">
      <c r="A54" s="1" t="s">
        <v>63</v>
      </c>
      <c r="B54" s="1">
        <v>26</v>
      </c>
      <c r="C54" s="1">
        <v>12</v>
      </c>
      <c r="D54" s="1">
        <v>14</v>
      </c>
      <c r="E54" s="1">
        <v>4</v>
      </c>
      <c r="F54" s="1">
        <v>3</v>
      </c>
      <c r="G54" s="1">
        <v>1</v>
      </c>
      <c r="V54" s="1" t="s">
        <v>63</v>
      </c>
      <c r="W54" s="1">
        <v>5</v>
      </c>
      <c r="X54" s="1">
        <v>2</v>
      </c>
      <c r="Y54" s="1">
        <v>3</v>
      </c>
      <c r="Z54" s="1">
        <v>17</v>
      </c>
      <c r="AA54" s="1">
        <v>7</v>
      </c>
      <c r="AB54" s="1">
        <v>10</v>
      </c>
      <c r="AC54" s="1">
        <v>0</v>
      </c>
      <c r="AD54" s="1">
        <v>0</v>
      </c>
      <c r="AE54" s="1">
        <v>0</v>
      </c>
      <c r="AF54" s="1">
        <v>0</v>
      </c>
      <c r="AG54" s="1">
        <v>0</v>
      </c>
      <c r="AH54" s="1">
        <v>0</v>
      </c>
      <c r="AI54" s="1">
        <v>0</v>
      </c>
      <c r="AJ54" s="1">
        <v>0</v>
      </c>
      <c r="AK54" s="1">
        <v>0</v>
      </c>
    </row>
    <row r="55" spans="1:37" x14ac:dyDescent="0.2">
      <c r="A55" s="1" t="s">
        <v>64</v>
      </c>
      <c r="B55" s="1">
        <v>40</v>
      </c>
      <c r="C55" s="1">
        <v>19</v>
      </c>
      <c r="D55" s="1">
        <v>21</v>
      </c>
      <c r="E55" s="1">
        <v>5</v>
      </c>
      <c r="F55" s="1">
        <v>4</v>
      </c>
      <c r="G55" s="1">
        <v>1</v>
      </c>
      <c r="V55" s="1" t="s">
        <v>64</v>
      </c>
      <c r="W55" s="1">
        <v>3</v>
      </c>
      <c r="X55" s="1">
        <v>2</v>
      </c>
      <c r="Y55" s="1">
        <v>1</v>
      </c>
      <c r="Z55" s="1">
        <v>30</v>
      </c>
      <c r="AA55" s="1">
        <v>12</v>
      </c>
      <c r="AB55" s="1">
        <v>18</v>
      </c>
      <c r="AC55" s="1">
        <v>0</v>
      </c>
      <c r="AD55" s="1">
        <v>0</v>
      </c>
      <c r="AE55" s="1">
        <v>0</v>
      </c>
      <c r="AF55" s="1">
        <v>1</v>
      </c>
      <c r="AG55" s="1">
        <v>0</v>
      </c>
      <c r="AH55" s="1">
        <v>1</v>
      </c>
      <c r="AI55" s="1">
        <v>1</v>
      </c>
      <c r="AJ55" s="1">
        <v>1</v>
      </c>
      <c r="AK55" s="1">
        <v>0</v>
      </c>
    </row>
    <row r="56" spans="1:37" x14ac:dyDescent="0.2">
      <c r="A56" s="1" t="s">
        <v>65</v>
      </c>
      <c r="B56" s="1">
        <v>30</v>
      </c>
      <c r="C56" s="1">
        <v>10</v>
      </c>
      <c r="D56" s="1">
        <v>20</v>
      </c>
      <c r="E56" s="1">
        <v>4</v>
      </c>
      <c r="F56" s="1">
        <v>0</v>
      </c>
      <c r="G56" s="1">
        <v>4</v>
      </c>
      <c r="V56" s="1" t="s">
        <v>65</v>
      </c>
      <c r="W56" s="1">
        <v>7</v>
      </c>
      <c r="X56" s="1">
        <v>1</v>
      </c>
      <c r="Y56" s="1">
        <v>6</v>
      </c>
      <c r="Z56" s="1">
        <v>13</v>
      </c>
      <c r="AA56" s="1">
        <v>8</v>
      </c>
      <c r="AB56" s="1">
        <v>5</v>
      </c>
      <c r="AC56" s="1">
        <v>0</v>
      </c>
      <c r="AD56" s="1">
        <v>0</v>
      </c>
      <c r="AE56" s="1">
        <v>0</v>
      </c>
      <c r="AF56" s="1">
        <v>4</v>
      </c>
      <c r="AG56" s="1">
        <v>1</v>
      </c>
      <c r="AH56" s="1">
        <v>3</v>
      </c>
      <c r="AI56" s="1">
        <v>2</v>
      </c>
      <c r="AJ56" s="1">
        <v>0</v>
      </c>
      <c r="AK56" s="1">
        <v>2</v>
      </c>
    </row>
    <row r="58" spans="1:37" x14ac:dyDescent="0.2">
      <c r="A58" s="1" t="s">
        <v>68</v>
      </c>
      <c r="V58" s="1" t="s">
        <v>68</v>
      </c>
    </row>
    <row r="59" spans="1:37" x14ac:dyDescent="0.2">
      <c r="A59" s="1" t="s">
        <v>0</v>
      </c>
      <c r="B59" s="1">
        <v>484</v>
      </c>
      <c r="C59" s="1">
        <v>237</v>
      </c>
      <c r="D59" s="1">
        <v>247</v>
      </c>
      <c r="E59" s="1">
        <v>213</v>
      </c>
      <c r="F59" s="1">
        <v>114</v>
      </c>
      <c r="G59" s="1">
        <v>99</v>
      </c>
      <c r="V59" s="1" t="s">
        <v>0</v>
      </c>
      <c r="W59" s="1">
        <v>105</v>
      </c>
      <c r="X59" s="1">
        <v>48</v>
      </c>
      <c r="Y59" s="1">
        <v>57</v>
      </c>
      <c r="Z59" s="1">
        <v>130</v>
      </c>
      <c r="AA59" s="1">
        <v>62</v>
      </c>
      <c r="AB59" s="1">
        <v>68</v>
      </c>
      <c r="AC59" s="1">
        <v>12</v>
      </c>
      <c r="AD59" s="1">
        <v>6</v>
      </c>
      <c r="AE59" s="1">
        <v>6</v>
      </c>
      <c r="AF59" s="1">
        <v>17</v>
      </c>
      <c r="AG59" s="1">
        <v>7</v>
      </c>
      <c r="AH59" s="1">
        <v>10</v>
      </c>
      <c r="AI59" s="1">
        <v>7</v>
      </c>
      <c r="AJ59" s="1">
        <v>0</v>
      </c>
      <c r="AK59" s="1">
        <v>7</v>
      </c>
    </row>
    <row r="60" spans="1:37" x14ac:dyDescent="0.2">
      <c r="A60" s="1" t="s">
        <v>58</v>
      </c>
      <c r="B60" s="1">
        <v>87</v>
      </c>
      <c r="C60" s="1">
        <v>43</v>
      </c>
      <c r="D60" s="1">
        <v>44</v>
      </c>
      <c r="E60" s="1">
        <v>86</v>
      </c>
      <c r="F60" s="1">
        <v>43</v>
      </c>
      <c r="G60" s="1">
        <v>43</v>
      </c>
      <c r="V60" s="1" t="s">
        <v>58</v>
      </c>
      <c r="W60" s="1">
        <v>0</v>
      </c>
      <c r="X60" s="1">
        <v>0</v>
      </c>
      <c r="Y60" s="1">
        <v>0</v>
      </c>
      <c r="Z60" s="1">
        <v>1</v>
      </c>
      <c r="AA60" s="1">
        <v>0</v>
      </c>
      <c r="AB60" s="1">
        <v>1</v>
      </c>
      <c r="AC60" s="1">
        <v>0</v>
      </c>
      <c r="AD60" s="1">
        <v>0</v>
      </c>
      <c r="AE60" s="1">
        <v>0</v>
      </c>
      <c r="AF60" s="1">
        <v>0</v>
      </c>
      <c r="AG60" s="1">
        <v>0</v>
      </c>
      <c r="AH60" s="1">
        <v>0</v>
      </c>
      <c r="AI60" s="1">
        <v>0</v>
      </c>
      <c r="AJ60" s="1">
        <v>0</v>
      </c>
      <c r="AK60" s="1">
        <v>0</v>
      </c>
    </row>
    <row r="61" spans="1:37" x14ac:dyDescent="0.2">
      <c r="A61" s="1" t="s">
        <v>59</v>
      </c>
      <c r="B61" s="1">
        <v>71</v>
      </c>
      <c r="C61" s="1">
        <v>38</v>
      </c>
      <c r="D61" s="1">
        <v>33</v>
      </c>
      <c r="E61" s="1">
        <v>61</v>
      </c>
      <c r="F61" s="1">
        <v>34</v>
      </c>
      <c r="G61" s="1">
        <v>27</v>
      </c>
      <c r="V61" s="1" t="s">
        <v>59</v>
      </c>
      <c r="W61" s="1">
        <v>1</v>
      </c>
      <c r="X61" s="1">
        <v>0</v>
      </c>
      <c r="Y61" s="1">
        <v>1</v>
      </c>
      <c r="Z61" s="1">
        <v>5</v>
      </c>
      <c r="AA61" s="1">
        <v>3</v>
      </c>
      <c r="AB61" s="1">
        <v>2</v>
      </c>
      <c r="AC61" s="1">
        <v>0</v>
      </c>
      <c r="AD61" s="1">
        <v>0</v>
      </c>
      <c r="AE61" s="1">
        <v>0</v>
      </c>
      <c r="AF61" s="1">
        <v>4</v>
      </c>
      <c r="AG61" s="1">
        <v>1</v>
      </c>
      <c r="AH61" s="1">
        <v>3</v>
      </c>
      <c r="AI61" s="1">
        <v>0</v>
      </c>
      <c r="AJ61" s="1">
        <v>0</v>
      </c>
      <c r="AK61" s="1">
        <v>0</v>
      </c>
    </row>
    <row r="62" spans="1:37" x14ac:dyDescent="0.2">
      <c r="A62" s="1" t="s">
        <v>60</v>
      </c>
      <c r="B62" s="1">
        <v>55</v>
      </c>
      <c r="C62" s="1">
        <v>24</v>
      </c>
      <c r="D62" s="1">
        <v>31</v>
      </c>
      <c r="E62" s="1">
        <v>29</v>
      </c>
      <c r="F62" s="1">
        <v>15</v>
      </c>
      <c r="G62" s="1">
        <v>14</v>
      </c>
      <c r="V62" s="1" t="s">
        <v>60</v>
      </c>
      <c r="W62" s="1">
        <v>4</v>
      </c>
      <c r="X62" s="1">
        <v>0</v>
      </c>
      <c r="Y62" s="1">
        <v>4</v>
      </c>
      <c r="Z62" s="1">
        <v>20</v>
      </c>
      <c r="AA62" s="1">
        <v>9</v>
      </c>
      <c r="AB62" s="1">
        <v>11</v>
      </c>
      <c r="AC62" s="1">
        <v>1</v>
      </c>
      <c r="AD62" s="1">
        <v>0</v>
      </c>
      <c r="AE62" s="1">
        <v>1</v>
      </c>
      <c r="AF62" s="1">
        <v>0</v>
      </c>
      <c r="AG62" s="1">
        <v>0</v>
      </c>
      <c r="AH62" s="1">
        <v>0</v>
      </c>
      <c r="AI62" s="1">
        <v>1</v>
      </c>
      <c r="AJ62" s="1">
        <v>0</v>
      </c>
      <c r="AK62" s="1">
        <v>1</v>
      </c>
    </row>
    <row r="63" spans="1:37" x14ac:dyDescent="0.2">
      <c r="A63" s="1" t="s">
        <v>61</v>
      </c>
      <c r="B63" s="1">
        <v>48</v>
      </c>
      <c r="C63" s="1">
        <v>18</v>
      </c>
      <c r="D63" s="1">
        <v>30</v>
      </c>
      <c r="E63" s="1">
        <v>12</v>
      </c>
      <c r="F63" s="1">
        <v>6</v>
      </c>
      <c r="G63" s="1">
        <v>6</v>
      </c>
      <c r="V63" s="1" t="s">
        <v>61</v>
      </c>
      <c r="W63" s="1">
        <v>9</v>
      </c>
      <c r="X63" s="1">
        <v>3</v>
      </c>
      <c r="Y63" s="1">
        <v>6</v>
      </c>
      <c r="Z63" s="1">
        <v>27</v>
      </c>
      <c r="AA63" s="1">
        <v>9</v>
      </c>
      <c r="AB63" s="1">
        <v>18</v>
      </c>
      <c r="AC63" s="1">
        <v>0</v>
      </c>
      <c r="AD63" s="1">
        <v>0</v>
      </c>
      <c r="AE63" s="1">
        <v>0</v>
      </c>
      <c r="AF63" s="1">
        <v>0</v>
      </c>
      <c r="AG63" s="1">
        <v>0</v>
      </c>
      <c r="AH63" s="1">
        <v>0</v>
      </c>
      <c r="AI63" s="1">
        <v>0</v>
      </c>
      <c r="AJ63" s="1">
        <v>0</v>
      </c>
      <c r="AK63" s="1">
        <v>0</v>
      </c>
    </row>
    <row r="64" spans="1:37" x14ac:dyDescent="0.2">
      <c r="A64" s="1" t="s">
        <v>62</v>
      </c>
      <c r="B64" s="1">
        <v>66</v>
      </c>
      <c r="C64" s="1">
        <v>38</v>
      </c>
      <c r="D64" s="1">
        <v>28</v>
      </c>
      <c r="E64" s="1">
        <v>9</v>
      </c>
      <c r="F64" s="1">
        <v>7</v>
      </c>
      <c r="G64" s="1">
        <v>2</v>
      </c>
      <c r="V64" s="1" t="s">
        <v>62</v>
      </c>
      <c r="W64" s="1">
        <v>23</v>
      </c>
      <c r="X64" s="1">
        <v>13</v>
      </c>
      <c r="Y64" s="1">
        <v>10</v>
      </c>
      <c r="Z64" s="1">
        <v>27</v>
      </c>
      <c r="AA64" s="1">
        <v>15</v>
      </c>
      <c r="AB64" s="1">
        <v>12</v>
      </c>
      <c r="AC64" s="1">
        <v>3</v>
      </c>
      <c r="AD64" s="1">
        <v>2</v>
      </c>
      <c r="AE64" s="1">
        <v>1</v>
      </c>
      <c r="AF64" s="1">
        <v>4</v>
      </c>
      <c r="AG64" s="1">
        <v>1</v>
      </c>
      <c r="AH64" s="1">
        <v>3</v>
      </c>
      <c r="AI64" s="1">
        <v>0</v>
      </c>
      <c r="AJ64" s="1">
        <v>0</v>
      </c>
      <c r="AK64" s="1">
        <v>0</v>
      </c>
    </row>
    <row r="65" spans="1:37" x14ac:dyDescent="0.2">
      <c r="A65" s="1" t="s">
        <v>63</v>
      </c>
      <c r="B65" s="1">
        <v>55</v>
      </c>
      <c r="C65" s="1">
        <v>31</v>
      </c>
      <c r="D65" s="1">
        <v>24</v>
      </c>
      <c r="E65" s="1">
        <v>4</v>
      </c>
      <c r="F65" s="1">
        <v>3</v>
      </c>
      <c r="G65" s="1">
        <v>1</v>
      </c>
      <c r="V65" s="1" t="s">
        <v>63</v>
      </c>
      <c r="W65" s="1">
        <v>25</v>
      </c>
      <c r="X65" s="1">
        <v>12</v>
      </c>
      <c r="Y65" s="1">
        <v>13</v>
      </c>
      <c r="Z65" s="1">
        <v>19</v>
      </c>
      <c r="AA65" s="1">
        <v>12</v>
      </c>
      <c r="AB65" s="1">
        <v>7</v>
      </c>
      <c r="AC65" s="1">
        <v>2</v>
      </c>
      <c r="AD65" s="1">
        <v>2</v>
      </c>
      <c r="AE65" s="1">
        <v>0</v>
      </c>
      <c r="AF65" s="1">
        <v>4</v>
      </c>
      <c r="AG65" s="1">
        <v>2</v>
      </c>
      <c r="AH65" s="1">
        <v>2</v>
      </c>
      <c r="AI65" s="1">
        <v>1</v>
      </c>
      <c r="AJ65" s="1">
        <v>0</v>
      </c>
      <c r="AK65" s="1">
        <v>1</v>
      </c>
    </row>
    <row r="66" spans="1:37" x14ac:dyDescent="0.2">
      <c r="A66" s="1" t="s">
        <v>64</v>
      </c>
      <c r="B66" s="1">
        <v>49</v>
      </c>
      <c r="C66" s="1">
        <v>19</v>
      </c>
      <c r="D66" s="1">
        <v>30</v>
      </c>
      <c r="E66" s="1">
        <v>6</v>
      </c>
      <c r="F66" s="1">
        <v>2</v>
      </c>
      <c r="G66" s="1">
        <v>4</v>
      </c>
      <c r="V66" s="1" t="s">
        <v>64</v>
      </c>
      <c r="W66" s="1">
        <v>17</v>
      </c>
      <c r="X66" s="1">
        <v>6</v>
      </c>
      <c r="Y66" s="1">
        <v>11</v>
      </c>
      <c r="Z66" s="1">
        <v>17</v>
      </c>
      <c r="AA66" s="1">
        <v>7</v>
      </c>
      <c r="AB66" s="1">
        <v>10</v>
      </c>
      <c r="AC66" s="1">
        <v>2</v>
      </c>
      <c r="AD66" s="1">
        <v>1</v>
      </c>
      <c r="AE66" s="1">
        <v>1</v>
      </c>
      <c r="AF66" s="1">
        <v>4</v>
      </c>
      <c r="AG66" s="1">
        <v>3</v>
      </c>
      <c r="AH66" s="1">
        <v>1</v>
      </c>
      <c r="AI66" s="1">
        <v>3</v>
      </c>
      <c r="AJ66" s="1">
        <v>0</v>
      </c>
      <c r="AK66" s="1">
        <v>3</v>
      </c>
    </row>
    <row r="67" spans="1:37" x14ac:dyDescent="0.2">
      <c r="A67" s="1" t="s">
        <v>65</v>
      </c>
      <c r="B67" s="1">
        <v>53</v>
      </c>
      <c r="C67" s="1">
        <v>26</v>
      </c>
      <c r="D67" s="1">
        <v>27</v>
      </c>
      <c r="E67" s="1">
        <v>6</v>
      </c>
      <c r="F67" s="1">
        <v>4</v>
      </c>
      <c r="G67" s="1">
        <v>2</v>
      </c>
      <c r="V67" s="1" t="s">
        <v>65</v>
      </c>
      <c r="W67" s="1">
        <v>26</v>
      </c>
      <c r="X67" s="1">
        <v>14</v>
      </c>
      <c r="Y67" s="1">
        <v>12</v>
      </c>
      <c r="Z67" s="1">
        <v>14</v>
      </c>
      <c r="AA67" s="1">
        <v>7</v>
      </c>
      <c r="AB67" s="1">
        <v>7</v>
      </c>
      <c r="AC67" s="1">
        <v>4</v>
      </c>
      <c r="AD67" s="1">
        <v>1</v>
      </c>
      <c r="AE67" s="1">
        <v>3</v>
      </c>
      <c r="AF67" s="1">
        <v>1</v>
      </c>
      <c r="AG67" s="1">
        <v>0</v>
      </c>
      <c r="AH67" s="1">
        <v>1</v>
      </c>
      <c r="AI67" s="1">
        <v>2</v>
      </c>
      <c r="AJ67" s="1">
        <v>0</v>
      </c>
      <c r="AK67" s="1">
        <v>2</v>
      </c>
    </row>
    <row r="68" spans="1:37" x14ac:dyDescent="0.2">
      <c r="A68" s="6" t="s">
        <v>159</v>
      </c>
      <c r="B68" s="6"/>
      <c r="C68" s="6"/>
      <c r="D68" s="6"/>
      <c r="E68" s="6"/>
      <c r="F68" s="6"/>
      <c r="G68" s="6"/>
      <c r="H68" s="6"/>
      <c r="I68" s="6"/>
      <c r="J68" s="6"/>
      <c r="K68" s="6"/>
      <c r="L68" s="6"/>
      <c r="M68" s="6"/>
      <c r="N68" s="6"/>
      <c r="O68" s="6"/>
      <c r="P68" s="6"/>
      <c r="Q68" s="6"/>
      <c r="R68" s="6"/>
      <c r="S68" s="6"/>
      <c r="T68" s="6"/>
      <c r="U68" s="6"/>
      <c r="V68" s="6" t="s">
        <v>159</v>
      </c>
      <c r="W68" s="6"/>
      <c r="X68" s="6"/>
      <c r="Y68" s="6"/>
      <c r="Z68" s="6"/>
      <c r="AA68" s="6"/>
      <c r="AB68" s="6"/>
      <c r="AC68" s="6"/>
      <c r="AD68" s="6"/>
      <c r="AE68" s="6"/>
      <c r="AF68" s="6"/>
      <c r="AG68" s="6"/>
      <c r="AH68" s="6"/>
      <c r="AI68" s="6"/>
      <c r="AJ68" s="6"/>
      <c r="AK68" s="6"/>
    </row>
    <row r="69" spans="1:37" x14ac:dyDescent="0.2">
      <c r="A69" s="1" t="s">
        <v>163</v>
      </c>
      <c r="V69" s="1" t="s">
        <v>163</v>
      </c>
    </row>
    <row r="70" spans="1:37" x14ac:dyDescent="0.2">
      <c r="A70" s="16" t="s">
        <v>721</v>
      </c>
      <c r="B70" s="15" t="s">
        <v>0</v>
      </c>
      <c r="C70" s="15"/>
      <c r="D70" s="15"/>
      <c r="E70" s="15" t="s">
        <v>52</v>
      </c>
      <c r="F70" s="15"/>
      <c r="G70" s="15"/>
      <c r="H70" s="14"/>
      <c r="I70" s="34"/>
      <c r="J70" s="34"/>
      <c r="K70" s="34"/>
      <c r="L70" s="34"/>
      <c r="M70" s="34"/>
      <c r="N70" s="34"/>
      <c r="O70" s="34"/>
      <c r="P70" s="34"/>
      <c r="Q70" s="34"/>
      <c r="R70" s="34"/>
      <c r="S70" s="24" t="s">
        <v>722</v>
      </c>
      <c r="T70" s="24"/>
      <c r="U70" s="25"/>
      <c r="V70" s="16" t="s">
        <v>721</v>
      </c>
      <c r="W70" s="15" t="s">
        <v>53</v>
      </c>
      <c r="X70" s="15"/>
      <c r="Y70" s="15"/>
      <c r="Z70" s="15" t="s">
        <v>54</v>
      </c>
      <c r="AA70" s="15"/>
      <c r="AB70" s="15"/>
      <c r="AC70" s="15" t="s">
        <v>55</v>
      </c>
      <c r="AD70" s="15"/>
      <c r="AE70" s="15"/>
      <c r="AF70" s="15" t="s">
        <v>56</v>
      </c>
      <c r="AG70" s="15"/>
      <c r="AH70" s="15"/>
      <c r="AI70" s="15" t="s">
        <v>57</v>
      </c>
      <c r="AJ70" s="15"/>
      <c r="AK70" s="15"/>
    </row>
    <row r="71" spans="1:37" s="5" customFormat="1" x14ac:dyDescent="0.2">
      <c r="A71" s="16"/>
      <c r="B71" s="4" t="s">
        <v>0</v>
      </c>
      <c r="C71" s="4" t="s">
        <v>21</v>
      </c>
      <c r="D71" s="4" t="s">
        <v>22</v>
      </c>
      <c r="E71" s="4" t="s">
        <v>0</v>
      </c>
      <c r="F71" s="4" t="s">
        <v>21</v>
      </c>
      <c r="G71" s="4" t="s">
        <v>22</v>
      </c>
      <c r="H71" s="32"/>
      <c r="S71" s="33" t="s">
        <v>0</v>
      </c>
      <c r="T71" s="4" t="s">
        <v>723</v>
      </c>
      <c r="U71" s="4" t="s">
        <v>724</v>
      </c>
      <c r="V71" s="16"/>
      <c r="W71" s="4" t="s">
        <v>0</v>
      </c>
      <c r="X71" s="4" t="s">
        <v>21</v>
      </c>
      <c r="Y71" s="4" t="s">
        <v>22</v>
      </c>
      <c r="Z71" s="4" t="s">
        <v>0</v>
      </c>
      <c r="AA71" s="4" t="s">
        <v>21</v>
      </c>
      <c r="AB71" s="4" t="s">
        <v>22</v>
      </c>
      <c r="AC71" s="4" t="s">
        <v>0</v>
      </c>
      <c r="AD71" s="4" t="s">
        <v>21</v>
      </c>
      <c r="AE71" s="4" t="s">
        <v>22</v>
      </c>
      <c r="AF71" s="4" t="s">
        <v>0</v>
      </c>
      <c r="AG71" s="4" t="s">
        <v>21</v>
      </c>
      <c r="AH71" s="4" t="s">
        <v>22</v>
      </c>
      <c r="AI71" s="4" t="s">
        <v>0</v>
      </c>
      <c r="AJ71" s="4" t="s">
        <v>21</v>
      </c>
      <c r="AK71" s="4" t="s">
        <v>22</v>
      </c>
    </row>
    <row r="72" spans="1:37" x14ac:dyDescent="0.2">
      <c r="A72" s="1" t="s">
        <v>69</v>
      </c>
      <c r="V72" s="1" t="s">
        <v>69</v>
      </c>
    </row>
    <row r="73" spans="1:37" x14ac:dyDescent="0.2">
      <c r="A73" s="1" t="s">
        <v>0</v>
      </c>
      <c r="B73" s="1">
        <v>714</v>
      </c>
      <c r="C73" s="1">
        <v>348</v>
      </c>
      <c r="D73" s="1">
        <v>366</v>
      </c>
      <c r="E73" s="1">
        <v>300</v>
      </c>
      <c r="F73" s="1">
        <v>163</v>
      </c>
      <c r="G73" s="1">
        <v>137</v>
      </c>
      <c r="V73" s="1" t="s">
        <v>0</v>
      </c>
      <c r="W73" s="1">
        <v>109</v>
      </c>
      <c r="X73" s="1">
        <v>51</v>
      </c>
      <c r="Y73" s="1">
        <v>58</v>
      </c>
      <c r="Z73" s="1">
        <v>256</v>
      </c>
      <c r="AA73" s="1">
        <v>115</v>
      </c>
      <c r="AB73" s="1">
        <v>141</v>
      </c>
      <c r="AC73" s="1">
        <v>23</v>
      </c>
      <c r="AD73" s="1">
        <v>8</v>
      </c>
      <c r="AE73" s="1">
        <v>15</v>
      </c>
      <c r="AF73" s="1">
        <v>12</v>
      </c>
      <c r="AG73" s="1">
        <v>9</v>
      </c>
      <c r="AH73" s="1">
        <v>3</v>
      </c>
      <c r="AI73" s="1">
        <v>14</v>
      </c>
      <c r="AJ73" s="1">
        <v>2</v>
      </c>
      <c r="AK73" s="1">
        <v>12</v>
      </c>
    </row>
    <row r="74" spans="1:37" x14ac:dyDescent="0.2">
      <c r="A74" s="1" t="s">
        <v>58</v>
      </c>
      <c r="B74" s="1">
        <v>122</v>
      </c>
      <c r="C74" s="1">
        <v>69</v>
      </c>
      <c r="D74" s="1">
        <v>53</v>
      </c>
      <c r="E74" s="1">
        <v>122</v>
      </c>
      <c r="F74" s="1">
        <v>69</v>
      </c>
      <c r="G74" s="1">
        <v>53</v>
      </c>
      <c r="V74" s="1" t="s">
        <v>58</v>
      </c>
      <c r="W74" s="1">
        <v>0</v>
      </c>
      <c r="X74" s="1">
        <v>0</v>
      </c>
      <c r="Y74" s="1">
        <v>0</v>
      </c>
      <c r="Z74" s="1">
        <v>0</v>
      </c>
      <c r="AA74" s="1">
        <v>0</v>
      </c>
      <c r="AB74" s="1">
        <v>0</v>
      </c>
      <c r="AC74" s="1">
        <v>0</v>
      </c>
      <c r="AD74" s="1">
        <v>0</v>
      </c>
      <c r="AE74" s="1">
        <v>0</v>
      </c>
      <c r="AF74" s="1">
        <v>0</v>
      </c>
      <c r="AG74" s="1">
        <v>0</v>
      </c>
      <c r="AH74" s="1">
        <v>0</v>
      </c>
      <c r="AI74" s="1">
        <v>0</v>
      </c>
      <c r="AJ74" s="1">
        <v>0</v>
      </c>
      <c r="AK74" s="1">
        <v>0</v>
      </c>
    </row>
    <row r="75" spans="1:37" x14ac:dyDescent="0.2">
      <c r="A75" s="1" t="s">
        <v>59</v>
      </c>
      <c r="B75" s="1">
        <v>102</v>
      </c>
      <c r="C75" s="1">
        <v>47</v>
      </c>
      <c r="D75" s="1">
        <v>55</v>
      </c>
      <c r="E75" s="1">
        <v>81</v>
      </c>
      <c r="F75" s="1">
        <v>44</v>
      </c>
      <c r="G75" s="1">
        <v>37</v>
      </c>
      <c r="V75" s="1" t="s">
        <v>59</v>
      </c>
      <c r="W75" s="1">
        <v>0</v>
      </c>
      <c r="X75" s="1">
        <v>0</v>
      </c>
      <c r="Y75" s="1">
        <v>0</v>
      </c>
      <c r="Z75" s="1">
        <v>18</v>
      </c>
      <c r="AA75" s="1">
        <v>3</v>
      </c>
      <c r="AB75" s="1">
        <v>15</v>
      </c>
      <c r="AC75" s="1">
        <v>3</v>
      </c>
      <c r="AD75" s="1">
        <v>0</v>
      </c>
      <c r="AE75" s="1">
        <v>3</v>
      </c>
      <c r="AF75" s="1">
        <v>0</v>
      </c>
      <c r="AG75" s="1">
        <v>0</v>
      </c>
      <c r="AH75" s="1">
        <v>0</v>
      </c>
      <c r="AI75" s="1">
        <v>0</v>
      </c>
      <c r="AJ75" s="1">
        <v>0</v>
      </c>
      <c r="AK75" s="1">
        <v>0</v>
      </c>
    </row>
    <row r="76" spans="1:37" x14ac:dyDescent="0.2">
      <c r="A76" s="1" t="s">
        <v>60</v>
      </c>
      <c r="B76" s="1">
        <v>75</v>
      </c>
      <c r="C76" s="1">
        <v>35</v>
      </c>
      <c r="D76" s="1">
        <v>40</v>
      </c>
      <c r="E76" s="1">
        <v>35</v>
      </c>
      <c r="F76" s="1">
        <v>18</v>
      </c>
      <c r="G76" s="1">
        <v>17</v>
      </c>
      <c r="V76" s="1" t="s">
        <v>60</v>
      </c>
      <c r="W76" s="1">
        <v>2</v>
      </c>
      <c r="X76" s="1">
        <v>1</v>
      </c>
      <c r="Y76" s="1">
        <v>1</v>
      </c>
      <c r="Z76" s="1">
        <v>35</v>
      </c>
      <c r="AA76" s="1">
        <v>16</v>
      </c>
      <c r="AB76" s="1">
        <v>19</v>
      </c>
      <c r="AC76" s="1">
        <v>3</v>
      </c>
      <c r="AD76" s="1">
        <v>0</v>
      </c>
      <c r="AE76" s="1">
        <v>3</v>
      </c>
      <c r="AF76" s="1">
        <v>0</v>
      </c>
      <c r="AG76" s="1">
        <v>0</v>
      </c>
      <c r="AH76" s="1">
        <v>0</v>
      </c>
      <c r="AI76" s="1">
        <v>0</v>
      </c>
      <c r="AJ76" s="1">
        <v>0</v>
      </c>
      <c r="AK76" s="1">
        <v>0</v>
      </c>
    </row>
    <row r="77" spans="1:37" x14ac:dyDescent="0.2">
      <c r="A77" s="1" t="s">
        <v>61</v>
      </c>
      <c r="B77" s="1">
        <v>79</v>
      </c>
      <c r="C77" s="1">
        <v>37</v>
      </c>
      <c r="D77" s="1">
        <v>42</v>
      </c>
      <c r="E77" s="1">
        <v>22</v>
      </c>
      <c r="F77" s="1">
        <v>14</v>
      </c>
      <c r="G77" s="1">
        <v>8</v>
      </c>
      <c r="V77" s="1" t="s">
        <v>61</v>
      </c>
      <c r="W77" s="1">
        <v>8</v>
      </c>
      <c r="X77" s="1">
        <v>0</v>
      </c>
      <c r="Y77" s="1">
        <v>8</v>
      </c>
      <c r="Z77" s="1">
        <v>44</v>
      </c>
      <c r="AA77" s="1">
        <v>19</v>
      </c>
      <c r="AB77" s="1">
        <v>25</v>
      </c>
      <c r="AC77" s="1">
        <v>4</v>
      </c>
      <c r="AD77" s="1">
        <v>3</v>
      </c>
      <c r="AE77" s="1">
        <v>1</v>
      </c>
      <c r="AF77" s="1">
        <v>1</v>
      </c>
      <c r="AG77" s="1">
        <v>1</v>
      </c>
      <c r="AH77" s="1">
        <v>0</v>
      </c>
      <c r="AI77" s="1">
        <v>0</v>
      </c>
      <c r="AJ77" s="1">
        <v>0</v>
      </c>
      <c r="AK77" s="1">
        <v>0</v>
      </c>
    </row>
    <row r="78" spans="1:37" x14ac:dyDescent="0.2">
      <c r="A78" s="1" t="s">
        <v>62</v>
      </c>
      <c r="B78" s="1">
        <v>87</v>
      </c>
      <c r="C78" s="1">
        <v>44</v>
      </c>
      <c r="D78" s="1">
        <v>43</v>
      </c>
      <c r="E78" s="1">
        <v>14</v>
      </c>
      <c r="F78" s="1">
        <v>8</v>
      </c>
      <c r="G78" s="1">
        <v>6</v>
      </c>
      <c r="V78" s="1" t="s">
        <v>62</v>
      </c>
      <c r="W78" s="1">
        <v>24</v>
      </c>
      <c r="X78" s="1">
        <v>10</v>
      </c>
      <c r="Y78" s="1">
        <v>14</v>
      </c>
      <c r="Z78" s="1">
        <v>43</v>
      </c>
      <c r="AA78" s="1">
        <v>23</v>
      </c>
      <c r="AB78" s="1">
        <v>20</v>
      </c>
      <c r="AC78" s="1">
        <v>2</v>
      </c>
      <c r="AD78" s="1">
        <v>1</v>
      </c>
      <c r="AE78" s="1">
        <v>1</v>
      </c>
      <c r="AF78" s="1">
        <v>0</v>
      </c>
      <c r="AG78" s="1">
        <v>0</v>
      </c>
      <c r="AH78" s="1">
        <v>0</v>
      </c>
      <c r="AI78" s="1">
        <v>4</v>
      </c>
      <c r="AJ78" s="1">
        <v>2</v>
      </c>
      <c r="AK78" s="1">
        <v>2</v>
      </c>
    </row>
    <row r="79" spans="1:37" x14ac:dyDescent="0.2">
      <c r="A79" s="1" t="s">
        <v>63</v>
      </c>
      <c r="B79" s="1">
        <v>93</v>
      </c>
      <c r="C79" s="1">
        <v>53</v>
      </c>
      <c r="D79" s="1">
        <v>40</v>
      </c>
      <c r="E79" s="1">
        <v>10</v>
      </c>
      <c r="F79" s="1">
        <v>4</v>
      </c>
      <c r="G79" s="1">
        <v>6</v>
      </c>
      <c r="V79" s="1" t="s">
        <v>63</v>
      </c>
      <c r="W79" s="1">
        <v>24</v>
      </c>
      <c r="X79" s="1">
        <v>15</v>
      </c>
      <c r="Y79" s="1">
        <v>9</v>
      </c>
      <c r="Z79" s="1">
        <v>50</v>
      </c>
      <c r="AA79" s="1">
        <v>29</v>
      </c>
      <c r="AB79" s="1">
        <v>21</v>
      </c>
      <c r="AC79" s="1">
        <v>5</v>
      </c>
      <c r="AD79" s="1">
        <v>2</v>
      </c>
      <c r="AE79" s="1">
        <v>3</v>
      </c>
      <c r="AF79" s="1">
        <v>3</v>
      </c>
      <c r="AG79" s="1">
        <v>3</v>
      </c>
      <c r="AH79" s="1">
        <v>0</v>
      </c>
      <c r="AI79" s="1">
        <v>1</v>
      </c>
      <c r="AJ79" s="1">
        <v>0</v>
      </c>
      <c r="AK79" s="1">
        <v>1</v>
      </c>
    </row>
    <row r="80" spans="1:37" x14ac:dyDescent="0.2">
      <c r="A80" s="1" t="s">
        <v>64</v>
      </c>
      <c r="B80" s="1">
        <v>78</v>
      </c>
      <c r="C80" s="1">
        <v>27</v>
      </c>
      <c r="D80" s="1">
        <v>51</v>
      </c>
      <c r="E80" s="1">
        <v>8</v>
      </c>
      <c r="F80" s="1">
        <v>3</v>
      </c>
      <c r="G80" s="1">
        <v>5</v>
      </c>
      <c r="V80" s="1" t="s">
        <v>64</v>
      </c>
      <c r="W80" s="1">
        <v>22</v>
      </c>
      <c r="X80" s="1">
        <v>8</v>
      </c>
      <c r="Y80" s="1">
        <v>14</v>
      </c>
      <c r="Z80" s="1">
        <v>39</v>
      </c>
      <c r="AA80" s="1">
        <v>11</v>
      </c>
      <c r="AB80" s="1">
        <v>28</v>
      </c>
      <c r="AC80" s="1">
        <v>2</v>
      </c>
      <c r="AD80" s="1">
        <v>1</v>
      </c>
      <c r="AE80" s="1">
        <v>1</v>
      </c>
      <c r="AF80" s="1">
        <v>5</v>
      </c>
      <c r="AG80" s="1">
        <v>4</v>
      </c>
      <c r="AH80" s="1">
        <v>1</v>
      </c>
      <c r="AI80" s="1">
        <v>2</v>
      </c>
      <c r="AJ80" s="1">
        <v>0</v>
      </c>
      <c r="AK80" s="1">
        <v>2</v>
      </c>
    </row>
    <row r="81" spans="1:37" x14ac:dyDescent="0.2">
      <c r="A81" s="1" t="s">
        <v>65</v>
      </c>
      <c r="B81" s="1">
        <v>78</v>
      </c>
      <c r="C81" s="1">
        <v>36</v>
      </c>
      <c r="D81" s="1">
        <v>42</v>
      </c>
      <c r="E81" s="1">
        <v>8</v>
      </c>
      <c r="F81" s="1">
        <v>3</v>
      </c>
      <c r="G81" s="1">
        <v>5</v>
      </c>
      <c r="V81" s="1" t="s">
        <v>65</v>
      </c>
      <c r="W81" s="1">
        <v>29</v>
      </c>
      <c r="X81" s="1">
        <v>17</v>
      </c>
      <c r="Y81" s="1">
        <v>12</v>
      </c>
      <c r="Z81" s="1">
        <v>27</v>
      </c>
      <c r="AA81" s="1">
        <v>14</v>
      </c>
      <c r="AB81" s="1">
        <v>13</v>
      </c>
      <c r="AC81" s="1">
        <v>4</v>
      </c>
      <c r="AD81" s="1">
        <v>1</v>
      </c>
      <c r="AE81" s="1">
        <v>3</v>
      </c>
      <c r="AF81" s="1">
        <v>3</v>
      </c>
      <c r="AG81" s="1">
        <v>1</v>
      </c>
      <c r="AH81" s="1">
        <v>2</v>
      </c>
      <c r="AI81" s="1">
        <v>7</v>
      </c>
      <c r="AJ81" s="1">
        <v>0</v>
      </c>
      <c r="AK81" s="1">
        <v>7</v>
      </c>
    </row>
    <row r="83" spans="1:37" x14ac:dyDescent="0.2">
      <c r="A83" s="1" t="s">
        <v>70</v>
      </c>
      <c r="V83" s="1" t="s">
        <v>70</v>
      </c>
    </row>
    <row r="84" spans="1:37" x14ac:dyDescent="0.2">
      <c r="A84" s="1" t="s">
        <v>0</v>
      </c>
      <c r="B84" s="1">
        <v>240</v>
      </c>
      <c r="C84" s="1">
        <v>108</v>
      </c>
      <c r="D84" s="1">
        <v>132</v>
      </c>
      <c r="E84" s="1">
        <v>103</v>
      </c>
      <c r="F84" s="1">
        <v>50</v>
      </c>
      <c r="G84" s="1">
        <v>53</v>
      </c>
      <c r="V84" s="1" t="s">
        <v>0</v>
      </c>
      <c r="W84" s="1">
        <v>12</v>
      </c>
      <c r="X84" s="1">
        <v>6</v>
      </c>
      <c r="Y84" s="1">
        <v>6</v>
      </c>
      <c r="Z84" s="1">
        <v>108</v>
      </c>
      <c r="AA84" s="1">
        <v>48</v>
      </c>
      <c r="AB84" s="1">
        <v>60</v>
      </c>
      <c r="AC84" s="1">
        <v>2</v>
      </c>
      <c r="AD84" s="1">
        <v>0</v>
      </c>
      <c r="AE84" s="1">
        <v>2</v>
      </c>
      <c r="AF84" s="1">
        <v>8</v>
      </c>
      <c r="AG84" s="1">
        <v>3</v>
      </c>
      <c r="AH84" s="1">
        <v>5</v>
      </c>
      <c r="AI84" s="1">
        <v>7</v>
      </c>
      <c r="AJ84" s="1">
        <v>1</v>
      </c>
      <c r="AK84" s="1">
        <v>6</v>
      </c>
    </row>
    <row r="85" spans="1:37" x14ac:dyDescent="0.2">
      <c r="A85" s="1" t="s">
        <v>58</v>
      </c>
      <c r="B85" s="1">
        <v>47</v>
      </c>
      <c r="C85" s="1">
        <v>26</v>
      </c>
      <c r="D85" s="1">
        <v>21</v>
      </c>
      <c r="E85" s="1">
        <v>47</v>
      </c>
      <c r="F85" s="1">
        <v>26</v>
      </c>
      <c r="G85" s="1">
        <v>21</v>
      </c>
      <c r="V85" s="1" t="s">
        <v>58</v>
      </c>
      <c r="W85" s="1">
        <v>0</v>
      </c>
      <c r="X85" s="1">
        <v>0</v>
      </c>
      <c r="Y85" s="1">
        <v>0</v>
      </c>
      <c r="Z85" s="1">
        <v>0</v>
      </c>
      <c r="AA85" s="1">
        <v>0</v>
      </c>
      <c r="AB85" s="1">
        <v>0</v>
      </c>
      <c r="AC85" s="1">
        <v>0</v>
      </c>
      <c r="AD85" s="1">
        <v>0</v>
      </c>
      <c r="AE85" s="1">
        <v>0</v>
      </c>
      <c r="AF85" s="1">
        <v>0</v>
      </c>
      <c r="AG85" s="1">
        <v>0</v>
      </c>
      <c r="AH85" s="1">
        <v>0</v>
      </c>
      <c r="AI85" s="1">
        <v>0</v>
      </c>
      <c r="AJ85" s="1">
        <v>0</v>
      </c>
      <c r="AK85" s="1">
        <v>0</v>
      </c>
    </row>
    <row r="86" spans="1:37" x14ac:dyDescent="0.2">
      <c r="A86" s="1" t="s">
        <v>59</v>
      </c>
      <c r="B86" s="1">
        <v>33</v>
      </c>
      <c r="C86" s="1">
        <v>14</v>
      </c>
      <c r="D86" s="1">
        <v>19</v>
      </c>
      <c r="E86" s="1">
        <v>26</v>
      </c>
      <c r="F86" s="1">
        <v>11</v>
      </c>
      <c r="G86" s="1">
        <v>15</v>
      </c>
      <c r="V86" s="1" t="s">
        <v>59</v>
      </c>
      <c r="W86" s="1">
        <v>1</v>
      </c>
      <c r="X86" s="1">
        <v>1</v>
      </c>
      <c r="Y86" s="1">
        <v>0</v>
      </c>
      <c r="Z86" s="1">
        <v>5</v>
      </c>
      <c r="AA86" s="1">
        <v>2</v>
      </c>
      <c r="AB86" s="1">
        <v>3</v>
      </c>
      <c r="AC86" s="1">
        <v>0</v>
      </c>
      <c r="AD86" s="1">
        <v>0</v>
      </c>
      <c r="AE86" s="1">
        <v>0</v>
      </c>
      <c r="AF86" s="1">
        <v>0</v>
      </c>
      <c r="AG86" s="1">
        <v>0</v>
      </c>
      <c r="AH86" s="1">
        <v>0</v>
      </c>
      <c r="AI86" s="1">
        <v>1</v>
      </c>
      <c r="AJ86" s="1">
        <v>0</v>
      </c>
      <c r="AK86" s="1">
        <v>1</v>
      </c>
    </row>
    <row r="87" spans="1:37" x14ac:dyDescent="0.2">
      <c r="A87" s="1" t="s">
        <v>60</v>
      </c>
      <c r="B87" s="1">
        <v>23</v>
      </c>
      <c r="C87" s="1">
        <v>6</v>
      </c>
      <c r="D87" s="1">
        <v>17</v>
      </c>
      <c r="E87" s="1">
        <v>14</v>
      </c>
      <c r="F87" s="1">
        <v>4</v>
      </c>
      <c r="G87" s="1">
        <v>10</v>
      </c>
      <c r="V87" s="1" t="s">
        <v>60</v>
      </c>
      <c r="W87" s="1">
        <v>0</v>
      </c>
      <c r="X87" s="1">
        <v>0</v>
      </c>
      <c r="Y87" s="1">
        <v>0</v>
      </c>
      <c r="Z87" s="1">
        <v>8</v>
      </c>
      <c r="AA87" s="1">
        <v>2</v>
      </c>
      <c r="AB87" s="1">
        <v>6</v>
      </c>
      <c r="AC87" s="1">
        <v>0</v>
      </c>
      <c r="AD87" s="1">
        <v>0</v>
      </c>
      <c r="AE87" s="1">
        <v>0</v>
      </c>
      <c r="AF87" s="1">
        <v>1</v>
      </c>
      <c r="AG87" s="1">
        <v>0</v>
      </c>
      <c r="AH87" s="1">
        <v>1</v>
      </c>
      <c r="AI87" s="1">
        <v>0</v>
      </c>
      <c r="AJ87" s="1">
        <v>0</v>
      </c>
      <c r="AK87" s="1">
        <v>0</v>
      </c>
    </row>
    <row r="88" spans="1:37" x14ac:dyDescent="0.2">
      <c r="A88" s="1" t="s">
        <v>61</v>
      </c>
      <c r="B88" s="1">
        <v>25</v>
      </c>
      <c r="C88" s="1">
        <v>11</v>
      </c>
      <c r="D88" s="1">
        <v>14</v>
      </c>
      <c r="E88" s="1">
        <v>7</v>
      </c>
      <c r="F88" s="1">
        <v>4</v>
      </c>
      <c r="G88" s="1">
        <v>3</v>
      </c>
      <c r="V88" s="1" t="s">
        <v>61</v>
      </c>
      <c r="W88" s="1">
        <v>1</v>
      </c>
      <c r="X88" s="1">
        <v>0</v>
      </c>
      <c r="Y88" s="1">
        <v>1</v>
      </c>
      <c r="Z88" s="1">
        <v>15</v>
      </c>
      <c r="AA88" s="1">
        <v>7</v>
      </c>
      <c r="AB88" s="1">
        <v>8</v>
      </c>
      <c r="AC88" s="1">
        <v>0</v>
      </c>
      <c r="AD88" s="1">
        <v>0</v>
      </c>
      <c r="AE88" s="1">
        <v>0</v>
      </c>
      <c r="AF88" s="1">
        <v>0</v>
      </c>
      <c r="AG88" s="1">
        <v>0</v>
      </c>
      <c r="AH88" s="1">
        <v>0</v>
      </c>
      <c r="AI88" s="1">
        <v>2</v>
      </c>
      <c r="AJ88" s="1">
        <v>0</v>
      </c>
      <c r="AK88" s="1">
        <v>2</v>
      </c>
    </row>
    <row r="89" spans="1:37" x14ac:dyDescent="0.2">
      <c r="A89" s="1" t="s">
        <v>62</v>
      </c>
      <c r="B89" s="1">
        <v>23</v>
      </c>
      <c r="C89" s="1">
        <v>9</v>
      </c>
      <c r="D89" s="1">
        <v>14</v>
      </c>
      <c r="E89" s="1">
        <v>2</v>
      </c>
      <c r="F89" s="1">
        <v>0</v>
      </c>
      <c r="G89" s="1">
        <v>2</v>
      </c>
      <c r="V89" s="1" t="s">
        <v>62</v>
      </c>
      <c r="W89" s="1">
        <v>1</v>
      </c>
      <c r="X89" s="1">
        <v>1</v>
      </c>
      <c r="Y89" s="1">
        <v>0</v>
      </c>
      <c r="Z89" s="1">
        <v>19</v>
      </c>
      <c r="AA89" s="1">
        <v>8</v>
      </c>
      <c r="AB89" s="1">
        <v>11</v>
      </c>
      <c r="AC89" s="1">
        <v>0</v>
      </c>
      <c r="AD89" s="1">
        <v>0</v>
      </c>
      <c r="AE89" s="1">
        <v>0</v>
      </c>
      <c r="AF89" s="1">
        <v>1</v>
      </c>
      <c r="AG89" s="1">
        <v>0</v>
      </c>
      <c r="AH89" s="1">
        <v>1</v>
      </c>
      <c r="AI89" s="1">
        <v>0</v>
      </c>
      <c r="AJ89" s="1">
        <v>0</v>
      </c>
      <c r="AK89" s="1">
        <v>0</v>
      </c>
    </row>
    <row r="90" spans="1:37" x14ac:dyDescent="0.2">
      <c r="A90" s="1" t="s">
        <v>63</v>
      </c>
      <c r="B90" s="1">
        <v>22</v>
      </c>
      <c r="C90" s="1">
        <v>9</v>
      </c>
      <c r="D90" s="1">
        <v>13</v>
      </c>
      <c r="E90" s="1">
        <v>2</v>
      </c>
      <c r="F90" s="1">
        <v>2</v>
      </c>
      <c r="G90" s="1">
        <v>0</v>
      </c>
      <c r="V90" s="1" t="s">
        <v>63</v>
      </c>
      <c r="W90" s="1">
        <v>1</v>
      </c>
      <c r="X90" s="1">
        <v>0</v>
      </c>
      <c r="Y90" s="1">
        <v>1</v>
      </c>
      <c r="Z90" s="1">
        <v>17</v>
      </c>
      <c r="AA90" s="1">
        <v>6</v>
      </c>
      <c r="AB90" s="1">
        <v>11</v>
      </c>
      <c r="AC90" s="1">
        <v>0</v>
      </c>
      <c r="AD90" s="1">
        <v>0</v>
      </c>
      <c r="AE90" s="1">
        <v>0</v>
      </c>
      <c r="AF90" s="1">
        <v>2</v>
      </c>
      <c r="AG90" s="1">
        <v>1</v>
      </c>
      <c r="AH90" s="1">
        <v>1</v>
      </c>
      <c r="AI90" s="1">
        <v>0</v>
      </c>
      <c r="AJ90" s="1">
        <v>0</v>
      </c>
      <c r="AK90" s="1">
        <v>0</v>
      </c>
    </row>
    <row r="91" spans="1:37" x14ac:dyDescent="0.2">
      <c r="A91" s="1" t="s">
        <v>64</v>
      </c>
      <c r="B91" s="1">
        <v>35</v>
      </c>
      <c r="C91" s="1">
        <v>15</v>
      </c>
      <c r="D91" s="1">
        <v>20</v>
      </c>
      <c r="E91" s="1">
        <v>4</v>
      </c>
      <c r="F91" s="1">
        <v>2</v>
      </c>
      <c r="G91" s="1">
        <v>2</v>
      </c>
      <c r="V91" s="1" t="s">
        <v>64</v>
      </c>
      <c r="W91" s="1">
        <v>0</v>
      </c>
      <c r="X91" s="1">
        <v>0</v>
      </c>
      <c r="Y91" s="1">
        <v>0</v>
      </c>
      <c r="Z91" s="1">
        <v>27</v>
      </c>
      <c r="AA91" s="1">
        <v>13</v>
      </c>
      <c r="AB91" s="1">
        <v>14</v>
      </c>
      <c r="AC91" s="1">
        <v>0</v>
      </c>
      <c r="AD91" s="1">
        <v>0</v>
      </c>
      <c r="AE91" s="1">
        <v>0</v>
      </c>
      <c r="AF91" s="1">
        <v>2</v>
      </c>
      <c r="AG91" s="1">
        <v>0</v>
      </c>
      <c r="AH91" s="1">
        <v>2</v>
      </c>
      <c r="AI91" s="1">
        <v>2</v>
      </c>
      <c r="AJ91" s="1">
        <v>0</v>
      </c>
      <c r="AK91" s="1">
        <v>2</v>
      </c>
    </row>
    <row r="92" spans="1:37" x14ac:dyDescent="0.2">
      <c r="A92" s="1" t="s">
        <v>65</v>
      </c>
      <c r="B92" s="1">
        <v>32</v>
      </c>
      <c r="C92" s="1">
        <v>18</v>
      </c>
      <c r="D92" s="1">
        <v>14</v>
      </c>
      <c r="E92" s="1">
        <v>1</v>
      </c>
      <c r="F92" s="1">
        <v>1</v>
      </c>
      <c r="G92" s="1">
        <v>0</v>
      </c>
      <c r="V92" s="1" t="s">
        <v>65</v>
      </c>
      <c r="W92" s="1">
        <v>8</v>
      </c>
      <c r="X92" s="1">
        <v>4</v>
      </c>
      <c r="Y92" s="1">
        <v>4</v>
      </c>
      <c r="Z92" s="1">
        <v>17</v>
      </c>
      <c r="AA92" s="1">
        <v>10</v>
      </c>
      <c r="AB92" s="1">
        <v>7</v>
      </c>
      <c r="AC92" s="1">
        <v>2</v>
      </c>
      <c r="AD92" s="1">
        <v>0</v>
      </c>
      <c r="AE92" s="1">
        <v>2</v>
      </c>
      <c r="AF92" s="1">
        <v>2</v>
      </c>
      <c r="AG92" s="1">
        <v>2</v>
      </c>
      <c r="AH92" s="1">
        <v>0</v>
      </c>
      <c r="AI92" s="1">
        <v>2</v>
      </c>
      <c r="AJ92" s="1">
        <v>1</v>
      </c>
      <c r="AK92" s="1">
        <v>1</v>
      </c>
    </row>
    <row r="94" spans="1:37" x14ac:dyDescent="0.2">
      <c r="A94" s="1" t="s">
        <v>71</v>
      </c>
      <c r="V94" s="1" t="s">
        <v>71</v>
      </c>
    </row>
    <row r="95" spans="1:37" x14ac:dyDescent="0.2">
      <c r="A95" s="1" t="s">
        <v>0</v>
      </c>
      <c r="B95" s="1">
        <v>535</v>
      </c>
      <c r="C95" s="1">
        <v>273</v>
      </c>
      <c r="D95" s="1">
        <v>262</v>
      </c>
      <c r="E95" s="1">
        <v>212</v>
      </c>
      <c r="F95" s="1">
        <v>121</v>
      </c>
      <c r="G95" s="1">
        <v>91</v>
      </c>
      <c r="V95" s="1" t="s">
        <v>0</v>
      </c>
      <c r="W95" s="1">
        <v>86</v>
      </c>
      <c r="X95" s="1">
        <v>42</v>
      </c>
      <c r="Y95" s="1">
        <v>44</v>
      </c>
      <c r="Z95" s="1">
        <v>217</v>
      </c>
      <c r="AA95" s="1">
        <v>101</v>
      </c>
      <c r="AB95" s="1">
        <v>116</v>
      </c>
      <c r="AC95" s="1">
        <v>5</v>
      </c>
      <c r="AD95" s="1">
        <v>3</v>
      </c>
      <c r="AE95" s="1">
        <v>2</v>
      </c>
      <c r="AF95" s="1">
        <v>8</v>
      </c>
      <c r="AG95" s="1">
        <v>6</v>
      </c>
      <c r="AH95" s="1">
        <v>2</v>
      </c>
      <c r="AI95" s="1">
        <v>7</v>
      </c>
      <c r="AJ95" s="1">
        <v>0</v>
      </c>
      <c r="AK95" s="1">
        <v>7</v>
      </c>
    </row>
    <row r="96" spans="1:37" x14ac:dyDescent="0.2">
      <c r="A96" s="1" t="s">
        <v>58</v>
      </c>
      <c r="B96" s="1">
        <v>93</v>
      </c>
      <c r="C96" s="1">
        <v>48</v>
      </c>
      <c r="D96" s="1">
        <v>45</v>
      </c>
      <c r="E96" s="1">
        <v>91</v>
      </c>
      <c r="F96" s="1">
        <v>48</v>
      </c>
      <c r="G96" s="1">
        <v>43</v>
      </c>
      <c r="V96" s="1" t="s">
        <v>58</v>
      </c>
      <c r="W96" s="1">
        <v>0</v>
      </c>
      <c r="X96" s="1">
        <v>0</v>
      </c>
      <c r="Y96" s="1">
        <v>0</v>
      </c>
      <c r="Z96" s="1">
        <v>1</v>
      </c>
      <c r="AA96" s="1">
        <v>0</v>
      </c>
      <c r="AB96" s="1">
        <v>1</v>
      </c>
      <c r="AC96" s="1">
        <v>0</v>
      </c>
      <c r="AD96" s="1">
        <v>0</v>
      </c>
      <c r="AE96" s="1">
        <v>0</v>
      </c>
      <c r="AF96" s="1">
        <v>1</v>
      </c>
      <c r="AG96" s="1">
        <v>0</v>
      </c>
      <c r="AH96" s="1">
        <v>1</v>
      </c>
      <c r="AI96" s="1">
        <v>0</v>
      </c>
      <c r="AJ96" s="1">
        <v>0</v>
      </c>
      <c r="AK96" s="1">
        <v>0</v>
      </c>
    </row>
    <row r="97" spans="1:37" x14ac:dyDescent="0.2">
      <c r="A97" s="1" t="s">
        <v>59</v>
      </c>
      <c r="B97" s="1">
        <v>64</v>
      </c>
      <c r="C97" s="1">
        <v>33</v>
      </c>
      <c r="D97" s="1">
        <v>31</v>
      </c>
      <c r="E97" s="1">
        <v>46</v>
      </c>
      <c r="F97" s="1">
        <v>28</v>
      </c>
      <c r="G97" s="1">
        <v>18</v>
      </c>
      <c r="V97" s="1" t="s">
        <v>59</v>
      </c>
      <c r="W97" s="1">
        <v>4</v>
      </c>
      <c r="X97" s="1">
        <v>1</v>
      </c>
      <c r="Y97" s="1">
        <v>3</v>
      </c>
      <c r="Z97" s="1">
        <v>14</v>
      </c>
      <c r="AA97" s="1">
        <v>4</v>
      </c>
      <c r="AB97" s="1">
        <v>10</v>
      </c>
      <c r="AC97" s="1">
        <v>0</v>
      </c>
      <c r="AD97" s="1">
        <v>0</v>
      </c>
      <c r="AE97" s="1">
        <v>0</v>
      </c>
      <c r="AF97" s="1">
        <v>0</v>
      </c>
      <c r="AG97" s="1">
        <v>0</v>
      </c>
      <c r="AH97" s="1">
        <v>0</v>
      </c>
      <c r="AI97" s="1">
        <v>0</v>
      </c>
      <c r="AJ97" s="1">
        <v>0</v>
      </c>
      <c r="AK97" s="1">
        <v>0</v>
      </c>
    </row>
    <row r="98" spans="1:37" x14ac:dyDescent="0.2">
      <c r="A98" s="1" t="s">
        <v>60</v>
      </c>
      <c r="B98" s="1">
        <v>49</v>
      </c>
      <c r="C98" s="1">
        <v>21</v>
      </c>
      <c r="D98" s="1">
        <v>28</v>
      </c>
      <c r="E98" s="1">
        <v>19</v>
      </c>
      <c r="F98" s="1">
        <v>11</v>
      </c>
      <c r="G98" s="1">
        <v>8</v>
      </c>
      <c r="V98" s="1" t="s">
        <v>60</v>
      </c>
      <c r="W98" s="1">
        <v>2</v>
      </c>
      <c r="X98" s="1">
        <v>0</v>
      </c>
      <c r="Y98" s="1">
        <v>2</v>
      </c>
      <c r="Z98" s="1">
        <v>26</v>
      </c>
      <c r="AA98" s="1">
        <v>9</v>
      </c>
      <c r="AB98" s="1">
        <v>17</v>
      </c>
      <c r="AC98" s="1">
        <v>2</v>
      </c>
      <c r="AD98" s="1">
        <v>1</v>
      </c>
      <c r="AE98" s="1">
        <v>1</v>
      </c>
      <c r="AF98" s="1">
        <v>0</v>
      </c>
      <c r="AG98" s="1">
        <v>0</v>
      </c>
      <c r="AH98" s="1">
        <v>0</v>
      </c>
      <c r="AI98" s="1">
        <v>0</v>
      </c>
      <c r="AJ98" s="1">
        <v>0</v>
      </c>
      <c r="AK98" s="1">
        <v>0</v>
      </c>
    </row>
    <row r="99" spans="1:37" x14ac:dyDescent="0.2">
      <c r="A99" s="1" t="s">
        <v>61</v>
      </c>
      <c r="B99" s="1">
        <v>59</v>
      </c>
      <c r="C99" s="1">
        <v>33</v>
      </c>
      <c r="D99" s="1">
        <v>26</v>
      </c>
      <c r="E99" s="1">
        <v>19</v>
      </c>
      <c r="F99" s="1">
        <v>11</v>
      </c>
      <c r="G99" s="1">
        <v>8</v>
      </c>
      <c r="V99" s="1" t="s">
        <v>61</v>
      </c>
      <c r="W99" s="1">
        <v>11</v>
      </c>
      <c r="X99" s="1">
        <v>6</v>
      </c>
      <c r="Y99" s="1">
        <v>5</v>
      </c>
      <c r="Z99" s="1">
        <v>27</v>
      </c>
      <c r="AA99" s="1">
        <v>14</v>
      </c>
      <c r="AB99" s="1">
        <v>13</v>
      </c>
      <c r="AC99" s="1">
        <v>0</v>
      </c>
      <c r="AD99" s="1">
        <v>0</v>
      </c>
      <c r="AE99" s="1">
        <v>0</v>
      </c>
      <c r="AF99" s="1">
        <v>2</v>
      </c>
      <c r="AG99" s="1">
        <v>2</v>
      </c>
      <c r="AH99" s="1">
        <v>0</v>
      </c>
      <c r="AI99" s="1">
        <v>0</v>
      </c>
      <c r="AJ99" s="1">
        <v>0</v>
      </c>
      <c r="AK99" s="1">
        <v>0</v>
      </c>
    </row>
    <row r="100" spans="1:37" x14ac:dyDescent="0.2">
      <c r="A100" s="1" t="s">
        <v>62</v>
      </c>
      <c r="B100" s="1">
        <v>73</v>
      </c>
      <c r="C100" s="1">
        <v>38</v>
      </c>
      <c r="D100" s="1">
        <v>35</v>
      </c>
      <c r="E100" s="1">
        <v>17</v>
      </c>
      <c r="F100" s="1">
        <v>10</v>
      </c>
      <c r="G100" s="1">
        <v>7</v>
      </c>
      <c r="V100" s="1" t="s">
        <v>62</v>
      </c>
      <c r="W100" s="1">
        <v>12</v>
      </c>
      <c r="X100" s="1">
        <v>6</v>
      </c>
      <c r="Y100" s="1">
        <v>6</v>
      </c>
      <c r="Z100" s="1">
        <v>42</v>
      </c>
      <c r="AA100" s="1">
        <v>21</v>
      </c>
      <c r="AB100" s="1">
        <v>21</v>
      </c>
      <c r="AC100" s="1">
        <v>2</v>
      </c>
      <c r="AD100" s="1">
        <v>1</v>
      </c>
      <c r="AE100" s="1">
        <v>1</v>
      </c>
      <c r="AF100" s="1">
        <v>0</v>
      </c>
      <c r="AG100" s="1">
        <v>0</v>
      </c>
      <c r="AH100" s="1">
        <v>0</v>
      </c>
      <c r="AI100" s="1">
        <v>0</v>
      </c>
      <c r="AJ100" s="1">
        <v>0</v>
      </c>
      <c r="AK100" s="1">
        <v>0</v>
      </c>
    </row>
    <row r="101" spans="1:37" x14ac:dyDescent="0.2">
      <c r="A101" s="1" t="s">
        <v>63</v>
      </c>
      <c r="B101" s="1">
        <v>61</v>
      </c>
      <c r="C101" s="1">
        <v>33</v>
      </c>
      <c r="D101" s="1">
        <v>28</v>
      </c>
      <c r="E101" s="1">
        <v>6</v>
      </c>
      <c r="F101" s="1">
        <v>5</v>
      </c>
      <c r="G101" s="1">
        <v>1</v>
      </c>
      <c r="V101" s="1" t="s">
        <v>63</v>
      </c>
      <c r="W101" s="1">
        <v>15</v>
      </c>
      <c r="X101" s="1">
        <v>8</v>
      </c>
      <c r="Y101" s="1">
        <v>7</v>
      </c>
      <c r="Z101" s="1">
        <v>38</v>
      </c>
      <c r="AA101" s="1">
        <v>18</v>
      </c>
      <c r="AB101" s="1">
        <v>20</v>
      </c>
      <c r="AC101" s="1">
        <v>0</v>
      </c>
      <c r="AD101" s="1">
        <v>0</v>
      </c>
      <c r="AE101" s="1">
        <v>0</v>
      </c>
      <c r="AF101" s="1">
        <v>2</v>
      </c>
      <c r="AG101" s="1">
        <v>2</v>
      </c>
      <c r="AH101" s="1">
        <v>0</v>
      </c>
      <c r="AI101" s="1">
        <v>0</v>
      </c>
      <c r="AJ101" s="1">
        <v>0</v>
      </c>
      <c r="AK101" s="1">
        <v>0</v>
      </c>
    </row>
    <row r="102" spans="1:37" x14ac:dyDescent="0.2">
      <c r="A102" s="1" t="s">
        <v>64</v>
      </c>
      <c r="B102" s="1">
        <v>71</v>
      </c>
      <c r="C102" s="1">
        <v>34</v>
      </c>
      <c r="D102" s="1">
        <v>37</v>
      </c>
      <c r="E102" s="1">
        <v>7</v>
      </c>
      <c r="F102" s="1">
        <v>3</v>
      </c>
      <c r="G102" s="1">
        <v>4</v>
      </c>
      <c r="V102" s="1" t="s">
        <v>64</v>
      </c>
      <c r="W102" s="1">
        <v>19</v>
      </c>
      <c r="X102" s="1">
        <v>8</v>
      </c>
      <c r="Y102" s="1">
        <v>11</v>
      </c>
      <c r="Z102" s="1">
        <v>41</v>
      </c>
      <c r="AA102" s="1">
        <v>22</v>
      </c>
      <c r="AB102" s="1">
        <v>19</v>
      </c>
      <c r="AC102" s="1">
        <v>1</v>
      </c>
      <c r="AD102" s="1">
        <v>1</v>
      </c>
      <c r="AE102" s="1">
        <v>0</v>
      </c>
      <c r="AF102" s="1">
        <v>0</v>
      </c>
      <c r="AG102" s="1">
        <v>0</v>
      </c>
      <c r="AH102" s="1">
        <v>0</v>
      </c>
      <c r="AI102" s="1">
        <v>3</v>
      </c>
      <c r="AJ102" s="1">
        <v>0</v>
      </c>
      <c r="AK102" s="1">
        <v>3</v>
      </c>
    </row>
    <row r="103" spans="1:37" x14ac:dyDescent="0.2">
      <c r="A103" s="1" t="s">
        <v>65</v>
      </c>
      <c r="B103" s="1">
        <v>65</v>
      </c>
      <c r="C103" s="1">
        <v>33</v>
      </c>
      <c r="D103" s="1">
        <v>32</v>
      </c>
      <c r="E103" s="1">
        <v>7</v>
      </c>
      <c r="F103" s="1">
        <v>5</v>
      </c>
      <c r="G103" s="1">
        <v>2</v>
      </c>
      <c r="V103" s="1" t="s">
        <v>65</v>
      </c>
      <c r="W103" s="1">
        <v>23</v>
      </c>
      <c r="X103" s="1">
        <v>13</v>
      </c>
      <c r="Y103" s="1">
        <v>10</v>
      </c>
      <c r="Z103" s="1">
        <v>28</v>
      </c>
      <c r="AA103" s="1">
        <v>13</v>
      </c>
      <c r="AB103" s="1">
        <v>15</v>
      </c>
      <c r="AC103" s="1">
        <v>0</v>
      </c>
      <c r="AD103" s="1">
        <v>0</v>
      </c>
      <c r="AE103" s="1">
        <v>0</v>
      </c>
      <c r="AF103" s="1">
        <v>3</v>
      </c>
      <c r="AG103" s="1">
        <v>2</v>
      </c>
      <c r="AH103" s="1">
        <v>1</v>
      </c>
      <c r="AI103" s="1">
        <v>4</v>
      </c>
      <c r="AJ103" s="1">
        <v>0</v>
      </c>
      <c r="AK103" s="1">
        <v>4</v>
      </c>
    </row>
    <row r="105" spans="1:37" x14ac:dyDescent="0.2">
      <c r="A105" s="1" t="s">
        <v>72</v>
      </c>
      <c r="V105" s="1" t="s">
        <v>72</v>
      </c>
    </row>
    <row r="106" spans="1:37" x14ac:dyDescent="0.2">
      <c r="A106" s="1" t="s">
        <v>0</v>
      </c>
      <c r="B106" s="1">
        <v>198</v>
      </c>
      <c r="C106" s="1">
        <v>97</v>
      </c>
      <c r="D106" s="1">
        <v>101</v>
      </c>
      <c r="E106" s="1">
        <v>76</v>
      </c>
      <c r="F106" s="1">
        <v>45</v>
      </c>
      <c r="G106" s="1">
        <v>31</v>
      </c>
      <c r="V106" s="1" t="s">
        <v>0</v>
      </c>
      <c r="W106" s="1">
        <v>28</v>
      </c>
      <c r="X106" s="1">
        <v>14</v>
      </c>
      <c r="Y106" s="1">
        <v>14</v>
      </c>
      <c r="Z106" s="1">
        <v>79</v>
      </c>
      <c r="AA106" s="1">
        <v>35</v>
      </c>
      <c r="AB106" s="1">
        <v>44</v>
      </c>
      <c r="AC106" s="1">
        <v>6</v>
      </c>
      <c r="AD106" s="1">
        <v>2</v>
      </c>
      <c r="AE106" s="1">
        <v>4</v>
      </c>
      <c r="AF106" s="1">
        <v>3</v>
      </c>
      <c r="AG106" s="1">
        <v>0</v>
      </c>
      <c r="AH106" s="1">
        <v>3</v>
      </c>
      <c r="AI106" s="1">
        <v>6</v>
      </c>
      <c r="AJ106" s="1">
        <v>1</v>
      </c>
      <c r="AK106" s="1">
        <v>5</v>
      </c>
    </row>
    <row r="107" spans="1:37" x14ac:dyDescent="0.2">
      <c r="A107" s="1" t="s">
        <v>58</v>
      </c>
      <c r="B107" s="1">
        <v>43</v>
      </c>
      <c r="C107" s="1">
        <v>23</v>
      </c>
      <c r="D107" s="1">
        <v>20</v>
      </c>
      <c r="E107" s="1">
        <v>41</v>
      </c>
      <c r="F107" s="1">
        <v>23</v>
      </c>
      <c r="G107" s="1">
        <v>18</v>
      </c>
      <c r="V107" s="1" t="s">
        <v>58</v>
      </c>
      <c r="W107" s="1">
        <v>0</v>
      </c>
      <c r="X107" s="1">
        <v>0</v>
      </c>
      <c r="Y107" s="1">
        <v>0</v>
      </c>
      <c r="Z107" s="1">
        <v>2</v>
      </c>
      <c r="AA107" s="1">
        <v>0</v>
      </c>
      <c r="AB107" s="1">
        <v>2</v>
      </c>
      <c r="AC107" s="1">
        <v>0</v>
      </c>
      <c r="AD107" s="1">
        <v>0</v>
      </c>
      <c r="AE107" s="1">
        <v>0</v>
      </c>
      <c r="AF107" s="1">
        <v>0</v>
      </c>
      <c r="AG107" s="1">
        <v>0</v>
      </c>
      <c r="AH107" s="1">
        <v>0</v>
      </c>
      <c r="AI107" s="1">
        <v>0</v>
      </c>
      <c r="AJ107" s="1">
        <v>0</v>
      </c>
      <c r="AK107" s="1">
        <v>0</v>
      </c>
    </row>
    <row r="108" spans="1:37" x14ac:dyDescent="0.2">
      <c r="A108" s="1" t="s">
        <v>59</v>
      </c>
      <c r="B108" s="1">
        <v>24</v>
      </c>
      <c r="C108" s="1">
        <v>11</v>
      </c>
      <c r="D108" s="1">
        <v>13</v>
      </c>
      <c r="E108" s="1">
        <v>17</v>
      </c>
      <c r="F108" s="1">
        <v>8</v>
      </c>
      <c r="G108" s="1">
        <v>9</v>
      </c>
      <c r="V108" s="1" t="s">
        <v>59</v>
      </c>
      <c r="W108" s="1">
        <v>2</v>
      </c>
      <c r="X108" s="1">
        <v>0</v>
      </c>
      <c r="Y108" s="1">
        <v>2</v>
      </c>
      <c r="Z108" s="1">
        <v>5</v>
      </c>
      <c r="AA108" s="1">
        <v>3</v>
      </c>
      <c r="AB108" s="1">
        <v>2</v>
      </c>
      <c r="AC108" s="1">
        <v>0</v>
      </c>
      <c r="AD108" s="1">
        <v>0</v>
      </c>
      <c r="AE108" s="1">
        <v>0</v>
      </c>
      <c r="AF108" s="1">
        <v>0</v>
      </c>
      <c r="AG108" s="1">
        <v>0</v>
      </c>
      <c r="AH108" s="1">
        <v>0</v>
      </c>
      <c r="AI108" s="1">
        <v>0</v>
      </c>
      <c r="AJ108" s="1">
        <v>0</v>
      </c>
      <c r="AK108" s="1">
        <v>0</v>
      </c>
    </row>
    <row r="109" spans="1:37" x14ac:dyDescent="0.2">
      <c r="A109" s="1" t="s">
        <v>60</v>
      </c>
      <c r="B109" s="1">
        <v>17</v>
      </c>
      <c r="C109" s="1">
        <v>9</v>
      </c>
      <c r="D109" s="1">
        <v>8</v>
      </c>
      <c r="E109" s="1">
        <v>8</v>
      </c>
      <c r="F109" s="1">
        <v>6</v>
      </c>
      <c r="G109" s="1">
        <v>2</v>
      </c>
      <c r="V109" s="1" t="s">
        <v>60</v>
      </c>
      <c r="W109" s="1">
        <v>1</v>
      </c>
      <c r="X109" s="1">
        <v>0</v>
      </c>
      <c r="Y109" s="1">
        <v>1</v>
      </c>
      <c r="Z109" s="1">
        <v>6</v>
      </c>
      <c r="AA109" s="1">
        <v>3</v>
      </c>
      <c r="AB109" s="1">
        <v>3</v>
      </c>
      <c r="AC109" s="1">
        <v>1</v>
      </c>
      <c r="AD109" s="1">
        <v>0</v>
      </c>
      <c r="AE109" s="1">
        <v>1</v>
      </c>
      <c r="AF109" s="1">
        <v>1</v>
      </c>
      <c r="AG109" s="1">
        <v>0</v>
      </c>
      <c r="AH109" s="1">
        <v>1</v>
      </c>
      <c r="AI109" s="1">
        <v>0</v>
      </c>
      <c r="AJ109" s="1">
        <v>0</v>
      </c>
      <c r="AK109" s="1">
        <v>0</v>
      </c>
    </row>
    <row r="110" spans="1:37" x14ac:dyDescent="0.2">
      <c r="A110" s="1" t="s">
        <v>61</v>
      </c>
      <c r="B110" s="1">
        <v>26</v>
      </c>
      <c r="C110" s="1">
        <v>13</v>
      </c>
      <c r="D110" s="1">
        <v>13</v>
      </c>
      <c r="E110" s="1">
        <v>4</v>
      </c>
      <c r="F110" s="1">
        <v>3</v>
      </c>
      <c r="G110" s="1">
        <v>1</v>
      </c>
      <c r="V110" s="1" t="s">
        <v>61</v>
      </c>
      <c r="W110" s="1">
        <v>5</v>
      </c>
      <c r="X110" s="1">
        <v>3</v>
      </c>
      <c r="Y110" s="1">
        <v>2</v>
      </c>
      <c r="Z110" s="1">
        <v>17</v>
      </c>
      <c r="AA110" s="1">
        <v>7</v>
      </c>
      <c r="AB110" s="1">
        <v>10</v>
      </c>
      <c r="AC110" s="1">
        <v>0</v>
      </c>
      <c r="AD110" s="1">
        <v>0</v>
      </c>
      <c r="AE110" s="1">
        <v>0</v>
      </c>
      <c r="AF110" s="1">
        <v>0</v>
      </c>
      <c r="AG110" s="1">
        <v>0</v>
      </c>
      <c r="AH110" s="1">
        <v>0</v>
      </c>
      <c r="AI110" s="1">
        <v>0</v>
      </c>
      <c r="AJ110" s="1">
        <v>0</v>
      </c>
      <c r="AK110" s="1">
        <v>0</v>
      </c>
    </row>
    <row r="111" spans="1:37" x14ac:dyDescent="0.2">
      <c r="A111" s="1" t="s">
        <v>62</v>
      </c>
      <c r="B111" s="1">
        <v>15</v>
      </c>
      <c r="C111" s="1">
        <v>10</v>
      </c>
      <c r="D111" s="1">
        <v>5</v>
      </c>
      <c r="E111" s="1">
        <v>3</v>
      </c>
      <c r="F111" s="1">
        <v>3</v>
      </c>
      <c r="G111" s="1">
        <v>0</v>
      </c>
      <c r="V111" s="1" t="s">
        <v>62</v>
      </c>
      <c r="W111" s="1">
        <v>3</v>
      </c>
      <c r="X111" s="1">
        <v>3</v>
      </c>
      <c r="Y111" s="1">
        <v>0</v>
      </c>
      <c r="Z111" s="1">
        <v>9</v>
      </c>
      <c r="AA111" s="1">
        <v>4</v>
      </c>
      <c r="AB111" s="1">
        <v>5</v>
      </c>
      <c r="AC111" s="1">
        <v>0</v>
      </c>
      <c r="AD111" s="1">
        <v>0</v>
      </c>
      <c r="AE111" s="1">
        <v>0</v>
      </c>
      <c r="AF111" s="1">
        <v>0</v>
      </c>
      <c r="AG111" s="1">
        <v>0</v>
      </c>
      <c r="AH111" s="1">
        <v>0</v>
      </c>
      <c r="AI111" s="1">
        <v>0</v>
      </c>
      <c r="AJ111" s="1">
        <v>0</v>
      </c>
      <c r="AK111" s="1">
        <v>0</v>
      </c>
    </row>
    <row r="112" spans="1:37" x14ac:dyDescent="0.2">
      <c r="A112" s="1" t="s">
        <v>63</v>
      </c>
      <c r="B112" s="1">
        <v>36</v>
      </c>
      <c r="C112" s="1">
        <v>12</v>
      </c>
      <c r="D112" s="1">
        <v>24</v>
      </c>
      <c r="E112" s="1">
        <v>1</v>
      </c>
      <c r="F112" s="1">
        <v>1</v>
      </c>
      <c r="G112" s="1">
        <v>0</v>
      </c>
      <c r="V112" s="1" t="s">
        <v>63</v>
      </c>
      <c r="W112" s="1">
        <v>6</v>
      </c>
      <c r="X112" s="1">
        <v>2</v>
      </c>
      <c r="Y112" s="1">
        <v>4</v>
      </c>
      <c r="Z112" s="1">
        <v>24</v>
      </c>
      <c r="AA112" s="1">
        <v>9</v>
      </c>
      <c r="AB112" s="1">
        <v>15</v>
      </c>
      <c r="AC112" s="1">
        <v>2</v>
      </c>
      <c r="AD112" s="1">
        <v>0</v>
      </c>
      <c r="AE112" s="1">
        <v>2</v>
      </c>
      <c r="AF112" s="1">
        <v>1</v>
      </c>
      <c r="AG112" s="1">
        <v>0</v>
      </c>
      <c r="AH112" s="1">
        <v>1</v>
      </c>
      <c r="AI112" s="1">
        <v>2</v>
      </c>
      <c r="AJ112" s="1">
        <v>0</v>
      </c>
      <c r="AK112" s="1">
        <v>2</v>
      </c>
    </row>
    <row r="113" spans="1:37" x14ac:dyDescent="0.2">
      <c r="A113" s="1" t="s">
        <v>64</v>
      </c>
      <c r="B113" s="1">
        <v>20</v>
      </c>
      <c r="C113" s="1">
        <v>8</v>
      </c>
      <c r="D113" s="1">
        <v>12</v>
      </c>
      <c r="E113" s="1">
        <v>0</v>
      </c>
      <c r="F113" s="1">
        <v>0</v>
      </c>
      <c r="G113" s="1">
        <v>0</v>
      </c>
      <c r="V113" s="1" t="s">
        <v>64</v>
      </c>
      <c r="W113" s="1">
        <v>6</v>
      </c>
      <c r="X113" s="1">
        <v>2</v>
      </c>
      <c r="Y113" s="1">
        <v>4</v>
      </c>
      <c r="Z113" s="1">
        <v>8</v>
      </c>
      <c r="AA113" s="1">
        <v>4</v>
      </c>
      <c r="AB113" s="1">
        <v>4</v>
      </c>
      <c r="AC113" s="1">
        <v>3</v>
      </c>
      <c r="AD113" s="1">
        <v>2</v>
      </c>
      <c r="AE113" s="1">
        <v>1</v>
      </c>
      <c r="AF113" s="1">
        <v>1</v>
      </c>
      <c r="AG113" s="1">
        <v>0</v>
      </c>
      <c r="AH113" s="1">
        <v>1</v>
      </c>
      <c r="AI113" s="1">
        <v>2</v>
      </c>
      <c r="AJ113" s="1">
        <v>0</v>
      </c>
      <c r="AK113" s="1">
        <v>2</v>
      </c>
    </row>
    <row r="114" spans="1:37" x14ac:dyDescent="0.2">
      <c r="A114" s="1" t="s">
        <v>65</v>
      </c>
      <c r="B114" s="1">
        <v>17</v>
      </c>
      <c r="C114" s="1">
        <v>11</v>
      </c>
      <c r="D114" s="1">
        <v>6</v>
      </c>
      <c r="E114" s="1">
        <v>2</v>
      </c>
      <c r="F114" s="1">
        <v>1</v>
      </c>
      <c r="G114" s="1">
        <v>1</v>
      </c>
      <c r="V114" s="1" t="s">
        <v>65</v>
      </c>
      <c r="W114" s="1">
        <v>5</v>
      </c>
      <c r="X114" s="1">
        <v>4</v>
      </c>
      <c r="Y114" s="1">
        <v>1</v>
      </c>
      <c r="Z114" s="1">
        <v>8</v>
      </c>
      <c r="AA114" s="1">
        <v>5</v>
      </c>
      <c r="AB114" s="1">
        <v>3</v>
      </c>
      <c r="AC114" s="1">
        <v>0</v>
      </c>
      <c r="AD114" s="1">
        <v>0</v>
      </c>
      <c r="AE114" s="1">
        <v>0</v>
      </c>
      <c r="AF114" s="1">
        <v>0</v>
      </c>
      <c r="AG114" s="1">
        <v>0</v>
      </c>
      <c r="AH114" s="1">
        <v>0</v>
      </c>
      <c r="AI114" s="1">
        <v>2</v>
      </c>
      <c r="AJ114" s="1">
        <v>1</v>
      </c>
      <c r="AK114" s="1">
        <v>1</v>
      </c>
    </row>
    <row r="116" spans="1:37" x14ac:dyDescent="0.2">
      <c r="A116" s="1" t="s">
        <v>73</v>
      </c>
      <c r="V116" s="1" t="s">
        <v>73</v>
      </c>
    </row>
    <row r="117" spans="1:37" x14ac:dyDescent="0.2">
      <c r="A117" s="1" t="s">
        <v>0</v>
      </c>
      <c r="B117" s="1">
        <v>1111</v>
      </c>
      <c r="C117" s="1">
        <v>523</v>
      </c>
      <c r="D117" s="1">
        <v>588</v>
      </c>
      <c r="E117" s="1">
        <v>484</v>
      </c>
      <c r="F117" s="1">
        <v>239</v>
      </c>
      <c r="G117" s="1">
        <v>245</v>
      </c>
      <c r="V117" s="1" t="s">
        <v>0</v>
      </c>
      <c r="W117" s="1">
        <v>272</v>
      </c>
      <c r="X117" s="1">
        <v>130</v>
      </c>
      <c r="Y117" s="1">
        <v>142</v>
      </c>
      <c r="Z117" s="1">
        <v>288</v>
      </c>
      <c r="AA117" s="1">
        <v>136</v>
      </c>
      <c r="AB117" s="1">
        <v>152</v>
      </c>
      <c r="AC117" s="1">
        <v>19</v>
      </c>
      <c r="AD117" s="1">
        <v>6</v>
      </c>
      <c r="AE117" s="1">
        <v>13</v>
      </c>
      <c r="AF117" s="1">
        <v>30</v>
      </c>
      <c r="AG117" s="1">
        <v>10</v>
      </c>
      <c r="AH117" s="1">
        <v>20</v>
      </c>
      <c r="AI117" s="1">
        <v>18</v>
      </c>
      <c r="AJ117" s="1">
        <v>2</v>
      </c>
      <c r="AK117" s="1">
        <v>16</v>
      </c>
    </row>
    <row r="118" spans="1:37" x14ac:dyDescent="0.2">
      <c r="A118" s="1" t="s">
        <v>58</v>
      </c>
      <c r="B118" s="1">
        <v>196</v>
      </c>
      <c r="C118" s="1">
        <v>96</v>
      </c>
      <c r="D118" s="1">
        <v>100</v>
      </c>
      <c r="E118" s="1">
        <v>185</v>
      </c>
      <c r="F118" s="1">
        <v>92</v>
      </c>
      <c r="G118" s="1">
        <v>93</v>
      </c>
      <c r="V118" s="1" t="s">
        <v>58</v>
      </c>
      <c r="W118" s="1">
        <v>8</v>
      </c>
      <c r="X118" s="1">
        <v>4</v>
      </c>
      <c r="Y118" s="1">
        <v>4</v>
      </c>
      <c r="Z118" s="1">
        <v>2</v>
      </c>
      <c r="AA118" s="1">
        <v>0</v>
      </c>
      <c r="AB118" s="1">
        <v>2</v>
      </c>
      <c r="AC118" s="1">
        <v>1</v>
      </c>
      <c r="AD118" s="1">
        <v>0</v>
      </c>
      <c r="AE118" s="1">
        <v>1</v>
      </c>
      <c r="AF118" s="1">
        <v>0</v>
      </c>
      <c r="AG118" s="1">
        <v>0</v>
      </c>
      <c r="AH118" s="1">
        <v>0</v>
      </c>
      <c r="AI118" s="1">
        <v>0</v>
      </c>
      <c r="AJ118" s="1">
        <v>0</v>
      </c>
      <c r="AK118" s="1">
        <v>0</v>
      </c>
    </row>
    <row r="119" spans="1:37" x14ac:dyDescent="0.2">
      <c r="A119" s="1" t="s">
        <v>59</v>
      </c>
      <c r="B119" s="1">
        <v>159</v>
      </c>
      <c r="C119" s="1">
        <v>81</v>
      </c>
      <c r="D119" s="1">
        <v>78</v>
      </c>
      <c r="E119" s="1">
        <v>132</v>
      </c>
      <c r="F119" s="1">
        <v>69</v>
      </c>
      <c r="G119" s="1">
        <v>63</v>
      </c>
      <c r="V119" s="1" t="s">
        <v>59</v>
      </c>
      <c r="W119" s="1">
        <v>13</v>
      </c>
      <c r="X119" s="1">
        <v>7</v>
      </c>
      <c r="Y119" s="1">
        <v>6</v>
      </c>
      <c r="Z119" s="1">
        <v>11</v>
      </c>
      <c r="AA119" s="1">
        <v>4</v>
      </c>
      <c r="AB119" s="1">
        <v>7</v>
      </c>
      <c r="AC119" s="1">
        <v>2</v>
      </c>
      <c r="AD119" s="1">
        <v>1</v>
      </c>
      <c r="AE119" s="1">
        <v>1</v>
      </c>
      <c r="AF119" s="1">
        <v>0</v>
      </c>
      <c r="AG119" s="1">
        <v>0</v>
      </c>
      <c r="AH119" s="1">
        <v>0</v>
      </c>
      <c r="AI119" s="1">
        <v>1</v>
      </c>
      <c r="AJ119" s="1">
        <v>0</v>
      </c>
      <c r="AK119" s="1">
        <v>1</v>
      </c>
    </row>
    <row r="120" spans="1:37" x14ac:dyDescent="0.2">
      <c r="A120" s="1" t="s">
        <v>60</v>
      </c>
      <c r="B120" s="1">
        <v>129</v>
      </c>
      <c r="C120" s="1">
        <v>59</v>
      </c>
      <c r="D120" s="1">
        <v>70</v>
      </c>
      <c r="E120" s="1">
        <v>57</v>
      </c>
      <c r="F120" s="1">
        <v>28</v>
      </c>
      <c r="G120" s="1">
        <v>29</v>
      </c>
      <c r="V120" s="1" t="s">
        <v>60</v>
      </c>
      <c r="W120" s="1">
        <v>28</v>
      </c>
      <c r="X120" s="1">
        <v>13</v>
      </c>
      <c r="Y120" s="1">
        <v>15</v>
      </c>
      <c r="Z120" s="1">
        <v>39</v>
      </c>
      <c r="AA120" s="1">
        <v>15</v>
      </c>
      <c r="AB120" s="1">
        <v>24</v>
      </c>
      <c r="AC120" s="1">
        <v>3</v>
      </c>
      <c r="AD120" s="1">
        <v>1</v>
      </c>
      <c r="AE120" s="1">
        <v>2</v>
      </c>
      <c r="AF120" s="1">
        <v>1</v>
      </c>
      <c r="AG120" s="1">
        <v>1</v>
      </c>
      <c r="AH120" s="1">
        <v>0</v>
      </c>
      <c r="AI120" s="1">
        <v>1</v>
      </c>
      <c r="AJ120" s="1">
        <v>1</v>
      </c>
      <c r="AK120" s="1">
        <v>0</v>
      </c>
    </row>
    <row r="121" spans="1:37" x14ac:dyDescent="0.2">
      <c r="A121" s="1" t="s">
        <v>61</v>
      </c>
      <c r="B121" s="1">
        <v>140</v>
      </c>
      <c r="C121" s="1">
        <v>58</v>
      </c>
      <c r="D121" s="1">
        <v>82</v>
      </c>
      <c r="E121" s="1">
        <v>42</v>
      </c>
      <c r="F121" s="1">
        <v>19</v>
      </c>
      <c r="G121" s="1">
        <v>23</v>
      </c>
      <c r="V121" s="1" t="s">
        <v>61</v>
      </c>
      <c r="W121" s="1">
        <v>40</v>
      </c>
      <c r="X121" s="1">
        <v>16</v>
      </c>
      <c r="Y121" s="1">
        <v>24</v>
      </c>
      <c r="Z121" s="1">
        <v>51</v>
      </c>
      <c r="AA121" s="1">
        <v>21</v>
      </c>
      <c r="AB121" s="1">
        <v>30</v>
      </c>
      <c r="AC121" s="1">
        <v>1</v>
      </c>
      <c r="AD121" s="1">
        <v>0</v>
      </c>
      <c r="AE121" s="1">
        <v>1</v>
      </c>
      <c r="AF121" s="1">
        <v>6</v>
      </c>
      <c r="AG121" s="1">
        <v>2</v>
      </c>
      <c r="AH121" s="1">
        <v>4</v>
      </c>
      <c r="AI121" s="1">
        <v>0</v>
      </c>
      <c r="AJ121" s="1">
        <v>0</v>
      </c>
      <c r="AK121" s="1">
        <v>0</v>
      </c>
    </row>
    <row r="122" spans="1:37" x14ac:dyDescent="0.2">
      <c r="A122" s="1" t="s">
        <v>62</v>
      </c>
      <c r="B122" s="1">
        <v>141</v>
      </c>
      <c r="C122" s="1">
        <v>75</v>
      </c>
      <c r="D122" s="1">
        <v>66</v>
      </c>
      <c r="E122" s="1">
        <v>30</v>
      </c>
      <c r="F122" s="1">
        <v>15</v>
      </c>
      <c r="G122" s="1">
        <v>15</v>
      </c>
      <c r="V122" s="1" t="s">
        <v>62</v>
      </c>
      <c r="W122" s="1">
        <v>44</v>
      </c>
      <c r="X122" s="1">
        <v>24</v>
      </c>
      <c r="Y122" s="1">
        <v>20</v>
      </c>
      <c r="Z122" s="1">
        <v>54</v>
      </c>
      <c r="AA122" s="1">
        <v>32</v>
      </c>
      <c r="AB122" s="1">
        <v>22</v>
      </c>
      <c r="AC122" s="1">
        <v>5</v>
      </c>
      <c r="AD122" s="1">
        <v>1</v>
      </c>
      <c r="AE122" s="1">
        <v>4</v>
      </c>
      <c r="AF122" s="1">
        <v>6</v>
      </c>
      <c r="AG122" s="1">
        <v>3</v>
      </c>
      <c r="AH122" s="1">
        <v>3</v>
      </c>
      <c r="AI122" s="1">
        <v>2</v>
      </c>
      <c r="AJ122" s="1">
        <v>0</v>
      </c>
      <c r="AK122" s="1">
        <v>2</v>
      </c>
    </row>
    <row r="123" spans="1:37" x14ac:dyDescent="0.2">
      <c r="A123" s="1" t="s">
        <v>63</v>
      </c>
      <c r="B123" s="1">
        <v>103</v>
      </c>
      <c r="C123" s="1">
        <v>42</v>
      </c>
      <c r="D123" s="1">
        <v>61</v>
      </c>
      <c r="E123" s="1">
        <v>11</v>
      </c>
      <c r="F123" s="1">
        <v>6</v>
      </c>
      <c r="G123" s="1">
        <v>5</v>
      </c>
      <c r="V123" s="1" t="s">
        <v>63</v>
      </c>
      <c r="W123" s="1">
        <v>36</v>
      </c>
      <c r="X123" s="1">
        <v>17</v>
      </c>
      <c r="Y123" s="1">
        <v>19</v>
      </c>
      <c r="Z123" s="1">
        <v>44</v>
      </c>
      <c r="AA123" s="1">
        <v>16</v>
      </c>
      <c r="AB123" s="1">
        <v>28</v>
      </c>
      <c r="AC123" s="1">
        <v>3</v>
      </c>
      <c r="AD123" s="1">
        <v>1</v>
      </c>
      <c r="AE123" s="1">
        <v>2</v>
      </c>
      <c r="AF123" s="1">
        <v>7</v>
      </c>
      <c r="AG123" s="1">
        <v>2</v>
      </c>
      <c r="AH123" s="1">
        <v>5</v>
      </c>
      <c r="AI123" s="1">
        <v>2</v>
      </c>
      <c r="AJ123" s="1">
        <v>0</v>
      </c>
      <c r="AK123" s="1">
        <v>2</v>
      </c>
    </row>
    <row r="124" spans="1:37" x14ac:dyDescent="0.2">
      <c r="A124" s="1" t="s">
        <v>64</v>
      </c>
      <c r="B124" s="1">
        <v>120</v>
      </c>
      <c r="C124" s="1">
        <v>55</v>
      </c>
      <c r="D124" s="1">
        <v>65</v>
      </c>
      <c r="E124" s="1">
        <v>14</v>
      </c>
      <c r="F124" s="1">
        <v>5</v>
      </c>
      <c r="G124" s="1">
        <v>9</v>
      </c>
      <c r="V124" s="1" t="s">
        <v>64</v>
      </c>
      <c r="W124" s="1">
        <v>51</v>
      </c>
      <c r="X124" s="1">
        <v>23</v>
      </c>
      <c r="Y124" s="1">
        <v>28</v>
      </c>
      <c r="Z124" s="1">
        <v>45</v>
      </c>
      <c r="AA124" s="1">
        <v>25</v>
      </c>
      <c r="AB124" s="1">
        <v>20</v>
      </c>
      <c r="AC124" s="1">
        <v>2</v>
      </c>
      <c r="AD124" s="1">
        <v>1</v>
      </c>
      <c r="AE124" s="1">
        <v>1</v>
      </c>
      <c r="AF124" s="1">
        <v>6</v>
      </c>
      <c r="AG124" s="1">
        <v>1</v>
      </c>
      <c r="AH124" s="1">
        <v>5</v>
      </c>
      <c r="AI124" s="1">
        <v>2</v>
      </c>
      <c r="AJ124" s="1">
        <v>0</v>
      </c>
      <c r="AK124" s="1">
        <v>2</v>
      </c>
    </row>
    <row r="125" spans="1:37" x14ac:dyDescent="0.2">
      <c r="A125" s="1" t="s">
        <v>65</v>
      </c>
      <c r="B125" s="1">
        <v>123</v>
      </c>
      <c r="C125" s="1">
        <v>57</v>
      </c>
      <c r="D125" s="1">
        <v>66</v>
      </c>
      <c r="E125" s="1">
        <v>13</v>
      </c>
      <c r="F125" s="1">
        <v>5</v>
      </c>
      <c r="G125" s="1">
        <v>8</v>
      </c>
      <c r="V125" s="1" t="s">
        <v>65</v>
      </c>
      <c r="W125" s="1">
        <v>52</v>
      </c>
      <c r="X125" s="1">
        <v>26</v>
      </c>
      <c r="Y125" s="1">
        <v>26</v>
      </c>
      <c r="Z125" s="1">
        <v>42</v>
      </c>
      <c r="AA125" s="1">
        <v>23</v>
      </c>
      <c r="AB125" s="1">
        <v>19</v>
      </c>
      <c r="AC125" s="1">
        <v>2</v>
      </c>
      <c r="AD125" s="1">
        <v>1</v>
      </c>
      <c r="AE125" s="1">
        <v>1</v>
      </c>
      <c r="AF125" s="1">
        <v>4</v>
      </c>
      <c r="AG125" s="1">
        <v>1</v>
      </c>
      <c r="AH125" s="1">
        <v>3</v>
      </c>
      <c r="AI125" s="1">
        <v>10</v>
      </c>
      <c r="AJ125" s="1">
        <v>1</v>
      </c>
      <c r="AK125" s="1">
        <v>9</v>
      </c>
    </row>
    <row r="126" spans="1:37" x14ac:dyDescent="0.2">
      <c r="A126" s="6" t="s">
        <v>159</v>
      </c>
      <c r="B126" s="6"/>
      <c r="C126" s="6"/>
      <c r="D126" s="6"/>
      <c r="E126" s="6"/>
      <c r="F126" s="6"/>
      <c r="G126" s="6"/>
      <c r="H126" s="6"/>
      <c r="I126" s="6"/>
      <c r="J126" s="6"/>
      <c r="K126" s="6"/>
      <c r="L126" s="6"/>
      <c r="M126" s="6"/>
      <c r="N126" s="6"/>
      <c r="O126" s="6"/>
      <c r="P126" s="6"/>
      <c r="Q126" s="6"/>
      <c r="R126" s="6"/>
      <c r="S126" s="6"/>
      <c r="T126" s="6"/>
      <c r="U126" s="6"/>
      <c r="V126" s="6" t="s">
        <v>159</v>
      </c>
      <c r="W126" s="6"/>
      <c r="X126" s="6"/>
      <c r="Y126" s="6"/>
      <c r="Z126" s="6"/>
      <c r="AA126" s="6"/>
      <c r="AB126" s="6"/>
      <c r="AC126" s="6"/>
      <c r="AD126" s="6"/>
      <c r="AE126" s="6"/>
      <c r="AF126" s="6"/>
      <c r="AG126" s="6"/>
      <c r="AH126" s="6"/>
      <c r="AI126" s="6"/>
      <c r="AJ126" s="6"/>
      <c r="AK126" s="6"/>
    </row>
    <row r="127" spans="1:37" x14ac:dyDescent="0.2">
      <c r="A127" s="1" t="s">
        <v>163</v>
      </c>
      <c r="V127" s="1" t="s">
        <v>163</v>
      </c>
    </row>
    <row r="128" spans="1:37" x14ac:dyDescent="0.2">
      <c r="A128" s="16" t="s">
        <v>721</v>
      </c>
      <c r="B128" s="15" t="s">
        <v>0</v>
      </c>
      <c r="C128" s="15"/>
      <c r="D128" s="15"/>
      <c r="E128" s="15" t="s">
        <v>52</v>
      </c>
      <c r="F128" s="15"/>
      <c r="G128" s="15"/>
      <c r="H128" s="14"/>
      <c r="I128" s="34"/>
      <c r="J128" s="34"/>
      <c r="K128" s="34"/>
      <c r="L128" s="34"/>
      <c r="M128" s="34"/>
      <c r="N128" s="34"/>
      <c r="O128" s="34"/>
      <c r="P128" s="34"/>
      <c r="Q128" s="34"/>
      <c r="R128" s="34"/>
      <c r="S128" s="24" t="s">
        <v>722</v>
      </c>
      <c r="T128" s="24"/>
      <c r="U128" s="25"/>
      <c r="V128" s="16" t="s">
        <v>721</v>
      </c>
      <c r="W128" s="15" t="s">
        <v>53</v>
      </c>
      <c r="X128" s="15"/>
      <c r="Y128" s="15"/>
      <c r="Z128" s="15" t="s">
        <v>54</v>
      </c>
      <c r="AA128" s="15"/>
      <c r="AB128" s="15"/>
      <c r="AC128" s="15" t="s">
        <v>55</v>
      </c>
      <c r="AD128" s="15"/>
      <c r="AE128" s="15"/>
      <c r="AF128" s="15" t="s">
        <v>56</v>
      </c>
      <c r="AG128" s="15"/>
      <c r="AH128" s="15"/>
      <c r="AI128" s="15" t="s">
        <v>57</v>
      </c>
      <c r="AJ128" s="15"/>
      <c r="AK128" s="15"/>
    </row>
    <row r="129" spans="1:37" s="5" customFormat="1" x14ac:dyDescent="0.2">
      <c r="A129" s="16"/>
      <c r="B129" s="4" t="s">
        <v>0</v>
      </c>
      <c r="C129" s="4" t="s">
        <v>21</v>
      </c>
      <c r="D129" s="4" t="s">
        <v>22</v>
      </c>
      <c r="E129" s="4" t="s">
        <v>0</v>
      </c>
      <c r="F129" s="4" t="s">
        <v>21</v>
      </c>
      <c r="G129" s="4" t="s">
        <v>22</v>
      </c>
      <c r="H129" s="32"/>
      <c r="S129" s="33" t="s">
        <v>0</v>
      </c>
      <c r="T129" s="4" t="s">
        <v>723</v>
      </c>
      <c r="U129" s="4" t="s">
        <v>724</v>
      </c>
      <c r="V129" s="16"/>
      <c r="W129" s="4" t="s">
        <v>0</v>
      </c>
      <c r="X129" s="4" t="s">
        <v>21</v>
      </c>
      <c r="Y129" s="4" t="s">
        <v>22</v>
      </c>
      <c r="Z129" s="4" t="s">
        <v>0</v>
      </c>
      <c r="AA129" s="4" t="s">
        <v>21</v>
      </c>
      <c r="AB129" s="4" t="s">
        <v>22</v>
      </c>
      <c r="AC129" s="4" t="s">
        <v>0</v>
      </c>
      <c r="AD129" s="4" t="s">
        <v>21</v>
      </c>
      <c r="AE129" s="4" t="s">
        <v>22</v>
      </c>
      <c r="AF129" s="4" t="s">
        <v>0</v>
      </c>
      <c r="AG129" s="4" t="s">
        <v>21</v>
      </c>
      <c r="AH129" s="4" t="s">
        <v>22</v>
      </c>
      <c r="AI129" s="4" t="s">
        <v>0</v>
      </c>
      <c r="AJ129" s="4" t="s">
        <v>21</v>
      </c>
      <c r="AK129" s="4" t="s">
        <v>22</v>
      </c>
    </row>
    <row r="130" spans="1:37" x14ac:dyDescent="0.2">
      <c r="A130" s="1" t="s">
        <v>74</v>
      </c>
      <c r="V130" s="1" t="s">
        <v>74</v>
      </c>
    </row>
    <row r="131" spans="1:37" x14ac:dyDescent="0.2">
      <c r="A131" s="1" t="s">
        <v>0</v>
      </c>
      <c r="B131" s="1">
        <v>192</v>
      </c>
      <c r="C131" s="1">
        <v>90</v>
      </c>
      <c r="D131" s="1">
        <v>102</v>
      </c>
      <c r="E131" s="1">
        <v>66</v>
      </c>
      <c r="F131" s="1">
        <v>35</v>
      </c>
      <c r="G131" s="1">
        <v>31</v>
      </c>
      <c r="V131" s="1" t="s">
        <v>0</v>
      </c>
      <c r="W131" s="1">
        <v>29</v>
      </c>
      <c r="X131" s="1">
        <v>12</v>
      </c>
      <c r="Y131" s="1">
        <v>17</v>
      </c>
      <c r="Z131" s="1">
        <v>84</v>
      </c>
      <c r="AA131" s="1">
        <v>41</v>
      </c>
      <c r="AB131" s="1">
        <v>43</v>
      </c>
      <c r="AC131" s="1">
        <v>8</v>
      </c>
      <c r="AD131" s="1">
        <v>1</v>
      </c>
      <c r="AE131" s="1">
        <v>7</v>
      </c>
      <c r="AF131" s="1">
        <v>4</v>
      </c>
      <c r="AG131" s="1">
        <v>1</v>
      </c>
      <c r="AH131" s="1">
        <v>3</v>
      </c>
      <c r="AI131" s="1">
        <v>1</v>
      </c>
      <c r="AJ131" s="1">
        <v>0</v>
      </c>
      <c r="AK131" s="1">
        <v>1</v>
      </c>
    </row>
    <row r="132" spans="1:37" x14ac:dyDescent="0.2">
      <c r="A132" s="1" t="s">
        <v>58</v>
      </c>
      <c r="B132" s="1">
        <v>38</v>
      </c>
      <c r="C132" s="1">
        <v>19</v>
      </c>
      <c r="D132" s="1">
        <v>19</v>
      </c>
      <c r="E132" s="1">
        <v>35</v>
      </c>
      <c r="F132" s="1">
        <v>18</v>
      </c>
      <c r="G132" s="1">
        <v>17</v>
      </c>
      <c r="V132" s="1" t="s">
        <v>58</v>
      </c>
      <c r="W132" s="1">
        <v>0</v>
      </c>
      <c r="X132" s="1">
        <v>0</v>
      </c>
      <c r="Y132" s="1">
        <v>0</v>
      </c>
      <c r="Z132" s="1">
        <v>2</v>
      </c>
      <c r="AA132" s="1">
        <v>1</v>
      </c>
      <c r="AB132" s="1">
        <v>1</v>
      </c>
      <c r="AC132" s="1">
        <v>1</v>
      </c>
      <c r="AD132" s="1">
        <v>0</v>
      </c>
      <c r="AE132" s="1">
        <v>1</v>
      </c>
      <c r="AF132" s="1">
        <v>0</v>
      </c>
      <c r="AG132" s="1">
        <v>0</v>
      </c>
      <c r="AH132" s="1">
        <v>0</v>
      </c>
      <c r="AI132" s="1">
        <v>0</v>
      </c>
      <c r="AJ132" s="1">
        <v>0</v>
      </c>
      <c r="AK132" s="1">
        <v>0</v>
      </c>
    </row>
    <row r="133" spans="1:37" x14ac:dyDescent="0.2">
      <c r="A133" s="1" t="s">
        <v>59</v>
      </c>
      <c r="B133" s="1">
        <v>21</v>
      </c>
      <c r="C133" s="1">
        <v>7</v>
      </c>
      <c r="D133" s="1">
        <v>14</v>
      </c>
      <c r="E133" s="1">
        <v>14</v>
      </c>
      <c r="F133" s="1">
        <v>7</v>
      </c>
      <c r="G133" s="1">
        <v>7</v>
      </c>
      <c r="V133" s="1" t="s">
        <v>59</v>
      </c>
      <c r="W133" s="1">
        <v>2</v>
      </c>
      <c r="X133" s="1">
        <v>0</v>
      </c>
      <c r="Y133" s="1">
        <v>2</v>
      </c>
      <c r="Z133" s="1">
        <v>4</v>
      </c>
      <c r="AA133" s="1">
        <v>0</v>
      </c>
      <c r="AB133" s="1">
        <v>4</v>
      </c>
      <c r="AC133" s="1">
        <v>1</v>
      </c>
      <c r="AD133" s="1">
        <v>0</v>
      </c>
      <c r="AE133" s="1">
        <v>1</v>
      </c>
      <c r="AF133" s="1">
        <v>0</v>
      </c>
      <c r="AG133" s="1">
        <v>0</v>
      </c>
      <c r="AH133" s="1">
        <v>0</v>
      </c>
      <c r="AI133" s="1">
        <v>0</v>
      </c>
      <c r="AJ133" s="1">
        <v>0</v>
      </c>
      <c r="AK133" s="1">
        <v>0</v>
      </c>
    </row>
    <row r="134" spans="1:37" x14ac:dyDescent="0.2">
      <c r="A134" s="1" t="s">
        <v>60</v>
      </c>
      <c r="B134" s="1">
        <v>23</v>
      </c>
      <c r="C134" s="1">
        <v>10</v>
      </c>
      <c r="D134" s="1">
        <v>13</v>
      </c>
      <c r="E134" s="1">
        <v>6</v>
      </c>
      <c r="F134" s="1">
        <v>4</v>
      </c>
      <c r="G134" s="1">
        <v>2</v>
      </c>
      <c r="V134" s="1" t="s">
        <v>60</v>
      </c>
      <c r="W134" s="1">
        <v>3</v>
      </c>
      <c r="X134" s="1">
        <v>2</v>
      </c>
      <c r="Y134" s="1">
        <v>1</v>
      </c>
      <c r="Z134" s="1">
        <v>11</v>
      </c>
      <c r="AA134" s="1">
        <v>3</v>
      </c>
      <c r="AB134" s="1">
        <v>8</v>
      </c>
      <c r="AC134" s="1">
        <v>3</v>
      </c>
      <c r="AD134" s="1">
        <v>1</v>
      </c>
      <c r="AE134" s="1">
        <v>2</v>
      </c>
      <c r="AF134" s="1">
        <v>0</v>
      </c>
      <c r="AG134" s="1">
        <v>0</v>
      </c>
      <c r="AH134" s="1">
        <v>0</v>
      </c>
      <c r="AI134" s="1">
        <v>0</v>
      </c>
      <c r="AJ134" s="1">
        <v>0</v>
      </c>
      <c r="AK134" s="1">
        <v>0</v>
      </c>
    </row>
    <row r="135" spans="1:37" x14ac:dyDescent="0.2">
      <c r="A135" s="1" t="s">
        <v>61</v>
      </c>
      <c r="B135" s="1">
        <v>28</v>
      </c>
      <c r="C135" s="1">
        <v>12</v>
      </c>
      <c r="D135" s="1">
        <v>16</v>
      </c>
      <c r="E135" s="1">
        <v>5</v>
      </c>
      <c r="F135" s="1">
        <v>4</v>
      </c>
      <c r="G135" s="1">
        <v>1</v>
      </c>
      <c r="V135" s="1" t="s">
        <v>61</v>
      </c>
      <c r="W135" s="1">
        <v>6</v>
      </c>
      <c r="X135" s="1">
        <v>2</v>
      </c>
      <c r="Y135" s="1">
        <v>4</v>
      </c>
      <c r="Z135" s="1">
        <v>15</v>
      </c>
      <c r="AA135" s="1">
        <v>6</v>
      </c>
      <c r="AB135" s="1">
        <v>9</v>
      </c>
      <c r="AC135" s="1">
        <v>2</v>
      </c>
      <c r="AD135" s="1">
        <v>0</v>
      </c>
      <c r="AE135" s="1">
        <v>2</v>
      </c>
      <c r="AF135" s="1">
        <v>0</v>
      </c>
      <c r="AG135" s="1">
        <v>0</v>
      </c>
      <c r="AH135" s="1">
        <v>0</v>
      </c>
      <c r="AI135" s="1">
        <v>0</v>
      </c>
      <c r="AJ135" s="1">
        <v>0</v>
      </c>
      <c r="AK135" s="1">
        <v>0</v>
      </c>
    </row>
    <row r="136" spans="1:37" x14ac:dyDescent="0.2">
      <c r="A136" s="1" t="s">
        <v>62</v>
      </c>
      <c r="B136" s="1">
        <v>27</v>
      </c>
      <c r="C136" s="1">
        <v>15</v>
      </c>
      <c r="D136" s="1">
        <v>12</v>
      </c>
      <c r="E136" s="1">
        <v>3</v>
      </c>
      <c r="F136" s="1">
        <v>1</v>
      </c>
      <c r="G136" s="1">
        <v>2</v>
      </c>
      <c r="V136" s="1" t="s">
        <v>62</v>
      </c>
      <c r="W136" s="1">
        <v>4</v>
      </c>
      <c r="X136" s="1">
        <v>4</v>
      </c>
      <c r="Y136" s="1">
        <v>0</v>
      </c>
      <c r="Z136" s="1">
        <v>18</v>
      </c>
      <c r="AA136" s="1">
        <v>10</v>
      </c>
      <c r="AB136" s="1">
        <v>8</v>
      </c>
      <c r="AC136" s="1">
        <v>1</v>
      </c>
      <c r="AD136" s="1">
        <v>0</v>
      </c>
      <c r="AE136" s="1">
        <v>1</v>
      </c>
      <c r="AF136" s="1">
        <v>1</v>
      </c>
      <c r="AG136" s="1">
        <v>0</v>
      </c>
      <c r="AH136" s="1">
        <v>1</v>
      </c>
      <c r="AI136" s="1">
        <v>0</v>
      </c>
      <c r="AJ136" s="1">
        <v>0</v>
      </c>
      <c r="AK136" s="1">
        <v>0</v>
      </c>
    </row>
    <row r="137" spans="1:37" x14ac:dyDescent="0.2">
      <c r="A137" s="1" t="s">
        <v>63</v>
      </c>
      <c r="B137" s="1">
        <v>23</v>
      </c>
      <c r="C137" s="1">
        <v>12</v>
      </c>
      <c r="D137" s="1">
        <v>11</v>
      </c>
      <c r="E137" s="1">
        <v>1</v>
      </c>
      <c r="F137" s="1">
        <v>0</v>
      </c>
      <c r="G137" s="1">
        <v>1</v>
      </c>
      <c r="V137" s="1" t="s">
        <v>63</v>
      </c>
      <c r="W137" s="1">
        <v>6</v>
      </c>
      <c r="X137" s="1">
        <v>2</v>
      </c>
      <c r="Y137" s="1">
        <v>4</v>
      </c>
      <c r="Z137" s="1">
        <v>14</v>
      </c>
      <c r="AA137" s="1">
        <v>10</v>
      </c>
      <c r="AB137" s="1">
        <v>4</v>
      </c>
      <c r="AC137" s="1">
        <v>0</v>
      </c>
      <c r="AD137" s="1">
        <v>0</v>
      </c>
      <c r="AE137" s="1">
        <v>0</v>
      </c>
      <c r="AF137" s="1">
        <v>1</v>
      </c>
      <c r="AG137" s="1">
        <v>0</v>
      </c>
      <c r="AH137" s="1">
        <v>1</v>
      </c>
      <c r="AI137" s="1">
        <v>1</v>
      </c>
      <c r="AJ137" s="1">
        <v>0</v>
      </c>
      <c r="AK137" s="1">
        <v>1</v>
      </c>
    </row>
    <row r="138" spans="1:37" x14ac:dyDescent="0.2">
      <c r="A138" s="1" t="s">
        <v>64</v>
      </c>
      <c r="B138" s="1">
        <v>16</v>
      </c>
      <c r="C138" s="1">
        <v>8</v>
      </c>
      <c r="D138" s="1">
        <v>8</v>
      </c>
      <c r="E138" s="1">
        <v>2</v>
      </c>
      <c r="F138" s="1">
        <v>1</v>
      </c>
      <c r="G138" s="1">
        <v>1</v>
      </c>
      <c r="V138" s="1" t="s">
        <v>64</v>
      </c>
      <c r="W138" s="1">
        <v>4</v>
      </c>
      <c r="X138" s="1">
        <v>1</v>
      </c>
      <c r="Y138" s="1">
        <v>3</v>
      </c>
      <c r="Z138" s="1">
        <v>8</v>
      </c>
      <c r="AA138" s="1">
        <v>5</v>
      </c>
      <c r="AB138" s="1">
        <v>3</v>
      </c>
      <c r="AC138" s="1">
        <v>0</v>
      </c>
      <c r="AD138" s="1">
        <v>0</v>
      </c>
      <c r="AE138" s="1">
        <v>0</v>
      </c>
      <c r="AF138" s="1">
        <v>2</v>
      </c>
      <c r="AG138" s="1">
        <v>1</v>
      </c>
      <c r="AH138" s="1">
        <v>1</v>
      </c>
      <c r="AI138" s="1">
        <v>0</v>
      </c>
      <c r="AJ138" s="1">
        <v>0</v>
      </c>
      <c r="AK138" s="1">
        <v>0</v>
      </c>
    </row>
    <row r="139" spans="1:37" x14ac:dyDescent="0.2">
      <c r="A139" s="1" t="s">
        <v>65</v>
      </c>
      <c r="B139" s="1">
        <v>16</v>
      </c>
      <c r="C139" s="1">
        <v>7</v>
      </c>
      <c r="D139" s="1">
        <v>9</v>
      </c>
      <c r="E139" s="1">
        <v>0</v>
      </c>
      <c r="F139" s="1">
        <v>0</v>
      </c>
      <c r="G139" s="1">
        <v>0</v>
      </c>
      <c r="V139" s="1" t="s">
        <v>65</v>
      </c>
      <c r="W139" s="1">
        <v>4</v>
      </c>
      <c r="X139" s="1">
        <v>1</v>
      </c>
      <c r="Y139" s="1">
        <v>3</v>
      </c>
      <c r="Z139" s="1">
        <v>12</v>
      </c>
      <c r="AA139" s="1">
        <v>6</v>
      </c>
      <c r="AB139" s="1">
        <v>6</v>
      </c>
      <c r="AC139" s="1">
        <v>0</v>
      </c>
      <c r="AD139" s="1">
        <v>0</v>
      </c>
      <c r="AE139" s="1">
        <v>0</v>
      </c>
      <c r="AF139" s="1">
        <v>0</v>
      </c>
      <c r="AG139" s="1">
        <v>0</v>
      </c>
      <c r="AH139" s="1">
        <v>0</v>
      </c>
      <c r="AI139" s="1">
        <v>0</v>
      </c>
      <c r="AJ139" s="1">
        <v>0</v>
      </c>
      <c r="AK139" s="1">
        <v>0</v>
      </c>
    </row>
    <row r="141" spans="1:37" x14ac:dyDescent="0.2">
      <c r="A141" s="1" t="s">
        <v>75</v>
      </c>
      <c r="V141" s="1" t="s">
        <v>75</v>
      </c>
    </row>
    <row r="142" spans="1:37" x14ac:dyDescent="0.2">
      <c r="A142" s="1" t="s">
        <v>0</v>
      </c>
      <c r="B142" s="1">
        <v>112</v>
      </c>
      <c r="C142" s="1">
        <v>54</v>
      </c>
      <c r="D142" s="1">
        <v>58</v>
      </c>
      <c r="E142" s="1">
        <v>48</v>
      </c>
      <c r="F142" s="1">
        <v>27</v>
      </c>
      <c r="G142" s="1">
        <v>21</v>
      </c>
      <c r="V142" s="1" t="s">
        <v>0</v>
      </c>
      <c r="W142" s="1">
        <v>28</v>
      </c>
      <c r="X142" s="1">
        <v>12</v>
      </c>
      <c r="Y142" s="1">
        <v>16</v>
      </c>
      <c r="Z142" s="1">
        <v>24</v>
      </c>
      <c r="AA142" s="1">
        <v>11</v>
      </c>
      <c r="AB142" s="1">
        <v>13</v>
      </c>
      <c r="AC142" s="1">
        <v>8</v>
      </c>
      <c r="AD142" s="1">
        <v>4</v>
      </c>
      <c r="AE142" s="1">
        <v>4</v>
      </c>
      <c r="AF142" s="1">
        <v>0</v>
      </c>
      <c r="AG142" s="1">
        <v>0</v>
      </c>
      <c r="AH142" s="1">
        <v>0</v>
      </c>
      <c r="AI142" s="1">
        <v>4</v>
      </c>
      <c r="AJ142" s="1">
        <v>0</v>
      </c>
      <c r="AK142" s="1">
        <v>4</v>
      </c>
    </row>
    <row r="143" spans="1:37" x14ac:dyDescent="0.2">
      <c r="A143" s="1" t="s">
        <v>58</v>
      </c>
      <c r="B143" s="1">
        <v>26</v>
      </c>
      <c r="C143" s="1">
        <v>15</v>
      </c>
      <c r="D143" s="1">
        <v>11</v>
      </c>
      <c r="E143" s="1">
        <v>26</v>
      </c>
      <c r="F143" s="1">
        <v>15</v>
      </c>
      <c r="G143" s="1">
        <v>11</v>
      </c>
      <c r="V143" s="1" t="s">
        <v>58</v>
      </c>
      <c r="W143" s="1">
        <v>0</v>
      </c>
      <c r="X143" s="1">
        <v>0</v>
      </c>
      <c r="Y143" s="1">
        <v>0</v>
      </c>
      <c r="Z143" s="1">
        <v>0</v>
      </c>
      <c r="AA143" s="1">
        <v>0</v>
      </c>
      <c r="AB143" s="1">
        <v>0</v>
      </c>
      <c r="AC143" s="1">
        <v>0</v>
      </c>
      <c r="AD143" s="1">
        <v>0</v>
      </c>
      <c r="AE143" s="1">
        <v>0</v>
      </c>
      <c r="AF143" s="1">
        <v>0</v>
      </c>
      <c r="AG143" s="1">
        <v>0</v>
      </c>
      <c r="AH143" s="1">
        <v>0</v>
      </c>
      <c r="AI143" s="1">
        <v>0</v>
      </c>
      <c r="AJ143" s="1">
        <v>0</v>
      </c>
      <c r="AK143" s="1">
        <v>0</v>
      </c>
    </row>
    <row r="144" spans="1:37" x14ac:dyDescent="0.2">
      <c r="A144" s="1" t="s">
        <v>59</v>
      </c>
      <c r="B144" s="1">
        <v>16</v>
      </c>
      <c r="C144" s="1">
        <v>8</v>
      </c>
      <c r="D144" s="1">
        <v>8</v>
      </c>
      <c r="E144" s="1">
        <v>15</v>
      </c>
      <c r="F144" s="1">
        <v>8</v>
      </c>
      <c r="G144" s="1">
        <v>7</v>
      </c>
      <c r="V144" s="1" t="s">
        <v>59</v>
      </c>
      <c r="W144" s="1">
        <v>0</v>
      </c>
      <c r="X144" s="1">
        <v>0</v>
      </c>
      <c r="Y144" s="1">
        <v>0</v>
      </c>
      <c r="Z144" s="1">
        <v>0</v>
      </c>
      <c r="AA144" s="1">
        <v>0</v>
      </c>
      <c r="AB144" s="1">
        <v>0</v>
      </c>
      <c r="AC144" s="1">
        <v>0</v>
      </c>
      <c r="AD144" s="1">
        <v>0</v>
      </c>
      <c r="AE144" s="1">
        <v>0</v>
      </c>
      <c r="AF144" s="1">
        <v>0</v>
      </c>
      <c r="AG144" s="1">
        <v>0</v>
      </c>
      <c r="AH144" s="1">
        <v>0</v>
      </c>
      <c r="AI144" s="1">
        <v>1</v>
      </c>
      <c r="AJ144" s="1">
        <v>0</v>
      </c>
      <c r="AK144" s="1">
        <v>1</v>
      </c>
    </row>
    <row r="145" spans="1:37" x14ac:dyDescent="0.2">
      <c r="A145" s="1" t="s">
        <v>60</v>
      </c>
      <c r="B145" s="1">
        <v>11</v>
      </c>
      <c r="C145" s="1">
        <v>5</v>
      </c>
      <c r="D145" s="1">
        <v>6</v>
      </c>
      <c r="E145" s="1">
        <v>4</v>
      </c>
      <c r="F145" s="1">
        <v>2</v>
      </c>
      <c r="G145" s="1">
        <v>2</v>
      </c>
      <c r="V145" s="1" t="s">
        <v>60</v>
      </c>
      <c r="W145" s="1">
        <v>3</v>
      </c>
      <c r="X145" s="1">
        <v>0</v>
      </c>
      <c r="Y145" s="1">
        <v>3</v>
      </c>
      <c r="Z145" s="1">
        <v>3</v>
      </c>
      <c r="AA145" s="1">
        <v>2</v>
      </c>
      <c r="AB145" s="1">
        <v>1</v>
      </c>
      <c r="AC145" s="1">
        <v>1</v>
      </c>
      <c r="AD145" s="1">
        <v>1</v>
      </c>
      <c r="AE145" s="1">
        <v>0</v>
      </c>
      <c r="AF145" s="1">
        <v>0</v>
      </c>
      <c r="AG145" s="1">
        <v>0</v>
      </c>
      <c r="AH145" s="1">
        <v>0</v>
      </c>
      <c r="AI145" s="1">
        <v>0</v>
      </c>
      <c r="AJ145" s="1">
        <v>0</v>
      </c>
      <c r="AK145" s="1">
        <v>0</v>
      </c>
    </row>
    <row r="146" spans="1:37" x14ac:dyDescent="0.2">
      <c r="A146" s="1" t="s">
        <v>61</v>
      </c>
      <c r="B146" s="1">
        <v>15</v>
      </c>
      <c r="C146" s="1">
        <v>7</v>
      </c>
      <c r="D146" s="1">
        <v>8</v>
      </c>
      <c r="E146" s="1">
        <v>2</v>
      </c>
      <c r="F146" s="1">
        <v>2</v>
      </c>
      <c r="G146" s="1">
        <v>0</v>
      </c>
      <c r="V146" s="1" t="s">
        <v>61</v>
      </c>
      <c r="W146" s="1">
        <v>6</v>
      </c>
      <c r="X146" s="1">
        <v>2</v>
      </c>
      <c r="Y146" s="1">
        <v>4</v>
      </c>
      <c r="Z146" s="1">
        <v>4</v>
      </c>
      <c r="AA146" s="1">
        <v>2</v>
      </c>
      <c r="AB146" s="1">
        <v>2</v>
      </c>
      <c r="AC146" s="1">
        <v>3</v>
      </c>
      <c r="AD146" s="1">
        <v>1</v>
      </c>
      <c r="AE146" s="1">
        <v>2</v>
      </c>
      <c r="AF146" s="1">
        <v>0</v>
      </c>
      <c r="AG146" s="1">
        <v>0</v>
      </c>
      <c r="AH146" s="1">
        <v>0</v>
      </c>
      <c r="AI146" s="1">
        <v>0</v>
      </c>
      <c r="AJ146" s="1">
        <v>0</v>
      </c>
      <c r="AK146" s="1">
        <v>0</v>
      </c>
    </row>
    <row r="147" spans="1:37" x14ac:dyDescent="0.2">
      <c r="A147" s="1" t="s">
        <v>62</v>
      </c>
      <c r="B147" s="1">
        <v>9</v>
      </c>
      <c r="C147" s="1">
        <v>4</v>
      </c>
      <c r="D147" s="1">
        <v>5</v>
      </c>
      <c r="E147" s="1">
        <v>0</v>
      </c>
      <c r="F147" s="1">
        <v>0</v>
      </c>
      <c r="G147" s="1">
        <v>0</v>
      </c>
      <c r="V147" s="1" t="s">
        <v>62</v>
      </c>
      <c r="W147" s="1">
        <v>4</v>
      </c>
      <c r="X147" s="1">
        <v>4</v>
      </c>
      <c r="Y147" s="1">
        <v>0</v>
      </c>
      <c r="Z147" s="1">
        <v>3</v>
      </c>
      <c r="AA147" s="1">
        <v>0</v>
      </c>
      <c r="AB147" s="1">
        <v>3</v>
      </c>
      <c r="AC147" s="1">
        <v>2</v>
      </c>
      <c r="AD147" s="1">
        <v>0</v>
      </c>
      <c r="AE147" s="1">
        <v>2</v>
      </c>
      <c r="AF147" s="1">
        <v>0</v>
      </c>
      <c r="AG147" s="1">
        <v>0</v>
      </c>
      <c r="AH147" s="1">
        <v>0</v>
      </c>
      <c r="AI147" s="1">
        <v>0</v>
      </c>
      <c r="AJ147" s="1">
        <v>0</v>
      </c>
      <c r="AK147" s="1">
        <v>0</v>
      </c>
    </row>
    <row r="148" spans="1:37" x14ac:dyDescent="0.2">
      <c r="A148" s="1" t="s">
        <v>63</v>
      </c>
      <c r="B148" s="1">
        <v>11</v>
      </c>
      <c r="C148" s="1">
        <v>4</v>
      </c>
      <c r="D148" s="1">
        <v>7</v>
      </c>
      <c r="E148" s="1">
        <v>0</v>
      </c>
      <c r="F148" s="1">
        <v>0</v>
      </c>
      <c r="G148" s="1">
        <v>0</v>
      </c>
      <c r="V148" s="1" t="s">
        <v>63</v>
      </c>
      <c r="W148" s="1">
        <v>6</v>
      </c>
      <c r="X148" s="1">
        <v>1</v>
      </c>
      <c r="Y148" s="1">
        <v>5</v>
      </c>
      <c r="Z148" s="1">
        <v>4</v>
      </c>
      <c r="AA148" s="1">
        <v>3</v>
      </c>
      <c r="AB148" s="1">
        <v>1</v>
      </c>
      <c r="AC148" s="1">
        <v>0</v>
      </c>
      <c r="AD148" s="1">
        <v>0</v>
      </c>
      <c r="AE148" s="1">
        <v>0</v>
      </c>
      <c r="AF148" s="1">
        <v>0</v>
      </c>
      <c r="AG148" s="1">
        <v>0</v>
      </c>
      <c r="AH148" s="1">
        <v>0</v>
      </c>
      <c r="AI148" s="1">
        <v>1</v>
      </c>
      <c r="AJ148" s="1">
        <v>0</v>
      </c>
      <c r="AK148" s="1">
        <v>1</v>
      </c>
    </row>
    <row r="149" spans="1:37" x14ac:dyDescent="0.2">
      <c r="A149" s="1" t="s">
        <v>64</v>
      </c>
      <c r="B149" s="1">
        <v>11</v>
      </c>
      <c r="C149" s="1">
        <v>5</v>
      </c>
      <c r="D149" s="1">
        <v>6</v>
      </c>
      <c r="E149" s="1">
        <v>0</v>
      </c>
      <c r="F149" s="1">
        <v>0</v>
      </c>
      <c r="G149" s="1">
        <v>0</v>
      </c>
      <c r="V149" s="1" t="s">
        <v>64</v>
      </c>
      <c r="W149" s="1">
        <v>6</v>
      </c>
      <c r="X149" s="1">
        <v>3</v>
      </c>
      <c r="Y149" s="1">
        <v>3</v>
      </c>
      <c r="Z149" s="1">
        <v>5</v>
      </c>
      <c r="AA149" s="1">
        <v>2</v>
      </c>
      <c r="AB149" s="1">
        <v>3</v>
      </c>
      <c r="AC149" s="1">
        <v>0</v>
      </c>
      <c r="AD149" s="1">
        <v>0</v>
      </c>
      <c r="AE149" s="1">
        <v>0</v>
      </c>
      <c r="AF149" s="1">
        <v>0</v>
      </c>
      <c r="AG149" s="1">
        <v>0</v>
      </c>
      <c r="AH149" s="1">
        <v>0</v>
      </c>
      <c r="AI149" s="1">
        <v>0</v>
      </c>
      <c r="AJ149" s="1">
        <v>0</v>
      </c>
      <c r="AK149" s="1">
        <v>0</v>
      </c>
    </row>
    <row r="150" spans="1:37" x14ac:dyDescent="0.2">
      <c r="A150" s="1" t="s">
        <v>65</v>
      </c>
      <c r="B150" s="1">
        <v>13</v>
      </c>
      <c r="C150" s="1">
        <v>6</v>
      </c>
      <c r="D150" s="1">
        <v>7</v>
      </c>
      <c r="E150" s="1">
        <v>1</v>
      </c>
      <c r="F150" s="1">
        <v>0</v>
      </c>
      <c r="G150" s="1">
        <v>1</v>
      </c>
      <c r="V150" s="1" t="s">
        <v>65</v>
      </c>
      <c r="W150" s="1">
        <v>3</v>
      </c>
      <c r="X150" s="1">
        <v>2</v>
      </c>
      <c r="Y150" s="1">
        <v>1</v>
      </c>
      <c r="Z150" s="1">
        <v>5</v>
      </c>
      <c r="AA150" s="1">
        <v>2</v>
      </c>
      <c r="AB150" s="1">
        <v>3</v>
      </c>
      <c r="AC150" s="1">
        <v>2</v>
      </c>
      <c r="AD150" s="1">
        <v>2</v>
      </c>
      <c r="AE150" s="1">
        <v>0</v>
      </c>
      <c r="AF150" s="1">
        <v>0</v>
      </c>
      <c r="AG150" s="1">
        <v>0</v>
      </c>
      <c r="AH150" s="1">
        <v>0</v>
      </c>
      <c r="AI150" s="1">
        <v>2</v>
      </c>
      <c r="AJ150" s="1">
        <v>0</v>
      </c>
      <c r="AK150" s="1">
        <v>2</v>
      </c>
    </row>
    <row r="152" spans="1:37" x14ac:dyDescent="0.2">
      <c r="A152" s="1" t="s">
        <v>76</v>
      </c>
      <c r="V152" s="1" t="s">
        <v>76</v>
      </c>
    </row>
    <row r="153" spans="1:37" x14ac:dyDescent="0.2">
      <c r="A153" s="1" t="s">
        <v>0</v>
      </c>
      <c r="B153" s="1">
        <v>389</v>
      </c>
      <c r="C153" s="1">
        <v>199</v>
      </c>
      <c r="D153" s="1">
        <v>190</v>
      </c>
      <c r="E153" s="1">
        <v>189</v>
      </c>
      <c r="F153" s="1">
        <v>106</v>
      </c>
      <c r="G153" s="1">
        <v>83</v>
      </c>
      <c r="V153" s="1" t="s">
        <v>0</v>
      </c>
      <c r="W153" s="1">
        <v>129</v>
      </c>
      <c r="X153" s="1">
        <v>61</v>
      </c>
      <c r="Y153" s="1">
        <v>68</v>
      </c>
      <c r="Z153" s="1">
        <v>62</v>
      </c>
      <c r="AA153" s="1">
        <v>30</v>
      </c>
      <c r="AB153" s="1">
        <v>32</v>
      </c>
      <c r="AC153" s="1">
        <v>2</v>
      </c>
      <c r="AD153" s="1">
        <v>1</v>
      </c>
      <c r="AE153" s="1">
        <v>1</v>
      </c>
      <c r="AF153" s="1">
        <v>0</v>
      </c>
      <c r="AG153" s="1">
        <v>0</v>
      </c>
      <c r="AH153" s="1">
        <v>0</v>
      </c>
      <c r="AI153" s="1">
        <v>7</v>
      </c>
      <c r="AJ153" s="1">
        <v>1</v>
      </c>
      <c r="AK153" s="1">
        <v>6</v>
      </c>
    </row>
    <row r="154" spans="1:37" x14ac:dyDescent="0.2">
      <c r="A154" s="1" t="s">
        <v>58</v>
      </c>
      <c r="B154" s="1">
        <v>72</v>
      </c>
      <c r="C154" s="1">
        <v>40</v>
      </c>
      <c r="D154" s="1">
        <v>32</v>
      </c>
      <c r="E154" s="1">
        <v>70</v>
      </c>
      <c r="F154" s="1">
        <v>40</v>
      </c>
      <c r="G154" s="1">
        <v>30</v>
      </c>
      <c r="V154" s="1" t="s">
        <v>58</v>
      </c>
      <c r="W154" s="1">
        <v>1</v>
      </c>
      <c r="X154" s="1">
        <v>0</v>
      </c>
      <c r="Y154" s="1">
        <v>1</v>
      </c>
      <c r="Z154" s="1">
        <v>1</v>
      </c>
      <c r="AA154" s="1">
        <v>0</v>
      </c>
      <c r="AB154" s="1">
        <v>1</v>
      </c>
      <c r="AC154" s="1">
        <v>0</v>
      </c>
      <c r="AD154" s="1">
        <v>0</v>
      </c>
      <c r="AE154" s="1">
        <v>0</v>
      </c>
      <c r="AF154" s="1">
        <v>0</v>
      </c>
      <c r="AG154" s="1">
        <v>0</v>
      </c>
      <c r="AH154" s="1">
        <v>0</v>
      </c>
      <c r="AI154" s="1">
        <v>0</v>
      </c>
      <c r="AJ154" s="1">
        <v>0</v>
      </c>
      <c r="AK154" s="1">
        <v>0</v>
      </c>
    </row>
    <row r="155" spans="1:37" x14ac:dyDescent="0.2">
      <c r="A155" s="1" t="s">
        <v>59</v>
      </c>
      <c r="B155" s="1">
        <v>56</v>
      </c>
      <c r="C155" s="1">
        <v>29</v>
      </c>
      <c r="D155" s="1">
        <v>27</v>
      </c>
      <c r="E155" s="1">
        <v>48</v>
      </c>
      <c r="F155" s="1">
        <v>27</v>
      </c>
      <c r="G155" s="1">
        <v>21</v>
      </c>
      <c r="V155" s="1" t="s">
        <v>59</v>
      </c>
      <c r="W155" s="1">
        <v>0</v>
      </c>
      <c r="X155" s="1">
        <v>0</v>
      </c>
      <c r="Y155" s="1">
        <v>0</v>
      </c>
      <c r="Z155" s="1">
        <v>8</v>
      </c>
      <c r="AA155" s="1">
        <v>2</v>
      </c>
      <c r="AB155" s="1">
        <v>6</v>
      </c>
      <c r="AC155" s="1">
        <v>0</v>
      </c>
      <c r="AD155" s="1">
        <v>0</v>
      </c>
      <c r="AE155" s="1">
        <v>0</v>
      </c>
      <c r="AF155" s="1">
        <v>0</v>
      </c>
      <c r="AG155" s="1">
        <v>0</v>
      </c>
      <c r="AH155" s="1">
        <v>0</v>
      </c>
      <c r="AI155" s="1">
        <v>0</v>
      </c>
      <c r="AJ155" s="1">
        <v>0</v>
      </c>
      <c r="AK155" s="1">
        <v>0</v>
      </c>
    </row>
    <row r="156" spans="1:37" x14ac:dyDescent="0.2">
      <c r="A156" s="1" t="s">
        <v>60</v>
      </c>
      <c r="B156" s="1">
        <v>40</v>
      </c>
      <c r="C156" s="1">
        <v>25</v>
      </c>
      <c r="D156" s="1">
        <v>15</v>
      </c>
      <c r="E156" s="1">
        <v>22</v>
      </c>
      <c r="F156" s="1">
        <v>16</v>
      </c>
      <c r="G156" s="1">
        <v>6</v>
      </c>
      <c r="V156" s="1" t="s">
        <v>60</v>
      </c>
      <c r="W156" s="1">
        <v>2</v>
      </c>
      <c r="X156" s="1">
        <v>1</v>
      </c>
      <c r="Y156" s="1">
        <v>1</v>
      </c>
      <c r="Z156" s="1">
        <v>16</v>
      </c>
      <c r="AA156" s="1">
        <v>8</v>
      </c>
      <c r="AB156" s="1">
        <v>8</v>
      </c>
      <c r="AC156" s="1">
        <v>0</v>
      </c>
      <c r="AD156" s="1">
        <v>0</v>
      </c>
      <c r="AE156" s="1">
        <v>0</v>
      </c>
      <c r="AF156" s="1">
        <v>0</v>
      </c>
      <c r="AG156" s="1">
        <v>0</v>
      </c>
      <c r="AH156" s="1">
        <v>0</v>
      </c>
      <c r="AI156" s="1">
        <v>0</v>
      </c>
      <c r="AJ156" s="1">
        <v>0</v>
      </c>
      <c r="AK156" s="1">
        <v>0</v>
      </c>
    </row>
    <row r="157" spans="1:37" x14ac:dyDescent="0.2">
      <c r="A157" s="1" t="s">
        <v>61</v>
      </c>
      <c r="B157" s="1">
        <v>45</v>
      </c>
      <c r="C157" s="1">
        <v>27</v>
      </c>
      <c r="D157" s="1">
        <v>18</v>
      </c>
      <c r="E157" s="1">
        <v>18</v>
      </c>
      <c r="F157" s="1">
        <v>10</v>
      </c>
      <c r="G157" s="1">
        <v>8</v>
      </c>
      <c r="V157" s="1" t="s">
        <v>61</v>
      </c>
      <c r="W157" s="1">
        <v>12</v>
      </c>
      <c r="X157" s="1">
        <v>7</v>
      </c>
      <c r="Y157" s="1">
        <v>5</v>
      </c>
      <c r="Z157" s="1">
        <v>13</v>
      </c>
      <c r="AA157" s="1">
        <v>9</v>
      </c>
      <c r="AB157" s="1">
        <v>4</v>
      </c>
      <c r="AC157" s="1">
        <v>2</v>
      </c>
      <c r="AD157" s="1">
        <v>1</v>
      </c>
      <c r="AE157" s="1">
        <v>1</v>
      </c>
      <c r="AF157" s="1">
        <v>0</v>
      </c>
      <c r="AG157" s="1">
        <v>0</v>
      </c>
      <c r="AH157" s="1">
        <v>0</v>
      </c>
      <c r="AI157" s="1">
        <v>0</v>
      </c>
      <c r="AJ157" s="1">
        <v>0</v>
      </c>
      <c r="AK157" s="1">
        <v>0</v>
      </c>
    </row>
    <row r="158" spans="1:37" x14ac:dyDescent="0.2">
      <c r="A158" s="1" t="s">
        <v>62</v>
      </c>
      <c r="B158" s="1">
        <v>56</v>
      </c>
      <c r="C158" s="1">
        <v>28</v>
      </c>
      <c r="D158" s="1">
        <v>28</v>
      </c>
      <c r="E158" s="1">
        <v>13</v>
      </c>
      <c r="F158" s="1">
        <v>7</v>
      </c>
      <c r="G158" s="1">
        <v>6</v>
      </c>
      <c r="V158" s="1" t="s">
        <v>62</v>
      </c>
      <c r="W158" s="1">
        <v>30</v>
      </c>
      <c r="X158" s="1">
        <v>15</v>
      </c>
      <c r="Y158" s="1">
        <v>15</v>
      </c>
      <c r="Z158" s="1">
        <v>12</v>
      </c>
      <c r="AA158" s="1">
        <v>6</v>
      </c>
      <c r="AB158" s="1">
        <v>6</v>
      </c>
      <c r="AC158" s="1">
        <v>0</v>
      </c>
      <c r="AD158" s="1">
        <v>0</v>
      </c>
      <c r="AE158" s="1">
        <v>0</v>
      </c>
      <c r="AF158" s="1">
        <v>0</v>
      </c>
      <c r="AG158" s="1">
        <v>0</v>
      </c>
      <c r="AH158" s="1">
        <v>0</v>
      </c>
      <c r="AI158" s="1">
        <v>1</v>
      </c>
      <c r="AJ158" s="1">
        <v>0</v>
      </c>
      <c r="AK158" s="1">
        <v>1</v>
      </c>
    </row>
    <row r="159" spans="1:37" x14ac:dyDescent="0.2">
      <c r="A159" s="1" t="s">
        <v>63</v>
      </c>
      <c r="B159" s="1">
        <v>34</v>
      </c>
      <c r="C159" s="1">
        <v>14</v>
      </c>
      <c r="D159" s="1">
        <v>20</v>
      </c>
      <c r="E159" s="1">
        <v>4</v>
      </c>
      <c r="F159" s="1">
        <v>1</v>
      </c>
      <c r="G159" s="1">
        <v>3</v>
      </c>
      <c r="V159" s="1" t="s">
        <v>63</v>
      </c>
      <c r="W159" s="1">
        <v>23</v>
      </c>
      <c r="X159" s="1">
        <v>11</v>
      </c>
      <c r="Y159" s="1">
        <v>12</v>
      </c>
      <c r="Z159" s="1">
        <v>7</v>
      </c>
      <c r="AA159" s="1">
        <v>2</v>
      </c>
      <c r="AB159" s="1">
        <v>5</v>
      </c>
      <c r="AC159" s="1">
        <v>0</v>
      </c>
      <c r="AD159" s="1">
        <v>0</v>
      </c>
      <c r="AE159" s="1">
        <v>0</v>
      </c>
      <c r="AF159" s="1">
        <v>0</v>
      </c>
      <c r="AG159" s="1">
        <v>0</v>
      </c>
      <c r="AH159" s="1">
        <v>0</v>
      </c>
      <c r="AI159" s="1">
        <v>0</v>
      </c>
      <c r="AJ159" s="1">
        <v>0</v>
      </c>
      <c r="AK159" s="1">
        <v>0</v>
      </c>
    </row>
    <row r="160" spans="1:37" x14ac:dyDescent="0.2">
      <c r="A160" s="1" t="s">
        <v>64</v>
      </c>
      <c r="B160" s="1">
        <v>45</v>
      </c>
      <c r="C160" s="1">
        <v>18</v>
      </c>
      <c r="D160" s="1">
        <v>27</v>
      </c>
      <c r="E160" s="1">
        <v>5</v>
      </c>
      <c r="F160" s="1">
        <v>0</v>
      </c>
      <c r="G160" s="1">
        <v>5</v>
      </c>
      <c r="V160" s="1" t="s">
        <v>64</v>
      </c>
      <c r="W160" s="1">
        <v>36</v>
      </c>
      <c r="X160" s="1">
        <v>15</v>
      </c>
      <c r="Y160" s="1">
        <v>21</v>
      </c>
      <c r="Z160" s="1">
        <v>3</v>
      </c>
      <c r="AA160" s="1">
        <v>2</v>
      </c>
      <c r="AB160" s="1">
        <v>1</v>
      </c>
      <c r="AC160" s="1">
        <v>0</v>
      </c>
      <c r="AD160" s="1">
        <v>0</v>
      </c>
      <c r="AE160" s="1">
        <v>0</v>
      </c>
      <c r="AF160" s="1">
        <v>0</v>
      </c>
      <c r="AG160" s="1">
        <v>0</v>
      </c>
      <c r="AH160" s="1">
        <v>0</v>
      </c>
      <c r="AI160" s="1">
        <v>1</v>
      </c>
      <c r="AJ160" s="1">
        <v>1</v>
      </c>
      <c r="AK160" s="1">
        <v>0</v>
      </c>
    </row>
    <row r="161" spans="1:37" x14ac:dyDescent="0.2">
      <c r="A161" s="1" t="s">
        <v>65</v>
      </c>
      <c r="B161" s="1">
        <v>41</v>
      </c>
      <c r="C161" s="1">
        <v>18</v>
      </c>
      <c r="D161" s="1">
        <v>23</v>
      </c>
      <c r="E161" s="1">
        <v>9</v>
      </c>
      <c r="F161" s="1">
        <v>5</v>
      </c>
      <c r="G161" s="1">
        <v>4</v>
      </c>
      <c r="V161" s="1" t="s">
        <v>65</v>
      </c>
      <c r="W161" s="1">
        <v>25</v>
      </c>
      <c r="X161" s="1">
        <v>12</v>
      </c>
      <c r="Y161" s="1">
        <v>13</v>
      </c>
      <c r="Z161" s="1">
        <v>2</v>
      </c>
      <c r="AA161" s="1">
        <v>1</v>
      </c>
      <c r="AB161" s="1">
        <v>1</v>
      </c>
      <c r="AC161" s="1">
        <v>0</v>
      </c>
      <c r="AD161" s="1">
        <v>0</v>
      </c>
      <c r="AE161" s="1">
        <v>0</v>
      </c>
      <c r="AF161" s="1">
        <v>0</v>
      </c>
      <c r="AG161" s="1">
        <v>0</v>
      </c>
      <c r="AH161" s="1">
        <v>0</v>
      </c>
      <c r="AI161" s="1">
        <v>5</v>
      </c>
      <c r="AJ161" s="1">
        <v>0</v>
      </c>
      <c r="AK161" s="1">
        <v>5</v>
      </c>
    </row>
    <row r="163" spans="1:37" x14ac:dyDescent="0.2">
      <c r="A163" s="1" t="s">
        <v>77</v>
      </c>
      <c r="V163" s="1" t="s">
        <v>77</v>
      </c>
    </row>
    <row r="164" spans="1:37" x14ac:dyDescent="0.2">
      <c r="A164" s="1" t="s">
        <v>0</v>
      </c>
      <c r="B164" s="1">
        <v>223</v>
      </c>
      <c r="C164" s="1">
        <v>109</v>
      </c>
      <c r="D164" s="1">
        <v>114</v>
      </c>
      <c r="E164" s="1">
        <v>94</v>
      </c>
      <c r="F164" s="1">
        <v>47</v>
      </c>
      <c r="G164" s="1">
        <v>47</v>
      </c>
      <c r="V164" s="1" t="s">
        <v>0</v>
      </c>
      <c r="W164" s="1">
        <v>18</v>
      </c>
      <c r="X164" s="1">
        <v>8</v>
      </c>
      <c r="Y164" s="1">
        <v>10</v>
      </c>
      <c r="Z164" s="1">
        <v>99</v>
      </c>
      <c r="AA164" s="1">
        <v>48</v>
      </c>
      <c r="AB164" s="1">
        <v>51</v>
      </c>
      <c r="AC164" s="1">
        <v>10</v>
      </c>
      <c r="AD164" s="1">
        <v>6</v>
      </c>
      <c r="AE164" s="1">
        <v>4</v>
      </c>
      <c r="AF164" s="1">
        <v>1</v>
      </c>
      <c r="AG164" s="1">
        <v>0</v>
      </c>
      <c r="AH164" s="1">
        <v>1</v>
      </c>
      <c r="AI164" s="1">
        <v>1</v>
      </c>
      <c r="AJ164" s="1">
        <v>0</v>
      </c>
      <c r="AK164" s="1">
        <v>1</v>
      </c>
    </row>
    <row r="165" spans="1:37" x14ac:dyDescent="0.2">
      <c r="A165" s="1" t="s">
        <v>58</v>
      </c>
      <c r="B165" s="1">
        <v>50</v>
      </c>
      <c r="C165" s="1">
        <v>29</v>
      </c>
      <c r="D165" s="1">
        <v>21</v>
      </c>
      <c r="E165" s="1">
        <v>49</v>
      </c>
      <c r="F165" s="1">
        <v>28</v>
      </c>
      <c r="G165" s="1">
        <v>21</v>
      </c>
      <c r="V165" s="1" t="s">
        <v>58</v>
      </c>
      <c r="W165" s="1">
        <v>0</v>
      </c>
      <c r="X165" s="1">
        <v>0</v>
      </c>
      <c r="Y165" s="1">
        <v>0</v>
      </c>
      <c r="Z165" s="1">
        <v>0</v>
      </c>
      <c r="AA165" s="1">
        <v>0</v>
      </c>
      <c r="AB165" s="1">
        <v>0</v>
      </c>
      <c r="AC165" s="1">
        <v>1</v>
      </c>
      <c r="AD165" s="1">
        <v>1</v>
      </c>
      <c r="AE165" s="1">
        <v>0</v>
      </c>
      <c r="AF165" s="1">
        <v>0</v>
      </c>
      <c r="AG165" s="1">
        <v>0</v>
      </c>
      <c r="AH165" s="1">
        <v>0</v>
      </c>
      <c r="AI165" s="1">
        <v>0</v>
      </c>
      <c r="AJ165" s="1">
        <v>0</v>
      </c>
      <c r="AK165" s="1">
        <v>0</v>
      </c>
    </row>
    <row r="166" spans="1:37" x14ac:dyDescent="0.2">
      <c r="A166" s="1" t="s">
        <v>59</v>
      </c>
      <c r="B166" s="1">
        <v>26</v>
      </c>
      <c r="C166" s="1">
        <v>9</v>
      </c>
      <c r="D166" s="1">
        <v>17</v>
      </c>
      <c r="E166" s="1">
        <v>17</v>
      </c>
      <c r="F166" s="1">
        <v>6</v>
      </c>
      <c r="G166" s="1">
        <v>11</v>
      </c>
      <c r="V166" s="1" t="s">
        <v>59</v>
      </c>
      <c r="W166" s="1">
        <v>0</v>
      </c>
      <c r="X166" s="1">
        <v>0</v>
      </c>
      <c r="Y166" s="1">
        <v>0</v>
      </c>
      <c r="Z166" s="1">
        <v>8</v>
      </c>
      <c r="AA166" s="1">
        <v>3</v>
      </c>
      <c r="AB166" s="1">
        <v>5</v>
      </c>
      <c r="AC166" s="1">
        <v>0</v>
      </c>
      <c r="AD166" s="1">
        <v>0</v>
      </c>
      <c r="AE166" s="1">
        <v>0</v>
      </c>
      <c r="AF166" s="1">
        <v>1</v>
      </c>
      <c r="AG166" s="1">
        <v>0</v>
      </c>
      <c r="AH166" s="1">
        <v>1</v>
      </c>
      <c r="AI166" s="1">
        <v>0</v>
      </c>
      <c r="AJ166" s="1">
        <v>0</v>
      </c>
      <c r="AK166" s="1">
        <v>0</v>
      </c>
    </row>
    <row r="167" spans="1:37" x14ac:dyDescent="0.2">
      <c r="A167" s="1" t="s">
        <v>60</v>
      </c>
      <c r="B167" s="1">
        <v>25</v>
      </c>
      <c r="C167" s="1">
        <v>7</v>
      </c>
      <c r="D167" s="1">
        <v>18</v>
      </c>
      <c r="E167" s="1">
        <v>11</v>
      </c>
      <c r="F167" s="1">
        <v>5</v>
      </c>
      <c r="G167" s="1">
        <v>6</v>
      </c>
      <c r="V167" s="1" t="s">
        <v>60</v>
      </c>
      <c r="W167" s="1">
        <v>0</v>
      </c>
      <c r="X167" s="1">
        <v>0</v>
      </c>
      <c r="Y167" s="1">
        <v>0</v>
      </c>
      <c r="Z167" s="1">
        <v>13</v>
      </c>
      <c r="AA167" s="1">
        <v>1</v>
      </c>
      <c r="AB167" s="1">
        <v>12</v>
      </c>
      <c r="AC167" s="1">
        <v>1</v>
      </c>
      <c r="AD167" s="1">
        <v>1</v>
      </c>
      <c r="AE167" s="1">
        <v>0</v>
      </c>
      <c r="AF167" s="1">
        <v>0</v>
      </c>
      <c r="AG167" s="1">
        <v>0</v>
      </c>
      <c r="AH167" s="1">
        <v>0</v>
      </c>
      <c r="AI167" s="1">
        <v>0</v>
      </c>
      <c r="AJ167" s="1">
        <v>0</v>
      </c>
      <c r="AK167" s="1">
        <v>0</v>
      </c>
    </row>
    <row r="168" spans="1:37" x14ac:dyDescent="0.2">
      <c r="A168" s="1" t="s">
        <v>61</v>
      </c>
      <c r="B168" s="1">
        <v>34</v>
      </c>
      <c r="C168" s="1">
        <v>19</v>
      </c>
      <c r="D168" s="1">
        <v>15</v>
      </c>
      <c r="E168" s="1">
        <v>8</v>
      </c>
      <c r="F168" s="1">
        <v>3</v>
      </c>
      <c r="G168" s="1">
        <v>5</v>
      </c>
      <c r="V168" s="1" t="s">
        <v>61</v>
      </c>
      <c r="W168" s="1">
        <v>0</v>
      </c>
      <c r="X168" s="1">
        <v>0</v>
      </c>
      <c r="Y168" s="1">
        <v>0</v>
      </c>
      <c r="Z168" s="1">
        <v>24</v>
      </c>
      <c r="AA168" s="1">
        <v>16</v>
      </c>
      <c r="AB168" s="1">
        <v>8</v>
      </c>
      <c r="AC168" s="1">
        <v>2</v>
      </c>
      <c r="AD168" s="1">
        <v>0</v>
      </c>
      <c r="AE168" s="1">
        <v>2</v>
      </c>
      <c r="AF168" s="1">
        <v>0</v>
      </c>
      <c r="AG168" s="1">
        <v>0</v>
      </c>
      <c r="AH168" s="1">
        <v>0</v>
      </c>
      <c r="AI168" s="1">
        <v>0</v>
      </c>
      <c r="AJ168" s="1">
        <v>0</v>
      </c>
      <c r="AK168" s="1">
        <v>0</v>
      </c>
    </row>
    <row r="169" spans="1:37" x14ac:dyDescent="0.2">
      <c r="A169" s="1" t="s">
        <v>62</v>
      </c>
      <c r="B169" s="1">
        <v>32</v>
      </c>
      <c r="C169" s="1">
        <v>17</v>
      </c>
      <c r="D169" s="1">
        <v>15</v>
      </c>
      <c r="E169" s="1">
        <v>7</v>
      </c>
      <c r="F169" s="1">
        <v>4</v>
      </c>
      <c r="G169" s="1">
        <v>3</v>
      </c>
      <c r="V169" s="1" t="s">
        <v>62</v>
      </c>
      <c r="W169" s="1">
        <v>3</v>
      </c>
      <c r="X169" s="1">
        <v>0</v>
      </c>
      <c r="Y169" s="1">
        <v>3</v>
      </c>
      <c r="Z169" s="1">
        <v>20</v>
      </c>
      <c r="AA169" s="1">
        <v>12</v>
      </c>
      <c r="AB169" s="1">
        <v>8</v>
      </c>
      <c r="AC169" s="1">
        <v>2</v>
      </c>
      <c r="AD169" s="1">
        <v>1</v>
      </c>
      <c r="AE169" s="1">
        <v>1</v>
      </c>
      <c r="AF169" s="1">
        <v>0</v>
      </c>
      <c r="AG169" s="1">
        <v>0</v>
      </c>
      <c r="AH169" s="1">
        <v>0</v>
      </c>
      <c r="AI169" s="1">
        <v>0</v>
      </c>
      <c r="AJ169" s="1">
        <v>0</v>
      </c>
      <c r="AK169" s="1">
        <v>0</v>
      </c>
    </row>
    <row r="170" spans="1:37" x14ac:dyDescent="0.2">
      <c r="A170" s="1" t="s">
        <v>63</v>
      </c>
      <c r="B170" s="1">
        <v>23</v>
      </c>
      <c r="C170" s="1">
        <v>12</v>
      </c>
      <c r="D170" s="1">
        <v>11</v>
      </c>
      <c r="E170" s="1">
        <v>2</v>
      </c>
      <c r="F170" s="1">
        <v>1</v>
      </c>
      <c r="G170" s="1">
        <v>1</v>
      </c>
      <c r="V170" s="1" t="s">
        <v>63</v>
      </c>
      <c r="W170" s="1">
        <v>6</v>
      </c>
      <c r="X170" s="1">
        <v>4</v>
      </c>
      <c r="Y170" s="1">
        <v>2</v>
      </c>
      <c r="Z170" s="1">
        <v>14</v>
      </c>
      <c r="AA170" s="1">
        <v>6</v>
      </c>
      <c r="AB170" s="1">
        <v>8</v>
      </c>
      <c r="AC170" s="1">
        <v>1</v>
      </c>
      <c r="AD170" s="1">
        <v>1</v>
      </c>
      <c r="AE170" s="1">
        <v>0</v>
      </c>
      <c r="AF170" s="1">
        <v>0</v>
      </c>
      <c r="AG170" s="1">
        <v>0</v>
      </c>
      <c r="AH170" s="1">
        <v>0</v>
      </c>
      <c r="AI170" s="1">
        <v>0</v>
      </c>
      <c r="AJ170" s="1">
        <v>0</v>
      </c>
      <c r="AK170" s="1">
        <v>0</v>
      </c>
    </row>
    <row r="171" spans="1:37" x14ac:dyDescent="0.2">
      <c r="A171" s="1" t="s">
        <v>64</v>
      </c>
      <c r="B171" s="1">
        <v>18</v>
      </c>
      <c r="C171" s="1">
        <v>8</v>
      </c>
      <c r="D171" s="1">
        <v>10</v>
      </c>
      <c r="E171" s="1">
        <v>0</v>
      </c>
      <c r="F171" s="1">
        <v>0</v>
      </c>
      <c r="G171" s="1">
        <v>0</v>
      </c>
      <c r="V171" s="1" t="s">
        <v>64</v>
      </c>
      <c r="W171" s="1">
        <v>7</v>
      </c>
      <c r="X171" s="1">
        <v>4</v>
      </c>
      <c r="Y171" s="1">
        <v>3</v>
      </c>
      <c r="Z171" s="1">
        <v>11</v>
      </c>
      <c r="AA171" s="1">
        <v>4</v>
      </c>
      <c r="AB171" s="1">
        <v>7</v>
      </c>
      <c r="AC171" s="1">
        <v>0</v>
      </c>
      <c r="AD171" s="1">
        <v>0</v>
      </c>
      <c r="AE171" s="1">
        <v>0</v>
      </c>
      <c r="AF171" s="1">
        <v>0</v>
      </c>
      <c r="AG171" s="1">
        <v>0</v>
      </c>
      <c r="AH171" s="1">
        <v>0</v>
      </c>
      <c r="AI171" s="1">
        <v>0</v>
      </c>
      <c r="AJ171" s="1">
        <v>0</v>
      </c>
      <c r="AK171" s="1">
        <v>0</v>
      </c>
    </row>
    <row r="172" spans="1:37" x14ac:dyDescent="0.2">
      <c r="A172" s="1" t="s">
        <v>65</v>
      </c>
      <c r="B172" s="1">
        <v>15</v>
      </c>
      <c r="C172" s="1">
        <v>8</v>
      </c>
      <c r="D172" s="1">
        <v>7</v>
      </c>
      <c r="E172" s="1">
        <v>0</v>
      </c>
      <c r="F172" s="1">
        <v>0</v>
      </c>
      <c r="G172" s="1">
        <v>0</v>
      </c>
      <c r="V172" s="1" t="s">
        <v>65</v>
      </c>
      <c r="W172" s="1">
        <v>2</v>
      </c>
      <c r="X172" s="1">
        <v>0</v>
      </c>
      <c r="Y172" s="1">
        <v>2</v>
      </c>
      <c r="Z172" s="1">
        <v>9</v>
      </c>
      <c r="AA172" s="1">
        <v>6</v>
      </c>
      <c r="AB172" s="1">
        <v>3</v>
      </c>
      <c r="AC172" s="1">
        <v>3</v>
      </c>
      <c r="AD172" s="1">
        <v>2</v>
      </c>
      <c r="AE172" s="1">
        <v>1</v>
      </c>
      <c r="AF172" s="1">
        <v>0</v>
      </c>
      <c r="AG172" s="1">
        <v>0</v>
      </c>
      <c r="AH172" s="1">
        <v>0</v>
      </c>
      <c r="AI172" s="1">
        <v>1</v>
      </c>
      <c r="AJ172" s="1">
        <v>0</v>
      </c>
      <c r="AK172" s="1">
        <v>1</v>
      </c>
    </row>
    <row r="174" spans="1:37" x14ac:dyDescent="0.2">
      <c r="A174" s="1" t="s">
        <v>78</v>
      </c>
      <c r="V174" s="1" t="s">
        <v>78</v>
      </c>
    </row>
    <row r="175" spans="1:37" x14ac:dyDescent="0.2">
      <c r="A175" s="1" t="s">
        <v>0</v>
      </c>
      <c r="B175" s="1">
        <v>3</v>
      </c>
      <c r="C175" s="1">
        <v>1</v>
      </c>
      <c r="D175" s="1">
        <v>2</v>
      </c>
      <c r="E175" s="1">
        <v>0</v>
      </c>
      <c r="F175" s="1">
        <v>0</v>
      </c>
      <c r="G175" s="1">
        <v>0</v>
      </c>
      <c r="V175" s="1" t="s">
        <v>0</v>
      </c>
      <c r="W175" s="1">
        <v>3</v>
      </c>
      <c r="X175" s="1">
        <v>1</v>
      </c>
      <c r="Y175" s="1">
        <v>2</v>
      </c>
      <c r="Z175" s="1">
        <v>0</v>
      </c>
      <c r="AA175" s="1">
        <v>0</v>
      </c>
      <c r="AB175" s="1">
        <v>0</v>
      </c>
      <c r="AC175" s="1">
        <v>0</v>
      </c>
      <c r="AD175" s="1">
        <v>0</v>
      </c>
      <c r="AE175" s="1">
        <v>0</v>
      </c>
      <c r="AF175" s="1">
        <v>0</v>
      </c>
      <c r="AG175" s="1">
        <v>0</v>
      </c>
      <c r="AH175" s="1">
        <v>0</v>
      </c>
      <c r="AI175" s="1">
        <v>0</v>
      </c>
      <c r="AJ175" s="1">
        <v>0</v>
      </c>
      <c r="AK175" s="1">
        <v>0</v>
      </c>
    </row>
    <row r="176" spans="1:37" x14ac:dyDescent="0.2">
      <c r="A176" s="1" t="s">
        <v>58</v>
      </c>
      <c r="B176" s="1">
        <v>0</v>
      </c>
      <c r="C176" s="1">
        <v>0</v>
      </c>
      <c r="D176" s="1">
        <v>0</v>
      </c>
      <c r="E176" s="1">
        <v>0</v>
      </c>
      <c r="F176" s="1">
        <v>0</v>
      </c>
      <c r="G176" s="1">
        <v>0</v>
      </c>
      <c r="V176" s="1" t="s">
        <v>58</v>
      </c>
      <c r="W176" s="1">
        <v>0</v>
      </c>
      <c r="X176" s="1">
        <v>0</v>
      </c>
      <c r="Y176" s="1">
        <v>0</v>
      </c>
      <c r="Z176" s="1">
        <v>0</v>
      </c>
      <c r="AA176" s="1">
        <v>0</v>
      </c>
      <c r="AB176" s="1">
        <v>0</v>
      </c>
      <c r="AC176" s="1">
        <v>0</v>
      </c>
      <c r="AD176" s="1">
        <v>0</v>
      </c>
      <c r="AE176" s="1">
        <v>0</v>
      </c>
      <c r="AF176" s="1">
        <v>0</v>
      </c>
      <c r="AG176" s="1">
        <v>0</v>
      </c>
      <c r="AH176" s="1">
        <v>0</v>
      </c>
      <c r="AI176" s="1">
        <v>0</v>
      </c>
      <c r="AJ176" s="1">
        <v>0</v>
      </c>
      <c r="AK176" s="1">
        <v>0</v>
      </c>
    </row>
    <row r="177" spans="1:37" x14ac:dyDescent="0.2">
      <c r="A177" s="1" t="s">
        <v>59</v>
      </c>
      <c r="B177" s="1">
        <v>0</v>
      </c>
      <c r="C177" s="1">
        <v>0</v>
      </c>
      <c r="D177" s="1">
        <v>0</v>
      </c>
      <c r="E177" s="1">
        <v>0</v>
      </c>
      <c r="F177" s="1">
        <v>0</v>
      </c>
      <c r="G177" s="1">
        <v>0</v>
      </c>
      <c r="V177" s="1" t="s">
        <v>59</v>
      </c>
      <c r="W177" s="1">
        <v>0</v>
      </c>
      <c r="X177" s="1">
        <v>0</v>
      </c>
      <c r="Y177" s="1">
        <v>0</v>
      </c>
      <c r="Z177" s="1">
        <v>0</v>
      </c>
      <c r="AA177" s="1">
        <v>0</v>
      </c>
      <c r="AB177" s="1">
        <v>0</v>
      </c>
      <c r="AC177" s="1">
        <v>0</v>
      </c>
      <c r="AD177" s="1">
        <v>0</v>
      </c>
      <c r="AE177" s="1">
        <v>0</v>
      </c>
      <c r="AF177" s="1">
        <v>0</v>
      </c>
      <c r="AG177" s="1">
        <v>0</v>
      </c>
      <c r="AH177" s="1">
        <v>0</v>
      </c>
      <c r="AI177" s="1">
        <v>0</v>
      </c>
      <c r="AJ177" s="1">
        <v>0</v>
      </c>
      <c r="AK177" s="1">
        <v>0</v>
      </c>
    </row>
    <row r="178" spans="1:37" x14ac:dyDescent="0.2">
      <c r="A178" s="1" t="s">
        <v>60</v>
      </c>
      <c r="B178" s="1">
        <v>0</v>
      </c>
      <c r="C178" s="1">
        <v>0</v>
      </c>
      <c r="D178" s="1">
        <v>0</v>
      </c>
      <c r="E178" s="1">
        <v>0</v>
      </c>
      <c r="F178" s="1">
        <v>0</v>
      </c>
      <c r="G178" s="1">
        <v>0</v>
      </c>
      <c r="V178" s="1" t="s">
        <v>60</v>
      </c>
      <c r="W178" s="1">
        <v>0</v>
      </c>
      <c r="X178" s="1">
        <v>0</v>
      </c>
      <c r="Y178" s="1">
        <v>0</v>
      </c>
      <c r="Z178" s="1">
        <v>0</v>
      </c>
      <c r="AA178" s="1">
        <v>0</v>
      </c>
      <c r="AB178" s="1">
        <v>0</v>
      </c>
      <c r="AC178" s="1">
        <v>0</v>
      </c>
      <c r="AD178" s="1">
        <v>0</v>
      </c>
      <c r="AE178" s="1">
        <v>0</v>
      </c>
      <c r="AF178" s="1">
        <v>0</v>
      </c>
      <c r="AG178" s="1">
        <v>0</v>
      </c>
      <c r="AH178" s="1">
        <v>0</v>
      </c>
      <c r="AI178" s="1">
        <v>0</v>
      </c>
      <c r="AJ178" s="1">
        <v>0</v>
      </c>
      <c r="AK178" s="1">
        <v>0</v>
      </c>
    </row>
    <row r="179" spans="1:37" x14ac:dyDescent="0.2">
      <c r="A179" s="1" t="s">
        <v>61</v>
      </c>
      <c r="B179" s="1">
        <v>1</v>
      </c>
      <c r="C179" s="1">
        <v>0</v>
      </c>
      <c r="D179" s="1">
        <v>1</v>
      </c>
      <c r="E179" s="1">
        <v>0</v>
      </c>
      <c r="F179" s="1">
        <v>0</v>
      </c>
      <c r="G179" s="1">
        <v>0</v>
      </c>
      <c r="V179" s="1" t="s">
        <v>61</v>
      </c>
      <c r="W179" s="1">
        <v>1</v>
      </c>
      <c r="X179" s="1">
        <v>0</v>
      </c>
      <c r="Y179" s="1">
        <v>1</v>
      </c>
      <c r="Z179" s="1">
        <v>0</v>
      </c>
      <c r="AA179" s="1">
        <v>0</v>
      </c>
      <c r="AB179" s="1">
        <v>0</v>
      </c>
      <c r="AC179" s="1">
        <v>0</v>
      </c>
      <c r="AD179" s="1">
        <v>0</v>
      </c>
      <c r="AE179" s="1">
        <v>0</v>
      </c>
      <c r="AF179" s="1">
        <v>0</v>
      </c>
      <c r="AG179" s="1">
        <v>0</v>
      </c>
      <c r="AH179" s="1">
        <v>0</v>
      </c>
      <c r="AI179" s="1">
        <v>0</v>
      </c>
      <c r="AJ179" s="1">
        <v>0</v>
      </c>
      <c r="AK179" s="1">
        <v>0</v>
      </c>
    </row>
    <row r="180" spans="1:37" x14ac:dyDescent="0.2">
      <c r="A180" s="1" t="s">
        <v>62</v>
      </c>
      <c r="B180" s="1">
        <v>2</v>
      </c>
      <c r="C180" s="1">
        <v>1</v>
      </c>
      <c r="D180" s="1">
        <v>1</v>
      </c>
      <c r="E180" s="1">
        <v>0</v>
      </c>
      <c r="F180" s="1">
        <v>0</v>
      </c>
      <c r="G180" s="1">
        <v>0</v>
      </c>
      <c r="V180" s="1" t="s">
        <v>62</v>
      </c>
      <c r="W180" s="1">
        <v>2</v>
      </c>
      <c r="X180" s="1">
        <v>1</v>
      </c>
      <c r="Y180" s="1">
        <v>1</v>
      </c>
      <c r="Z180" s="1">
        <v>0</v>
      </c>
      <c r="AA180" s="1">
        <v>0</v>
      </c>
      <c r="AB180" s="1">
        <v>0</v>
      </c>
      <c r="AC180" s="1">
        <v>0</v>
      </c>
      <c r="AD180" s="1">
        <v>0</v>
      </c>
      <c r="AE180" s="1">
        <v>0</v>
      </c>
      <c r="AF180" s="1">
        <v>0</v>
      </c>
      <c r="AG180" s="1">
        <v>0</v>
      </c>
      <c r="AH180" s="1">
        <v>0</v>
      </c>
      <c r="AI180" s="1">
        <v>0</v>
      </c>
      <c r="AJ180" s="1">
        <v>0</v>
      </c>
      <c r="AK180" s="1">
        <v>0</v>
      </c>
    </row>
    <row r="181" spans="1:37" x14ac:dyDescent="0.2">
      <c r="A181" s="1" t="s">
        <v>63</v>
      </c>
      <c r="B181" s="1">
        <v>0</v>
      </c>
      <c r="C181" s="1">
        <v>0</v>
      </c>
      <c r="D181" s="1">
        <v>0</v>
      </c>
      <c r="E181" s="1">
        <v>0</v>
      </c>
      <c r="F181" s="1">
        <v>0</v>
      </c>
      <c r="G181" s="1">
        <v>0</v>
      </c>
      <c r="V181" s="1" t="s">
        <v>63</v>
      </c>
      <c r="W181" s="1">
        <v>0</v>
      </c>
      <c r="X181" s="1">
        <v>0</v>
      </c>
      <c r="Y181" s="1">
        <v>0</v>
      </c>
      <c r="Z181" s="1">
        <v>0</v>
      </c>
      <c r="AA181" s="1">
        <v>0</v>
      </c>
      <c r="AB181" s="1">
        <v>0</v>
      </c>
      <c r="AC181" s="1">
        <v>0</v>
      </c>
      <c r="AD181" s="1">
        <v>0</v>
      </c>
      <c r="AE181" s="1">
        <v>0</v>
      </c>
      <c r="AF181" s="1">
        <v>0</v>
      </c>
      <c r="AG181" s="1">
        <v>0</v>
      </c>
      <c r="AH181" s="1">
        <v>0</v>
      </c>
      <c r="AI181" s="1">
        <v>0</v>
      </c>
      <c r="AJ181" s="1">
        <v>0</v>
      </c>
      <c r="AK181" s="1">
        <v>0</v>
      </c>
    </row>
    <row r="182" spans="1:37" x14ac:dyDescent="0.2">
      <c r="A182" s="1" t="s">
        <v>64</v>
      </c>
      <c r="B182" s="1">
        <v>0</v>
      </c>
      <c r="C182" s="1">
        <v>0</v>
      </c>
      <c r="D182" s="1">
        <v>0</v>
      </c>
      <c r="E182" s="1">
        <v>0</v>
      </c>
      <c r="F182" s="1">
        <v>0</v>
      </c>
      <c r="G182" s="1">
        <v>0</v>
      </c>
      <c r="V182" s="1" t="s">
        <v>64</v>
      </c>
      <c r="W182" s="1">
        <v>0</v>
      </c>
      <c r="X182" s="1">
        <v>0</v>
      </c>
      <c r="Y182" s="1">
        <v>0</v>
      </c>
      <c r="Z182" s="1">
        <v>0</v>
      </c>
      <c r="AA182" s="1">
        <v>0</v>
      </c>
      <c r="AB182" s="1">
        <v>0</v>
      </c>
      <c r="AC182" s="1">
        <v>0</v>
      </c>
      <c r="AD182" s="1">
        <v>0</v>
      </c>
      <c r="AE182" s="1">
        <v>0</v>
      </c>
      <c r="AF182" s="1">
        <v>0</v>
      </c>
      <c r="AG182" s="1">
        <v>0</v>
      </c>
      <c r="AH182" s="1">
        <v>0</v>
      </c>
      <c r="AI182" s="1">
        <v>0</v>
      </c>
      <c r="AJ182" s="1">
        <v>0</v>
      </c>
      <c r="AK182" s="1">
        <v>0</v>
      </c>
    </row>
    <row r="183" spans="1:37" x14ac:dyDescent="0.2">
      <c r="A183" s="1" t="s">
        <v>65</v>
      </c>
      <c r="B183" s="1">
        <v>0</v>
      </c>
      <c r="C183" s="1">
        <v>0</v>
      </c>
      <c r="D183" s="1">
        <v>0</v>
      </c>
      <c r="E183" s="1">
        <v>0</v>
      </c>
      <c r="F183" s="1">
        <v>0</v>
      </c>
      <c r="G183" s="1">
        <v>0</v>
      </c>
      <c r="V183" s="1" t="s">
        <v>65</v>
      </c>
      <c r="W183" s="1">
        <v>0</v>
      </c>
      <c r="X183" s="1">
        <v>0</v>
      </c>
      <c r="Y183" s="1">
        <v>0</v>
      </c>
      <c r="Z183" s="1">
        <v>0</v>
      </c>
      <c r="AA183" s="1">
        <v>0</v>
      </c>
      <c r="AB183" s="1">
        <v>0</v>
      </c>
      <c r="AC183" s="1">
        <v>0</v>
      </c>
      <c r="AD183" s="1">
        <v>0</v>
      </c>
      <c r="AE183" s="1">
        <v>0</v>
      </c>
      <c r="AF183" s="1">
        <v>0</v>
      </c>
      <c r="AG183" s="1">
        <v>0</v>
      </c>
      <c r="AH183" s="1">
        <v>0</v>
      </c>
      <c r="AI183" s="1">
        <v>0</v>
      </c>
      <c r="AJ183" s="1">
        <v>0</v>
      </c>
      <c r="AK183" s="1">
        <v>0</v>
      </c>
    </row>
    <row r="185" spans="1:37" x14ac:dyDescent="0.2">
      <c r="A185" s="1" t="s">
        <v>79</v>
      </c>
      <c r="V185" s="1" t="s">
        <v>79</v>
      </c>
    </row>
    <row r="186" spans="1:37" x14ac:dyDescent="0.2">
      <c r="A186" s="1" t="s">
        <v>0</v>
      </c>
      <c r="B186" s="1">
        <v>499</v>
      </c>
      <c r="C186" s="1">
        <v>204</v>
      </c>
      <c r="D186" s="1">
        <v>295</v>
      </c>
      <c r="E186" s="1">
        <v>315</v>
      </c>
      <c r="F186" s="1">
        <v>121</v>
      </c>
      <c r="G186" s="1">
        <v>194</v>
      </c>
      <c r="V186" s="1" t="s">
        <v>0</v>
      </c>
      <c r="W186" s="1">
        <v>99</v>
      </c>
      <c r="X186" s="1">
        <v>45</v>
      </c>
      <c r="Y186" s="1">
        <v>54</v>
      </c>
      <c r="Z186" s="1">
        <v>75</v>
      </c>
      <c r="AA186" s="1">
        <v>36</v>
      </c>
      <c r="AB186" s="1">
        <v>39</v>
      </c>
      <c r="AC186" s="1">
        <v>2</v>
      </c>
      <c r="AD186" s="1">
        <v>0</v>
      </c>
      <c r="AE186" s="1">
        <v>2</v>
      </c>
      <c r="AF186" s="1">
        <v>2</v>
      </c>
      <c r="AG186" s="1">
        <v>0</v>
      </c>
      <c r="AH186" s="1">
        <v>2</v>
      </c>
      <c r="AI186" s="1">
        <v>6</v>
      </c>
      <c r="AJ186" s="1">
        <v>2</v>
      </c>
      <c r="AK186" s="1">
        <v>4</v>
      </c>
    </row>
    <row r="187" spans="1:37" x14ac:dyDescent="0.2">
      <c r="A187" s="1" t="s">
        <v>58</v>
      </c>
      <c r="B187" s="1">
        <v>116</v>
      </c>
      <c r="C187" s="1">
        <v>55</v>
      </c>
      <c r="D187" s="1">
        <v>61</v>
      </c>
      <c r="E187" s="1">
        <v>114</v>
      </c>
      <c r="F187" s="1">
        <v>54</v>
      </c>
      <c r="G187" s="1">
        <v>60</v>
      </c>
      <c r="V187" s="1" t="s">
        <v>58</v>
      </c>
      <c r="W187" s="1">
        <v>1</v>
      </c>
      <c r="X187" s="1">
        <v>1</v>
      </c>
      <c r="Y187" s="1">
        <v>0</v>
      </c>
      <c r="Z187" s="1">
        <v>1</v>
      </c>
      <c r="AA187" s="1">
        <v>0</v>
      </c>
      <c r="AB187" s="1">
        <v>1</v>
      </c>
      <c r="AC187" s="1">
        <v>0</v>
      </c>
      <c r="AD187" s="1">
        <v>0</v>
      </c>
      <c r="AE187" s="1">
        <v>0</v>
      </c>
      <c r="AF187" s="1">
        <v>0</v>
      </c>
      <c r="AG187" s="1">
        <v>0</v>
      </c>
      <c r="AH187" s="1">
        <v>0</v>
      </c>
      <c r="AI187" s="1">
        <v>0</v>
      </c>
      <c r="AJ187" s="1">
        <v>0</v>
      </c>
      <c r="AK187" s="1">
        <v>0</v>
      </c>
    </row>
    <row r="188" spans="1:37" x14ac:dyDescent="0.2">
      <c r="A188" s="1" t="s">
        <v>59</v>
      </c>
      <c r="B188" s="1">
        <v>61</v>
      </c>
      <c r="C188" s="1">
        <v>26</v>
      </c>
      <c r="D188" s="1">
        <v>35</v>
      </c>
      <c r="E188" s="1">
        <v>56</v>
      </c>
      <c r="F188" s="1">
        <v>25</v>
      </c>
      <c r="G188" s="1">
        <v>31</v>
      </c>
      <c r="V188" s="1" t="s">
        <v>59</v>
      </c>
      <c r="W188" s="1">
        <v>3</v>
      </c>
      <c r="X188" s="1">
        <v>1</v>
      </c>
      <c r="Y188" s="1">
        <v>2</v>
      </c>
      <c r="Z188" s="1">
        <v>1</v>
      </c>
      <c r="AA188" s="1">
        <v>0</v>
      </c>
      <c r="AB188" s="1">
        <v>1</v>
      </c>
      <c r="AC188" s="1">
        <v>1</v>
      </c>
      <c r="AD188" s="1">
        <v>0</v>
      </c>
      <c r="AE188" s="1">
        <v>1</v>
      </c>
      <c r="AF188" s="1">
        <v>0</v>
      </c>
      <c r="AG188" s="1">
        <v>0</v>
      </c>
      <c r="AH188" s="1">
        <v>0</v>
      </c>
      <c r="AI188" s="1">
        <v>0</v>
      </c>
      <c r="AJ188" s="1">
        <v>0</v>
      </c>
      <c r="AK188" s="1">
        <v>0</v>
      </c>
    </row>
    <row r="189" spans="1:37" x14ac:dyDescent="0.2">
      <c r="A189" s="1" t="s">
        <v>60</v>
      </c>
      <c r="B189" s="1">
        <v>64</v>
      </c>
      <c r="C189" s="1">
        <v>26</v>
      </c>
      <c r="D189" s="1">
        <v>38</v>
      </c>
      <c r="E189" s="1">
        <v>45</v>
      </c>
      <c r="F189" s="1">
        <v>17</v>
      </c>
      <c r="G189" s="1">
        <v>28</v>
      </c>
      <c r="V189" s="1" t="s">
        <v>60</v>
      </c>
      <c r="W189" s="1">
        <v>5</v>
      </c>
      <c r="X189" s="1">
        <v>2</v>
      </c>
      <c r="Y189" s="1">
        <v>3</v>
      </c>
      <c r="Z189" s="1">
        <v>14</v>
      </c>
      <c r="AA189" s="1">
        <v>7</v>
      </c>
      <c r="AB189" s="1">
        <v>7</v>
      </c>
      <c r="AC189" s="1">
        <v>0</v>
      </c>
      <c r="AD189" s="1">
        <v>0</v>
      </c>
      <c r="AE189" s="1">
        <v>0</v>
      </c>
      <c r="AF189" s="1">
        <v>0</v>
      </c>
      <c r="AG189" s="1">
        <v>0</v>
      </c>
      <c r="AH189" s="1">
        <v>0</v>
      </c>
      <c r="AI189" s="1">
        <v>0</v>
      </c>
      <c r="AJ189" s="1">
        <v>0</v>
      </c>
      <c r="AK189" s="1">
        <v>0</v>
      </c>
    </row>
    <row r="190" spans="1:37" x14ac:dyDescent="0.2">
      <c r="A190" s="1" t="s">
        <v>61</v>
      </c>
      <c r="B190" s="1">
        <v>53</v>
      </c>
      <c r="C190" s="1">
        <v>19</v>
      </c>
      <c r="D190" s="1">
        <v>34</v>
      </c>
      <c r="E190" s="1">
        <v>33</v>
      </c>
      <c r="F190" s="1">
        <v>12</v>
      </c>
      <c r="G190" s="1">
        <v>21</v>
      </c>
      <c r="V190" s="1" t="s">
        <v>61</v>
      </c>
      <c r="W190" s="1">
        <v>5</v>
      </c>
      <c r="X190" s="1">
        <v>3</v>
      </c>
      <c r="Y190" s="1">
        <v>2</v>
      </c>
      <c r="Z190" s="1">
        <v>14</v>
      </c>
      <c r="AA190" s="1">
        <v>4</v>
      </c>
      <c r="AB190" s="1">
        <v>10</v>
      </c>
      <c r="AC190" s="1">
        <v>0</v>
      </c>
      <c r="AD190" s="1">
        <v>0</v>
      </c>
      <c r="AE190" s="1">
        <v>0</v>
      </c>
      <c r="AF190" s="1">
        <v>1</v>
      </c>
      <c r="AG190" s="1">
        <v>0</v>
      </c>
      <c r="AH190" s="1">
        <v>1</v>
      </c>
      <c r="AI190" s="1">
        <v>0</v>
      </c>
      <c r="AJ190" s="1">
        <v>0</v>
      </c>
      <c r="AK190" s="1">
        <v>0</v>
      </c>
    </row>
    <row r="191" spans="1:37" x14ac:dyDescent="0.2">
      <c r="A191" s="1" t="s">
        <v>62</v>
      </c>
      <c r="B191" s="1">
        <v>56</v>
      </c>
      <c r="C191" s="1">
        <v>18</v>
      </c>
      <c r="D191" s="1">
        <v>38</v>
      </c>
      <c r="E191" s="1">
        <v>26</v>
      </c>
      <c r="F191" s="1">
        <v>5</v>
      </c>
      <c r="G191" s="1">
        <v>21</v>
      </c>
      <c r="V191" s="1" t="s">
        <v>62</v>
      </c>
      <c r="W191" s="1">
        <v>16</v>
      </c>
      <c r="X191" s="1">
        <v>6</v>
      </c>
      <c r="Y191" s="1">
        <v>10</v>
      </c>
      <c r="Z191" s="1">
        <v>13</v>
      </c>
      <c r="AA191" s="1">
        <v>6</v>
      </c>
      <c r="AB191" s="1">
        <v>7</v>
      </c>
      <c r="AC191" s="1">
        <v>0</v>
      </c>
      <c r="AD191" s="1">
        <v>0</v>
      </c>
      <c r="AE191" s="1">
        <v>0</v>
      </c>
      <c r="AF191" s="1">
        <v>0</v>
      </c>
      <c r="AG191" s="1">
        <v>0</v>
      </c>
      <c r="AH191" s="1">
        <v>0</v>
      </c>
      <c r="AI191" s="1">
        <v>1</v>
      </c>
      <c r="AJ191" s="1">
        <v>1</v>
      </c>
      <c r="AK191" s="1">
        <v>0</v>
      </c>
    </row>
    <row r="192" spans="1:37" x14ac:dyDescent="0.2">
      <c r="A192" s="1" t="s">
        <v>63</v>
      </c>
      <c r="B192" s="1">
        <v>64</v>
      </c>
      <c r="C192" s="1">
        <v>21</v>
      </c>
      <c r="D192" s="1">
        <v>43</v>
      </c>
      <c r="E192" s="1">
        <v>16</v>
      </c>
      <c r="F192" s="1">
        <v>3</v>
      </c>
      <c r="G192" s="1">
        <v>13</v>
      </c>
      <c r="V192" s="1" t="s">
        <v>63</v>
      </c>
      <c r="W192" s="1">
        <v>26</v>
      </c>
      <c r="X192" s="1">
        <v>7</v>
      </c>
      <c r="Y192" s="1">
        <v>19</v>
      </c>
      <c r="Z192" s="1">
        <v>19</v>
      </c>
      <c r="AA192" s="1">
        <v>11</v>
      </c>
      <c r="AB192" s="1">
        <v>8</v>
      </c>
      <c r="AC192" s="1">
        <v>1</v>
      </c>
      <c r="AD192" s="1">
        <v>0</v>
      </c>
      <c r="AE192" s="1">
        <v>1</v>
      </c>
      <c r="AF192" s="1">
        <v>1</v>
      </c>
      <c r="AG192" s="1">
        <v>0</v>
      </c>
      <c r="AH192" s="1">
        <v>1</v>
      </c>
      <c r="AI192" s="1">
        <v>1</v>
      </c>
      <c r="AJ192" s="1">
        <v>0</v>
      </c>
      <c r="AK192" s="1">
        <v>1</v>
      </c>
    </row>
    <row r="193" spans="1:37" x14ac:dyDescent="0.2">
      <c r="A193" s="1" t="s">
        <v>64</v>
      </c>
      <c r="B193" s="1">
        <v>47</v>
      </c>
      <c r="C193" s="1">
        <v>24</v>
      </c>
      <c r="D193" s="1">
        <v>23</v>
      </c>
      <c r="E193" s="1">
        <v>16</v>
      </c>
      <c r="F193" s="1">
        <v>3</v>
      </c>
      <c r="G193" s="1">
        <v>13</v>
      </c>
      <c r="V193" s="1" t="s">
        <v>64</v>
      </c>
      <c r="W193" s="1">
        <v>23</v>
      </c>
      <c r="X193" s="1">
        <v>16</v>
      </c>
      <c r="Y193" s="1">
        <v>7</v>
      </c>
      <c r="Z193" s="1">
        <v>7</v>
      </c>
      <c r="AA193" s="1">
        <v>5</v>
      </c>
      <c r="AB193" s="1">
        <v>2</v>
      </c>
      <c r="AC193" s="1">
        <v>0</v>
      </c>
      <c r="AD193" s="1">
        <v>0</v>
      </c>
      <c r="AE193" s="1">
        <v>0</v>
      </c>
      <c r="AF193" s="1">
        <v>0</v>
      </c>
      <c r="AG193" s="1">
        <v>0</v>
      </c>
      <c r="AH193" s="1">
        <v>0</v>
      </c>
      <c r="AI193" s="1">
        <v>1</v>
      </c>
      <c r="AJ193" s="1">
        <v>0</v>
      </c>
      <c r="AK193" s="1">
        <v>1</v>
      </c>
    </row>
    <row r="194" spans="1:37" x14ac:dyDescent="0.2">
      <c r="A194" s="1" t="s">
        <v>65</v>
      </c>
      <c r="B194" s="1">
        <v>38</v>
      </c>
      <c r="C194" s="1">
        <v>15</v>
      </c>
      <c r="D194" s="1">
        <v>23</v>
      </c>
      <c r="E194" s="1">
        <v>9</v>
      </c>
      <c r="F194" s="1">
        <v>2</v>
      </c>
      <c r="G194" s="1">
        <v>7</v>
      </c>
      <c r="V194" s="1" t="s">
        <v>65</v>
      </c>
      <c r="W194" s="1">
        <v>20</v>
      </c>
      <c r="X194" s="1">
        <v>9</v>
      </c>
      <c r="Y194" s="1">
        <v>11</v>
      </c>
      <c r="Z194" s="1">
        <v>6</v>
      </c>
      <c r="AA194" s="1">
        <v>3</v>
      </c>
      <c r="AB194" s="1">
        <v>3</v>
      </c>
      <c r="AC194" s="1">
        <v>0</v>
      </c>
      <c r="AD194" s="1">
        <v>0</v>
      </c>
      <c r="AE194" s="1">
        <v>0</v>
      </c>
      <c r="AF194" s="1">
        <v>0</v>
      </c>
      <c r="AG194" s="1">
        <v>0</v>
      </c>
      <c r="AH194" s="1">
        <v>0</v>
      </c>
      <c r="AI194" s="1">
        <v>3</v>
      </c>
      <c r="AJ194" s="1">
        <v>1</v>
      </c>
      <c r="AK194" s="1">
        <v>2</v>
      </c>
    </row>
    <row r="195" spans="1:37" x14ac:dyDescent="0.2">
      <c r="A195" s="6" t="s">
        <v>159</v>
      </c>
      <c r="B195" s="6"/>
      <c r="C195" s="6"/>
      <c r="D195" s="6"/>
      <c r="E195" s="6"/>
      <c r="F195" s="6"/>
      <c r="G195" s="6"/>
      <c r="H195" s="6"/>
      <c r="I195" s="6"/>
      <c r="J195" s="6"/>
      <c r="K195" s="6"/>
      <c r="L195" s="6"/>
      <c r="M195" s="6"/>
      <c r="N195" s="6"/>
      <c r="O195" s="6"/>
      <c r="P195" s="6"/>
      <c r="Q195" s="6"/>
      <c r="R195" s="6"/>
      <c r="S195" s="6"/>
      <c r="T195" s="6"/>
      <c r="U195" s="6"/>
      <c r="V195" s="6" t="s">
        <v>159</v>
      </c>
      <c r="W195" s="6"/>
      <c r="X195" s="6"/>
      <c r="Y195" s="6"/>
      <c r="Z195" s="6"/>
      <c r="AA195" s="6"/>
      <c r="AB195" s="6"/>
      <c r="AC195" s="6"/>
      <c r="AD195" s="6"/>
      <c r="AE195" s="6"/>
      <c r="AF195" s="6"/>
      <c r="AG195" s="6"/>
      <c r="AH195" s="6"/>
      <c r="AI195" s="6"/>
      <c r="AJ195" s="6"/>
      <c r="AK195" s="6"/>
    </row>
    <row r="196" spans="1:37" x14ac:dyDescent="0.2">
      <c r="A196" s="1" t="s">
        <v>163</v>
      </c>
      <c r="V196" s="1" t="s">
        <v>163</v>
      </c>
    </row>
    <row r="197" spans="1:37" x14ac:dyDescent="0.2">
      <c r="A197" s="16" t="s">
        <v>721</v>
      </c>
      <c r="B197" s="15" t="s">
        <v>0</v>
      </c>
      <c r="C197" s="15"/>
      <c r="D197" s="15"/>
      <c r="E197" s="15" t="s">
        <v>52</v>
      </c>
      <c r="F197" s="15"/>
      <c r="G197" s="15"/>
      <c r="H197" s="14"/>
      <c r="I197" s="34"/>
      <c r="J197" s="34"/>
      <c r="K197" s="34"/>
      <c r="L197" s="34"/>
      <c r="M197" s="34"/>
      <c r="N197" s="34"/>
      <c r="O197" s="34"/>
      <c r="P197" s="34"/>
      <c r="Q197" s="34"/>
      <c r="R197" s="34"/>
      <c r="S197" s="24" t="s">
        <v>722</v>
      </c>
      <c r="T197" s="24"/>
      <c r="U197" s="25"/>
      <c r="V197" s="16" t="s">
        <v>721</v>
      </c>
      <c r="W197" s="15" t="s">
        <v>53</v>
      </c>
      <c r="X197" s="15"/>
      <c r="Y197" s="15"/>
      <c r="Z197" s="15" t="s">
        <v>54</v>
      </c>
      <c r="AA197" s="15"/>
      <c r="AB197" s="15"/>
      <c r="AC197" s="15" t="s">
        <v>55</v>
      </c>
      <c r="AD197" s="15"/>
      <c r="AE197" s="15"/>
      <c r="AF197" s="15" t="s">
        <v>56</v>
      </c>
      <c r="AG197" s="15"/>
      <c r="AH197" s="15"/>
      <c r="AI197" s="15" t="s">
        <v>57</v>
      </c>
      <c r="AJ197" s="15"/>
      <c r="AK197" s="15"/>
    </row>
    <row r="198" spans="1:37" s="5" customFormat="1" x14ac:dyDescent="0.2">
      <c r="A198" s="16"/>
      <c r="B198" s="4" t="s">
        <v>0</v>
      </c>
      <c r="C198" s="4" t="s">
        <v>21</v>
      </c>
      <c r="D198" s="4" t="s">
        <v>22</v>
      </c>
      <c r="E198" s="4" t="s">
        <v>0</v>
      </c>
      <c r="F198" s="4" t="s">
        <v>21</v>
      </c>
      <c r="G198" s="4" t="s">
        <v>22</v>
      </c>
      <c r="H198" s="32"/>
      <c r="S198" s="33" t="s">
        <v>0</v>
      </c>
      <c r="T198" s="4" t="s">
        <v>723</v>
      </c>
      <c r="U198" s="4" t="s">
        <v>724</v>
      </c>
      <c r="V198" s="16"/>
      <c r="W198" s="4" t="s">
        <v>0</v>
      </c>
      <c r="X198" s="4" t="s">
        <v>21</v>
      </c>
      <c r="Y198" s="4" t="s">
        <v>22</v>
      </c>
      <c r="Z198" s="4" t="s">
        <v>0</v>
      </c>
      <c r="AA198" s="4" t="s">
        <v>21</v>
      </c>
      <c r="AB198" s="4" t="s">
        <v>22</v>
      </c>
      <c r="AC198" s="4" t="s">
        <v>0</v>
      </c>
      <c r="AD198" s="4" t="s">
        <v>21</v>
      </c>
      <c r="AE198" s="4" t="s">
        <v>22</v>
      </c>
      <c r="AF198" s="4" t="s">
        <v>0</v>
      </c>
      <c r="AG198" s="4" t="s">
        <v>21</v>
      </c>
      <c r="AH198" s="4" t="s">
        <v>22</v>
      </c>
      <c r="AI198" s="4" t="s">
        <v>0</v>
      </c>
      <c r="AJ198" s="4" t="s">
        <v>21</v>
      </c>
      <c r="AK198" s="4" t="s">
        <v>22</v>
      </c>
    </row>
    <row r="199" spans="1:37" x14ac:dyDescent="0.2">
      <c r="A199" s="1" t="s">
        <v>80</v>
      </c>
      <c r="V199" s="1" t="s">
        <v>80</v>
      </c>
    </row>
    <row r="200" spans="1:37" x14ac:dyDescent="0.2">
      <c r="A200" s="1" t="s">
        <v>0</v>
      </c>
      <c r="B200" s="1">
        <v>53</v>
      </c>
      <c r="C200" s="1">
        <v>18</v>
      </c>
      <c r="D200" s="1">
        <v>35</v>
      </c>
      <c r="E200" s="1">
        <v>34</v>
      </c>
      <c r="F200" s="1">
        <v>12</v>
      </c>
      <c r="G200" s="1">
        <v>22</v>
      </c>
      <c r="V200" s="1" t="s">
        <v>0</v>
      </c>
      <c r="W200" s="1">
        <v>15</v>
      </c>
      <c r="X200" s="1">
        <v>4</v>
      </c>
      <c r="Y200" s="1">
        <v>11</v>
      </c>
      <c r="Z200" s="1">
        <v>2</v>
      </c>
      <c r="AA200" s="1">
        <v>1</v>
      </c>
      <c r="AB200" s="1">
        <v>1</v>
      </c>
      <c r="AC200" s="1">
        <v>0</v>
      </c>
      <c r="AD200" s="1">
        <v>0</v>
      </c>
      <c r="AE200" s="1">
        <v>0</v>
      </c>
      <c r="AF200" s="1">
        <v>0</v>
      </c>
      <c r="AG200" s="1">
        <v>0</v>
      </c>
      <c r="AH200" s="1">
        <v>0</v>
      </c>
      <c r="AI200" s="1">
        <v>2</v>
      </c>
      <c r="AJ200" s="1">
        <v>1</v>
      </c>
      <c r="AK200" s="1">
        <v>1</v>
      </c>
    </row>
    <row r="201" spans="1:37" x14ac:dyDescent="0.2">
      <c r="A201" s="1" t="s">
        <v>58</v>
      </c>
      <c r="B201" s="1">
        <v>9</v>
      </c>
      <c r="C201" s="1">
        <v>5</v>
      </c>
      <c r="D201" s="1">
        <v>4</v>
      </c>
      <c r="E201" s="1">
        <v>8</v>
      </c>
      <c r="F201" s="1">
        <v>5</v>
      </c>
      <c r="G201" s="1">
        <v>3</v>
      </c>
      <c r="V201" s="1" t="s">
        <v>58</v>
      </c>
      <c r="W201" s="1">
        <v>1</v>
      </c>
      <c r="X201" s="1">
        <v>0</v>
      </c>
      <c r="Y201" s="1">
        <v>1</v>
      </c>
      <c r="Z201" s="1">
        <v>0</v>
      </c>
      <c r="AA201" s="1">
        <v>0</v>
      </c>
      <c r="AB201" s="1">
        <v>0</v>
      </c>
      <c r="AC201" s="1">
        <v>0</v>
      </c>
      <c r="AD201" s="1">
        <v>0</v>
      </c>
      <c r="AE201" s="1">
        <v>0</v>
      </c>
      <c r="AF201" s="1">
        <v>0</v>
      </c>
      <c r="AG201" s="1">
        <v>0</v>
      </c>
      <c r="AH201" s="1">
        <v>0</v>
      </c>
      <c r="AI201" s="1">
        <v>0</v>
      </c>
      <c r="AJ201" s="1">
        <v>0</v>
      </c>
      <c r="AK201" s="1">
        <v>0</v>
      </c>
    </row>
    <row r="202" spans="1:37" x14ac:dyDescent="0.2">
      <c r="A202" s="1" t="s">
        <v>59</v>
      </c>
      <c r="B202" s="1">
        <v>6</v>
      </c>
      <c r="C202" s="1">
        <v>1</v>
      </c>
      <c r="D202" s="1">
        <v>5</v>
      </c>
      <c r="E202" s="1">
        <v>6</v>
      </c>
      <c r="F202" s="1">
        <v>1</v>
      </c>
      <c r="G202" s="1">
        <v>5</v>
      </c>
      <c r="V202" s="1" t="s">
        <v>59</v>
      </c>
      <c r="W202" s="1">
        <v>0</v>
      </c>
      <c r="X202" s="1">
        <v>0</v>
      </c>
      <c r="Y202" s="1">
        <v>0</v>
      </c>
      <c r="Z202" s="1">
        <v>0</v>
      </c>
      <c r="AA202" s="1">
        <v>0</v>
      </c>
      <c r="AB202" s="1">
        <v>0</v>
      </c>
      <c r="AC202" s="1">
        <v>0</v>
      </c>
      <c r="AD202" s="1">
        <v>0</v>
      </c>
      <c r="AE202" s="1">
        <v>0</v>
      </c>
      <c r="AF202" s="1">
        <v>0</v>
      </c>
      <c r="AG202" s="1">
        <v>0</v>
      </c>
      <c r="AH202" s="1">
        <v>0</v>
      </c>
      <c r="AI202" s="1">
        <v>0</v>
      </c>
      <c r="AJ202" s="1">
        <v>0</v>
      </c>
      <c r="AK202" s="1">
        <v>0</v>
      </c>
    </row>
    <row r="203" spans="1:37" x14ac:dyDescent="0.2">
      <c r="A203" s="1" t="s">
        <v>60</v>
      </c>
      <c r="B203" s="1">
        <v>4</v>
      </c>
      <c r="C203" s="1">
        <v>0</v>
      </c>
      <c r="D203" s="1">
        <v>4</v>
      </c>
      <c r="E203" s="1">
        <v>3</v>
      </c>
      <c r="F203" s="1">
        <v>0</v>
      </c>
      <c r="G203" s="1">
        <v>3</v>
      </c>
      <c r="V203" s="1" t="s">
        <v>60</v>
      </c>
      <c r="W203" s="1">
        <v>0</v>
      </c>
      <c r="X203" s="1">
        <v>0</v>
      </c>
      <c r="Y203" s="1">
        <v>0</v>
      </c>
      <c r="Z203" s="1">
        <v>1</v>
      </c>
      <c r="AA203" s="1">
        <v>0</v>
      </c>
      <c r="AB203" s="1">
        <v>1</v>
      </c>
      <c r="AC203" s="1">
        <v>0</v>
      </c>
      <c r="AD203" s="1">
        <v>0</v>
      </c>
      <c r="AE203" s="1">
        <v>0</v>
      </c>
      <c r="AF203" s="1">
        <v>0</v>
      </c>
      <c r="AG203" s="1">
        <v>0</v>
      </c>
      <c r="AH203" s="1">
        <v>0</v>
      </c>
      <c r="AI203" s="1">
        <v>0</v>
      </c>
      <c r="AJ203" s="1">
        <v>0</v>
      </c>
      <c r="AK203" s="1">
        <v>0</v>
      </c>
    </row>
    <row r="204" spans="1:37" x14ac:dyDescent="0.2">
      <c r="A204" s="1" t="s">
        <v>61</v>
      </c>
      <c r="B204" s="1">
        <v>2</v>
      </c>
      <c r="C204" s="1">
        <v>1</v>
      </c>
      <c r="D204" s="1">
        <v>1</v>
      </c>
      <c r="E204" s="1">
        <v>1</v>
      </c>
      <c r="F204" s="1">
        <v>0</v>
      </c>
      <c r="G204" s="1">
        <v>1</v>
      </c>
      <c r="V204" s="1" t="s">
        <v>61</v>
      </c>
      <c r="W204" s="1">
        <v>0</v>
      </c>
      <c r="X204" s="1">
        <v>0</v>
      </c>
      <c r="Y204" s="1">
        <v>0</v>
      </c>
      <c r="Z204" s="1">
        <v>1</v>
      </c>
      <c r="AA204" s="1">
        <v>1</v>
      </c>
      <c r="AB204" s="1">
        <v>0</v>
      </c>
      <c r="AC204" s="1">
        <v>0</v>
      </c>
      <c r="AD204" s="1">
        <v>0</v>
      </c>
      <c r="AE204" s="1">
        <v>0</v>
      </c>
      <c r="AF204" s="1">
        <v>0</v>
      </c>
      <c r="AG204" s="1">
        <v>0</v>
      </c>
      <c r="AH204" s="1">
        <v>0</v>
      </c>
      <c r="AI204" s="1">
        <v>0</v>
      </c>
      <c r="AJ204" s="1">
        <v>0</v>
      </c>
      <c r="AK204" s="1">
        <v>0</v>
      </c>
    </row>
    <row r="205" spans="1:37" x14ac:dyDescent="0.2">
      <c r="A205" s="1" t="s">
        <v>62</v>
      </c>
      <c r="B205" s="1">
        <v>9</v>
      </c>
      <c r="C205" s="1">
        <v>4</v>
      </c>
      <c r="D205" s="1">
        <v>5</v>
      </c>
      <c r="E205" s="1">
        <v>7</v>
      </c>
      <c r="F205" s="1">
        <v>3</v>
      </c>
      <c r="G205" s="1">
        <v>4</v>
      </c>
      <c r="V205" s="1" t="s">
        <v>62</v>
      </c>
      <c r="W205" s="1">
        <v>2</v>
      </c>
      <c r="X205" s="1">
        <v>1</v>
      </c>
      <c r="Y205" s="1">
        <v>1</v>
      </c>
      <c r="Z205" s="1">
        <v>0</v>
      </c>
      <c r="AA205" s="1">
        <v>0</v>
      </c>
      <c r="AB205" s="1">
        <v>0</v>
      </c>
      <c r="AC205" s="1">
        <v>0</v>
      </c>
      <c r="AD205" s="1">
        <v>0</v>
      </c>
      <c r="AE205" s="1">
        <v>0</v>
      </c>
      <c r="AF205" s="1">
        <v>0</v>
      </c>
      <c r="AG205" s="1">
        <v>0</v>
      </c>
      <c r="AH205" s="1">
        <v>0</v>
      </c>
      <c r="AI205" s="1">
        <v>0</v>
      </c>
      <c r="AJ205" s="1">
        <v>0</v>
      </c>
      <c r="AK205" s="1">
        <v>0</v>
      </c>
    </row>
    <row r="206" spans="1:37" x14ac:dyDescent="0.2">
      <c r="A206" s="1" t="s">
        <v>63</v>
      </c>
      <c r="B206" s="1">
        <v>8</v>
      </c>
      <c r="C206" s="1">
        <v>3</v>
      </c>
      <c r="D206" s="1">
        <v>5</v>
      </c>
      <c r="E206" s="1">
        <v>1</v>
      </c>
      <c r="F206" s="1">
        <v>1</v>
      </c>
      <c r="G206" s="1">
        <v>0</v>
      </c>
      <c r="V206" s="1" t="s">
        <v>63</v>
      </c>
      <c r="W206" s="1">
        <v>7</v>
      </c>
      <c r="X206" s="1">
        <v>2</v>
      </c>
      <c r="Y206" s="1">
        <v>5</v>
      </c>
      <c r="Z206" s="1">
        <v>0</v>
      </c>
      <c r="AA206" s="1">
        <v>0</v>
      </c>
      <c r="AB206" s="1">
        <v>0</v>
      </c>
      <c r="AC206" s="1">
        <v>0</v>
      </c>
      <c r="AD206" s="1">
        <v>0</v>
      </c>
      <c r="AE206" s="1">
        <v>0</v>
      </c>
      <c r="AF206" s="1">
        <v>0</v>
      </c>
      <c r="AG206" s="1">
        <v>0</v>
      </c>
      <c r="AH206" s="1">
        <v>0</v>
      </c>
      <c r="AI206" s="1">
        <v>0</v>
      </c>
      <c r="AJ206" s="1">
        <v>0</v>
      </c>
      <c r="AK206" s="1">
        <v>0</v>
      </c>
    </row>
    <row r="207" spans="1:37" x14ac:dyDescent="0.2">
      <c r="A207" s="1" t="s">
        <v>64</v>
      </c>
      <c r="B207" s="1">
        <v>8</v>
      </c>
      <c r="C207" s="1">
        <v>3</v>
      </c>
      <c r="D207" s="1">
        <v>5</v>
      </c>
      <c r="E207" s="1">
        <v>5</v>
      </c>
      <c r="F207" s="1">
        <v>2</v>
      </c>
      <c r="G207" s="1">
        <v>3</v>
      </c>
      <c r="V207" s="1" t="s">
        <v>64</v>
      </c>
      <c r="W207" s="1">
        <v>2</v>
      </c>
      <c r="X207" s="1">
        <v>0</v>
      </c>
      <c r="Y207" s="1">
        <v>2</v>
      </c>
      <c r="Z207" s="1">
        <v>0</v>
      </c>
      <c r="AA207" s="1">
        <v>0</v>
      </c>
      <c r="AB207" s="1">
        <v>0</v>
      </c>
      <c r="AC207" s="1">
        <v>0</v>
      </c>
      <c r="AD207" s="1">
        <v>0</v>
      </c>
      <c r="AE207" s="1">
        <v>0</v>
      </c>
      <c r="AF207" s="1">
        <v>0</v>
      </c>
      <c r="AG207" s="1">
        <v>0</v>
      </c>
      <c r="AH207" s="1">
        <v>0</v>
      </c>
      <c r="AI207" s="1">
        <v>1</v>
      </c>
      <c r="AJ207" s="1">
        <v>1</v>
      </c>
      <c r="AK207" s="1">
        <v>0</v>
      </c>
    </row>
    <row r="208" spans="1:37" x14ac:dyDescent="0.2">
      <c r="A208" s="1" t="s">
        <v>65</v>
      </c>
      <c r="B208" s="1">
        <v>7</v>
      </c>
      <c r="C208" s="1">
        <v>1</v>
      </c>
      <c r="D208" s="1">
        <v>6</v>
      </c>
      <c r="E208" s="1">
        <v>3</v>
      </c>
      <c r="F208" s="1">
        <v>0</v>
      </c>
      <c r="G208" s="1">
        <v>3</v>
      </c>
      <c r="V208" s="1" t="s">
        <v>65</v>
      </c>
      <c r="W208" s="1">
        <v>3</v>
      </c>
      <c r="X208" s="1">
        <v>1</v>
      </c>
      <c r="Y208" s="1">
        <v>2</v>
      </c>
      <c r="Z208" s="1">
        <v>0</v>
      </c>
      <c r="AA208" s="1">
        <v>0</v>
      </c>
      <c r="AB208" s="1">
        <v>0</v>
      </c>
      <c r="AC208" s="1">
        <v>0</v>
      </c>
      <c r="AD208" s="1">
        <v>0</v>
      </c>
      <c r="AE208" s="1">
        <v>0</v>
      </c>
      <c r="AF208" s="1">
        <v>0</v>
      </c>
      <c r="AG208" s="1">
        <v>0</v>
      </c>
      <c r="AH208" s="1">
        <v>0</v>
      </c>
      <c r="AI208" s="1">
        <v>1</v>
      </c>
      <c r="AJ208" s="1">
        <v>0</v>
      </c>
      <c r="AK208" s="1">
        <v>1</v>
      </c>
    </row>
    <row r="210" spans="1:37" x14ac:dyDescent="0.2">
      <c r="A210" s="1" t="s">
        <v>81</v>
      </c>
      <c r="V210" s="1" t="s">
        <v>81</v>
      </c>
    </row>
    <row r="211" spans="1:37" x14ac:dyDescent="0.2">
      <c r="A211" s="1" t="s">
        <v>0</v>
      </c>
      <c r="B211" s="1">
        <v>375</v>
      </c>
      <c r="C211" s="1">
        <v>162</v>
      </c>
      <c r="D211" s="1">
        <v>213</v>
      </c>
      <c r="E211" s="1">
        <v>203</v>
      </c>
      <c r="F211" s="1">
        <v>84</v>
      </c>
      <c r="G211" s="1">
        <v>119</v>
      </c>
      <c r="V211" s="1" t="s">
        <v>0</v>
      </c>
      <c r="W211" s="1">
        <v>163</v>
      </c>
      <c r="X211" s="1">
        <v>77</v>
      </c>
      <c r="Y211" s="1">
        <v>86</v>
      </c>
      <c r="Z211" s="1">
        <v>0</v>
      </c>
      <c r="AA211" s="1">
        <v>0</v>
      </c>
      <c r="AB211" s="1">
        <v>0</v>
      </c>
      <c r="AC211" s="1">
        <v>6</v>
      </c>
      <c r="AD211" s="1">
        <v>0</v>
      </c>
      <c r="AE211" s="1">
        <v>6</v>
      </c>
      <c r="AF211" s="1">
        <v>3</v>
      </c>
      <c r="AG211" s="1">
        <v>1</v>
      </c>
      <c r="AH211" s="1">
        <v>2</v>
      </c>
      <c r="AI211" s="1">
        <v>0</v>
      </c>
      <c r="AJ211" s="1">
        <v>0</v>
      </c>
      <c r="AK211" s="1">
        <v>0</v>
      </c>
    </row>
    <row r="212" spans="1:37" x14ac:dyDescent="0.2">
      <c r="A212" s="1" t="s">
        <v>58</v>
      </c>
      <c r="B212" s="1">
        <v>66</v>
      </c>
      <c r="C212" s="1">
        <v>26</v>
      </c>
      <c r="D212" s="1">
        <v>40</v>
      </c>
      <c r="E212" s="1">
        <v>63</v>
      </c>
      <c r="F212" s="1">
        <v>26</v>
      </c>
      <c r="G212" s="1">
        <v>37</v>
      </c>
      <c r="V212" s="1" t="s">
        <v>58</v>
      </c>
      <c r="W212" s="1">
        <v>3</v>
      </c>
      <c r="X212" s="1">
        <v>0</v>
      </c>
      <c r="Y212" s="1">
        <v>3</v>
      </c>
      <c r="Z212" s="1">
        <v>0</v>
      </c>
      <c r="AA212" s="1">
        <v>0</v>
      </c>
      <c r="AB212" s="1">
        <v>0</v>
      </c>
      <c r="AC212" s="1">
        <v>0</v>
      </c>
      <c r="AD212" s="1">
        <v>0</v>
      </c>
      <c r="AE212" s="1">
        <v>0</v>
      </c>
      <c r="AF212" s="1">
        <v>0</v>
      </c>
      <c r="AG212" s="1">
        <v>0</v>
      </c>
      <c r="AH212" s="1">
        <v>0</v>
      </c>
      <c r="AI212" s="1">
        <v>0</v>
      </c>
      <c r="AJ212" s="1">
        <v>0</v>
      </c>
      <c r="AK212" s="1">
        <v>0</v>
      </c>
    </row>
    <row r="213" spans="1:37" x14ac:dyDescent="0.2">
      <c r="A213" s="1" t="s">
        <v>59</v>
      </c>
      <c r="B213" s="1">
        <v>64</v>
      </c>
      <c r="C213" s="1">
        <v>33</v>
      </c>
      <c r="D213" s="1">
        <v>31</v>
      </c>
      <c r="E213" s="1">
        <v>56</v>
      </c>
      <c r="F213" s="1">
        <v>31</v>
      </c>
      <c r="G213" s="1">
        <v>25</v>
      </c>
      <c r="V213" s="1" t="s">
        <v>59</v>
      </c>
      <c r="W213" s="1">
        <v>7</v>
      </c>
      <c r="X213" s="1">
        <v>2</v>
      </c>
      <c r="Y213" s="1">
        <v>5</v>
      </c>
      <c r="Z213" s="1">
        <v>0</v>
      </c>
      <c r="AA213" s="1">
        <v>0</v>
      </c>
      <c r="AB213" s="1">
        <v>0</v>
      </c>
      <c r="AC213" s="1">
        <v>0</v>
      </c>
      <c r="AD213" s="1">
        <v>0</v>
      </c>
      <c r="AE213" s="1">
        <v>0</v>
      </c>
      <c r="AF213" s="1">
        <v>1</v>
      </c>
      <c r="AG213" s="1">
        <v>0</v>
      </c>
      <c r="AH213" s="1">
        <v>1</v>
      </c>
      <c r="AI213" s="1">
        <v>0</v>
      </c>
      <c r="AJ213" s="1">
        <v>0</v>
      </c>
      <c r="AK213" s="1">
        <v>0</v>
      </c>
    </row>
    <row r="214" spans="1:37" x14ac:dyDescent="0.2">
      <c r="A214" s="1" t="s">
        <v>60</v>
      </c>
      <c r="B214" s="1">
        <v>47</v>
      </c>
      <c r="C214" s="1">
        <v>18</v>
      </c>
      <c r="D214" s="1">
        <v>29</v>
      </c>
      <c r="E214" s="1">
        <v>28</v>
      </c>
      <c r="F214" s="1">
        <v>11</v>
      </c>
      <c r="G214" s="1">
        <v>17</v>
      </c>
      <c r="V214" s="1" t="s">
        <v>60</v>
      </c>
      <c r="W214" s="1">
        <v>19</v>
      </c>
      <c r="X214" s="1">
        <v>7</v>
      </c>
      <c r="Y214" s="1">
        <v>12</v>
      </c>
      <c r="Z214" s="1">
        <v>0</v>
      </c>
      <c r="AA214" s="1">
        <v>0</v>
      </c>
      <c r="AB214" s="1">
        <v>0</v>
      </c>
      <c r="AC214" s="1">
        <v>0</v>
      </c>
      <c r="AD214" s="1">
        <v>0</v>
      </c>
      <c r="AE214" s="1">
        <v>0</v>
      </c>
      <c r="AF214" s="1">
        <v>0</v>
      </c>
      <c r="AG214" s="1">
        <v>0</v>
      </c>
      <c r="AH214" s="1">
        <v>0</v>
      </c>
      <c r="AI214" s="1">
        <v>0</v>
      </c>
      <c r="AJ214" s="1">
        <v>0</v>
      </c>
      <c r="AK214" s="1">
        <v>0</v>
      </c>
    </row>
    <row r="215" spans="1:37" x14ac:dyDescent="0.2">
      <c r="A215" s="1" t="s">
        <v>61</v>
      </c>
      <c r="B215" s="1">
        <v>47</v>
      </c>
      <c r="C215" s="1">
        <v>20</v>
      </c>
      <c r="D215" s="1">
        <v>27</v>
      </c>
      <c r="E215" s="1">
        <v>10</v>
      </c>
      <c r="F215" s="1">
        <v>1</v>
      </c>
      <c r="G215" s="1">
        <v>9</v>
      </c>
      <c r="V215" s="1" t="s">
        <v>61</v>
      </c>
      <c r="W215" s="1">
        <v>37</v>
      </c>
      <c r="X215" s="1">
        <v>19</v>
      </c>
      <c r="Y215" s="1">
        <v>18</v>
      </c>
      <c r="Z215" s="1">
        <v>0</v>
      </c>
      <c r="AA215" s="1">
        <v>0</v>
      </c>
      <c r="AB215" s="1">
        <v>0</v>
      </c>
      <c r="AC215" s="1">
        <v>0</v>
      </c>
      <c r="AD215" s="1">
        <v>0</v>
      </c>
      <c r="AE215" s="1">
        <v>0</v>
      </c>
      <c r="AF215" s="1">
        <v>0</v>
      </c>
      <c r="AG215" s="1">
        <v>0</v>
      </c>
      <c r="AH215" s="1">
        <v>0</v>
      </c>
      <c r="AI215" s="1">
        <v>0</v>
      </c>
      <c r="AJ215" s="1">
        <v>0</v>
      </c>
      <c r="AK215" s="1">
        <v>0</v>
      </c>
    </row>
    <row r="216" spans="1:37" x14ac:dyDescent="0.2">
      <c r="A216" s="1" t="s">
        <v>62</v>
      </c>
      <c r="B216" s="1">
        <v>48</v>
      </c>
      <c r="C216" s="1">
        <v>20</v>
      </c>
      <c r="D216" s="1">
        <v>28</v>
      </c>
      <c r="E216" s="1">
        <v>18</v>
      </c>
      <c r="F216" s="1">
        <v>5</v>
      </c>
      <c r="G216" s="1">
        <v>13</v>
      </c>
      <c r="V216" s="1" t="s">
        <v>62</v>
      </c>
      <c r="W216" s="1">
        <v>25</v>
      </c>
      <c r="X216" s="1">
        <v>14</v>
      </c>
      <c r="Y216" s="1">
        <v>11</v>
      </c>
      <c r="Z216" s="1">
        <v>0</v>
      </c>
      <c r="AA216" s="1">
        <v>0</v>
      </c>
      <c r="AB216" s="1">
        <v>0</v>
      </c>
      <c r="AC216" s="1">
        <v>3</v>
      </c>
      <c r="AD216" s="1">
        <v>0</v>
      </c>
      <c r="AE216" s="1">
        <v>3</v>
      </c>
      <c r="AF216" s="1">
        <v>2</v>
      </c>
      <c r="AG216" s="1">
        <v>1</v>
      </c>
      <c r="AH216" s="1">
        <v>1</v>
      </c>
      <c r="AI216" s="1">
        <v>0</v>
      </c>
      <c r="AJ216" s="1">
        <v>0</v>
      </c>
      <c r="AK216" s="1">
        <v>0</v>
      </c>
    </row>
    <row r="217" spans="1:37" x14ac:dyDescent="0.2">
      <c r="A217" s="1" t="s">
        <v>63</v>
      </c>
      <c r="B217" s="1">
        <v>37</v>
      </c>
      <c r="C217" s="1">
        <v>15</v>
      </c>
      <c r="D217" s="1">
        <v>22</v>
      </c>
      <c r="E217" s="1">
        <v>11</v>
      </c>
      <c r="F217" s="1">
        <v>4</v>
      </c>
      <c r="G217" s="1">
        <v>7</v>
      </c>
      <c r="V217" s="1" t="s">
        <v>63</v>
      </c>
      <c r="W217" s="1">
        <v>24</v>
      </c>
      <c r="X217" s="1">
        <v>11</v>
      </c>
      <c r="Y217" s="1">
        <v>13</v>
      </c>
      <c r="Z217" s="1">
        <v>0</v>
      </c>
      <c r="AA217" s="1">
        <v>0</v>
      </c>
      <c r="AB217" s="1">
        <v>0</v>
      </c>
      <c r="AC217" s="1">
        <v>2</v>
      </c>
      <c r="AD217" s="1">
        <v>0</v>
      </c>
      <c r="AE217" s="1">
        <v>2</v>
      </c>
      <c r="AF217" s="1">
        <v>0</v>
      </c>
      <c r="AG217" s="1">
        <v>0</v>
      </c>
      <c r="AH217" s="1">
        <v>0</v>
      </c>
      <c r="AI217" s="1">
        <v>0</v>
      </c>
      <c r="AJ217" s="1">
        <v>0</v>
      </c>
      <c r="AK217" s="1">
        <v>0</v>
      </c>
    </row>
    <row r="218" spans="1:37" x14ac:dyDescent="0.2">
      <c r="A218" s="1" t="s">
        <v>64</v>
      </c>
      <c r="B218" s="1">
        <v>34</v>
      </c>
      <c r="C218" s="1">
        <v>12</v>
      </c>
      <c r="D218" s="1">
        <v>22</v>
      </c>
      <c r="E218" s="1">
        <v>9</v>
      </c>
      <c r="F218" s="1">
        <v>3</v>
      </c>
      <c r="G218" s="1">
        <v>6</v>
      </c>
      <c r="V218" s="1" t="s">
        <v>64</v>
      </c>
      <c r="W218" s="1">
        <v>24</v>
      </c>
      <c r="X218" s="1">
        <v>9</v>
      </c>
      <c r="Y218" s="1">
        <v>15</v>
      </c>
      <c r="Z218" s="1">
        <v>0</v>
      </c>
      <c r="AA218" s="1">
        <v>0</v>
      </c>
      <c r="AB218" s="1">
        <v>0</v>
      </c>
      <c r="AC218" s="1">
        <v>1</v>
      </c>
      <c r="AD218" s="1">
        <v>0</v>
      </c>
      <c r="AE218" s="1">
        <v>1</v>
      </c>
      <c r="AF218" s="1">
        <v>0</v>
      </c>
      <c r="AG218" s="1">
        <v>0</v>
      </c>
      <c r="AH218" s="1">
        <v>0</v>
      </c>
      <c r="AI218" s="1">
        <v>0</v>
      </c>
      <c r="AJ218" s="1">
        <v>0</v>
      </c>
      <c r="AK218" s="1">
        <v>0</v>
      </c>
    </row>
    <row r="219" spans="1:37" x14ac:dyDescent="0.2">
      <c r="A219" s="1" t="s">
        <v>65</v>
      </c>
      <c r="B219" s="1">
        <v>32</v>
      </c>
      <c r="C219" s="1">
        <v>18</v>
      </c>
      <c r="D219" s="1">
        <v>14</v>
      </c>
      <c r="E219" s="1">
        <v>8</v>
      </c>
      <c r="F219" s="1">
        <v>3</v>
      </c>
      <c r="G219" s="1">
        <v>5</v>
      </c>
      <c r="V219" s="1" t="s">
        <v>65</v>
      </c>
      <c r="W219" s="1">
        <v>24</v>
      </c>
      <c r="X219" s="1">
        <v>15</v>
      </c>
      <c r="Y219" s="1">
        <v>9</v>
      </c>
      <c r="Z219" s="1">
        <v>0</v>
      </c>
      <c r="AA219" s="1">
        <v>0</v>
      </c>
      <c r="AB219" s="1">
        <v>0</v>
      </c>
      <c r="AC219" s="1">
        <v>0</v>
      </c>
      <c r="AD219" s="1">
        <v>0</v>
      </c>
      <c r="AE219" s="1">
        <v>0</v>
      </c>
      <c r="AF219" s="1">
        <v>0</v>
      </c>
      <c r="AG219" s="1">
        <v>0</v>
      </c>
      <c r="AH219" s="1">
        <v>0</v>
      </c>
      <c r="AI219" s="1">
        <v>0</v>
      </c>
      <c r="AJ219" s="1">
        <v>0</v>
      </c>
      <c r="AK219" s="1">
        <v>0</v>
      </c>
    </row>
    <row r="221" spans="1:37" x14ac:dyDescent="0.2">
      <c r="A221" s="1" t="s">
        <v>82</v>
      </c>
      <c r="V221" s="1" t="s">
        <v>82</v>
      </c>
    </row>
    <row r="222" spans="1:37" x14ac:dyDescent="0.2">
      <c r="A222" s="1" t="s">
        <v>0</v>
      </c>
      <c r="B222" s="1">
        <v>122</v>
      </c>
      <c r="C222" s="1">
        <v>59</v>
      </c>
      <c r="D222" s="1">
        <v>63</v>
      </c>
      <c r="E222" s="1">
        <v>61</v>
      </c>
      <c r="F222" s="1">
        <v>32</v>
      </c>
      <c r="G222" s="1">
        <v>29</v>
      </c>
      <c r="V222" s="1" t="s">
        <v>0</v>
      </c>
      <c r="W222" s="1">
        <v>34</v>
      </c>
      <c r="X222" s="1">
        <v>15</v>
      </c>
      <c r="Y222" s="1">
        <v>19</v>
      </c>
      <c r="Z222" s="1">
        <v>20</v>
      </c>
      <c r="AA222" s="1">
        <v>9</v>
      </c>
      <c r="AB222" s="1">
        <v>11</v>
      </c>
      <c r="AC222" s="1">
        <v>1</v>
      </c>
      <c r="AD222" s="1">
        <v>0</v>
      </c>
      <c r="AE222" s="1">
        <v>1</v>
      </c>
      <c r="AF222" s="1">
        <v>2</v>
      </c>
      <c r="AG222" s="1">
        <v>1</v>
      </c>
      <c r="AH222" s="1">
        <v>1</v>
      </c>
      <c r="AI222" s="1">
        <v>4</v>
      </c>
      <c r="AJ222" s="1">
        <v>2</v>
      </c>
      <c r="AK222" s="1">
        <v>2</v>
      </c>
    </row>
    <row r="223" spans="1:37" x14ac:dyDescent="0.2">
      <c r="A223" s="1" t="s">
        <v>58</v>
      </c>
      <c r="B223" s="1">
        <v>27</v>
      </c>
      <c r="C223" s="1">
        <v>14</v>
      </c>
      <c r="D223" s="1">
        <v>13</v>
      </c>
      <c r="E223" s="1">
        <v>25</v>
      </c>
      <c r="F223" s="1">
        <v>14</v>
      </c>
      <c r="G223" s="1">
        <v>11</v>
      </c>
      <c r="V223" s="1" t="s">
        <v>58</v>
      </c>
      <c r="W223" s="1">
        <v>1</v>
      </c>
      <c r="X223" s="1">
        <v>0</v>
      </c>
      <c r="Y223" s="1">
        <v>1</v>
      </c>
      <c r="Z223" s="1">
        <v>0</v>
      </c>
      <c r="AA223" s="1">
        <v>0</v>
      </c>
      <c r="AB223" s="1">
        <v>0</v>
      </c>
      <c r="AC223" s="1">
        <v>1</v>
      </c>
      <c r="AD223" s="1">
        <v>0</v>
      </c>
      <c r="AE223" s="1">
        <v>1</v>
      </c>
      <c r="AF223" s="1">
        <v>0</v>
      </c>
      <c r="AG223" s="1">
        <v>0</v>
      </c>
      <c r="AH223" s="1">
        <v>0</v>
      </c>
      <c r="AI223" s="1">
        <v>0</v>
      </c>
      <c r="AJ223" s="1">
        <v>0</v>
      </c>
      <c r="AK223" s="1">
        <v>0</v>
      </c>
    </row>
    <row r="224" spans="1:37" x14ac:dyDescent="0.2">
      <c r="A224" s="1" t="s">
        <v>59</v>
      </c>
      <c r="B224" s="1">
        <v>20</v>
      </c>
      <c r="C224" s="1">
        <v>9</v>
      </c>
      <c r="D224" s="1">
        <v>11</v>
      </c>
      <c r="E224" s="1">
        <v>15</v>
      </c>
      <c r="F224" s="1">
        <v>7</v>
      </c>
      <c r="G224" s="1">
        <v>8</v>
      </c>
      <c r="V224" s="1" t="s">
        <v>59</v>
      </c>
      <c r="W224" s="1">
        <v>2</v>
      </c>
      <c r="X224" s="1">
        <v>1</v>
      </c>
      <c r="Y224" s="1">
        <v>1</v>
      </c>
      <c r="Z224" s="1">
        <v>2</v>
      </c>
      <c r="AA224" s="1">
        <v>1</v>
      </c>
      <c r="AB224" s="1">
        <v>1</v>
      </c>
      <c r="AC224" s="1">
        <v>0</v>
      </c>
      <c r="AD224" s="1">
        <v>0</v>
      </c>
      <c r="AE224" s="1">
        <v>0</v>
      </c>
      <c r="AF224" s="1">
        <v>0</v>
      </c>
      <c r="AG224" s="1">
        <v>0</v>
      </c>
      <c r="AH224" s="1">
        <v>0</v>
      </c>
      <c r="AI224" s="1">
        <v>1</v>
      </c>
      <c r="AJ224" s="1">
        <v>0</v>
      </c>
      <c r="AK224" s="1">
        <v>1</v>
      </c>
    </row>
    <row r="225" spans="1:37" x14ac:dyDescent="0.2">
      <c r="A225" s="1" t="s">
        <v>60</v>
      </c>
      <c r="B225" s="1">
        <v>15</v>
      </c>
      <c r="C225" s="1">
        <v>9</v>
      </c>
      <c r="D225" s="1">
        <v>6</v>
      </c>
      <c r="E225" s="1">
        <v>6</v>
      </c>
      <c r="F225" s="1">
        <v>4</v>
      </c>
      <c r="G225" s="1">
        <v>2</v>
      </c>
      <c r="V225" s="1" t="s">
        <v>60</v>
      </c>
      <c r="W225" s="1">
        <v>7</v>
      </c>
      <c r="X225" s="1">
        <v>4</v>
      </c>
      <c r="Y225" s="1">
        <v>3</v>
      </c>
      <c r="Z225" s="1">
        <v>0</v>
      </c>
      <c r="AA225" s="1">
        <v>0</v>
      </c>
      <c r="AB225" s="1">
        <v>0</v>
      </c>
      <c r="AC225" s="1">
        <v>0</v>
      </c>
      <c r="AD225" s="1">
        <v>0</v>
      </c>
      <c r="AE225" s="1">
        <v>0</v>
      </c>
      <c r="AF225" s="1">
        <v>2</v>
      </c>
      <c r="AG225" s="1">
        <v>1</v>
      </c>
      <c r="AH225" s="1">
        <v>1</v>
      </c>
      <c r="AI225" s="1">
        <v>0</v>
      </c>
      <c r="AJ225" s="1">
        <v>0</v>
      </c>
      <c r="AK225" s="1">
        <v>0</v>
      </c>
    </row>
    <row r="226" spans="1:37" x14ac:dyDescent="0.2">
      <c r="A226" s="1" t="s">
        <v>61</v>
      </c>
      <c r="B226" s="1">
        <v>17</v>
      </c>
      <c r="C226" s="1">
        <v>9</v>
      </c>
      <c r="D226" s="1">
        <v>8</v>
      </c>
      <c r="E226" s="1">
        <v>8</v>
      </c>
      <c r="F226" s="1">
        <v>4</v>
      </c>
      <c r="G226" s="1">
        <v>4</v>
      </c>
      <c r="V226" s="1" t="s">
        <v>61</v>
      </c>
      <c r="W226" s="1">
        <v>3</v>
      </c>
      <c r="X226" s="1">
        <v>2</v>
      </c>
      <c r="Y226" s="1">
        <v>1</v>
      </c>
      <c r="Z226" s="1">
        <v>6</v>
      </c>
      <c r="AA226" s="1">
        <v>3</v>
      </c>
      <c r="AB226" s="1">
        <v>3</v>
      </c>
      <c r="AC226" s="1">
        <v>0</v>
      </c>
      <c r="AD226" s="1">
        <v>0</v>
      </c>
      <c r="AE226" s="1">
        <v>0</v>
      </c>
      <c r="AF226" s="1">
        <v>0</v>
      </c>
      <c r="AG226" s="1">
        <v>0</v>
      </c>
      <c r="AH226" s="1">
        <v>0</v>
      </c>
      <c r="AI226" s="1">
        <v>0</v>
      </c>
      <c r="AJ226" s="1">
        <v>0</v>
      </c>
      <c r="AK226" s="1">
        <v>0</v>
      </c>
    </row>
    <row r="227" spans="1:37" x14ac:dyDescent="0.2">
      <c r="A227" s="1" t="s">
        <v>62</v>
      </c>
      <c r="B227" s="1">
        <v>17</v>
      </c>
      <c r="C227" s="1">
        <v>9</v>
      </c>
      <c r="D227" s="1">
        <v>8</v>
      </c>
      <c r="E227" s="1">
        <v>4</v>
      </c>
      <c r="F227" s="1">
        <v>2</v>
      </c>
      <c r="G227" s="1">
        <v>2</v>
      </c>
      <c r="V227" s="1" t="s">
        <v>62</v>
      </c>
      <c r="W227" s="1">
        <v>9</v>
      </c>
      <c r="X227" s="1">
        <v>5</v>
      </c>
      <c r="Y227" s="1">
        <v>4</v>
      </c>
      <c r="Z227" s="1">
        <v>4</v>
      </c>
      <c r="AA227" s="1">
        <v>2</v>
      </c>
      <c r="AB227" s="1">
        <v>2</v>
      </c>
      <c r="AC227" s="1">
        <v>0</v>
      </c>
      <c r="AD227" s="1">
        <v>0</v>
      </c>
      <c r="AE227" s="1">
        <v>0</v>
      </c>
      <c r="AF227" s="1">
        <v>0</v>
      </c>
      <c r="AG227" s="1">
        <v>0</v>
      </c>
      <c r="AH227" s="1">
        <v>0</v>
      </c>
      <c r="AI227" s="1">
        <v>0</v>
      </c>
      <c r="AJ227" s="1">
        <v>0</v>
      </c>
      <c r="AK227" s="1">
        <v>0</v>
      </c>
    </row>
    <row r="228" spans="1:37" x14ac:dyDescent="0.2">
      <c r="A228" s="1" t="s">
        <v>63</v>
      </c>
      <c r="B228" s="1">
        <v>11</v>
      </c>
      <c r="C228" s="1">
        <v>2</v>
      </c>
      <c r="D228" s="1">
        <v>9</v>
      </c>
      <c r="E228" s="1">
        <v>1</v>
      </c>
      <c r="F228" s="1">
        <v>0</v>
      </c>
      <c r="G228" s="1">
        <v>1</v>
      </c>
      <c r="V228" s="1" t="s">
        <v>63</v>
      </c>
      <c r="W228" s="1">
        <v>6</v>
      </c>
      <c r="X228" s="1">
        <v>1</v>
      </c>
      <c r="Y228" s="1">
        <v>5</v>
      </c>
      <c r="Z228" s="1">
        <v>3</v>
      </c>
      <c r="AA228" s="1">
        <v>0</v>
      </c>
      <c r="AB228" s="1">
        <v>3</v>
      </c>
      <c r="AC228" s="1">
        <v>0</v>
      </c>
      <c r="AD228" s="1">
        <v>0</v>
      </c>
      <c r="AE228" s="1">
        <v>0</v>
      </c>
      <c r="AF228" s="1">
        <v>0</v>
      </c>
      <c r="AG228" s="1">
        <v>0</v>
      </c>
      <c r="AH228" s="1">
        <v>0</v>
      </c>
      <c r="AI228" s="1">
        <v>1</v>
      </c>
      <c r="AJ228" s="1">
        <v>1</v>
      </c>
      <c r="AK228" s="1">
        <v>0</v>
      </c>
    </row>
    <row r="229" spans="1:37" x14ac:dyDescent="0.2">
      <c r="A229" s="1" t="s">
        <v>64</v>
      </c>
      <c r="B229" s="1">
        <v>10</v>
      </c>
      <c r="C229" s="1">
        <v>4</v>
      </c>
      <c r="D229" s="1">
        <v>6</v>
      </c>
      <c r="E229" s="1">
        <v>2</v>
      </c>
      <c r="F229" s="1">
        <v>1</v>
      </c>
      <c r="G229" s="1">
        <v>1</v>
      </c>
      <c r="V229" s="1" t="s">
        <v>64</v>
      </c>
      <c r="W229" s="1">
        <v>3</v>
      </c>
      <c r="X229" s="1">
        <v>1</v>
      </c>
      <c r="Y229" s="1">
        <v>2</v>
      </c>
      <c r="Z229" s="1">
        <v>4</v>
      </c>
      <c r="AA229" s="1">
        <v>2</v>
      </c>
      <c r="AB229" s="1">
        <v>2</v>
      </c>
      <c r="AC229" s="1">
        <v>0</v>
      </c>
      <c r="AD229" s="1">
        <v>0</v>
      </c>
      <c r="AE229" s="1">
        <v>0</v>
      </c>
      <c r="AF229" s="1">
        <v>0</v>
      </c>
      <c r="AG229" s="1">
        <v>0</v>
      </c>
      <c r="AH229" s="1">
        <v>0</v>
      </c>
      <c r="AI229" s="1">
        <v>1</v>
      </c>
      <c r="AJ229" s="1">
        <v>0</v>
      </c>
      <c r="AK229" s="1">
        <v>1</v>
      </c>
    </row>
    <row r="230" spans="1:37" x14ac:dyDescent="0.2">
      <c r="A230" s="1" t="s">
        <v>65</v>
      </c>
      <c r="B230" s="1">
        <v>5</v>
      </c>
      <c r="C230" s="1">
        <v>3</v>
      </c>
      <c r="D230" s="1">
        <v>2</v>
      </c>
      <c r="E230" s="1">
        <v>0</v>
      </c>
      <c r="F230" s="1">
        <v>0</v>
      </c>
      <c r="G230" s="1">
        <v>0</v>
      </c>
      <c r="V230" s="1" t="s">
        <v>65</v>
      </c>
      <c r="W230" s="1">
        <v>3</v>
      </c>
      <c r="X230" s="1">
        <v>1</v>
      </c>
      <c r="Y230" s="1">
        <v>2</v>
      </c>
      <c r="Z230" s="1">
        <v>1</v>
      </c>
      <c r="AA230" s="1">
        <v>1</v>
      </c>
      <c r="AB230" s="1">
        <v>0</v>
      </c>
      <c r="AC230" s="1">
        <v>0</v>
      </c>
      <c r="AD230" s="1">
        <v>0</v>
      </c>
      <c r="AE230" s="1">
        <v>0</v>
      </c>
      <c r="AF230" s="1">
        <v>0</v>
      </c>
      <c r="AG230" s="1">
        <v>0</v>
      </c>
      <c r="AH230" s="1">
        <v>0</v>
      </c>
      <c r="AI230" s="1">
        <v>1</v>
      </c>
      <c r="AJ230" s="1">
        <v>1</v>
      </c>
      <c r="AK230" s="1">
        <v>0</v>
      </c>
    </row>
    <row r="232" spans="1:37" x14ac:dyDescent="0.2">
      <c r="A232" s="1" t="s">
        <v>83</v>
      </c>
      <c r="V232" s="1" t="s">
        <v>83</v>
      </c>
    </row>
    <row r="233" spans="1:37" x14ac:dyDescent="0.2">
      <c r="A233" s="1" t="s">
        <v>0</v>
      </c>
      <c r="B233" s="1">
        <v>66</v>
      </c>
      <c r="C233" s="1">
        <v>30</v>
      </c>
      <c r="D233" s="1">
        <v>36</v>
      </c>
      <c r="E233" s="1">
        <v>26</v>
      </c>
      <c r="F233" s="1">
        <v>12</v>
      </c>
      <c r="G233" s="1">
        <v>14</v>
      </c>
      <c r="V233" s="1" t="s">
        <v>0</v>
      </c>
      <c r="W233" s="1">
        <v>26</v>
      </c>
      <c r="X233" s="1">
        <v>12</v>
      </c>
      <c r="Y233" s="1">
        <v>14</v>
      </c>
      <c r="Z233" s="1">
        <v>10</v>
      </c>
      <c r="AA233" s="1">
        <v>4</v>
      </c>
      <c r="AB233" s="1">
        <v>6</v>
      </c>
      <c r="AC233" s="1">
        <v>3</v>
      </c>
      <c r="AD233" s="1">
        <v>1</v>
      </c>
      <c r="AE233" s="1">
        <v>2</v>
      </c>
      <c r="AF233" s="1">
        <v>0</v>
      </c>
      <c r="AG233" s="1">
        <v>0</v>
      </c>
      <c r="AH233" s="1">
        <v>0</v>
      </c>
      <c r="AI233" s="1">
        <v>1</v>
      </c>
      <c r="AJ233" s="1">
        <v>1</v>
      </c>
      <c r="AK233" s="1">
        <v>0</v>
      </c>
    </row>
    <row r="234" spans="1:37" x14ac:dyDescent="0.2">
      <c r="A234" s="1" t="s">
        <v>58</v>
      </c>
      <c r="B234" s="1">
        <v>15</v>
      </c>
      <c r="C234" s="1">
        <v>6</v>
      </c>
      <c r="D234" s="1">
        <v>9</v>
      </c>
      <c r="E234" s="1">
        <v>14</v>
      </c>
      <c r="F234" s="1">
        <v>6</v>
      </c>
      <c r="G234" s="1">
        <v>8</v>
      </c>
      <c r="V234" s="1" t="s">
        <v>58</v>
      </c>
      <c r="W234" s="1">
        <v>0</v>
      </c>
      <c r="X234" s="1">
        <v>0</v>
      </c>
      <c r="Y234" s="1">
        <v>0</v>
      </c>
      <c r="Z234" s="1">
        <v>1</v>
      </c>
      <c r="AA234" s="1">
        <v>0</v>
      </c>
      <c r="AB234" s="1">
        <v>1</v>
      </c>
      <c r="AC234" s="1">
        <v>0</v>
      </c>
      <c r="AD234" s="1">
        <v>0</v>
      </c>
      <c r="AE234" s="1">
        <v>0</v>
      </c>
      <c r="AF234" s="1">
        <v>0</v>
      </c>
      <c r="AG234" s="1">
        <v>0</v>
      </c>
      <c r="AH234" s="1">
        <v>0</v>
      </c>
      <c r="AI234" s="1">
        <v>0</v>
      </c>
      <c r="AJ234" s="1">
        <v>0</v>
      </c>
      <c r="AK234" s="1">
        <v>0</v>
      </c>
    </row>
    <row r="235" spans="1:37" x14ac:dyDescent="0.2">
      <c r="A235" s="1" t="s">
        <v>59</v>
      </c>
      <c r="B235" s="1">
        <v>8</v>
      </c>
      <c r="C235" s="1">
        <v>3</v>
      </c>
      <c r="D235" s="1">
        <v>5</v>
      </c>
      <c r="E235" s="1">
        <v>5</v>
      </c>
      <c r="F235" s="1">
        <v>3</v>
      </c>
      <c r="G235" s="1">
        <v>2</v>
      </c>
      <c r="V235" s="1" t="s">
        <v>59</v>
      </c>
      <c r="W235" s="1">
        <v>2</v>
      </c>
      <c r="X235" s="1">
        <v>0</v>
      </c>
      <c r="Y235" s="1">
        <v>2</v>
      </c>
      <c r="Z235" s="1">
        <v>1</v>
      </c>
      <c r="AA235" s="1">
        <v>0</v>
      </c>
      <c r="AB235" s="1">
        <v>1</v>
      </c>
      <c r="AC235" s="1">
        <v>0</v>
      </c>
      <c r="AD235" s="1">
        <v>0</v>
      </c>
      <c r="AE235" s="1">
        <v>0</v>
      </c>
      <c r="AF235" s="1">
        <v>0</v>
      </c>
      <c r="AG235" s="1">
        <v>0</v>
      </c>
      <c r="AH235" s="1">
        <v>0</v>
      </c>
      <c r="AI235" s="1">
        <v>0</v>
      </c>
      <c r="AJ235" s="1">
        <v>0</v>
      </c>
      <c r="AK235" s="1">
        <v>0</v>
      </c>
    </row>
    <row r="236" spans="1:37" x14ac:dyDescent="0.2">
      <c r="A236" s="1" t="s">
        <v>60</v>
      </c>
      <c r="B236" s="1">
        <v>7</v>
      </c>
      <c r="C236" s="1">
        <v>2</v>
      </c>
      <c r="D236" s="1">
        <v>5</v>
      </c>
      <c r="E236" s="1">
        <v>2</v>
      </c>
      <c r="F236" s="1">
        <v>0</v>
      </c>
      <c r="G236" s="1">
        <v>2</v>
      </c>
      <c r="V236" s="1" t="s">
        <v>60</v>
      </c>
      <c r="W236" s="1">
        <v>2</v>
      </c>
      <c r="X236" s="1">
        <v>1</v>
      </c>
      <c r="Y236" s="1">
        <v>1</v>
      </c>
      <c r="Z236" s="1">
        <v>2</v>
      </c>
      <c r="AA236" s="1">
        <v>1</v>
      </c>
      <c r="AB236" s="1">
        <v>1</v>
      </c>
      <c r="AC236" s="1">
        <v>1</v>
      </c>
      <c r="AD236" s="1">
        <v>0</v>
      </c>
      <c r="AE236" s="1">
        <v>1</v>
      </c>
      <c r="AF236" s="1">
        <v>0</v>
      </c>
      <c r="AG236" s="1">
        <v>0</v>
      </c>
      <c r="AH236" s="1">
        <v>0</v>
      </c>
      <c r="AI236" s="1">
        <v>0</v>
      </c>
      <c r="AJ236" s="1">
        <v>0</v>
      </c>
      <c r="AK236" s="1">
        <v>0</v>
      </c>
    </row>
    <row r="237" spans="1:37" x14ac:dyDescent="0.2">
      <c r="A237" s="1" t="s">
        <v>61</v>
      </c>
      <c r="B237" s="1">
        <v>4</v>
      </c>
      <c r="C237" s="1">
        <v>1</v>
      </c>
      <c r="D237" s="1">
        <v>3</v>
      </c>
      <c r="E237" s="1">
        <v>0</v>
      </c>
      <c r="F237" s="1">
        <v>0</v>
      </c>
      <c r="G237" s="1">
        <v>0</v>
      </c>
      <c r="V237" s="1" t="s">
        <v>61</v>
      </c>
      <c r="W237" s="1">
        <v>2</v>
      </c>
      <c r="X237" s="1">
        <v>0</v>
      </c>
      <c r="Y237" s="1">
        <v>2</v>
      </c>
      <c r="Z237" s="1">
        <v>2</v>
      </c>
      <c r="AA237" s="1">
        <v>1</v>
      </c>
      <c r="AB237" s="1">
        <v>1</v>
      </c>
      <c r="AC237" s="1">
        <v>0</v>
      </c>
      <c r="AD237" s="1">
        <v>0</v>
      </c>
      <c r="AE237" s="1">
        <v>0</v>
      </c>
      <c r="AF237" s="1">
        <v>0</v>
      </c>
      <c r="AG237" s="1">
        <v>0</v>
      </c>
      <c r="AH237" s="1">
        <v>0</v>
      </c>
      <c r="AI237" s="1">
        <v>0</v>
      </c>
      <c r="AJ237" s="1">
        <v>0</v>
      </c>
      <c r="AK237" s="1">
        <v>0</v>
      </c>
    </row>
    <row r="238" spans="1:37" x14ac:dyDescent="0.2">
      <c r="A238" s="1" t="s">
        <v>62</v>
      </c>
      <c r="B238" s="1">
        <v>9</v>
      </c>
      <c r="C238" s="1">
        <v>6</v>
      </c>
      <c r="D238" s="1">
        <v>3</v>
      </c>
      <c r="E238" s="1">
        <v>3</v>
      </c>
      <c r="F238" s="1">
        <v>2</v>
      </c>
      <c r="G238" s="1">
        <v>1</v>
      </c>
      <c r="V238" s="1" t="s">
        <v>62</v>
      </c>
      <c r="W238" s="1">
        <v>5</v>
      </c>
      <c r="X238" s="1">
        <v>4</v>
      </c>
      <c r="Y238" s="1">
        <v>1</v>
      </c>
      <c r="Z238" s="1">
        <v>0</v>
      </c>
      <c r="AA238" s="1">
        <v>0</v>
      </c>
      <c r="AB238" s="1">
        <v>0</v>
      </c>
      <c r="AC238" s="1">
        <v>1</v>
      </c>
      <c r="AD238" s="1">
        <v>0</v>
      </c>
      <c r="AE238" s="1">
        <v>1</v>
      </c>
      <c r="AF238" s="1">
        <v>0</v>
      </c>
      <c r="AG238" s="1">
        <v>0</v>
      </c>
      <c r="AH238" s="1">
        <v>0</v>
      </c>
      <c r="AI238" s="1">
        <v>0</v>
      </c>
      <c r="AJ238" s="1">
        <v>0</v>
      </c>
      <c r="AK238" s="1">
        <v>0</v>
      </c>
    </row>
    <row r="239" spans="1:37" x14ac:dyDescent="0.2">
      <c r="A239" s="1" t="s">
        <v>63</v>
      </c>
      <c r="B239" s="1">
        <v>11</v>
      </c>
      <c r="C239" s="1">
        <v>6</v>
      </c>
      <c r="D239" s="1">
        <v>5</v>
      </c>
      <c r="E239" s="1">
        <v>1</v>
      </c>
      <c r="F239" s="1">
        <v>0</v>
      </c>
      <c r="G239" s="1">
        <v>1</v>
      </c>
      <c r="V239" s="1" t="s">
        <v>63</v>
      </c>
      <c r="W239" s="1">
        <v>6</v>
      </c>
      <c r="X239" s="1">
        <v>3</v>
      </c>
      <c r="Y239" s="1">
        <v>3</v>
      </c>
      <c r="Z239" s="1">
        <v>2</v>
      </c>
      <c r="AA239" s="1">
        <v>1</v>
      </c>
      <c r="AB239" s="1">
        <v>1</v>
      </c>
      <c r="AC239" s="1">
        <v>1</v>
      </c>
      <c r="AD239" s="1">
        <v>1</v>
      </c>
      <c r="AE239" s="1">
        <v>0</v>
      </c>
      <c r="AF239" s="1">
        <v>0</v>
      </c>
      <c r="AG239" s="1">
        <v>0</v>
      </c>
      <c r="AH239" s="1">
        <v>0</v>
      </c>
      <c r="AI239" s="1">
        <v>1</v>
      </c>
      <c r="AJ239" s="1">
        <v>1</v>
      </c>
      <c r="AK239" s="1">
        <v>0</v>
      </c>
    </row>
    <row r="240" spans="1:37" x14ac:dyDescent="0.2">
      <c r="A240" s="1" t="s">
        <v>64</v>
      </c>
      <c r="B240" s="1">
        <v>9</v>
      </c>
      <c r="C240" s="1">
        <v>4</v>
      </c>
      <c r="D240" s="1">
        <v>5</v>
      </c>
      <c r="E240" s="1">
        <v>1</v>
      </c>
      <c r="F240" s="1">
        <v>1</v>
      </c>
      <c r="G240" s="1">
        <v>0</v>
      </c>
      <c r="V240" s="1" t="s">
        <v>64</v>
      </c>
      <c r="W240" s="1">
        <v>6</v>
      </c>
      <c r="X240" s="1">
        <v>2</v>
      </c>
      <c r="Y240" s="1">
        <v>4</v>
      </c>
      <c r="Z240" s="1">
        <v>2</v>
      </c>
      <c r="AA240" s="1">
        <v>1</v>
      </c>
      <c r="AB240" s="1">
        <v>1</v>
      </c>
      <c r="AC240" s="1">
        <v>0</v>
      </c>
      <c r="AD240" s="1">
        <v>0</v>
      </c>
      <c r="AE240" s="1">
        <v>0</v>
      </c>
      <c r="AF240" s="1">
        <v>0</v>
      </c>
      <c r="AG240" s="1">
        <v>0</v>
      </c>
      <c r="AH240" s="1">
        <v>0</v>
      </c>
      <c r="AI240" s="1">
        <v>0</v>
      </c>
      <c r="AJ240" s="1">
        <v>0</v>
      </c>
      <c r="AK240" s="1">
        <v>0</v>
      </c>
    </row>
    <row r="241" spans="1:37" x14ac:dyDescent="0.2">
      <c r="A241" s="1" t="s">
        <v>65</v>
      </c>
      <c r="B241" s="1">
        <v>3</v>
      </c>
      <c r="C241" s="1">
        <v>2</v>
      </c>
      <c r="D241" s="1">
        <v>1</v>
      </c>
      <c r="E241" s="1">
        <v>0</v>
      </c>
      <c r="F241" s="1">
        <v>0</v>
      </c>
      <c r="G241" s="1">
        <v>0</v>
      </c>
      <c r="V241" s="1" t="s">
        <v>65</v>
      </c>
      <c r="W241" s="1">
        <v>3</v>
      </c>
      <c r="X241" s="1">
        <v>2</v>
      </c>
      <c r="Y241" s="1">
        <v>1</v>
      </c>
      <c r="Z241" s="1">
        <v>0</v>
      </c>
      <c r="AA241" s="1">
        <v>0</v>
      </c>
      <c r="AB241" s="1">
        <v>0</v>
      </c>
      <c r="AC241" s="1">
        <v>0</v>
      </c>
      <c r="AD241" s="1">
        <v>0</v>
      </c>
      <c r="AE241" s="1">
        <v>0</v>
      </c>
      <c r="AF241" s="1">
        <v>0</v>
      </c>
      <c r="AG241" s="1">
        <v>0</v>
      </c>
      <c r="AH241" s="1">
        <v>0</v>
      </c>
      <c r="AI241" s="1">
        <v>0</v>
      </c>
      <c r="AJ241" s="1">
        <v>0</v>
      </c>
      <c r="AK241" s="1">
        <v>0</v>
      </c>
    </row>
    <row r="243" spans="1:37" x14ac:dyDescent="0.2">
      <c r="A243" s="1" t="s">
        <v>84</v>
      </c>
      <c r="V243" s="1" t="s">
        <v>84</v>
      </c>
    </row>
    <row r="244" spans="1:37" x14ac:dyDescent="0.2">
      <c r="A244" s="1" t="s">
        <v>0</v>
      </c>
      <c r="B244" s="1">
        <v>190</v>
      </c>
      <c r="C244" s="1">
        <v>88</v>
      </c>
      <c r="D244" s="1">
        <v>102</v>
      </c>
      <c r="E244" s="1">
        <v>100</v>
      </c>
      <c r="F244" s="1">
        <v>44</v>
      </c>
      <c r="G244" s="1">
        <v>56</v>
      </c>
      <c r="V244" s="1" t="s">
        <v>0</v>
      </c>
      <c r="W244" s="1">
        <v>56</v>
      </c>
      <c r="X244" s="1">
        <v>29</v>
      </c>
      <c r="Y244" s="1">
        <v>27</v>
      </c>
      <c r="Z244" s="1">
        <v>32</v>
      </c>
      <c r="AA244" s="1">
        <v>15</v>
      </c>
      <c r="AB244" s="1">
        <v>17</v>
      </c>
      <c r="AC244" s="1">
        <v>1</v>
      </c>
      <c r="AD244" s="1">
        <v>0</v>
      </c>
      <c r="AE244" s="1">
        <v>1</v>
      </c>
      <c r="AF244" s="1">
        <v>1</v>
      </c>
      <c r="AG244" s="1">
        <v>0</v>
      </c>
      <c r="AH244" s="1">
        <v>1</v>
      </c>
      <c r="AI244" s="1">
        <v>0</v>
      </c>
      <c r="AJ244" s="1">
        <v>0</v>
      </c>
      <c r="AK244" s="1">
        <v>0</v>
      </c>
    </row>
    <row r="245" spans="1:37" x14ac:dyDescent="0.2">
      <c r="A245" s="1" t="s">
        <v>58</v>
      </c>
      <c r="B245" s="1">
        <v>26</v>
      </c>
      <c r="C245" s="1">
        <v>11</v>
      </c>
      <c r="D245" s="1">
        <v>15</v>
      </c>
      <c r="E245" s="1">
        <v>24</v>
      </c>
      <c r="F245" s="1">
        <v>11</v>
      </c>
      <c r="G245" s="1">
        <v>13</v>
      </c>
      <c r="V245" s="1" t="s">
        <v>58</v>
      </c>
      <c r="W245" s="1">
        <v>0</v>
      </c>
      <c r="X245" s="1">
        <v>0</v>
      </c>
      <c r="Y245" s="1">
        <v>0</v>
      </c>
      <c r="Z245" s="1">
        <v>2</v>
      </c>
      <c r="AA245" s="1">
        <v>0</v>
      </c>
      <c r="AB245" s="1">
        <v>2</v>
      </c>
      <c r="AC245" s="1">
        <v>0</v>
      </c>
      <c r="AD245" s="1">
        <v>0</v>
      </c>
      <c r="AE245" s="1">
        <v>0</v>
      </c>
      <c r="AF245" s="1">
        <v>0</v>
      </c>
      <c r="AG245" s="1">
        <v>0</v>
      </c>
      <c r="AH245" s="1">
        <v>0</v>
      </c>
      <c r="AI245" s="1">
        <v>0</v>
      </c>
      <c r="AJ245" s="1">
        <v>0</v>
      </c>
      <c r="AK245" s="1">
        <v>0</v>
      </c>
    </row>
    <row r="246" spans="1:37" x14ac:dyDescent="0.2">
      <c r="A246" s="1" t="s">
        <v>59</v>
      </c>
      <c r="B246" s="1">
        <v>33</v>
      </c>
      <c r="C246" s="1">
        <v>16</v>
      </c>
      <c r="D246" s="1">
        <v>17</v>
      </c>
      <c r="E246" s="1">
        <v>26</v>
      </c>
      <c r="F246" s="1">
        <v>13</v>
      </c>
      <c r="G246" s="1">
        <v>13</v>
      </c>
      <c r="V246" s="1" t="s">
        <v>59</v>
      </c>
      <c r="W246" s="1">
        <v>6</v>
      </c>
      <c r="X246" s="1">
        <v>2</v>
      </c>
      <c r="Y246" s="1">
        <v>4</v>
      </c>
      <c r="Z246" s="1">
        <v>1</v>
      </c>
      <c r="AA246" s="1">
        <v>1</v>
      </c>
      <c r="AB246" s="1">
        <v>0</v>
      </c>
      <c r="AC246" s="1">
        <v>0</v>
      </c>
      <c r="AD246" s="1">
        <v>0</v>
      </c>
      <c r="AE246" s="1">
        <v>0</v>
      </c>
      <c r="AF246" s="1">
        <v>0</v>
      </c>
      <c r="AG246" s="1">
        <v>0</v>
      </c>
      <c r="AH246" s="1">
        <v>0</v>
      </c>
      <c r="AI246" s="1">
        <v>0</v>
      </c>
      <c r="AJ246" s="1">
        <v>0</v>
      </c>
      <c r="AK246" s="1">
        <v>0</v>
      </c>
    </row>
    <row r="247" spans="1:37" x14ac:dyDescent="0.2">
      <c r="A247" s="1" t="s">
        <v>60</v>
      </c>
      <c r="B247" s="1">
        <v>29</v>
      </c>
      <c r="C247" s="1">
        <v>15</v>
      </c>
      <c r="D247" s="1">
        <v>14</v>
      </c>
      <c r="E247" s="1">
        <v>18</v>
      </c>
      <c r="F247" s="1">
        <v>9</v>
      </c>
      <c r="G247" s="1">
        <v>9</v>
      </c>
      <c r="V247" s="1" t="s">
        <v>60</v>
      </c>
      <c r="W247" s="1">
        <v>7</v>
      </c>
      <c r="X247" s="1">
        <v>3</v>
      </c>
      <c r="Y247" s="1">
        <v>4</v>
      </c>
      <c r="Z247" s="1">
        <v>4</v>
      </c>
      <c r="AA247" s="1">
        <v>3</v>
      </c>
      <c r="AB247" s="1">
        <v>1</v>
      </c>
      <c r="AC247" s="1">
        <v>0</v>
      </c>
      <c r="AD247" s="1">
        <v>0</v>
      </c>
      <c r="AE247" s="1">
        <v>0</v>
      </c>
      <c r="AF247" s="1">
        <v>0</v>
      </c>
      <c r="AG247" s="1">
        <v>0</v>
      </c>
      <c r="AH247" s="1">
        <v>0</v>
      </c>
      <c r="AI247" s="1">
        <v>0</v>
      </c>
      <c r="AJ247" s="1">
        <v>0</v>
      </c>
      <c r="AK247" s="1">
        <v>0</v>
      </c>
    </row>
    <row r="248" spans="1:37" x14ac:dyDescent="0.2">
      <c r="A248" s="1" t="s">
        <v>61</v>
      </c>
      <c r="B248" s="1">
        <v>31</v>
      </c>
      <c r="C248" s="1">
        <v>14</v>
      </c>
      <c r="D248" s="1">
        <v>17</v>
      </c>
      <c r="E248" s="1">
        <v>14</v>
      </c>
      <c r="F248" s="1">
        <v>6</v>
      </c>
      <c r="G248" s="1">
        <v>8</v>
      </c>
      <c r="V248" s="1" t="s">
        <v>61</v>
      </c>
      <c r="W248" s="1">
        <v>10</v>
      </c>
      <c r="X248" s="1">
        <v>5</v>
      </c>
      <c r="Y248" s="1">
        <v>5</v>
      </c>
      <c r="Z248" s="1">
        <v>7</v>
      </c>
      <c r="AA248" s="1">
        <v>3</v>
      </c>
      <c r="AB248" s="1">
        <v>4</v>
      </c>
      <c r="AC248" s="1">
        <v>0</v>
      </c>
      <c r="AD248" s="1">
        <v>0</v>
      </c>
      <c r="AE248" s="1">
        <v>0</v>
      </c>
      <c r="AF248" s="1">
        <v>0</v>
      </c>
      <c r="AG248" s="1">
        <v>0</v>
      </c>
      <c r="AH248" s="1">
        <v>0</v>
      </c>
      <c r="AI248" s="1">
        <v>0</v>
      </c>
      <c r="AJ248" s="1">
        <v>0</v>
      </c>
      <c r="AK248" s="1">
        <v>0</v>
      </c>
    </row>
    <row r="249" spans="1:37" x14ac:dyDescent="0.2">
      <c r="A249" s="1" t="s">
        <v>62</v>
      </c>
      <c r="B249" s="1">
        <v>20</v>
      </c>
      <c r="C249" s="1">
        <v>11</v>
      </c>
      <c r="D249" s="1">
        <v>9</v>
      </c>
      <c r="E249" s="1">
        <v>7</v>
      </c>
      <c r="F249" s="1">
        <v>3</v>
      </c>
      <c r="G249" s="1">
        <v>4</v>
      </c>
      <c r="V249" s="1" t="s">
        <v>62</v>
      </c>
      <c r="W249" s="1">
        <v>7</v>
      </c>
      <c r="X249" s="1">
        <v>5</v>
      </c>
      <c r="Y249" s="1">
        <v>2</v>
      </c>
      <c r="Z249" s="1">
        <v>6</v>
      </c>
      <c r="AA249" s="1">
        <v>3</v>
      </c>
      <c r="AB249" s="1">
        <v>3</v>
      </c>
      <c r="AC249" s="1">
        <v>0</v>
      </c>
      <c r="AD249" s="1">
        <v>0</v>
      </c>
      <c r="AE249" s="1">
        <v>0</v>
      </c>
      <c r="AF249" s="1">
        <v>0</v>
      </c>
      <c r="AG249" s="1">
        <v>0</v>
      </c>
      <c r="AH249" s="1">
        <v>0</v>
      </c>
      <c r="AI249" s="1">
        <v>0</v>
      </c>
      <c r="AJ249" s="1">
        <v>0</v>
      </c>
      <c r="AK249" s="1">
        <v>0</v>
      </c>
    </row>
    <row r="250" spans="1:37" x14ac:dyDescent="0.2">
      <c r="A250" s="1" t="s">
        <v>63</v>
      </c>
      <c r="B250" s="1">
        <v>13</v>
      </c>
      <c r="C250" s="1">
        <v>5</v>
      </c>
      <c r="D250" s="1">
        <v>8</v>
      </c>
      <c r="E250" s="1">
        <v>5</v>
      </c>
      <c r="F250" s="1">
        <v>1</v>
      </c>
      <c r="G250" s="1">
        <v>4</v>
      </c>
      <c r="V250" s="1" t="s">
        <v>63</v>
      </c>
      <c r="W250" s="1">
        <v>5</v>
      </c>
      <c r="X250" s="1">
        <v>3</v>
      </c>
      <c r="Y250" s="1">
        <v>2</v>
      </c>
      <c r="Z250" s="1">
        <v>3</v>
      </c>
      <c r="AA250" s="1">
        <v>1</v>
      </c>
      <c r="AB250" s="1">
        <v>2</v>
      </c>
      <c r="AC250" s="1">
        <v>0</v>
      </c>
      <c r="AD250" s="1">
        <v>0</v>
      </c>
      <c r="AE250" s="1">
        <v>0</v>
      </c>
      <c r="AF250" s="1">
        <v>0</v>
      </c>
      <c r="AG250" s="1">
        <v>0</v>
      </c>
      <c r="AH250" s="1">
        <v>0</v>
      </c>
      <c r="AI250" s="1">
        <v>0</v>
      </c>
      <c r="AJ250" s="1">
        <v>0</v>
      </c>
      <c r="AK250" s="1">
        <v>0</v>
      </c>
    </row>
    <row r="251" spans="1:37" x14ac:dyDescent="0.2">
      <c r="A251" s="1" t="s">
        <v>64</v>
      </c>
      <c r="B251" s="1">
        <v>19</v>
      </c>
      <c r="C251" s="1">
        <v>7</v>
      </c>
      <c r="D251" s="1">
        <v>12</v>
      </c>
      <c r="E251" s="1">
        <v>5</v>
      </c>
      <c r="F251" s="1">
        <v>1</v>
      </c>
      <c r="G251" s="1">
        <v>4</v>
      </c>
      <c r="V251" s="1" t="s">
        <v>64</v>
      </c>
      <c r="W251" s="1">
        <v>9</v>
      </c>
      <c r="X251" s="1">
        <v>4</v>
      </c>
      <c r="Y251" s="1">
        <v>5</v>
      </c>
      <c r="Z251" s="1">
        <v>4</v>
      </c>
      <c r="AA251" s="1">
        <v>2</v>
      </c>
      <c r="AB251" s="1">
        <v>2</v>
      </c>
      <c r="AC251" s="1">
        <v>1</v>
      </c>
      <c r="AD251" s="1">
        <v>0</v>
      </c>
      <c r="AE251" s="1">
        <v>1</v>
      </c>
      <c r="AF251" s="1">
        <v>0</v>
      </c>
      <c r="AG251" s="1">
        <v>0</v>
      </c>
      <c r="AH251" s="1">
        <v>0</v>
      </c>
      <c r="AI251" s="1">
        <v>0</v>
      </c>
      <c r="AJ251" s="1">
        <v>0</v>
      </c>
      <c r="AK251" s="1">
        <v>0</v>
      </c>
    </row>
    <row r="252" spans="1:37" x14ac:dyDescent="0.2">
      <c r="A252" s="1" t="s">
        <v>65</v>
      </c>
      <c r="B252" s="1">
        <v>19</v>
      </c>
      <c r="C252" s="1">
        <v>9</v>
      </c>
      <c r="D252" s="1">
        <v>10</v>
      </c>
      <c r="E252" s="1">
        <v>1</v>
      </c>
      <c r="F252" s="1">
        <v>0</v>
      </c>
      <c r="G252" s="1">
        <v>1</v>
      </c>
      <c r="V252" s="1" t="s">
        <v>65</v>
      </c>
      <c r="W252" s="1">
        <v>12</v>
      </c>
      <c r="X252" s="1">
        <v>7</v>
      </c>
      <c r="Y252" s="1">
        <v>5</v>
      </c>
      <c r="Z252" s="1">
        <v>5</v>
      </c>
      <c r="AA252" s="1">
        <v>2</v>
      </c>
      <c r="AB252" s="1">
        <v>3</v>
      </c>
      <c r="AC252" s="1">
        <v>0</v>
      </c>
      <c r="AD252" s="1">
        <v>0</v>
      </c>
      <c r="AE252" s="1">
        <v>0</v>
      </c>
      <c r="AF252" s="1">
        <v>1</v>
      </c>
      <c r="AG252" s="1">
        <v>0</v>
      </c>
      <c r="AH252" s="1">
        <v>1</v>
      </c>
      <c r="AI252" s="1">
        <v>0</v>
      </c>
      <c r="AJ252" s="1">
        <v>0</v>
      </c>
      <c r="AK252" s="1">
        <v>0</v>
      </c>
    </row>
    <row r="254" spans="1:37" x14ac:dyDescent="0.2">
      <c r="A254" s="1" t="s">
        <v>85</v>
      </c>
      <c r="V254" s="1" t="s">
        <v>85</v>
      </c>
    </row>
    <row r="255" spans="1:37" x14ac:dyDescent="0.2">
      <c r="A255" s="1" t="s">
        <v>0</v>
      </c>
      <c r="B255" s="1">
        <v>284</v>
      </c>
      <c r="C255" s="1">
        <v>129</v>
      </c>
      <c r="D255" s="1">
        <v>155</v>
      </c>
      <c r="E255" s="1">
        <v>128</v>
      </c>
      <c r="F255" s="1">
        <v>56</v>
      </c>
      <c r="G255" s="1">
        <v>72</v>
      </c>
      <c r="V255" s="1" t="s">
        <v>0</v>
      </c>
      <c r="W255" s="1">
        <v>148</v>
      </c>
      <c r="X255" s="1">
        <v>71</v>
      </c>
      <c r="Y255" s="1">
        <v>77</v>
      </c>
      <c r="Z255" s="1">
        <v>0</v>
      </c>
      <c r="AA255" s="1">
        <v>0</v>
      </c>
      <c r="AB255" s="1">
        <v>0</v>
      </c>
      <c r="AC255" s="1">
        <v>1</v>
      </c>
      <c r="AD255" s="1">
        <v>0</v>
      </c>
      <c r="AE255" s="1">
        <v>1</v>
      </c>
      <c r="AF255" s="1">
        <v>1</v>
      </c>
      <c r="AG255" s="1">
        <v>0</v>
      </c>
      <c r="AH255" s="1">
        <v>1</v>
      </c>
      <c r="AI255" s="1">
        <v>6</v>
      </c>
      <c r="AJ255" s="1">
        <v>2</v>
      </c>
      <c r="AK255" s="1">
        <v>4</v>
      </c>
    </row>
    <row r="256" spans="1:37" x14ac:dyDescent="0.2">
      <c r="A256" s="1" t="s">
        <v>58</v>
      </c>
      <c r="B256" s="1">
        <v>43</v>
      </c>
      <c r="C256" s="1">
        <v>21</v>
      </c>
      <c r="D256" s="1">
        <v>22</v>
      </c>
      <c r="E256" s="1">
        <v>41</v>
      </c>
      <c r="F256" s="1">
        <v>20</v>
      </c>
      <c r="G256" s="1">
        <v>21</v>
      </c>
      <c r="V256" s="1" t="s">
        <v>58</v>
      </c>
      <c r="W256" s="1">
        <v>2</v>
      </c>
      <c r="X256" s="1">
        <v>1</v>
      </c>
      <c r="Y256" s="1">
        <v>1</v>
      </c>
      <c r="Z256" s="1">
        <v>0</v>
      </c>
      <c r="AA256" s="1">
        <v>0</v>
      </c>
      <c r="AB256" s="1">
        <v>0</v>
      </c>
      <c r="AC256" s="1">
        <v>0</v>
      </c>
      <c r="AD256" s="1">
        <v>0</v>
      </c>
      <c r="AE256" s="1">
        <v>0</v>
      </c>
      <c r="AF256" s="1">
        <v>0</v>
      </c>
      <c r="AG256" s="1">
        <v>0</v>
      </c>
      <c r="AH256" s="1">
        <v>0</v>
      </c>
      <c r="AI256" s="1">
        <v>0</v>
      </c>
      <c r="AJ256" s="1">
        <v>0</v>
      </c>
      <c r="AK256" s="1">
        <v>0</v>
      </c>
    </row>
    <row r="257" spans="1:37" x14ac:dyDescent="0.2">
      <c r="A257" s="1" t="s">
        <v>59</v>
      </c>
      <c r="B257" s="1">
        <v>47</v>
      </c>
      <c r="C257" s="1">
        <v>26</v>
      </c>
      <c r="D257" s="1">
        <v>21</v>
      </c>
      <c r="E257" s="1">
        <v>35</v>
      </c>
      <c r="F257" s="1">
        <v>19</v>
      </c>
      <c r="G257" s="1">
        <v>16</v>
      </c>
      <c r="V257" s="1" t="s">
        <v>59</v>
      </c>
      <c r="W257" s="1">
        <v>10</v>
      </c>
      <c r="X257" s="1">
        <v>6</v>
      </c>
      <c r="Y257" s="1">
        <v>4</v>
      </c>
      <c r="Z257" s="1">
        <v>0</v>
      </c>
      <c r="AA257" s="1">
        <v>0</v>
      </c>
      <c r="AB257" s="1">
        <v>0</v>
      </c>
      <c r="AC257" s="1">
        <v>1</v>
      </c>
      <c r="AD257" s="1">
        <v>0</v>
      </c>
      <c r="AE257" s="1">
        <v>1</v>
      </c>
      <c r="AF257" s="1">
        <v>0</v>
      </c>
      <c r="AG257" s="1">
        <v>0</v>
      </c>
      <c r="AH257" s="1">
        <v>0</v>
      </c>
      <c r="AI257" s="1">
        <v>1</v>
      </c>
      <c r="AJ257" s="1">
        <v>1</v>
      </c>
      <c r="AK257" s="1">
        <v>0</v>
      </c>
    </row>
    <row r="258" spans="1:37" x14ac:dyDescent="0.2">
      <c r="A258" s="1" t="s">
        <v>60</v>
      </c>
      <c r="B258" s="1">
        <v>48</v>
      </c>
      <c r="C258" s="1">
        <v>22</v>
      </c>
      <c r="D258" s="1">
        <v>26</v>
      </c>
      <c r="E258" s="1">
        <v>21</v>
      </c>
      <c r="F258" s="1">
        <v>6</v>
      </c>
      <c r="G258" s="1">
        <v>15</v>
      </c>
      <c r="V258" s="1" t="s">
        <v>60</v>
      </c>
      <c r="W258" s="1">
        <v>27</v>
      </c>
      <c r="X258" s="1">
        <v>16</v>
      </c>
      <c r="Y258" s="1">
        <v>11</v>
      </c>
      <c r="Z258" s="1">
        <v>0</v>
      </c>
      <c r="AA258" s="1">
        <v>0</v>
      </c>
      <c r="AB258" s="1">
        <v>0</v>
      </c>
      <c r="AC258" s="1">
        <v>0</v>
      </c>
      <c r="AD258" s="1">
        <v>0</v>
      </c>
      <c r="AE258" s="1">
        <v>0</v>
      </c>
      <c r="AF258" s="1">
        <v>0</v>
      </c>
      <c r="AG258" s="1">
        <v>0</v>
      </c>
      <c r="AH258" s="1">
        <v>0</v>
      </c>
      <c r="AI258" s="1">
        <v>0</v>
      </c>
      <c r="AJ258" s="1">
        <v>0</v>
      </c>
      <c r="AK258" s="1">
        <v>0</v>
      </c>
    </row>
    <row r="259" spans="1:37" x14ac:dyDescent="0.2">
      <c r="A259" s="1" t="s">
        <v>61</v>
      </c>
      <c r="B259" s="1">
        <v>38</v>
      </c>
      <c r="C259" s="1">
        <v>16</v>
      </c>
      <c r="D259" s="1">
        <v>22</v>
      </c>
      <c r="E259" s="1">
        <v>13</v>
      </c>
      <c r="F259" s="1">
        <v>5</v>
      </c>
      <c r="G259" s="1">
        <v>8</v>
      </c>
      <c r="V259" s="1" t="s">
        <v>61</v>
      </c>
      <c r="W259" s="1">
        <v>25</v>
      </c>
      <c r="X259" s="1">
        <v>11</v>
      </c>
      <c r="Y259" s="1">
        <v>14</v>
      </c>
      <c r="Z259" s="1">
        <v>0</v>
      </c>
      <c r="AA259" s="1">
        <v>0</v>
      </c>
      <c r="AB259" s="1">
        <v>0</v>
      </c>
      <c r="AC259" s="1">
        <v>0</v>
      </c>
      <c r="AD259" s="1">
        <v>0</v>
      </c>
      <c r="AE259" s="1">
        <v>0</v>
      </c>
      <c r="AF259" s="1">
        <v>0</v>
      </c>
      <c r="AG259" s="1">
        <v>0</v>
      </c>
      <c r="AH259" s="1">
        <v>0</v>
      </c>
      <c r="AI259" s="1">
        <v>0</v>
      </c>
      <c r="AJ259" s="1">
        <v>0</v>
      </c>
      <c r="AK259" s="1">
        <v>0</v>
      </c>
    </row>
    <row r="260" spans="1:37" x14ac:dyDescent="0.2">
      <c r="A260" s="1" t="s">
        <v>62</v>
      </c>
      <c r="B260" s="1">
        <v>36</v>
      </c>
      <c r="C260" s="1">
        <v>14</v>
      </c>
      <c r="D260" s="1">
        <v>22</v>
      </c>
      <c r="E260" s="1">
        <v>10</v>
      </c>
      <c r="F260" s="1">
        <v>1</v>
      </c>
      <c r="G260" s="1">
        <v>9</v>
      </c>
      <c r="V260" s="1" t="s">
        <v>62</v>
      </c>
      <c r="W260" s="1">
        <v>25</v>
      </c>
      <c r="X260" s="1">
        <v>13</v>
      </c>
      <c r="Y260" s="1">
        <v>12</v>
      </c>
      <c r="Z260" s="1">
        <v>0</v>
      </c>
      <c r="AA260" s="1">
        <v>0</v>
      </c>
      <c r="AB260" s="1">
        <v>0</v>
      </c>
      <c r="AC260" s="1">
        <v>0</v>
      </c>
      <c r="AD260" s="1">
        <v>0</v>
      </c>
      <c r="AE260" s="1">
        <v>0</v>
      </c>
      <c r="AF260" s="1">
        <v>0</v>
      </c>
      <c r="AG260" s="1">
        <v>0</v>
      </c>
      <c r="AH260" s="1">
        <v>0</v>
      </c>
      <c r="AI260" s="1">
        <v>1</v>
      </c>
      <c r="AJ260" s="1">
        <v>0</v>
      </c>
      <c r="AK260" s="1">
        <v>1</v>
      </c>
    </row>
    <row r="261" spans="1:37" x14ac:dyDescent="0.2">
      <c r="A261" s="1" t="s">
        <v>63</v>
      </c>
      <c r="B261" s="1">
        <v>31</v>
      </c>
      <c r="C261" s="1">
        <v>16</v>
      </c>
      <c r="D261" s="1">
        <v>15</v>
      </c>
      <c r="E261" s="1">
        <v>5</v>
      </c>
      <c r="F261" s="1">
        <v>4</v>
      </c>
      <c r="G261" s="1">
        <v>1</v>
      </c>
      <c r="V261" s="1" t="s">
        <v>63</v>
      </c>
      <c r="W261" s="1">
        <v>25</v>
      </c>
      <c r="X261" s="1">
        <v>11</v>
      </c>
      <c r="Y261" s="1">
        <v>14</v>
      </c>
      <c r="Z261" s="1">
        <v>0</v>
      </c>
      <c r="AA261" s="1">
        <v>0</v>
      </c>
      <c r="AB261" s="1">
        <v>0</v>
      </c>
      <c r="AC261" s="1">
        <v>0</v>
      </c>
      <c r="AD261" s="1">
        <v>0</v>
      </c>
      <c r="AE261" s="1">
        <v>0</v>
      </c>
      <c r="AF261" s="1">
        <v>0</v>
      </c>
      <c r="AG261" s="1">
        <v>0</v>
      </c>
      <c r="AH261" s="1">
        <v>0</v>
      </c>
      <c r="AI261" s="1">
        <v>1</v>
      </c>
      <c r="AJ261" s="1">
        <v>1</v>
      </c>
      <c r="AK261" s="1">
        <v>0</v>
      </c>
    </row>
    <row r="262" spans="1:37" x14ac:dyDescent="0.2">
      <c r="A262" s="1" t="s">
        <v>64</v>
      </c>
      <c r="B262" s="1">
        <v>18</v>
      </c>
      <c r="C262" s="1">
        <v>5</v>
      </c>
      <c r="D262" s="1">
        <v>13</v>
      </c>
      <c r="E262" s="1">
        <v>2</v>
      </c>
      <c r="F262" s="1">
        <v>0</v>
      </c>
      <c r="G262" s="1">
        <v>2</v>
      </c>
      <c r="V262" s="1" t="s">
        <v>64</v>
      </c>
      <c r="W262" s="1">
        <v>15</v>
      </c>
      <c r="X262" s="1">
        <v>5</v>
      </c>
      <c r="Y262" s="1">
        <v>10</v>
      </c>
      <c r="Z262" s="1">
        <v>0</v>
      </c>
      <c r="AA262" s="1">
        <v>0</v>
      </c>
      <c r="AB262" s="1">
        <v>0</v>
      </c>
      <c r="AC262" s="1">
        <v>0</v>
      </c>
      <c r="AD262" s="1">
        <v>0</v>
      </c>
      <c r="AE262" s="1">
        <v>0</v>
      </c>
      <c r="AF262" s="1">
        <v>1</v>
      </c>
      <c r="AG262" s="1">
        <v>0</v>
      </c>
      <c r="AH262" s="1">
        <v>1</v>
      </c>
      <c r="AI262" s="1">
        <v>0</v>
      </c>
      <c r="AJ262" s="1">
        <v>0</v>
      </c>
      <c r="AK262" s="1">
        <v>0</v>
      </c>
    </row>
    <row r="263" spans="1:37" x14ac:dyDescent="0.2">
      <c r="A263" s="1" t="s">
        <v>65</v>
      </c>
      <c r="B263" s="1">
        <v>23</v>
      </c>
      <c r="C263" s="1">
        <v>9</v>
      </c>
      <c r="D263" s="1">
        <v>14</v>
      </c>
      <c r="E263" s="1">
        <v>1</v>
      </c>
      <c r="F263" s="1">
        <v>1</v>
      </c>
      <c r="G263" s="1">
        <v>0</v>
      </c>
      <c r="V263" s="1" t="s">
        <v>65</v>
      </c>
      <c r="W263" s="1">
        <v>19</v>
      </c>
      <c r="X263" s="1">
        <v>8</v>
      </c>
      <c r="Y263" s="1">
        <v>11</v>
      </c>
      <c r="Z263" s="1">
        <v>0</v>
      </c>
      <c r="AA263" s="1">
        <v>0</v>
      </c>
      <c r="AB263" s="1">
        <v>0</v>
      </c>
      <c r="AC263" s="1">
        <v>0</v>
      </c>
      <c r="AD263" s="1">
        <v>0</v>
      </c>
      <c r="AE263" s="1">
        <v>0</v>
      </c>
      <c r="AF263" s="1">
        <v>0</v>
      </c>
      <c r="AG263" s="1">
        <v>0</v>
      </c>
      <c r="AH263" s="1">
        <v>0</v>
      </c>
      <c r="AI263" s="1">
        <v>3</v>
      </c>
      <c r="AJ263" s="1">
        <v>0</v>
      </c>
      <c r="AK263" s="1">
        <v>3</v>
      </c>
    </row>
    <row r="264" spans="1:37" x14ac:dyDescent="0.2">
      <c r="A264" s="6" t="s">
        <v>159</v>
      </c>
      <c r="B264" s="6"/>
      <c r="C264" s="6"/>
      <c r="D264" s="6"/>
      <c r="E264" s="6"/>
      <c r="F264" s="6"/>
      <c r="G264" s="6"/>
      <c r="H264" s="6"/>
      <c r="I264" s="6"/>
      <c r="J264" s="6"/>
      <c r="K264" s="6"/>
      <c r="L264" s="6"/>
      <c r="M264" s="6"/>
      <c r="N264" s="6"/>
      <c r="O264" s="6"/>
      <c r="P264" s="6"/>
      <c r="Q264" s="6"/>
      <c r="R264" s="6"/>
      <c r="S264" s="6"/>
      <c r="T264" s="6"/>
      <c r="U264" s="6"/>
      <c r="V264" s="6" t="s">
        <v>159</v>
      </c>
      <c r="W264" s="6"/>
      <c r="X264" s="6"/>
      <c r="Y264" s="6"/>
      <c r="Z264" s="6"/>
      <c r="AA264" s="6"/>
      <c r="AB264" s="6"/>
      <c r="AC264" s="6"/>
      <c r="AD264" s="6"/>
      <c r="AE264" s="6"/>
      <c r="AF264" s="6"/>
      <c r="AG264" s="6"/>
      <c r="AH264" s="6"/>
      <c r="AI264" s="6"/>
      <c r="AJ264" s="6"/>
      <c r="AK264" s="6"/>
    </row>
  </sheetData>
  <mergeCells count="40">
    <mergeCell ref="W197:Y197"/>
    <mergeCell ref="Z197:AB197"/>
    <mergeCell ref="AC197:AE197"/>
    <mergeCell ref="AF197:AH197"/>
    <mergeCell ref="AI197:AK197"/>
    <mergeCell ref="A197:A198"/>
    <mergeCell ref="B197:D197"/>
    <mergeCell ref="E197:G197"/>
    <mergeCell ref="S197:U197"/>
    <mergeCell ref="V197:V198"/>
    <mergeCell ref="W128:Y128"/>
    <mergeCell ref="Z128:AB128"/>
    <mergeCell ref="AC128:AE128"/>
    <mergeCell ref="AF128:AH128"/>
    <mergeCell ref="AI128:AK128"/>
    <mergeCell ref="A128:A129"/>
    <mergeCell ref="B128:D128"/>
    <mergeCell ref="E128:G128"/>
    <mergeCell ref="S128:U128"/>
    <mergeCell ref="V128:V129"/>
    <mergeCell ref="W70:Y70"/>
    <mergeCell ref="Z70:AB70"/>
    <mergeCell ref="AC70:AE70"/>
    <mergeCell ref="AF70:AH70"/>
    <mergeCell ref="AI70:AK70"/>
    <mergeCell ref="B2:D2"/>
    <mergeCell ref="E2:G2"/>
    <mergeCell ref="W2:Y2"/>
    <mergeCell ref="Z2:AB2"/>
    <mergeCell ref="AC2:AE2"/>
    <mergeCell ref="AF2:AH2"/>
    <mergeCell ref="AI2:AK2"/>
    <mergeCell ref="A2:A3"/>
    <mergeCell ref="V2:V3"/>
    <mergeCell ref="S2:U2"/>
    <mergeCell ref="A70:A71"/>
    <mergeCell ref="B70:D70"/>
    <mergeCell ref="E70:G70"/>
    <mergeCell ref="S70:U70"/>
    <mergeCell ref="V70:V71"/>
  </mergeCells>
  <pageMargins left="0.7" right="0.7" top="0.75" bottom="0.75" header="0.3" footer="0.3"/>
  <pageSetup scale="96" orientation="portrait" r:id="rId1"/>
  <rowBreaks count="3" manualBreakCount="3">
    <brk id="68" max="16383" man="1"/>
    <brk id="126" max="16383" man="1"/>
    <brk id="195"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60D9E-FED7-47CF-8BF2-00A6CF6116FB}">
  <dimension ref="A1:W233"/>
  <sheetViews>
    <sheetView view="pageBreakPreview" topLeftCell="J1" zoomScale="125" zoomScaleNormal="100" zoomScaleSheetLayoutView="125" workbookViewId="0">
      <selection activeCell="P19" sqref="P19"/>
    </sheetView>
  </sheetViews>
  <sheetFormatPr defaultColWidth="9.109375" defaultRowHeight="10.199999999999999" x14ac:dyDescent="0.2"/>
  <cols>
    <col min="1" max="1" width="21" style="1" customWidth="1"/>
    <col min="2" max="12" width="7.5546875" style="1" customWidth="1"/>
    <col min="13" max="13" width="22.21875" style="1" customWidth="1"/>
    <col min="14" max="23" width="8" style="1" customWidth="1"/>
    <col min="24" max="16384" width="9.109375" style="1"/>
  </cols>
  <sheetData>
    <row r="1" spans="1:23" x14ac:dyDescent="0.2">
      <c r="A1" s="1" t="s">
        <v>794</v>
      </c>
      <c r="M1" s="1" t="s">
        <v>794</v>
      </c>
    </row>
    <row r="2" spans="1:23" s="5" customFormat="1" x14ac:dyDescent="0.2">
      <c r="A2" s="4"/>
      <c r="B2" s="4" t="s">
        <v>0</v>
      </c>
      <c r="C2" s="4" t="s">
        <v>1</v>
      </c>
      <c r="D2" s="4" t="s">
        <v>2</v>
      </c>
      <c r="E2" s="4" t="s">
        <v>3</v>
      </c>
      <c r="F2" s="4" t="s">
        <v>4</v>
      </c>
      <c r="G2" s="4" t="s">
        <v>5</v>
      </c>
      <c r="H2" s="4" t="s">
        <v>6</v>
      </c>
      <c r="I2" s="4" t="s">
        <v>7</v>
      </c>
      <c r="J2" s="4" t="s">
        <v>8</v>
      </c>
      <c r="K2" s="4" t="s">
        <v>9</v>
      </c>
      <c r="L2" s="4" t="s">
        <v>10</v>
      </c>
      <c r="M2" s="4"/>
      <c r="N2" s="4" t="s">
        <v>11</v>
      </c>
      <c r="O2" s="4" t="s">
        <v>12</v>
      </c>
      <c r="P2" s="4" t="s">
        <v>13</v>
      </c>
      <c r="Q2" s="4" t="s">
        <v>14</v>
      </c>
      <c r="R2" s="4" t="s">
        <v>15</v>
      </c>
      <c r="S2" s="4" t="s">
        <v>16</v>
      </c>
      <c r="T2" s="4" t="s">
        <v>17</v>
      </c>
      <c r="U2" s="4" t="s">
        <v>18</v>
      </c>
      <c r="V2" s="4" t="s">
        <v>19</v>
      </c>
      <c r="W2" s="4" t="s">
        <v>20</v>
      </c>
    </row>
    <row r="3" spans="1:23" x14ac:dyDescent="0.2">
      <c r="A3" s="8" t="s">
        <v>324</v>
      </c>
      <c r="M3" s="8" t="s">
        <v>324</v>
      </c>
    </row>
    <row r="4" spans="1:23" x14ac:dyDescent="0.2">
      <c r="A4" s="8" t="s">
        <v>214</v>
      </c>
      <c r="B4" s="1">
        <v>3391</v>
      </c>
      <c r="C4" s="1">
        <v>26</v>
      </c>
      <c r="D4" s="1">
        <v>208</v>
      </c>
      <c r="E4" s="1">
        <v>354</v>
      </c>
      <c r="F4" s="1">
        <v>375</v>
      </c>
      <c r="G4" s="1">
        <v>153</v>
      </c>
      <c r="H4" s="1">
        <v>120</v>
      </c>
      <c r="I4" s="1">
        <v>141</v>
      </c>
      <c r="J4" s="1">
        <v>543</v>
      </c>
      <c r="K4" s="1">
        <v>156</v>
      </c>
      <c r="L4" s="1">
        <v>64</v>
      </c>
      <c r="M4" s="8" t="s">
        <v>214</v>
      </c>
      <c r="N4" s="1">
        <v>226</v>
      </c>
      <c r="O4" s="1">
        <v>163</v>
      </c>
      <c r="P4" s="1">
        <v>1</v>
      </c>
      <c r="Q4" s="1">
        <v>309</v>
      </c>
      <c r="R4" s="1">
        <v>28</v>
      </c>
      <c r="S4" s="1">
        <v>184</v>
      </c>
      <c r="T4" s="1">
        <v>75</v>
      </c>
      <c r="U4" s="1">
        <v>30</v>
      </c>
      <c r="V4" s="1">
        <v>78</v>
      </c>
      <c r="W4" s="1">
        <v>157</v>
      </c>
    </row>
    <row r="5" spans="1:23" x14ac:dyDescent="0.2">
      <c r="A5" s="8" t="s">
        <v>220</v>
      </c>
      <c r="B5" s="1">
        <v>624</v>
      </c>
      <c r="C5" s="1">
        <v>4</v>
      </c>
      <c r="D5" s="1">
        <v>34</v>
      </c>
      <c r="E5" s="1">
        <v>70</v>
      </c>
      <c r="F5" s="1">
        <v>82</v>
      </c>
      <c r="G5" s="1">
        <v>23</v>
      </c>
      <c r="H5" s="1">
        <v>16</v>
      </c>
      <c r="I5" s="1">
        <v>30</v>
      </c>
      <c r="J5" s="1">
        <v>86</v>
      </c>
      <c r="K5" s="1">
        <v>22</v>
      </c>
      <c r="L5" s="1">
        <v>4</v>
      </c>
      <c r="M5" s="8" t="s">
        <v>220</v>
      </c>
      <c r="N5" s="1">
        <v>22</v>
      </c>
      <c r="O5" s="1">
        <v>35</v>
      </c>
      <c r="P5" s="1">
        <v>0</v>
      </c>
      <c r="Q5" s="1">
        <v>58</v>
      </c>
      <c r="R5" s="1">
        <v>5</v>
      </c>
      <c r="S5" s="1">
        <v>60</v>
      </c>
      <c r="T5" s="1">
        <v>10</v>
      </c>
      <c r="U5" s="1">
        <v>2</v>
      </c>
      <c r="V5" s="1">
        <v>12</v>
      </c>
      <c r="W5" s="1">
        <v>49</v>
      </c>
    </row>
    <row r="6" spans="1:23" x14ac:dyDescent="0.2">
      <c r="A6" s="8">
        <v>1</v>
      </c>
      <c r="B6" s="1">
        <v>1405</v>
      </c>
      <c r="C6" s="1">
        <v>7</v>
      </c>
      <c r="D6" s="1">
        <v>93</v>
      </c>
      <c r="E6" s="1">
        <v>152</v>
      </c>
      <c r="F6" s="1">
        <v>159</v>
      </c>
      <c r="G6" s="1">
        <v>64</v>
      </c>
      <c r="H6" s="1">
        <v>51</v>
      </c>
      <c r="I6" s="1">
        <v>47</v>
      </c>
      <c r="J6" s="1">
        <v>236</v>
      </c>
      <c r="K6" s="1">
        <v>59</v>
      </c>
      <c r="L6" s="1">
        <v>29</v>
      </c>
      <c r="M6" s="8">
        <v>1</v>
      </c>
      <c r="N6" s="1">
        <v>103</v>
      </c>
      <c r="O6" s="1">
        <v>60</v>
      </c>
      <c r="P6" s="1">
        <v>1</v>
      </c>
      <c r="Q6" s="1">
        <v>112</v>
      </c>
      <c r="R6" s="1">
        <v>9</v>
      </c>
      <c r="S6" s="1">
        <v>76</v>
      </c>
      <c r="T6" s="1">
        <v>32</v>
      </c>
      <c r="U6" s="1">
        <v>12</v>
      </c>
      <c r="V6" s="1">
        <v>33</v>
      </c>
      <c r="W6" s="1">
        <v>70</v>
      </c>
    </row>
    <row r="7" spans="1:23" x14ac:dyDescent="0.2">
      <c r="A7" s="8">
        <v>2</v>
      </c>
      <c r="B7" s="1">
        <v>558</v>
      </c>
      <c r="C7" s="1">
        <v>6</v>
      </c>
      <c r="D7" s="1">
        <v>39</v>
      </c>
      <c r="E7" s="1">
        <v>63</v>
      </c>
      <c r="F7" s="1">
        <v>62</v>
      </c>
      <c r="G7" s="1">
        <v>25</v>
      </c>
      <c r="H7" s="1">
        <v>18</v>
      </c>
      <c r="I7" s="1">
        <v>16</v>
      </c>
      <c r="J7" s="1">
        <v>77</v>
      </c>
      <c r="K7" s="1">
        <v>33</v>
      </c>
      <c r="L7" s="1">
        <v>8</v>
      </c>
      <c r="M7" s="8">
        <v>2</v>
      </c>
      <c r="N7" s="1">
        <v>43</v>
      </c>
      <c r="O7" s="1">
        <v>26</v>
      </c>
      <c r="P7" s="1">
        <v>0</v>
      </c>
      <c r="Q7" s="1">
        <v>67</v>
      </c>
      <c r="R7" s="1">
        <v>5</v>
      </c>
      <c r="S7" s="1">
        <v>26</v>
      </c>
      <c r="T7" s="1">
        <v>6</v>
      </c>
      <c r="U7" s="1">
        <v>5</v>
      </c>
      <c r="V7" s="1">
        <v>15</v>
      </c>
      <c r="W7" s="1">
        <v>18</v>
      </c>
    </row>
    <row r="8" spans="1:23" x14ac:dyDescent="0.2">
      <c r="A8" s="8">
        <v>3</v>
      </c>
      <c r="B8" s="1">
        <v>236</v>
      </c>
      <c r="C8" s="1">
        <v>2</v>
      </c>
      <c r="D8" s="1">
        <v>10</v>
      </c>
      <c r="E8" s="1">
        <v>22</v>
      </c>
      <c r="F8" s="1">
        <v>23</v>
      </c>
      <c r="G8" s="1">
        <v>7</v>
      </c>
      <c r="H8" s="1">
        <v>4</v>
      </c>
      <c r="I8" s="1">
        <v>15</v>
      </c>
      <c r="J8" s="1">
        <v>36</v>
      </c>
      <c r="K8" s="1">
        <v>14</v>
      </c>
      <c r="L8" s="1">
        <v>5</v>
      </c>
      <c r="M8" s="8">
        <v>3</v>
      </c>
      <c r="N8" s="1">
        <v>24</v>
      </c>
      <c r="O8" s="1">
        <v>19</v>
      </c>
      <c r="P8" s="1">
        <v>0</v>
      </c>
      <c r="Q8" s="1">
        <v>28</v>
      </c>
      <c r="R8" s="1">
        <v>2</v>
      </c>
      <c r="S8" s="1">
        <v>6</v>
      </c>
      <c r="T8" s="1">
        <v>1</v>
      </c>
      <c r="U8" s="1">
        <v>5</v>
      </c>
      <c r="V8" s="1">
        <v>7</v>
      </c>
      <c r="W8" s="1">
        <v>6</v>
      </c>
    </row>
    <row r="9" spans="1:23" x14ac:dyDescent="0.2">
      <c r="A9" s="8">
        <v>4</v>
      </c>
      <c r="B9" s="1">
        <v>136</v>
      </c>
      <c r="C9" s="1">
        <v>0</v>
      </c>
      <c r="D9" s="1">
        <v>5</v>
      </c>
      <c r="E9" s="1">
        <v>13</v>
      </c>
      <c r="F9" s="1">
        <v>13</v>
      </c>
      <c r="G9" s="1">
        <v>8</v>
      </c>
      <c r="H9" s="1">
        <v>5</v>
      </c>
      <c r="I9" s="1">
        <v>12</v>
      </c>
      <c r="J9" s="1">
        <v>23</v>
      </c>
      <c r="K9" s="1">
        <v>6</v>
      </c>
      <c r="L9" s="1">
        <v>8</v>
      </c>
      <c r="M9" s="8">
        <v>4</v>
      </c>
      <c r="N9" s="1">
        <v>9</v>
      </c>
      <c r="O9" s="1">
        <v>8</v>
      </c>
      <c r="P9" s="1">
        <v>0</v>
      </c>
      <c r="Q9" s="1">
        <v>10</v>
      </c>
      <c r="R9" s="1">
        <v>2</v>
      </c>
      <c r="S9" s="1">
        <v>2</v>
      </c>
      <c r="T9" s="1">
        <v>5</v>
      </c>
      <c r="U9" s="1">
        <v>3</v>
      </c>
      <c r="V9" s="1">
        <v>2</v>
      </c>
      <c r="W9" s="1">
        <v>2</v>
      </c>
    </row>
    <row r="10" spans="1:23" x14ac:dyDescent="0.2">
      <c r="A10" s="8" t="s">
        <v>218</v>
      </c>
      <c r="B10" s="1">
        <v>243</v>
      </c>
      <c r="C10" s="1">
        <v>0</v>
      </c>
      <c r="D10" s="1">
        <v>17</v>
      </c>
      <c r="E10" s="1">
        <v>18</v>
      </c>
      <c r="F10" s="1">
        <v>24</v>
      </c>
      <c r="G10" s="1">
        <v>10</v>
      </c>
      <c r="H10" s="1">
        <v>14</v>
      </c>
      <c r="I10" s="1">
        <v>11</v>
      </c>
      <c r="J10" s="1">
        <v>49</v>
      </c>
      <c r="K10" s="1">
        <v>10</v>
      </c>
      <c r="L10" s="1">
        <v>4</v>
      </c>
      <c r="M10" s="8" t="s">
        <v>218</v>
      </c>
      <c r="N10" s="1">
        <v>10</v>
      </c>
      <c r="O10" s="1">
        <v>7</v>
      </c>
      <c r="P10" s="1">
        <v>0</v>
      </c>
      <c r="Q10" s="1">
        <v>25</v>
      </c>
      <c r="R10" s="1">
        <v>3</v>
      </c>
      <c r="S10" s="1">
        <v>11</v>
      </c>
      <c r="T10" s="1">
        <v>12</v>
      </c>
      <c r="U10" s="1">
        <v>3</v>
      </c>
      <c r="V10" s="1">
        <v>7</v>
      </c>
      <c r="W10" s="1">
        <v>8</v>
      </c>
    </row>
    <row r="11" spans="1:23" x14ac:dyDescent="0.2">
      <c r="A11" s="8" t="s">
        <v>312</v>
      </c>
      <c r="B11" s="1">
        <v>167</v>
      </c>
      <c r="C11" s="1">
        <v>5</v>
      </c>
      <c r="D11" s="1">
        <v>7</v>
      </c>
      <c r="E11" s="1">
        <v>15</v>
      </c>
      <c r="F11" s="1">
        <v>12</v>
      </c>
      <c r="G11" s="1">
        <v>15</v>
      </c>
      <c r="H11" s="1">
        <v>12</v>
      </c>
      <c r="I11" s="1">
        <v>8</v>
      </c>
      <c r="J11" s="1">
        <v>28</v>
      </c>
      <c r="K11" s="1">
        <v>9</v>
      </c>
      <c r="L11" s="1">
        <v>6</v>
      </c>
      <c r="M11" s="8" t="s">
        <v>312</v>
      </c>
      <c r="N11" s="1">
        <v>14</v>
      </c>
      <c r="O11" s="1">
        <v>8</v>
      </c>
      <c r="P11" s="1">
        <v>0</v>
      </c>
      <c r="Q11" s="1">
        <v>9</v>
      </c>
      <c r="R11" s="1">
        <v>2</v>
      </c>
      <c r="S11" s="1">
        <v>3</v>
      </c>
      <c r="T11" s="1">
        <v>9</v>
      </c>
      <c r="U11" s="1">
        <v>0</v>
      </c>
      <c r="V11" s="1">
        <v>2</v>
      </c>
      <c r="W11" s="1">
        <v>3</v>
      </c>
    </row>
    <row r="12" spans="1:23" x14ac:dyDescent="0.2">
      <c r="A12" s="8" t="s">
        <v>313</v>
      </c>
      <c r="B12" s="1">
        <v>22</v>
      </c>
      <c r="C12" s="1">
        <v>2</v>
      </c>
      <c r="D12" s="1">
        <v>3</v>
      </c>
      <c r="E12" s="1">
        <v>1</v>
      </c>
      <c r="F12" s="1">
        <v>0</v>
      </c>
      <c r="G12" s="1">
        <v>1</v>
      </c>
      <c r="H12" s="1">
        <v>0</v>
      </c>
      <c r="I12" s="1">
        <v>2</v>
      </c>
      <c r="J12" s="1">
        <v>8</v>
      </c>
      <c r="K12" s="1">
        <v>3</v>
      </c>
      <c r="L12" s="1">
        <v>0</v>
      </c>
      <c r="M12" s="8" t="s">
        <v>313</v>
      </c>
      <c r="N12" s="1">
        <v>1</v>
      </c>
      <c r="O12" s="1">
        <v>0</v>
      </c>
      <c r="P12" s="1">
        <v>0</v>
      </c>
      <c r="Q12" s="1">
        <v>0</v>
      </c>
      <c r="R12" s="1">
        <v>0</v>
      </c>
      <c r="S12" s="1">
        <v>0</v>
      </c>
      <c r="T12" s="1">
        <v>0</v>
      </c>
      <c r="U12" s="1">
        <v>0</v>
      </c>
      <c r="V12" s="1">
        <v>0</v>
      </c>
      <c r="W12" s="1">
        <v>1</v>
      </c>
    </row>
    <row r="13" spans="1:23" x14ac:dyDescent="0.2">
      <c r="A13" s="8"/>
      <c r="M13" s="8"/>
    </row>
    <row r="14" spans="1:23" x14ac:dyDescent="0.2">
      <c r="A14" s="8" t="s">
        <v>314</v>
      </c>
      <c r="B14" s="1">
        <v>1011</v>
      </c>
      <c r="C14" s="1">
        <v>9</v>
      </c>
      <c r="D14" s="1">
        <v>72</v>
      </c>
      <c r="E14" s="1">
        <v>97</v>
      </c>
      <c r="F14" s="1">
        <v>110</v>
      </c>
      <c r="G14" s="1">
        <v>44</v>
      </c>
      <c r="H14" s="1">
        <v>29</v>
      </c>
      <c r="I14" s="1">
        <v>36</v>
      </c>
      <c r="J14" s="1">
        <v>137</v>
      </c>
      <c r="K14" s="1">
        <v>38</v>
      </c>
      <c r="L14" s="1">
        <v>15</v>
      </c>
      <c r="M14" s="8" t="s">
        <v>314</v>
      </c>
      <c r="N14" s="1">
        <v>75</v>
      </c>
      <c r="O14" s="1">
        <v>40</v>
      </c>
      <c r="P14" s="1">
        <v>0</v>
      </c>
      <c r="Q14" s="1">
        <v>114</v>
      </c>
      <c r="R14" s="1">
        <v>7</v>
      </c>
      <c r="S14" s="1">
        <v>67</v>
      </c>
      <c r="T14" s="1">
        <v>37</v>
      </c>
      <c r="U14" s="1">
        <v>10</v>
      </c>
      <c r="V14" s="1">
        <v>31</v>
      </c>
      <c r="W14" s="1">
        <v>43</v>
      </c>
    </row>
    <row r="15" spans="1:23" x14ac:dyDescent="0.2">
      <c r="A15" s="8" t="s">
        <v>220</v>
      </c>
      <c r="B15" s="1">
        <v>297</v>
      </c>
      <c r="C15" s="1">
        <v>3</v>
      </c>
      <c r="D15" s="1">
        <v>20</v>
      </c>
      <c r="E15" s="1">
        <v>33</v>
      </c>
      <c r="F15" s="1">
        <v>42</v>
      </c>
      <c r="G15" s="1">
        <v>12</v>
      </c>
      <c r="H15" s="1">
        <v>9</v>
      </c>
      <c r="I15" s="1">
        <v>8</v>
      </c>
      <c r="J15" s="1">
        <v>37</v>
      </c>
      <c r="K15" s="1">
        <v>9</v>
      </c>
      <c r="L15" s="1">
        <v>4</v>
      </c>
      <c r="M15" s="8" t="s">
        <v>220</v>
      </c>
      <c r="N15" s="1">
        <v>11</v>
      </c>
      <c r="O15" s="1">
        <v>13</v>
      </c>
      <c r="P15" s="1">
        <v>0</v>
      </c>
      <c r="Q15" s="1">
        <v>25</v>
      </c>
      <c r="R15" s="1">
        <v>4</v>
      </c>
      <c r="S15" s="1">
        <v>23</v>
      </c>
      <c r="T15" s="1">
        <v>10</v>
      </c>
      <c r="U15" s="1">
        <v>1</v>
      </c>
      <c r="V15" s="1">
        <v>7</v>
      </c>
      <c r="W15" s="1">
        <v>26</v>
      </c>
    </row>
    <row r="16" spans="1:23" x14ac:dyDescent="0.2">
      <c r="A16" s="8">
        <v>1</v>
      </c>
      <c r="B16" s="1">
        <v>536</v>
      </c>
      <c r="C16" s="1">
        <v>2</v>
      </c>
      <c r="D16" s="1">
        <v>40</v>
      </c>
      <c r="E16" s="1">
        <v>54</v>
      </c>
      <c r="F16" s="1">
        <v>55</v>
      </c>
      <c r="G16" s="1">
        <v>26</v>
      </c>
      <c r="H16" s="1">
        <v>14</v>
      </c>
      <c r="I16" s="1">
        <v>22</v>
      </c>
      <c r="J16" s="1">
        <v>80</v>
      </c>
      <c r="K16" s="1">
        <v>22</v>
      </c>
      <c r="L16" s="1">
        <v>8</v>
      </c>
      <c r="M16" s="8">
        <v>1</v>
      </c>
      <c r="N16" s="1">
        <v>45</v>
      </c>
      <c r="O16" s="1">
        <v>23</v>
      </c>
      <c r="P16" s="1">
        <v>0</v>
      </c>
      <c r="Q16" s="1">
        <v>50</v>
      </c>
      <c r="R16" s="1">
        <v>3</v>
      </c>
      <c r="S16" s="1">
        <v>32</v>
      </c>
      <c r="T16" s="1">
        <v>22</v>
      </c>
      <c r="U16" s="1">
        <v>9</v>
      </c>
      <c r="V16" s="1">
        <v>17</v>
      </c>
      <c r="W16" s="1">
        <v>12</v>
      </c>
    </row>
    <row r="17" spans="1:23" x14ac:dyDescent="0.2">
      <c r="A17" s="8">
        <v>2</v>
      </c>
      <c r="B17" s="1">
        <v>127</v>
      </c>
      <c r="C17" s="1">
        <v>2</v>
      </c>
      <c r="D17" s="1">
        <v>11</v>
      </c>
      <c r="E17" s="1">
        <v>8</v>
      </c>
      <c r="F17" s="1">
        <v>9</v>
      </c>
      <c r="G17" s="1">
        <v>4</v>
      </c>
      <c r="H17" s="1">
        <v>4</v>
      </c>
      <c r="I17" s="1">
        <v>4</v>
      </c>
      <c r="J17" s="1">
        <v>11</v>
      </c>
      <c r="K17" s="1">
        <v>5</v>
      </c>
      <c r="L17" s="1">
        <v>0</v>
      </c>
      <c r="M17" s="8">
        <v>2</v>
      </c>
      <c r="N17" s="1">
        <v>14</v>
      </c>
      <c r="O17" s="1">
        <v>4</v>
      </c>
      <c r="P17" s="1">
        <v>0</v>
      </c>
      <c r="Q17" s="1">
        <v>27</v>
      </c>
      <c r="R17" s="1">
        <v>0</v>
      </c>
      <c r="S17" s="1">
        <v>10</v>
      </c>
      <c r="T17" s="1">
        <v>4</v>
      </c>
      <c r="U17" s="1">
        <v>0</v>
      </c>
      <c r="V17" s="1">
        <v>6</v>
      </c>
      <c r="W17" s="1">
        <v>4</v>
      </c>
    </row>
    <row r="18" spans="1:23" x14ac:dyDescent="0.2">
      <c r="A18" s="8">
        <v>3</v>
      </c>
      <c r="B18" s="1">
        <v>33</v>
      </c>
      <c r="C18" s="1">
        <v>2</v>
      </c>
      <c r="D18" s="1">
        <v>1</v>
      </c>
      <c r="E18" s="1">
        <v>2</v>
      </c>
      <c r="F18" s="1">
        <v>2</v>
      </c>
      <c r="G18" s="1">
        <v>1</v>
      </c>
      <c r="H18" s="1">
        <v>0</v>
      </c>
      <c r="I18" s="1">
        <v>1</v>
      </c>
      <c r="J18" s="1">
        <v>4</v>
      </c>
      <c r="K18" s="1">
        <v>1</v>
      </c>
      <c r="L18" s="1">
        <v>1</v>
      </c>
      <c r="M18" s="8">
        <v>3</v>
      </c>
      <c r="N18" s="1">
        <v>4</v>
      </c>
      <c r="O18" s="1">
        <v>0</v>
      </c>
      <c r="P18" s="1">
        <v>0</v>
      </c>
      <c r="Q18" s="1">
        <v>11</v>
      </c>
      <c r="R18" s="1">
        <v>0</v>
      </c>
      <c r="S18" s="1">
        <v>1</v>
      </c>
      <c r="T18" s="1">
        <v>0</v>
      </c>
      <c r="U18" s="1">
        <v>0</v>
      </c>
      <c r="V18" s="1">
        <v>1</v>
      </c>
      <c r="W18" s="1">
        <v>1</v>
      </c>
    </row>
    <row r="19" spans="1:23" x14ac:dyDescent="0.2">
      <c r="A19" s="8">
        <v>4</v>
      </c>
      <c r="B19" s="1">
        <v>11</v>
      </c>
      <c r="C19" s="1">
        <v>0</v>
      </c>
      <c r="D19" s="1">
        <v>0</v>
      </c>
      <c r="E19" s="1">
        <v>0</v>
      </c>
      <c r="F19" s="1">
        <v>2</v>
      </c>
      <c r="G19" s="1">
        <v>0</v>
      </c>
      <c r="H19" s="1">
        <v>2</v>
      </c>
      <c r="I19" s="1">
        <v>0</v>
      </c>
      <c r="J19" s="1">
        <v>2</v>
      </c>
      <c r="K19" s="1">
        <v>1</v>
      </c>
      <c r="L19" s="1">
        <v>1</v>
      </c>
      <c r="M19" s="8">
        <v>4</v>
      </c>
      <c r="N19" s="1">
        <v>1</v>
      </c>
      <c r="O19" s="1">
        <v>0</v>
      </c>
      <c r="P19" s="1">
        <v>0</v>
      </c>
      <c r="Q19" s="1">
        <v>1</v>
      </c>
      <c r="R19" s="1">
        <v>0</v>
      </c>
      <c r="S19" s="1">
        <v>1</v>
      </c>
      <c r="T19" s="1">
        <v>0</v>
      </c>
      <c r="U19" s="1">
        <v>0</v>
      </c>
      <c r="V19" s="1">
        <v>0</v>
      </c>
      <c r="W19" s="1">
        <v>0</v>
      </c>
    </row>
    <row r="20" spans="1:23" x14ac:dyDescent="0.2">
      <c r="A20" s="8" t="s">
        <v>218</v>
      </c>
      <c r="B20" s="1">
        <v>4</v>
      </c>
      <c r="C20" s="1">
        <v>0</v>
      </c>
      <c r="D20" s="1">
        <v>0</v>
      </c>
      <c r="E20" s="1">
        <v>0</v>
      </c>
      <c r="F20" s="1">
        <v>0</v>
      </c>
      <c r="G20" s="1">
        <v>1</v>
      </c>
      <c r="H20" s="1">
        <v>0</v>
      </c>
      <c r="I20" s="1">
        <v>1</v>
      </c>
      <c r="J20" s="1">
        <v>1</v>
      </c>
      <c r="K20" s="1">
        <v>0</v>
      </c>
      <c r="L20" s="1">
        <v>0</v>
      </c>
      <c r="M20" s="8" t="s">
        <v>218</v>
      </c>
      <c r="N20" s="1">
        <v>0</v>
      </c>
      <c r="O20" s="1">
        <v>0</v>
      </c>
      <c r="P20" s="1">
        <v>0</v>
      </c>
      <c r="Q20" s="1">
        <v>0</v>
      </c>
      <c r="R20" s="1">
        <v>0</v>
      </c>
      <c r="S20" s="1">
        <v>0</v>
      </c>
      <c r="T20" s="1">
        <v>1</v>
      </c>
      <c r="U20" s="1">
        <v>0</v>
      </c>
      <c r="V20" s="1">
        <v>0</v>
      </c>
      <c r="W20" s="1">
        <v>0</v>
      </c>
    </row>
    <row r="21" spans="1:23" x14ac:dyDescent="0.2">
      <c r="A21" s="8" t="s">
        <v>312</v>
      </c>
      <c r="B21" s="1">
        <v>3</v>
      </c>
      <c r="C21" s="1">
        <v>0</v>
      </c>
      <c r="D21" s="1">
        <v>0</v>
      </c>
      <c r="E21" s="1">
        <v>0</v>
      </c>
      <c r="F21" s="1">
        <v>0</v>
      </c>
      <c r="G21" s="1">
        <v>0</v>
      </c>
      <c r="H21" s="1">
        <v>0</v>
      </c>
      <c r="I21" s="1">
        <v>0</v>
      </c>
      <c r="J21" s="1">
        <v>2</v>
      </c>
      <c r="K21" s="1">
        <v>0</v>
      </c>
      <c r="L21" s="1">
        <v>1</v>
      </c>
      <c r="M21" s="8" t="s">
        <v>312</v>
      </c>
      <c r="N21" s="1">
        <v>0</v>
      </c>
      <c r="O21" s="1">
        <v>0</v>
      </c>
      <c r="P21" s="1">
        <v>0</v>
      </c>
      <c r="Q21" s="1">
        <v>0</v>
      </c>
      <c r="R21" s="1">
        <v>0</v>
      </c>
      <c r="S21" s="1">
        <v>0</v>
      </c>
      <c r="T21" s="1">
        <v>0</v>
      </c>
      <c r="U21" s="1">
        <v>0</v>
      </c>
      <c r="V21" s="1">
        <v>0</v>
      </c>
      <c r="W21" s="1">
        <v>0</v>
      </c>
    </row>
    <row r="22" spans="1:23" x14ac:dyDescent="0.2">
      <c r="A22" s="8" t="s">
        <v>313</v>
      </c>
      <c r="B22" s="1">
        <v>0</v>
      </c>
      <c r="C22" s="1">
        <v>0</v>
      </c>
      <c r="D22" s="1">
        <v>0</v>
      </c>
      <c r="E22" s="1">
        <v>0</v>
      </c>
      <c r="F22" s="1">
        <v>0</v>
      </c>
      <c r="G22" s="1">
        <v>0</v>
      </c>
      <c r="H22" s="1">
        <v>0</v>
      </c>
      <c r="I22" s="1">
        <v>0</v>
      </c>
      <c r="J22" s="1">
        <v>0</v>
      </c>
      <c r="K22" s="1">
        <v>0</v>
      </c>
      <c r="L22" s="1">
        <v>0</v>
      </c>
      <c r="M22" s="8" t="s">
        <v>313</v>
      </c>
      <c r="N22" s="1">
        <v>0</v>
      </c>
      <c r="O22" s="1">
        <v>0</v>
      </c>
      <c r="P22" s="1">
        <v>0</v>
      </c>
      <c r="Q22" s="1">
        <v>0</v>
      </c>
      <c r="R22" s="1">
        <v>0</v>
      </c>
      <c r="S22" s="1">
        <v>0</v>
      </c>
      <c r="T22" s="1">
        <v>0</v>
      </c>
      <c r="U22" s="1">
        <v>0</v>
      </c>
      <c r="V22" s="1">
        <v>0</v>
      </c>
      <c r="W22" s="1">
        <v>0</v>
      </c>
    </row>
    <row r="23" spans="1:23" x14ac:dyDescent="0.2">
      <c r="A23" s="8"/>
      <c r="M23" s="8"/>
    </row>
    <row r="24" spans="1:23" x14ac:dyDescent="0.2">
      <c r="A24" s="8" t="s">
        <v>315</v>
      </c>
      <c r="B24" s="1">
        <v>389</v>
      </c>
      <c r="C24" s="1">
        <v>4</v>
      </c>
      <c r="D24" s="1">
        <v>20</v>
      </c>
      <c r="E24" s="1">
        <v>29</v>
      </c>
      <c r="F24" s="1">
        <v>39</v>
      </c>
      <c r="G24" s="1">
        <v>19</v>
      </c>
      <c r="H24" s="1">
        <v>14</v>
      </c>
      <c r="I24" s="1">
        <v>12</v>
      </c>
      <c r="J24" s="1">
        <v>45</v>
      </c>
      <c r="K24" s="1">
        <v>15</v>
      </c>
      <c r="L24" s="1">
        <v>7</v>
      </c>
      <c r="M24" s="8" t="s">
        <v>315</v>
      </c>
      <c r="N24" s="1">
        <v>23</v>
      </c>
      <c r="O24" s="1">
        <v>37</v>
      </c>
      <c r="P24" s="1">
        <v>0</v>
      </c>
      <c r="Q24" s="1">
        <v>49</v>
      </c>
      <c r="R24" s="1">
        <v>3</v>
      </c>
      <c r="S24" s="1">
        <v>26</v>
      </c>
      <c r="T24" s="1">
        <v>2</v>
      </c>
      <c r="U24" s="1">
        <v>1</v>
      </c>
      <c r="V24" s="1">
        <v>4</v>
      </c>
      <c r="W24" s="1">
        <v>40</v>
      </c>
    </row>
    <row r="25" spans="1:23" x14ac:dyDescent="0.2">
      <c r="A25" s="8" t="s">
        <v>220</v>
      </c>
      <c r="B25" s="1">
        <v>109</v>
      </c>
      <c r="C25" s="1">
        <v>0</v>
      </c>
      <c r="D25" s="1">
        <v>4</v>
      </c>
      <c r="E25" s="1">
        <v>12</v>
      </c>
      <c r="F25" s="1">
        <v>12</v>
      </c>
      <c r="G25" s="1">
        <v>6</v>
      </c>
      <c r="H25" s="1">
        <v>4</v>
      </c>
      <c r="I25" s="1">
        <v>5</v>
      </c>
      <c r="J25" s="1">
        <v>11</v>
      </c>
      <c r="K25" s="1">
        <v>6</v>
      </c>
      <c r="L25" s="1">
        <v>0</v>
      </c>
      <c r="M25" s="8" t="s">
        <v>220</v>
      </c>
      <c r="N25" s="1">
        <v>3</v>
      </c>
      <c r="O25" s="1">
        <v>11</v>
      </c>
      <c r="P25" s="1">
        <v>0</v>
      </c>
      <c r="Q25" s="1">
        <v>13</v>
      </c>
      <c r="R25" s="1">
        <v>0</v>
      </c>
      <c r="S25" s="1">
        <v>11</v>
      </c>
      <c r="T25" s="1">
        <v>0</v>
      </c>
      <c r="U25" s="1">
        <v>0</v>
      </c>
      <c r="V25" s="1">
        <v>0</v>
      </c>
      <c r="W25" s="1">
        <v>11</v>
      </c>
    </row>
    <row r="26" spans="1:23" x14ac:dyDescent="0.2">
      <c r="A26" s="8">
        <v>1</v>
      </c>
      <c r="B26" s="1">
        <v>205</v>
      </c>
      <c r="C26" s="1">
        <v>4</v>
      </c>
      <c r="D26" s="1">
        <v>13</v>
      </c>
      <c r="E26" s="1">
        <v>14</v>
      </c>
      <c r="F26" s="1">
        <v>19</v>
      </c>
      <c r="G26" s="1">
        <v>11</v>
      </c>
      <c r="H26" s="1">
        <v>9</v>
      </c>
      <c r="I26" s="1">
        <v>6</v>
      </c>
      <c r="J26" s="1">
        <v>25</v>
      </c>
      <c r="K26" s="1">
        <v>5</v>
      </c>
      <c r="L26" s="1">
        <v>6</v>
      </c>
      <c r="M26" s="8">
        <v>1</v>
      </c>
      <c r="N26" s="1">
        <v>15</v>
      </c>
      <c r="O26" s="1">
        <v>17</v>
      </c>
      <c r="P26" s="1">
        <v>0</v>
      </c>
      <c r="Q26" s="1">
        <v>20</v>
      </c>
      <c r="R26" s="1">
        <v>3</v>
      </c>
      <c r="S26" s="1">
        <v>10</v>
      </c>
      <c r="T26" s="1">
        <v>0</v>
      </c>
      <c r="U26" s="1">
        <v>1</v>
      </c>
      <c r="V26" s="1">
        <v>3</v>
      </c>
      <c r="W26" s="1">
        <v>24</v>
      </c>
    </row>
    <row r="27" spans="1:23" x14ac:dyDescent="0.2">
      <c r="A27" s="8">
        <v>2</v>
      </c>
      <c r="B27" s="1">
        <v>48</v>
      </c>
      <c r="C27" s="1">
        <v>0</v>
      </c>
      <c r="D27" s="1">
        <v>3</v>
      </c>
      <c r="E27" s="1">
        <v>3</v>
      </c>
      <c r="F27" s="1">
        <v>4</v>
      </c>
      <c r="G27" s="1">
        <v>1</v>
      </c>
      <c r="H27" s="1">
        <v>1</v>
      </c>
      <c r="I27" s="1">
        <v>1</v>
      </c>
      <c r="J27" s="1">
        <v>4</v>
      </c>
      <c r="K27" s="1">
        <v>3</v>
      </c>
      <c r="L27" s="1">
        <v>1</v>
      </c>
      <c r="M27" s="8">
        <v>2</v>
      </c>
      <c r="N27" s="1">
        <v>2</v>
      </c>
      <c r="O27" s="1">
        <v>5</v>
      </c>
      <c r="P27" s="1">
        <v>0</v>
      </c>
      <c r="Q27" s="1">
        <v>10</v>
      </c>
      <c r="R27" s="1">
        <v>0</v>
      </c>
      <c r="S27" s="1">
        <v>4</v>
      </c>
      <c r="T27" s="1">
        <v>0</v>
      </c>
      <c r="U27" s="1">
        <v>0</v>
      </c>
      <c r="V27" s="1">
        <v>1</v>
      </c>
      <c r="W27" s="1">
        <v>5</v>
      </c>
    </row>
    <row r="28" spans="1:23" x14ac:dyDescent="0.2">
      <c r="A28" s="8">
        <v>3</v>
      </c>
      <c r="B28" s="1">
        <v>13</v>
      </c>
      <c r="C28" s="1">
        <v>0</v>
      </c>
      <c r="D28" s="1">
        <v>0</v>
      </c>
      <c r="E28" s="1">
        <v>0</v>
      </c>
      <c r="F28" s="1">
        <v>1</v>
      </c>
      <c r="G28" s="1">
        <v>0</v>
      </c>
      <c r="H28" s="1">
        <v>0</v>
      </c>
      <c r="I28" s="1">
        <v>0</v>
      </c>
      <c r="J28" s="1">
        <v>3</v>
      </c>
      <c r="K28" s="1">
        <v>0</v>
      </c>
      <c r="L28" s="1">
        <v>0</v>
      </c>
      <c r="M28" s="8">
        <v>3</v>
      </c>
      <c r="N28" s="1">
        <v>3</v>
      </c>
      <c r="O28" s="1">
        <v>4</v>
      </c>
      <c r="P28" s="1">
        <v>0</v>
      </c>
      <c r="Q28" s="1">
        <v>1</v>
      </c>
      <c r="R28" s="1">
        <v>0</v>
      </c>
      <c r="S28" s="1">
        <v>1</v>
      </c>
      <c r="T28" s="1">
        <v>0</v>
      </c>
      <c r="U28" s="1">
        <v>0</v>
      </c>
      <c r="V28" s="1">
        <v>0</v>
      </c>
      <c r="W28" s="1">
        <v>0</v>
      </c>
    </row>
    <row r="29" spans="1:23" x14ac:dyDescent="0.2">
      <c r="A29" s="8">
        <v>4</v>
      </c>
      <c r="B29" s="1">
        <v>6</v>
      </c>
      <c r="C29" s="1">
        <v>0</v>
      </c>
      <c r="D29" s="1">
        <v>0</v>
      </c>
      <c r="E29" s="1">
        <v>0</v>
      </c>
      <c r="F29" s="1">
        <v>1</v>
      </c>
      <c r="G29" s="1">
        <v>1</v>
      </c>
      <c r="H29" s="1">
        <v>0</v>
      </c>
      <c r="I29" s="1">
        <v>0</v>
      </c>
      <c r="J29" s="1">
        <v>1</v>
      </c>
      <c r="K29" s="1">
        <v>1</v>
      </c>
      <c r="L29" s="1">
        <v>0</v>
      </c>
      <c r="M29" s="8">
        <v>4</v>
      </c>
      <c r="N29" s="1">
        <v>0</v>
      </c>
      <c r="O29" s="1">
        <v>0</v>
      </c>
      <c r="P29" s="1">
        <v>0</v>
      </c>
      <c r="Q29" s="1">
        <v>0</v>
      </c>
      <c r="R29" s="1">
        <v>0</v>
      </c>
      <c r="S29" s="1">
        <v>0</v>
      </c>
      <c r="T29" s="1">
        <v>2</v>
      </c>
      <c r="U29" s="1">
        <v>0</v>
      </c>
      <c r="V29" s="1">
        <v>0</v>
      </c>
      <c r="W29" s="1">
        <v>0</v>
      </c>
    </row>
    <row r="30" spans="1:23" x14ac:dyDescent="0.2">
      <c r="A30" s="8" t="s">
        <v>218</v>
      </c>
      <c r="B30" s="1">
        <v>8</v>
      </c>
      <c r="C30" s="1">
        <v>0</v>
      </c>
      <c r="D30" s="1">
        <v>0</v>
      </c>
      <c r="E30" s="1">
        <v>0</v>
      </c>
      <c r="F30" s="1">
        <v>2</v>
      </c>
      <c r="G30" s="1">
        <v>0</v>
      </c>
      <c r="H30" s="1">
        <v>0</v>
      </c>
      <c r="I30" s="1">
        <v>0</v>
      </c>
      <c r="J30" s="1">
        <v>1</v>
      </c>
      <c r="K30" s="1">
        <v>0</v>
      </c>
      <c r="L30" s="1">
        <v>0</v>
      </c>
      <c r="M30" s="8" t="s">
        <v>218</v>
      </c>
      <c r="N30" s="1">
        <v>0</v>
      </c>
      <c r="O30" s="1">
        <v>0</v>
      </c>
      <c r="P30" s="1">
        <v>0</v>
      </c>
      <c r="Q30" s="1">
        <v>5</v>
      </c>
      <c r="R30" s="1">
        <v>0</v>
      </c>
      <c r="S30" s="1">
        <v>0</v>
      </c>
      <c r="T30" s="1">
        <v>0</v>
      </c>
      <c r="U30" s="1">
        <v>0</v>
      </c>
      <c r="V30" s="1">
        <v>0</v>
      </c>
      <c r="W30" s="1">
        <v>0</v>
      </c>
    </row>
    <row r="31" spans="1:23" x14ac:dyDescent="0.2">
      <c r="A31" s="8" t="s">
        <v>312</v>
      </c>
      <c r="B31" s="1">
        <v>0</v>
      </c>
      <c r="C31" s="1">
        <v>0</v>
      </c>
      <c r="D31" s="1">
        <v>0</v>
      </c>
      <c r="E31" s="1">
        <v>0</v>
      </c>
      <c r="F31" s="1">
        <v>0</v>
      </c>
      <c r="G31" s="1">
        <v>0</v>
      </c>
      <c r="H31" s="1">
        <v>0</v>
      </c>
      <c r="I31" s="1">
        <v>0</v>
      </c>
      <c r="J31" s="1">
        <v>0</v>
      </c>
      <c r="K31" s="1">
        <v>0</v>
      </c>
      <c r="L31" s="1">
        <v>0</v>
      </c>
      <c r="M31" s="8" t="s">
        <v>312</v>
      </c>
      <c r="N31" s="1">
        <v>0</v>
      </c>
      <c r="O31" s="1">
        <v>0</v>
      </c>
      <c r="P31" s="1">
        <v>0</v>
      </c>
      <c r="Q31" s="1">
        <v>0</v>
      </c>
      <c r="R31" s="1">
        <v>0</v>
      </c>
      <c r="S31" s="1">
        <v>0</v>
      </c>
      <c r="T31" s="1">
        <v>0</v>
      </c>
      <c r="U31" s="1">
        <v>0</v>
      </c>
      <c r="V31" s="1">
        <v>0</v>
      </c>
      <c r="W31" s="1">
        <v>0</v>
      </c>
    </row>
    <row r="32" spans="1:23" x14ac:dyDescent="0.2">
      <c r="A32" s="8" t="s">
        <v>313</v>
      </c>
      <c r="B32" s="1">
        <v>0</v>
      </c>
      <c r="C32" s="1">
        <v>0</v>
      </c>
      <c r="D32" s="1">
        <v>0</v>
      </c>
      <c r="E32" s="1">
        <v>0</v>
      </c>
      <c r="F32" s="1">
        <v>0</v>
      </c>
      <c r="G32" s="1">
        <v>0</v>
      </c>
      <c r="H32" s="1">
        <v>0</v>
      </c>
      <c r="I32" s="1">
        <v>0</v>
      </c>
      <c r="J32" s="1">
        <v>0</v>
      </c>
      <c r="K32" s="1">
        <v>0</v>
      </c>
      <c r="L32" s="1">
        <v>0</v>
      </c>
      <c r="M32" s="8" t="s">
        <v>313</v>
      </c>
      <c r="N32" s="1">
        <v>0</v>
      </c>
      <c r="O32" s="1">
        <v>0</v>
      </c>
      <c r="P32" s="1">
        <v>0</v>
      </c>
      <c r="Q32" s="1">
        <v>0</v>
      </c>
      <c r="R32" s="1">
        <v>0</v>
      </c>
      <c r="S32" s="1">
        <v>0</v>
      </c>
      <c r="T32" s="1">
        <v>0</v>
      </c>
      <c r="U32" s="1">
        <v>0</v>
      </c>
      <c r="V32" s="1">
        <v>0</v>
      </c>
      <c r="W32" s="1">
        <v>0</v>
      </c>
    </row>
    <row r="33" spans="1:23" x14ac:dyDescent="0.2">
      <c r="A33" s="8"/>
      <c r="M33" s="8"/>
    </row>
    <row r="34" spans="1:23" x14ac:dyDescent="0.2">
      <c r="A34" s="8" t="s">
        <v>316</v>
      </c>
      <c r="B34" s="1">
        <v>45</v>
      </c>
      <c r="C34" s="1">
        <v>1</v>
      </c>
      <c r="D34" s="1">
        <v>21</v>
      </c>
      <c r="E34" s="1">
        <v>3</v>
      </c>
      <c r="F34" s="1">
        <v>1</v>
      </c>
      <c r="G34" s="1">
        <v>3</v>
      </c>
      <c r="H34" s="1">
        <v>1</v>
      </c>
      <c r="I34" s="1">
        <v>0</v>
      </c>
      <c r="J34" s="1">
        <v>5</v>
      </c>
      <c r="K34" s="1">
        <v>0</v>
      </c>
      <c r="L34" s="1">
        <v>0</v>
      </c>
      <c r="M34" s="8" t="s">
        <v>316</v>
      </c>
      <c r="N34" s="1">
        <v>2</v>
      </c>
      <c r="O34" s="1">
        <v>0</v>
      </c>
      <c r="P34" s="1">
        <v>0</v>
      </c>
      <c r="Q34" s="1">
        <v>4</v>
      </c>
      <c r="R34" s="1">
        <v>0</v>
      </c>
      <c r="S34" s="1">
        <v>1</v>
      </c>
      <c r="T34" s="1">
        <v>1</v>
      </c>
      <c r="U34" s="1">
        <v>0</v>
      </c>
      <c r="V34" s="1">
        <v>0</v>
      </c>
      <c r="W34" s="1">
        <v>2</v>
      </c>
    </row>
    <row r="35" spans="1:23" x14ac:dyDescent="0.2">
      <c r="A35" s="8" t="s">
        <v>220</v>
      </c>
      <c r="B35" s="1">
        <v>1</v>
      </c>
      <c r="C35" s="1">
        <v>0</v>
      </c>
      <c r="D35" s="1">
        <v>1</v>
      </c>
      <c r="E35" s="1">
        <v>0</v>
      </c>
      <c r="F35" s="1">
        <v>0</v>
      </c>
      <c r="G35" s="1">
        <v>0</v>
      </c>
      <c r="H35" s="1">
        <v>0</v>
      </c>
      <c r="I35" s="1">
        <v>0</v>
      </c>
      <c r="J35" s="1">
        <v>0</v>
      </c>
      <c r="K35" s="1">
        <v>0</v>
      </c>
      <c r="L35" s="1">
        <v>0</v>
      </c>
      <c r="M35" s="8" t="s">
        <v>220</v>
      </c>
      <c r="N35" s="1">
        <v>0</v>
      </c>
      <c r="O35" s="1">
        <v>0</v>
      </c>
      <c r="P35" s="1">
        <v>0</v>
      </c>
      <c r="Q35" s="1">
        <v>0</v>
      </c>
      <c r="R35" s="1">
        <v>0</v>
      </c>
      <c r="S35" s="1">
        <v>0</v>
      </c>
      <c r="T35" s="1">
        <v>0</v>
      </c>
      <c r="U35" s="1">
        <v>0</v>
      </c>
      <c r="V35" s="1">
        <v>0</v>
      </c>
      <c r="W35" s="1">
        <v>0</v>
      </c>
    </row>
    <row r="36" spans="1:23" x14ac:dyDescent="0.2">
      <c r="A36" s="8">
        <v>1</v>
      </c>
      <c r="B36" s="1">
        <v>14</v>
      </c>
      <c r="C36" s="1">
        <v>0</v>
      </c>
      <c r="D36" s="1">
        <v>4</v>
      </c>
      <c r="E36" s="1">
        <v>3</v>
      </c>
      <c r="F36" s="1">
        <v>0</v>
      </c>
      <c r="G36" s="1">
        <v>0</v>
      </c>
      <c r="H36" s="1">
        <v>1</v>
      </c>
      <c r="I36" s="1">
        <v>0</v>
      </c>
      <c r="J36" s="1">
        <v>2</v>
      </c>
      <c r="K36" s="1">
        <v>0</v>
      </c>
      <c r="L36" s="1">
        <v>0</v>
      </c>
      <c r="M36" s="8">
        <v>1</v>
      </c>
      <c r="N36" s="1">
        <v>0</v>
      </c>
      <c r="O36" s="1">
        <v>0</v>
      </c>
      <c r="P36" s="1">
        <v>0</v>
      </c>
      <c r="Q36" s="1">
        <v>2</v>
      </c>
      <c r="R36" s="1">
        <v>0</v>
      </c>
      <c r="S36" s="1">
        <v>0</v>
      </c>
      <c r="T36" s="1">
        <v>1</v>
      </c>
      <c r="U36" s="1">
        <v>0</v>
      </c>
      <c r="V36" s="1">
        <v>0</v>
      </c>
      <c r="W36" s="1">
        <v>1</v>
      </c>
    </row>
    <row r="37" spans="1:23" x14ac:dyDescent="0.2">
      <c r="A37" s="8">
        <v>2</v>
      </c>
      <c r="B37" s="1">
        <v>6</v>
      </c>
      <c r="C37" s="1">
        <v>0</v>
      </c>
      <c r="D37" s="1">
        <v>2</v>
      </c>
      <c r="E37" s="1">
        <v>0</v>
      </c>
      <c r="F37" s="1">
        <v>1</v>
      </c>
      <c r="G37" s="1">
        <v>1</v>
      </c>
      <c r="H37" s="1">
        <v>0</v>
      </c>
      <c r="I37" s="1">
        <v>0</v>
      </c>
      <c r="J37" s="1">
        <v>0</v>
      </c>
      <c r="K37" s="1">
        <v>0</v>
      </c>
      <c r="L37" s="1">
        <v>0</v>
      </c>
      <c r="M37" s="8">
        <v>2</v>
      </c>
      <c r="N37" s="1">
        <v>1</v>
      </c>
      <c r="O37" s="1">
        <v>0</v>
      </c>
      <c r="P37" s="1">
        <v>0</v>
      </c>
      <c r="Q37" s="1">
        <v>1</v>
      </c>
      <c r="R37" s="1">
        <v>0</v>
      </c>
      <c r="S37" s="1">
        <v>0</v>
      </c>
      <c r="T37" s="1">
        <v>0</v>
      </c>
      <c r="U37" s="1">
        <v>0</v>
      </c>
      <c r="V37" s="1">
        <v>0</v>
      </c>
      <c r="W37" s="1">
        <v>0</v>
      </c>
    </row>
    <row r="38" spans="1:23" x14ac:dyDescent="0.2">
      <c r="A38" s="8">
        <v>3</v>
      </c>
      <c r="B38" s="1">
        <v>3</v>
      </c>
      <c r="C38" s="1">
        <v>0</v>
      </c>
      <c r="D38" s="1">
        <v>1</v>
      </c>
      <c r="E38" s="1">
        <v>0</v>
      </c>
      <c r="F38" s="1">
        <v>0</v>
      </c>
      <c r="G38" s="1">
        <v>1</v>
      </c>
      <c r="H38" s="1">
        <v>0</v>
      </c>
      <c r="I38" s="1">
        <v>0</v>
      </c>
      <c r="J38" s="1">
        <v>0</v>
      </c>
      <c r="K38" s="1">
        <v>0</v>
      </c>
      <c r="L38" s="1">
        <v>0</v>
      </c>
      <c r="M38" s="8">
        <v>3</v>
      </c>
      <c r="N38" s="1">
        <v>1</v>
      </c>
      <c r="O38" s="1">
        <v>0</v>
      </c>
      <c r="P38" s="1">
        <v>0</v>
      </c>
      <c r="Q38" s="1">
        <v>0</v>
      </c>
      <c r="R38" s="1">
        <v>0</v>
      </c>
      <c r="S38" s="1">
        <v>0</v>
      </c>
      <c r="T38" s="1">
        <v>0</v>
      </c>
      <c r="U38" s="1">
        <v>0</v>
      </c>
      <c r="V38" s="1">
        <v>0</v>
      </c>
      <c r="W38" s="1">
        <v>0</v>
      </c>
    </row>
    <row r="39" spans="1:23" x14ac:dyDescent="0.2">
      <c r="A39" s="8">
        <v>4</v>
      </c>
      <c r="B39" s="1">
        <v>1</v>
      </c>
      <c r="C39" s="1">
        <v>0</v>
      </c>
      <c r="D39" s="1">
        <v>0</v>
      </c>
      <c r="E39" s="1">
        <v>0</v>
      </c>
      <c r="F39" s="1">
        <v>0</v>
      </c>
      <c r="G39" s="1">
        <v>0</v>
      </c>
      <c r="H39" s="1">
        <v>0</v>
      </c>
      <c r="I39" s="1">
        <v>0</v>
      </c>
      <c r="J39" s="1">
        <v>1</v>
      </c>
      <c r="K39" s="1">
        <v>0</v>
      </c>
      <c r="L39" s="1">
        <v>0</v>
      </c>
      <c r="M39" s="8">
        <v>4</v>
      </c>
      <c r="N39" s="1">
        <v>0</v>
      </c>
      <c r="O39" s="1">
        <v>0</v>
      </c>
      <c r="P39" s="1">
        <v>0</v>
      </c>
      <c r="Q39" s="1">
        <v>0</v>
      </c>
      <c r="R39" s="1">
        <v>0</v>
      </c>
      <c r="S39" s="1">
        <v>0</v>
      </c>
      <c r="T39" s="1">
        <v>0</v>
      </c>
      <c r="U39" s="1">
        <v>0</v>
      </c>
      <c r="V39" s="1">
        <v>0</v>
      </c>
      <c r="W39" s="1">
        <v>0</v>
      </c>
    </row>
    <row r="40" spans="1:23" x14ac:dyDescent="0.2">
      <c r="A40" s="8" t="s">
        <v>218</v>
      </c>
      <c r="B40" s="1">
        <v>14</v>
      </c>
      <c r="C40" s="1">
        <v>0</v>
      </c>
      <c r="D40" s="1">
        <v>8</v>
      </c>
      <c r="E40" s="1">
        <v>0</v>
      </c>
      <c r="F40" s="1">
        <v>0</v>
      </c>
      <c r="G40" s="1">
        <v>1</v>
      </c>
      <c r="H40" s="1">
        <v>0</v>
      </c>
      <c r="I40" s="1">
        <v>0</v>
      </c>
      <c r="J40" s="1">
        <v>2</v>
      </c>
      <c r="K40" s="1">
        <v>0</v>
      </c>
      <c r="L40" s="1">
        <v>0</v>
      </c>
      <c r="M40" s="8" t="s">
        <v>218</v>
      </c>
      <c r="N40" s="1">
        <v>0</v>
      </c>
      <c r="O40" s="1">
        <v>0</v>
      </c>
      <c r="P40" s="1">
        <v>0</v>
      </c>
      <c r="Q40" s="1">
        <v>1</v>
      </c>
      <c r="R40" s="1">
        <v>0</v>
      </c>
      <c r="S40" s="1">
        <v>1</v>
      </c>
      <c r="T40" s="1">
        <v>0</v>
      </c>
      <c r="U40" s="1">
        <v>0</v>
      </c>
      <c r="V40" s="1">
        <v>0</v>
      </c>
      <c r="W40" s="1">
        <v>1</v>
      </c>
    </row>
    <row r="41" spans="1:23" x14ac:dyDescent="0.2">
      <c r="A41" s="8" t="s">
        <v>312</v>
      </c>
      <c r="B41" s="1">
        <v>4</v>
      </c>
      <c r="C41" s="1">
        <v>1</v>
      </c>
      <c r="D41" s="1">
        <v>3</v>
      </c>
      <c r="E41" s="1">
        <v>0</v>
      </c>
      <c r="F41" s="1">
        <v>0</v>
      </c>
      <c r="G41" s="1">
        <v>0</v>
      </c>
      <c r="H41" s="1">
        <v>0</v>
      </c>
      <c r="I41" s="1">
        <v>0</v>
      </c>
      <c r="J41" s="1">
        <v>0</v>
      </c>
      <c r="K41" s="1">
        <v>0</v>
      </c>
      <c r="L41" s="1">
        <v>0</v>
      </c>
      <c r="M41" s="8" t="s">
        <v>312</v>
      </c>
      <c r="N41" s="1">
        <v>0</v>
      </c>
      <c r="O41" s="1">
        <v>0</v>
      </c>
      <c r="P41" s="1">
        <v>0</v>
      </c>
      <c r="Q41" s="1">
        <v>0</v>
      </c>
      <c r="R41" s="1">
        <v>0</v>
      </c>
      <c r="S41" s="1">
        <v>0</v>
      </c>
      <c r="T41" s="1">
        <v>0</v>
      </c>
      <c r="U41" s="1">
        <v>0</v>
      </c>
      <c r="V41" s="1">
        <v>0</v>
      </c>
      <c r="W41" s="1">
        <v>0</v>
      </c>
    </row>
    <row r="42" spans="1:23" x14ac:dyDescent="0.2">
      <c r="A42" s="8" t="s">
        <v>313</v>
      </c>
      <c r="B42" s="1">
        <v>2</v>
      </c>
      <c r="C42" s="1">
        <v>0</v>
      </c>
      <c r="D42" s="1">
        <v>2</v>
      </c>
      <c r="E42" s="1">
        <v>0</v>
      </c>
      <c r="F42" s="1">
        <v>0</v>
      </c>
      <c r="G42" s="1">
        <v>0</v>
      </c>
      <c r="H42" s="1">
        <v>0</v>
      </c>
      <c r="I42" s="1">
        <v>0</v>
      </c>
      <c r="J42" s="1">
        <v>0</v>
      </c>
      <c r="K42" s="1">
        <v>0</v>
      </c>
      <c r="L42" s="1">
        <v>0</v>
      </c>
      <c r="M42" s="8" t="s">
        <v>313</v>
      </c>
      <c r="N42" s="1">
        <v>0</v>
      </c>
      <c r="O42" s="1">
        <v>0</v>
      </c>
      <c r="P42" s="1">
        <v>0</v>
      </c>
      <c r="Q42" s="1">
        <v>0</v>
      </c>
      <c r="R42" s="1">
        <v>0</v>
      </c>
      <c r="S42" s="1">
        <v>0</v>
      </c>
      <c r="T42" s="1">
        <v>0</v>
      </c>
      <c r="U42" s="1">
        <v>0</v>
      </c>
      <c r="V42" s="1">
        <v>0</v>
      </c>
      <c r="W42" s="1">
        <v>0</v>
      </c>
    </row>
    <row r="43" spans="1:23" x14ac:dyDescent="0.2">
      <c r="A43" s="8"/>
      <c r="M43" s="8"/>
    </row>
    <row r="44" spans="1:23" x14ac:dyDescent="0.2">
      <c r="A44" s="8" t="s">
        <v>317</v>
      </c>
      <c r="B44" s="1">
        <v>49</v>
      </c>
      <c r="C44" s="1">
        <v>0</v>
      </c>
      <c r="D44" s="1">
        <v>2</v>
      </c>
      <c r="E44" s="1">
        <v>6</v>
      </c>
      <c r="F44" s="1">
        <v>3</v>
      </c>
      <c r="G44" s="1">
        <v>2</v>
      </c>
      <c r="H44" s="1">
        <v>2</v>
      </c>
      <c r="I44" s="1">
        <v>12</v>
      </c>
      <c r="J44" s="1">
        <v>16</v>
      </c>
      <c r="K44" s="1">
        <v>1</v>
      </c>
      <c r="L44" s="1">
        <v>0</v>
      </c>
      <c r="M44" s="8" t="s">
        <v>317</v>
      </c>
      <c r="N44" s="1">
        <v>1</v>
      </c>
      <c r="O44" s="1">
        <v>0</v>
      </c>
      <c r="P44" s="1">
        <v>0</v>
      </c>
      <c r="Q44" s="1">
        <v>0</v>
      </c>
      <c r="R44" s="1">
        <v>3</v>
      </c>
      <c r="S44" s="1">
        <v>1</v>
      </c>
      <c r="T44" s="1">
        <v>0</v>
      </c>
      <c r="U44" s="1">
        <v>0</v>
      </c>
      <c r="V44" s="1">
        <v>0</v>
      </c>
      <c r="W44" s="1">
        <v>0</v>
      </c>
    </row>
    <row r="45" spans="1:23" x14ac:dyDescent="0.2">
      <c r="A45" s="8" t="s">
        <v>220</v>
      </c>
      <c r="B45" s="1">
        <v>28</v>
      </c>
      <c r="C45" s="1">
        <v>0</v>
      </c>
      <c r="D45" s="1">
        <v>0</v>
      </c>
      <c r="E45" s="1">
        <v>4</v>
      </c>
      <c r="F45" s="1">
        <v>2</v>
      </c>
      <c r="G45" s="1">
        <v>1</v>
      </c>
      <c r="H45" s="1">
        <v>2</v>
      </c>
      <c r="I45" s="1">
        <v>10</v>
      </c>
      <c r="J45" s="1">
        <v>8</v>
      </c>
      <c r="K45" s="1">
        <v>1</v>
      </c>
      <c r="L45" s="1">
        <v>0</v>
      </c>
      <c r="M45" s="8" t="s">
        <v>220</v>
      </c>
      <c r="N45" s="1">
        <v>0</v>
      </c>
      <c r="O45" s="1">
        <v>0</v>
      </c>
      <c r="P45" s="1">
        <v>0</v>
      </c>
      <c r="Q45" s="1">
        <v>0</v>
      </c>
      <c r="R45" s="1">
        <v>0</v>
      </c>
      <c r="S45" s="1">
        <v>0</v>
      </c>
      <c r="T45" s="1">
        <v>0</v>
      </c>
      <c r="U45" s="1">
        <v>0</v>
      </c>
      <c r="V45" s="1">
        <v>0</v>
      </c>
      <c r="W45" s="1">
        <v>0</v>
      </c>
    </row>
    <row r="46" spans="1:23" x14ac:dyDescent="0.2">
      <c r="A46" s="8">
        <v>1</v>
      </c>
      <c r="B46" s="1">
        <v>8</v>
      </c>
      <c r="C46" s="1">
        <v>0</v>
      </c>
      <c r="D46" s="1">
        <v>1</v>
      </c>
      <c r="E46" s="1">
        <v>1</v>
      </c>
      <c r="F46" s="1">
        <v>0</v>
      </c>
      <c r="G46" s="1">
        <v>0</v>
      </c>
      <c r="H46" s="1">
        <v>0</v>
      </c>
      <c r="I46" s="1">
        <v>0</v>
      </c>
      <c r="J46" s="1">
        <v>5</v>
      </c>
      <c r="K46" s="1">
        <v>0</v>
      </c>
      <c r="L46" s="1">
        <v>0</v>
      </c>
      <c r="M46" s="8">
        <v>1</v>
      </c>
      <c r="N46" s="1">
        <v>1</v>
      </c>
      <c r="O46" s="1">
        <v>0</v>
      </c>
      <c r="P46" s="1">
        <v>0</v>
      </c>
      <c r="Q46" s="1">
        <v>0</v>
      </c>
      <c r="R46" s="1">
        <v>0</v>
      </c>
      <c r="S46" s="1">
        <v>0</v>
      </c>
      <c r="T46" s="1">
        <v>0</v>
      </c>
      <c r="U46" s="1">
        <v>0</v>
      </c>
      <c r="V46" s="1">
        <v>0</v>
      </c>
      <c r="W46" s="1">
        <v>0</v>
      </c>
    </row>
    <row r="47" spans="1:23" x14ac:dyDescent="0.2">
      <c r="A47" s="8">
        <v>2</v>
      </c>
      <c r="B47" s="1">
        <v>4</v>
      </c>
      <c r="C47" s="1">
        <v>0</v>
      </c>
      <c r="D47" s="1">
        <v>1</v>
      </c>
      <c r="E47" s="1">
        <v>0</v>
      </c>
      <c r="F47" s="1">
        <v>1</v>
      </c>
      <c r="G47" s="1">
        <v>1</v>
      </c>
      <c r="H47" s="1">
        <v>0</v>
      </c>
      <c r="I47" s="1">
        <v>0</v>
      </c>
      <c r="J47" s="1">
        <v>0</v>
      </c>
      <c r="K47" s="1">
        <v>0</v>
      </c>
      <c r="L47" s="1">
        <v>0</v>
      </c>
      <c r="M47" s="8">
        <v>2</v>
      </c>
      <c r="N47" s="1">
        <v>0</v>
      </c>
      <c r="O47" s="1">
        <v>0</v>
      </c>
      <c r="P47" s="1">
        <v>0</v>
      </c>
      <c r="Q47" s="1">
        <v>0</v>
      </c>
      <c r="R47" s="1">
        <v>1</v>
      </c>
      <c r="S47" s="1">
        <v>0</v>
      </c>
      <c r="T47" s="1">
        <v>0</v>
      </c>
      <c r="U47" s="1">
        <v>0</v>
      </c>
      <c r="V47" s="1">
        <v>0</v>
      </c>
      <c r="W47" s="1">
        <v>0</v>
      </c>
    </row>
    <row r="48" spans="1:23" x14ac:dyDescent="0.2">
      <c r="A48" s="8">
        <v>3</v>
      </c>
      <c r="B48" s="1">
        <v>3</v>
      </c>
      <c r="C48" s="1">
        <v>0</v>
      </c>
      <c r="D48" s="1">
        <v>0</v>
      </c>
      <c r="E48" s="1">
        <v>0</v>
      </c>
      <c r="F48" s="1">
        <v>0</v>
      </c>
      <c r="G48" s="1">
        <v>0</v>
      </c>
      <c r="H48" s="1">
        <v>0</v>
      </c>
      <c r="I48" s="1">
        <v>1</v>
      </c>
      <c r="J48" s="1">
        <v>1</v>
      </c>
      <c r="K48" s="1">
        <v>0</v>
      </c>
      <c r="L48" s="1">
        <v>0</v>
      </c>
      <c r="M48" s="8">
        <v>3</v>
      </c>
      <c r="N48" s="1">
        <v>0</v>
      </c>
      <c r="O48" s="1">
        <v>0</v>
      </c>
      <c r="P48" s="1">
        <v>0</v>
      </c>
      <c r="Q48" s="1">
        <v>0</v>
      </c>
      <c r="R48" s="1">
        <v>1</v>
      </c>
      <c r="S48" s="1">
        <v>0</v>
      </c>
      <c r="T48" s="1">
        <v>0</v>
      </c>
      <c r="U48" s="1">
        <v>0</v>
      </c>
      <c r="V48" s="1">
        <v>0</v>
      </c>
      <c r="W48" s="1">
        <v>0</v>
      </c>
    </row>
    <row r="49" spans="1:23" x14ac:dyDescent="0.2">
      <c r="A49" s="8">
        <v>4</v>
      </c>
      <c r="B49" s="1">
        <v>1</v>
      </c>
      <c r="C49" s="1">
        <v>0</v>
      </c>
      <c r="D49" s="1">
        <v>0</v>
      </c>
      <c r="E49" s="1">
        <v>0</v>
      </c>
      <c r="F49" s="1">
        <v>0</v>
      </c>
      <c r="G49" s="1">
        <v>0</v>
      </c>
      <c r="H49" s="1">
        <v>0</v>
      </c>
      <c r="I49" s="1">
        <v>1</v>
      </c>
      <c r="J49" s="1">
        <v>0</v>
      </c>
      <c r="K49" s="1">
        <v>0</v>
      </c>
      <c r="L49" s="1">
        <v>0</v>
      </c>
      <c r="M49" s="8">
        <v>4</v>
      </c>
      <c r="N49" s="1">
        <v>0</v>
      </c>
      <c r="O49" s="1">
        <v>0</v>
      </c>
      <c r="P49" s="1">
        <v>0</v>
      </c>
      <c r="Q49" s="1">
        <v>0</v>
      </c>
      <c r="R49" s="1">
        <v>0</v>
      </c>
      <c r="S49" s="1">
        <v>0</v>
      </c>
      <c r="T49" s="1">
        <v>0</v>
      </c>
      <c r="U49" s="1">
        <v>0</v>
      </c>
      <c r="V49" s="1">
        <v>0</v>
      </c>
      <c r="W49" s="1">
        <v>0</v>
      </c>
    </row>
    <row r="50" spans="1:23" x14ac:dyDescent="0.2">
      <c r="A50" s="8" t="s">
        <v>218</v>
      </c>
      <c r="B50" s="1">
        <v>4</v>
      </c>
      <c r="C50" s="1">
        <v>0</v>
      </c>
      <c r="D50" s="1">
        <v>0</v>
      </c>
      <c r="E50" s="1">
        <v>1</v>
      </c>
      <c r="F50" s="1">
        <v>0</v>
      </c>
      <c r="G50" s="1">
        <v>0</v>
      </c>
      <c r="H50" s="1">
        <v>0</v>
      </c>
      <c r="I50" s="1">
        <v>0</v>
      </c>
      <c r="J50" s="1">
        <v>1</v>
      </c>
      <c r="K50" s="1">
        <v>0</v>
      </c>
      <c r="L50" s="1">
        <v>0</v>
      </c>
      <c r="M50" s="8" t="s">
        <v>218</v>
      </c>
      <c r="N50" s="1">
        <v>0</v>
      </c>
      <c r="O50" s="1">
        <v>0</v>
      </c>
      <c r="P50" s="1">
        <v>0</v>
      </c>
      <c r="Q50" s="1">
        <v>0</v>
      </c>
      <c r="R50" s="1">
        <v>1</v>
      </c>
      <c r="S50" s="1">
        <v>1</v>
      </c>
      <c r="T50" s="1">
        <v>0</v>
      </c>
      <c r="U50" s="1">
        <v>0</v>
      </c>
      <c r="V50" s="1">
        <v>0</v>
      </c>
      <c r="W50" s="1">
        <v>0</v>
      </c>
    </row>
    <row r="51" spans="1:23" x14ac:dyDescent="0.2">
      <c r="A51" s="8" t="s">
        <v>312</v>
      </c>
      <c r="B51" s="1">
        <v>0</v>
      </c>
      <c r="C51" s="1">
        <v>0</v>
      </c>
      <c r="D51" s="1">
        <v>0</v>
      </c>
      <c r="E51" s="1">
        <v>0</v>
      </c>
      <c r="F51" s="1">
        <v>0</v>
      </c>
      <c r="G51" s="1">
        <v>0</v>
      </c>
      <c r="H51" s="1">
        <v>0</v>
      </c>
      <c r="I51" s="1">
        <v>0</v>
      </c>
      <c r="J51" s="1">
        <v>0</v>
      </c>
      <c r="K51" s="1">
        <v>0</v>
      </c>
      <c r="L51" s="1">
        <v>0</v>
      </c>
      <c r="M51" s="8" t="s">
        <v>312</v>
      </c>
      <c r="N51" s="1">
        <v>0</v>
      </c>
      <c r="O51" s="1">
        <v>0</v>
      </c>
      <c r="P51" s="1">
        <v>0</v>
      </c>
      <c r="Q51" s="1">
        <v>0</v>
      </c>
      <c r="R51" s="1">
        <v>0</v>
      </c>
      <c r="S51" s="1">
        <v>0</v>
      </c>
      <c r="T51" s="1">
        <v>0</v>
      </c>
      <c r="U51" s="1">
        <v>0</v>
      </c>
      <c r="V51" s="1">
        <v>0</v>
      </c>
      <c r="W51" s="1">
        <v>0</v>
      </c>
    </row>
    <row r="52" spans="1:23" x14ac:dyDescent="0.2">
      <c r="A52" s="8" t="s">
        <v>313</v>
      </c>
      <c r="B52" s="1">
        <v>1</v>
      </c>
      <c r="C52" s="1">
        <v>0</v>
      </c>
      <c r="D52" s="1">
        <v>0</v>
      </c>
      <c r="E52" s="1">
        <v>0</v>
      </c>
      <c r="F52" s="1">
        <v>0</v>
      </c>
      <c r="G52" s="1">
        <v>0</v>
      </c>
      <c r="H52" s="1">
        <v>0</v>
      </c>
      <c r="I52" s="1">
        <v>0</v>
      </c>
      <c r="J52" s="1">
        <v>1</v>
      </c>
      <c r="K52" s="1">
        <v>0</v>
      </c>
      <c r="L52" s="1">
        <v>0</v>
      </c>
      <c r="M52" s="8" t="s">
        <v>313</v>
      </c>
      <c r="N52" s="1">
        <v>0</v>
      </c>
      <c r="O52" s="1">
        <v>0</v>
      </c>
      <c r="P52" s="1">
        <v>0</v>
      </c>
      <c r="Q52" s="1">
        <v>0</v>
      </c>
      <c r="R52" s="1">
        <v>0</v>
      </c>
      <c r="S52" s="1">
        <v>0</v>
      </c>
      <c r="T52" s="1">
        <v>0</v>
      </c>
      <c r="U52" s="1">
        <v>0</v>
      </c>
      <c r="V52" s="1">
        <v>0</v>
      </c>
      <c r="W52" s="1">
        <v>0</v>
      </c>
    </row>
    <row r="53" spans="1:23" x14ac:dyDescent="0.2">
      <c r="A53" s="8"/>
      <c r="M53" s="8"/>
    </row>
    <row r="54" spans="1:23" x14ac:dyDescent="0.2">
      <c r="A54" s="8" t="s">
        <v>318</v>
      </c>
      <c r="B54" s="1">
        <v>23</v>
      </c>
      <c r="C54" s="1">
        <v>0</v>
      </c>
      <c r="D54" s="1">
        <v>2</v>
      </c>
      <c r="E54" s="1">
        <v>6</v>
      </c>
      <c r="F54" s="1">
        <v>0</v>
      </c>
      <c r="G54" s="1">
        <v>1</v>
      </c>
      <c r="H54" s="1">
        <v>1</v>
      </c>
      <c r="I54" s="1">
        <v>2</v>
      </c>
      <c r="J54" s="1">
        <v>4</v>
      </c>
      <c r="K54" s="1">
        <v>1</v>
      </c>
      <c r="L54" s="1">
        <v>0</v>
      </c>
      <c r="M54" s="8" t="s">
        <v>318</v>
      </c>
      <c r="N54" s="1">
        <v>2</v>
      </c>
      <c r="O54" s="1">
        <v>1</v>
      </c>
      <c r="P54" s="1">
        <v>0</v>
      </c>
      <c r="Q54" s="1">
        <v>2</v>
      </c>
      <c r="R54" s="1">
        <v>0</v>
      </c>
      <c r="S54" s="1">
        <v>0</v>
      </c>
      <c r="T54" s="1">
        <v>0</v>
      </c>
      <c r="U54" s="1">
        <v>0</v>
      </c>
      <c r="V54" s="1">
        <v>0</v>
      </c>
      <c r="W54" s="1">
        <v>1</v>
      </c>
    </row>
    <row r="55" spans="1:23" x14ac:dyDescent="0.2">
      <c r="A55" s="8" t="s">
        <v>220</v>
      </c>
      <c r="B55" s="1">
        <v>3</v>
      </c>
      <c r="C55" s="1">
        <v>0</v>
      </c>
      <c r="D55" s="1">
        <v>0</v>
      </c>
      <c r="E55" s="1">
        <v>0</v>
      </c>
      <c r="F55" s="1">
        <v>0</v>
      </c>
      <c r="G55" s="1">
        <v>1</v>
      </c>
      <c r="H55" s="1">
        <v>0</v>
      </c>
      <c r="I55" s="1">
        <v>0</v>
      </c>
      <c r="J55" s="1">
        <v>1</v>
      </c>
      <c r="K55" s="1">
        <v>0</v>
      </c>
      <c r="L55" s="1">
        <v>0</v>
      </c>
      <c r="M55" s="8" t="s">
        <v>220</v>
      </c>
      <c r="N55" s="1">
        <v>0</v>
      </c>
      <c r="O55" s="1">
        <v>0</v>
      </c>
      <c r="P55" s="1">
        <v>0</v>
      </c>
      <c r="Q55" s="1">
        <v>1</v>
      </c>
      <c r="R55" s="1">
        <v>0</v>
      </c>
      <c r="S55" s="1">
        <v>0</v>
      </c>
      <c r="T55" s="1">
        <v>0</v>
      </c>
      <c r="U55" s="1">
        <v>0</v>
      </c>
      <c r="V55" s="1">
        <v>0</v>
      </c>
      <c r="W55" s="1">
        <v>0</v>
      </c>
    </row>
    <row r="56" spans="1:23" x14ac:dyDescent="0.2">
      <c r="A56" s="8">
        <v>1</v>
      </c>
      <c r="B56" s="1">
        <v>8</v>
      </c>
      <c r="C56" s="1">
        <v>0</v>
      </c>
      <c r="D56" s="1">
        <v>1</v>
      </c>
      <c r="E56" s="1">
        <v>1</v>
      </c>
      <c r="F56" s="1">
        <v>0</v>
      </c>
      <c r="G56" s="1">
        <v>0</v>
      </c>
      <c r="H56" s="1">
        <v>1</v>
      </c>
      <c r="I56" s="1">
        <v>0</v>
      </c>
      <c r="J56" s="1">
        <v>1</v>
      </c>
      <c r="K56" s="1">
        <v>1</v>
      </c>
      <c r="L56" s="1">
        <v>0</v>
      </c>
      <c r="M56" s="8">
        <v>1</v>
      </c>
      <c r="N56" s="1">
        <v>0</v>
      </c>
      <c r="O56" s="1">
        <v>1</v>
      </c>
      <c r="P56" s="1">
        <v>0</v>
      </c>
      <c r="Q56" s="1">
        <v>1</v>
      </c>
      <c r="R56" s="1">
        <v>0</v>
      </c>
      <c r="S56" s="1">
        <v>0</v>
      </c>
      <c r="T56" s="1">
        <v>0</v>
      </c>
      <c r="U56" s="1">
        <v>0</v>
      </c>
      <c r="V56" s="1">
        <v>0</v>
      </c>
      <c r="W56" s="1">
        <v>1</v>
      </c>
    </row>
    <row r="57" spans="1:23" x14ac:dyDescent="0.2">
      <c r="A57" s="8">
        <v>2</v>
      </c>
      <c r="B57" s="1">
        <v>3</v>
      </c>
      <c r="C57" s="1">
        <v>0</v>
      </c>
      <c r="D57" s="1">
        <v>0</v>
      </c>
      <c r="E57" s="1">
        <v>1</v>
      </c>
      <c r="F57" s="1">
        <v>0</v>
      </c>
      <c r="G57" s="1">
        <v>0</v>
      </c>
      <c r="H57" s="1">
        <v>0</v>
      </c>
      <c r="I57" s="1">
        <v>1</v>
      </c>
      <c r="J57" s="1">
        <v>0</v>
      </c>
      <c r="K57" s="1">
        <v>0</v>
      </c>
      <c r="L57" s="1">
        <v>0</v>
      </c>
      <c r="M57" s="8">
        <v>2</v>
      </c>
      <c r="N57" s="1">
        <v>1</v>
      </c>
      <c r="O57" s="1">
        <v>0</v>
      </c>
      <c r="P57" s="1">
        <v>0</v>
      </c>
      <c r="Q57" s="1">
        <v>0</v>
      </c>
      <c r="R57" s="1">
        <v>0</v>
      </c>
      <c r="S57" s="1">
        <v>0</v>
      </c>
      <c r="T57" s="1">
        <v>0</v>
      </c>
      <c r="U57" s="1">
        <v>0</v>
      </c>
      <c r="V57" s="1">
        <v>0</v>
      </c>
      <c r="W57" s="1">
        <v>0</v>
      </c>
    </row>
    <row r="58" spans="1:23" x14ac:dyDescent="0.2">
      <c r="A58" s="8">
        <v>3</v>
      </c>
      <c r="B58" s="1">
        <v>2</v>
      </c>
      <c r="C58" s="1">
        <v>0</v>
      </c>
      <c r="D58" s="1">
        <v>0</v>
      </c>
      <c r="E58" s="1">
        <v>1</v>
      </c>
      <c r="F58" s="1">
        <v>0</v>
      </c>
      <c r="G58" s="1">
        <v>0</v>
      </c>
      <c r="H58" s="1">
        <v>0</v>
      </c>
      <c r="I58" s="1">
        <v>0</v>
      </c>
      <c r="J58" s="1">
        <v>0</v>
      </c>
      <c r="K58" s="1">
        <v>0</v>
      </c>
      <c r="L58" s="1">
        <v>0</v>
      </c>
      <c r="M58" s="8">
        <v>3</v>
      </c>
      <c r="N58" s="1">
        <v>1</v>
      </c>
      <c r="O58" s="1">
        <v>0</v>
      </c>
      <c r="P58" s="1">
        <v>0</v>
      </c>
      <c r="Q58" s="1">
        <v>0</v>
      </c>
      <c r="R58" s="1">
        <v>0</v>
      </c>
      <c r="S58" s="1">
        <v>0</v>
      </c>
      <c r="T58" s="1">
        <v>0</v>
      </c>
      <c r="U58" s="1">
        <v>0</v>
      </c>
      <c r="V58" s="1">
        <v>0</v>
      </c>
      <c r="W58" s="1">
        <v>0</v>
      </c>
    </row>
    <row r="59" spans="1:23" x14ac:dyDescent="0.2">
      <c r="A59" s="8">
        <v>4</v>
      </c>
      <c r="B59" s="1">
        <v>2</v>
      </c>
      <c r="C59" s="1">
        <v>0</v>
      </c>
      <c r="D59" s="1">
        <v>0</v>
      </c>
      <c r="E59" s="1">
        <v>1</v>
      </c>
      <c r="F59" s="1">
        <v>0</v>
      </c>
      <c r="G59" s="1">
        <v>0</v>
      </c>
      <c r="H59" s="1">
        <v>0</v>
      </c>
      <c r="I59" s="1">
        <v>0</v>
      </c>
      <c r="J59" s="1">
        <v>1</v>
      </c>
      <c r="K59" s="1">
        <v>0</v>
      </c>
      <c r="L59" s="1">
        <v>0</v>
      </c>
      <c r="M59" s="8">
        <v>4</v>
      </c>
      <c r="N59" s="1">
        <v>0</v>
      </c>
      <c r="O59" s="1">
        <v>0</v>
      </c>
      <c r="P59" s="1">
        <v>0</v>
      </c>
      <c r="Q59" s="1">
        <v>0</v>
      </c>
      <c r="R59" s="1">
        <v>0</v>
      </c>
      <c r="S59" s="1">
        <v>0</v>
      </c>
      <c r="T59" s="1">
        <v>0</v>
      </c>
      <c r="U59" s="1">
        <v>0</v>
      </c>
      <c r="V59" s="1">
        <v>0</v>
      </c>
      <c r="W59" s="1">
        <v>0</v>
      </c>
    </row>
    <row r="60" spans="1:23" x14ac:dyDescent="0.2">
      <c r="A60" s="8" t="s">
        <v>218</v>
      </c>
      <c r="B60" s="1">
        <v>3</v>
      </c>
      <c r="C60" s="1">
        <v>0</v>
      </c>
      <c r="D60" s="1">
        <v>1</v>
      </c>
      <c r="E60" s="1">
        <v>2</v>
      </c>
      <c r="F60" s="1">
        <v>0</v>
      </c>
      <c r="G60" s="1">
        <v>0</v>
      </c>
      <c r="H60" s="1">
        <v>0</v>
      </c>
      <c r="I60" s="1">
        <v>0</v>
      </c>
      <c r="J60" s="1">
        <v>0</v>
      </c>
      <c r="K60" s="1">
        <v>0</v>
      </c>
      <c r="L60" s="1">
        <v>0</v>
      </c>
      <c r="M60" s="8" t="s">
        <v>218</v>
      </c>
      <c r="N60" s="1">
        <v>0</v>
      </c>
      <c r="O60" s="1">
        <v>0</v>
      </c>
      <c r="P60" s="1">
        <v>0</v>
      </c>
      <c r="Q60" s="1">
        <v>0</v>
      </c>
      <c r="R60" s="1">
        <v>0</v>
      </c>
      <c r="S60" s="1">
        <v>0</v>
      </c>
      <c r="T60" s="1">
        <v>0</v>
      </c>
      <c r="U60" s="1">
        <v>0</v>
      </c>
      <c r="V60" s="1">
        <v>0</v>
      </c>
      <c r="W60" s="1">
        <v>0</v>
      </c>
    </row>
    <row r="61" spans="1:23" x14ac:dyDescent="0.2">
      <c r="A61" s="8" t="s">
        <v>312</v>
      </c>
      <c r="B61" s="1">
        <v>1</v>
      </c>
      <c r="C61" s="1">
        <v>0</v>
      </c>
      <c r="D61" s="1">
        <v>0</v>
      </c>
      <c r="E61" s="1">
        <v>0</v>
      </c>
      <c r="F61" s="1">
        <v>0</v>
      </c>
      <c r="G61" s="1">
        <v>0</v>
      </c>
      <c r="H61" s="1">
        <v>0</v>
      </c>
      <c r="I61" s="1">
        <v>1</v>
      </c>
      <c r="J61" s="1">
        <v>0</v>
      </c>
      <c r="K61" s="1">
        <v>0</v>
      </c>
      <c r="L61" s="1">
        <v>0</v>
      </c>
      <c r="M61" s="8" t="s">
        <v>312</v>
      </c>
      <c r="N61" s="1">
        <v>0</v>
      </c>
      <c r="O61" s="1">
        <v>0</v>
      </c>
      <c r="P61" s="1">
        <v>0</v>
      </c>
      <c r="Q61" s="1">
        <v>0</v>
      </c>
      <c r="R61" s="1">
        <v>0</v>
      </c>
      <c r="S61" s="1">
        <v>0</v>
      </c>
      <c r="T61" s="1">
        <v>0</v>
      </c>
      <c r="U61" s="1">
        <v>0</v>
      </c>
      <c r="V61" s="1">
        <v>0</v>
      </c>
      <c r="W61" s="1">
        <v>0</v>
      </c>
    </row>
    <row r="62" spans="1:23" x14ac:dyDescent="0.2">
      <c r="A62" s="8" t="s">
        <v>313</v>
      </c>
      <c r="B62" s="1">
        <v>1</v>
      </c>
      <c r="C62" s="1">
        <v>0</v>
      </c>
      <c r="D62" s="1">
        <v>0</v>
      </c>
      <c r="E62" s="1">
        <v>0</v>
      </c>
      <c r="F62" s="1">
        <v>0</v>
      </c>
      <c r="G62" s="1">
        <v>0</v>
      </c>
      <c r="H62" s="1">
        <v>0</v>
      </c>
      <c r="I62" s="1">
        <v>0</v>
      </c>
      <c r="J62" s="1">
        <v>1</v>
      </c>
      <c r="K62" s="1">
        <v>0</v>
      </c>
      <c r="L62" s="1">
        <v>0</v>
      </c>
      <c r="M62" s="8" t="s">
        <v>313</v>
      </c>
      <c r="N62" s="1">
        <v>0</v>
      </c>
      <c r="O62" s="1">
        <v>0</v>
      </c>
      <c r="P62" s="1">
        <v>0</v>
      </c>
      <c r="Q62" s="1">
        <v>0</v>
      </c>
      <c r="R62" s="1">
        <v>0</v>
      </c>
      <c r="S62" s="1">
        <v>0</v>
      </c>
      <c r="T62" s="1">
        <v>0</v>
      </c>
      <c r="U62" s="1">
        <v>0</v>
      </c>
      <c r="V62" s="1">
        <v>0</v>
      </c>
      <c r="W62" s="1">
        <v>0</v>
      </c>
    </row>
    <row r="63" spans="1:23" x14ac:dyDescent="0.2">
      <c r="A63" s="6" t="s">
        <v>159</v>
      </c>
      <c r="B63" s="6"/>
      <c r="C63" s="6"/>
      <c r="D63" s="6"/>
      <c r="E63" s="6"/>
      <c r="F63" s="6"/>
      <c r="G63" s="6"/>
      <c r="H63" s="6"/>
      <c r="I63" s="6"/>
      <c r="J63" s="6"/>
      <c r="K63" s="6"/>
      <c r="L63" s="6"/>
      <c r="M63" s="6" t="s">
        <v>159</v>
      </c>
      <c r="N63" s="6"/>
      <c r="O63" s="6"/>
      <c r="P63" s="6"/>
      <c r="Q63" s="6"/>
      <c r="R63" s="6"/>
      <c r="S63" s="6"/>
      <c r="T63" s="6"/>
      <c r="U63" s="6"/>
      <c r="V63" s="6"/>
      <c r="W63" s="6"/>
    </row>
    <row r="65" spans="1:23" x14ac:dyDescent="0.2">
      <c r="A65" s="1" t="s">
        <v>793</v>
      </c>
      <c r="M65" s="1" t="s">
        <v>793</v>
      </c>
    </row>
    <row r="66" spans="1:23" s="5" customFormat="1" x14ac:dyDescent="0.2">
      <c r="A66" s="4"/>
      <c r="B66" s="4" t="s">
        <v>0</v>
      </c>
      <c r="C66" s="4" t="s">
        <v>1</v>
      </c>
      <c r="D66" s="4" t="s">
        <v>2</v>
      </c>
      <c r="E66" s="4" t="s">
        <v>3</v>
      </c>
      <c r="F66" s="4" t="s">
        <v>4</v>
      </c>
      <c r="G66" s="4" t="s">
        <v>5</v>
      </c>
      <c r="H66" s="4" t="s">
        <v>6</v>
      </c>
      <c r="I66" s="4" t="s">
        <v>7</v>
      </c>
      <c r="J66" s="4" t="s">
        <v>8</v>
      </c>
      <c r="K66" s="4" t="s">
        <v>9</v>
      </c>
      <c r="L66" s="4" t="s">
        <v>10</v>
      </c>
      <c r="M66" s="4"/>
      <c r="N66" s="4" t="s">
        <v>11</v>
      </c>
      <c r="O66" s="4" t="s">
        <v>12</v>
      </c>
      <c r="P66" s="4" t="s">
        <v>13</v>
      </c>
      <c r="Q66" s="4" t="s">
        <v>14</v>
      </c>
      <c r="R66" s="4" t="s">
        <v>15</v>
      </c>
      <c r="S66" s="4" t="s">
        <v>16</v>
      </c>
      <c r="T66" s="4" t="s">
        <v>17</v>
      </c>
      <c r="U66" s="4" t="s">
        <v>18</v>
      </c>
      <c r="V66" s="4" t="s">
        <v>19</v>
      </c>
      <c r="W66" s="4" t="s">
        <v>20</v>
      </c>
    </row>
    <row r="67" spans="1:23" x14ac:dyDescent="0.2">
      <c r="A67" s="8" t="s">
        <v>319</v>
      </c>
      <c r="B67" s="1">
        <v>804</v>
      </c>
      <c r="C67" s="1">
        <v>6</v>
      </c>
      <c r="D67" s="1">
        <v>39</v>
      </c>
      <c r="E67" s="1">
        <v>76</v>
      </c>
      <c r="F67" s="1">
        <v>88</v>
      </c>
      <c r="G67" s="1">
        <v>36</v>
      </c>
      <c r="H67" s="1">
        <v>34</v>
      </c>
      <c r="I67" s="1">
        <v>45</v>
      </c>
      <c r="J67" s="1">
        <v>146</v>
      </c>
      <c r="K67" s="1">
        <v>41</v>
      </c>
      <c r="L67" s="1">
        <v>19</v>
      </c>
      <c r="M67" s="8" t="s">
        <v>319</v>
      </c>
      <c r="N67" s="1">
        <v>53</v>
      </c>
      <c r="O67" s="1">
        <v>38</v>
      </c>
      <c r="P67" s="1">
        <v>0</v>
      </c>
      <c r="Q67" s="1">
        <v>44</v>
      </c>
      <c r="R67" s="1">
        <v>6</v>
      </c>
      <c r="S67" s="1">
        <v>38</v>
      </c>
      <c r="T67" s="1">
        <v>35</v>
      </c>
      <c r="U67" s="1">
        <v>8</v>
      </c>
      <c r="V67" s="1">
        <v>18</v>
      </c>
      <c r="W67" s="1">
        <v>34</v>
      </c>
    </row>
    <row r="68" spans="1:23" x14ac:dyDescent="0.2">
      <c r="A68" s="8" t="s">
        <v>220</v>
      </c>
      <c r="B68" s="1">
        <v>34</v>
      </c>
      <c r="C68" s="1">
        <v>0</v>
      </c>
      <c r="D68" s="1">
        <v>1</v>
      </c>
      <c r="E68" s="1">
        <v>3</v>
      </c>
      <c r="F68" s="1">
        <v>2</v>
      </c>
      <c r="G68" s="1">
        <v>1</v>
      </c>
      <c r="H68" s="1">
        <v>0</v>
      </c>
      <c r="I68" s="1">
        <v>1</v>
      </c>
      <c r="J68" s="1">
        <v>3</v>
      </c>
      <c r="K68" s="1">
        <v>2</v>
      </c>
      <c r="L68" s="1">
        <v>0</v>
      </c>
      <c r="M68" s="8" t="s">
        <v>220</v>
      </c>
      <c r="N68" s="1">
        <v>4</v>
      </c>
      <c r="O68" s="1">
        <v>1</v>
      </c>
      <c r="P68" s="1">
        <v>0</v>
      </c>
      <c r="Q68" s="1">
        <v>2</v>
      </c>
      <c r="R68" s="1">
        <v>0</v>
      </c>
      <c r="S68" s="1">
        <v>10</v>
      </c>
      <c r="T68" s="1">
        <v>0</v>
      </c>
      <c r="U68" s="1">
        <v>0</v>
      </c>
      <c r="V68" s="1">
        <v>1</v>
      </c>
      <c r="W68" s="1">
        <v>3</v>
      </c>
    </row>
    <row r="69" spans="1:23" x14ac:dyDescent="0.2">
      <c r="A69" s="8">
        <v>1</v>
      </c>
      <c r="B69" s="1">
        <v>115</v>
      </c>
      <c r="C69" s="1">
        <v>0</v>
      </c>
      <c r="D69" s="1">
        <v>7</v>
      </c>
      <c r="E69" s="1">
        <v>11</v>
      </c>
      <c r="F69" s="1">
        <v>20</v>
      </c>
      <c r="G69" s="1">
        <v>2</v>
      </c>
      <c r="H69" s="1">
        <v>3</v>
      </c>
      <c r="I69" s="1">
        <v>4</v>
      </c>
      <c r="J69" s="1">
        <v>20</v>
      </c>
      <c r="K69" s="1">
        <v>1</v>
      </c>
      <c r="L69" s="1">
        <v>3</v>
      </c>
      <c r="M69" s="8">
        <v>1</v>
      </c>
      <c r="N69" s="1">
        <v>4</v>
      </c>
      <c r="O69" s="1">
        <v>6</v>
      </c>
      <c r="P69" s="1">
        <v>0</v>
      </c>
      <c r="Q69" s="1">
        <v>9</v>
      </c>
      <c r="R69" s="1">
        <v>0</v>
      </c>
      <c r="S69" s="1">
        <v>5</v>
      </c>
      <c r="T69" s="1">
        <v>9</v>
      </c>
      <c r="U69" s="1">
        <v>0</v>
      </c>
      <c r="V69" s="1">
        <v>1</v>
      </c>
      <c r="W69" s="1">
        <v>10</v>
      </c>
    </row>
    <row r="70" spans="1:23" x14ac:dyDescent="0.2">
      <c r="A70" s="8">
        <v>2</v>
      </c>
      <c r="B70" s="1">
        <v>114</v>
      </c>
      <c r="C70" s="1">
        <v>0</v>
      </c>
      <c r="D70" s="1">
        <v>12</v>
      </c>
      <c r="E70" s="1">
        <v>15</v>
      </c>
      <c r="F70" s="1">
        <v>15</v>
      </c>
      <c r="G70" s="1">
        <v>1</v>
      </c>
      <c r="H70" s="1">
        <v>3</v>
      </c>
      <c r="I70" s="1">
        <v>4</v>
      </c>
      <c r="J70" s="1">
        <v>21</v>
      </c>
      <c r="K70" s="1">
        <v>6</v>
      </c>
      <c r="L70" s="1">
        <v>2</v>
      </c>
      <c r="M70" s="8">
        <v>2</v>
      </c>
      <c r="N70" s="1">
        <v>6</v>
      </c>
      <c r="O70" s="1">
        <v>7</v>
      </c>
      <c r="P70" s="1">
        <v>0</v>
      </c>
      <c r="Q70" s="1">
        <v>4</v>
      </c>
      <c r="R70" s="1">
        <v>0</v>
      </c>
      <c r="S70" s="1">
        <v>7</v>
      </c>
      <c r="T70" s="1">
        <v>2</v>
      </c>
      <c r="U70" s="1">
        <v>1</v>
      </c>
      <c r="V70" s="1">
        <v>5</v>
      </c>
      <c r="W70" s="1">
        <v>3</v>
      </c>
    </row>
    <row r="71" spans="1:23" x14ac:dyDescent="0.2">
      <c r="A71" s="8">
        <v>3</v>
      </c>
      <c r="B71" s="1">
        <v>94</v>
      </c>
      <c r="C71" s="1">
        <v>0</v>
      </c>
      <c r="D71" s="1">
        <v>5</v>
      </c>
      <c r="E71" s="1">
        <v>12</v>
      </c>
      <c r="F71" s="1">
        <v>12</v>
      </c>
      <c r="G71" s="1">
        <v>1</v>
      </c>
      <c r="H71" s="1">
        <v>2</v>
      </c>
      <c r="I71" s="1">
        <v>8</v>
      </c>
      <c r="J71" s="1">
        <v>15</v>
      </c>
      <c r="K71" s="1">
        <v>7</v>
      </c>
      <c r="L71" s="1">
        <v>1</v>
      </c>
      <c r="M71" s="8">
        <v>3</v>
      </c>
      <c r="N71" s="1">
        <v>9</v>
      </c>
      <c r="O71" s="1">
        <v>6</v>
      </c>
      <c r="P71" s="1">
        <v>0</v>
      </c>
      <c r="Q71" s="1">
        <v>1</v>
      </c>
      <c r="R71" s="1">
        <v>0</v>
      </c>
      <c r="S71" s="1">
        <v>4</v>
      </c>
      <c r="T71" s="1">
        <v>1</v>
      </c>
      <c r="U71" s="1">
        <v>2</v>
      </c>
      <c r="V71" s="1">
        <v>3</v>
      </c>
      <c r="W71" s="1">
        <v>5</v>
      </c>
    </row>
    <row r="72" spans="1:23" x14ac:dyDescent="0.2">
      <c r="A72" s="8">
        <v>4</v>
      </c>
      <c r="B72" s="1">
        <v>70</v>
      </c>
      <c r="C72" s="1">
        <v>0</v>
      </c>
      <c r="D72" s="1">
        <v>2</v>
      </c>
      <c r="E72" s="1">
        <v>6</v>
      </c>
      <c r="F72" s="1">
        <v>5</v>
      </c>
      <c r="G72" s="1">
        <v>7</v>
      </c>
      <c r="H72" s="1">
        <v>1</v>
      </c>
      <c r="I72" s="1">
        <v>9</v>
      </c>
      <c r="J72" s="1">
        <v>11</v>
      </c>
      <c r="K72" s="1">
        <v>3</v>
      </c>
      <c r="L72" s="1">
        <v>5</v>
      </c>
      <c r="M72" s="8">
        <v>4</v>
      </c>
      <c r="N72" s="1">
        <v>5</v>
      </c>
      <c r="O72" s="1">
        <v>3</v>
      </c>
      <c r="P72" s="1">
        <v>0</v>
      </c>
      <c r="Q72" s="1">
        <v>2</v>
      </c>
      <c r="R72" s="1">
        <v>2</v>
      </c>
      <c r="S72" s="1">
        <v>1</v>
      </c>
      <c r="T72" s="1">
        <v>3</v>
      </c>
      <c r="U72" s="1">
        <v>2</v>
      </c>
      <c r="V72" s="1">
        <v>1</v>
      </c>
      <c r="W72" s="1">
        <v>2</v>
      </c>
    </row>
    <row r="73" spans="1:23" x14ac:dyDescent="0.2">
      <c r="A73" s="8" t="s">
        <v>218</v>
      </c>
      <c r="B73" s="1">
        <v>202</v>
      </c>
      <c r="C73" s="1">
        <v>0</v>
      </c>
      <c r="D73" s="1">
        <v>7</v>
      </c>
      <c r="E73" s="1">
        <v>13</v>
      </c>
      <c r="F73" s="1">
        <v>22</v>
      </c>
      <c r="G73" s="1">
        <v>8</v>
      </c>
      <c r="H73" s="1">
        <v>13</v>
      </c>
      <c r="I73" s="1">
        <v>10</v>
      </c>
      <c r="J73" s="1">
        <v>44</v>
      </c>
      <c r="K73" s="1">
        <v>10</v>
      </c>
      <c r="L73" s="1">
        <v>4</v>
      </c>
      <c r="M73" s="8" t="s">
        <v>218</v>
      </c>
      <c r="N73" s="1">
        <v>10</v>
      </c>
      <c r="O73" s="1">
        <v>7</v>
      </c>
      <c r="P73" s="1">
        <v>0</v>
      </c>
      <c r="Q73" s="1">
        <v>18</v>
      </c>
      <c r="R73" s="1">
        <v>2</v>
      </c>
      <c r="S73" s="1">
        <v>8</v>
      </c>
      <c r="T73" s="1">
        <v>11</v>
      </c>
      <c r="U73" s="1">
        <v>3</v>
      </c>
      <c r="V73" s="1">
        <v>5</v>
      </c>
      <c r="W73" s="1">
        <v>7</v>
      </c>
    </row>
    <row r="74" spans="1:23" x14ac:dyDescent="0.2">
      <c r="A74" s="8" t="s">
        <v>312</v>
      </c>
      <c r="B74" s="1">
        <v>157</v>
      </c>
      <c r="C74" s="1">
        <v>4</v>
      </c>
      <c r="D74" s="1">
        <v>4</v>
      </c>
      <c r="E74" s="1">
        <v>15</v>
      </c>
      <c r="F74" s="1">
        <v>12</v>
      </c>
      <c r="G74" s="1">
        <v>15</v>
      </c>
      <c r="H74" s="1">
        <v>12</v>
      </c>
      <c r="I74" s="1">
        <v>7</v>
      </c>
      <c r="J74" s="1">
        <v>26</v>
      </c>
      <c r="K74" s="1">
        <v>9</v>
      </c>
      <c r="L74" s="1">
        <v>4</v>
      </c>
      <c r="M74" s="8" t="s">
        <v>312</v>
      </c>
      <c r="N74" s="1">
        <v>14</v>
      </c>
      <c r="O74" s="1">
        <v>8</v>
      </c>
      <c r="P74" s="1">
        <v>0</v>
      </c>
      <c r="Q74" s="1">
        <v>8</v>
      </c>
      <c r="R74" s="1">
        <v>2</v>
      </c>
      <c r="S74" s="1">
        <v>3</v>
      </c>
      <c r="T74" s="1">
        <v>9</v>
      </c>
      <c r="U74" s="1">
        <v>0</v>
      </c>
      <c r="V74" s="1">
        <v>2</v>
      </c>
      <c r="W74" s="1">
        <v>3</v>
      </c>
    </row>
    <row r="75" spans="1:23" x14ac:dyDescent="0.2">
      <c r="A75" s="8" t="s">
        <v>313</v>
      </c>
      <c r="B75" s="1">
        <v>18</v>
      </c>
      <c r="C75" s="1">
        <v>2</v>
      </c>
      <c r="D75" s="1">
        <v>1</v>
      </c>
      <c r="E75" s="1">
        <v>1</v>
      </c>
      <c r="F75" s="1">
        <v>0</v>
      </c>
      <c r="G75" s="1">
        <v>1</v>
      </c>
      <c r="H75" s="1">
        <v>0</v>
      </c>
      <c r="I75" s="1">
        <v>2</v>
      </c>
      <c r="J75" s="1">
        <v>6</v>
      </c>
      <c r="K75" s="1">
        <v>3</v>
      </c>
      <c r="L75" s="1">
        <v>0</v>
      </c>
      <c r="M75" s="8" t="s">
        <v>313</v>
      </c>
      <c r="N75" s="1">
        <v>1</v>
      </c>
      <c r="O75" s="1">
        <v>0</v>
      </c>
      <c r="P75" s="1">
        <v>0</v>
      </c>
      <c r="Q75" s="1">
        <v>0</v>
      </c>
      <c r="R75" s="1">
        <v>0</v>
      </c>
      <c r="S75" s="1">
        <v>0</v>
      </c>
      <c r="T75" s="1">
        <v>0</v>
      </c>
      <c r="U75" s="1">
        <v>0</v>
      </c>
      <c r="V75" s="1">
        <v>0</v>
      </c>
      <c r="W75" s="1">
        <v>1</v>
      </c>
    </row>
    <row r="76" spans="1:23" x14ac:dyDescent="0.2">
      <c r="A76" s="8"/>
      <c r="M76" s="8"/>
    </row>
    <row r="77" spans="1:23" x14ac:dyDescent="0.2">
      <c r="A77" s="8" t="s">
        <v>320</v>
      </c>
      <c r="B77" s="1">
        <v>0</v>
      </c>
      <c r="C77" s="1">
        <v>0</v>
      </c>
      <c r="D77" s="1">
        <v>0</v>
      </c>
      <c r="E77" s="1">
        <v>0</v>
      </c>
      <c r="F77" s="1">
        <v>0</v>
      </c>
      <c r="G77" s="1">
        <v>0</v>
      </c>
      <c r="H77" s="1">
        <v>0</v>
      </c>
      <c r="I77" s="1">
        <v>0</v>
      </c>
      <c r="J77" s="1">
        <v>0</v>
      </c>
      <c r="K77" s="1">
        <v>0</v>
      </c>
      <c r="L77" s="1">
        <v>0</v>
      </c>
      <c r="M77" s="8" t="s">
        <v>320</v>
      </c>
      <c r="N77" s="1">
        <v>0</v>
      </c>
      <c r="O77" s="1">
        <v>0</v>
      </c>
      <c r="P77" s="1">
        <v>0</v>
      </c>
      <c r="Q77" s="1">
        <v>0</v>
      </c>
      <c r="R77" s="1">
        <v>0</v>
      </c>
      <c r="S77" s="1">
        <v>0</v>
      </c>
      <c r="T77" s="1">
        <v>0</v>
      </c>
      <c r="U77" s="1">
        <v>0</v>
      </c>
      <c r="V77" s="1">
        <v>0</v>
      </c>
      <c r="W77" s="1">
        <v>0</v>
      </c>
    </row>
    <row r="78" spans="1:23" x14ac:dyDescent="0.2">
      <c r="A78" s="8" t="s">
        <v>220</v>
      </c>
      <c r="B78" s="1">
        <v>0</v>
      </c>
      <c r="C78" s="1">
        <v>0</v>
      </c>
      <c r="D78" s="1">
        <v>0</v>
      </c>
      <c r="E78" s="1">
        <v>0</v>
      </c>
      <c r="F78" s="1">
        <v>0</v>
      </c>
      <c r="G78" s="1">
        <v>0</v>
      </c>
      <c r="H78" s="1">
        <v>0</v>
      </c>
      <c r="I78" s="1">
        <v>0</v>
      </c>
      <c r="J78" s="1">
        <v>0</v>
      </c>
      <c r="K78" s="1">
        <v>0</v>
      </c>
      <c r="L78" s="1">
        <v>0</v>
      </c>
      <c r="M78" s="8" t="s">
        <v>220</v>
      </c>
      <c r="N78" s="1">
        <v>0</v>
      </c>
      <c r="O78" s="1">
        <v>0</v>
      </c>
      <c r="P78" s="1">
        <v>0</v>
      </c>
      <c r="Q78" s="1">
        <v>0</v>
      </c>
      <c r="R78" s="1">
        <v>0</v>
      </c>
      <c r="S78" s="1">
        <v>0</v>
      </c>
      <c r="T78" s="1">
        <v>0</v>
      </c>
      <c r="U78" s="1">
        <v>0</v>
      </c>
      <c r="V78" s="1">
        <v>0</v>
      </c>
      <c r="W78" s="1">
        <v>0</v>
      </c>
    </row>
    <row r="79" spans="1:23" x14ac:dyDescent="0.2">
      <c r="A79" s="8">
        <v>1</v>
      </c>
      <c r="B79" s="1">
        <v>0</v>
      </c>
      <c r="C79" s="1">
        <v>0</v>
      </c>
      <c r="D79" s="1">
        <v>0</v>
      </c>
      <c r="E79" s="1">
        <v>0</v>
      </c>
      <c r="F79" s="1">
        <v>0</v>
      </c>
      <c r="G79" s="1">
        <v>0</v>
      </c>
      <c r="H79" s="1">
        <v>0</v>
      </c>
      <c r="I79" s="1">
        <v>0</v>
      </c>
      <c r="J79" s="1">
        <v>0</v>
      </c>
      <c r="K79" s="1">
        <v>0</v>
      </c>
      <c r="L79" s="1">
        <v>0</v>
      </c>
      <c r="M79" s="8">
        <v>1</v>
      </c>
      <c r="N79" s="1">
        <v>0</v>
      </c>
      <c r="O79" s="1">
        <v>0</v>
      </c>
      <c r="P79" s="1">
        <v>0</v>
      </c>
      <c r="Q79" s="1">
        <v>0</v>
      </c>
      <c r="R79" s="1">
        <v>0</v>
      </c>
      <c r="S79" s="1">
        <v>0</v>
      </c>
      <c r="T79" s="1">
        <v>0</v>
      </c>
      <c r="U79" s="1">
        <v>0</v>
      </c>
      <c r="V79" s="1">
        <v>0</v>
      </c>
      <c r="W79" s="1">
        <v>0</v>
      </c>
    </row>
    <row r="80" spans="1:23" x14ac:dyDescent="0.2">
      <c r="A80" s="8">
        <v>2</v>
      </c>
      <c r="B80" s="1">
        <v>0</v>
      </c>
      <c r="C80" s="1">
        <v>0</v>
      </c>
      <c r="D80" s="1">
        <v>0</v>
      </c>
      <c r="E80" s="1">
        <v>0</v>
      </c>
      <c r="F80" s="1">
        <v>0</v>
      </c>
      <c r="G80" s="1">
        <v>0</v>
      </c>
      <c r="H80" s="1">
        <v>0</v>
      </c>
      <c r="I80" s="1">
        <v>0</v>
      </c>
      <c r="J80" s="1">
        <v>0</v>
      </c>
      <c r="K80" s="1">
        <v>0</v>
      </c>
      <c r="L80" s="1">
        <v>0</v>
      </c>
      <c r="M80" s="8">
        <v>2</v>
      </c>
      <c r="N80" s="1">
        <v>0</v>
      </c>
      <c r="O80" s="1">
        <v>0</v>
      </c>
      <c r="P80" s="1">
        <v>0</v>
      </c>
      <c r="Q80" s="1">
        <v>0</v>
      </c>
      <c r="R80" s="1">
        <v>0</v>
      </c>
      <c r="S80" s="1">
        <v>0</v>
      </c>
      <c r="T80" s="1">
        <v>0</v>
      </c>
      <c r="U80" s="1">
        <v>0</v>
      </c>
      <c r="V80" s="1">
        <v>0</v>
      </c>
      <c r="W80" s="1">
        <v>0</v>
      </c>
    </row>
    <row r="81" spans="1:23" x14ac:dyDescent="0.2">
      <c r="A81" s="8">
        <v>3</v>
      </c>
      <c r="B81" s="1">
        <v>0</v>
      </c>
      <c r="C81" s="1">
        <v>0</v>
      </c>
      <c r="D81" s="1">
        <v>0</v>
      </c>
      <c r="E81" s="1">
        <v>0</v>
      </c>
      <c r="F81" s="1">
        <v>0</v>
      </c>
      <c r="G81" s="1">
        <v>0</v>
      </c>
      <c r="H81" s="1">
        <v>0</v>
      </c>
      <c r="I81" s="1">
        <v>0</v>
      </c>
      <c r="J81" s="1">
        <v>0</v>
      </c>
      <c r="K81" s="1">
        <v>0</v>
      </c>
      <c r="L81" s="1">
        <v>0</v>
      </c>
      <c r="M81" s="8">
        <v>3</v>
      </c>
      <c r="N81" s="1">
        <v>0</v>
      </c>
      <c r="O81" s="1">
        <v>0</v>
      </c>
      <c r="P81" s="1">
        <v>0</v>
      </c>
      <c r="Q81" s="1">
        <v>0</v>
      </c>
      <c r="R81" s="1">
        <v>0</v>
      </c>
      <c r="S81" s="1">
        <v>0</v>
      </c>
      <c r="T81" s="1">
        <v>0</v>
      </c>
      <c r="U81" s="1">
        <v>0</v>
      </c>
      <c r="V81" s="1">
        <v>0</v>
      </c>
      <c r="W81" s="1">
        <v>0</v>
      </c>
    </row>
    <row r="82" spans="1:23" x14ac:dyDescent="0.2">
      <c r="A82" s="8">
        <v>4</v>
      </c>
      <c r="B82" s="1">
        <v>0</v>
      </c>
      <c r="C82" s="1">
        <v>0</v>
      </c>
      <c r="D82" s="1">
        <v>0</v>
      </c>
      <c r="E82" s="1">
        <v>0</v>
      </c>
      <c r="F82" s="1">
        <v>0</v>
      </c>
      <c r="G82" s="1">
        <v>0</v>
      </c>
      <c r="H82" s="1">
        <v>0</v>
      </c>
      <c r="I82" s="1">
        <v>0</v>
      </c>
      <c r="J82" s="1">
        <v>0</v>
      </c>
      <c r="K82" s="1">
        <v>0</v>
      </c>
      <c r="L82" s="1">
        <v>0</v>
      </c>
      <c r="M82" s="8">
        <v>4</v>
      </c>
      <c r="N82" s="1">
        <v>0</v>
      </c>
      <c r="O82" s="1">
        <v>0</v>
      </c>
      <c r="P82" s="1">
        <v>0</v>
      </c>
      <c r="Q82" s="1">
        <v>0</v>
      </c>
      <c r="R82" s="1">
        <v>0</v>
      </c>
      <c r="S82" s="1">
        <v>0</v>
      </c>
      <c r="T82" s="1">
        <v>0</v>
      </c>
      <c r="U82" s="1">
        <v>0</v>
      </c>
      <c r="V82" s="1">
        <v>0</v>
      </c>
      <c r="W82" s="1">
        <v>0</v>
      </c>
    </row>
    <row r="83" spans="1:23" x14ac:dyDescent="0.2">
      <c r="A83" s="8" t="s">
        <v>218</v>
      </c>
      <c r="B83" s="1">
        <v>0</v>
      </c>
      <c r="C83" s="1">
        <v>0</v>
      </c>
      <c r="D83" s="1">
        <v>0</v>
      </c>
      <c r="E83" s="1">
        <v>0</v>
      </c>
      <c r="F83" s="1">
        <v>0</v>
      </c>
      <c r="G83" s="1">
        <v>0</v>
      </c>
      <c r="H83" s="1">
        <v>0</v>
      </c>
      <c r="I83" s="1">
        <v>0</v>
      </c>
      <c r="J83" s="1">
        <v>0</v>
      </c>
      <c r="K83" s="1">
        <v>0</v>
      </c>
      <c r="L83" s="1">
        <v>0</v>
      </c>
      <c r="M83" s="8" t="s">
        <v>218</v>
      </c>
      <c r="N83" s="1">
        <v>0</v>
      </c>
      <c r="O83" s="1">
        <v>0</v>
      </c>
      <c r="P83" s="1">
        <v>0</v>
      </c>
      <c r="Q83" s="1">
        <v>0</v>
      </c>
      <c r="R83" s="1">
        <v>0</v>
      </c>
      <c r="S83" s="1">
        <v>0</v>
      </c>
      <c r="T83" s="1">
        <v>0</v>
      </c>
      <c r="U83" s="1">
        <v>0</v>
      </c>
      <c r="V83" s="1">
        <v>0</v>
      </c>
      <c r="W83" s="1">
        <v>0</v>
      </c>
    </row>
    <row r="84" spans="1:23" x14ac:dyDescent="0.2">
      <c r="A84" s="8" t="s">
        <v>312</v>
      </c>
      <c r="B84" s="1">
        <v>0</v>
      </c>
      <c r="C84" s="1">
        <v>0</v>
      </c>
      <c r="D84" s="1">
        <v>0</v>
      </c>
      <c r="E84" s="1">
        <v>0</v>
      </c>
      <c r="F84" s="1">
        <v>0</v>
      </c>
      <c r="G84" s="1">
        <v>0</v>
      </c>
      <c r="H84" s="1">
        <v>0</v>
      </c>
      <c r="I84" s="1">
        <v>0</v>
      </c>
      <c r="J84" s="1">
        <v>0</v>
      </c>
      <c r="K84" s="1">
        <v>0</v>
      </c>
      <c r="L84" s="1">
        <v>0</v>
      </c>
      <c r="M84" s="8" t="s">
        <v>312</v>
      </c>
      <c r="N84" s="1">
        <v>0</v>
      </c>
      <c r="O84" s="1">
        <v>0</v>
      </c>
      <c r="P84" s="1">
        <v>0</v>
      </c>
      <c r="Q84" s="1">
        <v>0</v>
      </c>
      <c r="R84" s="1">
        <v>0</v>
      </c>
      <c r="S84" s="1">
        <v>0</v>
      </c>
      <c r="T84" s="1">
        <v>0</v>
      </c>
      <c r="U84" s="1">
        <v>0</v>
      </c>
      <c r="V84" s="1">
        <v>0</v>
      </c>
      <c r="W84" s="1">
        <v>0</v>
      </c>
    </row>
    <row r="85" spans="1:23" x14ac:dyDescent="0.2">
      <c r="A85" s="8" t="s">
        <v>313</v>
      </c>
      <c r="B85" s="1">
        <v>0</v>
      </c>
      <c r="C85" s="1">
        <v>0</v>
      </c>
      <c r="D85" s="1">
        <v>0</v>
      </c>
      <c r="E85" s="1">
        <v>0</v>
      </c>
      <c r="F85" s="1">
        <v>0</v>
      </c>
      <c r="G85" s="1">
        <v>0</v>
      </c>
      <c r="H85" s="1">
        <v>0</v>
      </c>
      <c r="I85" s="1">
        <v>0</v>
      </c>
      <c r="J85" s="1">
        <v>0</v>
      </c>
      <c r="K85" s="1">
        <v>0</v>
      </c>
      <c r="L85" s="1">
        <v>0</v>
      </c>
      <c r="M85" s="8" t="s">
        <v>313</v>
      </c>
      <c r="N85" s="1">
        <v>0</v>
      </c>
      <c r="O85" s="1">
        <v>0</v>
      </c>
      <c r="P85" s="1">
        <v>0</v>
      </c>
      <c r="Q85" s="1">
        <v>0</v>
      </c>
      <c r="R85" s="1">
        <v>0</v>
      </c>
      <c r="S85" s="1">
        <v>0</v>
      </c>
      <c r="T85" s="1">
        <v>0</v>
      </c>
      <c r="U85" s="1">
        <v>0</v>
      </c>
      <c r="V85" s="1">
        <v>0</v>
      </c>
      <c r="W85" s="1">
        <v>0</v>
      </c>
    </row>
    <row r="86" spans="1:23" x14ac:dyDescent="0.2">
      <c r="A86" s="8"/>
      <c r="M86" s="8"/>
    </row>
    <row r="87" spans="1:23" x14ac:dyDescent="0.2">
      <c r="A87" s="8" t="s">
        <v>321</v>
      </c>
      <c r="B87" s="1">
        <v>13</v>
      </c>
      <c r="C87" s="1">
        <v>0</v>
      </c>
      <c r="D87" s="1">
        <v>0</v>
      </c>
      <c r="E87" s="1">
        <v>0</v>
      </c>
      <c r="F87" s="1">
        <v>1</v>
      </c>
      <c r="G87" s="1">
        <v>0</v>
      </c>
      <c r="H87" s="1">
        <v>3</v>
      </c>
      <c r="I87" s="1">
        <v>1</v>
      </c>
      <c r="J87" s="1">
        <v>2</v>
      </c>
      <c r="K87" s="1">
        <v>0</v>
      </c>
      <c r="L87" s="1">
        <v>0</v>
      </c>
      <c r="M87" s="8" t="s">
        <v>321</v>
      </c>
      <c r="N87" s="1">
        <v>3</v>
      </c>
      <c r="O87" s="1">
        <v>0</v>
      </c>
      <c r="P87" s="1">
        <v>0</v>
      </c>
      <c r="Q87" s="1">
        <v>1</v>
      </c>
      <c r="R87" s="1">
        <v>0</v>
      </c>
      <c r="S87" s="1">
        <v>1</v>
      </c>
      <c r="T87" s="1">
        <v>0</v>
      </c>
      <c r="U87" s="1">
        <v>0</v>
      </c>
      <c r="V87" s="1">
        <v>0</v>
      </c>
      <c r="W87" s="1">
        <v>1</v>
      </c>
    </row>
    <row r="88" spans="1:23" x14ac:dyDescent="0.2">
      <c r="A88" s="8" t="s">
        <v>220</v>
      </c>
      <c r="B88" s="1">
        <v>3</v>
      </c>
      <c r="C88" s="1">
        <v>0</v>
      </c>
      <c r="D88" s="1">
        <v>0</v>
      </c>
      <c r="E88" s="1">
        <v>0</v>
      </c>
      <c r="F88" s="1">
        <v>1</v>
      </c>
      <c r="G88" s="1">
        <v>0</v>
      </c>
      <c r="H88" s="1">
        <v>0</v>
      </c>
      <c r="I88" s="1">
        <v>1</v>
      </c>
      <c r="J88" s="1">
        <v>0</v>
      </c>
      <c r="K88" s="1">
        <v>0</v>
      </c>
      <c r="L88" s="1">
        <v>0</v>
      </c>
      <c r="M88" s="8" t="s">
        <v>220</v>
      </c>
      <c r="N88" s="1">
        <v>0</v>
      </c>
      <c r="O88" s="1">
        <v>0</v>
      </c>
      <c r="P88" s="1">
        <v>0</v>
      </c>
      <c r="Q88" s="1">
        <v>0</v>
      </c>
      <c r="R88" s="1">
        <v>0</v>
      </c>
      <c r="S88" s="1">
        <v>0</v>
      </c>
      <c r="T88" s="1">
        <v>0</v>
      </c>
      <c r="U88" s="1">
        <v>0</v>
      </c>
      <c r="V88" s="1">
        <v>0</v>
      </c>
      <c r="W88" s="1">
        <v>1</v>
      </c>
    </row>
    <row r="89" spans="1:23" x14ac:dyDescent="0.2">
      <c r="A89" s="8">
        <v>1</v>
      </c>
      <c r="B89" s="1">
        <v>3</v>
      </c>
      <c r="C89" s="1">
        <v>0</v>
      </c>
      <c r="D89" s="1">
        <v>0</v>
      </c>
      <c r="E89" s="1">
        <v>0</v>
      </c>
      <c r="F89" s="1">
        <v>0</v>
      </c>
      <c r="G89" s="1">
        <v>0</v>
      </c>
      <c r="H89" s="1">
        <v>1</v>
      </c>
      <c r="I89" s="1">
        <v>0</v>
      </c>
      <c r="J89" s="1">
        <v>1</v>
      </c>
      <c r="K89" s="1">
        <v>0</v>
      </c>
      <c r="L89" s="1">
        <v>0</v>
      </c>
      <c r="M89" s="8">
        <v>1</v>
      </c>
      <c r="N89" s="1">
        <v>0</v>
      </c>
      <c r="O89" s="1">
        <v>0</v>
      </c>
      <c r="P89" s="1">
        <v>0</v>
      </c>
      <c r="Q89" s="1">
        <v>0</v>
      </c>
      <c r="R89" s="1">
        <v>0</v>
      </c>
      <c r="S89" s="1">
        <v>1</v>
      </c>
      <c r="T89" s="1">
        <v>0</v>
      </c>
      <c r="U89" s="1">
        <v>0</v>
      </c>
      <c r="V89" s="1">
        <v>0</v>
      </c>
      <c r="W89" s="1">
        <v>0</v>
      </c>
    </row>
    <row r="90" spans="1:23" x14ac:dyDescent="0.2">
      <c r="A90" s="8">
        <v>2</v>
      </c>
      <c r="B90" s="1">
        <v>3</v>
      </c>
      <c r="C90" s="1">
        <v>0</v>
      </c>
      <c r="D90" s="1">
        <v>0</v>
      </c>
      <c r="E90" s="1">
        <v>0</v>
      </c>
      <c r="F90" s="1">
        <v>0</v>
      </c>
      <c r="G90" s="1">
        <v>0</v>
      </c>
      <c r="H90" s="1">
        <v>1</v>
      </c>
      <c r="I90" s="1">
        <v>0</v>
      </c>
      <c r="J90" s="1">
        <v>1</v>
      </c>
      <c r="K90" s="1">
        <v>0</v>
      </c>
      <c r="L90" s="1">
        <v>0</v>
      </c>
      <c r="M90" s="8">
        <v>2</v>
      </c>
      <c r="N90" s="1">
        <v>1</v>
      </c>
      <c r="O90" s="1">
        <v>0</v>
      </c>
      <c r="P90" s="1">
        <v>0</v>
      </c>
      <c r="Q90" s="1">
        <v>0</v>
      </c>
      <c r="R90" s="1">
        <v>0</v>
      </c>
      <c r="S90" s="1">
        <v>0</v>
      </c>
      <c r="T90" s="1">
        <v>0</v>
      </c>
      <c r="U90" s="1">
        <v>0</v>
      </c>
      <c r="V90" s="1">
        <v>0</v>
      </c>
      <c r="W90" s="1">
        <v>0</v>
      </c>
    </row>
    <row r="91" spans="1:23" x14ac:dyDescent="0.2">
      <c r="A91" s="8">
        <v>3</v>
      </c>
      <c r="B91" s="1">
        <v>3</v>
      </c>
      <c r="C91" s="1">
        <v>0</v>
      </c>
      <c r="D91" s="1">
        <v>0</v>
      </c>
      <c r="E91" s="1">
        <v>0</v>
      </c>
      <c r="F91" s="1">
        <v>0</v>
      </c>
      <c r="G91" s="1">
        <v>0</v>
      </c>
      <c r="H91" s="1">
        <v>1</v>
      </c>
      <c r="I91" s="1">
        <v>0</v>
      </c>
      <c r="J91" s="1">
        <v>0</v>
      </c>
      <c r="K91" s="1">
        <v>0</v>
      </c>
      <c r="L91" s="1">
        <v>0</v>
      </c>
      <c r="M91" s="8">
        <v>3</v>
      </c>
      <c r="N91" s="1">
        <v>2</v>
      </c>
      <c r="O91" s="1">
        <v>0</v>
      </c>
      <c r="P91" s="1">
        <v>0</v>
      </c>
      <c r="Q91" s="1">
        <v>0</v>
      </c>
      <c r="R91" s="1">
        <v>0</v>
      </c>
      <c r="S91" s="1">
        <v>0</v>
      </c>
      <c r="T91" s="1">
        <v>0</v>
      </c>
      <c r="U91" s="1">
        <v>0</v>
      </c>
      <c r="V91" s="1">
        <v>0</v>
      </c>
      <c r="W91" s="1">
        <v>0</v>
      </c>
    </row>
    <row r="92" spans="1:23" x14ac:dyDescent="0.2">
      <c r="A92" s="8">
        <v>4</v>
      </c>
      <c r="B92" s="1">
        <v>0</v>
      </c>
      <c r="C92" s="1">
        <v>0</v>
      </c>
      <c r="D92" s="1">
        <v>0</v>
      </c>
      <c r="E92" s="1">
        <v>0</v>
      </c>
      <c r="F92" s="1">
        <v>0</v>
      </c>
      <c r="G92" s="1">
        <v>0</v>
      </c>
      <c r="H92" s="1">
        <v>0</v>
      </c>
      <c r="I92" s="1">
        <v>0</v>
      </c>
      <c r="J92" s="1">
        <v>0</v>
      </c>
      <c r="K92" s="1">
        <v>0</v>
      </c>
      <c r="L92" s="1">
        <v>0</v>
      </c>
      <c r="M92" s="8">
        <v>4</v>
      </c>
      <c r="N92" s="1">
        <v>0</v>
      </c>
      <c r="O92" s="1">
        <v>0</v>
      </c>
      <c r="P92" s="1">
        <v>0</v>
      </c>
      <c r="Q92" s="1">
        <v>0</v>
      </c>
      <c r="R92" s="1">
        <v>0</v>
      </c>
      <c r="S92" s="1">
        <v>0</v>
      </c>
      <c r="T92" s="1">
        <v>0</v>
      </c>
      <c r="U92" s="1">
        <v>0</v>
      </c>
      <c r="V92" s="1">
        <v>0</v>
      </c>
      <c r="W92" s="1">
        <v>0</v>
      </c>
    </row>
    <row r="93" spans="1:23" x14ac:dyDescent="0.2">
      <c r="A93" s="8" t="s">
        <v>218</v>
      </c>
      <c r="B93" s="1">
        <v>0</v>
      </c>
      <c r="C93" s="1">
        <v>0</v>
      </c>
      <c r="D93" s="1">
        <v>0</v>
      </c>
      <c r="E93" s="1">
        <v>0</v>
      </c>
      <c r="F93" s="1">
        <v>0</v>
      </c>
      <c r="G93" s="1">
        <v>0</v>
      </c>
      <c r="H93" s="1">
        <v>0</v>
      </c>
      <c r="I93" s="1">
        <v>0</v>
      </c>
      <c r="J93" s="1">
        <v>0</v>
      </c>
      <c r="K93" s="1">
        <v>0</v>
      </c>
      <c r="L93" s="1">
        <v>0</v>
      </c>
      <c r="M93" s="8" t="s">
        <v>218</v>
      </c>
      <c r="N93" s="1">
        <v>0</v>
      </c>
      <c r="O93" s="1">
        <v>0</v>
      </c>
      <c r="P93" s="1">
        <v>0</v>
      </c>
      <c r="Q93" s="1">
        <v>0</v>
      </c>
      <c r="R93" s="1">
        <v>0</v>
      </c>
      <c r="S93" s="1">
        <v>0</v>
      </c>
      <c r="T93" s="1">
        <v>0</v>
      </c>
      <c r="U93" s="1">
        <v>0</v>
      </c>
      <c r="V93" s="1">
        <v>0</v>
      </c>
      <c r="W93" s="1">
        <v>0</v>
      </c>
    </row>
    <row r="94" spans="1:23" x14ac:dyDescent="0.2">
      <c r="A94" s="8" t="s">
        <v>312</v>
      </c>
      <c r="B94" s="1">
        <v>1</v>
      </c>
      <c r="C94" s="1">
        <v>0</v>
      </c>
      <c r="D94" s="1">
        <v>0</v>
      </c>
      <c r="E94" s="1">
        <v>0</v>
      </c>
      <c r="F94" s="1">
        <v>0</v>
      </c>
      <c r="G94" s="1">
        <v>0</v>
      </c>
      <c r="H94" s="1">
        <v>0</v>
      </c>
      <c r="I94" s="1">
        <v>0</v>
      </c>
      <c r="J94" s="1">
        <v>0</v>
      </c>
      <c r="K94" s="1">
        <v>0</v>
      </c>
      <c r="L94" s="1">
        <v>0</v>
      </c>
      <c r="M94" s="8" t="s">
        <v>312</v>
      </c>
      <c r="N94" s="1">
        <v>0</v>
      </c>
      <c r="O94" s="1">
        <v>0</v>
      </c>
      <c r="P94" s="1">
        <v>0</v>
      </c>
      <c r="Q94" s="1">
        <v>1</v>
      </c>
      <c r="R94" s="1">
        <v>0</v>
      </c>
      <c r="S94" s="1">
        <v>0</v>
      </c>
      <c r="T94" s="1">
        <v>0</v>
      </c>
      <c r="U94" s="1">
        <v>0</v>
      </c>
      <c r="V94" s="1">
        <v>0</v>
      </c>
      <c r="W94" s="1">
        <v>0</v>
      </c>
    </row>
    <row r="95" spans="1:23" x14ac:dyDescent="0.2">
      <c r="A95" s="8" t="s">
        <v>313</v>
      </c>
      <c r="B95" s="1">
        <v>0</v>
      </c>
      <c r="C95" s="1">
        <v>0</v>
      </c>
      <c r="D95" s="1">
        <v>0</v>
      </c>
      <c r="E95" s="1">
        <v>0</v>
      </c>
      <c r="F95" s="1">
        <v>0</v>
      </c>
      <c r="G95" s="1">
        <v>0</v>
      </c>
      <c r="H95" s="1">
        <v>0</v>
      </c>
      <c r="I95" s="1">
        <v>0</v>
      </c>
      <c r="J95" s="1">
        <v>0</v>
      </c>
      <c r="K95" s="1">
        <v>0</v>
      </c>
      <c r="L95" s="1">
        <v>0</v>
      </c>
      <c r="M95" s="8" t="s">
        <v>313</v>
      </c>
      <c r="N95" s="1">
        <v>0</v>
      </c>
      <c r="O95" s="1">
        <v>0</v>
      </c>
      <c r="P95" s="1">
        <v>0</v>
      </c>
      <c r="Q95" s="1">
        <v>0</v>
      </c>
      <c r="R95" s="1">
        <v>0</v>
      </c>
      <c r="S95" s="1">
        <v>0</v>
      </c>
      <c r="T95" s="1">
        <v>0</v>
      </c>
      <c r="U95" s="1">
        <v>0</v>
      </c>
      <c r="V95" s="1">
        <v>0</v>
      </c>
      <c r="W95" s="1">
        <v>0</v>
      </c>
    </row>
    <row r="96" spans="1:23" x14ac:dyDescent="0.2">
      <c r="A96" s="8"/>
      <c r="M96" s="8"/>
    </row>
    <row r="97" spans="1:23" x14ac:dyDescent="0.2">
      <c r="A97" s="8" t="s">
        <v>322</v>
      </c>
      <c r="B97" s="1">
        <v>985</v>
      </c>
      <c r="C97" s="1">
        <v>6</v>
      </c>
      <c r="D97" s="1">
        <v>51</v>
      </c>
      <c r="E97" s="1">
        <v>116</v>
      </c>
      <c r="F97" s="1">
        <v>126</v>
      </c>
      <c r="G97" s="1">
        <v>48</v>
      </c>
      <c r="H97" s="1">
        <v>31</v>
      </c>
      <c r="I97" s="1">
        <v>31</v>
      </c>
      <c r="J97" s="1">
        <v>170</v>
      </c>
      <c r="K97" s="1">
        <v>43</v>
      </c>
      <c r="L97" s="1">
        <v>22</v>
      </c>
      <c r="M97" s="8" t="s">
        <v>322</v>
      </c>
      <c r="N97" s="1">
        <v>67</v>
      </c>
      <c r="O97" s="1">
        <v>47</v>
      </c>
      <c r="P97" s="1">
        <v>1</v>
      </c>
      <c r="Q97" s="1">
        <v>95</v>
      </c>
      <c r="R97" s="1">
        <v>9</v>
      </c>
      <c r="S97" s="1">
        <v>50</v>
      </c>
      <c r="T97" s="1">
        <v>0</v>
      </c>
      <c r="U97" s="1">
        <v>11</v>
      </c>
      <c r="V97" s="1">
        <v>25</v>
      </c>
      <c r="W97" s="1">
        <v>36</v>
      </c>
    </row>
    <row r="98" spans="1:23" x14ac:dyDescent="0.2">
      <c r="A98" s="8" t="s">
        <v>220</v>
      </c>
      <c r="B98" s="1">
        <v>133</v>
      </c>
      <c r="C98" s="1">
        <v>1</v>
      </c>
      <c r="D98" s="1">
        <v>7</v>
      </c>
      <c r="E98" s="1">
        <v>10</v>
      </c>
      <c r="F98" s="1">
        <v>22</v>
      </c>
      <c r="G98" s="1">
        <v>2</v>
      </c>
      <c r="H98" s="1">
        <v>1</v>
      </c>
      <c r="I98" s="1">
        <v>5</v>
      </c>
      <c r="J98" s="1">
        <v>22</v>
      </c>
      <c r="K98" s="1">
        <v>2</v>
      </c>
      <c r="L98" s="1">
        <v>0</v>
      </c>
      <c r="M98" s="8" t="s">
        <v>220</v>
      </c>
      <c r="N98" s="1">
        <v>4</v>
      </c>
      <c r="O98" s="1">
        <v>10</v>
      </c>
      <c r="P98" s="1">
        <v>0</v>
      </c>
      <c r="Q98" s="1">
        <v>17</v>
      </c>
      <c r="R98" s="1">
        <v>1</v>
      </c>
      <c r="S98" s="1">
        <v>16</v>
      </c>
      <c r="T98" s="1">
        <v>0</v>
      </c>
      <c r="U98" s="1">
        <v>1</v>
      </c>
      <c r="V98" s="1">
        <v>4</v>
      </c>
      <c r="W98" s="1">
        <v>8</v>
      </c>
    </row>
    <row r="99" spans="1:23" x14ac:dyDescent="0.2">
      <c r="A99" s="8">
        <v>1</v>
      </c>
      <c r="B99" s="1">
        <v>476</v>
      </c>
      <c r="C99" s="1">
        <v>1</v>
      </c>
      <c r="D99" s="1">
        <v>27</v>
      </c>
      <c r="E99" s="1">
        <v>56</v>
      </c>
      <c r="F99" s="1">
        <v>61</v>
      </c>
      <c r="G99" s="1">
        <v>25</v>
      </c>
      <c r="H99" s="1">
        <v>20</v>
      </c>
      <c r="I99" s="1">
        <v>13</v>
      </c>
      <c r="J99" s="1">
        <v>92</v>
      </c>
      <c r="K99" s="1">
        <v>21</v>
      </c>
      <c r="L99" s="1">
        <v>11</v>
      </c>
      <c r="M99" s="8">
        <v>1</v>
      </c>
      <c r="N99" s="1">
        <v>38</v>
      </c>
      <c r="O99" s="1">
        <v>13</v>
      </c>
      <c r="P99" s="1">
        <v>1</v>
      </c>
      <c r="Q99" s="1">
        <v>30</v>
      </c>
      <c r="R99" s="1">
        <v>3</v>
      </c>
      <c r="S99" s="1">
        <v>28</v>
      </c>
      <c r="T99" s="1">
        <v>0</v>
      </c>
      <c r="U99" s="1">
        <v>2</v>
      </c>
      <c r="V99" s="1">
        <v>12</v>
      </c>
      <c r="W99" s="1">
        <v>22</v>
      </c>
    </row>
    <row r="100" spans="1:23" x14ac:dyDescent="0.2">
      <c r="A100" s="8">
        <v>2</v>
      </c>
      <c r="B100" s="1">
        <v>241</v>
      </c>
      <c r="C100" s="1">
        <v>4</v>
      </c>
      <c r="D100" s="1">
        <v>10</v>
      </c>
      <c r="E100" s="1">
        <v>35</v>
      </c>
      <c r="F100" s="1">
        <v>31</v>
      </c>
      <c r="G100" s="1">
        <v>17</v>
      </c>
      <c r="H100" s="1">
        <v>8</v>
      </c>
      <c r="I100" s="1">
        <v>6</v>
      </c>
      <c r="J100" s="1">
        <v>37</v>
      </c>
      <c r="K100" s="1">
        <v>13</v>
      </c>
      <c r="L100" s="1">
        <v>5</v>
      </c>
      <c r="M100" s="8">
        <v>2</v>
      </c>
      <c r="N100" s="1">
        <v>18</v>
      </c>
      <c r="O100" s="1">
        <v>10</v>
      </c>
      <c r="P100" s="1">
        <v>0</v>
      </c>
      <c r="Q100" s="1">
        <v>25</v>
      </c>
      <c r="R100" s="1">
        <v>4</v>
      </c>
      <c r="S100" s="1">
        <v>5</v>
      </c>
      <c r="T100" s="1">
        <v>0</v>
      </c>
      <c r="U100" s="1">
        <v>4</v>
      </c>
      <c r="V100" s="1">
        <v>3</v>
      </c>
      <c r="W100" s="1">
        <v>6</v>
      </c>
    </row>
    <row r="101" spans="1:23" x14ac:dyDescent="0.2">
      <c r="A101" s="8">
        <v>3</v>
      </c>
      <c r="B101" s="1">
        <v>84</v>
      </c>
      <c r="C101" s="1">
        <v>0</v>
      </c>
      <c r="D101" s="1">
        <v>3</v>
      </c>
      <c r="E101" s="1">
        <v>7</v>
      </c>
      <c r="F101" s="1">
        <v>8</v>
      </c>
      <c r="G101" s="1">
        <v>4</v>
      </c>
      <c r="H101" s="1">
        <v>1</v>
      </c>
      <c r="I101" s="1">
        <v>5</v>
      </c>
      <c r="J101" s="1">
        <v>12</v>
      </c>
      <c r="K101" s="1">
        <v>6</v>
      </c>
      <c r="L101" s="1">
        <v>3</v>
      </c>
      <c r="M101" s="8">
        <v>3</v>
      </c>
      <c r="N101" s="1">
        <v>4</v>
      </c>
      <c r="O101" s="1">
        <v>9</v>
      </c>
      <c r="P101" s="1">
        <v>0</v>
      </c>
      <c r="Q101" s="1">
        <v>15</v>
      </c>
      <c r="R101" s="1">
        <v>1</v>
      </c>
      <c r="S101" s="1">
        <v>0</v>
      </c>
      <c r="T101" s="1">
        <v>0</v>
      </c>
      <c r="U101" s="1">
        <v>3</v>
      </c>
      <c r="V101" s="1">
        <v>3</v>
      </c>
      <c r="W101" s="1">
        <v>0</v>
      </c>
    </row>
    <row r="102" spans="1:23" x14ac:dyDescent="0.2">
      <c r="A102" s="8">
        <v>4</v>
      </c>
      <c r="B102" s="1">
        <v>43</v>
      </c>
      <c r="C102" s="1">
        <v>0</v>
      </c>
      <c r="D102" s="1">
        <v>3</v>
      </c>
      <c r="E102" s="1">
        <v>6</v>
      </c>
      <c r="F102" s="1">
        <v>4</v>
      </c>
      <c r="G102" s="1">
        <v>0</v>
      </c>
      <c r="H102" s="1">
        <v>1</v>
      </c>
      <c r="I102" s="1">
        <v>2</v>
      </c>
      <c r="J102" s="1">
        <v>7</v>
      </c>
      <c r="K102" s="1">
        <v>1</v>
      </c>
      <c r="L102" s="1">
        <v>2</v>
      </c>
      <c r="M102" s="8">
        <v>4</v>
      </c>
      <c r="N102" s="1">
        <v>3</v>
      </c>
      <c r="O102" s="1">
        <v>5</v>
      </c>
      <c r="P102" s="1">
        <v>0</v>
      </c>
      <c r="Q102" s="1">
        <v>7</v>
      </c>
      <c r="R102" s="1">
        <v>0</v>
      </c>
      <c r="S102" s="1">
        <v>0</v>
      </c>
      <c r="T102" s="1">
        <v>0</v>
      </c>
      <c r="U102" s="1">
        <v>1</v>
      </c>
      <c r="V102" s="1">
        <v>1</v>
      </c>
      <c r="W102" s="1">
        <v>0</v>
      </c>
    </row>
    <row r="103" spans="1:23" x14ac:dyDescent="0.2">
      <c r="A103" s="8" t="s">
        <v>218</v>
      </c>
      <c r="B103" s="1">
        <v>7</v>
      </c>
      <c r="C103" s="1">
        <v>0</v>
      </c>
      <c r="D103" s="1">
        <v>1</v>
      </c>
      <c r="E103" s="1">
        <v>2</v>
      </c>
      <c r="F103" s="1">
        <v>0</v>
      </c>
      <c r="G103" s="1">
        <v>0</v>
      </c>
      <c r="H103" s="1">
        <v>0</v>
      </c>
      <c r="I103" s="1">
        <v>0</v>
      </c>
      <c r="J103" s="1">
        <v>0</v>
      </c>
      <c r="K103" s="1">
        <v>0</v>
      </c>
      <c r="L103" s="1">
        <v>0</v>
      </c>
      <c r="M103" s="8" t="s">
        <v>218</v>
      </c>
      <c r="N103" s="1">
        <v>0</v>
      </c>
      <c r="O103" s="1">
        <v>0</v>
      </c>
      <c r="P103" s="1">
        <v>0</v>
      </c>
      <c r="Q103" s="1">
        <v>1</v>
      </c>
      <c r="R103" s="1">
        <v>0</v>
      </c>
      <c r="S103" s="1">
        <v>1</v>
      </c>
      <c r="T103" s="1">
        <v>0</v>
      </c>
      <c r="U103" s="1">
        <v>0</v>
      </c>
      <c r="V103" s="1">
        <v>2</v>
      </c>
      <c r="W103" s="1">
        <v>0</v>
      </c>
    </row>
    <row r="104" spans="1:23" x14ac:dyDescent="0.2">
      <c r="A104" s="8" t="s">
        <v>312</v>
      </c>
      <c r="B104" s="1">
        <v>1</v>
      </c>
      <c r="C104" s="1">
        <v>0</v>
      </c>
      <c r="D104" s="1">
        <v>0</v>
      </c>
      <c r="E104" s="1">
        <v>0</v>
      </c>
      <c r="F104" s="1">
        <v>0</v>
      </c>
      <c r="G104" s="1">
        <v>0</v>
      </c>
      <c r="H104" s="1">
        <v>0</v>
      </c>
      <c r="I104" s="1">
        <v>0</v>
      </c>
      <c r="J104" s="1">
        <v>0</v>
      </c>
      <c r="K104" s="1">
        <v>0</v>
      </c>
      <c r="L104" s="1">
        <v>1</v>
      </c>
      <c r="M104" s="8" t="s">
        <v>312</v>
      </c>
      <c r="N104" s="1">
        <v>0</v>
      </c>
      <c r="O104" s="1">
        <v>0</v>
      </c>
      <c r="P104" s="1">
        <v>0</v>
      </c>
      <c r="Q104" s="1">
        <v>0</v>
      </c>
      <c r="R104" s="1">
        <v>0</v>
      </c>
      <c r="S104" s="1">
        <v>0</v>
      </c>
      <c r="T104" s="1">
        <v>0</v>
      </c>
      <c r="U104" s="1">
        <v>0</v>
      </c>
      <c r="V104" s="1">
        <v>0</v>
      </c>
      <c r="W104" s="1">
        <v>0</v>
      </c>
    </row>
    <row r="105" spans="1:23" x14ac:dyDescent="0.2">
      <c r="A105" s="8" t="s">
        <v>313</v>
      </c>
      <c r="B105" s="1">
        <v>0</v>
      </c>
      <c r="C105" s="1">
        <v>0</v>
      </c>
      <c r="D105" s="1">
        <v>0</v>
      </c>
      <c r="E105" s="1">
        <v>0</v>
      </c>
      <c r="F105" s="1">
        <v>0</v>
      </c>
      <c r="G105" s="1">
        <v>0</v>
      </c>
      <c r="H105" s="1">
        <v>0</v>
      </c>
      <c r="I105" s="1">
        <v>0</v>
      </c>
      <c r="J105" s="1">
        <v>0</v>
      </c>
      <c r="K105" s="1">
        <v>0</v>
      </c>
      <c r="L105" s="1">
        <v>0</v>
      </c>
      <c r="M105" s="8" t="s">
        <v>313</v>
      </c>
      <c r="N105" s="1">
        <v>0</v>
      </c>
      <c r="O105" s="1">
        <v>0</v>
      </c>
      <c r="P105" s="1">
        <v>0</v>
      </c>
      <c r="Q105" s="1">
        <v>0</v>
      </c>
      <c r="R105" s="1">
        <v>0</v>
      </c>
      <c r="S105" s="1">
        <v>0</v>
      </c>
      <c r="T105" s="1">
        <v>0</v>
      </c>
      <c r="U105" s="1">
        <v>0</v>
      </c>
      <c r="V105" s="1">
        <v>0</v>
      </c>
      <c r="W105" s="1">
        <v>0</v>
      </c>
    </row>
    <row r="106" spans="1:23" x14ac:dyDescent="0.2">
      <c r="A106" s="8"/>
      <c r="M106" s="8"/>
    </row>
    <row r="107" spans="1:23" x14ac:dyDescent="0.2">
      <c r="A107" s="8" t="s">
        <v>323</v>
      </c>
      <c r="B107" s="1">
        <v>72</v>
      </c>
      <c r="C107" s="1">
        <v>0</v>
      </c>
      <c r="D107" s="1">
        <v>1</v>
      </c>
      <c r="E107" s="1">
        <v>21</v>
      </c>
      <c r="F107" s="1">
        <v>7</v>
      </c>
      <c r="G107" s="1">
        <v>0</v>
      </c>
      <c r="H107" s="1">
        <v>5</v>
      </c>
      <c r="I107" s="1">
        <v>2</v>
      </c>
      <c r="J107" s="1">
        <v>18</v>
      </c>
      <c r="K107" s="1">
        <v>17</v>
      </c>
      <c r="L107" s="1">
        <v>1</v>
      </c>
      <c r="M107" s="8" t="s">
        <v>323</v>
      </c>
      <c r="N107" s="1">
        <v>0</v>
      </c>
      <c r="O107" s="1">
        <v>0</v>
      </c>
      <c r="P107" s="1">
        <v>0</v>
      </c>
      <c r="Q107" s="1">
        <v>0</v>
      </c>
      <c r="R107" s="1">
        <v>0</v>
      </c>
      <c r="S107" s="1">
        <v>0</v>
      </c>
      <c r="T107" s="1">
        <v>0</v>
      </c>
      <c r="U107" s="1">
        <v>0</v>
      </c>
      <c r="V107" s="1">
        <v>0</v>
      </c>
      <c r="W107" s="1">
        <v>0</v>
      </c>
    </row>
    <row r="108" spans="1:23" x14ac:dyDescent="0.2">
      <c r="A108" s="8" t="s">
        <v>220</v>
      </c>
      <c r="B108" s="1">
        <v>16</v>
      </c>
      <c r="C108" s="1">
        <v>0</v>
      </c>
      <c r="D108" s="1">
        <v>1</v>
      </c>
      <c r="E108" s="1">
        <v>8</v>
      </c>
      <c r="F108" s="1">
        <v>1</v>
      </c>
      <c r="G108" s="1">
        <v>0</v>
      </c>
      <c r="H108" s="1">
        <v>0</v>
      </c>
      <c r="I108" s="1">
        <v>0</v>
      </c>
      <c r="J108" s="1">
        <v>4</v>
      </c>
      <c r="K108" s="1">
        <v>2</v>
      </c>
      <c r="L108" s="1">
        <v>0</v>
      </c>
      <c r="M108" s="8" t="s">
        <v>220</v>
      </c>
      <c r="N108" s="1">
        <v>0</v>
      </c>
      <c r="O108" s="1">
        <v>0</v>
      </c>
      <c r="P108" s="1">
        <v>0</v>
      </c>
      <c r="Q108" s="1">
        <v>0</v>
      </c>
      <c r="R108" s="1">
        <v>0</v>
      </c>
      <c r="S108" s="1">
        <v>0</v>
      </c>
      <c r="T108" s="1">
        <v>0</v>
      </c>
      <c r="U108" s="1">
        <v>0</v>
      </c>
      <c r="V108" s="1">
        <v>0</v>
      </c>
      <c r="W108" s="1">
        <v>0</v>
      </c>
    </row>
    <row r="109" spans="1:23" x14ac:dyDescent="0.2">
      <c r="A109" s="8">
        <v>1</v>
      </c>
      <c r="B109" s="1">
        <v>40</v>
      </c>
      <c r="C109" s="1">
        <v>0</v>
      </c>
      <c r="D109" s="1">
        <v>0</v>
      </c>
      <c r="E109" s="1">
        <v>12</v>
      </c>
      <c r="F109" s="1">
        <v>4</v>
      </c>
      <c r="G109" s="1">
        <v>0</v>
      </c>
      <c r="H109" s="1">
        <v>2</v>
      </c>
      <c r="I109" s="1">
        <v>2</v>
      </c>
      <c r="J109" s="1">
        <v>10</v>
      </c>
      <c r="K109" s="1">
        <v>9</v>
      </c>
      <c r="L109" s="1">
        <v>1</v>
      </c>
      <c r="M109" s="8">
        <v>1</v>
      </c>
      <c r="N109" s="1">
        <v>0</v>
      </c>
      <c r="O109" s="1">
        <v>0</v>
      </c>
      <c r="P109" s="1">
        <v>0</v>
      </c>
      <c r="Q109" s="1">
        <v>0</v>
      </c>
      <c r="R109" s="1">
        <v>0</v>
      </c>
      <c r="S109" s="1">
        <v>0</v>
      </c>
      <c r="T109" s="1">
        <v>0</v>
      </c>
      <c r="U109" s="1">
        <v>0</v>
      </c>
      <c r="V109" s="1">
        <v>0</v>
      </c>
      <c r="W109" s="1">
        <v>0</v>
      </c>
    </row>
    <row r="110" spans="1:23" x14ac:dyDescent="0.2">
      <c r="A110" s="8">
        <v>2</v>
      </c>
      <c r="B110" s="1">
        <v>12</v>
      </c>
      <c r="C110" s="1">
        <v>0</v>
      </c>
      <c r="D110" s="1">
        <v>0</v>
      </c>
      <c r="E110" s="1">
        <v>1</v>
      </c>
      <c r="F110" s="1">
        <v>1</v>
      </c>
      <c r="G110" s="1">
        <v>0</v>
      </c>
      <c r="H110" s="1">
        <v>1</v>
      </c>
      <c r="I110" s="1">
        <v>0</v>
      </c>
      <c r="J110" s="1">
        <v>3</v>
      </c>
      <c r="K110" s="1">
        <v>6</v>
      </c>
      <c r="L110" s="1">
        <v>0</v>
      </c>
      <c r="M110" s="8">
        <v>2</v>
      </c>
      <c r="N110" s="1">
        <v>0</v>
      </c>
      <c r="O110" s="1">
        <v>0</v>
      </c>
      <c r="P110" s="1">
        <v>0</v>
      </c>
      <c r="Q110" s="1">
        <v>0</v>
      </c>
      <c r="R110" s="1">
        <v>0</v>
      </c>
      <c r="S110" s="1">
        <v>0</v>
      </c>
      <c r="T110" s="1">
        <v>0</v>
      </c>
      <c r="U110" s="1">
        <v>0</v>
      </c>
      <c r="V110" s="1">
        <v>0</v>
      </c>
      <c r="W110" s="1">
        <v>0</v>
      </c>
    </row>
    <row r="111" spans="1:23" x14ac:dyDescent="0.2">
      <c r="A111" s="8">
        <v>3</v>
      </c>
      <c r="B111" s="1">
        <v>1</v>
      </c>
      <c r="C111" s="1">
        <v>0</v>
      </c>
      <c r="D111" s="1">
        <v>0</v>
      </c>
      <c r="E111" s="1">
        <v>0</v>
      </c>
      <c r="F111" s="1">
        <v>0</v>
      </c>
      <c r="G111" s="1">
        <v>0</v>
      </c>
      <c r="H111" s="1">
        <v>0</v>
      </c>
      <c r="I111" s="1">
        <v>0</v>
      </c>
      <c r="J111" s="1">
        <v>1</v>
      </c>
      <c r="K111" s="1">
        <v>0</v>
      </c>
      <c r="L111" s="1">
        <v>0</v>
      </c>
      <c r="M111" s="8">
        <v>3</v>
      </c>
      <c r="N111" s="1">
        <v>0</v>
      </c>
      <c r="O111" s="1">
        <v>0</v>
      </c>
      <c r="P111" s="1">
        <v>0</v>
      </c>
      <c r="Q111" s="1">
        <v>0</v>
      </c>
      <c r="R111" s="1">
        <v>0</v>
      </c>
      <c r="S111" s="1">
        <v>0</v>
      </c>
      <c r="T111" s="1">
        <v>0</v>
      </c>
      <c r="U111" s="1">
        <v>0</v>
      </c>
      <c r="V111" s="1">
        <v>0</v>
      </c>
      <c r="W111" s="1">
        <v>0</v>
      </c>
    </row>
    <row r="112" spans="1:23" x14ac:dyDescent="0.2">
      <c r="A112" s="8">
        <v>4</v>
      </c>
      <c r="B112" s="1">
        <v>2</v>
      </c>
      <c r="C112" s="1">
        <v>0</v>
      </c>
      <c r="D112" s="1">
        <v>0</v>
      </c>
      <c r="E112" s="1">
        <v>0</v>
      </c>
      <c r="F112" s="1">
        <v>1</v>
      </c>
      <c r="G112" s="1">
        <v>0</v>
      </c>
      <c r="H112" s="1">
        <v>1</v>
      </c>
      <c r="I112" s="1">
        <v>0</v>
      </c>
      <c r="J112" s="1">
        <v>0</v>
      </c>
      <c r="K112" s="1">
        <v>0</v>
      </c>
      <c r="L112" s="1">
        <v>0</v>
      </c>
      <c r="M112" s="8">
        <v>4</v>
      </c>
      <c r="N112" s="1">
        <v>0</v>
      </c>
      <c r="O112" s="1">
        <v>0</v>
      </c>
      <c r="P112" s="1">
        <v>0</v>
      </c>
      <c r="Q112" s="1">
        <v>0</v>
      </c>
      <c r="R112" s="1">
        <v>0</v>
      </c>
      <c r="S112" s="1">
        <v>0</v>
      </c>
      <c r="T112" s="1">
        <v>0</v>
      </c>
      <c r="U112" s="1">
        <v>0</v>
      </c>
      <c r="V112" s="1">
        <v>0</v>
      </c>
      <c r="W112" s="1">
        <v>0</v>
      </c>
    </row>
    <row r="113" spans="1:23" x14ac:dyDescent="0.2">
      <c r="A113" s="8" t="s">
        <v>218</v>
      </c>
      <c r="B113" s="1">
        <v>1</v>
      </c>
      <c r="C113" s="1">
        <v>0</v>
      </c>
      <c r="D113" s="1">
        <v>0</v>
      </c>
      <c r="E113" s="1">
        <v>0</v>
      </c>
      <c r="F113" s="1">
        <v>0</v>
      </c>
      <c r="G113" s="1">
        <v>0</v>
      </c>
      <c r="H113" s="1">
        <v>1</v>
      </c>
      <c r="I113" s="1">
        <v>0</v>
      </c>
      <c r="J113" s="1">
        <v>0</v>
      </c>
      <c r="K113" s="1">
        <v>0</v>
      </c>
      <c r="L113" s="1">
        <v>0</v>
      </c>
      <c r="M113" s="8" t="s">
        <v>218</v>
      </c>
      <c r="N113" s="1">
        <v>0</v>
      </c>
      <c r="O113" s="1">
        <v>0</v>
      </c>
      <c r="P113" s="1">
        <v>0</v>
      </c>
      <c r="Q113" s="1">
        <v>0</v>
      </c>
      <c r="R113" s="1">
        <v>0</v>
      </c>
      <c r="S113" s="1">
        <v>0</v>
      </c>
      <c r="T113" s="1">
        <v>0</v>
      </c>
      <c r="U113" s="1">
        <v>0</v>
      </c>
      <c r="V113" s="1">
        <v>0</v>
      </c>
      <c r="W113" s="1">
        <v>0</v>
      </c>
    </row>
    <row r="114" spans="1:23" x14ac:dyDescent="0.2">
      <c r="A114" s="8" t="s">
        <v>312</v>
      </c>
      <c r="B114" s="1">
        <v>0</v>
      </c>
      <c r="C114" s="1">
        <v>0</v>
      </c>
      <c r="D114" s="1">
        <v>0</v>
      </c>
      <c r="E114" s="1">
        <v>0</v>
      </c>
      <c r="F114" s="1">
        <v>0</v>
      </c>
      <c r="G114" s="1">
        <v>0</v>
      </c>
      <c r="H114" s="1">
        <v>0</v>
      </c>
      <c r="I114" s="1">
        <v>0</v>
      </c>
      <c r="J114" s="1">
        <v>0</v>
      </c>
      <c r="K114" s="1">
        <v>0</v>
      </c>
      <c r="L114" s="1">
        <v>0</v>
      </c>
      <c r="M114" s="8" t="s">
        <v>312</v>
      </c>
      <c r="N114" s="1">
        <v>0</v>
      </c>
      <c r="O114" s="1">
        <v>0</v>
      </c>
      <c r="P114" s="1">
        <v>0</v>
      </c>
      <c r="Q114" s="1">
        <v>0</v>
      </c>
      <c r="R114" s="1">
        <v>0</v>
      </c>
      <c r="S114" s="1">
        <v>0</v>
      </c>
      <c r="T114" s="1">
        <v>0</v>
      </c>
      <c r="U114" s="1">
        <v>0</v>
      </c>
      <c r="V114" s="1">
        <v>0</v>
      </c>
      <c r="W114" s="1">
        <v>0</v>
      </c>
    </row>
    <row r="115" spans="1:23" x14ac:dyDescent="0.2">
      <c r="A115" s="8" t="s">
        <v>313</v>
      </c>
      <c r="B115" s="1">
        <v>0</v>
      </c>
      <c r="C115" s="1">
        <v>0</v>
      </c>
      <c r="D115" s="1">
        <v>0</v>
      </c>
      <c r="E115" s="1">
        <v>0</v>
      </c>
      <c r="F115" s="1">
        <v>0</v>
      </c>
      <c r="G115" s="1">
        <v>0</v>
      </c>
      <c r="H115" s="1">
        <v>0</v>
      </c>
      <c r="I115" s="1">
        <v>0</v>
      </c>
      <c r="J115" s="1">
        <v>0</v>
      </c>
      <c r="K115" s="1">
        <v>0</v>
      </c>
      <c r="L115" s="1">
        <v>0</v>
      </c>
      <c r="M115" s="8" t="s">
        <v>313</v>
      </c>
      <c r="N115" s="1">
        <v>0</v>
      </c>
      <c r="O115" s="1">
        <v>0</v>
      </c>
      <c r="P115" s="1">
        <v>0</v>
      </c>
      <c r="Q115" s="1">
        <v>0</v>
      </c>
      <c r="R115" s="1">
        <v>0</v>
      </c>
      <c r="S115" s="1">
        <v>0</v>
      </c>
      <c r="T115" s="1">
        <v>0</v>
      </c>
      <c r="U115" s="1">
        <v>0</v>
      </c>
      <c r="V115" s="1">
        <v>0</v>
      </c>
      <c r="W115" s="1">
        <v>0</v>
      </c>
    </row>
    <row r="116" spans="1:23" x14ac:dyDescent="0.2">
      <c r="A116" s="6" t="s">
        <v>159</v>
      </c>
      <c r="B116" s="6"/>
      <c r="C116" s="6"/>
      <c r="D116" s="6"/>
      <c r="E116" s="6"/>
      <c r="F116" s="6"/>
      <c r="G116" s="6"/>
      <c r="H116" s="6"/>
      <c r="I116" s="6"/>
      <c r="J116" s="6"/>
      <c r="K116" s="6"/>
      <c r="L116" s="6"/>
      <c r="M116" s="6" t="s">
        <v>159</v>
      </c>
      <c r="N116" s="6"/>
      <c r="O116" s="6"/>
      <c r="P116" s="6"/>
      <c r="Q116" s="6"/>
      <c r="R116" s="6"/>
      <c r="S116" s="6"/>
      <c r="T116" s="6"/>
      <c r="U116" s="6"/>
      <c r="V116" s="6"/>
      <c r="W116" s="6"/>
    </row>
    <row r="118" spans="1:23" x14ac:dyDescent="0.2">
      <c r="A118" s="1" t="s">
        <v>793</v>
      </c>
      <c r="M118" s="1" t="s">
        <v>793</v>
      </c>
    </row>
    <row r="119" spans="1:23" s="5" customFormat="1" x14ac:dyDescent="0.2">
      <c r="A119" s="4"/>
      <c r="B119" s="4" t="s">
        <v>0</v>
      </c>
      <c r="C119" s="4" t="s">
        <v>1</v>
      </c>
      <c r="D119" s="4" t="s">
        <v>2</v>
      </c>
      <c r="E119" s="4" t="s">
        <v>3</v>
      </c>
      <c r="F119" s="4" t="s">
        <v>4</v>
      </c>
      <c r="G119" s="4" t="s">
        <v>5</v>
      </c>
      <c r="H119" s="4" t="s">
        <v>6</v>
      </c>
      <c r="I119" s="4" t="s">
        <v>7</v>
      </c>
      <c r="J119" s="4" t="s">
        <v>8</v>
      </c>
      <c r="K119" s="4" t="s">
        <v>9</v>
      </c>
      <c r="L119" s="4" t="s">
        <v>10</v>
      </c>
      <c r="M119" s="4"/>
      <c r="N119" s="4" t="s">
        <v>11</v>
      </c>
      <c r="O119" s="4" t="s">
        <v>12</v>
      </c>
      <c r="P119" s="4" t="s">
        <v>13</v>
      </c>
      <c r="Q119" s="4" t="s">
        <v>14</v>
      </c>
      <c r="R119" s="4" t="s">
        <v>15</v>
      </c>
      <c r="S119" s="4" t="s">
        <v>16</v>
      </c>
      <c r="T119" s="4" t="s">
        <v>17</v>
      </c>
      <c r="U119" s="4" t="s">
        <v>18</v>
      </c>
      <c r="V119" s="4" t="s">
        <v>19</v>
      </c>
      <c r="W119" s="4" t="s">
        <v>20</v>
      </c>
    </row>
    <row r="120" spans="1:23" x14ac:dyDescent="0.2">
      <c r="A120" s="1" t="s">
        <v>325</v>
      </c>
      <c r="M120" s="1" t="s">
        <v>325</v>
      </c>
    </row>
    <row r="121" spans="1:23" x14ac:dyDescent="0.2">
      <c r="A121" s="1" t="s">
        <v>214</v>
      </c>
      <c r="B121" s="1">
        <v>3401</v>
      </c>
      <c r="C121" s="1">
        <v>26</v>
      </c>
      <c r="D121" s="1">
        <v>207</v>
      </c>
      <c r="E121" s="1">
        <v>353</v>
      </c>
      <c r="F121" s="1">
        <v>375</v>
      </c>
      <c r="G121" s="1">
        <v>155</v>
      </c>
      <c r="H121" s="1">
        <v>121</v>
      </c>
      <c r="I121" s="1">
        <v>142</v>
      </c>
      <c r="J121" s="1">
        <v>544</v>
      </c>
      <c r="K121" s="1">
        <v>157</v>
      </c>
      <c r="L121" s="1">
        <v>64</v>
      </c>
      <c r="M121" s="1" t="s">
        <v>214</v>
      </c>
      <c r="N121" s="1">
        <v>228</v>
      </c>
      <c r="O121" s="1">
        <v>163</v>
      </c>
      <c r="P121" s="1">
        <v>1</v>
      </c>
      <c r="Q121" s="1">
        <v>310</v>
      </c>
      <c r="R121" s="1">
        <v>28</v>
      </c>
      <c r="S121" s="1">
        <v>184</v>
      </c>
      <c r="T121" s="1">
        <v>77</v>
      </c>
      <c r="U121" s="1">
        <v>30</v>
      </c>
      <c r="V121" s="1">
        <v>78</v>
      </c>
      <c r="W121" s="1">
        <v>158</v>
      </c>
    </row>
    <row r="122" spans="1:23" x14ac:dyDescent="0.2">
      <c r="A122" s="1" t="s">
        <v>220</v>
      </c>
      <c r="B122" s="1">
        <v>1038</v>
      </c>
      <c r="C122" s="1">
        <v>8</v>
      </c>
      <c r="D122" s="1">
        <v>80</v>
      </c>
      <c r="E122" s="1">
        <v>133</v>
      </c>
      <c r="F122" s="1">
        <v>127</v>
      </c>
      <c r="G122" s="1">
        <v>69</v>
      </c>
      <c r="H122" s="1">
        <v>44</v>
      </c>
      <c r="I122" s="1">
        <v>34</v>
      </c>
      <c r="J122" s="1">
        <v>188</v>
      </c>
      <c r="K122" s="1">
        <v>55</v>
      </c>
      <c r="L122" s="1">
        <v>27</v>
      </c>
      <c r="M122" s="1" t="s">
        <v>220</v>
      </c>
      <c r="N122" s="1">
        <v>57</v>
      </c>
      <c r="O122" s="1">
        <v>45</v>
      </c>
      <c r="P122" s="1">
        <v>1</v>
      </c>
      <c r="Q122" s="1">
        <v>46</v>
      </c>
      <c r="R122" s="1">
        <v>6</v>
      </c>
      <c r="S122" s="1">
        <v>54</v>
      </c>
      <c r="T122" s="1">
        <v>10</v>
      </c>
      <c r="U122" s="1">
        <v>2</v>
      </c>
      <c r="V122" s="1">
        <v>9</v>
      </c>
      <c r="W122" s="1">
        <v>43</v>
      </c>
    </row>
    <row r="123" spans="1:23" x14ac:dyDescent="0.2">
      <c r="A123" s="1">
        <v>1</v>
      </c>
      <c r="B123" s="1">
        <v>1076</v>
      </c>
      <c r="C123" s="1">
        <v>9</v>
      </c>
      <c r="D123" s="1">
        <v>57</v>
      </c>
      <c r="E123" s="1">
        <v>110</v>
      </c>
      <c r="F123" s="1">
        <v>125</v>
      </c>
      <c r="G123" s="1">
        <v>41</v>
      </c>
      <c r="H123" s="1">
        <v>32</v>
      </c>
      <c r="I123" s="1">
        <v>35</v>
      </c>
      <c r="J123" s="1">
        <v>142</v>
      </c>
      <c r="K123" s="1">
        <v>44</v>
      </c>
      <c r="L123" s="1">
        <v>12</v>
      </c>
      <c r="M123" s="1">
        <v>1</v>
      </c>
      <c r="N123" s="1">
        <v>83</v>
      </c>
      <c r="O123" s="1">
        <v>66</v>
      </c>
      <c r="P123" s="1">
        <v>0</v>
      </c>
      <c r="Q123" s="1">
        <v>114</v>
      </c>
      <c r="R123" s="1">
        <v>9</v>
      </c>
      <c r="S123" s="1">
        <v>79</v>
      </c>
      <c r="T123" s="1">
        <v>14</v>
      </c>
      <c r="U123" s="1">
        <v>10</v>
      </c>
      <c r="V123" s="1">
        <v>25</v>
      </c>
      <c r="W123" s="1">
        <v>69</v>
      </c>
    </row>
    <row r="124" spans="1:23" x14ac:dyDescent="0.2">
      <c r="A124" s="1">
        <v>2</v>
      </c>
      <c r="B124" s="1">
        <v>445</v>
      </c>
      <c r="C124" s="1">
        <v>1</v>
      </c>
      <c r="D124" s="1">
        <v>22</v>
      </c>
      <c r="E124" s="1">
        <v>27</v>
      </c>
      <c r="F124" s="1">
        <v>43</v>
      </c>
      <c r="G124" s="1">
        <v>8</v>
      </c>
      <c r="H124" s="1">
        <v>12</v>
      </c>
      <c r="I124" s="1">
        <v>19</v>
      </c>
      <c r="J124" s="1">
        <v>45</v>
      </c>
      <c r="K124" s="1">
        <v>15</v>
      </c>
      <c r="L124" s="1">
        <v>4</v>
      </c>
      <c r="M124" s="1">
        <v>2</v>
      </c>
      <c r="N124" s="1">
        <v>38</v>
      </c>
      <c r="O124" s="1">
        <v>22</v>
      </c>
      <c r="P124" s="1">
        <v>0</v>
      </c>
      <c r="Q124" s="1">
        <v>76</v>
      </c>
      <c r="R124" s="1">
        <v>5</v>
      </c>
      <c r="S124" s="1">
        <v>29</v>
      </c>
      <c r="T124" s="1">
        <v>29</v>
      </c>
      <c r="U124" s="1">
        <v>8</v>
      </c>
      <c r="V124" s="1">
        <v>19</v>
      </c>
      <c r="W124" s="1">
        <v>23</v>
      </c>
    </row>
    <row r="125" spans="1:23" x14ac:dyDescent="0.2">
      <c r="A125" s="1">
        <v>3</v>
      </c>
      <c r="B125" s="1">
        <v>185</v>
      </c>
      <c r="C125" s="1">
        <v>0</v>
      </c>
      <c r="D125" s="1">
        <v>4</v>
      </c>
      <c r="E125" s="1">
        <v>19</v>
      </c>
      <c r="F125" s="1">
        <v>26</v>
      </c>
      <c r="G125" s="1">
        <v>4</v>
      </c>
      <c r="H125" s="1">
        <v>4</v>
      </c>
      <c r="I125" s="1">
        <v>1</v>
      </c>
      <c r="J125" s="1">
        <v>32</v>
      </c>
      <c r="K125" s="1">
        <v>11</v>
      </c>
      <c r="L125" s="1">
        <v>7</v>
      </c>
      <c r="M125" s="1">
        <v>3</v>
      </c>
      <c r="N125" s="1">
        <v>11</v>
      </c>
      <c r="O125" s="1">
        <v>11</v>
      </c>
      <c r="P125" s="1">
        <v>0</v>
      </c>
      <c r="Q125" s="1">
        <v>27</v>
      </c>
      <c r="R125" s="1">
        <v>3</v>
      </c>
      <c r="S125" s="1">
        <v>4</v>
      </c>
      <c r="T125" s="1">
        <v>2</v>
      </c>
      <c r="U125" s="1">
        <v>3</v>
      </c>
      <c r="V125" s="1">
        <v>8</v>
      </c>
      <c r="W125" s="1">
        <v>8</v>
      </c>
    </row>
    <row r="126" spans="1:23" x14ac:dyDescent="0.2">
      <c r="A126" s="1">
        <v>4</v>
      </c>
      <c r="B126" s="1">
        <v>95</v>
      </c>
      <c r="C126" s="1">
        <v>1</v>
      </c>
      <c r="D126" s="1">
        <v>7</v>
      </c>
      <c r="E126" s="1">
        <v>10</v>
      </c>
      <c r="F126" s="1">
        <v>5</v>
      </c>
      <c r="G126" s="1">
        <v>1</v>
      </c>
      <c r="H126" s="1">
        <v>4</v>
      </c>
      <c r="I126" s="1">
        <v>5</v>
      </c>
      <c r="J126" s="1">
        <v>18</v>
      </c>
      <c r="K126" s="1">
        <v>5</v>
      </c>
      <c r="L126" s="1">
        <v>0</v>
      </c>
      <c r="M126" s="1">
        <v>4</v>
      </c>
      <c r="N126" s="1">
        <v>7</v>
      </c>
      <c r="O126" s="1">
        <v>1</v>
      </c>
      <c r="P126" s="1">
        <v>0</v>
      </c>
      <c r="Q126" s="1">
        <v>13</v>
      </c>
      <c r="R126" s="1">
        <v>2</v>
      </c>
      <c r="S126" s="1">
        <v>3</v>
      </c>
      <c r="T126" s="1">
        <v>3</v>
      </c>
      <c r="U126" s="1">
        <v>2</v>
      </c>
      <c r="V126" s="1">
        <v>3</v>
      </c>
      <c r="W126" s="1">
        <v>5</v>
      </c>
    </row>
    <row r="127" spans="1:23" x14ac:dyDescent="0.2">
      <c r="A127" s="1" t="s">
        <v>218</v>
      </c>
      <c r="B127" s="1">
        <v>272</v>
      </c>
      <c r="C127" s="1">
        <v>0</v>
      </c>
      <c r="D127" s="1">
        <v>24</v>
      </c>
      <c r="E127" s="1">
        <v>28</v>
      </c>
      <c r="F127" s="1">
        <v>29</v>
      </c>
      <c r="G127" s="1">
        <v>13</v>
      </c>
      <c r="H127" s="1">
        <v>10</v>
      </c>
      <c r="I127" s="1">
        <v>18</v>
      </c>
      <c r="J127" s="1">
        <v>50</v>
      </c>
      <c r="K127" s="1">
        <v>14</v>
      </c>
      <c r="L127" s="1">
        <v>6</v>
      </c>
      <c r="M127" s="1" t="s">
        <v>218</v>
      </c>
      <c r="N127" s="1">
        <v>16</v>
      </c>
      <c r="O127" s="1">
        <v>7</v>
      </c>
      <c r="P127" s="1">
        <v>0</v>
      </c>
      <c r="Q127" s="1">
        <v>15</v>
      </c>
      <c r="R127" s="1">
        <v>0</v>
      </c>
      <c r="S127" s="1">
        <v>10</v>
      </c>
      <c r="T127" s="1">
        <v>11</v>
      </c>
      <c r="U127" s="1">
        <v>5</v>
      </c>
      <c r="V127" s="1">
        <v>10</v>
      </c>
      <c r="W127" s="1">
        <v>6</v>
      </c>
    </row>
    <row r="128" spans="1:23" x14ac:dyDescent="0.2">
      <c r="A128" s="1" t="s">
        <v>312</v>
      </c>
      <c r="B128" s="1">
        <v>240</v>
      </c>
      <c r="C128" s="1">
        <v>5</v>
      </c>
      <c r="D128" s="1">
        <v>11</v>
      </c>
      <c r="E128" s="1">
        <v>23</v>
      </c>
      <c r="F128" s="1">
        <v>16</v>
      </c>
      <c r="G128" s="1">
        <v>18</v>
      </c>
      <c r="H128" s="1">
        <v>14</v>
      </c>
      <c r="I128" s="1">
        <v>23</v>
      </c>
      <c r="J128" s="1">
        <v>51</v>
      </c>
      <c r="K128" s="1">
        <v>10</v>
      </c>
      <c r="L128" s="1">
        <v>8</v>
      </c>
      <c r="M128" s="1" t="s">
        <v>312</v>
      </c>
      <c r="N128" s="1">
        <v>15</v>
      </c>
      <c r="O128" s="1">
        <v>6</v>
      </c>
      <c r="P128" s="1">
        <v>0</v>
      </c>
      <c r="Q128" s="1">
        <v>19</v>
      </c>
      <c r="R128" s="1">
        <v>3</v>
      </c>
      <c r="S128" s="1">
        <v>4</v>
      </c>
      <c r="T128" s="1">
        <v>7</v>
      </c>
      <c r="U128" s="1">
        <v>0</v>
      </c>
      <c r="V128" s="1">
        <v>4</v>
      </c>
      <c r="W128" s="1">
        <v>3</v>
      </c>
    </row>
    <row r="129" spans="1:23" x14ac:dyDescent="0.2">
      <c r="A129" s="1" t="s">
        <v>313</v>
      </c>
      <c r="B129" s="1">
        <v>50</v>
      </c>
      <c r="C129" s="1">
        <v>2</v>
      </c>
      <c r="D129" s="1">
        <v>2</v>
      </c>
      <c r="E129" s="1">
        <v>3</v>
      </c>
      <c r="F129" s="1">
        <v>4</v>
      </c>
      <c r="G129" s="1">
        <v>1</v>
      </c>
      <c r="H129" s="1">
        <v>1</v>
      </c>
      <c r="I129" s="1">
        <v>7</v>
      </c>
      <c r="J129" s="1">
        <v>18</v>
      </c>
      <c r="K129" s="1">
        <v>3</v>
      </c>
      <c r="L129" s="1">
        <v>0</v>
      </c>
      <c r="M129" s="1" t="s">
        <v>313</v>
      </c>
      <c r="N129" s="1">
        <v>1</v>
      </c>
      <c r="O129" s="1">
        <v>5</v>
      </c>
      <c r="P129" s="1">
        <v>0</v>
      </c>
      <c r="Q129" s="1">
        <v>0</v>
      </c>
      <c r="R129" s="1">
        <v>0</v>
      </c>
      <c r="S129" s="1">
        <v>1</v>
      </c>
      <c r="T129" s="1">
        <v>1</v>
      </c>
      <c r="U129" s="1">
        <v>0</v>
      </c>
      <c r="V129" s="1">
        <v>0</v>
      </c>
      <c r="W129" s="1">
        <v>1</v>
      </c>
    </row>
    <row r="131" spans="1:23" x14ac:dyDescent="0.2">
      <c r="A131" s="1" t="s">
        <v>314</v>
      </c>
      <c r="B131" s="1">
        <v>1019</v>
      </c>
      <c r="C131" s="1">
        <v>9</v>
      </c>
      <c r="D131" s="1">
        <v>72</v>
      </c>
      <c r="E131" s="1">
        <v>97</v>
      </c>
      <c r="F131" s="1">
        <v>110</v>
      </c>
      <c r="G131" s="1">
        <v>46</v>
      </c>
      <c r="H131" s="1">
        <v>29</v>
      </c>
      <c r="I131" s="1">
        <v>37</v>
      </c>
      <c r="J131" s="1">
        <v>137</v>
      </c>
      <c r="K131" s="1">
        <v>38</v>
      </c>
      <c r="L131" s="1">
        <v>16</v>
      </c>
      <c r="M131" s="1" t="s">
        <v>314</v>
      </c>
      <c r="N131" s="1">
        <v>77</v>
      </c>
      <c r="O131" s="1">
        <v>40</v>
      </c>
      <c r="P131" s="1">
        <v>0</v>
      </c>
      <c r="Q131" s="1">
        <v>114</v>
      </c>
      <c r="R131" s="1">
        <v>7</v>
      </c>
      <c r="S131" s="1">
        <v>67</v>
      </c>
      <c r="T131" s="1">
        <v>39</v>
      </c>
      <c r="U131" s="1">
        <v>10</v>
      </c>
      <c r="V131" s="1">
        <v>31</v>
      </c>
      <c r="W131" s="1">
        <v>43</v>
      </c>
    </row>
    <row r="132" spans="1:23" x14ac:dyDescent="0.2">
      <c r="A132" s="1" t="s">
        <v>220</v>
      </c>
      <c r="B132" s="1">
        <v>321</v>
      </c>
      <c r="C132" s="1">
        <v>2</v>
      </c>
      <c r="D132" s="1">
        <v>21</v>
      </c>
      <c r="E132" s="1">
        <v>41</v>
      </c>
      <c r="F132" s="1">
        <v>39</v>
      </c>
      <c r="G132" s="1">
        <v>20</v>
      </c>
      <c r="H132" s="1">
        <v>12</v>
      </c>
      <c r="I132" s="1">
        <v>14</v>
      </c>
      <c r="J132" s="1">
        <v>46</v>
      </c>
      <c r="K132" s="1">
        <v>13</v>
      </c>
      <c r="L132" s="1">
        <v>5</v>
      </c>
      <c r="M132" s="1" t="s">
        <v>220</v>
      </c>
      <c r="N132" s="1">
        <v>24</v>
      </c>
      <c r="O132" s="1">
        <v>18</v>
      </c>
      <c r="P132" s="1">
        <v>0</v>
      </c>
      <c r="Q132" s="1">
        <v>19</v>
      </c>
      <c r="R132" s="1">
        <v>2</v>
      </c>
      <c r="S132" s="1">
        <v>21</v>
      </c>
      <c r="T132" s="1">
        <v>10</v>
      </c>
      <c r="U132" s="1">
        <v>2</v>
      </c>
      <c r="V132" s="1">
        <v>5</v>
      </c>
      <c r="W132" s="1">
        <v>7</v>
      </c>
    </row>
    <row r="133" spans="1:23" x14ac:dyDescent="0.2">
      <c r="A133" s="1">
        <v>1</v>
      </c>
      <c r="B133" s="1">
        <v>484</v>
      </c>
      <c r="C133" s="1">
        <v>6</v>
      </c>
      <c r="D133" s="1">
        <v>42</v>
      </c>
      <c r="E133" s="1">
        <v>47</v>
      </c>
      <c r="F133" s="1">
        <v>56</v>
      </c>
      <c r="G133" s="1">
        <v>21</v>
      </c>
      <c r="H133" s="1">
        <v>13</v>
      </c>
      <c r="I133" s="1">
        <v>13</v>
      </c>
      <c r="J133" s="1">
        <v>64</v>
      </c>
      <c r="K133" s="1">
        <v>15</v>
      </c>
      <c r="L133" s="1">
        <v>6</v>
      </c>
      <c r="M133" s="1">
        <v>1</v>
      </c>
      <c r="N133" s="1">
        <v>38</v>
      </c>
      <c r="O133" s="1">
        <v>13</v>
      </c>
      <c r="P133" s="1">
        <v>0</v>
      </c>
      <c r="Q133" s="1">
        <v>44</v>
      </c>
      <c r="R133" s="1">
        <v>4</v>
      </c>
      <c r="S133" s="1">
        <v>34</v>
      </c>
      <c r="T133" s="1">
        <v>13</v>
      </c>
      <c r="U133" s="1">
        <v>7</v>
      </c>
      <c r="V133" s="1">
        <v>17</v>
      </c>
      <c r="W133" s="1">
        <v>31</v>
      </c>
    </row>
    <row r="134" spans="1:23" x14ac:dyDescent="0.2">
      <c r="A134" s="1">
        <v>2</v>
      </c>
      <c r="B134" s="1">
        <v>160</v>
      </c>
      <c r="C134" s="1">
        <v>1</v>
      </c>
      <c r="D134" s="1">
        <v>8</v>
      </c>
      <c r="E134" s="1">
        <v>7</v>
      </c>
      <c r="F134" s="1">
        <v>12</v>
      </c>
      <c r="G134" s="1">
        <v>1</v>
      </c>
      <c r="H134" s="1">
        <v>3</v>
      </c>
      <c r="I134" s="1">
        <v>8</v>
      </c>
      <c r="J134" s="1">
        <v>16</v>
      </c>
      <c r="K134" s="1">
        <v>8</v>
      </c>
      <c r="L134" s="1">
        <v>3</v>
      </c>
      <c r="M134" s="1">
        <v>2</v>
      </c>
      <c r="N134" s="1">
        <v>13</v>
      </c>
      <c r="O134" s="1">
        <v>6</v>
      </c>
      <c r="P134" s="1">
        <v>0</v>
      </c>
      <c r="Q134" s="1">
        <v>34</v>
      </c>
      <c r="R134" s="1">
        <v>1</v>
      </c>
      <c r="S134" s="1">
        <v>11</v>
      </c>
      <c r="T134" s="1">
        <v>16</v>
      </c>
      <c r="U134" s="1">
        <v>1</v>
      </c>
      <c r="V134" s="1">
        <v>6</v>
      </c>
      <c r="W134" s="1">
        <v>5</v>
      </c>
    </row>
    <row r="135" spans="1:23" x14ac:dyDescent="0.2">
      <c r="A135" s="1">
        <v>3</v>
      </c>
      <c r="B135" s="1">
        <v>31</v>
      </c>
      <c r="C135" s="1">
        <v>0</v>
      </c>
      <c r="D135" s="1">
        <v>1</v>
      </c>
      <c r="E135" s="1">
        <v>0</v>
      </c>
      <c r="F135" s="1">
        <v>2</v>
      </c>
      <c r="G135" s="1">
        <v>1</v>
      </c>
      <c r="H135" s="1">
        <v>0</v>
      </c>
      <c r="I135" s="1">
        <v>0</v>
      </c>
      <c r="J135" s="1">
        <v>5</v>
      </c>
      <c r="K135" s="1">
        <v>2</v>
      </c>
      <c r="L135" s="1">
        <v>1</v>
      </c>
      <c r="M135" s="1">
        <v>3</v>
      </c>
      <c r="N135" s="1">
        <v>2</v>
      </c>
      <c r="O135" s="1">
        <v>3</v>
      </c>
      <c r="P135" s="1">
        <v>0</v>
      </c>
      <c r="Q135" s="1">
        <v>11</v>
      </c>
      <c r="R135" s="1">
        <v>0</v>
      </c>
      <c r="S135" s="1">
        <v>1</v>
      </c>
      <c r="T135" s="1">
        <v>0</v>
      </c>
      <c r="U135" s="1">
        <v>0</v>
      </c>
      <c r="V135" s="1">
        <v>2</v>
      </c>
      <c r="W135" s="1">
        <v>0</v>
      </c>
    </row>
    <row r="136" spans="1:23" x14ac:dyDescent="0.2">
      <c r="A136" s="1">
        <v>4</v>
      </c>
      <c r="B136" s="1">
        <v>9</v>
      </c>
      <c r="C136" s="1">
        <v>0</v>
      </c>
      <c r="D136" s="1">
        <v>0</v>
      </c>
      <c r="E136" s="1">
        <v>0</v>
      </c>
      <c r="F136" s="1">
        <v>0</v>
      </c>
      <c r="G136" s="1">
        <v>0</v>
      </c>
      <c r="H136" s="1">
        <v>0</v>
      </c>
      <c r="I136" s="1">
        <v>1</v>
      </c>
      <c r="J136" s="1">
        <v>2</v>
      </c>
      <c r="K136" s="1">
        <v>0</v>
      </c>
      <c r="L136" s="1">
        <v>0</v>
      </c>
      <c r="M136" s="1">
        <v>4</v>
      </c>
      <c r="N136" s="1">
        <v>0</v>
      </c>
      <c r="O136" s="1">
        <v>0</v>
      </c>
      <c r="P136" s="1">
        <v>0</v>
      </c>
      <c r="Q136" s="1">
        <v>5</v>
      </c>
      <c r="R136" s="1">
        <v>0</v>
      </c>
      <c r="S136" s="1">
        <v>0</v>
      </c>
      <c r="T136" s="1">
        <v>0</v>
      </c>
      <c r="U136" s="1">
        <v>0</v>
      </c>
      <c r="V136" s="1">
        <v>1</v>
      </c>
      <c r="W136" s="1">
        <v>0</v>
      </c>
    </row>
    <row r="137" spans="1:23" x14ac:dyDescent="0.2">
      <c r="A137" s="1" t="s">
        <v>218</v>
      </c>
      <c r="B137" s="1">
        <v>5</v>
      </c>
      <c r="C137" s="1">
        <v>0</v>
      </c>
      <c r="D137" s="1">
        <v>0</v>
      </c>
      <c r="E137" s="1">
        <v>0</v>
      </c>
      <c r="F137" s="1">
        <v>1</v>
      </c>
      <c r="G137" s="1">
        <v>0</v>
      </c>
      <c r="H137" s="1">
        <v>1</v>
      </c>
      <c r="I137" s="1">
        <v>0</v>
      </c>
      <c r="J137" s="1">
        <v>2</v>
      </c>
      <c r="K137" s="1">
        <v>0</v>
      </c>
      <c r="L137" s="1">
        <v>0</v>
      </c>
      <c r="M137" s="1" t="s">
        <v>218</v>
      </c>
      <c r="N137" s="1">
        <v>0</v>
      </c>
      <c r="O137" s="1">
        <v>0</v>
      </c>
      <c r="P137" s="1">
        <v>0</v>
      </c>
      <c r="Q137" s="1">
        <v>1</v>
      </c>
      <c r="R137" s="1">
        <v>0</v>
      </c>
      <c r="S137" s="1">
        <v>0</v>
      </c>
      <c r="T137" s="1">
        <v>0</v>
      </c>
      <c r="U137" s="1">
        <v>0</v>
      </c>
      <c r="V137" s="1">
        <v>0</v>
      </c>
      <c r="W137" s="1">
        <v>0</v>
      </c>
    </row>
    <row r="138" spans="1:23" x14ac:dyDescent="0.2">
      <c r="A138" s="1" t="s">
        <v>312</v>
      </c>
      <c r="B138" s="1">
        <v>9</v>
      </c>
      <c r="C138" s="1">
        <v>0</v>
      </c>
      <c r="D138" s="1">
        <v>0</v>
      </c>
      <c r="E138" s="1">
        <v>2</v>
      </c>
      <c r="F138" s="1">
        <v>0</v>
      </c>
      <c r="G138" s="1">
        <v>3</v>
      </c>
      <c r="H138" s="1">
        <v>0</v>
      </c>
      <c r="I138" s="1">
        <v>1</v>
      </c>
      <c r="J138" s="1">
        <v>2</v>
      </c>
      <c r="K138" s="1">
        <v>0</v>
      </c>
      <c r="L138" s="1">
        <v>1</v>
      </c>
      <c r="M138" s="1" t="s">
        <v>312</v>
      </c>
      <c r="N138" s="1">
        <v>0</v>
      </c>
      <c r="O138" s="1">
        <v>0</v>
      </c>
      <c r="P138" s="1">
        <v>0</v>
      </c>
      <c r="Q138" s="1">
        <v>0</v>
      </c>
      <c r="R138" s="1">
        <v>0</v>
      </c>
      <c r="S138" s="1">
        <v>0</v>
      </c>
      <c r="T138" s="1">
        <v>0</v>
      </c>
      <c r="U138" s="1">
        <v>0</v>
      </c>
      <c r="V138" s="1">
        <v>0</v>
      </c>
      <c r="W138" s="1">
        <v>0</v>
      </c>
    </row>
    <row r="139" spans="1:23" x14ac:dyDescent="0.2">
      <c r="A139" s="1" t="s">
        <v>313</v>
      </c>
      <c r="B139" s="1">
        <v>0</v>
      </c>
      <c r="C139" s="1">
        <v>0</v>
      </c>
      <c r="D139" s="1">
        <v>0</v>
      </c>
      <c r="E139" s="1">
        <v>0</v>
      </c>
      <c r="F139" s="1">
        <v>0</v>
      </c>
      <c r="G139" s="1">
        <v>0</v>
      </c>
      <c r="H139" s="1">
        <v>0</v>
      </c>
      <c r="I139" s="1">
        <v>0</v>
      </c>
      <c r="J139" s="1">
        <v>0</v>
      </c>
      <c r="K139" s="1">
        <v>0</v>
      </c>
      <c r="L139" s="1">
        <v>0</v>
      </c>
      <c r="M139" s="1" t="s">
        <v>313</v>
      </c>
      <c r="N139" s="1">
        <v>0</v>
      </c>
      <c r="O139" s="1">
        <v>0</v>
      </c>
      <c r="P139" s="1">
        <v>0</v>
      </c>
      <c r="Q139" s="1">
        <v>0</v>
      </c>
      <c r="R139" s="1">
        <v>0</v>
      </c>
      <c r="S139" s="1">
        <v>0</v>
      </c>
      <c r="T139" s="1">
        <v>0</v>
      </c>
      <c r="U139" s="1">
        <v>0</v>
      </c>
      <c r="V139" s="1">
        <v>0</v>
      </c>
      <c r="W139" s="1">
        <v>0</v>
      </c>
    </row>
    <row r="141" spans="1:23" x14ac:dyDescent="0.2">
      <c r="A141" s="1" t="s">
        <v>315</v>
      </c>
      <c r="B141" s="1">
        <v>390</v>
      </c>
      <c r="C141" s="1">
        <v>4</v>
      </c>
      <c r="D141" s="1">
        <v>20</v>
      </c>
      <c r="E141" s="1">
        <v>29</v>
      </c>
      <c r="F141" s="1">
        <v>39</v>
      </c>
      <c r="G141" s="1">
        <v>19</v>
      </c>
      <c r="H141" s="1">
        <v>15</v>
      </c>
      <c r="I141" s="1">
        <v>12</v>
      </c>
      <c r="J141" s="1">
        <v>45</v>
      </c>
      <c r="K141" s="1">
        <v>15</v>
      </c>
      <c r="L141" s="1">
        <v>7</v>
      </c>
      <c r="M141" s="1" t="s">
        <v>315</v>
      </c>
      <c r="N141" s="1">
        <v>23</v>
      </c>
      <c r="O141" s="1">
        <v>37</v>
      </c>
      <c r="P141" s="1">
        <v>0</v>
      </c>
      <c r="Q141" s="1">
        <v>49</v>
      </c>
      <c r="R141" s="1">
        <v>3</v>
      </c>
      <c r="S141" s="1">
        <v>26</v>
      </c>
      <c r="T141" s="1">
        <v>2</v>
      </c>
      <c r="U141" s="1">
        <v>1</v>
      </c>
      <c r="V141" s="1">
        <v>4</v>
      </c>
      <c r="W141" s="1">
        <v>40</v>
      </c>
    </row>
    <row r="142" spans="1:23" x14ac:dyDescent="0.2">
      <c r="A142" s="1" t="s">
        <v>220</v>
      </c>
      <c r="B142" s="1">
        <v>133</v>
      </c>
      <c r="C142" s="1">
        <v>2</v>
      </c>
      <c r="D142" s="1">
        <v>13</v>
      </c>
      <c r="E142" s="1">
        <v>9</v>
      </c>
      <c r="F142" s="1">
        <v>13</v>
      </c>
      <c r="G142" s="1">
        <v>9</v>
      </c>
      <c r="H142" s="1">
        <v>6</v>
      </c>
      <c r="I142" s="1">
        <v>2</v>
      </c>
      <c r="J142" s="1">
        <v>21</v>
      </c>
      <c r="K142" s="1">
        <v>6</v>
      </c>
      <c r="L142" s="1">
        <v>4</v>
      </c>
      <c r="M142" s="1" t="s">
        <v>220</v>
      </c>
      <c r="N142" s="1">
        <v>4</v>
      </c>
      <c r="O142" s="1">
        <v>11</v>
      </c>
      <c r="P142" s="1">
        <v>0</v>
      </c>
      <c r="Q142" s="1">
        <v>11</v>
      </c>
      <c r="R142" s="1">
        <v>2</v>
      </c>
      <c r="S142" s="1">
        <v>6</v>
      </c>
      <c r="T142" s="1">
        <v>0</v>
      </c>
      <c r="U142" s="1">
        <v>0</v>
      </c>
      <c r="V142" s="1">
        <v>3</v>
      </c>
      <c r="W142" s="1">
        <v>11</v>
      </c>
    </row>
    <row r="143" spans="1:23" x14ac:dyDescent="0.2">
      <c r="A143" s="1">
        <v>1</v>
      </c>
      <c r="B143" s="1">
        <v>184</v>
      </c>
      <c r="C143" s="1">
        <v>2</v>
      </c>
      <c r="D143" s="1">
        <v>5</v>
      </c>
      <c r="E143" s="1">
        <v>18</v>
      </c>
      <c r="F143" s="1">
        <v>19</v>
      </c>
      <c r="G143" s="1">
        <v>7</v>
      </c>
      <c r="H143" s="1">
        <v>7</v>
      </c>
      <c r="I143" s="1">
        <v>6</v>
      </c>
      <c r="J143" s="1">
        <v>14</v>
      </c>
      <c r="K143" s="1">
        <v>7</v>
      </c>
      <c r="L143" s="1">
        <v>2</v>
      </c>
      <c r="M143" s="1">
        <v>1</v>
      </c>
      <c r="N143" s="1">
        <v>13</v>
      </c>
      <c r="O143" s="1">
        <v>21</v>
      </c>
      <c r="P143" s="1">
        <v>0</v>
      </c>
      <c r="Q143" s="1">
        <v>21</v>
      </c>
      <c r="R143" s="1">
        <v>1</v>
      </c>
      <c r="S143" s="1">
        <v>15</v>
      </c>
      <c r="T143" s="1">
        <v>0</v>
      </c>
      <c r="U143" s="1">
        <v>1</v>
      </c>
      <c r="V143" s="1">
        <v>0</v>
      </c>
      <c r="W143" s="1">
        <v>25</v>
      </c>
    </row>
    <row r="144" spans="1:23" x14ac:dyDescent="0.2">
      <c r="A144" s="1">
        <v>2</v>
      </c>
      <c r="B144" s="1">
        <v>49</v>
      </c>
      <c r="C144" s="1">
        <v>0</v>
      </c>
      <c r="D144" s="1">
        <v>2</v>
      </c>
      <c r="E144" s="1">
        <v>1</v>
      </c>
      <c r="F144" s="1">
        <v>4</v>
      </c>
      <c r="G144" s="1">
        <v>1</v>
      </c>
      <c r="H144" s="1">
        <v>2</v>
      </c>
      <c r="I144" s="1">
        <v>4</v>
      </c>
      <c r="J144" s="1">
        <v>3</v>
      </c>
      <c r="K144" s="1">
        <v>2</v>
      </c>
      <c r="L144" s="1">
        <v>0</v>
      </c>
      <c r="M144" s="1">
        <v>2</v>
      </c>
      <c r="N144" s="1">
        <v>3</v>
      </c>
      <c r="O144" s="1">
        <v>4</v>
      </c>
      <c r="P144" s="1">
        <v>0</v>
      </c>
      <c r="Q144" s="1">
        <v>12</v>
      </c>
      <c r="R144" s="1">
        <v>0</v>
      </c>
      <c r="S144" s="1">
        <v>5</v>
      </c>
      <c r="T144" s="1">
        <v>2</v>
      </c>
      <c r="U144" s="1">
        <v>0</v>
      </c>
      <c r="V144" s="1">
        <v>1</v>
      </c>
      <c r="W144" s="1">
        <v>3</v>
      </c>
    </row>
    <row r="145" spans="1:23" x14ac:dyDescent="0.2">
      <c r="A145" s="1">
        <v>3</v>
      </c>
      <c r="B145" s="1">
        <v>18</v>
      </c>
      <c r="C145" s="1">
        <v>0</v>
      </c>
      <c r="D145" s="1">
        <v>0</v>
      </c>
      <c r="E145" s="1">
        <v>1</v>
      </c>
      <c r="F145" s="1">
        <v>2</v>
      </c>
      <c r="G145" s="1">
        <v>2</v>
      </c>
      <c r="H145" s="1">
        <v>0</v>
      </c>
      <c r="I145" s="1">
        <v>0</v>
      </c>
      <c r="J145" s="1">
        <v>5</v>
      </c>
      <c r="K145" s="1">
        <v>0</v>
      </c>
      <c r="L145" s="1">
        <v>1</v>
      </c>
      <c r="M145" s="1">
        <v>3</v>
      </c>
      <c r="N145" s="1">
        <v>2</v>
      </c>
      <c r="O145" s="1">
        <v>1</v>
      </c>
      <c r="P145" s="1">
        <v>0</v>
      </c>
      <c r="Q145" s="1">
        <v>3</v>
      </c>
      <c r="R145" s="1">
        <v>0</v>
      </c>
      <c r="S145" s="1">
        <v>0</v>
      </c>
      <c r="T145" s="1">
        <v>0</v>
      </c>
      <c r="U145" s="1">
        <v>0</v>
      </c>
      <c r="V145" s="1">
        <v>0</v>
      </c>
      <c r="W145" s="1">
        <v>1</v>
      </c>
    </row>
    <row r="146" spans="1:23" x14ac:dyDescent="0.2">
      <c r="A146" s="1">
        <v>4</v>
      </c>
      <c r="B146" s="1">
        <v>2</v>
      </c>
      <c r="C146" s="1">
        <v>0</v>
      </c>
      <c r="D146" s="1">
        <v>0</v>
      </c>
      <c r="E146" s="1">
        <v>0</v>
      </c>
      <c r="F146" s="1">
        <v>0</v>
      </c>
      <c r="G146" s="1">
        <v>0</v>
      </c>
      <c r="H146" s="1">
        <v>0</v>
      </c>
      <c r="I146" s="1">
        <v>0</v>
      </c>
      <c r="J146" s="1">
        <v>0</v>
      </c>
      <c r="K146" s="1">
        <v>0</v>
      </c>
      <c r="L146" s="1">
        <v>0</v>
      </c>
      <c r="M146" s="1">
        <v>4</v>
      </c>
      <c r="N146" s="1">
        <v>1</v>
      </c>
      <c r="O146" s="1">
        <v>0</v>
      </c>
      <c r="P146" s="1">
        <v>0</v>
      </c>
      <c r="Q146" s="1">
        <v>1</v>
      </c>
      <c r="R146" s="1">
        <v>0</v>
      </c>
      <c r="S146" s="1">
        <v>0</v>
      </c>
      <c r="T146" s="1">
        <v>0</v>
      </c>
      <c r="U146" s="1">
        <v>0</v>
      </c>
      <c r="V146" s="1">
        <v>0</v>
      </c>
      <c r="W146" s="1">
        <v>0</v>
      </c>
    </row>
    <row r="147" spans="1:23" x14ac:dyDescent="0.2">
      <c r="A147" s="1" t="s">
        <v>218</v>
      </c>
      <c r="B147" s="1">
        <v>4</v>
      </c>
      <c r="C147" s="1">
        <v>0</v>
      </c>
      <c r="D147" s="1">
        <v>0</v>
      </c>
      <c r="E147" s="1">
        <v>0</v>
      </c>
      <c r="F147" s="1">
        <v>1</v>
      </c>
      <c r="G147" s="1">
        <v>0</v>
      </c>
      <c r="H147" s="1">
        <v>0</v>
      </c>
      <c r="I147" s="1">
        <v>0</v>
      </c>
      <c r="J147" s="1">
        <v>2</v>
      </c>
      <c r="K147" s="1">
        <v>0</v>
      </c>
      <c r="L147" s="1">
        <v>0</v>
      </c>
      <c r="M147" s="1" t="s">
        <v>218</v>
      </c>
      <c r="N147" s="1">
        <v>0</v>
      </c>
      <c r="O147" s="1">
        <v>0</v>
      </c>
      <c r="P147" s="1">
        <v>0</v>
      </c>
      <c r="Q147" s="1">
        <v>1</v>
      </c>
      <c r="R147" s="1">
        <v>0</v>
      </c>
      <c r="S147" s="1">
        <v>0</v>
      </c>
      <c r="T147" s="1">
        <v>0</v>
      </c>
      <c r="U147" s="1">
        <v>0</v>
      </c>
      <c r="V147" s="1">
        <v>0</v>
      </c>
      <c r="W147" s="1">
        <v>0</v>
      </c>
    </row>
    <row r="148" spans="1:23" x14ac:dyDescent="0.2">
      <c r="A148" s="1" t="s">
        <v>312</v>
      </c>
      <c r="B148" s="1">
        <v>0</v>
      </c>
      <c r="C148" s="1">
        <v>0</v>
      </c>
      <c r="D148" s="1">
        <v>0</v>
      </c>
      <c r="E148" s="1">
        <v>0</v>
      </c>
      <c r="F148" s="1">
        <v>0</v>
      </c>
      <c r="G148" s="1">
        <v>0</v>
      </c>
      <c r="H148" s="1">
        <v>0</v>
      </c>
      <c r="I148" s="1">
        <v>0</v>
      </c>
      <c r="J148" s="1">
        <v>0</v>
      </c>
      <c r="K148" s="1">
        <v>0</v>
      </c>
      <c r="L148" s="1">
        <v>0</v>
      </c>
      <c r="M148" s="1" t="s">
        <v>312</v>
      </c>
      <c r="N148" s="1">
        <v>0</v>
      </c>
      <c r="O148" s="1">
        <v>0</v>
      </c>
      <c r="P148" s="1">
        <v>0</v>
      </c>
      <c r="Q148" s="1">
        <v>0</v>
      </c>
      <c r="R148" s="1">
        <v>0</v>
      </c>
      <c r="S148" s="1">
        <v>0</v>
      </c>
      <c r="T148" s="1">
        <v>0</v>
      </c>
      <c r="U148" s="1">
        <v>0</v>
      </c>
      <c r="V148" s="1">
        <v>0</v>
      </c>
      <c r="W148" s="1">
        <v>0</v>
      </c>
    </row>
    <row r="149" spans="1:23" x14ac:dyDescent="0.2">
      <c r="A149" s="1" t="s">
        <v>313</v>
      </c>
      <c r="B149" s="1">
        <v>0</v>
      </c>
      <c r="C149" s="1">
        <v>0</v>
      </c>
      <c r="D149" s="1">
        <v>0</v>
      </c>
      <c r="E149" s="1">
        <v>0</v>
      </c>
      <c r="F149" s="1">
        <v>0</v>
      </c>
      <c r="G149" s="1">
        <v>0</v>
      </c>
      <c r="H149" s="1">
        <v>0</v>
      </c>
      <c r="I149" s="1">
        <v>0</v>
      </c>
      <c r="J149" s="1">
        <v>0</v>
      </c>
      <c r="K149" s="1">
        <v>0</v>
      </c>
      <c r="L149" s="1">
        <v>0</v>
      </c>
      <c r="M149" s="1" t="s">
        <v>313</v>
      </c>
      <c r="N149" s="1">
        <v>0</v>
      </c>
      <c r="O149" s="1">
        <v>0</v>
      </c>
      <c r="P149" s="1">
        <v>0</v>
      </c>
      <c r="Q149" s="1">
        <v>0</v>
      </c>
      <c r="R149" s="1">
        <v>0</v>
      </c>
      <c r="S149" s="1">
        <v>0</v>
      </c>
      <c r="T149" s="1">
        <v>0</v>
      </c>
      <c r="U149" s="1">
        <v>0</v>
      </c>
      <c r="V149" s="1">
        <v>0</v>
      </c>
      <c r="W149" s="1">
        <v>0</v>
      </c>
    </row>
    <row r="151" spans="1:23" x14ac:dyDescent="0.2">
      <c r="A151" s="1" t="s">
        <v>316</v>
      </c>
      <c r="B151" s="1">
        <v>45</v>
      </c>
      <c r="C151" s="1">
        <v>1</v>
      </c>
      <c r="D151" s="1">
        <v>21</v>
      </c>
      <c r="E151" s="1">
        <v>3</v>
      </c>
      <c r="F151" s="1">
        <v>1</v>
      </c>
      <c r="G151" s="1">
        <v>3</v>
      </c>
      <c r="H151" s="1">
        <v>1</v>
      </c>
      <c r="I151" s="1">
        <v>0</v>
      </c>
      <c r="J151" s="1">
        <v>5</v>
      </c>
      <c r="K151" s="1">
        <v>0</v>
      </c>
      <c r="L151" s="1">
        <v>0</v>
      </c>
      <c r="M151" s="1" t="s">
        <v>316</v>
      </c>
      <c r="N151" s="1">
        <v>2</v>
      </c>
      <c r="O151" s="1">
        <v>0</v>
      </c>
      <c r="P151" s="1">
        <v>0</v>
      </c>
      <c r="Q151" s="1">
        <v>4</v>
      </c>
      <c r="R151" s="1">
        <v>0</v>
      </c>
      <c r="S151" s="1">
        <v>1</v>
      </c>
      <c r="T151" s="1">
        <v>1</v>
      </c>
      <c r="U151" s="1">
        <v>0</v>
      </c>
      <c r="V151" s="1">
        <v>0</v>
      </c>
      <c r="W151" s="1">
        <v>2</v>
      </c>
    </row>
    <row r="152" spans="1:23" x14ac:dyDescent="0.2">
      <c r="A152" s="1" t="s">
        <v>220</v>
      </c>
      <c r="B152" s="1">
        <v>14</v>
      </c>
      <c r="C152" s="1">
        <v>0</v>
      </c>
      <c r="D152" s="1">
        <v>5</v>
      </c>
      <c r="E152" s="1">
        <v>3</v>
      </c>
      <c r="F152" s="1">
        <v>0</v>
      </c>
      <c r="G152" s="1">
        <v>1</v>
      </c>
      <c r="H152" s="1">
        <v>0</v>
      </c>
      <c r="I152" s="1">
        <v>0</v>
      </c>
      <c r="J152" s="1">
        <v>4</v>
      </c>
      <c r="K152" s="1">
        <v>0</v>
      </c>
      <c r="L152" s="1">
        <v>0</v>
      </c>
      <c r="M152" s="1" t="s">
        <v>220</v>
      </c>
      <c r="N152" s="1">
        <v>1</v>
      </c>
      <c r="O152" s="1">
        <v>0</v>
      </c>
      <c r="P152" s="1">
        <v>0</v>
      </c>
      <c r="Q152" s="1">
        <v>0</v>
      </c>
      <c r="R152" s="1">
        <v>0</v>
      </c>
      <c r="S152" s="1">
        <v>0</v>
      </c>
      <c r="T152" s="1">
        <v>0</v>
      </c>
      <c r="U152" s="1">
        <v>0</v>
      </c>
      <c r="V152" s="1">
        <v>0</v>
      </c>
      <c r="W152" s="1">
        <v>0</v>
      </c>
    </row>
    <row r="153" spans="1:23" x14ac:dyDescent="0.2">
      <c r="A153" s="1">
        <v>1</v>
      </c>
      <c r="B153" s="1">
        <v>5</v>
      </c>
      <c r="C153" s="1">
        <v>0</v>
      </c>
      <c r="D153" s="1">
        <v>1</v>
      </c>
      <c r="E153" s="1">
        <v>0</v>
      </c>
      <c r="F153" s="1">
        <v>0</v>
      </c>
      <c r="G153" s="1">
        <v>0</v>
      </c>
      <c r="H153" s="1">
        <v>1</v>
      </c>
      <c r="I153" s="1">
        <v>0</v>
      </c>
      <c r="J153" s="1">
        <v>0</v>
      </c>
      <c r="K153" s="1">
        <v>0</v>
      </c>
      <c r="L153" s="1">
        <v>0</v>
      </c>
      <c r="M153" s="1">
        <v>1</v>
      </c>
      <c r="N153" s="1">
        <v>1</v>
      </c>
      <c r="O153" s="1">
        <v>0</v>
      </c>
      <c r="P153" s="1">
        <v>0</v>
      </c>
      <c r="Q153" s="1">
        <v>0</v>
      </c>
      <c r="R153" s="1">
        <v>0</v>
      </c>
      <c r="S153" s="1">
        <v>0</v>
      </c>
      <c r="T153" s="1">
        <v>1</v>
      </c>
      <c r="U153" s="1">
        <v>0</v>
      </c>
      <c r="V153" s="1">
        <v>0</v>
      </c>
      <c r="W153" s="1">
        <v>1</v>
      </c>
    </row>
    <row r="154" spans="1:23" x14ac:dyDescent="0.2">
      <c r="A154" s="1">
        <v>2</v>
      </c>
      <c r="B154" s="1">
        <v>4</v>
      </c>
      <c r="C154" s="1">
        <v>0</v>
      </c>
      <c r="D154" s="1">
        <v>1</v>
      </c>
      <c r="E154" s="1">
        <v>0</v>
      </c>
      <c r="F154" s="1">
        <v>0</v>
      </c>
      <c r="G154" s="1">
        <v>1</v>
      </c>
      <c r="H154" s="1">
        <v>0</v>
      </c>
      <c r="I154" s="1">
        <v>0</v>
      </c>
      <c r="J154" s="1">
        <v>0</v>
      </c>
      <c r="K154" s="1">
        <v>0</v>
      </c>
      <c r="L154" s="1">
        <v>0</v>
      </c>
      <c r="M154" s="1">
        <v>2</v>
      </c>
      <c r="N154" s="1">
        <v>0</v>
      </c>
      <c r="O154" s="1">
        <v>0</v>
      </c>
      <c r="P154" s="1">
        <v>0</v>
      </c>
      <c r="Q154" s="1">
        <v>2</v>
      </c>
      <c r="R154" s="1">
        <v>0</v>
      </c>
      <c r="S154" s="1">
        <v>0</v>
      </c>
      <c r="T154" s="1">
        <v>0</v>
      </c>
      <c r="U154" s="1">
        <v>0</v>
      </c>
      <c r="V154" s="1">
        <v>0</v>
      </c>
      <c r="W154" s="1">
        <v>0</v>
      </c>
    </row>
    <row r="155" spans="1:23" x14ac:dyDescent="0.2">
      <c r="A155" s="1">
        <v>3</v>
      </c>
      <c r="B155" s="1">
        <v>2</v>
      </c>
      <c r="C155" s="1">
        <v>0</v>
      </c>
      <c r="D155" s="1">
        <v>0</v>
      </c>
      <c r="E155" s="1">
        <v>0</v>
      </c>
      <c r="F155" s="1">
        <v>1</v>
      </c>
      <c r="G155" s="1">
        <v>0</v>
      </c>
      <c r="H155" s="1">
        <v>0</v>
      </c>
      <c r="I155" s="1">
        <v>0</v>
      </c>
      <c r="J155" s="1">
        <v>0</v>
      </c>
      <c r="K155" s="1">
        <v>0</v>
      </c>
      <c r="L155" s="1">
        <v>0</v>
      </c>
      <c r="M155" s="1">
        <v>3</v>
      </c>
      <c r="N155" s="1">
        <v>0</v>
      </c>
      <c r="O155" s="1">
        <v>0</v>
      </c>
      <c r="P155" s="1">
        <v>0</v>
      </c>
      <c r="Q155" s="1">
        <v>1</v>
      </c>
      <c r="R155" s="1">
        <v>0</v>
      </c>
      <c r="S155" s="1">
        <v>0</v>
      </c>
      <c r="T155" s="1">
        <v>0</v>
      </c>
      <c r="U155" s="1">
        <v>0</v>
      </c>
      <c r="V155" s="1">
        <v>0</v>
      </c>
      <c r="W155" s="1">
        <v>0</v>
      </c>
    </row>
    <row r="156" spans="1:23" x14ac:dyDescent="0.2">
      <c r="A156" s="1">
        <v>4</v>
      </c>
      <c r="B156" s="1">
        <v>0</v>
      </c>
      <c r="C156" s="1">
        <v>0</v>
      </c>
      <c r="D156" s="1">
        <v>0</v>
      </c>
      <c r="E156" s="1">
        <v>0</v>
      </c>
      <c r="F156" s="1">
        <v>0</v>
      </c>
      <c r="G156" s="1">
        <v>0</v>
      </c>
      <c r="H156" s="1">
        <v>0</v>
      </c>
      <c r="I156" s="1">
        <v>0</v>
      </c>
      <c r="J156" s="1">
        <v>0</v>
      </c>
      <c r="K156" s="1">
        <v>0</v>
      </c>
      <c r="L156" s="1">
        <v>0</v>
      </c>
      <c r="M156" s="1">
        <v>4</v>
      </c>
      <c r="N156" s="1">
        <v>0</v>
      </c>
      <c r="O156" s="1">
        <v>0</v>
      </c>
      <c r="P156" s="1">
        <v>0</v>
      </c>
      <c r="Q156" s="1">
        <v>0</v>
      </c>
      <c r="R156" s="1">
        <v>0</v>
      </c>
      <c r="S156" s="1">
        <v>0</v>
      </c>
      <c r="T156" s="1">
        <v>0</v>
      </c>
      <c r="U156" s="1">
        <v>0</v>
      </c>
      <c r="V156" s="1">
        <v>0</v>
      </c>
      <c r="W156" s="1">
        <v>0</v>
      </c>
    </row>
    <row r="157" spans="1:23" x14ac:dyDescent="0.2">
      <c r="A157" s="1" t="s">
        <v>218</v>
      </c>
      <c r="B157" s="1">
        <v>12</v>
      </c>
      <c r="C157" s="1">
        <v>0</v>
      </c>
      <c r="D157" s="1">
        <v>8</v>
      </c>
      <c r="E157" s="1">
        <v>0</v>
      </c>
      <c r="F157" s="1">
        <v>0</v>
      </c>
      <c r="G157" s="1">
        <v>1</v>
      </c>
      <c r="H157" s="1">
        <v>0</v>
      </c>
      <c r="I157" s="1">
        <v>0</v>
      </c>
      <c r="J157" s="1">
        <v>1</v>
      </c>
      <c r="K157" s="1">
        <v>0</v>
      </c>
      <c r="L157" s="1">
        <v>0</v>
      </c>
      <c r="M157" s="1" t="s">
        <v>218</v>
      </c>
      <c r="N157" s="1">
        <v>0</v>
      </c>
      <c r="O157" s="1">
        <v>0</v>
      </c>
      <c r="P157" s="1">
        <v>0</v>
      </c>
      <c r="Q157" s="1">
        <v>0</v>
      </c>
      <c r="R157" s="1">
        <v>0</v>
      </c>
      <c r="S157" s="1">
        <v>1</v>
      </c>
      <c r="T157" s="1">
        <v>0</v>
      </c>
      <c r="U157" s="1">
        <v>0</v>
      </c>
      <c r="V157" s="1">
        <v>0</v>
      </c>
      <c r="W157" s="1">
        <v>1</v>
      </c>
    </row>
    <row r="158" spans="1:23" x14ac:dyDescent="0.2">
      <c r="A158" s="1" t="s">
        <v>312</v>
      </c>
      <c r="B158" s="1">
        <v>6</v>
      </c>
      <c r="C158" s="1">
        <v>1</v>
      </c>
      <c r="D158" s="1">
        <v>4</v>
      </c>
      <c r="E158" s="1">
        <v>0</v>
      </c>
      <c r="F158" s="1">
        <v>0</v>
      </c>
      <c r="G158" s="1">
        <v>0</v>
      </c>
      <c r="H158" s="1">
        <v>0</v>
      </c>
      <c r="I158" s="1">
        <v>0</v>
      </c>
      <c r="J158" s="1">
        <v>0</v>
      </c>
      <c r="K158" s="1">
        <v>0</v>
      </c>
      <c r="L158" s="1">
        <v>0</v>
      </c>
      <c r="M158" s="1" t="s">
        <v>312</v>
      </c>
      <c r="N158" s="1">
        <v>0</v>
      </c>
      <c r="O158" s="1">
        <v>0</v>
      </c>
      <c r="P158" s="1">
        <v>0</v>
      </c>
      <c r="Q158" s="1">
        <v>1</v>
      </c>
      <c r="R158" s="1">
        <v>0</v>
      </c>
      <c r="S158" s="1">
        <v>0</v>
      </c>
      <c r="T158" s="1">
        <v>0</v>
      </c>
      <c r="U158" s="1">
        <v>0</v>
      </c>
      <c r="V158" s="1">
        <v>0</v>
      </c>
      <c r="W158" s="1">
        <v>0</v>
      </c>
    </row>
    <row r="159" spans="1:23" x14ac:dyDescent="0.2">
      <c r="A159" s="1" t="s">
        <v>313</v>
      </c>
      <c r="B159" s="1">
        <v>2</v>
      </c>
      <c r="C159" s="1">
        <v>0</v>
      </c>
      <c r="D159" s="1">
        <v>2</v>
      </c>
      <c r="E159" s="1">
        <v>0</v>
      </c>
      <c r="F159" s="1">
        <v>0</v>
      </c>
      <c r="G159" s="1">
        <v>0</v>
      </c>
      <c r="H159" s="1">
        <v>0</v>
      </c>
      <c r="I159" s="1">
        <v>0</v>
      </c>
      <c r="J159" s="1">
        <v>0</v>
      </c>
      <c r="K159" s="1">
        <v>0</v>
      </c>
      <c r="L159" s="1">
        <v>0</v>
      </c>
      <c r="M159" s="1" t="s">
        <v>313</v>
      </c>
      <c r="N159" s="1">
        <v>0</v>
      </c>
      <c r="O159" s="1">
        <v>0</v>
      </c>
      <c r="P159" s="1">
        <v>0</v>
      </c>
      <c r="Q159" s="1">
        <v>0</v>
      </c>
      <c r="R159" s="1">
        <v>0</v>
      </c>
      <c r="S159" s="1">
        <v>0</v>
      </c>
      <c r="T159" s="1">
        <v>0</v>
      </c>
      <c r="U159" s="1">
        <v>0</v>
      </c>
      <c r="V159" s="1">
        <v>0</v>
      </c>
      <c r="W159" s="1">
        <v>0</v>
      </c>
    </row>
    <row r="161" spans="1:23" x14ac:dyDescent="0.2">
      <c r="A161" s="1" t="s">
        <v>317</v>
      </c>
      <c r="B161" s="1">
        <v>49</v>
      </c>
      <c r="C161" s="1">
        <v>0</v>
      </c>
      <c r="D161" s="1">
        <v>2</v>
      </c>
      <c r="E161" s="1">
        <v>6</v>
      </c>
      <c r="F161" s="1">
        <v>3</v>
      </c>
      <c r="G161" s="1">
        <v>2</v>
      </c>
      <c r="H161" s="1">
        <v>2</v>
      </c>
      <c r="I161" s="1">
        <v>12</v>
      </c>
      <c r="J161" s="1">
        <v>16</v>
      </c>
      <c r="K161" s="1">
        <v>1</v>
      </c>
      <c r="L161" s="1">
        <v>0</v>
      </c>
      <c r="M161" s="1" t="s">
        <v>317</v>
      </c>
      <c r="N161" s="1">
        <v>1</v>
      </c>
      <c r="O161" s="1">
        <v>0</v>
      </c>
      <c r="P161" s="1">
        <v>0</v>
      </c>
      <c r="Q161" s="1">
        <v>0</v>
      </c>
      <c r="R161" s="1">
        <v>3</v>
      </c>
      <c r="S161" s="1">
        <v>1</v>
      </c>
      <c r="T161" s="1">
        <v>0</v>
      </c>
      <c r="U161" s="1">
        <v>0</v>
      </c>
      <c r="V161" s="1">
        <v>0</v>
      </c>
      <c r="W161" s="1">
        <v>0</v>
      </c>
    </row>
    <row r="162" spans="1:23" x14ac:dyDescent="0.2">
      <c r="A162" s="1" t="s">
        <v>220</v>
      </c>
      <c r="B162" s="1">
        <v>3</v>
      </c>
      <c r="C162" s="1">
        <v>0</v>
      </c>
      <c r="D162" s="1">
        <v>1</v>
      </c>
      <c r="E162" s="1">
        <v>1</v>
      </c>
      <c r="F162" s="1">
        <v>0</v>
      </c>
      <c r="G162" s="1">
        <v>0</v>
      </c>
      <c r="H162" s="1">
        <v>0</v>
      </c>
      <c r="I162" s="1">
        <v>0</v>
      </c>
      <c r="J162" s="1">
        <v>1</v>
      </c>
      <c r="K162" s="1">
        <v>0</v>
      </c>
      <c r="L162" s="1">
        <v>0</v>
      </c>
      <c r="M162" s="1" t="s">
        <v>220</v>
      </c>
      <c r="N162" s="1">
        <v>0</v>
      </c>
      <c r="O162" s="1">
        <v>0</v>
      </c>
      <c r="P162" s="1">
        <v>0</v>
      </c>
      <c r="Q162" s="1">
        <v>0</v>
      </c>
      <c r="R162" s="1">
        <v>0</v>
      </c>
      <c r="S162" s="1">
        <v>0</v>
      </c>
      <c r="T162" s="1">
        <v>0</v>
      </c>
      <c r="U162" s="1">
        <v>0</v>
      </c>
      <c r="V162" s="1">
        <v>0</v>
      </c>
      <c r="W162" s="1">
        <v>0</v>
      </c>
    </row>
    <row r="163" spans="1:23" x14ac:dyDescent="0.2">
      <c r="A163" s="1">
        <v>1</v>
      </c>
      <c r="B163" s="1">
        <v>4</v>
      </c>
      <c r="C163" s="1">
        <v>0</v>
      </c>
      <c r="D163" s="1">
        <v>0</v>
      </c>
      <c r="E163" s="1">
        <v>1</v>
      </c>
      <c r="F163" s="1">
        <v>1</v>
      </c>
      <c r="G163" s="1">
        <v>0</v>
      </c>
      <c r="H163" s="1">
        <v>0</v>
      </c>
      <c r="I163" s="1">
        <v>1</v>
      </c>
      <c r="J163" s="1">
        <v>1</v>
      </c>
      <c r="K163" s="1">
        <v>0</v>
      </c>
      <c r="L163" s="1">
        <v>0</v>
      </c>
      <c r="M163" s="1">
        <v>1</v>
      </c>
      <c r="N163" s="1">
        <v>0</v>
      </c>
      <c r="O163" s="1">
        <v>0</v>
      </c>
      <c r="P163" s="1">
        <v>0</v>
      </c>
      <c r="Q163" s="1">
        <v>0</v>
      </c>
      <c r="R163" s="1">
        <v>0</v>
      </c>
      <c r="S163" s="1">
        <v>0</v>
      </c>
      <c r="T163" s="1">
        <v>0</v>
      </c>
      <c r="U163" s="1">
        <v>0</v>
      </c>
      <c r="V163" s="1">
        <v>0</v>
      </c>
      <c r="W163" s="1">
        <v>0</v>
      </c>
    </row>
    <row r="164" spans="1:23" x14ac:dyDescent="0.2">
      <c r="A164" s="1">
        <v>2</v>
      </c>
      <c r="B164" s="1">
        <v>5</v>
      </c>
      <c r="C164" s="1">
        <v>0</v>
      </c>
      <c r="D164" s="1">
        <v>0</v>
      </c>
      <c r="E164" s="1">
        <v>1</v>
      </c>
      <c r="F164" s="1">
        <v>0</v>
      </c>
      <c r="G164" s="1">
        <v>0</v>
      </c>
      <c r="H164" s="1">
        <v>1</v>
      </c>
      <c r="I164" s="1">
        <v>2</v>
      </c>
      <c r="J164" s="1">
        <v>0</v>
      </c>
      <c r="K164" s="1">
        <v>0</v>
      </c>
      <c r="L164" s="1">
        <v>0</v>
      </c>
      <c r="M164" s="1">
        <v>2</v>
      </c>
      <c r="N164" s="1">
        <v>1</v>
      </c>
      <c r="O164" s="1">
        <v>0</v>
      </c>
      <c r="P164" s="1">
        <v>0</v>
      </c>
      <c r="Q164" s="1">
        <v>0</v>
      </c>
      <c r="R164" s="1">
        <v>0</v>
      </c>
      <c r="S164" s="1">
        <v>0</v>
      </c>
      <c r="T164" s="1">
        <v>0</v>
      </c>
      <c r="U164" s="1">
        <v>0</v>
      </c>
      <c r="V164" s="1">
        <v>0</v>
      </c>
      <c r="W164" s="1">
        <v>0</v>
      </c>
    </row>
    <row r="165" spans="1:23" x14ac:dyDescent="0.2">
      <c r="A165" s="1">
        <v>3</v>
      </c>
      <c r="B165" s="1">
        <v>4</v>
      </c>
      <c r="C165" s="1">
        <v>0</v>
      </c>
      <c r="D165" s="1">
        <v>0</v>
      </c>
      <c r="E165" s="1">
        <v>0</v>
      </c>
      <c r="F165" s="1">
        <v>0</v>
      </c>
      <c r="G165" s="1">
        <v>0</v>
      </c>
      <c r="H165" s="1">
        <v>0</v>
      </c>
      <c r="I165" s="1">
        <v>0</v>
      </c>
      <c r="J165" s="1">
        <v>2</v>
      </c>
      <c r="K165" s="1">
        <v>0</v>
      </c>
      <c r="L165" s="1">
        <v>0</v>
      </c>
      <c r="M165" s="1">
        <v>3</v>
      </c>
      <c r="N165" s="1">
        <v>0</v>
      </c>
      <c r="O165" s="1">
        <v>0</v>
      </c>
      <c r="P165" s="1">
        <v>0</v>
      </c>
      <c r="Q165" s="1">
        <v>0</v>
      </c>
      <c r="R165" s="1">
        <v>2</v>
      </c>
      <c r="S165" s="1">
        <v>0</v>
      </c>
      <c r="T165" s="1">
        <v>0</v>
      </c>
      <c r="U165" s="1">
        <v>0</v>
      </c>
      <c r="V165" s="1">
        <v>0</v>
      </c>
      <c r="W165" s="1">
        <v>0</v>
      </c>
    </row>
    <row r="166" spans="1:23" x14ac:dyDescent="0.2">
      <c r="A166" s="1">
        <v>4</v>
      </c>
      <c r="B166" s="1">
        <v>2</v>
      </c>
      <c r="C166" s="1">
        <v>0</v>
      </c>
      <c r="D166" s="1">
        <v>0</v>
      </c>
      <c r="E166" s="1">
        <v>0</v>
      </c>
      <c r="F166" s="1">
        <v>0</v>
      </c>
      <c r="G166" s="1">
        <v>1</v>
      </c>
      <c r="H166" s="1">
        <v>0</v>
      </c>
      <c r="I166" s="1">
        <v>0</v>
      </c>
      <c r="J166" s="1">
        <v>1</v>
      </c>
      <c r="K166" s="1">
        <v>0</v>
      </c>
      <c r="L166" s="1">
        <v>0</v>
      </c>
      <c r="M166" s="1">
        <v>4</v>
      </c>
      <c r="N166" s="1">
        <v>0</v>
      </c>
      <c r="O166" s="1">
        <v>0</v>
      </c>
      <c r="P166" s="1">
        <v>0</v>
      </c>
      <c r="Q166" s="1">
        <v>0</v>
      </c>
      <c r="R166" s="1">
        <v>0</v>
      </c>
      <c r="S166" s="1">
        <v>0</v>
      </c>
      <c r="T166" s="1">
        <v>0</v>
      </c>
      <c r="U166" s="1">
        <v>0</v>
      </c>
      <c r="V166" s="1">
        <v>0</v>
      </c>
      <c r="W166" s="1">
        <v>0</v>
      </c>
    </row>
    <row r="167" spans="1:23" x14ac:dyDescent="0.2">
      <c r="A167" s="1" t="s">
        <v>218</v>
      </c>
      <c r="B167" s="1">
        <v>12</v>
      </c>
      <c r="C167" s="1">
        <v>0</v>
      </c>
      <c r="D167" s="1">
        <v>1</v>
      </c>
      <c r="E167" s="1">
        <v>2</v>
      </c>
      <c r="F167" s="1">
        <v>1</v>
      </c>
      <c r="G167" s="1">
        <v>0</v>
      </c>
      <c r="H167" s="1">
        <v>1</v>
      </c>
      <c r="I167" s="1">
        <v>1</v>
      </c>
      <c r="J167" s="1">
        <v>5</v>
      </c>
      <c r="K167" s="1">
        <v>0</v>
      </c>
      <c r="L167" s="1">
        <v>0</v>
      </c>
      <c r="M167" s="1" t="s">
        <v>218</v>
      </c>
      <c r="N167" s="1">
        <v>0</v>
      </c>
      <c r="O167" s="1">
        <v>0</v>
      </c>
      <c r="P167" s="1">
        <v>0</v>
      </c>
      <c r="Q167" s="1">
        <v>0</v>
      </c>
      <c r="R167" s="1">
        <v>0</v>
      </c>
      <c r="S167" s="1">
        <v>1</v>
      </c>
      <c r="T167" s="1">
        <v>0</v>
      </c>
      <c r="U167" s="1">
        <v>0</v>
      </c>
      <c r="V167" s="1">
        <v>0</v>
      </c>
      <c r="W167" s="1">
        <v>0</v>
      </c>
    </row>
    <row r="168" spans="1:23" x14ac:dyDescent="0.2">
      <c r="A168" s="1" t="s">
        <v>312</v>
      </c>
      <c r="B168" s="1">
        <v>10</v>
      </c>
      <c r="C168" s="1">
        <v>0</v>
      </c>
      <c r="D168" s="1">
        <v>0</v>
      </c>
      <c r="E168" s="1">
        <v>1</v>
      </c>
      <c r="F168" s="1">
        <v>0</v>
      </c>
      <c r="G168" s="1">
        <v>1</v>
      </c>
      <c r="H168" s="1">
        <v>0</v>
      </c>
      <c r="I168" s="1">
        <v>4</v>
      </c>
      <c r="J168" s="1">
        <v>2</v>
      </c>
      <c r="K168" s="1">
        <v>1</v>
      </c>
      <c r="L168" s="1">
        <v>0</v>
      </c>
      <c r="M168" s="1" t="s">
        <v>312</v>
      </c>
      <c r="N168" s="1">
        <v>0</v>
      </c>
      <c r="O168" s="1">
        <v>0</v>
      </c>
      <c r="P168" s="1">
        <v>0</v>
      </c>
      <c r="Q168" s="1">
        <v>0</v>
      </c>
      <c r="R168" s="1">
        <v>1</v>
      </c>
      <c r="S168" s="1">
        <v>0</v>
      </c>
      <c r="T168" s="1">
        <v>0</v>
      </c>
      <c r="U168" s="1">
        <v>0</v>
      </c>
      <c r="V168" s="1">
        <v>0</v>
      </c>
      <c r="W168" s="1">
        <v>0</v>
      </c>
    </row>
    <row r="169" spans="1:23" x14ac:dyDescent="0.2">
      <c r="A169" s="1" t="s">
        <v>313</v>
      </c>
      <c r="B169" s="1">
        <v>9</v>
      </c>
      <c r="C169" s="1">
        <v>0</v>
      </c>
      <c r="D169" s="1">
        <v>0</v>
      </c>
      <c r="E169" s="1">
        <v>0</v>
      </c>
      <c r="F169" s="1">
        <v>1</v>
      </c>
      <c r="G169" s="1">
        <v>0</v>
      </c>
      <c r="H169" s="1">
        <v>0</v>
      </c>
      <c r="I169" s="1">
        <v>4</v>
      </c>
      <c r="J169" s="1">
        <v>4</v>
      </c>
      <c r="K169" s="1">
        <v>0</v>
      </c>
      <c r="L169" s="1">
        <v>0</v>
      </c>
      <c r="M169" s="1" t="s">
        <v>313</v>
      </c>
      <c r="N169" s="1">
        <v>0</v>
      </c>
      <c r="O169" s="1">
        <v>0</v>
      </c>
      <c r="P169" s="1">
        <v>0</v>
      </c>
      <c r="Q169" s="1">
        <v>0</v>
      </c>
      <c r="R169" s="1">
        <v>0</v>
      </c>
      <c r="S169" s="1">
        <v>0</v>
      </c>
      <c r="T169" s="1">
        <v>0</v>
      </c>
      <c r="U169" s="1">
        <v>0</v>
      </c>
      <c r="V169" s="1">
        <v>0</v>
      </c>
      <c r="W169" s="1">
        <v>0</v>
      </c>
    </row>
    <row r="171" spans="1:23" x14ac:dyDescent="0.2">
      <c r="A171" s="1" t="s">
        <v>318</v>
      </c>
      <c r="B171" s="1">
        <v>23</v>
      </c>
      <c r="C171" s="1">
        <v>0</v>
      </c>
      <c r="D171" s="1">
        <v>2</v>
      </c>
      <c r="E171" s="1">
        <v>6</v>
      </c>
      <c r="F171" s="1">
        <v>0</v>
      </c>
      <c r="G171" s="1">
        <v>1</v>
      </c>
      <c r="H171" s="1">
        <v>1</v>
      </c>
      <c r="I171" s="1">
        <v>2</v>
      </c>
      <c r="J171" s="1">
        <v>4</v>
      </c>
      <c r="K171" s="1">
        <v>1</v>
      </c>
      <c r="L171" s="1">
        <v>0</v>
      </c>
      <c r="M171" s="1" t="s">
        <v>318</v>
      </c>
      <c r="N171" s="1">
        <v>2</v>
      </c>
      <c r="O171" s="1">
        <v>1</v>
      </c>
      <c r="P171" s="1">
        <v>0</v>
      </c>
      <c r="Q171" s="1">
        <v>2</v>
      </c>
      <c r="R171" s="1">
        <v>0</v>
      </c>
      <c r="S171" s="1">
        <v>0</v>
      </c>
      <c r="T171" s="1">
        <v>0</v>
      </c>
      <c r="U171" s="1">
        <v>0</v>
      </c>
      <c r="V171" s="1">
        <v>0</v>
      </c>
      <c r="W171" s="1">
        <v>1</v>
      </c>
    </row>
    <row r="172" spans="1:23" x14ac:dyDescent="0.2">
      <c r="A172" s="1" t="s">
        <v>220</v>
      </c>
      <c r="B172" s="1">
        <v>7</v>
      </c>
      <c r="C172" s="1">
        <v>0</v>
      </c>
      <c r="D172" s="1">
        <v>1</v>
      </c>
      <c r="E172" s="1">
        <v>2</v>
      </c>
      <c r="F172" s="1">
        <v>0</v>
      </c>
      <c r="G172" s="1">
        <v>0</v>
      </c>
      <c r="H172" s="1">
        <v>1</v>
      </c>
      <c r="I172" s="1">
        <v>1</v>
      </c>
      <c r="J172" s="1">
        <v>0</v>
      </c>
      <c r="K172" s="1">
        <v>0</v>
      </c>
      <c r="L172" s="1">
        <v>0</v>
      </c>
      <c r="M172" s="1" t="s">
        <v>220</v>
      </c>
      <c r="N172" s="1">
        <v>0</v>
      </c>
      <c r="O172" s="1">
        <v>1</v>
      </c>
      <c r="P172" s="1">
        <v>0</v>
      </c>
      <c r="Q172" s="1">
        <v>0</v>
      </c>
      <c r="R172" s="1">
        <v>0</v>
      </c>
      <c r="S172" s="1">
        <v>0</v>
      </c>
      <c r="T172" s="1">
        <v>0</v>
      </c>
      <c r="U172" s="1">
        <v>0</v>
      </c>
      <c r="V172" s="1">
        <v>0</v>
      </c>
      <c r="W172" s="1">
        <v>1</v>
      </c>
    </row>
    <row r="173" spans="1:23" x14ac:dyDescent="0.2">
      <c r="A173" s="1">
        <v>1</v>
      </c>
      <c r="B173" s="1">
        <v>3</v>
      </c>
      <c r="C173" s="1">
        <v>0</v>
      </c>
      <c r="D173" s="1">
        <v>0</v>
      </c>
      <c r="E173" s="1">
        <v>0</v>
      </c>
      <c r="F173" s="1">
        <v>0</v>
      </c>
      <c r="G173" s="1">
        <v>1</v>
      </c>
      <c r="H173" s="1">
        <v>0</v>
      </c>
      <c r="I173" s="1">
        <v>0</v>
      </c>
      <c r="J173" s="1">
        <v>1</v>
      </c>
      <c r="K173" s="1">
        <v>0</v>
      </c>
      <c r="L173" s="1">
        <v>0</v>
      </c>
      <c r="M173" s="1">
        <v>1</v>
      </c>
      <c r="N173" s="1">
        <v>0</v>
      </c>
      <c r="O173" s="1">
        <v>0</v>
      </c>
      <c r="P173" s="1">
        <v>0</v>
      </c>
      <c r="Q173" s="1">
        <v>1</v>
      </c>
      <c r="R173" s="1">
        <v>0</v>
      </c>
      <c r="S173" s="1">
        <v>0</v>
      </c>
      <c r="T173" s="1">
        <v>0</v>
      </c>
      <c r="U173" s="1">
        <v>0</v>
      </c>
      <c r="V173" s="1">
        <v>0</v>
      </c>
      <c r="W173" s="1">
        <v>0</v>
      </c>
    </row>
    <row r="174" spans="1:23" x14ac:dyDescent="0.2">
      <c r="A174" s="1">
        <v>2</v>
      </c>
      <c r="B174" s="1">
        <v>2</v>
      </c>
      <c r="C174" s="1">
        <v>0</v>
      </c>
      <c r="D174" s="1">
        <v>0</v>
      </c>
      <c r="E174" s="1">
        <v>0</v>
      </c>
      <c r="F174" s="1">
        <v>0</v>
      </c>
      <c r="G174" s="1">
        <v>0</v>
      </c>
      <c r="H174" s="1">
        <v>0</v>
      </c>
      <c r="I174" s="1">
        <v>0</v>
      </c>
      <c r="J174" s="1">
        <v>0</v>
      </c>
      <c r="K174" s="1">
        <v>0</v>
      </c>
      <c r="L174" s="1">
        <v>0</v>
      </c>
      <c r="M174" s="1">
        <v>2</v>
      </c>
      <c r="N174" s="1">
        <v>1</v>
      </c>
      <c r="O174" s="1">
        <v>0</v>
      </c>
      <c r="P174" s="1">
        <v>0</v>
      </c>
      <c r="Q174" s="1">
        <v>1</v>
      </c>
      <c r="R174" s="1">
        <v>0</v>
      </c>
      <c r="S174" s="1">
        <v>0</v>
      </c>
      <c r="T174" s="1">
        <v>0</v>
      </c>
      <c r="U174" s="1">
        <v>0</v>
      </c>
      <c r="V174" s="1">
        <v>0</v>
      </c>
      <c r="W174" s="1">
        <v>0</v>
      </c>
    </row>
    <row r="175" spans="1:23" x14ac:dyDescent="0.2">
      <c r="A175" s="1">
        <v>3</v>
      </c>
      <c r="B175" s="1">
        <v>1</v>
      </c>
      <c r="C175" s="1">
        <v>0</v>
      </c>
      <c r="D175" s="1">
        <v>0</v>
      </c>
      <c r="E175" s="1">
        <v>0</v>
      </c>
      <c r="F175" s="1">
        <v>0</v>
      </c>
      <c r="G175" s="1">
        <v>0</v>
      </c>
      <c r="H175" s="1">
        <v>0</v>
      </c>
      <c r="I175" s="1">
        <v>0</v>
      </c>
      <c r="J175" s="1">
        <v>0</v>
      </c>
      <c r="K175" s="1">
        <v>0</v>
      </c>
      <c r="L175" s="1">
        <v>0</v>
      </c>
      <c r="M175" s="1">
        <v>3</v>
      </c>
      <c r="N175" s="1">
        <v>1</v>
      </c>
      <c r="O175" s="1">
        <v>0</v>
      </c>
      <c r="P175" s="1">
        <v>0</v>
      </c>
      <c r="Q175" s="1">
        <v>0</v>
      </c>
      <c r="R175" s="1">
        <v>0</v>
      </c>
      <c r="S175" s="1">
        <v>0</v>
      </c>
      <c r="T175" s="1">
        <v>0</v>
      </c>
      <c r="U175" s="1">
        <v>0</v>
      </c>
      <c r="V175" s="1">
        <v>0</v>
      </c>
      <c r="W175" s="1">
        <v>0</v>
      </c>
    </row>
    <row r="176" spans="1:23" x14ac:dyDescent="0.2">
      <c r="A176" s="1">
        <v>4</v>
      </c>
      <c r="B176" s="1">
        <v>2</v>
      </c>
      <c r="C176" s="1">
        <v>0</v>
      </c>
      <c r="D176" s="1">
        <v>0</v>
      </c>
      <c r="E176" s="1">
        <v>1</v>
      </c>
      <c r="F176" s="1">
        <v>0</v>
      </c>
      <c r="G176" s="1">
        <v>0</v>
      </c>
      <c r="H176" s="1">
        <v>0</v>
      </c>
      <c r="I176" s="1">
        <v>0</v>
      </c>
      <c r="J176" s="1">
        <v>0</v>
      </c>
      <c r="K176" s="1">
        <v>1</v>
      </c>
      <c r="L176" s="1">
        <v>0</v>
      </c>
      <c r="M176" s="1">
        <v>4</v>
      </c>
      <c r="N176" s="1">
        <v>0</v>
      </c>
      <c r="O176" s="1">
        <v>0</v>
      </c>
      <c r="P176" s="1">
        <v>0</v>
      </c>
      <c r="Q176" s="1">
        <v>0</v>
      </c>
      <c r="R176" s="1">
        <v>0</v>
      </c>
      <c r="S176" s="1">
        <v>0</v>
      </c>
      <c r="T176" s="1">
        <v>0</v>
      </c>
      <c r="U176" s="1">
        <v>0</v>
      </c>
      <c r="V176" s="1">
        <v>0</v>
      </c>
      <c r="W176" s="1">
        <v>0</v>
      </c>
    </row>
    <row r="177" spans="1:23" x14ac:dyDescent="0.2">
      <c r="A177" s="1" t="s">
        <v>218</v>
      </c>
      <c r="B177" s="1">
        <v>5</v>
      </c>
      <c r="C177" s="1">
        <v>0</v>
      </c>
      <c r="D177" s="1">
        <v>1</v>
      </c>
      <c r="E177" s="1">
        <v>3</v>
      </c>
      <c r="F177" s="1">
        <v>0</v>
      </c>
      <c r="G177" s="1">
        <v>0</v>
      </c>
      <c r="H177" s="1">
        <v>0</v>
      </c>
      <c r="I177" s="1">
        <v>0</v>
      </c>
      <c r="J177" s="1">
        <v>1</v>
      </c>
      <c r="K177" s="1">
        <v>0</v>
      </c>
      <c r="L177" s="1">
        <v>0</v>
      </c>
      <c r="M177" s="1" t="s">
        <v>218</v>
      </c>
      <c r="N177" s="1">
        <v>0</v>
      </c>
      <c r="O177" s="1">
        <v>0</v>
      </c>
      <c r="P177" s="1">
        <v>0</v>
      </c>
      <c r="Q177" s="1">
        <v>0</v>
      </c>
      <c r="R177" s="1">
        <v>0</v>
      </c>
      <c r="S177" s="1">
        <v>0</v>
      </c>
      <c r="T177" s="1">
        <v>0</v>
      </c>
      <c r="U177" s="1">
        <v>0</v>
      </c>
      <c r="V177" s="1">
        <v>0</v>
      </c>
      <c r="W177" s="1">
        <v>0</v>
      </c>
    </row>
    <row r="178" spans="1:23" x14ac:dyDescent="0.2">
      <c r="A178" s="1" t="s">
        <v>312</v>
      </c>
      <c r="B178" s="1">
        <v>2</v>
      </c>
      <c r="C178" s="1">
        <v>0</v>
      </c>
      <c r="D178" s="1">
        <v>0</v>
      </c>
      <c r="E178" s="1">
        <v>0</v>
      </c>
      <c r="F178" s="1">
        <v>0</v>
      </c>
      <c r="G178" s="1">
        <v>0</v>
      </c>
      <c r="H178" s="1">
        <v>0</v>
      </c>
      <c r="I178" s="1">
        <v>1</v>
      </c>
      <c r="J178" s="1">
        <v>1</v>
      </c>
      <c r="K178" s="1">
        <v>0</v>
      </c>
      <c r="L178" s="1">
        <v>0</v>
      </c>
      <c r="M178" s="1" t="s">
        <v>312</v>
      </c>
      <c r="N178" s="1">
        <v>0</v>
      </c>
      <c r="O178" s="1">
        <v>0</v>
      </c>
      <c r="P178" s="1">
        <v>0</v>
      </c>
      <c r="Q178" s="1">
        <v>0</v>
      </c>
      <c r="R178" s="1">
        <v>0</v>
      </c>
      <c r="S178" s="1">
        <v>0</v>
      </c>
      <c r="T178" s="1">
        <v>0</v>
      </c>
      <c r="U178" s="1">
        <v>0</v>
      </c>
      <c r="V178" s="1">
        <v>0</v>
      </c>
      <c r="W178" s="1">
        <v>0</v>
      </c>
    </row>
    <row r="179" spans="1:23" x14ac:dyDescent="0.2">
      <c r="A179" s="1" t="s">
        <v>313</v>
      </c>
      <c r="B179" s="1">
        <v>1</v>
      </c>
      <c r="C179" s="1">
        <v>0</v>
      </c>
      <c r="D179" s="1">
        <v>0</v>
      </c>
      <c r="E179" s="1">
        <v>0</v>
      </c>
      <c r="F179" s="1">
        <v>0</v>
      </c>
      <c r="G179" s="1">
        <v>0</v>
      </c>
      <c r="H179" s="1">
        <v>0</v>
      </c>
      <c r="I179" s="1">
        <v>0</v>
      </c>
      <c r="J179" s="1">
        <v>1</v>
      </c>
      <c r="K179" s="1">
        <v>0</v>
      </c>
      <c r="L179" s="1">
        <v>0</v>
      </c>
      <c r="M179" s="1" t="s">
        <v>313</v>
      </c>
      <c r="N179" s="1">
        <v>0</v>
      </c>
      <c r="O179" s="1">
        <v>0</v>
      </c>
      <c r="P179" s="1">
        <v>0</v>
      </c>
      <c r="Q179" s="1">
        <v>0</v>
      </c>
      <c r="R179" s="1">
        <v>0</v>
      </c>
      <c r="S179" s="1">
        <v>0</v>
      </c>
      <c r="T179" s="1">
        <v>0</v>
      </c>
      <c r="U179" s="1">
        <v>0</v>
      </c>
      <c r="V179" s="1">
        <v>0</v>
      </c>
      <c r="W179" s="1">
        <v>0</v>
      </c>
    </row>
    <row r="180" spans="1:23" x14ac:dyDescent="0.2">
      <c r="A180" s="6" t="s">
        <v>159</v>
      </c>
      <c r="B180" s="6"/>
      <c r="C180" s="6"/>
      <c r="D180" s="6"/>
      <c r="E180" s="6"/>
      <c r="F180" s="6"/>
      <c r="G180" s="6"/>
      <c r="H180" s="6"/>
      <c r="I180" s="6"/>
      <c r="J180" s="6"/>
      <c r="K180" s="6"/>
      <c r="L180" s="6"/>
      <c r="M180" s="6" t="s">
        <v>159</v>
      </c>
      <c r="N180" s="6"/>
      <c r="O180" s="6"/>
      <c r="P180" s="6"/>
      <c r="Q180" s="6"/>
      <c r="R180" s="6"/>
      <c r="S180" s="6"/>
      <c r="T180" s="6"/>
      <c r="U180" s="6"/>
      <c r="V180" s="6"/>
      <c r="W180" s="6"/>
    </row>
    <row r="182" spans="1:23" x14ac:dyDescent="0.2">
      <c r="A182" s="1" t="s">
        <v>793</v>
      </c>
      <c r="M182" s="1" t="s">
        <v>793</v>
      </c>
    </row>
    <row r="183" spans="1:23" s="5" customFormat="1" x14ac:dyDescent="0.2">
      <c r="A183" s="4"/>
      <c r="B183" s="4" t="s">
        <v>0</v>
      </c>
      <c r="C183" s="4" t="s">
        <v>1</v>
      </c>
      <c r="D183" s="4" t="s">
        <v>2</v>
      </c>
      <c r="E183" s="4" t="s">
        <v>3</v>
      </c>
      <c r="F183" s="4" t="s">
        <v>4</v>
      </c>
      <c r="G183" s="4" t="s">
        <v>5</v>
      </c>
      <c r="H183" s="4" t="s">
        <v>6</v>
      </c>
      <c r="I183" s="4" t="s">
        <v>7</v>
      </c>
      <c r="J183" s="4" t="s">
        <v>8</v>
      </c>
      <c r="K183" s="4" t="s">
        <v>9</v>
      </c>
      <c r="L183" s="4" t="s">
        <v>10</v>
      </c>
      <c r="M183" s="4"/>
      <c r="N183" s="4" t="s">
        <v>11</v>
      </c>
      <c r="O183" s="4" t="s">
        <v>12</v>
      </c>
      <c r="P183" s="4" t="s">
        <v>13</v>
      </c>
      <c r="Q183" s="4" t="s">
        <v>14</v>
      </c>
      <c r="R183" s="4" t="s">
        <v>15</v>
      </c>
      <c r="S183" s="4" t="s">
        <v>16</v>
      </c>
      <c r="T183" s="4" t="s">
        <v>17</v>
      </c>
      <c r="U183" s="4" t="s">
        <v>18</v>
      </c>
      <c r="V183" s="4" t="s">
        <v>19</v>
      </c>
      <c r="W183" s="4" t="s">
        <v>20</v>
      </c>
    </row>
    <row r="184" spans="1:23" x14ac:dyDescent="0.2">
      <c r="A184" s="1" t="s">
        <v>319</v>
      </c>
      <c r="B184" s="1">
        <v>805</v>
      </c>
      <c r="C184" s="1">
        <v>6</v>
      </c>
      <c r="D184" s="1">
        <v>39</v>
      </c>
      <c r="E184" s="1">
        <v>76</v>
      </c>
      <c r="F184" s="1">
        <v>88</v>
      </c>
      <c r="G184" s="1">
        <v>36</v>
      </c>
      <c r="H184" s="1">
        <v>34</v>
      </c>
      <c r="I184" s="1">
        <v>45</v>
      </c>
      <c r="J184" s="1">
        <v>146</v>
      </c>
      <c r="K184" s="1">
        <v>41</v>
      </c>
      <c r="L184" s="1">
        <v>19</v>
      </c>
      <c r="M184" s="1" t="s">
        <v>319</v>
      </c>
      <c r="N184" s="1">
        <v>53</v>
      </c>
      <c r="O184" s="1">
        <v>38</v>
      </c>
      <c r="P184" s="1">
        <v>0</v>
      </c>
      <c r="Q184" s="1">
        <v>44</v>
      </c>
      <c r="R184" s="1">
        <v>6</v>
      </c>
      <c r="S184" s="1">
        <v>38</v>
      </c>
      <c r="T184" s="1">
        <v>35</v>
      </c>
      <c r="U184" s="1">
        <v>8</v>
      </c>
      <c r="V184" s="1">
        <v>18</v>
      </c>
      <c r="W184" s="1">
        <v>35</v>
      </c>
    </row>
    <row r="185" spans="1:23" x14ac:dyDescent="0.2">
      <c r="A185" s="1" t="s">
        <v>220</v>
      </c>
      <c r="B185" s="1">
        <v>53</v>
      </c>
      <c r="C185" s="1">
        <v>0</v>
      </c>
      <c r="D185" s="1">
        <v>4</v>
      </c>
      <c r="E185" s="1">
        <v>8</v>
      </c>
      <c r="F185" s="1">
        <v>9</v>
      </c>
      <c r="G185" s="1">
        <v>2</v>
      </c>
      <c r="H185" s="1">
        <v>2</v>
      </c>
      <c r="I185" s="1">
        <v>2</v>
      </c>
      <c r="J185" s="1">
        <v>10</v>
      </c>
      <c r="K185" s="1">
        <v>3</v>
      </c>
      <c r="L185" s="1">
        <v>1</v>
      </c>
      <c r="M185" s="1" t="s">
        <v>220</v>
      </c>
      <c r="N185" s="1">
        <v>0</v>
      </c>
      <c r="O185" s="1">
        <v>1</v>
      </c>
      <c r="P185" s="1">
        <v>0</v>
      </c>
      <c r="Q185" s="1">
        <v>2</v>
      </c>
      <c r="R185" s="1">
        <v>0</v>
      </c>
      <c r="S185" s="1">
        <v>2</v>
      </c>
      <c r="T185" s="1">
        <v>0</v>
      </c>
      <c r="U185" s="1">
        <v>0</v>
      </c>
      <c r="V185" s="1">
        <v>0</v>
      </c>
      <c r="W185" s="1">
        <v>7</v>
      </c>
    </row>
    <row r="186" spans="1:23" x14ac:dyDescent="0.2">
      <c r="A186" s="1">
        <v>1</v>
      </c>
      <c r="B186" s="1">
        <v>73</v>
      </c>
      <c r="C186" s="1">
        <v>0</v>
      </c>
      <c r="D186" s="1">
        <v>3</v>
      </c>
      <c r="E186" s="1">
        <v>6</v>
      </c>
      <c r="F186" s="1">
        <v>12</v>
      </c>
      <c r="G186" s="1">
        <v>2</v>
      </c>
      <c r="H186" s="1">
        <v>2</v>
      </c>
      <c r="I186" s="1">
        <v>2</v>
      </c>
      <c r="J186" s="1">
        <v>11</v>
      </c>
      <c r="K186" s="1">
        <v>2</v>
      </c>
      <c r="L186" s="1">
        <v>2</v>
      </c>
      <c r="M186" s="1">
        <v>1</v>
      </c>
      <c r="N186" s="1">
        <v>7</v>
      </c>
      <c r="O186" s="1">
        <v>8</v>
      </c>
      <c r="P186" s="1">
        <v>0</v>
      </c>
      <c r="Q186" s="1">
        <v>4</v>
      </c>
      <c r="R186" s="1">
        <v>0</v>
      </c>
      <c r="S186" s="1">
        <v>10</v>
      </c>
      <c r="T186" s="1">
        <v>0</v>
      </c>
      <c r="U186" s="1">
        <v>0</v>
      </c>
      <c r="V186" s="1">
        <v>0</v>
      </c>
      <c r="W186" s="1">
        <v>2</v>
      </c>
    </row>
    <row r="187" spans="1:23" x14ac:dyDescent="0.2">
      <c r="A187" s="1">
        <v>2</v>
      </c>
      <c r="B187" s="1">
        <v>78</v>
      </c>
      <c r="C187" s="1">
        <v>0</v>
      </c>
      <c r="D187" s="1">
        <v>4</v>
      </c>
      <c r="E187" s="1">
        <v>3</v>
      </c>
      <c r="F187" s="1">
        <v>6</v>
      </c>
      <c r="G187" s="1">
        <v>4</v>
      </c>
      <c r="H187" s="1">
        <v>3</v>
      </c>
      <c r="I187" s="1">
        <v>3</v>
      </c>
      <c r="J187" s="1">
        <v>7</v>
      </c>
      <c r="K187" s="1">
        <v>1</v>
      </c>
      <c r="L187" s="1">
        <v>0</v>
      </c>
      <c r="M187" s="1">
        <v>2</v>
      </c>
      <c r="N187" s="1">
        <v>8</v>
      </c>
      <c r="O187" s="1">
        <v>4</v>
      </c>
      <c r="P187" s="1">
        <v>0</v>
      </c>
      <c r="Q187" s="1">
        <v>6</v>
      </c>
      <c r="R187" s="1">
        <v>2</v>
      </c>
      <c r="S187" s="1">
        <v>8</v>
      </c>
      <c r="T187" s="1">
        <v>11</v>
      </c>
      <c r="U187" s="1">
        <v>0</v>
      </c>
      <c r="V187" s="1">
        <v>1</v>
      </c>
      <c r="W187" s="1">
        <v>7</v>
      </c>
    </row>
    <row r="188" spans="1:23" x14ac:dyDescent="0.2">
      <c r="A188" s="1">
        <v>3</v>
      </c>
      <c r="B188" s="1">
        <v>90</v>
      </c>
      <c r="C188" s="1">
        <v>0</v>
      </c>
      <c r="D188" s="1">
        <v>3</v>
      </c>
      <c r="E188" s="1">
        <v>12</v>
      </c>
      <c r="F188" s="1">
        <v>18</v>
      </c>
      <c r="G188" s="1">
        <v>1</v>
      </c>
      <c r="H188" s="1">
        <v>2</v>
      </c>
      <c r="I188" s="1">
        <v>1</v>
      </c>
      <c r="J188" s="1">
        <v>15</v>
      </c>
      <c r="K188" s="1">
        <v>6</v>
      </c>
      <c r="L188" s="1">
        <v>4</v>
      </c>
      <c r="M188" s="1">
        <v>3</v>
      </c>
      <c r="N188" s="1">
        <v>4</v>
      </c>
      <c r="O188" s="1">
        <v>6</v>
      </c>
      <c r="P188" s="1">
        <v>0</v>
      </c>
      <c r="Q188" s="1">
        <v>4</v>
      </c>
      <c r="R188" s="1">
        <v>0</v>
      </c>
      <c r="S188" s="1">
        <v>2</v>
      </c>
      <c r="T188" s="1">
        <v>2</v>
      </c>
      <c r="U188" s="1">
        <v>1</v>
      </c>
      <c r="V188" s="1">
        <v>3</v>
      </c>
      <c r="W188" s="1">
        <v>6</v>
      </c>
    </row>
    <row r="189" spans="1:23" x14ac:dyDescent="0.2">
      <c r="A189" s="1">
        <v>4</v>
      </c>
      <c r="B189" s="1">
        <v>50</v>
      </c>
      <c r="C189" s="1">
        <v>0</v>
      </c>
      <c r="D189" s="1">
        <v>5</v>
      </c>
      <c r="E189" s="1">
        <v>6</v>
      </c>
      <c r="F189" s="1">
        <v>2</v>
      </c>
      <c r="G189" s="1">
        <v>0</v>
      </c>
      <c r="H189" s="1">
        <v>3</v>
      </c>
      <c r="I189" s="1">
        <v>1</v>
      </c>
      <c r="J189" s="1">
        <v>9</v>
      </c>
      <c r="K189" s="1">
        <v>3</v>
      </c>
      <c r="L189" s="1">
        <v>0</v>
      </c>
      <c r="M189" s="1">
        <v>4</v>
      </c>
      <c r="N189" s="1">
        <v>4</v>
      </c>
      <c r="O189" s="1">
        <v>1</v>
      </c>
      <c r="P189" s="1">
        <v>0</v>
      </c>
      <c r="Q189" s="1">
        <v>1</v>
      </c>
      <c r="R189" s="1">
        <v>2</v>
      </c>
      <c r="S189" s="1">
        <v>3</v>
      </c>
      <c r="T189" s="1">
        <v>3</v>
      </c>
      <c r="U189" s="1">
        <v>2</v>
      </c>
      <c r="V189" s="1">
        <v>1</v>
      </c>
      <c r="W189" s="1">
        <v>4</v>
      </c>
    </row>
    <row r="190" spans="1:23" x14ac:dyDescent="0.2">
      <c r="A190" s="1" t="s">
        <v>218</v>
      </c>
      <c r="B190" s="1">
        <v>212</v>
      </c>
      <c r="C190" s="1">
        <v>0</v>
      </c>
      <c r="D190" s="1">
        <v>13</v>
      </c>
      <c r="E190" s="1">
        <v>19</v>
      </c>
      <c r="F190" s="1">
        <v>22</v>
      </c>
      <c r="G190" s="1">
        <v>12</v>
      </c>
      <c r="H190" s="1">
        <v>7</v>
      </c>
      <c r="I190" s="1">
        <v>16</v>
      </c>
      <c r="J190" s="1">
        <v>35</v>
      </c>
      <c r="K190" s="1">
        <v>14</v>
      </c>
      <c r="L190" s="1">
        <v>5</v>
      </c>
      <c r="M190" s="1" t="s">
        <v>218</v>
      </c>
      <c r="N190" s="1">
        <v>14</v>
      </c>
      <c r="O190" s="1">
        <v>7</v>
      </c>
      <c r="P190" s="1">
        <v>0</v>
      </c>
      <c r="Q190" s="1">
        <v>10</v>
      </c>
      <c r="R190" s="1">
        <v>0</v>
      </c>
      <c r="S190" s="1">
        <v>8</v>
      </c>
      <c r="T190" s="1">
        <v>11</v>
      </c>
      <c r="U190" s="1">
        <v>5</v>
      </c>
      <c r="V190" s="1">
        <v>9</v>
      </c>
      <c r="W190" s="1">
        <v>5</v>
      </c>
    </row>
    <row r="191" spans="1:23" x14ac:dyDescent="0.2">
      <c r="A191" s="1" t="s">
        <v>312</v>
      </c>
      <c r="B191" s="1">
        <v>211</v>
      </c>
      <c r="C191" s="1">
        <v>4</v>
      </c>
      <c r="D191" s="1">
        <v>7</v>
      </c>
      <c r="E191" s="1">
        <v>19</v>
      </c>
      <c r="F191" s="1">
        <v>16</v>
      </c>
      <c r="G191" s="1">
        <v>14</v>
      </c>
      <c r="H191" s="1">
        <v>14</v>
      </c>
      <c r="I191" s="1">
        <v>17</v>
      </c>
      <c r="J191" s="1">
        <v>46</v>
      </c>
      <c r="K191" s="1">
        <v>9</v>
      </c>
      <c r="L191" s="1">
        <v>7</v>
      </c>
      <c r="M191" s="1" t="s">
        <v>312</v>
      </c>
      <c r="N191" s="1">
        <v>15</v>
      </c>
      <c r="O191" s="1">
        <v>6</v>
      </c>
      <c r="P191" s="1">
        <v>0</v>
      </c>
      <c r="Q191" s="1">
        <v>17</v>
      </c>
      <c r="R191" s="1">
        <v>2</v>
      </c>
      <c r="S191" s="1">
        <v>4</v>
      </c>
      <c r="T191" s="1">
        <v>7</v>
      </c>
      <c r="U191" s="1">
        <v>0</v>
      </c>
      <c r="V191" s="1">
        <v>4</v>
      </c>
      <c r="W191" s="1">
        <v>3</v>
      </c>
    </row>
    <row r="192" spans="1:23" x14ac:dyDescent="0.2">
      <c r="A192" s="1" t="s">
        <v>313</v>
      </c>
      <c r="B192" s="1">
        <v>38</v>
      </c>
      <c r="C192" s="1">
        <v>2</v>
      </c>
      <c r="D192" s="1">
        <v>0</v>
      </c>
      <c r="E192" s="1">
        <v>3</v>
      </c>
      <c r="F192" s="1">
        <v>3</v>
      </c>
      <c r="G192" s="1">
        <v>1</v>
      </c>
      <c r="H192" s="1">
        <v>1</v>
      </c>
      <c r="I192" s="1">
        <v>3</v>
      </c>
      <c r="J192" s="1">
        <v>13</v>
      </c>
      <c r="K192" s="1">
        <v>3</v>
      </c>
      <c r="L192" s="1">
        <v>0</v>
      </c>
      <c r="M192" s="1" t="s">
        <v>313</v>
      </c>
      <c r="N192" s="1">
        <v>1</v>
      </c>
      <c r="O192" s="1">
        <v>5</v>
      </c>
      <c r="P192" s="1">
        <v>0</v>
      </c>
      <c r="Q192" s="1">
        <v>0</v>
      </c>
      <c r="R192" s="1">
        <v>0</v>
      </c>
      <c r="S192" s="1">
        <v>1</v>
      </c>
      <c r="T192" s="1">
        <v>1</v>
      </c>
      <c r="U192" s="1">
        <v>0</v>
      </c>
      <c r="V192" s="1">
        <v>0</v>
      </c>
      <c r="W192" s="1">
        <v>1</v>
      </c>
    </row>
    <row r="194" spans="1:23" x14ac:dyDescent="0.2">
      <c r="A194" s="1" t="s">
        <v>320</v>
      </c>
      <c r="B194" s="1">
        <v>0</v>
      </c>
      <c r="C194" s="1">
        <v>0</v>
      </c>
      <c r="D194" s="1">
        <v>0</v>
      </c>
      <c r="E194" s="1">
        <v>0</v>
      </c>
      <c r="F194" s="1">
        <v>0</v>
      </c>
      <c r="G194" s="1">
        <v>0</v>
      </c>
      <c r="H194" s="1">
        <v>0</v>
      </c>
      <c r="I194" s="1">
        <v>0</v>
      </c>
      <c r="J194" s="1">
        <v>0</v>
      </c>
      <c r="K194" s="1">
        <v>0</v>
      </c>
      <c r="L194" s="1">
        <v>0</v>
      </c>
      <c r="M194" s="1" t="s">
        <v>320</v>
      </c>
      <c r="N194" s="1">
        <v>0</v>
      </c>
      <c r="O194" s="1">
        <v>0</v>
      </c>
      <c r="P194" s="1">
        <v>0</v>
      </c>
      <c r="Q194" s="1">
        <v>0</v>
      </c>
      <c r="R194" s="1">
        <v>0</v>
      </c>
      <c r="S194" s="1">
        <v>0</v>
      </c>
      <c r="T194" s="1">
        <v>0</v>
      </c>
      <c r="U194" s="1">
        <v>0</v>
      </c>
      <c r="V194" s="1">
        <v>0</v>
      </c>
      <c r="W194" s="1">
        <v>0</v>
      </c>
    </row>
    <row r="195" spans="1:23" x14ac:dyDescent="0.2">
      <c r="A195" s="1" t="s">
        <v>220</v>
      </c>
      <c r="B195" s="1">
        <v>0</v>
      </c>
      <c r="C195" s="1">
        <v>0</v>
      </c>
      <c r="D195" s="1">
        <v>0</v>
      </c>
      <c r="E195" s="1">
        <v>0</v>
      </c>
      <c r="F195" s="1">
        <v>0</v>
      </c>
      <c r="G195" s="1">
        <v>0</v>
      </c>
      <c r="H195" s="1">
        <v>0</v>
      </c>
      <c r="I195" s="1">
        <v>0</v>
      </c>
      <c r="J195" s="1">
        <v>0</v>
      </c>
      <c r="K195" s="1">
        <v>0</v>
      </c>
      <c r="L195" s="1">
        <v>0</v>
      </c>
      <c r="M195" s="1" t="s">
        <v>220</v>
      </c>
      <c r="N195" s="1">
        <v>0</v>
      </c>
      <c r="O195" s="1">
        <v>0</v>
      </c>
      <c r="P195" s="1">
        <v>0</v>
      </c>
      <c r="Q195" s="1">
        <v>0</v>
      </c>
      <c r="R195" s="1">
        <v>0</v>
      </c>
      <c r="S195" s="1">
        <v>0</v>
      </c>
      <c r="T195" s="1">
        <v>0</v>
      </c>
      <c r="U195" s="1">
        <v>0</v>
      </c>
      <c r="V195" s="1">
        <v>0</v>
      </c>
      <c r="W195" s="1">
        <v>0</v>
      </c>
    </row>
    <row r="196" spans="1:23" x14ac:dyDescent="0.2">
      <c r="A196" s="1">
        <v>1</v>
      </c>
      <c r="B196" s="1">
        <v>0</v>
      </c>
      <c r="C196" s="1">
        <v>0</v>
      </c>
      <c r="D196" s="1">
        <v>0</v>
      </c>
      <c r="E196" s="1">
        <v>0</v>
      </c>
      <c r="F196" s="1">
        <v>0</v>
      </c>
      <c r="G196" s="1">
        <v>0</v>
      </c>
      <c r="H196" s="1">
        <v>0</v>
      </c>
      <c r="I196" s="1">
        <v>0</v>
      </c>
      <c r="J196" s="1">
        <v>0</v>
      </c>
      <c r="K196" s="1">
        <v>0</v>
      </c>
      <c r="L196" s="1">
        <v>0</v>
      </c>
      <c r="M196" s="1">
        <v>1</v>
      </c>
      <c r="N196" s="1">
        <v>0</v>
      </c>
      <c r="O196" s="1">
        <v>0</v>
      </c>
      <c r="P196" s="1">
        <v>0</v>
      </c>
      <c r="Q196" s="1">
        <v>0</v>
      </c>
      <c r="R196" s="1">
        <v>0</v>
      </c>
      <c r="S196" s="1">
        <v>0</v>
      </c>
      <c r="T196" s="1">
        <v>0</v>
      </c>
      <c r="U196" s="1">
        <v>0</v>
      </c>
      <c r="V196" s="1">
        <v>0</v>
      </c>
      <c r="W196" s="1">
        <v>0</v>
      </c>
    </row>
    <row r="197" spans="1:23" x14ac:dyDescent="0.2">
      <c r="A197" s="1">
        <v>2</v>
      </c>
      <c r="B197" s="1">
        <v>0</v>
      </c>
      <c r="C197" s="1">
        <v>0</v>
      </c>
      <c r="D197" s="1">
        <v>0</v>
      </c>
      <c r="E197" s="1">
        <v>0</v>
      </c>
      <c r="F197" s="1">
        <v>0</v>
      </c>
      <c r="G197" s="1">
        <v>0</v>
      </c>
      <c r="H197" s="1">
        <v>0</v>
      </c>
      <c r="I197" s="1">
        <v>0</v>
      </c>
      <c r="J197" s="1">
        <v>0</v>
      </c>
      <c r="K197" s="1">
        <v>0</v>
      </c>
      <c r="L197" s="1">
        <v>0</v>
      </c>
      <c r="M197" s="1">
        <v>2</v>
      </c>
      <c r="N197" s="1">
        <v>0</v>
      </c>
      <c r="O197" s="1">
        <v>0</v>
      </c>
      <c r="P197" s="1">
        <v>0</v>
      </c>
      <c r="Q197" s="1">
        <v>0</v>
      </c>
      <c r="R197" s="1">
        <v>0</v>
      </c>
      <c r="S197" s="1">
        <v>0</v>
      </c>
      <c r="T197" s="1">
        <v>0</v>
      </c>
      <c r="U197" s="1">
        <v>0</v>
      </c>
      <c r="V197" s="1">
        <v>0</v>
      </c>
      <c r="W197" s="1">
        <v>0</v>
      </c>
    </row>
    <row r="198" spans="1:23" x14ac:dyDescent="0.2">
      <c r="A198" s="1">
        <v>3</v>
      </c>
      <c r="B198" s="1">
        <v>0</v>
      </c>
      <c r="C198" s="1">
        <v>0</v>
      </c>
      <c r="D198" s="1">
        <v>0</v>
      </c>
      <c r="E198" s="1">
        <v>0</v>
      </c>
      <c r="F198" s="1">
        <v>0</v>
      </c>
      <c r="G198" s="1">
        <v>0</v>
      </c>
      <c r="H198" s="1">
        <v>0</v>
      </c>
      <c r="I198" s="1">
        <v>0</v>
      </c>
      <c r="J198" s="1">
        <v>0</v>
      </c>
      <c r="K198" s="1">
        <v>0</v>
      </c>
      <c r="L198" s="1">
        <v>0</v>
      </c>
      <c r="M198" s="1">
        <v>3</v>
      </c>
      <c r="N198" s="1">
        <v>0</v>
      </c>
      <c r="O198" s="1">
        <v>0</v>
      </c>
      <c r="P198" s="1">
        <v>0</v>
      </c>
      <c r="Q198" s="1">
        <v>0</v>
      </c>
      <c r="R198" s="1">
        <v>0</v>
      </c>
      <c r="S198" s="1">
        <v>0</v>
      </c>
      <c r="T198" s="1">
        <v>0</v>
      </c>
      <c r="U198" s="1">
        <v>0</v>
      </c>
      <c r="V198" s="1">
        <v>0</v>
      </c>
      <c r="W198" s="1">
        <v>0</v>
      </c>
    </row>
    <row r="199" spans="1:23" x14ac:dyDescent="0.2">
      <c r="A199" s="1">
        <v>4</v>
      </c>
      <c r="B199" s="1">
        <v>0</v>
      </c>
      <c r="C199" s="1">
        <v>0</v>
      </c>
      <c r="D199" s="1">
        <v>0</v>
      </c>
      <c r="E199" s="1">
        <v>0</v>
      </c>
      <c r="F199" s="1">
        <v>0</v>
      </c>
      <c r="G199" s="1">
        <v>0</v>
      </c>
      <c r="H199" s="1">
        <v>0</v>
      </c>
      <c r="I199" s="1">
        <v>0</v>
      </c>
      <c r="J199" s="1">
        <v>0</v>
      </c>
      <c r="K199" s="1">
        <v>0</v>
      </c>
      <c r="L199" s="1">
        <v>0</v>
      </c>
      <c r="M199" s="1">
        <v>4</v>
      </c>
      <c r="N199" s="1">
        <v>0</v>
      </c>
      <c r="O199" s="1">
        <v>0</v>
      </c>
      <c r="P199" s="1">
        <v>0</v>
      </c>
      <c r="Q199" s="1">
        <v>0</v>
      </c>
      <c r="R199" s="1">
        <v>0</v>
      </c>
      <c r="S199" s="1">
        <v>0</v>
      </c>
      <c r="T199" s="1">
        <v>0</v>
      </c>
      <c r="U199" s="1">
        <v>0</v>
      </c>
      <c r="V199" s="1">
        <v>0</v>
      </c>
      <c r="W199" s="1">
        <v>0</v>
      </c>
    </row>
    <row r="200" spans="1:23" x14ac:dyDescent="0.2">
      <c r="A200" s="1" t="s">
        <v>218</v>
      </c>
      <c r="B200" s="1">
        <v>0</v>
      </c>
      <c r="C200" s="1">
        <v>0</v>
      </c>
      <c r="D200" s="1">
        <v>0</v>
      </c>
      <c r="E200" s="1">
        <v>0</v>
      </c>
      <c r="F200" s="1">
        <v>0</v>
      </c>
      <c r="G200" s="1">
        <v>0</v>
      </c>
      <c r="H200" s="1">
        <v>0</v>
      </c>
      <c r="I200" s="1">
        <v>0</v>
      </c>
      <c r="J200" s="1">
        <v>0</v>
      </c>
      <c r="K200" s="1">
        <v>0</v>
      </c>
      <c r="L200" s="1">
        <v>0</v>
      </c>
      <c r="M200" s="1" t="s">
        <v>218</v>
      </c>
      <c r="N200" s="1">
        <v>0</v>
      </c>
      <c r="O200" s="1">
        <v>0</v>
      </c>
      <c r="P200" s="1">
        <v>0</v>
      </c>
      <c r="Q200" s="1">
        <v>0</v>
      </c>
      <c r="R200" s="1">
        <v>0</v>
      </c>
      <c r="S200" s="1">
        <v>0</v>
      </c>
      <c r="T200" s="1">
        <v>0</v>
      </c>
      <c r="U200" s="1">
        <v>0</v>
      </c>
      <c r="V200" s="1">
        <v>0</v>
      </c>
      <c r="W200" s="1">
        <v>0</v>
      </c>
    </row>
    <row r="201" spans="1:23" x14ac:dyDescent="0.2">
      <c r="A201" s="1" t="s">
        <v>312</v>
      </c>
      <c r="B201" s="1">
        <v>0</v>
      </c>
      <c r="C201" s="1">
        <v>0</v>
      </c>
      <c r="D201" s="1">
        <v>0</v>
      </c>
      <c r="E201" s="1">
        <v>0</v>
      </c>
      <c r="F201" s="1">
        <v>0</v>
      </c>
      <c r="G201" s="1">
        <v>0</v>
      </c>
      <c r="H201" s="1">
        <v>0</v>
      </c>
      <c r="I201" s="1">
        <v>0</v>
      </c>
      <c r="J201" s="1">
        <v>0</v>
      </c>
      <c r="K201" s="1">
        <v>0</v>
      </c>
      <c r="L201" s="1">
        <v>0</v>
      </c>
      <c r="M201" s="1" t="s">
        <v>312</v>
      </c>
      <c r="N201" s="1">
        <v>0</v>
      </c>
      <c r="O201" s="1">
        <v>0</v>
      </c>
      <c r="P201" s="1">
        <v>0</v>
      </c>
      <c r="Q201" s="1">
        <v>0</v>
      </c>
      <c r="R201" s="1">
        <v>0</v>
      </c>
      <c r="S201" s="1">
        <v>0</v>
      </c>
      <c r="T201" s="1">
        <v>0</v>
      </c>
      <c r="U201" s="1">
        <v>0</v>
      </c>
      <c r="V201" s="1">
        <v>0</v>
      </c>
      <c r="W201" s="1">
        <v>0</v>
      </c>
    </row>
    <row r="202" spans="1:23" x14ac:dyDescent="0.2">
      <c r="A202" s="1" t="s">
        <v>313</v>
      </c>
      <c r="B202" s="1">
        <v>0</v>
      </c>
      <c r="C202" s="1">
        <v>0</v>
      </c>
      <c r="D202" s="1">
        <v>0</v>
      </c>
      <c r="E202" s="1">
        <v>0</v>
      </c>
      <c r="F202" s="1">
        <v>0</v>
      </c>
      <c r="G202" s="1">
        <v>0</v>
      </c>
      <c r="H202" s="1">
        <v>0</v>
      </c>
      <c r="I202" s="1">
        <v>0</v>
      </c>
      <c r="J202" s="1">
        <v>0</v>
      </c>
      <c r="K202" s="1">
        <v>0</v>
      </c>
      <c r="L202" s="1">
        <v>0</v>
      </c>
      <c r="M202" s="1" t="s">
        <v>313</v>
      </c>
      <c r="N202" s="1">
        <v>0</v>
      </c>
      <c r="O202" s="1">
        <v>0</v>
      </c>
      <c r="P202" s="1">
        <v>0</v>
      </c>
      <c r="Q202" s="1">
        <v>0</v>
      </c>
      <c r="R202" s="1">
        <v>0</v>
      </c>
      <c r="S202" s="1">
        <v>0</v>
      </c>
      <c r="T202" s="1">
        <v>0</v>
      </c>
      <c r="U202" s="1">
        <v>0</v>
      </c>
      <c r="V202" s="1">
        <v>0</v>
      </c>
      <c r="W202" s="1">
        <v>0</v>
      </c>
    </row>
    <row r="204" spans="1:23" x14ac:dyDescent="0.2">
      <c r="A204" s="1" t="s">
        <v>321</v>
      </c>
      <c r="B204" s="1">
        <v>13</v>
      </c>
      <c r="C204" s="1">
        <v>0</v>
      </c>
      <c r="D204" s="1">
        <v>0</v>
      </c>
      <c r="E204" s="1">
        <v>0</v>
      </c>
      <c r="F204" s="1">
        <v>1</v>
      </c>
      <c r="G204" s="1">
        <v>0</v>
      </c>
      <c r="H204" s="1">
        <v>3</v>
      </c>
      <c r="I204" s="1">
        <v>1</v>
      </c>
      <c r="J204" s="1">
        <v>2</v>
      </c>
      <c r="K204" s="1">
        <v>0</v>
      </c>
      <c r="L204" s="1">
        <v>0</v>
      </c>
      <c r="M204" s="1" t="s">
        <v>321</v>
      </c>
      <c r="N204" s="1">
        <v>3</v>
      </c>
      <c r="O204" s="1">
        <v>0</v>
      </c>
      <c r="P204" s="1">
        <v>0</v>
      </c>
      <c r="Q204" s="1">
        <v>1</v>
      </c>
      <c r="R204" s="1">
        <v>0</v>
      </c>
      <c r="S204" s="1">
        <v>1</v>
      </c>
      <c r="T204" s="1">
        <v>0</v>
      </c>
      <c r="U204" s="1">
        <v>0</v>
      </c>
      <c r="V204" s="1">
        <v>0</v>
      </c>
      <c r="W204" s="1">
        <v>1</v>
      </c>
    </row>
    <row r="205" spans="1:23" x14ac:dyDescent="0.2">
      <c r="A205" s="1" t="s">
        <v>220</v>
      </c>
      <c r="B205" s="1">
        <v>3</v>
      </c>
      <c r="C205" s="1">
        <v>0</v>
      </c>
      <c r="D205" s="1">
        <v>0</v>
      </c>
      <c r="E205" s="1">
        <v>0</v>
      </c>
      <c r="F205" s="1">
        <v>0</v>
      </c>
      <c r="G205" s="1">
        <v>0</v>
      </c>
      <c r="H205" s="1">
        <v>0</v>
      </c>
      <c r="I205" s="1">
        <v>0</v>
      </c>
      <c r="J205" s="1">
        <v>1</v>
      </c>
      <c r="K205" s="1">
        <v>0</v>
      </c>
      <c r="L205" s="1">
        <v>0</v>
      </c>
      <c r="M205" s="1" t="s">
        <v>220</v>
      </c>
      <c r="N205" s="1">
        <v>1</v>
      </c>
      <c r="O205" s="1">
        <v>0</v>
      </c>
      <c r="P205" s="1">
        <v>0</v>
      </c>
      <c r="Q205" s="1">
        <v>0</v>
      </c>
      <c r="R205" s="1">
        <v>0</v>
      </c>
      <c r="S205" s="1">
        <v>1</v>
      </c>
      <c r="T205" s="1">
        <v>0</v>
      </c>
      <c r="U205" s="1">
        <v>0</v>
      </c>
      <c r="V205" s="1">
        <v>0</v>
      </c>
      <c r="W205" s="1">
        <v>0</v>
      </c>
    </row>
    <row r="206" spans="1:23" x14ac:dyDescent="0.2">
      <c r="A206" s="1">
        <v>1</v>
      </c>
      <c r="B206" s="1">
        <v>1</v>
      </c>
      <c r="C206" s="1">
        <v>0</v>
      </c>
      <c r="D206" s="1">
        <v>0</v>
      </c>
      <c r="E206" s="1">
        <v>0</v>
      </c>
      <c r="F206" s="1">
        <v>0</v>
      </c>
      <c r="G206" s="1">
        <v>0</v>
      </c>
      <c r="H206" s="1">
        <v>1</v>
      </c>
      <c r="I206" s="1">
        <v>0</v>
      </c>
      <c r="J206" s="1">
        <v>0</v>
      </c>
      <c r="K206" s="1">
        <v>0</v>
      </c>
      <c r="L206" s="1">
        <v>0</v>
      </c>
      <c r="M206" s="1">
        <v>1</v>
      </c>
      <c r="N206" s="1">
        <v>0</v>
      </c>
      <c r="O206" s="1">
        <v>0</v>
      </c>
      <c r="P206" s="1">
        <v>0</v>
      </c>
      <c r="Q206" s="1">
        <v>0</v>
      </c>
      <c r="R206" s="1">
        <v>0</v>
      </c>
      <c r="S206" s="1">
        <v>0</v>
      </c>
      <c r="T206" s="1">
        <v>0</v>
      </c>
      <c r="U206" s="1">
        <v>0</v>
      </c>
      <c r="V206" s="1">
        <v>0</v>
      </c>
      <c r="W206" s="1">
        <v>0</v>
      </c>
    </row>
    <row r="207" spans="1:23" x14ac:dyDescent="0.2">
      <c r="A207" s="1">
        <v>2</v>
      </c>
      <c r="B207" s="1">
        <v>5</v>
      </c>
      <c r="C207" s="1">
        <v>0</v>
      </c>
      <c r="D207" s="1">
        <v>0</v>
      </c>
      <c r="E207" s="1">
        <v>0</v>
      </c>
      <c r="F207" s="1">
        <v>0</v>
      </c>
      <c r="G207" s="1">
        <v>0</v>
      </c>
      <c r="H207" s="1">
        <v>0</v>
      </c>
      <c r="I207" s="1">
        <v>0</v>
      </c>
      <c r="J207" s="1">
        <v>1</v>
      </c>
      <c r="K207" s="1">
        <v>0</v>
      </c>
      <c r="L207" s="1">
        <v>0</v>
      </c>
      <c r="M207" s="1">
        <v>2</v>
      </c>
      <c r="N207" s="1">
        <v>2</v>
      </c>
      <c r="O207" s="1">
        <v>0</v>
      </c>
      <c r="P207" s="1">
        <v>0</v>
      </c>
      <c r="Q207" s="1">
        <v>1</v>
      </c>
      <c r="R207" s="1">
        <v>0</v>
      </c>
      <c r="S207" s="1">
        <v>0</v>
      </c>
      <c r="T207" s="1">
        <v>0</v>
      </c>
      <c r="U207" s="1">
        <v>0</v>
      </c>
      <c r="V207" s="1">
        <v>0</v>
      </c>
      <c r="W207" s="1">
        <v>1</v>
      </c>
    </row>
    <row r="208" spans="1:23" x14ac:dyDescent="0.2">
      <c r="A208" s="1">
        <v>3</v>
      </c>
      <c r="B208" s="1">
        <v>1</v>
      </c>
      <c r="C208" s="1">
        <v>0</v>
      </c>
      <c r="D208" s="1">
        <v>0</v>
      </c>
      <c r="E208" s="1">
        <v>0</v>
      </c>
      <c r="F208" s="1">
        <v>0</v>
      </c>
      <c r="G208" s="1">
        <v>0</v>
      </c>
      <c r="H208" s="1">
        <v>1</v>
      </c>
      <c r="I208" s="1">
        <v>0</v>
      </c>
      <c r="J208" s="1">
        <v>0</v>
      </c>
      <c r="K208" s="1">
        <v>0</v>
      </c>
      <c r="L208" s="1">
        <v>0</v>
      </c>
      <c r="M208" s="1">
        <v>3</v>
      </c>
      <c r="N208" s="1">
        <v>0</v>
      </c>
      <c r="O208" s="1">
        <v>0</v>
      </c>
      <c r="P208" s="1">
        <v>0</v>
      </c>
      <c r="Q208" s="1">
        <v>0</v>
      </c>
      <c r="R208" s="1">
        <v>0</v>
      </c>
      <c r="S208" s="1">
        <v>0</v>
      </c>
      <c r="T208" s="1">
        <v>0</v>
      </c>
      <c r="U208" s="1">
        <v>0</v>
      </c>
      <c r="V208" s="1">
        <v>0</v>
      </c>
      <c r="W208" s="1">
        <v>0</v>
      </c>
    </row>
    <row r="209" spans="1:23" x14ac:dyDescent="0.2">
      <c r="A209" s="1">
        <v>4</v>
      </c>
      <c r="B209" s="1">
        <v>2</v>
      </c>
      <c r="C209" s="1">
        <v>0</v>
      </c>
      <c r="D209" s="1">
        <v>0</v>
      </c>
      <c r="E209" s="1">
        <v>0</v>
      </c>
      <c r="F209" s="1">
        <v>0</v>
      </c>
      <c r="G209" s="1">
        <v>0</v>
      </c>
      <c r="H209" s="1">
        <v>1</v>
      </c>
      <c r="I209" s="1">
        <v>1</v>
      </c>
      <c r="J209" s="1">
        <v>0</v>
      </c>
      <c r="K209" s="1">
        <v>0</v>
      </c>
      <c r="L209" s="1">
        <v>0</v>
      </c>
      <c r="M209" s="1">
        <v>4</v>
      </c>
      <c r="N209" s="1">
        <v>0</v>
      </c>
      <c r="O209" s="1">
        <v>0</v>
      </c>
      <c r="P209" s="1">
        <v>0</v>
      </c>
      <c r="Q209" s="1">
        <v>0</v>
      </c>
      <c r="R209" s="1">
        <v>0</v>
      </c>
      <c r="S209" s="1">
        <v>0</v>
      </c>
      <c r="T209" s="1">
        <v>0</v>
      </c>
      <c r="U209" s="1">
        <v>0</v>
      </c>
      <c r="V209" s="1">
        <v>0</v>
      </c>
      <c r="W209" s="1">
        <v>0</v>
      </c>
    </row>
    <row r="210" spans="1:23" x14ac:dyDescent="0.2">
      <c r="A210" s="1" t="s">
        <v>218</v>
      </c>
      <c r="B210" s="1">
        <v>1</v>
      </c>
      <c r="C210" s="1">
        <v>0</v>
      </c>
      <c r="D210" s="1">
        <v>0</v>
      </c>
      <c r="E210" s="1">
        <v>0</v>
      </c>
      <c r="F210" s="1">
        <v>1</v>
      </c>
      <c r="G210" s="1">
        <v>0</v>
      </c>
      <c r="H210" s="1">
        <v>0</v>
      </c>
      <c r="I210" s="1">
        <v>0</v>
      </c>
      <c r="J210" s="1">
        <v>0</v>
      </c>
      <c r="K210" s="1">
        <v>0</v>
      </c>
      <c r="L210" s="1">
        <v>0</v>
      </c>
      <c r="M210" s="1" t="s">
        <v>218</v>
      </c>
      <c r="N210" s="1">
        <v>0</v>
      </c>
      <c r="O210" s="1">
        <v>0</v>
      </c>
      <c r="P210" s="1">
        <v>0</v>
      </c>
      <c r="Q210" s="1">
        <v>0</v>
      </c>
      <c r="R210" s="1">
        <v>0</v>
      </c>
      <c r="S210" s="1">
        <v>0</v>
      </c>
      <c r="T210" s="1">
        <v>0</v>
      </c>
      <c r="U210" s="1">
        <v>0</v>
      </c>
      <c r="V210" s="1">
        <v>0</v>
      </c>
      <c r="W210" s="1">
        <v>0</v>
      </c>
    </row>
    <row r="211" spans="1:23" x14ac:dyDescent="0.2">
      <c r="A211" s="1" t="s">
        <v>312</v>
      </c>
      <c r="B211" s="1">
        <v>0</v>
      </c>
      <c r="C211" s="1">
        <v>0</v>
      </c>
      <c r="D211" s="1">
        <v>0</v>
      </c>
      <c r="E211" s="1">
        <v>0</v>
      </c>
      <c r="F211" s="1">
        <v>0</v>
      </c>
      <c r="G211" s="1">
        <v>0</v>
      </c>
      <c r="H211" s="1">
        <v>0</v>
      </c>
      <c r="I211" s="1">
        <v>0</v>
      </c>
      <c r="J211" s="1">
        <v>0</v>
      </c>
      <c r="K211" s="1">
        <v>0</v>
      </c>
      <c r="L211" s="1">
        <v>0</v>
      </c>
      <c r="M211" s="1" t="s">
        <v>312</v>
      </c>
      <c r="N211" s="1">
        <v>0</v>
      </c>
      <c r="O211" s="1">
        <v>0</v>
      </c>
      <c r="P211" s="1">
        <v>0</v>
      </c>
      <c r="Q211" s="1">
        <v>0</v>
      </c>
      <c r="R211" s="1">
        <v>0</v>
      </c>
      <c r="S211" s="1">
        <v>0</v>
      </c>
      <c r="T211" s="1">
        <v>0</v>
      </c>
      <c r="U211" s="1">
        <v>0</v>
      </c>
      <c r="V211" s="1">
        <v>0</v>
      </c>
      <c r="W211" s="1">
        <v>0</v>
      </c>
    </row>
    <row r="212" spans="1:23" x14ac:dyDescent="0.2">
      <c r="A212" s="1" t="s">
        <v>313</v>
      </c>
      <c r="B212" s="1">
        <v>0</v>
      </c>
      <c r="C212" s="1">
        <v>0</v>
      </c>
      <c r="D212" s="1">
        <v>0</v>
      </c>
      <c r="E212" s="1">
        <v>0</v>
      </c>
      <c r="F212" s="1">
        <v>0</v>
      </c>
      <c r="G212" s="1">
        <v>0</v>
      </c>
      <c r="H212" s="1">
        <v>0</v>
      </c>
      <c r="I212" s="1">
        <v>0</v>
      </c>
      <c r="J212" s="1">
        <v>0</v>
      </c>
      <c r="K212" s="1">
        <v>0</v>
      </c>
      <c r="L212" s="1">
        <v>0</v>
      </c>
      <c r="M212" s="1" t="s">
        <v>313</v>
      </c>
      <c r="N212" s="1">
        <v>0</v>
      </c>
      <c r="O212" s="1">
        <v>0</v>
      </c>
      <c r="P212" s="1">
        <v>0</v>
      </c>
      <c r="Q212" s="1">
        <v>0</v>
      </c>
      <c r="R212" s="1">
        <v>0</v>
      </c>
      <c r="S212" s="1">
        <v>0</v>
      </c>
      <c r="T212" s="1">
        <v>0</v>
      </c>
      <c r="U212" s="1">
        <v>0</v>
      </c>
      <c r="V212" s="1">
        <v>0</v>
      </c>
      <c r="W212" s="1">
        <v>0</v>
      </c>
    </row>
    <row r="214" spans="1:23" x14ac:dyDescent="0.2">
      <c r="A214" s="1" t="s">
        <v>322</v>
      </c>
      <c r="B214" s="1">
        <v>984</v>
      </c>
      <c r="C214" s="1">
        <v>6</v>
      </c>
      <c r="D214" s="1">
        <v>50</v>
      </c>
      <c r="E214" s="1">
        <v>115</v>
      </c>
      <c r="F214" s="1">
        <v>126</v>
      </c>
      <c r="G214" s="1">
        <v>48</v>
      </c>
      <c r="H214" s="1">
        <v>31</v>
      </c>
      <c r="I214" s="1">
        <v>31</v>
      </c>
      <c r="J214" s="1">
        <v>171</v>
      </c>
      <c r="K214" s="1">
        <v>43</v>
      </c>
      <c r="L214" s="1">
        <v>21</v>
      </c>
      <c r="M214" s="1" t="s">
        <v>322</v>
      </c>
      <c r="N214" s="1">
        <v>67</v>
      </c>
      <c r="O214" s="1">
        <v>47</v>
      </c>
      <c r="P214" s="1">
        <v>1</v>
      </c>
      <c r="Q214" s="1">
        <v>96</v>
      </c>
      <c r="R214" s="1">
        <v>9</v>
      </c>
      <c r="S214" s="1">
        <v>50</v>
      </c>
      <c r="T214" s="1">
        <v>0</v>
      </c>
      <c r="U214" s="1">
        <v>11</v>
      </c>
      <c r="V214" s="1">
        <v>25</v>
      </c>
      <c r="W214" s="1">
        <v>36</v>
      </c>
    </row>
    <row r="215" spans="1:23" x14ac:dyDescent="0.2">
      <c r="A215" s="1" t="s">
        <v>220</v>
      </c>
      <c r="B215" s="1">
        <v>472</v>
      </c>
      <c r="C215" s="1">
        <v>4</v>
      </c>
      <c r="D215" s="1">
        <v>35</v>
      </c>
      <c r="E215" s="1">
        <v>61</v>
      </c>
      <c r="F215" s="1">
        <v>62</v>
      </c>
      <c r="G215" s="1">
        <v>37</v>
      </c>
      <c r="H215" s="1">
        <v>21</v>
      </c>
      <c r="I215" s="1">
        <v>15</v>
      </c>
      <c r="J215" s="1">
        <v>94</v>
      </c>
      <c r="K215" s="1">
        <v>27</v>
      </c>
      <c r="L215" s="1">
        <v>16</v>
      </c>
      <c r="M215" s="1" t="s">
        <v>220</v>
      </c>
      <c r="N215" s="1">
        <v>27</v>
      </c>
      <c r="O215" s="1">
        <v>14</v>
      </c>
      <c r="P215" s="1">
        <v>1</v>
      </c>
      <c r="Q215" s="1">
        <v>14</v>
      </c>
      <c r="R215" s="1">
        <v>2</v>
      </c>
      <c r="S215" s="1">
        <v>24</v>
      </c>
      <c r="T215" s="1">
        <v>0</v>
      </c>
      <c r="U215" s="1">
        <v>0</v>
      </c>
      <c r="V215" s="1">
        <v>1</v>
      </c>
      <c r="W215" s="1">
        <v>17</v>
      </c>
    </row>
    <row r="216" spans="1:23" x14ac:dyDescent="0.2">
      <c r="A216" s="1">
        <v>1</v>
      </c>
      <c r="B216" s="1">
        <v>298</v>
      </c>
      <c r="C216" s="1">
        <v>1</v>
      </c>
      <c r="D216" s="1">
        <v>6</v>
      </c>
      <c r="E216" s="1">
        <v>29</v>
      </c>
      <c r="F216" s="1">
        <v>37</v>
      </c>
      <c r="G216" s="1">
        <v>10</v>
      </c>
      <c r="H216" s="1">
        <v>6</v>
      </c>
      <c r="I216" s="1">
        <v>12</v>
      </c>
      <c r="J216" s="1">
        <v>47</v>
      </c>
      <c r="K216" s="1">
        <v>12</v>
      </c>
      <c r="L216" s="1">
        <v>2</v>
      </c>
      <c r="M216" s="1">
        <v>1</v>
      </c>
      <c r="N216" s="1">
        <v>24</v>
      </c>
      <c r="O216" s="1">
        <v>24</v>
      </c>
      <c r="P216" s="1">
        <v>0</v>
      </c>
      <c r="Q216" s="1">
        <v>44</v>
      </c>
      <c r="R216" s="1">
        <v>4</v>
      </c>
      <c r="S216" s="1">
        <v>20</v>
      </c>
      <c r="T216" s="1">
        <v>0</v>
      </c>
      <c r="U216" s="1">
        <v>2</v>
      </c>
      <c r="V216" s="1">
        <v>8</v>
      </c>
      <c r="W216" s="1">
        <v>10</v>
      </c>
    </row>
    <row r="217" spans="1:23" x14ac:dyDescent="0.2">
      <c r="A217" s="1">
        <v>2</v>
      </c>
      <c r="B217" s="1">
        <v>132</v>
      </c>
      <c r="C217" s="1">
        <v>0</v>
      </c>
      <c r="D217" s="1">
        <v>7</v>
      </c>
      <c r="E217" s="1">
        <v>13</v>
      </c>
      <c r="F217" s="1">
        <v>18</v>
      </c>
      <c r="G217" s="1">
        <v>1</v>
      </c>
      <c r="H217" s="1">
        <v>3</v>
      </c>
      <c r="I217" s="1">
        <v>2</v>
      </c>
      <c r="J217" s="1">
        <v>15</v>
      </c>
      <c r="K217" s="1">
        <v>2</v>
      </c>
      <c r="L217" s="1">
        <v>1</v>
      </c>
      <c r="M217" s="1">
        <v>2</v>
      </c>
      <c r="N217" s="1">
        <v>10</v>
      </c>
      <c r="O217" s="1">
        <v>8</v>
      </c>
      <c r="P217" s="1">
        <v>0</v>
      </c>
      <c r="Q217" s="1">
        <v>20</v>
      </c>
      <c r="R217" s="1">
        <v>2</v>
      </c>
      <c r="S217" s="1">
        <v>5</v>
      </c>
      <c r="T217" s="1">
        <v>0</v>
      </c>
      <c r="U217" s="1">
        <v>7</v>
      </c>
      <c r="V217" s="1">
        <v>11</v>
      </c>
      <c r="W217" s="1">
        <v>7</v>
      </c>
    </row>
    <row r="218" spans="1:23" x14ac:dyDescent="0.2">
      <c r="A218" s="1">
        <v>3</v>
      </c>
      <c r="B218" s="1">
        <v>36</v>
      </c>
      <c r="C218" s="1">
        <v>0</v>
      </c>
      <c r="D218" s="1">
        <v>0</v>
      </c>
      <c r="E218" s="1">
        <v>6</v>
      </c>
      <c r="F218" s="1">
        <v>3</v>
      </c>
      <c r="G218" s="1">
        <v>0</v>
      </c>
      <c r="H218" s="1">
        <v>1</v>
      </c>
      <c r="I218" s="1">
        <v>0</v>
      </c>
      <c r="J218" s="1">
        <v>5</v>
      </c>
      <c r="K218" s="1">
        <v>1</v>
      </c>
      <c r="L218" s="1">
        <v>1</v>
      </c>
      <c r="M218" s="1">
        <v>3</v>
      </c>
      <c r="N218" s="1">
        <v>2</v>
      </c>
      <c r="O218" s="1">
        <v>1</v>
      </c>
      <c r="P218" s="1">
        <v>0</v>
      </c>
      <c r="Q218" s="1">
        <v>8</v>
      </c>
      <c r="R218" s="1">
        <v>1</v>
      </c>
      <c r="S218" s="1">
        <v>1</v>
      </c>
      <c r="T218" s="1">
        <v>0</v>
      </c>
      <c r="U218" s="1">
        <v>2</v>
      </c>
      <c r="V218" s="1">
        <v>3</v>
      </c>
      <c r="W218" s="1">
        <v>1</v>
      </c>
    </row>
    <row r="219" spans="1:23" x14ac:dyDescent="0.2">
      <c r="A219" s="1">
        <v>4</v>
      </c>
      <c r="B219" s="1">
        <v>25</v>
      </c>
      <c r="C219" s="1">
        <v>1</v>
      </c>
      <c r="D219" s="1">
        <v>1</v>
      </c>
      <c r="E219" s="1">
        <v>2</v>
      </c>
      <c r="F219" s="1">
        <v>3</v>
      </c>
      <c r="G219" s="1">
        <v>0</v>
      </c>
      <c r="H219" s="1">
        <v>0</v>
      </c>
      <c r="I219" s="1">
        <v>1</v>
      </c>
      <c r="J219" s="1">
        <v>6</v>
      </c>
      <c r="K219" s="1">
        <v>1</v>
      </c>
      <c r="L219" s="1">
        <v>0</v>
      </c>
      <c r="M219" s="1">
        <v>4</v>
      </c>
      <c r="N219" s="1">
        <v>2</v>
      </c>
      <c r="O219" s="1">
        <v>0</v>
      </c>
      <c r="P219" s="1">
        <v>0</v>
      </c>
      <c r="Q219" s="1">
        <v>6</v>
      </c>
      <c r="R219" s="1">
        <v>0</v>
      </c>
      <c r="S219" s="1">
        <v>0</v>
      </c>
      <c r="T219" s="1">
        <v>0</v>
      </c>
      <c r="U219" s="1">
        <v>0</v>
      </c>
      <c r="V219" s="1">
        <v>1</v>
      </c>
      <c r="W219" s="1">
        <v>1</v>
      </c>
    </row>
    <row r="220" spans="1:23" x14ac:dyDescent="0.2">
      <c r="A220" s="1" t="s">
        <v>218</v>
      </c>
      <c r="B220" s="1">
        <v>20</v>
      </c>
      <c r="C220" s="1">
        <v>0</v>
      </c>
      <c r="D220" s="1">
        <v>1</v>
      </c>
      <c r="E220" s="1">
        <v>4</v>
      </c>
      <c r="F220" s="1">
        <v>3</v>
      </c>
      <c r="G220" s="1">
        <v>0</v>
      </c>
      <c r="H220" s="1">
        <v>0</v>
      </c>
      <c r="I220" s="1">
        <v>1</v>
      </c>
      <c r="J220" s="1">
        <v>4</v>
      </c>
      <c r="K220" s="1">
        <v>0</v>
      </c>
      <c r="L220" s="1">
        <v>1</v>
      </c>
      <c r="M220" s="1" t="s">
        <v>218</v>
      </c>
      <c r="N220" s="1">
        <v>2</v>
      </c>
      <c r="O220" s="1">
        <v>0</v>
      </c>
      <c r="P220" s="1">
        <v>0</v>
      </c>
      <c r="Q220" s="1">
        <v>3</v>
      </c>
      <c r="R220" s="1">
        <v>0</v>
      </c>
      <c r="S220" s="1">
        <v>0</v>
      </c>
      <c r="T220" s="1">
        <v>0</v>
      </c>
      <c r="U220" s="1">
        <v>0</v>
      </c>
      <c r="V220" s="1">
        <v>1</v>
      </c>
      <c r="W220" s="1">
        <v>0</v>
      </c>
    </row>
    <row r="221" spans="1:23" x14ac:dyDescent="0.2">
      <c r="A221" s="1" t="s">
        <v>312</v>
      </c>
      <c r="B221" s="1">
        <v>1</v>
      </c>
      <c r="C221" s="1">
        <v>0</v>
      </c>
      <c r="D221" s="1">
        <v>0</v>
      </c>
      <c r="E221" s="1">
        <v>0</v>
      </c>
      <c r="F221" s="1">
        <v>0</v>
      </c>
      <c r="G221" s="1">
        <v>0</v>
      </c>
      <c r="H221" s="1">
        <v>0</v>
      </c>
      <c r="I221" s="1">
        <v>0</v>
      </c>
      <c r="J221" s="1">
        <v>0</v>
      </c>
      <c r="K221" s="1">
        <v>0</v>
      </c>
      <c r="L221" s="1">
        <v>0</v>
      </c>
      <c r="M221" s="1" t="s">
        <v>312</v>
      </c>
      <c r="N221" s="1">
        <v>0</v>
      </c>
      <c r="O221" s="1">
        <v>0</v>
      </c>
      <c r="P221" s="1">
        <v>0</v>
      </c>
      <c r="Q221" s="1">
        <v>1</v>
      </c>
      <c r="R221" s="1">
        <v>0</v>
      </c>
      <c r="S221" s="1">
        <v>0</v>
      </c>
      <c r="T221" s="1">
        <v>0</v>
      </c>
      <c r="U221" s="1">
        <v>0</v>
      </c>
      <c r="V221" s="1">
        <v>0</v>
      </c>
      <c r="W221" s="1">
        <v>0</v>
      </c>
    </row>
    <row r="222" spans="1:23" x14ac:dyDescent="0.2">
      <c r="A222" s="1" t="s">
        <v>313</v>
      </c>
      <c r="B222" s="1">
        <v>0</v>
      </c>
      <c r="C222" s="1">
        <v>0</v>
      </c>
      <c r="D222" s="1">
        <v>0</v>
      </c>
      <c r="E222" s="1">
        <v>0</v>
      </c>
      <c r="F222" s="1">
        <v>0</v>
      </c>
      <c r="G222" s="1">
        <v>0</v>
      </c>
      <c r="H222" s="1">
        <v>0</v>
      </c>
      <c r="I222" s="1">
        <v>0</v>
      </c>
      <c r="J222" s="1">
        <v>0</v>
      </c>
      <c r="K222" s="1">
        <v>0</v>
      </c>
      <c r="L222" s="1">
        <v>0</v>
      </c>
      <c r="M222" s="1" t="s">
        <v>313</v>
      </c>
      <c r="N222" s="1">
        <v>0</v>
      </c>
      <c r="O222" s="1">
        <v>0</v>
      </c>
      <c r="P222" s="1">
        <v>0</v>
      </c>
      <c r="Q222" s="1">
        <v>0</v>
      </c>
      <c r="R222" s="1">
        <v>0</v>
      </c>
      <c r="S222" s="1">
        <v>0</v>
      </c>
      <c r="T222" s="1">
        <v>0</v>
      </c>
      <c r="U222" s="1">
        <v>0</v>
      </c>
      <c r="V222" s="1">
        <v>0</v>
      </c>
      <c r="W222" s="1">
        <v>0</v>
      </c>
    </row>
    <row r="224" spans="1:23" x14ac:dyDescent="0.2">
      <c r="A224" s="1" t="s">
        <v>323</v>
      </c>
      <c r="B224" s="1">
        <v>73</v>
      </c>
      <c r="C224" s="1">
        <v>0</v>
      </c>
      <c r="D224" s="1">
        <v>1</v>
      </c>
      <c r="E224" s="1">
        <v>21</v>
      </c>
      <c r="F224" s="1">
        <v>7</v>
      </c>
      <c r="G224" s="1">
        <v>0</v>
      </c>
      <c r="H224" s="1">
        <v>5</v>
      </c>
      <c r="I224" s="1">
        <v>2</v>
      </c>
      <c r="J224" s="1">
        <v>18</v>
      </c>
      <c r="K224" s="1">
        <v>18</v>
      </c>
      <c r="L224" s="1">
        <v>1</v>
      </c>
      <c r="M224" s="1" t="s">
        <v>323</v>
      </c>
      <c r="N224" s="1">
        <v>0</v>
      </c>
      <c r="O224" s="1">
        <v>0</v>
      </c>
      <c r="P224" s="1">
        <v>0</v>
      </c>
      <c r="Q224" s="1">
        <v>0</v>
      </c>
      <c r="R224" s="1">
        <v>0</v>
      </c>
      <c r="S224" s="1">
        <v>0</v>
      </c>
      <c r="T224" s="1">
        <v>0</v>
      </c>
      <c r="U224" s="1">
        <v>0</v>
      </c>
      <c r="V224" s="1">
        <v>0</v>
      </c>
      <c r="W224" s="1">
        <v>0</v>
      </c>
    </row>
    <row r="225" spans="1:23" x14ac:dyDescent="0.2">
      <c r="A225" s="1" t="s">
        <v>220</v>
      </c>
      <c r="B225" s="1">
        <v>32</v>
      </c>
      <c r="C225" s="1">
        <v>0</v>
      </c>
      <c r="D225" s="1">
        <v>0</v>
      </c>
      <c r="E225" s="1">
        <v>8</v>
      </c>
      <c r="F225" s="1">
        <v>4</v>
      </c>
      <c r="G225" s="1">
        <v>0</v>
      </c>
      <c r="H225" s="1">
        <v>2</v>
      </c>
      <c r="I225" s="1">
        <v>0</v>
      </c>
      <c r="J225" s="1">
        <v>11</v>
      </c>
      <c r="K225" s="1">
        <v>6</v>
      </c>
      <c r="L225" s="1">
        <v>1</v>
      </c>
      <c r="M225" s="1" t="s">
        <v>220</v>
      </c>
      <c r="N225" s="1">
        <v>0</v>
      </c>
      <c r="O225" s="1">
        <v>0</v>
      </c>
      <c r="P225" s="1">
        <v>0</v>
      </c>
      <c r="Q225" s="1">
        <v>0</v>
      </c>
      <c r="R225" s="1">
        <v>0</v>
      </c>
      <c r="S225" s="1">
        <v>0</v>
      </c>
      <c r="T225" s="1">
        <v>0</v>
      </c>
      <c r="U225" s="1">
        <v>0</v>
      </c>
      <c r="V225" s="1">
        <v>0</v>
      </c>
      <c r="W225" s="1">
        <v>0</v>
      </c>
    </row>
    <row r="226" spans="1:23" x14ac:dyDescent="0.2">
      <c r="A226" s="1">
        <v>1</v>
      </c>
      <c r="B226" s="1">
        <v>24</v>
      </c>
      <c r="C226" s="1">
        <v>0</v>
      </c>
      <c r="D226" s="1">
        <v>0</v>
      </c>
      <c r="E226" s="1">
        <v>9</v>
      </c>
      <c r="F226" s="1">
        <v>0</v>
      </c>
      <c r="G226" s="1">
        <v>0</v>
      </c>
      <c r="H226" s="1">
        <v>2</v>
      </c>
      <c r="I226" s="1">
        <v>1</v>
      </c>
      <c r="J226" s="1">
        <v>4</v>
      </c>
      <c r="K226" s="1">
        <v>8</v>
      </c>
      <c r="L226" s="1">
        <v>0</v>
      </c>
      <c r="M226" s="1">
        <v>1</v>
      </c>
      <c r="N226" s="1">
        <v>0</v>
      </c>
      <c r="O226" s="1">
        <v>0</v>
      </c>
      <c r="P226" s="1">
        <v>0</v>
      </c>
      <c r="Q226" s="1">
        <v>0</v>
      </c>
      <c r="R226" s="1">
        <v>0</v>
      </c>
      <c r="S226" s="1">
        <v>0</v>
      </c>
      <c r="T226" s="1">
        <v>0</v>
      </c>
      <c r="U226" s="1">
        <v>0</v>
      </c>
      <c r="V226" s="1">
        <v>0</v>
      </c>
      <c r="W226" s="1">
        <v>0</v>
      </c>
    </row>
    <row r="227" spans="1:23" x14ac:dyDescent="0.2">
      <c r="A227" s="1">
        <v>2</v>
      </c>
      <c r="B227" s="1">
        <v>10</v>
      </c>
      <c r="C227" s="1">
        <v>0</v>
      </c>
      <c r="D227" s="1">
        <v>0</v>
      </c>
      <c r="E227" s="1">
        <v>2</v>
      </c>
      <c r="F227" s="1">
        <v>3</v>
      </c>
      <c r="G227" s="1">
        <v>0</v>
      </c>
      <c r="H227" s="1">
        <v>0</v>
      </c>
      <c r="I227" s="1">
        <v>0</v>
      </c>
      <c r="J227" s="1">
        <v>3</v>
      </c>
      <c r="K227" s="1">
        <v>2</v>
      </c>
      <c r="L227" s="1">
        <v>0</v>
      </c>
      <c r="M227" s="1">
        <v>2</v>
      </c>
      <c r="N227" s="1">
        <v>0</v>
      </c>
      <c r="O227" s="1">
        <v>0</v>
      </c>
      <c r="P227" s="1">
        <v>0</v>
      </c>
      <c r="Q227" s="1">
        <v>0</v>
      </c>
      <c r="R227" s="1">
        <v>0</v>
      </c>
      <c r="S227" s="1">
        <v>0</v>
      </c>
      <c r="T227" s="1">
        <v>0</v>
      </c>
      <c r="U227" s="1">
        <v>0</v>
      </c>
      <c r="V227" s="1">
        <v>0</v>
      </c>
      <c r="W227" s="1">
        <v>0</v>
      </c>
    </row>
    <row r="228" spans="1:23" x14ac:dyDescent="0.2">
      <c r="A228" s="1">
        <v>3</v>
      </c>
      <c r="B228" s="1">
        <v>2</v>
      </c>
      <c r="C228" s="1">
        <v>0</v>
      </c>
      <c r="D228" s="1">
        <v>0</v>
      </c>
      <c r="E228" s="1">
        <v>0</v>
      </c>
      <c r="F228" s="1">
        <v>0</v>
      </c>
      <c r="G228" s="1">
        <v>0</v>
      </c>
      <c r="H228" s="1">
        <v>0</v>
      </c>
      <c r="I228" s="1">
        <v>0</v>
      </c>
      <c r="J228" s="1">
        <v>0</v>
      </c>
      <c r="K228" s="1">
        <v>2</v>
      </c>
      <c r="L228" s="1">
        <v>0</v>
      </c>
      <c r="M228" s="1">
        <v>3</v>
      </c>
      <c r="N228" s="1">
        <v>0</v>
      </c>
      <c r="O228" s="1">
        <v>0</v>
      </c>
      <c r="P228" s="1">
        <v>0</v>
      </c>
      <c r="Q228" s="1">
        <v>0</v>
      </c>
      <c r="R228" s="1">
        <v>0</v>
      </c>
      <c r="S228" s="1">
        <v>0</v>
      </c>
      <c r="T228" s="1">
        <v>0</v>
      </c>
      <c r="U228" s="1">
        <v>0</v>
      </c>
      <c r="V228" s="1">
        <v>0</v>
      </c>
      <c r="W228" s="1">
        <v>0</v>
      </c>
    </row>
    <row r="229" spans="1:23" x14ac:dyDescent="0.2">
      <c r="A229" s="1">
        <v>4</v>
      </c>
      <c r="B229" s="1">
        <v>3</v>
      </c>
      <c r="C229" s="1">
        <v>0</v>
      </c>
      <c r="D229" s="1">
        <v>1</v>
      </c>
      <c r="E229" s="1">
        <v>1</v>
      </c>
      <c r="F229" s="1">
        <v>0</v>
      </c>
      <c r="G229" s="1">
        <v>0</v>
      </c>
      <c r="H229" s="1">
        <v>0</v>
      </c>
      <c r="I229" s="1">
        <v>1</v>
      </c>
      <c r="J229" s="1">
        <v>0</v>
      </c>
      <c r="K229" s="1">
        <v>0</v>
      </c>
      <c r="L229" s="1">
        <v>0</v>
      </c>
      <c r="M229" s="1">
        <v>4</v>
      </c>
      <c r="N229" s="1">
        <v>0</v>
      </c>
      <c r="O229" s="1">
        <v>0</v>
      </c>
      <c r="P229" s="1">
        <v>0</v>
      </c>
      <c r="Q229" s="1">
        <v>0</v>
      </c>
      <c r="R229" s="1">
        <v>0</v>
      </c>
      <c r="S229" s="1">
        <v>0</v>
      </c>
      <c r="T229" s="1">
        <v>0</v>
      </c>
      <c r="U229" s="1">
        <v>0</v>
      </c>
      <c r="V229" s="1">
        <v>0</v>
      </c>
      <c r="W229" s="1">
        <v>0</v>
      </c>
    </row>
    <row r="230" spans="1:23" x14ac:dyDescent="0.2">
      <c r="A230" s="1" t="s">
        <v>218</v>
      </c>
      <c r="B230" s="1">
        <v>1</v>
      </c>
      <c r="C230" s="1">
        <v>0</v>
      </c>
      <c r="D230" s="1">
        <v>0</v>
      </c>
      <c r="E230" s="1">
        <v>0</v>
      </c>
      <c r="F230" s="1">
        <v>0</v>
      </c>
      <c r="G230" s="1">
        <v>0</v>
      </c>
      <c r="H230" s="1">
        <v>1</v>
      </c>
      <c r="I230" s="1">
        <v>0</v>
      </c>
      <c r="J230" s="1">
        <v>0</v>
      </c>
      <c r="K230" s="1">
        <v>0</v>
      </c>
      <c r="L230" s="1">
        <v>0</v>
      </c>
      <c r="M230" s="1" t="s">
        <v>218</v>
      </c>
      <c r="N230" s="1">
        <v>0</v>
      </c>
      <c r="O230" s="1">
        <v>0</v>
      </c>
      <c r="P230" s="1">
        <v>0</v>
      </c>
      <c r="Q230" s="1">
        <v>0</v>
      </c>
      <c r="R230" s="1">
        <v>0</v>
      </c>
      <c r="S230" s="1">
        <v>0</v>
      </c>
      <c r="T230" s="1">
        <v>0</v>
      </c>
      <c r="U230" s="1">
        <v>0</v>
      </c>
      <c r="V230" s="1">
        <v>0</v>
      </c>
      <c r="W230" s="1">
        <v>0</v>
      </c>
    </row>
    <row r="231" spans="1:23" x14ac:dyDescent="0.2">
      <c r="A231" s="1" t="s">
        <v>312</v>
      </c>
      <c r="B231" s="1">
        <v>1</v>
      </c>
      <c r="C231" s="1">
        <v>0</v>
      </c>
      <c r="D231" s="1">
        <v>0</v>
      </c>
      <c r="E231" s="1">
        <v>1</v>
      </c>
      <c r="F231" s="1">
        <v>0</v>
      </c>
      <c r="G231" s="1">
        <v>0</v>
      </c>
      <c r="H231" s="1">
        <v>0</v>
      </c>
      <c r="I231" s="1">
        <v>0</v>
      </c>
      <c r="J231" s="1">
        <v>0</v>
      </c>
      <c r="K231" s="1">
        <v>0</v>
      </c>
      <c r="L231" s="1">
        <v>0</v>
      </c>
      <c r="M231" s="1" t="s">
        <v>312</v>
      </c>
      <c r="N231" s="1">
        <v>0</v>
      </c>
      <c r="O231" s="1">
        <v>0</v>
      </c>
      <c r="P231" s="1">
        <v>0</v>
      </c>
      <c r="Q231" s="1">
        <v>0</v>
      </c>
      <c r="R231" s="1">
        <v>0</v>
      </c>
      <c r="S231" s="1">
        <v>0</v>
      </c>
      <c r="T231" s="1">
        <v>0</v>
      </c>
      <c r="U231" s="1">
        <v>0</v>
      </c>
      <c r="V231" s="1">
        <v>0</v>
      </c>
      <c r="W231" s="1">
        <v>0</v>
      </c>
    </row>
    <row r="232" spans="1:23" x14ac:dyDescent="0.2">
      <c r="A232" s="1" t="s">
        <v>313</v>
      </c>
      <c r="B232" s="1">
        <v>0</v>
      </c>
      <c r="C232" s="1">
        <v>0</v>
      </c>
      <c r="D232" s="1">
        <v>0</v>
      </c>
      <c r="E232" s="1">
        <v>0</v>
      </c>
      <c r="F232" s="1">
        <v>0</v>
      </c>
      <c r="G232" s="1">
        <v>0</v>
      </c>
      <c r="H232" s="1">
        <v>0</v>
      </c>
      <c r="I232" s="1">
        <v>0</v>
      </c>
      <c r="J232" s="1">
        <v>0</v>
      </c>
      <c r="K232" s="1">
        <v>0</v>
      </c>
      <c r="L232" s="1">
        <v>0</v>
      </c>
      <c r="M232" s="1" t="s">
        <v>313</v>
      </c>
      <c r="N232" s="1">
        <v>0</v>
      </c>
      <c r="O232" s="1">
        <v>0</v>
      </c>
      <c r="P232" s="1">
        <v>0</v>
      </c>
      <c r="Q232" s="1">
        <v>0</v>
      </c>
      <c r="R232" s="1">
        <v>0</v>
      </c>
      <c r="S232" s="1">
        <v>0</v>
      </c>
      <c r="T232" s="1">
        <v>0</v>
      </c>
      <c r="U232" s="1">
        <v>0</v>
      </c>
      <c r="V232" s="1">
        <v>0</v>
      </c>
      <c r="W232" s="1">
        <v>0</v>
      </c>
    </row>
    <row r="233" spans="1:23" x14ac:dyDescent="0.2">
      <c r="A233" s="6" t="s">
        <v>159</v>
      </c>
      <c r="B233" s="6"/>
      <c r="C233" s="6"/>
      <c r="D233" s="6"/>
      <c r="E233" s="6"/>
      <c r="F233" s="6"/>
      <c r="G233" s="6"/>
      <c r="H233" s="6"/>
      <c r="I233" s="6"/>
      <c r="J233" s="6"/>
      <c r="K233" s="6"/>
      <c r="L233" s="6"/>
      <c r="M233" s="6" t="s">
        <v>159</v>
      </c>
      <c r="N233" s="6"/>
      <c r="O233" s="6"/>
      <c r="P233" s="6"/>
      <c r="Q233" s="6"/>
      <c r="R233" s="6"/>
      <c r="S233" s="6"/>
      <c r="T233" s="6"/>
      <c r="U233" s="6"/>
      <c r="V233" s="6"/>
      <c r="W233" s="6"/>
    </row>
  </sheetData>
  <pageMargins left="0.7" right="0.7" top="0.75" bottom="0.75" header="0.3" footer="0.3"/>
  <pageSetup scale="82" orientation="portrait" r:id="rId1"/>
  <rowBreaks count="3" manualBreakCount="3">
    <brk id="64" max="16383" man="1"/>
    <brk id="117" max="16383" man="1"/>
    <brk id="181" max="16383" man="1"/>
  </rowBreaks>
  <colBreaks count="1" manualBreakCount="1">
    <brk id="12"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2FD0-23AF-45FB-987E-447E18FBDB01}">
  <dimension ref="A1:W57"/>
  <sheetViews>
    <sheetView view="pageBreakPreview" topLeftCell="J1" zoomScale="125" zoomScaleNormal="100" zoomScaleSheetLayoutView="125" workbookViewId="0">
      <selection activeCell="N1" sqref="N1:W1048576"/>
    </sheetView>
  </sheetViews>
  <sheetFormatPr defaultColWidth="9.109375" defaultRowHeight="10.199999999999999" x14ac:dyDescent="0.2"/>
  <cols>
    <col min="1" max="1" width="22" style="1" customWidth="1"/>
    <col min="2" max="12" width="7.88671875" style="1" customWidth="1"/>
    <col min="13" max="13" width="22.5546875" style="1" customWidth="1"/>
    <col min="14" max="23" width="8.44140625" style="1" customWidth="1"/>
    <col min="24" max="16384" width="9.109375" style="1"/>
  </cols>
  <sheetData>
    <row r="1" spans="1:23" x14ac:dyDescent="0.2">
      <c r="A1" s="1" t="s">
        <v>795</v>
      </c>
      <c r="M1" s="1" t="s">
        <v>795</v>
      </c>
    </row>
    <row r="2" spans="1:23" s="5" customFormat="1" ht="20.399999999999999" x14ac:dyDescent="0.2">
      <c r="A2" s="11" t="s">
        <v>326</v>
      </c>
      <c r="B2" s="4" t="s">
        <v>0</v>
      </c>
      <c r="C2" s="4" t="s">
        <v>1</v>
      </c>
      <c r="D2" s="4" t="s">
        <v>2</v>
      </c>
      <c r="E2" s="4" t="s">
        <v>3</v>
      </c>
      <c r="F2" s="4" t="s">
        <v>4</v>
      </c>
      <c r="G2" s="4" t="s">
        <v>5</v>
      </c>
      <c r="H2" s="4" t="s">
        <v>6</v>
      </c>
      <c r="I2" s="4" t="s">
        <v>7</v>
      </c>
      <c r="J2" s="4" t="s">
        <v>8</v>
      </c>
      <c r="K2" s="4" t="s">
        <v>9</v>
      </c>
      <c r="L2" s="4" t="s">
        <v>10</v>
      </c>
      <c r="M2" s="11" t="s">
        <v>326</v>
      </c>
      <c r="N2" s="4" t="s">
        <v>11</v>
      </c>
      <c r="O2" s="4" t="s">
        <v>12</v>
      </c>
      <c r="P2" s="4" t="s">
        <v>13</v>
      </c>
      <c r="Q2" s="4" t="s">
        <v>14</v>
      </c>
      <c r="R2" s="4" t="s">
        <v>15</v>
      </c>
      <c r="S2" s="4" t="s">
        <v>16</v>
      </c>
      <c r="T2" s="4" t="s">
        <v>17</v>
      </c>
      <c r="U2" s="4" t="s">
        <v>18</v>
      </c>
      <c r="V2" s="4" t="s">
        <v>19</v>
      </c>
      <c r="W2" s="4" t="s">
        <v>20</v>
      </c>
    </row>
    <row r="3" spans="1:23" x14ac:dyDescent="0.2">
      <c r="A3" s="1" t="s">
        <v>214</v>
      </c>
      <c r="B3" s="1">
        <v>3724</v>
      </c>
      <c r="C3" s="1">
        <v>32</v>
      </c>
      <c r="D3" s="1">
        <v>215</v>
      </c>
      <c r="E3" s="1">
        <v>382</v>
      </c>
      <c r="F3" s="1">
        <v>408</v>
      </c>
      <c r="G3" s="1">
        <v>175</v>
      </c>
      <c r="H3" s="1">
        <v>146</v>
      </c>
      <c r="I3" s="1">
        <v>169</v>
      </c>
      <c r="J3" s="1">
        <v>595</v>
      </c>
      <c r="K3" s="1">
        <v>185</v>
      </c>
      <c r="L3" s="1">
        <v>76</v>
      </c>
      <c r="M3" s="1" t="s">
        <v>214</v>
      </c>
      <c r="N3" s="1">
        <v>234</v>
      </c>
      <c r="O3" s="1">
        <v>174</v>
      </c>
      <c r="P3" s="1">
        <v>1</v>
      </c>
      <c r="Q3" s="1">
        <v>336</v>
      </c>
      <c r="R3" s="1">
        <v>33</v>
      </c>
      <c r="S3" s="1">
        <v>196</v>
      </c>
      <c r="T3" s="1">
        <v>78</v>
      </c>
      <c r="U3" s="1">
        <v>30</v>
      </c>
      <c r="V3" s="1">
        <v>78</v>
      </c>
      <c r="W3" s="1">
        <v>181</v>
      </c>
    </row>
    <row r="4" spans="1:23" x14ac:dyDescent="0.2">
      <c r="A4" s="1" t="s">
        <v>327</v>
      </c>
      <c r="B4" s="1">
        <v>2476</v>
      </c>
      <c r="C4" s="1">
        <v>23</v>
      </c>
      <c r="D4" s="1">
        <v>136</v>
      </c>
      <c r="E4" s="1">
        <v>301</v>
      </c>
      <c r="F4" s="1">
        <v>267</v>
      </c>
      <c r="G4" s="1">
        <v>104</v>
      </c>
      <c r="H4" s="1">
        <v>99</v>
      </c>
      <c r="I4" s="1">
        <v>109</v>
      </c>
      <c r="J4" s="1">
        <v>366</v>
      </c>
      <c r="K4" s="1">
        <v>111</v>
      </c>
      <c r="L4" s="1">
        <v>58</v>
      </c>
      <c r="M4" s="1" t="s">
        <v>327</v>
      </c>
      <c r="N4" s="1">
        <v>138</v>
      </c>
      <c r="O4" s="1">
        <v>98</v>
      </c>
      <c r="P4" s="1">
        <v>1</v>
      </c>
      <c r="Q4" s="1">
        <v>174</v>
      </c>
      <c r="R4" s="1">
        <v>23</v>
      </c>
      <c r="S4" s="1">
        <v>171</v>
      </c>
      <c r="T4" s="1">
        <v>64</v>
      </c>
      <c r="U4" s="1">
        <v>27</v>
      </c>
      <c r="V4" s="1">
        <v>46</v>
      </c>
      <c r="W4" s="1">
        <v>160</v>
      </c>
    </row>
    <row r="5" spans="1:23" x14ac:dyDescent="0.2">
      <c r="A5" s="1" t="s">
        <v>328</v>
      </c>
      <c r="B5" s="1">
        <v>1054</v>
      </c>
      <c r="C5" s="1">
        <v>9</v>
      </c>
      <c r="D5" s="1">
        <v>75</v>
      </c>
      <c r="E5" s="1">
        <v>65</v>
      </c>
      <c r="F5" s="1">
        <v>105</v>
      </c>
      <c r="G5" s="1">
        <v>66</v>
      </c>
      <c r="H5" s="1">
        <v>43</v>
      </c>
      <c r="I5" s="1">
        <v>60</v>
      </c>
      <c r="J5" s="1">
        <v>155</v>
      </c>
      <c r="K5" s="1">
        <v>69</v>
      </c>
      <c r="L5" s="1">
        <v>14</v>
      </c>
      <c r="M5" s="1" t="s">
        <v>328</v>
      </c>
      <c r="N5" s="1">
        <v>80</v>
      </c>
      <c r="O5" s="1">
        <v>76</v>
      </c>
      <c r="P5" s="1">
        <v>0</v>
      </c>
      <c r="Q5" s="1">
        <v>161</v>
      </c>
      <c r="R5" s="1">
        <v>3</v>
      </c>
      <c r="S5" s="1">
        <v>25</v>
      </c>
      <c r="T5" s="1">
        <v>10</v>
      </c>
      <c r="U5" s="1">
        <v>3</v>
      </c>
      <c r="V5" s="1">
        <v>14</v>
      </c>
      <c r="W5" s="1">
        <v>21</v>
      </c>
    </row>
    <row r="6" spans="1:23" x14ac:dyDescent="0.2">
      <c r="A6" s="1" t="s">
        <v>329</v>
      </c>
      <c r="B6" s="1">
        <v>194</v>
      </c>
      <c r="C6" s="1">
        <v>0</v>
      </c>
      <c r="D6" s="1">
        <v>4</v>
      </c>
      <c r="E6" s="1">
        <v>16</v>
      </c>
      <c r="F6" s="1">
        <v>36</v>
      </c>
      <c r="G6" s="1">
        <v>5</v>
      </c>
      <c r="H6" s="1">
        <v>4</v>
      </c>
      <c r="I6" s="1">
        <v>0</v>
      </c>
      <c r="J6" s="1">
        <v>74</v>
      </c>
      <c r="K6" s="1">
        <v>5</v>
      </c>
      <c r="L6" s="1">
        <v>4</v>
      </c>
      <c r="M6" s="1" t="s">
        <v>329</v>
      </c>
      <c r="N6" s="1">
        <v>16</v>
      </c>
      <c r="O6" s="1">
        <v>0</v>
      </c>
      <c r="P6" s="1">
        <v>0</v>
      </c>
      <c r="Q6" s="1">
        <v>1</v>
      </c>
      <c r="R6" s="1">
        <v>7</v>
      </c>
      <c r="S6" s="1">
        <v>0</v>
      </c>
      <c r="T6" s="1">
        <v>4</v>
      </c>
      <c r="U6" s="1">
        <v>0</v>
      </c>
      <c r="V6" s="1">
        <v>18</v>
      </c>
      <c r="W6" s="1">
        <v>0</v>
      </c>
    </row>
    <row r="8" spans="1:23" x14ac:dyDescent="0.2">
      <c r="A8" s="1" t="s">
        <v>314</v>
      </c>
      <c r="B8" s="1">
        <v>1019</v>
      </c>
      <c r="C8" s="1">
        <v>9</v>
      </c>
      <c r="D8" s="1">
        <v>72</v>
      </c>
      <c r="E8" s="1">
        <v>97</v>
      </c>
      <c r="F8" s="1">
        <v>110</v>
      </c>
      <c r="G8" s="1">
        <v>46</v>
      </c>
      <c r="H8" s="1">
        <v>29</v>
      </c>
      <c r="I8" s="1">
        <v>37</v>
      </c>
      <c r="J8" s="1">
        <v>137</v>
      </c>
      <c r="K8" s="1">
        <v>38</v>
      </c>
      <c r="L8" s="1">
        <v>16</v>
      </c>
      <c r="M8" s="1" t="s">
        <v>314</v>
      </c>
      <c r="N8" s="1">
        <v>77</v>
      </c>
      <c r="O8" s="1">
        <v>40</v>
      </c>
      <c r="P8" s="1">
        <v>0</v>
      </c>
      <c r="Q8" s="1">
        <v>114</v>
      </c>
      <c r="R8" s="1">
        <v>7</v>
      </c>
      <c r="S8" s="1">
        <v>67</v>
      </c>
      <c r="T8" s="1">
        <v>39</v>
      </c>
      <c r="U8" s="1">
        <v>10</v>
      </c>
      <c r="V8" s="1">
        <v>31</v>
      </c>
      <c r="W8" s="1">
        <v>43</v>
      </c>
    </row>
    <row r="9" spans="1:23" x14ac:dyDescent="0.2">
      <c r="A9" s="1" t="s">
        <v>327</v>
      </c>
      <c r="B9" s="1">
        <v>228</v>
      </c>
      <c r="C9" s="1">
        <v>4</v>
      </c>
      <c r="D9" s="1">
        <v>6</v>
      </c>
      <c r="E9" s="1">
        <v>40</v>
      </c>
      <c r="F9" s="1">
        <v>17</v>
      </c>
      <c r="G9" s="1">
        <v>1</v>
      </c>
      <c r="H9" s="1">
        <v>5</v>
      </c>
      <c r="I9" s="1">
        <v>2</v>
      </c>
      <c r="J9" s="1">
        <v>6</v>
      </c>
      <c r="K9" s="1">
        <v>3</v>
      </c>
      <c r="L9" s="1">
        <v>6</v>
      </c>
      <c r="M9" s="1" t="s">
        <v>327</v>
      </c>
      <c r="N9" s="1">
        <v>11</v>
      </c>
      <c r="O9" s="1">
        <v>0</v>
      </c>
      <c r="P9" s="1">
        <v>0</v>
      </c>
      <c r="Q9" s="1">
        <v>3</v>
      </c>
      <c r="R9" s="1">
        <v>0</v>
      </c>
      <c r="S9" s="1">
        <v>51</v>
      </c>
      <c r="T9" s="1">
        <v>27</v>
      </c>
      <c r="U9" s="1">
        <v>7</v>
      </c>
      <c r="V9" s="1">
        <v>4</v>
      </c>
      <c r="W9" s="1">
        <v>35</v>
      </c>
    </row>
    <row r="10" spans="1:23" x14ac:dyDescent="0.2">
      <c r="A10" s="1" t="s">
        <v>328</v>
      </c>
      <c r="B10" s="1">
        <v>669</v>
      </c>
      <c r="C10" s="1">
        <v>5</v>
      </c>
      <c r="D10" s="1">
        <v>62</v>
      </c>
      <c r="E10" s="1">
        <v>50</v>
      </c>
      <c r="F10" s="1">
        <v>71</v>
      </c>
      <c r="G10" s="1">
        <v>45</v>
      </c>
      <c r="H10" s="1">
        <v>22</v>
      </c>
      <c r="I10" s="1">
        <v>35</v>
      </c>
      <c r="J10" s="1">
        <v>88</v>
      </c>
      <c r="K10" s="1">
        <v>31</v>
      </c>
      <c r="L10" s="1">
        <v>7</v>
      </c>
      <c r="M10" s="1" t="s">
        <v>328</v>
      </c>
      <c r="N10" s="1">
        <v>54</v>
      </c>
      <c r="O10" s="1">
        <v>40</v>
      </c>
      <c r="P10" s="1">
        <v>0</v>
      </c>
      <c r="Q10" s="1">
        <v>110</v>
      </c>
      <c r="R10" s="1">
        <v>2</v>
      </c>
      <c r="S10" s="1">
        <v>16</v>
      </c>
      <c r="T10" s="1">
        <v>10</v>
      </c>
      <c r="U10" s="1">
        <v>3</v>
      </c>
      <c r="V10" s="1">
        <v>10</v>
      </c>
      <c r="W10" s="1">
        <v>8</v>
      </c>
    </row>
    <row r="11" spans="1:23" x14ac:dyDescent="0.2">
      <c r="A11" s="1" t="s">
        <v>329</v>
      </c>
      <c r="B11" s="1">
        <v>122</v>
      </c>
      <c r="C11" s="1">
        <v>0</v>
      </c>
      <c r="D11" s="1">
        <v>4</v>
      </c>
      <c r="E11" s="1">
        <v>7</v>
      </c>
      <c r="F11" s="1">
        <v>22</v>
      </c>
      <c r="G11" s="1">
        <v>0</v>
      </c>
      <c r="H11" s="1">
        <v>2</v>
      </c>
      <c r="I11" s="1">
        <v>0</v>
      </c>
      <c r="J11" s="1">
        <v>43</v>
      </c>
      <c r="K11" s="1">
        <v>4</v>
      </c>
      <c r="L11" s="1">
        <v>3</v>
      </c>
      <c r="M11" s="1" t="s">
        <v>329</v>
      </c>
      <c r="N11" s="1">
        <v>12</v>
      </c>
      <c r="O11" s="1">
        <v>0</v>
      </c>
      <c r="P11" s="1">
        <v>0</v>
      </c>
      <c r="Q11" s="1">
        <v>1</v>
      </c>
      <c r="R11" s="1">
        <v>5</v>
      </c>
      <c r="S11" s="1">
        <v>0</v>
      </c>
      <c r="T11" s="1">
        <v>2</v>
      </c>
      <c r="U11" s="1">
        <v>0</v>
      </c>
      <c r="V11" s="1">
        <v>17</v>
      </c>
      <c r="W11" s="1">
        <v>0</v>
      </c>
    </row>
    <row r="13" spans="1:23" x14ac:dyDescent="0.2">
      <c r="A13" s="1" t="s">
        <v>315</v>
      </c>
      <c r="B13" s="1">
        <v>390</v>
      </c>
      <c r="C13" s="1">
        <v>4</v>
      </c>
      <c r="D13" s="1">
        <v>20</v>
      </c>
      <c r="E13" s="1">
        <v>29</v>
      </c>
      <c r="F13" s="1">
        <v>39</v>
      </c>
      <c r="G13" s="1">
        <v>19</v>
      </c>
      <c r="H13" s="1">
        <v>15</v>
      </c>
      <c r="I13" s="1">
        <v>12</v>
      </c>
      <c r="J13" s="1">
        <v>45</v>
      </c>
      <c r="K13" s="1">
        <v>15</v>
      </c>
      <c r="L13" s="1">
        <v>7</v>
      </c>
      <c r="M13" s="1" t="s">
        <v>315</v>
      </c>
      <c r="N13" s="1">
        <v>23</v>
      </c>
      <c r="O13" s="1">
        <v>37</v>
      </c>
      <c r="P13" s="1">
        <v>0</v>
      </c>
      <c r="Q13" s="1">
        <v>49</v>
      </c>
      <c r="R13" s="1">
        <v>3</v>
      </c>
      <c r="S13" s="1">
        <v>26</v>
      </c>
      <c r="T13" s="1">
        <v>2</v>
      </c>
      <c r="U13" s="1">
        <v>1</v>
      </c>
      <c r="V13" s="1">
        <v>4</v>
      </c>
      <c r="W13" s="1">
        <v>40</v>
      </c>
    </row>
    <row r="14" spans="1:23" x14ac:dyDescent="0.2">
      <c r="A14" s="1" t="s">
        <v>327</v>
      </c>
      <c r="B14" s="1">
        <v>113</v>
      </c>
      <c r="C14" s="1">
        <v>2</v>
      </c>
      <c r="D14" s="1">
        <v>13</v>
      </c>
      <c r="E14" s="1">
        <v>11</v>
      </c>
      <c r="F14" s="1">
        <v>5</v>
      </c>
      <c r="G14" s="1">
        <v>2</v>
      </c>
      <c r="H14" s="1">
        <v>1</v>
      </c>
      <c r="I14" s="1">
        <v>2</v>
      </c>
      <c r="J14" s="1">
        <v>7</v>
      </c>
      <c r="K14" s="1">
        <v>2</v>
      </c>
      <c r="L14" s="1">
        <v>3</v>
      </c>
      <c r="M14" s="1" t="s">
        <v>327</v>
      </c>
      <c r="N14" s="1">
        <v>5</v>
      </c>
      <c r="O14" s="1">
        <v>2</v>
      </c>
      <c r="P14" s="1">
        <v>0</v>
      </c>
      <c r="Q14" s="1">
        <v>4</v>
      </c>
      <c r="R14" s="1">
        <v>0</v>
      </c>
      <c r="S14" s="1">
        <v>19</v>
      </c>
      <c r="T14" s="1">
        <v>1</v>
      </c>
      <c r="U14" s="1">
        <v>1</v>
      </c>
      <c r="V14" s="1">
        <v>1</v>
      </c>
      <c r="W14" s="1">
        <v>32</v>
      </c>
    </row>
    <row r="15" spans="1:23" x14ac:dyDescent="0.2">
      <c r="A15" s="1" t="s">
        <v>328</v>
      </c>
      <c r="B15" s="1">
        <v>242</v>
      </c>
      <c r="C15" s="1">
        <v>2</v>
      </c>
      <c r="D15" s="1">
        <v>7</v>
      </c>
      <c r="E15" s="1">
        <v>12</v>
      </c>
      <c r="F15" s="1">
        <v>23</v>
      </c>
      <c r="G15" s="1">
        <v>17</v>
      </c>
      <c r="H15" s="1">
        <v>13</v>
      </c>
      <c r="I15" s="1">
        <v>10</v>
      </c>
      <c r="J15" s="1">
        <v>30</v>
      </c>
      <c r="K15" s="1">
        <v>12</v>
      </c>
      <c r="L15" s="1">
        <v>3</v>
      </c>
      <c r="M15" s="1" t="s">
        <v>328</v>
      </c>
      <c r="N15" s="1">
        <v>15</v>
      </c>
      <c r="O15" s="1">
        <v>35</v>
      </c>
      <c r="P15" s="1">
        <v>0</v>
      </c>
      <c r="Q15" s="1">
        <v>45</v>
      </c>
      <c r="R15" s="1">
        <v>1</v>
      </c>
      <c r="S15" s="1">
        <v>7</v>
      </c>
      <c r="T15" s="1">
        <v>0</v>
      </c>
      <c r="U15" s="1">
        <v>0</v>
      </c>
      <c r="V15" s="1">
        <v>2</v>
      </c>
      <c r="W15" s="1">
        <v>8</v>
      </c>
    </row>
    <row r="16" spans="1:23" x14ac:dyDescent="0.2">
      <c r="A16" s="1" t="s">
        <v>329</v>
      </c>
      <c r="B16" s="1">
        <v>35</v>
      </c>
      <c r="C16" s="1">
        <v>0</v>
      </c>
      <c r="D16" s="1">
        <v>0</v>
      </c>
      <c r="E16" s="1">
        <v>6</v>
      </c>
      <c r="F16" s="1">
        <v>11</v>
      </c>
      <c r="G16" s="1">
        <v>0</v>
      </c>
      <c r="H16" s="1">
        <v>1</v>
      </c>
      <c r="I16" s="1">
        <v>0</v>
      </c>
      <c r="J16" s="1">
        <v>8</v>
      </c>
      <c r="K16" s="1">
        <v>1</v>
      </c>
      <c r="L16" s="1">
        <v>1</v>
      </c>
      <c r="M16" s="1" t="s">
        <v>329</v>
      </c>
      <c r="N16" s="1">
        <v>3</v>
      </c>
      <c r="O16" s="1">
        <v>0</v>
      </c>
      <c r="P16" s="1">
        <v>0</v>
      </c>
      <c r="Q16" s="1">
        <v>0</v>
      </c>
      <c r="R16" s="1">
        <v>2</v>
      </c>
      <c r="S16" s="1">
        <v>0</v>
      </c>
      <c r="T16" s="1">
        <v>1</v>
      </c>
      <c r="U16" s="1">
        <v>0</v>
      </c>
      <c r="V16" s="1">
        <v>1</v>
      </c>
      <c r="W16" s="1">
        <v>0</v>
      </c>
    </row>
    <row r="18" spans="1:23" x14ac:dyDescent="0.2">
      <c r="A18" s="1" t="s">
        <v>316</v>
      </c>
      <c r="B18" s="1">
        <v>45</v>
      </c>
      <c r="C18" s="1">
        <v>1</v>
      </c>
      <c r="D18" s="1">
        <v>21</v>
      </c>
      <c r="E18" s="1">
        <v>3</v>
      </c>
      <c r="F18" s="1">
        <v>1</v>
      </c>
      <c r="G18" s="1">
        <v>3</v>
      </c>
      <c r="H18" s="1">
        <v>1</v>
      </c>
      <c r="I18" s="1">
        <v>0</v>
      </c>
      <c r="J18" s="1">
        <v>5</v>
      </c>
      <c r="K18" s="1">
        <v>0</v>
      </c>
      <c r="L18" s="1">
        <v>0</v>
      </c>
      <c r="M18" s="1" t="s">
        <v>316</v>
      </c>
      <c r="N18" s="1">
        <v>2</v>
      </c>
      <c r="O18" s="1">
        <v>0</v>
      </c>
      <c r="P18" s="1">
        <v>0</v>
      </c>
      <c r="Q18" s="1">
        <v>4</v>
      </c>
      <c r="R18" s="1">
        <v>0</v>
      </c>
      <c r="S18" s="1">
        <v>1</v>
      </c>
      <c r="T18" s="1">
        <v>1</v>
      </c>
      <c r="U18" s="1">
        <v>0</v>
      </c>
      <c r="V18" s="1">
        <v>0</v>
      </c>
      <c r="W18" s="1">
        <v>2</v>
      </c>
    </row>
    <row r="19" spans="1:23" x14ac:dyDescent="0.2">
      <c r="A19" s="1" t="s">
        <v>327</v>
      </c>
      <c r="B19" s="1">
        <v>37</v>
      </c>
      <c r="C19" s="1">
        <v>1</v>
      </c>
      <c r="D19" s="1">
        <v>21</v>
      </c>
      <c r="E19" s="1">
        <v>2</v>
      </c>
      <c r="F19" s="1">
        <v>1</v>
      </c>
      <c r="G19" s="1">
        <v>3</v>
      </c>
      <c r="H19" s="1">
        <v>1</v>
      </c>
      <c r="I19" s="1">
        <v>0</v>
      </c>
      <c r="J19" s="1">
        <v>1</v>
      </c>
      <c r="K19" s="1">
        <v>0</v>
      </c>
      <c r="L19" s="1">
        <v>0</v>
      </c>
      <c r="M19" s="1" t="s">
        <v>327</v>
      </c>
      <c r="N19" s="1">
        <v>1</v>
      </c>
      <c r="O19" s="1">
        <v>0</v>
      </c>
      <c r="P19" s="1">
        <v>0</v>
      </c>
      <c r="Q19" s="1">
        <v>2</v>
      </c>
      <c r="R19" s="1">
        <v>0</v>
      </c>
      <c r="S19" s="1">
        <v>1</v>
      </c>
      <c r="T19" s="1">
        <v>1</v>
      </c>
      <c r="U19" s="1">
        <v>0</v>
      </c>
      <c r="V19" s="1">
        <v>0</v>
      </c>
      <c r="W19" s="1">
        <v>2</v>
      </c>
    </row>
    <row r="20" spans="1:23" x14ac:dyDescent="0.2">
      <c r="A20" s="1" t="s">
        <v>328</v>
      </c>
      <c r="B20" s="1">
        <v>5</v>
      </c>
      <c r="C20" s="1">
        <v>0</v>
      </c>
      <c r="D20" s="1">
        <v>0</v>
      </c>
      <c r="E20" s="1">
        <v>0</v>
      </c>
      <c r="F20" s="1">
        <v>0</v>
      </c>
      <c r="G20" s="1">
        <v>0</v>
      </c>
      <c r="H20" s="1">
        <v>0</v>
      </c>
      <c r="I20" s="1">
        <v>0</v>
      </c>
      <c r="J20" s="1">
        <v>2</v>
      </c>
      <c r="K20" s="1">
        <v>0</v>
      </c>
      <c r="L20" s="1">
        <v>0</v>
      </c>
      <c r="M20" s="1" t="s">
        <v>328</v>
      </c>
      <c r="N20" s="1">
        <v>1</v>
      </c>
      <c r="O20" s="1">
        <v>0</v>
      </c>
      <c r="P20" s="1">
        <v>0</v>
      </c>
      <c r="Q20" s="1">
        <v>2</v>
      </c>
      <c r="R20" s="1">
        <v>0</v>
      </c>
      <c r="S20" s="1">
        <v>0</v>
      </c>
      <c r="T20" s="1">
        <v>0</v>
      </c>
      <c r="U20" s="1">
        <v>0</v>
      </c>
      <c r="V20" s="1">
        <v>0</v>
      </c>
      <c r="W20" s="1">
        <v>0</v>
      </c>
    </row>
    <row r="21" spans="1:23" x14ac:dyDescent="0.2">
      <c r="A21" s="1" t="s">
        <v>329</v>
      </c>
      <c r="B21" s="1">
        <v>3</v>
      </c>
      <c r="C21" s="1">
        <v>0</v>
      </c>
      <c r="D21" s="1">
        <v>0</v>
      </c>
      <c r="E21" s="1">
        <v>1</v>
      </c>
      <c r="F21" s="1">
        <v>0</v>
      </c>
      <c r="G21" s="1">
        <v>0</v>
      </c>
      <c r="H21" s="1">
        <v>0</v>
      </c>
      <c r="I21" s="1">
        <v>0</v>
      </c>
      <c r="J21" s="1">
        <v>2</v>
      </c>
      <c r="K21" s="1">
        <v>0</v>
      </c>
      <c r="L21" s="1">
        <v>0</v>
      </c>
      <c r="M21" s="1" t="s">
        <v>329</v>
      </c>
      <c r="N21" s="1">
        <v>0</v>
      </c>
      <c r="O21" s="1">
        <v>0</v>
      </c>
      <c r="P21" s="1">
        <v>0</v>
      </c>
      <c r="Q21" s="1">
        <v>0</v>
      </c>
      <c r="R21" s="1">
        <v>0</v>
      </c>
      <c r="S21" s="1">
        <v>0</v>
      </c>
      <c r="T21" s="1">
        <v>0</v>
      </c>
      <c r="U21" s="1">
        <v>0</v>
      </c>
      <c r="V21" s="1">
        <v>0</v>
      </c>
      <c r="W21" s="1">
        <v>0</v>
      </c>
    </row>
    <row r="23" spans="1:23" x14ac:dyDescent="0.2">
      <c r="A23" s="1" t="s">
        <v>317</v>
      </c>
      <c r="B23" s="1">
        <v>49</v>
      </c>
      <c r="C23" s="1">
        <v>0</v>
      </c>
      <c r="D23" s="1">
        <v>2</v>
      </c>
      <c r="E23" s="1">
        <v>6</v>
      </c>
      <c r="F23" s="1">
        <v>3</v>
      </c>
      <c r="G23" s="1">
        <v>2</v>
      </c>
      <c r="H23" s="1">
        <v>2</v>
      </c>
      <c r="I23" s="1">
        <v>12</v>
      </c>
      <c r="J23" s="1">
        <v>16</v>
      </c>
      <c r="K23" s="1">
        <v>1</v>
      </c>
      <c r="L23" s="1">
        <v>0</v>
      </c>
      <c r="M23" s="1" t="s">
        <v>317</v>
      </c>
      <c r="N23" s="1">
        <v>1</v>
      </c>
      <c r="O23" s="1">
        <v>0</v>
      </c>
      <c r="P23" s="1">
        <v>0</v>
      </c>
      <c r="Q23" s="1">
        <v>0</v>
      </c>
      <c r="R23" s="1">
        <v>3</v>
      </c>
      <c r="S23" s="1">
        <v>1</v>
      </c>
      <c r="T23" s="1">
        <v>0</v>
      </c>
      <c r="U23" s="1">
        <v>0</v>
      </c>
      <c r="V23" s="1">
        <v>0</v>
      </c>
      <c r="W23" s="1">
        <v>0</v>
      </c>
    </row>
    <row r="24" spans="1:23" x14ac:dyDescent="0.2">
      <c r="A24" s="1" t="s">
        <v>327</v>
      </c>
      <c r="B24" s="1">
        <v>18</v>
      </c>
      <c r="C24" s="1">
        <v>0</v>
      </c>
      <c r="D24" s="1">
        <v>1</v>
      </c>
      <c r="E24" s="1">
        <v>5</v>
      </c>
      <c r="F24" s="1">
        <v>1</v>
      </c>
      <c r="G24" s="1">
        <v>1</v>
      </c>
      <c r="H24" s="1">
        <v>0</v>
      </c>
      <c r="I24" s="1">
        <v>3</v>
      </c>
      <c r="J24" s="1">
        <v>2</v>
      </c>
      <c r="K24" s="1">
        <v>0</v>
      </c>
      <c r="L24" s="1">
        <v>0</v>
      </c>
      <c r="M24" s="1" t="s">
        <v>327</v>
      </c>
      <c r="N24" s="1">
        <v>1</v>
      </c>
      <c r="O24" s="1">
        <v>0</v>
      </c>
      <c r="P24" s="1">
        <v>0</v>
      </c>
      <c r="Q24" s="1">
        <v>0</v>
      </c>
      <c r="R24" s="1">
        <v>3</v>
      </c>
      <c r="S24" s="1">
        <v>1</v>
      </c>
      <c r="T24" s="1">
        <v>0</v>
      </c>
      <c r="U24" s="1">
        <v>0</v>
      </c>
      <c r="V24" s="1">
        <v>0</v>
      </c>
      <c r="W24" s="1">
        <v>0</v>
      </c>
    </row>
    <row r="25" spans="1:23" x14ac:dyDescent="0.2">
      <c r="A25" s="1" t="s">
        <v>328</v>
      </c>
      <c r="B25" s="1">
        <v>22</v>
      </c>
      <c r="C25" s="1">
        <v>0</v>
      </c>
      <c r="D25" s="1">
        <v>1</v>
      </c>
      <c r="E25" s="1">
        <v>1</v>
      </c>
      <c r="F25" s="1">
        <v>1</v>
      </c>
      <c r="G25" s="1">
        <v>0</v>
      </c>
      <c r="H25" s="1">
        <v>2</v>
      </c>
      <c r="I25" s="1">
        <v>9</v>
      </c>
      <c r="J25" s="1">
        <v>7</v>
      </c>
      <c r="K25" s="1">
        <v>1</v>
      </c>
      <c r="L25" s="1">
        <v>0</v>
      </c>
      <c r="M25" s="1" t="s">
        <v>328</v>
      </c>
      <c r="N25" s="1">
        <v>0</v>
      </c>
      <c r="O25" s="1">
        <v>0</v>
      </c>
      <c r="P25" s="1">
        <v>0</v>
      </c>
      <c r="Q25" s="1">
        <v>0</v>
      </c>
      <c r="R25" s="1">
        <v>0</v>
      </c>
      <c r="S25" s="1">
        <v>0</v>
      </c>
      <c r="T25" s="1">
        <v>0</v>
      </c>
      <c r="U25" s="1">
        <v>0</v>
      </c>
      <c r="V25" s="1">
        <v>0</v>
      </c>
      <c r="W25" s="1">
        <v>0</v>
      </c>
    </row>
    <row r="26" spans="1:23" x14ac:dyDescent="0.2">
      <c r="A26" s="1" t="s">
        <v>329</v>
      </c>
      <c r="B26" s="1">
        <v>9</v>
      </c>
      <c r="C26" s="1">
        <v>0</v>
      </c>
      <c r="D26" s="1">
        <v>0</v>
      </c>
      <c r="E26" s="1">
        <v>0</v>
      </c>
      <c r="F26" s="1">
        <v>1</v>
      </c>
      <c r="G26" s="1">
        <v>1</v>
      </c>
      <c r="H26" s="1">
        <v>0</v>
      </c>
      <c r="I26" s="1">
        <v>0</v>
      </c>
      <c r="J26" s="1">
        <v>7</v>
      </c>
      <c r="K26" s="1">
        <v>0</v>
      </c>
      <c r="L26" s="1">
        <v>0</v>
      </c>
      <c r="M26" s="1" t="s">
        <v>329</v>
      </c>
      <c r="N26" s="1">
        <v>0</v>
      </c>
      <c r="O26" s="1">
        <v>0</v>
      </c>
      <c r="P26" s="1">
        <v>0</v>
      </c>
      <c r="Q26" s="1">
        <v>0</v>
      </c>
      <c r="R26" s="1">
        <v>0</v>
      </c>
      <c r="S26" s="1">
        <v>0</v>
      </c>
      <c r="T26" s="1">
        <v>0</v>
      </c>
      <c r="U26" s="1">
        <v>0</v>
      </c>
      <c r="V26" s="1">
        <v>0</v>
      </c>
      <c r="W26" s="1">
        <v>0</v>
      </c>
    </row>
    <row r="28" spans="1:23" x14ac:dyDescent="0.2">
      <c r="A28" s="1" t="s">
        <v>318</v>
      </c>
      <c r="B28" s="1">
        <v>23</v>
      </c>
      <c r="C28" s="1">
        <v>0</v>
      </c>
      <c r="D28" s="1">
        <v>2</v>
      </c>
      <c r="E28" s="1">
        <v>6</v>
      </c>
      <c r="F28" s="1">
        <v>0</v>
      </c>
      <c r="G28" s="1">
        <v>1</v>
      </c>
      <c r="H28" s="1">
        <v>1</v>
      </c>
      <c r="I28" s="1">
        <v>2</v>
      </c>
      <c r="J28" s="1">
        <v>4</v>
      </c>
      <c r="K28" s="1">
        <v>1</v>
      </c>
      <c r="L28" s="1">
        <v>0</v>
      </c>
      <c r="M28" s="1" t="s">
        <v>318</v>
      </c>
      <c r="N28" s="1">
        <v>2</v>
      </c>
      <c r="O28" s="1">
        <v>1</v>
      </c>
      <c r="P28" s="1">
        <v>0</v>
      </c>
      <c r="Q28" s="1">
        <v>2</v>
      </c>
      <c r="R28" s="1">
        <v>0</v>
      </c>
      <c r="S28" s="1">
        <v>0</v>
      </c>
      <c r="T28" s="1">
        <v>0</v>
      </c>
      <c r="U28" s="1">
        <v>0</v>
      </c>
      <c r="V28" s="1">
        <v>0</v>
      </c>
      <c r="W28" s="1">
        <v>1</v>
      </c>
    </row>
    <row r="29" spans="1:23" x14ac:dyDescent="0.2">
      <c r="A29" s="1" t="s">
        <v>327</v>
      </c>
      <c r="B29" s="1">
        <v>16</v>
      </c>
      <c r="C29" s="1">
        <v>0</v>
      </c>
      <c r="D29" s="1">
        <v>2</v>
      </c>
      <c r="E29" s="1">
        <v>5</v>
      </c>
      <c r="F29" s="1">
        <v>0</v>
      </c>
      <c r="G29" s="1">
        <v>0</v>
      </c>
      <c r="H29" s="1">
        <v>1</v>
      </c>
      <c r="I29" s="1">
        <v>1</v>
      </c>
      <c r="J29" s="1">
        <v>2</v>
      </c>
      <c r="K29" s="1">
        <v>1</v>
      </c>
      <c r="L29" s="1">
        <v>0</v>
      </c>
      <c r="M29" s="1" t="s">
        <v>327</v>
      </c>
      <c r="N29" s="1">
        <v>0</v>
      </c>
      <c r="O29" s="1">
        <v>1</v>
      </c>
      <c r="P29" s="1">
        <v>0</v>
      </c>
      <c r="Q29" s="1">
        <v>2</v>
      </c>
      <c r="R29" s="1">
        <v>0</v>
      </c>
      <c r="S29" s="1">
        <v>0</v>
      </c>
      <c r="T29" s="1">
        <v>0</v>
      </c>
      <c r="U29" s="1">
        <v>0</v>
      </c>
      <c r="V29" s="1">
        <v>0</v>
      </c>
      <c r="W29" s="1">
        <v>1</v>
      </c>
    </row>
    <row r="30" spans="1:23" x14ac:dyDescent="0.2">
      <c r="A30" s="1" t="s">
        <v>328</v>
      </c>
      <c r="B30" s="1">
        <v>4</v>
      </c>
      <c r="C30" s="1">
        <v>0</v>
      </c>
      <c r="D30" s="1">
        <v>0</v>
      </c>
      <c r="E30" s="1">
        <v>1</v>
      </c>
      <c r="F30" s="1">
        <v>0</v>
      </c>
      <c r="G30" s="1">
        <v>0</v>
      </c>
      <c r="H30" s="1">
        <v>0</v>
      </c>
      <c r="I30" s="1">
        <v>1</v>
      </c>
      <c r="J30" s="1">
        <v>1</v>
      </c>
      <c r="K30" s="1">
        <v>0</v>
      </c>
      <c r="L30" s="1">
        <v>0</v>
      </c>
      <c r="M30" s="1" t="s">
        <v>328</v>
      </c>
      <c r="N30" s="1">
        <v>1</v>
      </c>
      <c r="O30" s="1">
        <v>0</v>
      </c>
      <c r="P30" s="1">
        <v>0</v>
      </c>
      <c r="Q30" s="1">
        <v>0</v>
      </c>
      <c r="R30" s="1">
        <v>0</v>
      </c>
      <c r="S30" s="1">
        <v>0</v>
      </c>
      <c r="T30" s="1">
        <v>0</v>
      </c>
      <c r="U30" s="1">
        <v>0</v>
      </c>
      <c r="V30" s="1">
        <v>0</v>
      </c>
      <c r="W30" s="1">
        <v>0</v>
      </c>
    </row>
    <row r="31" spans="1:23" x14ac:dyDescent="0.2">
      <c r="A31" s="1" t="s">
        <v>329</v>
      </c>
      <c r="B31" s="1">
        <v>3</v>
      </c>
      <c r="C31" s="1">
        <v>0</v>
      </c>
      <c r="D31" s="1">
        <v>0</v>
      </c>
      <c r="E31" s="1">
        <v>0</v>
      </c>
      <c r="F31" s="1">
        <v>0</v>
      </c>
      <c r="G31" s="1">
        <v>1</v>
      </c>
      <c r="H31" s="1">
        <v>0</v>
      </c>
      <c r="I31" s="1">
        <v>0</v>
      </c>
      <c r="J31" s="1">
        <v>1</v>
      </c>
      <c r="K31" s="1">
        <v>0</v>
      </c>
      <c r="L31" s="1">
        <v>0</v>
      </c>
      <c r="M31" s="1" t="s">
        <v>329</v>
      </c>
      <c r="N31" s="1">
        <v>1</v>
      </c>
      <c r="O31" s="1">
        <v>0</v>
      </c>
      <c r="P31" s="1">
        <v>0</v>
      </c>
      <c r="Q31" s="1">
        <v>0</v>
      </c>
      <c r="R31" s="1">
        <v>0</v>
      </c>
      <c r="S31" s="1">
        <v>0</v>
      </c>
      <c r="T31" s="1">
        <v>0</v>
      </c>
      <c r="U31" s="1">
        <v>0</v>
      </c>
      <c r="V31" s="1">
        <v>0</v>
      </c>
      <c r="W31" s="1">
        <v>0</v>
      </c>
    </row>
    <row r="33" spans="1:23" x14ac:dyDescent="0.2">
      <c r="A33" s="1" t="s">
        <v>319</v>
      </c>
      <c r="B33" s="1">
        <v>805</v>
      </c>
      <c r="C33" s="1">
        <v>6</v>
      </c>
      <c r="D33" s="1">
        <v>39</v>
      </c>
      <c r="E33" s="1">
        <v>76</v>
      </c>
      <c r="F33" s="1">
        <v>88</v>
      </c>
      <c r="G33" s="1">
        <v>36</v>
      </c>
      <c r="H33" s="1">
        <v>34</v>
      </c>
      <c r="I33" s="1">
        <v>45</v>
      </c>
      <c r="J33" s="1">
        <v>146</v>
      </c>
      <c r="K33" s="1">
        <v>41</v>
      </c>
      <c r="L33" s="1">
        <v>19</v>
      </c>
      <c r="M33" s="1" t="s">
        <v>319</v>
      </c>
      <c r="N33" s="1">
        <v>53</v>
      </c>
      <c r="O33" s="1">
        <v>38</v>
      </c>
      <c r="P33" s="1">
        <v>0</v>
      </c>
      <c r="Q33" s="1">
        <v>44</v>
      </c>
      <c r="R33" s="1">
        <v>6</v>
      </c>
      <c r="S33" s="1">
        <v>38</v>
      </c>
      <c r="T33" s="1">
        <v>35</v>
      </c>
      <c r="U33" s="1">
        <v>8</v>
      </c>
      <c r="V33" s="1">
        <v>18</v>
      </c>
      <c r="W33" s="1">
        <v>35</v>
      </c>
    </row>
    <row r="34" spans="1:23" x14ac:dyDescent="0.2">
      <c r="A34" s="1" t="s">
        <v>327</v>
      </c>
      <c r="B34" s="1">
        <v>748</v>
      </c>
      <c r="C34" s="1">
        <v>5</v>
      </c>
      <c r="D34" s="1">
        <v>35</v>
      </c>
      <c r="E34" s="1">
        <v>75</v>
      </c>
      <c r="F34" s="1">
        <v>85</v>
      </c>
      <c r="G34" s="1">
        <v>32</v>
      </c>
      <c r="H34" s="1">
        <v>31</v>
      </c>
      <c r="I34" s="1">
        <v>42</v>
      </c>
      <c r="J34" s="1">
        <v>128</v>
      </c>
      <c r="K34" s="1">
        <v>31</v>
      </c>
      <c r="L34" s="1">
        <v>18</v>
      </c>
      <c r="M34" s="1" t="s">
        <v>327</v>
      </c>
      <c r="N34" s="1">
        <v>51</v>
      </c>
      <c r="O34" s="1">
        <v>37</v>
      </c>
      <c r="P34" s="1">
        <v>0</v>
      </c>
      <c r="Q34" s="1">
        <v>44</v>
      </c>
      <c r="R34" s="1">
        <v>6</v>
      </c>
      <c r="S34" s="1">
        <v>38</v>
      </c>
      <c r="T34" s="1">
        <v>34</v>
      </c>
      <c r="U34" s="1">
        <v>8</v>
      </c>
      <c r="V34" s="1">
        <v>17</v>
      </c>
      <c r="W34" s="1">
        <v>31</v>
      </c>
    </row>
    <row r="35" spans="1:23" x14ac:dyDescent="0.2">
      <c r="A35" s="1" t="s">
        <v>328</v>
      </c>
      <c r="B35" s="1">
        <v>47</v>
      </c>
      <c r="C35" s="1">
        <v>1</v>
      </c>
      <c r="D35" s="1">
        <v>4</v>
      </c>
      <c r="E35" s="1">
        <v>1</v>
      </c>
      <c r="F35" s="1">
        <v>2</v>
      </c>
      <c r="G35" s="1">
        <v>2</v>
      </c>
      <c r="H35" s="1">
        <v>3</v>
      </c>
      <c r="I35" s="1">
        <v>3</v>
      </c>
      <c r="J35" s="1">
        <v>12</v>
      </c>
      <c r="K35" s="1">
        <v>10</v>
      </c>
      <c r="L35" s="1">
        <v>1</v>
      </c>
      <c r="M35" s="1" t="s">
        <v>328</v>
      </c>
      <c r="N35" s="1">
        <v>2</v>
      </c>
      <c r="O35" s="1">
        <v>1</v>
      </c>
      <c r="P35" s="1">
        <v>0</v>
      </c>
      <c r="Q35" s="1">
        <v>0</v>
      </c>
      <c r="R35" s="1">
        <v>0</v>
      </c>
      <c r="S35" s="1">
        <v>0</v>
      </c>
      <c r="T35" s="1">
        <v>0</v>
      </c>
      <c r="U35" s="1">
        <v>0</v>
      </c>
      <c r="V35" s="1">
        <v>1</v>
      </c>
      <c r="W35" s="1">
        <v>4</v>
      </c>
    </row>
    <row r="36" spans="1:23" x14ac:dyDescent="0.2">
      <c r="A36" s="1" t="s">
        <v>329</v>
      </c>
      <c r="B36" s="1">
        <v>10</v>
      </c>
      <c r="C36" s="1">
        <v>0</v>
      </c>
      <c r="D36" s="1">
        <v>0</v>
      </c>
      <c r="E36" s="1">
        <v>0</v>
      </c>
      <c r="F36" s="1">
        <v>1</v>
      </c>
      <c r="G36" s="1">
        <v>2</v>
      </c>
      <c r="H36" s="1">
        <v>0</v>
      </c>
      <c r="I36" s="1">
        <v>0</v>
      </c>
      <c r="J36" s="1">
        <v>6</v>
      </c>
      <c r="K36" s="1">
        <v>0</v>
      </c>
      <c r="L36" s="1">
        <v>0</v>
      </c>
      <c r="M36" s="1" t="s">
        <v>329</v>
      </c>
      <c r="N36" s="1">
        <v>0</v>
      </c>
      <c r="O36" s="1">
        <v>0</v>
      </c>
      <c r="P36" s="1">
        <v>0</v>
      </c>
      <c r="Q36" s="1">
        <v>0</v>
      </c>
      <c r="R36" s="1">
        <v>0</v>
      </c>
      <c r="S36" s="1">
        <v>0</v>
      </c>
      <c r="T36" s="1">
        <v>1</v>
      </c>
      <c r="U36" s="1">
        <v>0</v>
      </c>
      <c r="V36" s="1">
        <v>0</v>
      </c>
      <c r="W36" s="1">
        <v>0</v>
      </c>
    </row>
    <row r="38" spans="1:23" x14ac:dyDescent="0.2">
      <c r="A38" s="1" t="s">
        <v>320</v>
      </c>
      <c r="B38" s="1">
        <v>320</v>
      </c>
      <c r="C38" s="1">
        <v>6</v>
      </c>
      <c r="D38" s="1">
        <v>7</v>
      </c>
      <c r="E38" s="1">
        <v>28</v>
      </c>
      <c r="F38" s="1">
        <v>33</v>
      </c>
      <c r="G38" s="1">
        <v>20</v>
      </c>
      <c r="H38" s="1">
        <v>25</v>
      </c>
      <c r="I38" s="1">
        <v>27</v>
      </c>
      <c r="J38" s="1">
        <v>51</v>
      </c>
      <c r="K38" s="1">
        <v>28</v>
      </c>
      <c r="L38" s="1">
        <v>11</v>
      </c>
      <c r="M38" s="1" t="s">
        <v>320</v>
      </c>
      <c r="N38" s="1">
        <v>6</v>
      </c>
      <c r="O38" s="1">
        <v>11</v>
      </c>
      <c r="P38" s="1">
        <v>0</v>
      </c>
      <c r="Q38" s="1">
        <v>26</v>
      </c>
      <c r="R38" s="1">
        <v>5</v>
      </c>
      <c r="S38" s="1">
        <v>12</v>
      </c>
      <c r="T38" s="1">
        <v>1</v>
      </c>
      <c r="U38" s="1">
        <v>0</v>
      </c>
      <c r="V38" s="1">
        <v>0</v>
      </c>
      <c r="W38" s="1">
        <v>23</v>
      </c>
    </row>
    <row r="39" spans="1:23" x14ac:dyDescent="0.2">
      <c r="A39" s="1" t="s">
        <v>327</v>
      </c>
      <c r="B39" s="1">
        <v>297</v>
      </c>
      <c r="C39" s="1">
        <v>5</v>
      </c>
      <c r="D39" s="1">
        <v>7</v>
      </c>
      <c r="E39" s="1">
        <v>28</v>
      </c>
      <c r="F39" s="1">
        <v>31</v>
      </c>
      <c r="G39" s="1">
        <v>18</v>
      </c>
      <c r="H39" s="1">
        <v>23</v>
      </c>
      <c r="I39" s="1">
        <v>26</v>
      </c>
      <c r="J39" s="1">
        <v>47</v>
      </c>
      <c r="K39" s="1">
        <v>21</v>
      </c>
      <c r="L39" s="1">
        <v>11</v>
      </c>
      <c r="M39" s="1" t="s">
        <v>327</v>
      </c>
      <c r="N39" s="1">
        <v>6</v>
      </c>
      <c r="O39" s="1">
        <v>11</v>
      </c>
      <c r="P39" s="1">
        <v>0</v>
      </c>
      <c r="Q39" s="1">
        <v>23</v>
      </c>
      <c r="R39" s="1">
        <v>5</v>
      </c>
      <c r="S39" s="1">
        <v>11</v>
      </c>
      <c r="T39" s="1">
        <v>1</v>
      </c>
      <c r="U39" s="1">
        <v>0</v>
      </c>
      <c r="V39" s="1">
        <v>0</v>
      </c>
      <c r="W39" s="1">
        <v>23</v>
      </c>
    </row>
    <row r="40" spans="1:23" x14ac:dyDescent="0.2">
      <c r="A40" s="1" t="s">
        <v>328</v>
      </c>
      <c r="B40" s="1">
        <v>20</v>
      </c>
      <c r="C40" s="1">
        <v>1</v>
      </c>
      <c r="D40" s="1">
        <v>0</v>
      </c>
      <c r="E40" s="1">
        <v>0</v>
      </c>
      <c r="F40" s="1">
        <v>2</v>
      </c>
      <c r="G40" s="1">
        <v>1</v>
      </c>
      <c r="H40" s="1">
        <v>1</v>
      </c>
      <c r="I40" s="1">
        <v>1</v>
      </c>
      <c r="J40" s="1">
        <v>3</v>
      </c>
      <c r="K40" s="1">
        <v>7</v>
      </c>
      <c r="L40" s="1">
        <v>0</v>
      </c>
      <c r="M40" s="1" t="s">
        <v>328</v>
      </c>
      <c r="N40" s="1">
        <v>0</v>
      </c>
      <c r="O40" s="1">
        <v>0</v>
      </c>
      <c r="P40" s="1">
        <v>0</v>
      </c>
      <c r="Q40" s="1">
        <v>3</v>
      </c>
      <c r="R40" s="1">
        <v>0</v>
      </c>
      <c r="S40" s="1">
        <v>1</v>
      </c>
      <c r="T40" s="1">
        <v>0</v>
      </c>
      <c r="U40" s="1">
        <v>0</v>
      </c>
      <c r="V40" s="1">
        <v>0</v>
      </c>
      <c r="W40" s="1">
        <v>0</v>
      </c>
    </row>
    <row r="41" spans="1:23" x14ac:dyDescent="0.2">
      <c r="A41" s="1" t="s">
        <v>329</v>
      </c>
      <c r="B41" s="1">
        <v>3</v>
      </c>
      <c r="C41" s="1">
        <v>0</v>
      </c>
      <c r="D41" s="1">
        <v>0</v>
      </c>
      <c r="E41" s="1">
        <v>0</v>
      </c>
      <c r="F41" s="1">
        <v>0</v>
      </c>
      <c r="G41" s="1">
        <v>1</v>
      </c>
      <c r="H41" s="1">
        <v>1</v>
      </c>
      <c r="I41" s="1">
        <v>0</v>
      </c>
      <c r="J41" s="1">
        <v>1</v>
      </c>
      <c r="K41" s="1">
        <v>0</v>
      </c>
      <c r="L41" s="1">
        <v>0</v>
      </c>
      <c r="M41" s="1" t="s">
        <v>329</v>
      </c>
      <c r="N41" s="1">
        <v>0</v>
      </c>
      <c r="O41" s="1">
        <v>0</v>
      </c>
      <c r="P41" s="1">
        <v>0</v>
      </c>
      <c r="Q41" s="1">
        <v>0</v>
      </c>
      <c r="R41" s="1">
        <v>0</v>
      </c>
      <c r="S41" s="1">
        <v>0</v>
      </c>
      <c r="T41" s="1">
        <v>0</v>
      </c>
      <c r="U41" s="1">
        <v>0</v>
      </c>
      <c r="V41" s="1">
        <v>0</v>
      </c>
      <c r="W41" s="1">
        <v>0</v>
      </c>
    </row>
    <row r="43" spans="1:23" x14ac:dyDescent="0.2">
      <c r="A43" s="1" t="s">
        <v>321</v>
      </c>
      <c r="B43" s="1">
        <v>13</v>
      </c>
      <c r="C43" s="1">
        <v>0</v>
      </c>
      <c r="D43" s="1">
        <v>0</v>
      </c>
      <c r="E43" s="1">
        <v>0</v>
      </c>
      <c r="F43" s="1">
        <v>1</v>
      </c>
      <c r="G43" s="1">
        <v>0</v>
      </c>
      <c r="H43" s="1">
        <v>3</v>
      </c>
      <c r="I43" s="1">
        <v>1</v>
      </c>
      <c r="J43" s="1">
        <v>2</v>
      </c>
      <c r="K43" s="1">
        <v>0</v>
      </c>
      <c r="L43" s="1">
        <v>0</v>
      </c>
      <c r="M43" s="1" t="s">
        <v>321</v>
      </c>
      <c r="N43" s="1">
        <v>3</v>
      </c>
      <c r="O43" s="1">
        <v>0</v>
      </c>
      <c r="P43" s="1">
        <v>0</v>
      </c>
      <c r="Q43" s="1">
        <v>1</v>
      </c>
      <c r="R43" s="1">
        <v>0</v>
      </c>
      <c r="S43" s="1">
        <v>1</v>
      </c>
      <c r="T43" s="1">
        <v>0</v>
      </c>
      <c r="U43" s="1">
        <v>0</v>
      </c>
      <c r="V43" s="1">
        <v>0</v>
      </c>
      <c r="W43" s="1">
        <v>1</v>
      </c>
    </row>
    <row r="44" spans="1:23" x14ac:dyDescent="0.2">
      <c r="A44" s="1" t="s">
        <v>327</v>
      </c>
      <c r="B44" s="1">
        <v>9</v>
      </c>
      <c r="C44" s="1">
        <v>0</v>
      </c>
      <c r="D44" s="1">
        <v>0</v>
      </c>
      <c r="E44" s="1">
        <v>0</v>
      </c>
      <c r="F44" s="1">
        <v>0</v>
      </c>
      <c r="G44" s="1">
        <v>0</v>
      </c>
      <c r="H44" s="1">
        <v>1</v>
      </c>
      <c r="I44" s="1">
        <v>0</v>
      </c>
      <c r="J44" s="1">
        <v>2</v>
      </c>
      <c r="K44" s="1">
        <v>0</v>
      </c>
      <c r="L44" s="1">
        <v>0</v>
      </c>
      <c r="M44" s="1" t="s">
        <v>327</v>
      </c>
      <c r="N44" s="1">
        <v>3</v>
      </c>
      <c r="O44" s="1">
        <v>0</v>
      </c>
      <c r="P44" s="1">
        <v>0</v>
      </c>
      <c r="Q44" s="1">
        <v>1</v>
      </c>
      <c r="R44" s="1">
        <v>0</v>
      </c>
      <c r="S44" s="1">
        <v>1</v>
      </c>
      <c r="T44" s="1">
        <v>0</v>
      </c>
      <c r="U44" s="1">
        <v>0</v>
      </c>
      <c r="V44" s="1">
        <v>0</v>
      </c>
      <c r="W44" s="1">
        <v>1</v>
      </c>
    </row>
    <row r="45" spans="1:23" x14ac:dyDescent="0.2">
      <c r="A45" s="1" t="s">
        <v>328</v>
      </c>
      <c r="B45" s="1">
        <v>4</v>
      </c>
      <c r="C45" s="1">
        <v>0</v>
      </c>
      <c r="D45" s="1">
        <v>0</v>
      </c>
      <c r="E45" s="1">
        <v>0</v>
      </c>
      <c r="F45" s="1">
        <v>1</v>
      </c>
      <c r="G45" s="1">
        <v>0</v>
      </c>
      <c r="H45" s="1">
        <v>2</v>
      </c>
      <c r="I45" s="1">
        <v>1</v>
      </c>
      <c r="J45" s="1">
        <v>0</v>
      </c>
      <c r="K45" s="1">
        <v>0</v>
      </c>
      <c r="L45" s="1">
        <v>0</v>
      </c>
      <c r="M45" s="1" t="s">
        <v>328</v>
      </c>
      <c r="N45" s="1">
        <v>0</v>
      </c>
      <c r="O45" s="1">
        <v>0</v>
      </c>
      <c r="P45" s="1">
        <v>0</v>
      </c>
      <c r="Q45" s="1">
        <v>0</v>
      </c>
      <c r="R45" s="1">
        <v>0</v>
      </c>
      <c r="S45" s="1">
        <v>0</v>
      </c>
      <c r="T45" s="1">
        <v>0</v>
      </c>
      <c r="U45" s="1">
        <v>0</v>
      </c>
      <c r="V45" s="1">
        <v>0</v>
      </c>
      <c r="W45" s="1">
        <v>0</v>
      </c>
    </row>
    <row r="46" spans="1:23" x14ac:dyDescent="0.2">
      <c r="A46" s="1" t="s">
        <v>329</v>
      </c>
      <c r="B46" s="1">
        <v>0</v>
      </c>
      <c r="C46" s="1">
        <v>0</v>
      </c>
      <c r="D46" s="1">
        <v>0</v>
      </c>
      <c r="E46" s="1">
        <v>0</v>
      </c>
      <c r="F46" s="1">
        <v>0</v>
      </c>
      <c r="G46" s="1">
        <v>0</v>
      </c>
      <c r="H46" s="1">
        <v>0</v>
      </c>
      <c r="I46" s="1">
        <v>0</v>
      </c>
      <c r="J46" s="1">
        <v>0</v>
      </c>
      <c r="K46" s="1">
        <v>0</v>
      </c>
      <c r="L46" s="1">
        <v>0</v>
      </c>
      <c r="M46" s="1" t="s">
        <v>329</v>
      </c>
      <c r="N46" s="1">
        <v>0</v>
      </c>
      <c r="O46" s="1">
        <v>0</v>
      </c>
      <c r="P46" s="1">
        <v>0</v>
      </c>
      <c r="Q46" s="1">
        <v>0</v>
      </c>
      <c r="R46" s="1">
        <v>0</v>
      </c>
      <c r="S46" s="1">
        <v>0</v>
      </c>
      <c r="T46" s="1">
        <v>0</v>
      </c>
      <c r="U46" s="1">
        <v>0</v>
      </c>
      <c r="V46" s="1">
        <v>0</v>
      </c>
      <c r="W46" s="1">
        <v>0</v>
      </c>
    </row>
    <row r="48" spans="1:23" x14ac:dyDescent="0.2">
      <c r="A48" s="1" t="s">
        <v>322</v>
      </c>
      <c r="B48" s="1">
        <v>987</v>
      </c>
      <c r="C48" s="1">
        <v>6</v>
      </c>
      <c r="D48" s="1">
        <v>51</v>
      </c>
      <c r="E48" s="1">
        <v>116</v>
      </c>
      <c r="F48" s="1">
        <v>126</v>
      </c>
      <c r="G48" s="1">
        <v>48</v>
      </c>
      <c r="H48" s="1">
        <v>31</v>
      </c>
      <c r="I48" s="1">
        <v>31</v>
      </c>
      <c r="J48" s="1">
        <v>171</v>
      </c>
      <c r="K48" s="1">
        <v>43</v>
      </c>
      <c r="L48" s="1">
        <v>22</v>
      </c>
      <c r="M48" s="1" t="s">
        <v>322</v>
      </c>
      <c r="N48" s="1">
        <v>67</v>
      </c>
      <c r="O48" s="1">
        <v>47</v>
      </c>
      <c r="P48" s="1">
        <v>1</v>
      </c>
      <c r="Q48" s="1">
        <v>96</v>
      </c>
      <c r="R48" s="1">
        <v>9</v>
      </c>
      <c r="S48" s="1">
        <v>50</v>
      </c>
      <c r="T48" s="1">
        <v>0</v>
      </c>
      <c r="U48" s="1">
        <v>11</v>
      </c>
      <c r="V48" s="1">
        <v>25</v>
      </c>
      <c r="W48" s="1">
        <v>36</v>
      </c>
    </row>
    <row r="49" spans="1:23" x14ac:dyDescent="0.2">
      <c r="A49" s="1" t="s">
        <v>327</v>
      </c>
      <c r="B49" s="1">
        <v>942</v>
      </c>
      <c r="C49" s="1">
        <v>6</v>
      </c>
      <c r="D49" s="1">
        <v>50</v>
      </c>
      <c r="E49" s="1">
        <v>114</v>
      </c>
      <c r="F49" s="1">
        <v>120</v>
      </c>
      <c r="G49" s="1">
        <v>47</v>
      </c>
      <c r="H49" s="1">
        <v>31</v>
      </c>
      <c r="I49" s="1">
        <v>31</v>
      </c>
      <c r="J49" s="1">
        <v>157</v>
      </c>
      <c r="K49" s="1">
        <v>36</v>
      </c>
      <c r="L49" s="1">
        <v>19</v>
      </c>
      <c r="M49" s="1" t="s">
        <v>327</v>
      </c>
      <c r="N49" s="1">
        <v>60</v>
      </c>
      <c r="O49" s="1">
        <v>47</v>
      </c>
      <c r="P49" s="1">
        <v>1</v>
      </c>
      <c r="Q49" s="1">
        <v>95</v>
      </c>
      <c r="R49" s="1">
        <v>9</v>
      </c>
      <c r="S49" s="1">
        <v>49</v>
      </c>
      <c r="T49" s="1">
        <v>0</v>
      </c>
      <c r="U49" s="1">
        <v>11</v>
      </c>
      <c r="V49" s="1">
        <v>24</v>
      </c>
      <c r="W49" s="1">
        <v>35</v>
      </c>
    </row>
    <row r="50" spans="1:23" x14ac:dyDescent="0.2">
      <c r="A50" s="1" t="s">
        <v>328</v>
      </c>
      <c r="B50" s="1">
        <v>37</v>
      </c>
      <c r="C50" s="1">
        <v>0</v>
      </c>
      <c r="D50" s="1">
        <v>1</v>
      </c>
      <c r="E50" s="1">
        <v>0</v>
      </c>
      <c r="F50" s="1">
        <v>5</v>
      </c>
      <c r="G50" s="1">
        <v>1</v>
      </c>
      <c r="H50" s="1">
        <v>0</v>
      </c>
      <c r="I50" s="1">
        <v>0</v>
      </c>
      <c r="J50" s="1">
        <v>9</v>
      </c>
      <c r="K50" s="1">
        <v>7</v>
      </c>
      <c r="L50" s="1">
        <v>3</v>
      </c>
      <c r="M50" s="1" t="s">
        <v>328</v>
      </c>
      <c r="N50" s="1">
        <v>7</v>
      </c>
      <c r="O50" s="1">
        <v>0</v>
      </c>
      <c r="P50" s="1">
        <v>0</v>
      </c>
      <c r="Q50" s="1">
        <v>1</v>
      </c>
      <c r="R50" s="1">
        <v>0</v>
      </c>
      <c r="S50" s="1">
        <v>1</v>
      </c>
      <c r="T50" s="1">
        <v>0</v>
      </c>
      <c r="U50" s="1">
        <v>0</v>
      </c>
      <c r="V50" s="1">
        <v>1</v>
      </c>
      <c r="W50" s="1">
        <v>1</v>
      </c>
    </row>
    <row r="51" spans="1:23" x14ac:dyDescent="0.2">
      <c r="A51" s="1" t="s">
        <v>329</v>
      </c>
      <c r="B51" s="1">
        <v>8</v>
      </c>
      <c r="C51" s="1">
        <v>0</v>
      </c>
      <c r="D51" s="1">
        <v>0</v>
      </c>
      <c r="E51" s="1">
        <v>2</v>
      </c>
      <c r="F51" s="1">
        <v>1</v>
      </c>
      <c r="G51" s="1">
        <v>0</v>
      </c>
      <c r="H51" s="1">
        <v>0</v>
      </c>
      <c r="I51" s="1">
        <v>0</v>
      </c>
      <c r="J51" s="1">
        <v>5</v>
      </c>
      <c r="K51" s="1">
        <v>0</v>
      </c>
      <c r="L51" s="1">
        <v>0</v>
      </c>
      <c r="M51" s="1" t="s">
        <v>329</v>
      </c>
      <c r="N51" s="1">
        <v>0</v>
      </c>
      <c r="O51" s="1">
        <v>0</v>
      </c>
      <c r="P51" s="1">
        <v>0</v>
      </c>
      <c r="Q51" s="1">
        <v>0</v>
      </c>
      <c r="R51" s="1">
        <v>0</v>
      </c>
      <c r="S51" s="1">
        <v>0</v>
      </c>
      <c r="T51" s="1">
        <v>0</v>
      </c>
      <c r="U51" s="1">
        <v>0</v>
      </c>
      <c r="V51" s="1">
        <v>0</v>
      </c>
      <c r="W51" s="1">
        <v>0</v>
      </c>
    </row>
    <row r="53" spans="1:23" x14ac:dyDescent="0.2">
      <c r="A53" s="1" t="s">
        <v>323</v>
      </c>
      <c r="B53" s="1">
        <v>73</v>
      </c>
      <c r="C53" s="1">
        <v>0</v>
      </c>
      <c r="D53" s="1">
        <v>1</v>
      </c>
      <c r="E53" s="1">
        <v>21</v>
      </c>
      <c r="F53" s="1">
        <v>7</v>
      </c>
      <c r="G53" s="1">
        <v>0</v>
      </c>
      <c r="H53" s="1">
        <v>5</v>
      </c>
      <c r="I53" s="1">
        <v>2</v>
      </c>
      <c r="J53" s="1">
        <v>18</v>
      </c>
      <c r="K53" s="1">
        <v>18</v>
      </c>
      <c r="L53" s="1">
        <v>1</v>
      </c>
      <c r="M53" s="1" t="s">
        <v>323</v>
      </c>
      <c r="N53" s="1">
        <v>0</v>
      </c>
      <c r="O53" s="1">
        <v>0</v>
      </c>
      <c r="P53" s="1">
        <v>0</v>
      </c>
      <c r="Q53" s="1">
        <v>0</v>
      </c>
      <c r="R53" s="1">
        <v>0</v>
      </c>
      <c r="S53" s="1">
        <v>0</v>
      </c>
      <c r="T53" s="1">
        <v>0</v>
      </c>
      <c r="U53" s="1">
        <v>0</v>
      </c>
      <c r="V53" s="1">
        <v>0</v>
      </c>
      <c r="W53" s="1">
        <v>0</v>
      </c>
    </row>
    <row r="54" spans="1:23" x14ac:dyDescent="0.2">
      <c r="A54" s="1" t="s">
        <v>327</v>
      </c>
      <c r="B54" s="1">
        <v>68</v>
      </c>
      <c r="C54" s="1">
        <v>0</v>
      </c>
      <c r="D54" s="1">
        <v>1</v>
      </c>
      <c r="E54" s="1">
        <v>21</v>
      </c>
      <c r="F54" s="1">
        <v>7</v>
      </c>
      <c r="G54" s="1">
        <v>0</v>
      </c>
      <c r="H54" s="1">
        <v>5</v>
      </c>
      <c r="I54" s="1">
        <v>2</v>
      </c>
      <c r="J54" s="1">
        <v>14</v>
      </c>
      <c r="K54" s="1">
        <v>17</v>
      </c>
      <c r="L54" s="1">
        <v>1</v>
      </c>
      <c r="M54" s="1" t="s">
        <v>327</v>
      </c>
      <c r="N54" s="1">
        <v>0</v>
      </c>
      <c r="O54" s="1">
        <v>0</v>
      </c>
      <c r="P54" s="1">
        <v>0</v>
      </c>
      <c r="Q54" s="1">
        <v>0</v>
      </c>
      <c r="R54" s="1">
        <v>0</v>
      </c>
      <c r="S54" s="1">
        <v>0</v>
      </c>
      <c r="T54" s="1">
        <v>0</v>
      </c>
      <c r="U54" s="1">
        <v>0</v>
      </c>
      <c r="V54" s="1">
        <v>0</v>
      </c>
      <c r="W54" s="1">
        <v>0</v>
      </c>
    </row>
    <row r="55" spans="1:23" x14ac:dyDescent="0.2">
      <c r="A55" s="1" t="s">
        <v>328</v>
      </c>
      <c r="B55" s="1">
        <v>4</v>
      </c>
      <c r="C55" s="1">
        <v>0</v>
      </c>
      <c r="D55" s="1">
        <v>0</v>
      </c>
      <c r="E55" s="1">
        <v>0</v>
      </c>
      <c r="F55" s="1">
        <v>0</v>
      </c>
      <c r="G55" s="1">
        <v>0</v>
      </c>
      <c r="H55" s="1">
        <v>0</v>
      </c>
      <c r="I55" s="1">
        <v>0</v>
      </c>
      <c r="J55" s="1">
        <v>3</v>
      </c>
      <c r="K55" s="1">
        <v>1</v>
      </c>
      <c r="L55" s="1">
        <v>0</v>
      </c>
      <c r="M55" s="1" t="s">
        <v>328</v>
      </c>
      <c r="N55" s="1">
        <v>0</v>
      </c>
      <c r="O55" s="1">
        <v>0</v>
      </c>
      <c r="P55" s="1">
        <v>0</v>
      </c>
      <c r="Q55" s="1">
        <v>0</v>
      </c>
      <c r="R55" s="1">
        <v>0</v>
      </c>
      <c r="S55" s="1">
        <v>0</v>
      </c>
      <c r="T55" s="1">
        <v>0</v>
      </c>
      <c r="U55" s="1">
        <v>0</v>
      </c>
      <c r="V55" s="1">
        <v>0</v>
      </c>
      <c r="W55" s="1">
        <v>0</v>
      </c>
    </row>
    <row r="56" spans="1:23" x14ac:dyDescent="0.2">
      <c r="A56" s="1" t="s">
        <v>329</v>
      </c>
      <c r="B56" s="1">
        <v>1</v>
      </c>
      <c r="C56" s="1">
        <v>0</v>
      </c>
      <c r="D56" s="1">
        <v>0</v>
      </c>
      <c r="E56" s="1">
        <v>0</v>
      </c>
      <c r="F56" s="1">
        <v>0</v>
      </c>
      <c r="G56" s="1">
        <v>0</v>
      </c>
      <c r="H56" s="1">
        <v>0</v>
      </c>
      <c r="I56" s="1">
        <v>0</v>
      </c>
      <c r="J56" s="1">
        <v>1</v>
      </c>
      <c r="K56" s="1">
        <v>0</v>
      </c>
      <c r="L56" s="1">
        <v>0</v>
      </c>
      <c r="M56" s="1" t="s">
        <v>329</v>
      </c>
      <c r="N56" s="1">
        <v>0</v>
      </c>
      <c r="O56" s="1">
        <v>0</v>
      </c>
      <c r="P56" s="1">
        <v>0</v>
      </c>
      <c r="Q56" s="1">
        <v>0</v>
      </c>
      <c r="R56" s="1">
        <v>0</v>
      </c>
      <c r="S56" s="1">
        <v>0</v>
      </c>
      <c r="T56" s="1">
        <v>0</v>
      </c>
      <c r="U56" s="1">
        <v>0</v>
      </c>
      <c r="V56" s="1">
        <v>0</v>
      </c>
      <c r="W56" s="1">
        <v>0</v>
      </c>
    </row>
    <row r="57" spans="1:23" x14ac:dyDescent="0.2">
      <c r="A57" s="6" t="s">
        <v>159</v>
      </c>
      <c r="B57" s="6"/>
      <c r="C57" s="6"/>
      <c r="D57" s="6"/>
      <c r="E57" s="6"/>
      <c r="F57" s="6"/>
      <c r="G57" s="6"/>
      <c r="H57" s="6"/>
      <c r="I57" s="6"/>
      <c r="J57" s="6"/>
      <c r="K57" s="6"/>
      <c r="L57" s="6"/>
      <c r="M57" s="6" t="s">
        <v>159</v>
      </c>
      <c r="N57" s="6"/>
      <c r="O57" s="6"/>
      <c r="P57" s="6"/>
      <c r="Q57" s="6"/>
      <c r="R57" s="6"/>
      <c r="S57" s="6"/>
      <c r="T57" s="6"/>
      <c r="U57" s="6"/>
      <c r="V57" s="6"/>
      <c r="W57" s="6"/>
    </row>
  </sheetData>
  <pageMargins left="0.7" right="0.7" top="0.75" bottom="0.75" header="0.3" footer="0.3"/>
  <pageSetup scale="82" orientation="portrait" r:id="rId1"/>
  <colBreaks count="1" manualBreakCount="1">
    <brk id="1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73803-2A7A-4CE8-969D-D1F3E324F7A4}">
  <dimension ref="A1:W68"/>
  <sheetViews>
    <sheetView view="pageBreakPreview" zoomScale="125" zoomScaleNormal="100" zoomScaleSheetLayoutView="125" workbookViewId="0">
      <selection activeCell="M2" sqref="M2"/>
    </sheetView>
  </sheetViews>
  <sheetFormatPr defaultColWidth="9.109375" defaultRowHeight="10.199999999999999" x14ac:dyDescent="0.2"/>
  <cols>
    <col min="1" max="1" width="21.6640625" style="1" customWidth="1"/>
    <col min="2" max="12" width="8.109375" style="1" customWidth="1"/>
    <col min="13" max="13" width="21.5546875" style="1" customWidth="1"/>
    <col min="14" max="23" width="8.5546875" style="1" customWidth="1"/>
    <col min="24" max="16384" width="9.109375" style="1"/>
  </cols>
  <sheetData>
    <row r="1" spans="1:23" x14ac:dyDescent="0.2">
      <c r="A1" s="1" t="s">
        <v>796</v>
      </c>
      <c r="M1" s="1" t="s">
        <v>796</v>
      </c>
    </row>
    <row r="2" spans="1:23" s="5" customFormat="1" ht="30.6" x14ac:dyDescent="0.2">
      <c r="A2" s="10" t="s">
        <v>330</v>
      </c>
      <c r="B2" s="4" t="s">
        <v>0</v>
      </c>
      <c r="C2" s="4" t="s">
        <v>1</v>
      </c>
      <c r="D2" s="4" t="s">
        <v>2</v>
      </c>
      <c r="E2" s="4" t="s">
        <v>3</v>
      </c>
      <c r="F2" s="4" t="s">
        <v>4</v>
      </c>
      <c r="G2" s="4" t="s">
        <v>5</v>
      </c>
      <c r="H2" s="4" t="s">
        <v>6</v>
      </c>
      <c r="I2" s="4" t="s">
        <v>7</v>
      </c>
      <c r="J2" s="4" t="s">
        <v>8</v>
      </c>
      <c r="K2" s="4" t="s">
        <v>9</v>
      </c>
      <c r="L2" s="4" t="s">
        <v>10</v>
      </c>
      <c r="M2" s="10" t="s">
        <v>330</v>
      </c>
      <c r="N2" s="4" t="s">
        <v>11</v>
      </c>
      <c r="O2" s="4" t="s">
        <v>12</v>
      </c>
      <c r="P2" s="4" t="s">
        <v>13</v>
      </c>
      <c r="Q2" s="4" t="s">
        <v>14</v>
      </c>
      <c r="R2" s="4" t="s">
        <v>15</v>
      </c>
      <c r="S2" s="4" t="s">
        <v>16</v>
      </c>
      <c r="T2" s="4" t="s">
        <v>17</v>
      </c>
      <c r="U2" s="4" t="s">
        <v>18</v>
      </c>
      <c r="V2" s="4" t="s">
        <v>19</v>
      </c>
      <c r="W2" s="4" t="s">
        <v>20</v>
      </c>
    </row>
    <row r="3" spans="1:23" x14ac:dyDescent="0.2">
      <c r="A3" s="1" t="s">
        <v>214</v>
      </c>
      <c r="B3" s="1">
        <v>1248</v>
      </c>
      <c r="C3" s="1">
        <v>9</v>
      </c>
      <c r="D3" s="1">
        <v>79</v>
      </c>
      <c r="E3" s="1">
        <v>81</v>
      </c>
      <c r="F3" s="1">
        <v>141</v>
      </c>
      <c r="G3" s="1">
        <v>71</v>
      </c>
      <c r="H3" s="1">
        <v>47</v>
      </c>
      <c r="I3" s="1">
        <v>60</v>
      </c>
      <c r="J3" s="1">
        <v>229</v>
      </c>
      <c r="K3" s="1">
        <v>74</v>
      </c>
      <c r="L3" s="1">
        <v>18</v>
      </c>
      <c r="M3" s="1" t="s">
        <v>214</v>
      </c>
      <c r="N3" s="1">
        <v>96</v>
      </c>
      <c r="O3" s="1">
        <v>76</v>
      </c>
      <c r="P3" s="1">
        <v>0</v>
      </c>
      <c r="Q3" s="1">
        <v>162</v>
      </c>
      <c r="R3" s="1">
        <v>10</v>
      </c>
      <c r="S3" s="1">
        <v>25</v>
      </c>
      <c r="T3" s="1">
        <v>14</v>
      </c>
      <c r="U3" s="1">
        <v>3</v>
      </c>
      <c r="V3" s="1">
        <v>32</v>
      </c>
      <c r="W3" s="1">
        <v>21</v>
      </c>
    </row>
    <row r="4" spans="1:23" x14ac:dyDescent="0.2">
      <c r="A4" s="1" t="s">
        <v>331</v>
      </c>
      <c r="B4" s="1">
        <v>23</v>
      </c>
      <c r="C4" s="1">
        <v>0</v>
      </c>
      <c r="D4" s="1">
        <v>0</v>
      </c>
      <c r="E4" s="1">
        <v>1</v>
      </c>
      <c r="F4" s="1">
        <v>5</v>
      </c>
      <c r="G4" s="1">
        <v>1</v>
      </c>
      <c r="H4" s="1">
        <v>0</v>
      </c>
      <c r="I4" s="1">
        <v>1</v>
      </c>
      <c r="J4" s="1">
        <v>8</v>
      </c>
      <c r="K4" s="1">
        <v>6</v>
      </c>
      <c r="L4" s="1">
        <v>0</v>
      </c>
      <c r="M4" s="1" t="s">
        <v>331</v>
      </c>
      <c r="N4" s="1">
        <v>0</v>
      </c>
      <c r="O4" s="1">
        <v>0</v>
      </c>
      <c r="P4" s="1">
        <v>0</v>
      </c>
      <c r="Q4" s="1">
        <v>1</v>
      </c>
      <c r="R4" s="1">
        <v>0</v>
      </c>
      <c r="S4" s="1">
        <v>0</v>
      </c>
      <c r="T4" s="1">
        <v>0</v>
      </c>
      <c r="U4" s="1">
        <v>0</v>
      </c>
      <c r="V4" s="1">
        <v>0</v>
      </c>
      <c r="W4" s="1">
        <v>0</v>
      </c>
    </row>
    <row r="5" spans="1:23" x14ac:dyDescent="0.2">
      <c r="A5" s="1" t="s">
        <v>332</v>
      </c>
      <c r="B5" s="1">
        <v>155</v>
      </c>
      <c r="C5" s="1">
        <v>0</v>
      </c>
      <c r="D5" s="1">
        <v>3</v>
      </c>
      <c r="E5" s="1">
        <v>9</v>
      </c>
      <c r="F5" s="1">
        <v>22</v>
      </c>
      <c r="G5" s="1">
        <v>1</v>
      </c>
      <c r="H5" s="1">
        <v>6</v>
      </c>
      <c r="I5" s="1">
        <v>1</v>
      </c>
      <c r="J5" s="1">
        <v>28</v>
      </c>
      <c r="K5" s="1">
        <v>16</v>
      </c>
      <c r="L5" s="1">
        <v>2</v>
      </c>
      <c r="M5" s="1" t="s">
        <v>332</v>
      </c>
      <c r="N5" s="1">
        <v>64</v>
      </c>
      <c r="O5" s="1">
        <v>0</v>
      </c>
      <c r="P5" s="1">
        <v>0</v>
      </c>
      <c r="Q5" s="1">
        <v>3</v>
      </c>
      <c r="R5" s="1">
        <v>0</v>
      </c>
      <c r="S5" s="1">
        <v>0</v>
      </c>
      <c r="T5" s="1">
        <v>0</v>
      </c>
      <c r="U5" s="1">
        <v>0</v>
      </c>
      <c r="V5" s="1">
        <v>0</v>
      </c>
      <c r="W5" s="1">
        <v>0</v>
      </c>
    </row>
    <row r="6" spans="1:23" x14ac:dyDescent="0.2">
      <c r="A6" s="1" t="s">
        <v>333</v>
      </c>
      <c r="B6" s="1">
        <v>38</v>
      </c>
      <c r="C6" s="1">
        <v>0</v>
      </c>
      <c r="D6" s="1">
        <v>0</v>
      </c>
      <c r="E6" s="1">
        <v>1</v>
      </c>
      <c r="F6" s="1">
        <v>21</v>
      </c>
      <c r="G6" s="1">
        <v>0</v>
      </c>
      <c r="H6" s="1">
        <v>0</v>
      </c>
      <c r="I6" s="1">
        <v>1</v>
      </c>
      <c r="J6" s="1">
        <v>13</v>
      </c>
      <c r="K6" s="1">
        <v>2</v>
      </c>
      <c r="L6" s="1">
        <v>0</v>
      </c>
      <c r="M6" s="1" t="s">
        <v>333</v>
      </c>
      <c r="N6" s="1">
        <v>0</v>
      </c>
      <c r="O6" s="1">
        <v>0</v>
      </c>
      <c r="P6" s="1">
        <v>0</v>
      </c>
      <c r="Q6" s="1">
        <v>0</v>
      </c>
      <c r="R6" s="1">
        <v>0</v>
      </c>
      <c r="S6" s="1">
        <v>0</v>
      </c>
      <c r="T6" s="1">
        <v>0</v>
      </c>
      <c r="U6" s="1">
        <v>0</v>
      </c>
      <c r="V6" s="1">
        <v>0</v>
      </c>
      <c r="W6" s="1">
        <v>0</v>
      </c>
    </row>
    <row r="7" spans="1:23" x14ac:dyDescent="0.2">
      <c r="A7" s="1" t="s">
        <v>334</v>
      </c>
      <c r="B7" s="1">
        <v>1032</v>
      </c>
      <c r="C7" s="1">
        <v>9</v>
      </c>
      <c r="D7" s="1">
        <v>76</v>
      </c>
      <c r="E7" s="1">
        <v>70</v>
      </c>
      <c r="F7" s="1">
        <v>93</v>
      </c>
      <c r="G7" s="1">
        <v>69</v>
      </c>
      <c r="H7" s="1">
        <v>41</v>
      </c>
      <c r="I7" s="1">
        <v>57</v>
      </c>
      <c r="J7" s="1">
        <v>180</v>
      </c>
      <c r="K7" s="1">
        <v>50</v>
      </c>
      <c r="L7" s="1">
        <v>16</v>
      </c>
      <c r="M7" s="1" t="s">
        <v>334</v>
      </c>
      <c r="N7" s="1">
        <v>32</v>
      </c>
      <c r="O7" s="1">
        <v>76</v>
      </c>
      <c r="P7" s="1">
        <v>0</v>
      </c>
      <c r="Q7" s="1">
        <v>158</v>
      </c>
      <c r="R7" s="1">
        <v>10</v>
      </c>
      <c r="S7" s="1">
        <v>25</v>
      </c>
      <c r="T7" s="1">
        <v>14</v>
      </c>
      <c r="U7" s="1">
        <v>3</v>
      </c>
      <c r="V7" s="1">
        <v>32</v>
      </c>
      <c r="W7" s="1">
        <v>21</v>
      </c>
    </row>
    <row r="9" spans="1:23" x14ac:dyDescent="0.2">
      <c r="A9" s="1" t="s">
        <v>314</v>
      </c>
      <c r="B9" s="1">
        <v>791</v>
      </c>
      <c r="C9" s="1">
        <v>5</v>
      </c>
      <c r="D9" s="1">
        <v>66</v>
      </c>
      <c r="E9" s="1">
        <v>57</v>
      </c>
      <c r="F9" s="1">
        <v>93</v>
      </c>
      <c r="G9" s="1">
        <v>45</v>
      </c>
      <c r="H9" s="1">
        <v>24</v>
      </c>
      <c r="I9" s="1">
        <v>35</v>
      </c>
      <c r="J9" s="1">
        <v>131</v>
      </c>
      <c r="K9" s="1">
        <v>35</v>
      </c>
      <c r="L9" s="1">
        <v>10</v>
      </c>
      <c r="M9" s="1" t="s">
        <v>314</v>
      </c>
      <c r="N9" s="1">
        <v>66</v>
      </c>
      <c r="O9" s="1">
        <v>40</v>
      </c>
      <c r="P9" s="1">
        <v>0</v>
      </c>
      <c r="Q9" s="1">
        <v>111</v>
      </c>
      <c r="R9" s="1">
        <v>7</v>
      </c>
      <c r="S9" s="1">
        <v>16</v>
      </c>
      <c r="T9" s="1">
        <v>12</v>
      </c>
      <c r="U9" s="1">
        <v>3</v>
      </c>
      <c r="V9" s="1">
        <v>27</v>
      </c>
      <c r="W9" s="1">
        <v>8</v>
      </c>
    </row>
    <row r="10" spans="1:23" x14ac:dyDescent="0.2">
      <c r="A10" s="1" t="s">
        <v>331</v>
      </c>
      <c r="B10" s="1">
        <v>14</v>
      </c>
      <c r="C10" s="1">
        <v>0</v>
      </c>
      <c r="D10" s="1">
        <v>0</v>
      </c>
      <c r="E10" s="1">
        <v>1</v>
      </c>
      <c r="F10" s="1">
        <v>4</v>
      </c>
      <c r="G10" s="1">
        <v>0</v>
      </c>
      <c r="H10" s="1">
        <v>0</v>
      </c>
      <c r="I10" s="1">
        <v>1</v>
      </c>
      <c r="J10" s="1">
        <v>4</v>
      </c>
      <c r="K10" s="1">
        <v>3</v>
      </c>
      <c r="L10" s="1">
        <v>0</v>
      </c>
      <c r="M10" s="1" t="s">
        <v>331</v>
      </c>
      <c r="N10" s="1">
        <v>0</v>
      </c>
      <c r="O10" s="1">
        <v>0</v>
      </c>
      <c r="P10" s="1">
        <v>0</v>
      </c>
      <c r="Q10" s="1">
        <v>1</v>
      </c>
      <c r="R10" s="1">
        <v>0</v>
      </c>
      <c r="S10" s="1">
        <v>0</v>
      </c>
      <c r="T10" s="1">
        <v>0</v>
      </c>
      <c r="U10" s="1">
        <v>0</v>
      </c>
      <c r="V10" s="1">
        <v>0</v>
      </c>
      <c r="W10" s="1">
        <v>0</v>
      </c>
    </row>
    <row r="11" spans="1:23" x14ac:dyDescent="0.2">
      <c r="A11" s="1" t="s">
        <v>332</v>
      </c>
      <c r="B11" s="1">
        <v>106</v>
      </c>
      <c r="C11" s="1">
        <v>0</v>
      </c>
      <c r="D11" s="1">
        <v>2</v>
      </c>
      <c r="E11" s="1">
        <v>6</v>
      </c>
      <c r="F11" s="1">
        <v>15</v>
      </c>
      <c r="G11" s="1">
        <v>1</v>
      </c>
      <c r="H11" s="1">
        <v>3</v>
      </c>
      <c r="I11" s="1">
        <v>1</v>
      </c>
      <c r="J11" s="1">
        <v>21</v>
      </c>
      <c r="K11" s="1">
        <v>9</v>
      </c>
      <c r="L11" s="1">
        <v>2</v>
      </c>
      <c r="M11" s="1" t="s">
        <v>332</v>
      </c>
      <c r="N11" s="1">
        <v>43</v>
      </c>
      <c r="O11" s="1">
        <v>0</v>
      </c>
      <c r="P11" s="1">
        <v>0</v>
      </c>
      <c r="Q11" s="1">
        <v>3</v>
      </c>
      <c r="R11" s="1">
        <v>0</v>
      </c>
      <c r="S11" s="1">
        <v>0</v>
      </c>
      <c r="T11" s="1">
        <v>0</v>
      </c>
      <c r="U11" s="1">
        <v>0</v>
      </c>
      <c r="V11" s="1">
        <v>0</v>
      </c>
      <c r="W11" s="1">
        <v>0</v>
      </c>
    </row>
    <row r="12" spans="1:23" x14ac:dyDescent="0.2">
      <c r="A12" s="1" t="s">
        <v>333</v>
      </c>
      <c r="B12" s="1">
        <v>21</v>
      </c>
      <c r="C12" s="1">
        <v>0</v>
      </c>
      <c r="D12" s="1">
        <v>0</v>
      </c>
      <c r="E12" s="1">
        <v>0</v>
      </c>
      <c r="F12" s="1">
        <v>14</v>
      </c>
      <c r="G12" s="1">
        <v>0</v>
      </c>
      <c r="H12" s="1">
        <v>0</v>
      </c>
      <c r="I12" s="1">
        <v>0</v>
      </c>
      <c r="J12" s="1">
        <v>7</v>
      </c>
      <c r="K12" s="1">
        <v>0</v>
      </c>
      <c r="L12" s="1">
        <v>0</v>
      </c>
      <c r="M12" s="1" t="s">
        <v>333</v>
      </c>
      <c r="N12" s="1">
        <v>0</v>
      </c>
      <c r="O12" s="1">
        <v>0</v>
      </c>
      <c r="P12" s="1">
        <v>0</v>
      </c>
      <c r="Q12" s="1">
        <v>0</v>
      </c>
      <c r="R12" s="1">
        <v>0</v>
      </c>
      <c r="S12" s="1">
        <v>0</v>
      </c>
      <c r="T12" s="1">
        <v>0</v>
      </c>
      <c r="U12" s="1">
        <v>0</v>
      </c>
      <c r="V12" s="1">
        <v>0</v>
      </c>
      <c r="W12" s="1">
        <v>0</v>
      </c>
    </row>
    <row r="13" spans="1:23" x14ac:dyDescent="0.2">
      <c r="A13" s="1" t="s">
        <v>334</v>
      </c>
      <c r="B13" s="1">
        <v>650</v>
      </c>
      <c r="C13" s="1">
        <v>5</v>
      </c>
      <c r="D13" s="1">
        <v>64</v>
      </c>
      <c r="E13" s="1">
        <v>50</v>
      </c>
      <c r="F13" s="1">
        <v>60</v>
      </c>
      <c r="G13" s="1">
        <v>44</v>
      </c>
      <c r="H13" s="1">
        <v>21</v>
      </c>
      <c r="I13" s="1">
        <v>33</v>
      </c>
      <c r="J13" s="1">
        <v>99</v>
      </c>
      <c r="K13" s="1">
        <v>23</v>
      </c>
      <c r="L13" s="1">
        <v>8</v>
      </c>
      <c r="M13" s="1" t="s">
        <v>334</v>
      </c>
      <c r="N13" s="1">
        <v>23</v>
      </c>
      <c r="O13" s="1">
        <v>40</v>
      </c>
      <c r="P13" s="1">
        <v>0</v>
      </c>
      <c r="Q13" s="1">
        <v>107</v>
      </c>
      <c r="R13" s="1">
        <v>7</v>
      </c>
      <c r="S13" s="1">
        <v>16</v>
      </c>
      <c r="T13" s="1">
        <v>12</v>
      </c>
      <c r="U13" s="1">
        <v>3</v>
      </c>
      <c r="V13" s="1">
        <v>27</v>
      </c>
      <c r="W13" s="1">
        <v>8</v>
      </c>
    </row>
    <row r="15" spans="1:23" x14ac:dyDescent="0.2">
      <c r="A15" s="1" t="s">
        <v>315</v>
      </c>
      <c r="B15" s="1">
        <v>277</v>
      </c>
      <c r="C15" s="1">
        <v>2</v>
      </c>
      <c r="D15" s="1">
        <v>7</v>
      </c>
      <c r="E15" s="1">
        <v>18</v>
      </c>
      <c r="F15" s="1">
        <v>34</v>
      </c>
      <c r="G15" s="1">
        <v>17</v>
      </c>
      <c r="H15" s="1">
        <v>14</v>
      </c>
      <c r="I15" s="1">
        <v>10</v>
      </c>
      <c r="J15" s="1">
        <v>38</v>
      </c>
      <c r="K15" s="1">
        <v>13</v>
      </c>
      <c r="L15" s="1">
        <v>4</v>
      </c>
      <c r="M15" s="1" t="s">
        <v>315</v>
      </c>
      <c r="N15" s="1">
        <v>18</v>
      </c>
      <c r="O15" s="1">
        <v>35</v>
      </c>
      <c r="P15" s="1">
        <v>0</v>
      </c>
      <c r="Q15" s="1">
        <v>45</v>
      </c>
      <c r="R15" s="1">
        <v>3</v>
      </c>
      <c r="S15" s="1">
        <v>7</v>
      </c>
      <c r="T15" s="1">
        <v>1</v>
      </c>
      <c r="U15" s="1">
        <v>0</v>
      </c>
      <c r="V15" s="1">
        <v>3</v>
      </c>
      <c r="W15" s="1">
        <v>8</v>
      </c>
    </row>
    <row r="16" spans="1:23" x14ac:dyDescent="0.2">
      <c r="A16" s="1" t="s">
        <v>331</v>
      </c>
      <c r="B16" s="1">
        <v>2</v>
      </c>
      <c r="C16" s="1">
        <v>0</v>
      </c>
      <c r="D16" s="1">
        <v>0</v>
      </c>
      <c r="E16" s="1">
        <v>0</v>
      </c>
      <c r="F16" s="1">
        <v>1</v>
      </c>
      <c r="G16" s="1">
        <v>1</v>
      </c>
      <c r="H16" s="1">
        <v>0</v>
      </c>
      <c r="I16" s="1">
        <v>0</v>
      </c>
      <c r="J16" s="1">
        <v>0</v>
      </c>
      <c r="K16" s="1">
        <v>0</v>
      </c>
      <c r="L16" s="1">
        <v>0</v>
      </c>
      <c r="M16" s="1" t="s">
        <v>331</v>
      </c>
      <c r="N16" s="1">
        <v>0</v>
      </c>
      <c r="O16" s="1">
        <v>0</v>
      </c>
      <c r="P16" s="1">
        <v>0</v>
      </c>
      <c r="Q16" s="1">
        <v>0</v>
      </c>
      <c r="R16" s="1">
        <v>0</v>
      </c>
      <c r="S16" s="1">
        <v>0</v>
      </c>
      <c r="T16" s="1">
        <v>0</v>
      </c>
      <c r="U16" s="1">
        <v>0</v>
      </c>
      <c r="V16" s="1">
        <v>0</v>
      </c>
      <c r="W16" s="1">
        <v>0</v>
      </c>
    </row>
    <row r="17" spans="1:23" x14ac:dyDescent="0.2">
      <c r="A17" s="1" t="s">
        <v>332</v>
      </c>
      <c r="B17" s="1">
        <v>26</v>
      </c>
      <c r="C17" s="1">
        <v>0</v>
      </c>
      <c r="D17" s="1">
        <v>1</v>
      </c>
      <c r="E17" s="1">
        <v>3</v>
      </c>
      <c r="F17" s="1">
        <v>4</v>
      </c>
      <c r="G17" s="1">
        <v>0</v>
      </c>
      <c r="H17" s="1">
        <v>1</v>
      </c>
      <c r="I17" s="1">
        <v>0</v>
      </c>
      <c r="J17" s="1">
        <v>1</v>
      </c>
      <c r="K17" s="1">
        <v>4</v>
      </c>
      <c r="L17" s="1">
        <v>0</v>
      </c>
      <c r="M17" s="1" t="s">
        <v>332</v>
      </c>
      <c r="N17" s="1">
        <v>12</v>
      </c>
      <c r="O17" s="1">
        <v>0</v>
      </c>
      <c r="P17" s="1">
        <v>0</v>
      </c>
      <c r="Q17" s="1">
        <v>0</v>
      </c>
      <c r="R17" s="1">
        <v>0</v>
      </c>
      <c r="S17" s="1">
        <v>0</v>
      </c>
      <c r="T17" s="1">
        <v>0</v>
      </c>
      <c r="U17" s="1">
        <v>0</v>
      </c>
      <c r="V17" s="1">
        <v>0</v>
      </c>
      <c r="W17" s="1">
        <v>0</v>
      </c>
    </row>
    <row r="18" spans="1:23" x14ac:dyDescent="0.2">
      <c r="A18" s="1" t="s">
        <v>333</v>
      </c>
      <c r="B18" s="1">
        <v>8</v>
      </c>
      <c r="C18" s="1">
        <v>0</v>
      </c>
      <c r="D18" s="1">
        <v>0</v>
      </c>
      <c r="E18" s="1">
        <v>0</v>
      </c>
      <c r="F18" s="1">
        <v>6</v>
      </c>
      <c r="G18" s="1">
        <v>0</v>
      </c>
      <c r="H18" s="1">
        <v>0</v>
      </c>
      <c r="I18" s="1">
        <v>0</v>
      </c>
      <c r="J18" s="1">
        <v>2</v>
      </c>
      <c r="K18" s="1">
        <v>0</v>
      </c>
      <c r="L18" s="1">
        <v>0</v>
      </c>
      <c r="M18" s="1" t="s">
        <v>333</v>
      </c>
      <c r="N18" s="1">
        <v>0</v>
      </c>
      <c r="O18" s="1">
        <v>0</v>
      </c>
      <c r="P18" s="1">
        <v>0</v>
      </c>
      <c r="Q18" s="1">
        <v>0</v>
      </c>
      <c r="R18" s="1">
        <v>0</v>
      </c>
      <c r="S18" s="1">
        <v>0</v>
      </c>
      <c r="T18" s="1">
        <v>0</v>
      </c>
      <c r="U18" s="1">
        <v>0</v>
      </c>
      <c r="V18" s="1">
        <v>0</v>
      </c>
      <c r="W18" s="1">
        <v>0</v>
      </c>
    </row>
    <row r="19" spans="1:23" x14ac:dyDescent="0.2">
      <c r="A19" s="1" t="s">
        <v>334</v>
      </c>
      <c r="B19" s="1">
        <v>241</v>
      </c>
      <c r="C19" s="1">
        <v>2</v>
      </c>
      <c r="D19" s="1">
        <v>6</v>
      </c>
      <c r="E19" s="1">
        <v>15</v>
      </c>
      <c r="F19" s="1">
        <v>23</v>
      </c>
      <c r="G19" s="1">
        <v>16</v>
      </c>
      <c r="H19" s="1">
        <v>13</v>
      </c>
      <c r="I19" s="1">
        <v>10</v>
      </c>
      <c r="J19" s="1">
        <v>35</v>
      </c>
      <c r="K19" s="1">
        <v>9</v>
      </c>
      <c r="L19" s="1">
        <v>4</v>
      </c>
      <c r="M19" s="1" t="s">
        <v>334</v>
      </c>
      <c r="N19" s="1">
        <v>6</v>
      </c>
      <c r="O19" s="1">
        <v>35</v>
      </c>
      <c r="P19" s="1">
        <v>0</v>
      </c>
      <c r="Q19" s="1">
        <v>45</v>
      </c>
      <c r="R19" s="1">
        <v>3</v>
      </c>
      <c r="S19" s="1">
        <v>7</v>
      </c>
      <c r="T19" s="1">
        <v>1</v>
      </c>
      <c r="U19" s="1">
        <v>0</v>
      </c>
      <c r="V19" s="1">
        <v>3</v>
      </c>
      <c r="W19" s="1">
        <v>8</v>
      </c>
    </row>
    <row r="21" spans="1:23" x14ac:dyDescent="0.2">
      <c r="A21" s="1" t="s">
        <v>316</v>
      </c>
      <c r="B21" s="1">
        <v>8</v>
      </c>
      <c r="C21" s="1">
        <v>0</v>
      </c>
      <c r="D21" s="1">
        <v>0</v>
      </c>
      <c r="E21" s="1">
        <v>1</v>
      </c>
      <c r="F21" s="1">
        <v>0</v>
      </c>
      <c r="G21" s="1">
        <v>0</v>
      </c>
      <c r="H21" s="1">
        <v>0</v>
      </c>
      <c r="I21" s="1">
        <v>0</v>
      </c>
      <c r="J21" s="1">
        <v>4</v>
      </c>
      <c r="K21" s="1">
        <v>0</v>
      </c>
      <c r="L21" s="1">
        <v>0</v>
      </c>
      <c r="M21" s="1" t="s">
        <v>316</v>
      </c>
      <c r="N21" s="1">
        <v>1</v>
      </c>
      <c r="O21" s="1">
        <v>0</v>
      </c>
      <c r="P21" s="1">
        <v>0</v>
      </c>
      <c r="Q21" s="1">
        <v>2</v>
      </c>
      <c r="R21" s="1">
        <v>0</v>
      </c>
      <c r="S21" s="1">
        <v>0</v>
      </c>
      <c r="T21" s="1">
        <v>0</v>
      </c>
      <c r="U21" s="1">
        <v>0</v>
      </c>
      <c r="V21" s="1">
        <v>0</v>
      </c>
      <c r="W21" s="1">
        <v>0</v>
      </c>
    </row>
    <row r="22" spans="1:23" x14ac:dyDescent="0.2">
      <c r="A22" s="1" t="s">
        <v>331</v>
      </c>
      <c r="B22" s="1">
        <v>0</v>
      </c>
      <c r="C22" s="1">
        <v>0</v>
      </c>
      <c r="D22" s="1">
        <v>0</v>
      </c>
      <c r="E22" s="1">
        <v>0</v>
      </c>
      <c r="F22" s="1">
        <v>0</v>
      </c>
      <c r="G22" s="1">
        <v>0</v>
      </c>
      <c r="H22" s="1">
        <v>0</v>
      </c>
      <c r="I22" s="1">
        <v>0</v>
      </c>
      <c r="J22" s="1">
        <v>0</v>
      </c>
      <c r="K22" s="1">
        <v>0</v>
      </c>
      <c r="L22" s="1">
        <v>0</v>
      </c>
      <c r="M22" s="1" t="s">
        <v>331</v>
      </c>
      <c r="N22" s="1">
        <v>0</v>
      </c>
      <c r="O22" s="1">
        <v>0</v>
      </c>
      <c r="P22" s="1">
        <v>0</v>
      </c>
      <c r="Q22" s="1">
        <v>0</v>
      </c>
      <c r="R22" s="1">
        <v>0</v>
      </c>
      <c r="S22" s="1">
        <v>0</v>
      </c>
      <c r="T22" s="1">
        <v>0</v>
      </c>
      <c r="U22" s="1">
        <v>0</v>
      </c>
      <c r="V22" s="1">
        <v>0</v>
      </c>
      <c r="W22" s="1">
        <v>0</v>
      </c>
    </row>
    <row r="23" spans="1:23" x14ac:dyDescent="0.2">
      <c r="A23" s="1" t="s">
        <v>332</v>
      </c>
      <c r="B23" s="1">
        <v>1</v>
      </c>
      <c r="C23" s="1">
        <v>0</v>
      </c>
      <c r="D23" s="1">
        <v>0</v>
      </c>
      <c r="E23" s="1">
        <v>0</v>
      </c>
      <c r="F23" s="1">
        <v>0</v>
      </c>
      <c r="G23" s="1">
        <v>0</v>
      </c>
      <c r="H23" s="1">
        <v>0</v>
      </c>
      <c r="I23" s="1">
        <v>0</v>
      </c>
      <c r="J23" s="1">
        <v>1</v>
      </c>
      <c r="K23" s="1">
        <v>0</v>
      </c>
      <c r="L23" s="1">
        <v>0</v>
      </c>
      <c r="M23" s="1" t="s">
        <v>332</v>
      </c>
      <c r="N23" s="1">
        <v>0</v>
      </c>
      <c r="O23" s="1">
        <v>0</v>
      </c>
      <c r="P23" s="1">
        <v>0</v>
      </c>
      <c r="Q23" s="1">
        <v>0</v>
      </c>
      <c r="R23" s="1">
        <v>0</v>
      </c>
      <c r="S23" s="1">
        <v>0</v>
      </c>
      <c r="T23" s="1">
        <v>0</v>
      </c>
      <c r="U23" s="1">
        <v>0</v>
      </c>
      <c r="V23" s="1">
        <v>0</v>
      </c>
      <c r="W23" s="1">
        <v>0</v>
      </c>
    </row>
    <row r="24" spans="1:23" x14ac:dyDescent="0.2">
      <c r="A24" s="1" t="s">
        <v>333</v>
      </c>
      <c r="B24" s="1">
        <v>2</v>
      </c>
      <c r="C24" s="1">
        <v>0</v>
      </c>
      <c r="D24" s="1">
        <v>0</v>
      </c>
      <c r="E24" s="1">
        <v>1</v>
      </c>
      <c r="F24" s="1">
        <v>0</v>
      </c>
      <c r="G24" s="1">
        <v>0</v>
      </c>
      <c r="H24" s="1">
        <v>0</v>
      </c>
      <c r="I24" s="1">
        <v>0</v>
      </c>
      <c r="J24" s="1">
        <v>1</v>
      </c>
      <c r="K24" s="1">
        <v>0</v>
      </c>
      <c r="L24" s="1">
        <v>0</v>
      </c>
      <c r="M24" s="1" t="s">
        <v>333</v>
      </c>
      <c r="N24" s="1">
        <v>0</v>
      </c>
      <c r="O24" s="1">
        <v>0</v>
      </c>
      <c r="P24" s="1">
        <v>0</v>
      </c>
      <c r="Q24" s="1">
        <v>0</v>
      </c>
      <c r="R24" s="1">
        <v>0</v>
      </c>
      <c r="S24" s="1">
        <v>0</v>
      </c>
      <c r="T24" s="1">
        <v>0</v>
      </c>
      <c r="U24" s="1">
        <v>0</v>
      </c>
      <c r="V24" s="1">
        <v>0</v>
      </c>
      <c r="W24" s="1">
        <v>0</v>
      </c>
    </row>
    <row r="25" spans="1:23" x14ac:dyDescent="0.2">
      <c r="A25" s="1" t="s">
        <v>334</v>
      </c>
      <c r="B25" s="1">
        <v>5</v>
      </c>
      <c r="C25" s="1">
        <v>0</v>
      </c>
      <c r="D25" s="1">
        <v>0</v>
      </c>
      <c r="E25" s="1">
        <v>0</v>
      </c>
      <c r="F25" s="1">
        <v>0</v>
      </c>
      <c r="G25" s="1">
        <v>0</v>
      </c>
      <c r="H25" s="1">
        <v>0</v>
      </c>
      <c r="I25" s="1">
        <v>0</v>
      </c>
      <c r="J25" s="1">
        <v>2</v>
      </c>
      <c r="K25" s="1">
        <v>0</v>
      </c>
      <c r="L25" s="1">
        <v>0</v>
      </c>
      <c r="M25" s="1" t="s">
        <v>334</v>
      </c>
      <c r="N25" s="1">
        <v>1</v>
      </c>
      <c r="O25" s="1">
        <v>0</v>
      </c>
      <c r="P25" s="1">
        <v>0</v>
      </c>
      <c r="Q25" s="1">
        <v>2</v>
      </c>
      <c r="R25" s="1">
        <v>0</v>
      </c>
      <c r="S25" s="1">
        <v>0</v>
      </c>
      <c r="T25" s="1">
        <v>0</v>
      </c>
      <c r="U25" s="1">
        <v>0</v>
      </c>
      <c r="V25" s="1">
        <v>0</v>
      </c>
      <c r="W25" s="1">
        <v>0</v>
      </c>
    </row>
    <row r="27" spans="1:23" x14ac:dyDescent="0.2">
      <c r="A27" s="1" t="s">
        <v>317</v>
      </c>
      <c r="B27" s="1">
        <v>31</v>
      </c>
      <c r="C27" s="1">
        <v>0</v>
      </c>
      <c r="D27" s="1">
        <v>1</v>
      </c>
      <c r="E27" s="1">
        <v>1</v>
      </c>
      <c r="F27" s="1">
        <v>2</v>
      </c>
      <c r="G27" s="1">
        <v>1</v>
      </c>
      <c r="H27" s="1">
        <v>2</v>
      </c>
      <c r="I27" s="1">
        <v>9</v>
      </c>
      <c r="J27" s="1">
        <v>14</v>
      </c>
      <c r="K27" s="1">
        <v>1</v>
      </c>
      <c r="L27" s="1">
        <v>0</v>
      </c>
      <c r="M27" s="1" t="s">
        <v>317</v>
      </c>
      <c r="N27" s="1">
        <v>0</v>
      </c>
      <c r="O27" s="1">
        <v>0</v>
      </c>
      <c r="P27" s="1">
        <v>0</v>
      </c>
      <c r="Q27" s="1">
        <v>0</v>
      </c>
      <c r="R27" s="1">
        <v>0</v>
      </c>
      <c r="S27" s="1">
        <v>0</v>
      </c>
      <c r="T27" s="1">
        <v>0</v>
      </c>
      <c r="U27" s="1">
        <v>0</v>
      </c>
      <c r="V27" s="1">
        <v>0</v>
      </c>
      <c r="W27" s="1">
        <v>0</v>
      </c>
    </row>
    <row r="28" spans="1:23" x14ac:dyDescent="0.2">
      <c r="A28" s="1" t="s">
        <v>331</v>
      </c>
      <c r="B28" s="1">
        <v>2</v>
      </c>
      <c r="C28" s="1">
        <v>0</v>
      </c>
      <c r="D28" s="1">
        <v>0</v>
      </c>
      <c r="E28" s="1">
        <v>0</v>
      </c>
      <c r="F28" s="1">
        <v>0</v>
      </c>
      <c r="G28" s="1">
        <v>0</v>
      </c>
      <c r="H28" s="1">
        <v>0</v>
      </c>
      <c r="I28" s="1">
        <v>0</v>
      </c>
      <c r="J28" s="1">
        <v>2</v>
      </c>
      <c r="K28" s="1">
        <v>0</v>
      </c>
      <c r="L28" s="1">
        <v>0</v>
      </c>
      <c r="M28" s="1" t="s">
        <v>331</v>
      </c>
      <c r="N28" s="1">
        <v>0</v>
      </c>
      <c r="O28" s="1">
        <v>0</v>
      </c>
      <c r="P28" s="1">
        <v>0</v>
      </c>
      <c r="Q28" s="1">
        <v>0</v>
      </c>
      <c r="R28" s="1">
        <v>0</v>
      </c>
      <c r="S28" s="1">
        <v>0</v>
      </c>
      <c r="T28" s="1">
        <v>0</v>
      </c>
      <c r="U28" s="1">
        <v>0</v>
      </c>
      <c r="V28" s="1">
        <v>0</v>
      </c>
      <c r="W28" s="1">
        <v>0</v>
      </c>
    </row>
    <row r="29" spans="1:23" x14ac:dyDescent="0.2">
      <c r="A29" s="1" t="s">
        <v>332</v>
      </c>
      <c r="B29" s="1">
        <v>3</v>
      </c>
      <c r="C29" s="1">
        <v>0</v>
      </c>
      <c r="D29" s="1">
        <v>0</v>
      </c>
      <c r="E29" s="1">
        <v>0</v>
      </c>
      <c r="F29" s="1">
        <v>1</v>
      </c>
      <c r="G29" s="1">
        <v>0</v>
      </c>
      <c r="H29" s="1">
        <v>1</v>
      </c>
      <c r="I29" s="1">
        <v>0</v>
      </c>
      <c r="J29" s="1">
        <v>1</v>
      </c>
      <c r="K29" s="1">
        <v>0</v>
      </c>
      <c r="L29" s="1">
        <v>0</v>
      </c>
      <c r="M29" s="1" t="s">
        <v>332</v>
      </c>
      <c r="N29" s="1">
        <v>0</v>
      </c>
      <c r="O29" s="1">
        <v>0</v>
      </c>
      <c r="P29" s="1">
        <v>0</v>
      </c>
      <c r="Q29" s="1">
        <v>0</v>
      </c>
      <c r="R29" s="1">
        <v>0</v>
      </c>
      <c r="S29" s="1">
        <v>0</v>
      </c>
      <c r="T29" s="1">
        <v>0</v>
      </c>
      <c r="U29" s="1">
        <v>0</v>
      </c>
      <c r="V29" s="1">
        <v>0</v>
      </c>
      <c r="W29" s="1">
        <v>0</v>
      </c>
    </row>
    <row r="30" spans="1:23" x14ac:dyDescent="0.2">
      <c r="A30" s="1" t="s">
        <v>333</v>
      </c>
      <c r="B30" s="1">
        <v>4</v>
      </c>
      <c r="C30" s="1">
        <v>0</v>
      </c>
      <c r="D30" s="1">
        <v>0</v>
      </c>
      <c r="E30" s="1">
        <v>0</v>
      </c>
      <c r="F30" s="1">
        <v>0</v>
      </c>
      <c r="G30" s="1">
        <v>0</v>
      </c>
      <c r="H30" s="1">
        <v>0</v>
      </c>
      <c r="I30" s="1">
        <v>1</v>
      </c>
      <c r="J30" s="1">
        <v>2</v>
      </c>
      <c r="K30" s="1">
        <v>1</v>
      </c>
      <c r="L30" s="1">
        <v>0</v>
      </c>
      <c r="M30" s="1" t="s">
        <v>333</v>
      </c>
      <c r="N30" s="1">
        <v>0</v>
      </c>
      <c r="O30" s="1">
        <v>0</v>
      </c>
      <c r="P30" s="1">
        <v>0</v>
      </c>
      <c r="Q30" s="1">
        <v>0</v>
      </c>
      <c r="R30" s="1">
        <v>0</v>
      </c>
      <c r="S30" s="1">
        <v>0</v>
      </c>
      <c r="T30" s="1">
        <v>0</v>
      </c>
      <c r="U30" s="1">
        <v>0</v>
      </c>
      <c r="V30" s="1">
        <v>0</v>
      </c>
      <c r="W30" s="1">
        <v>0</v>
      </c>
    </row>
    <row r="31" spans="1:23" x14ac:dyDescent="0.2">
      <c r="A31" s="1" t="s">
        <v>334</v>
      </c>
      <c r="B31" s="1">
        <v>22</v>
      </c>
      <c r="C31" s="1">
        <v>0</v>
      </c>
      <c r="D31" s="1">
        <v>1</v>
      </c>
      <c r="E31" s="1">
        <v>1</v>
      </c>
      <c r="F31" s="1">
        <v>1</v>
      </c>
      <c r="G31" s="1">
        <v>1</v>
      </c>
      <c r="H31" s="1">
        <v>1</v>
      </c>
      <c r="I31" s="1">
        <v>8</v>
      </c>
      <c r="J31" s="1">
        <v>9</v>
      </c>
      <c r="K31" s="1">
        <v>0</v>
      </c>
      <c r="L31" s="1">
        <v>0</v>
      </c>
      <c r="M31" s="1" t="s">
        <v>334</v>
      </c>
      <c r="N31" s="1">
        <v>0</v>
      </c>
      <c r="O31" s="1">
        <v>0</v>
      </c>
      <c r="P31" s="1">
        <v>0</v>
      </c>
      <c r="Q31" s="1">
        <v>0</v>
      </c>
      <c r="R31" s="1">
        <v>0</v>
      </c>
      <c r="S31" s="1">
        <v>0</v>
      </c>
      <c r="T31" s="1">
        <v>0</v>
      </c>
      <c r="U31" s="1">
        <v>0</v>
      </c>
      <c r="V31" s="1">
        <v>0</v>
      </c>
      <c r="W31" s="1">
        <v>0</v>
      </c>
    </row>
    <row r="33" spans="1:23" x14ac:dyDescent="0.2">
      <c r="A33" s="1" t="s">
        <v>318</v>
      </c>
      <c r="B33" s="1">
        <v>7</v>
      </c>
      <c r="C33" s="1">
        <v>0</v>
      </c>
      <c r="D33" s="1">
        <v>0</v>
      </c>
      <c r="E33" s="1">
        <v>1</v>
      </c>
      <c r="F33" s="1">
        <v>0</v>
      </c>
      <c r="G33" s="1">
        <v>1</v>
      </c>
      <c r="H33" s="1">
        <v>0</v>
      </c>
      <c r="I33" s="1">
        <v>1</v>
      </c>
      <c r="J33" s="1">
        <v>2</v>
      </c>
      <c r="K33" s="1">
        <v>0</v>
      </c>
      <c r="L33" s="1">
        <v>0</v>
      </c>
      <c r="M33" s="1" t="s">
        <v>318</v>
      </c>
      <c r="N33" s="1">
        <v>2</v>
      </c>
      <c r="O33" s="1">
        <v>0</v>
      </c>
      <c r="P33" s="1">
        <v>0</v>
      </c>
      <c r="Q33" s="1">
        <v>0</v>
      </c>
      <c r="R33" s="1">
        <v>0</v>
      </c>
      <c r="S33" s="1">
        <v>0</v>
      </c>
      <c r="T33" s="1">
        <v>0</v>
      </c>
      <c r="U33" s="1">
        <v>0</v>
      </c>
      <c r="V33" s="1">
        <v>0</v>
      </c>
      <c r="W33" s="1">
        <v>0</v>
      </c>
    </row>
    <row r="34" spans="1:23" x14ac:dyDescent="0.2">
      <c r="A34" s="1" t="s">
        <v>331</v>
      </c>
      <c r="B34" s="1">
        <v>0</v>
      </c>
      <c r="C34" s="1">
        <v>0</v>
      </c>
      <c r="D34" s="1">
        <v>0</v>
      </c>
      <c r="E34" s="1">
        <v>0</v>
      </c>
      <c r="F34" s="1">
        <v>0</v>
      </c>
      <c r="G34" s="1">
        <v>0</v>
      </c>
      <c r="H34" s="1">
        <v>0</v>
      </c>
      <c r="I34" s="1">
        <v>0</v>
      </c>
      <c r="J34" s="1">
        <v>0</v>
      </c>
      <c r="K34" s="1">
        <v>0</v>
      </c>
      <c r="L34" s="1">
        <v>0</v>
      </c>
      <c r="M34" s="1" t="s">
        <v>331</v>
      </c>
      <c r="N34" s="1">
        <v>0</v>
      </c>
      <c r="O34" s="1">
        <v>0</v>
      </c>
      <c r="P34" s="1">
        <v>0</v>
      </c>
      <c r="Q34" s="1">
        <v>0</v>
      </c>
      <c r="R34" s="1">
        <v>0</v>
      </c>
      <c r="S34" s="1">
        <v>0</v>
      </c>
      <c r="T34" s="1">
        <v>0</v>
      </c>
      <c r="U34" s="1">
        <v>0</v>
      </c>
      <c r="V34" s="1">
        <v>0</v>
      </c>
      <c r="W34" s="1">
        <v>0</v>
      </c>
    </row>
    <row r="35" spans="1:23" x14ac:dyDescent="0.2">
      <c r="A35" s="1" t="s">
        <v>332</v>
      </c>
      <c r="B35" s="1">
        <v>1</v>
      </c>
      <c r="C35" s="1">
        <v>0</v>
      </c>
      <c r="D35" s="1">
        <v>0</v>
      </c>
      <c r="E35" s="1">
        <v>0</v>
      </c>
      <c r="F35" s="1">
        <v>0</v>
      </c>
      <c r="G35" s="1">
        <v>0</v>
      </c>
      <c r="H35" s="1">
        <v>0</v>
      </c>
      <c r="I35" s="1">
        <v>0</v>
      </c>
      <c r="J35" s="1">
        <v>0</v>
      </c>
      <c r="K35" s="1">
        <v>0</v>
      </c>
      <c r="L35" s="1">
        <v>0</v>
      </c>
      <c r="M35" s="1" t="s">
        <v>332</v>
      </c>
      <c r="N35" s="1">
        <v>1</v>
      </c>
      <c r="O35" s="1">
        <v>0</v>
      </c>
      <c r="P35" s="1">
        <v>0</v>
      </c>
      <c r="Q35" s="1">
        <v>0</v>
      </c>
      <c r="R35" s="1">
        <v>0</v>
      </c>
      <c r="S35" s="1">
        <v>0</v>
      </c>
      <c r="T35" s="1">
        <v>0</v>
      </c>
      <c r="U35" s="1">
        <v>0</v>
      </c>
      <c r="V35" s="1">
        <v>0</v>
      </c>
      <c r="W35" s="1">
        <v>0</v>
      </c>
    </row>
    <row r="36" spans="1:23" x14ac:dyDescent="0.2">
      <c r="A36" s="1" t="s">
        <v>333</v>
      </c>
      <c r="B36" s="1">
        <v>1</v>
      </c>
      <c r="C36" s="1">
        <v>0</v>
      </c>
      <c r="D36" s="1">
        <v>0</v>
      </c>
      <c r="E36" s="1">
        <v>0</v>
      </c>
      <c r="F36" s="1">
        <v>0</v>
      </c>
      <c r="G36" s="1">
        <v>0</v>
      </c>
      <c r="H36" s="1">
        <v>0</v>
      </c>
      <c r="I36" s="1">
        <v>0</v>
      </c>
      <c r="J36" s="1">
        <v>1</v>
      </c>
      <c r="K36" s="1">
        <v>0</v>
      </c>
      <c r="L36" s="1">
        <v>0</v>
      </c>
      <c r="M36" s="1" t="s">
        <v>333</v>
      </c>
      <c r="N36" s="1">
        <v>0</v>
      </c>
      <c r="O36" s="1">
        <v>0</v>
      </c>
      <c r="P36" s="1">
        <v>0</v>
      </c>
      <c r="Q36" s="1">
        <v>0</v>
      </c>
      <c r="R36" s="1">
        <v>0</v>
      </c>
      <c r="S36" s="1">
        <v>0</v>
      </c>
      <c r="T36" s="1">
        <v>0</v>
      </c>
      <c r="U36" s="1">
        <v>0</v>
      </c>
      <c r="V36" s="1">
        <v>0</v>
      </c>
      <c r="W36" s="1">
        <v>0</v>
      </c>
    </row>
    <row r="37" spans="1:23" x14ac:dyDescent="0.2">
      <c r="A37" s="1" t="s">
        <v>334</v>
      </c>
      <c r="B37" s="1">
        <v>5</v>
      </c>
      <c r="C37" s="1">
        <v>0</v>
      </c>
      <c r="D37" s="1">
        <v>0</v>
      </c>
      <c r="E37" s="1">
        <v>1</v>
      </c>
      <c r="F37" s="1">
        <v>0</v>
      </c>
      <c r="G37" s="1">
        <v>1</v>
      </c>
      <c r="H37" s="1">
        <v>0</v>
      </c>
      <c r="I37" s="1">
        <v>1</v>
      </c>
      <c r="J37" s="1">
        <v>1</v>
      </c>
      <c r="K37" s="1">
        <v>0</v>
      </c>
      <c r="L37" s="1">
        <v>0</v>
      </c>
      <c r="M37" s="1" t="s">
        <v>334</v>
      </c>
      <c r="N37" s="1">
        <v>1</v>
      </c>
      <c r="O37" s="1">
        <v>0</v>
      </c>
      <c r="P37" s="1">
        <v>0</v>
      </c>
      <c r="Q37" s="1">
        <v>0</v>
      </c>
      <c r="R37" s="1">
        <v>0</v>
      </c>
      <c r="S37" s="1">
        <v>0</v>
      </c>
      <c r="T37" s="1">
        <v>0</v>
      </c>
      <c r="U37" s="1">
        <v>0</v>
      </c>
      <c r="V37" s="1">
        <v>0</v>
      </c>
      <c r="W37" s="1">
        <v>0</v>
      </c>
    </row>
    <row r="39" spans="1:23" x14ac:dyDescent="0.2">
      <c r="A39" s="1" t="s">
        <v>319</v>
      </c>
      <c r="B39" s="1">
        <v>57</v>
      </c>
      <c r="C39" s="1">
        <v>1</v>
      </c>
      <c r="D39" s="1">
        <v>4</v>
      </c>
      <c r="E39" s="1">
        <v>1</v>
      </c>
      <c r="F39" s="1">
        <v>3</v>
      </c>
      <c r="G39" s="1">
        <v>4</v>
      </c>
      <c r="H39" s="1">
        <v>3</v>
      </c>
      <c r="I39" s="1">
        <v>3</v>
      </c>
      <c r="J39" s="1">
        <v>18</v>
      </c>
      <c r="K39" s="1">
        <v>10</v>
      </c>
      <c r="L39" s="1">
        <v>1</v>
      </c>
      <c r="M39" s="1" t="s">
        <v>319</v>
      </c>
      <c r="N39" s="1">
        <v>2</v>
      </c>
      <c r="O39" s="1">
        <v>1</v>
      </c>
      <c r="P39" s="1">
        <v>0</v>
      </c>
      <c r="Q39" s="1">
        <v>0</v>
      </c>
      <c r="R39" s="1">
        <v>0</v>
      </c>
      <c r="S39" s="1">
        <v>0</v>
      </c>
      <c r="T39" s="1">
        <v>1</v>
      </c>
      <c r="U39" s="1">
        <v>0</v>
      </c>
      <c r="V39" s="1">
        <v>1</v>
      </c>
      <c r="W39" s="1">
        <v>4</v>
      </c>
    </row>
    <row r="40" spans="1:23" x14ac:dyDescent="0.2">
      <c r="A40" s="1" t="s">
        <v>331</v>
      </c>
      <c r="B40" s="1">
        <v>3</v>
      </c>
      <c r="C40" s="1">
        <v>0</v>
      </c>
      <c r="D40" s="1">
        <v>0</v>
      </c>
      <c r="E40" s="1">
        <v>0</v>
      </c>
      <c r="F40" s="1">
        <v>0</v>
      </c>
      <c r="G40" s="1">
        <v>0</v>
      </c>
      <c r="H40" s="1">
        <v>0</v>
      </c>
      <c r="I40" s="1">
        <v>0</v>
      </c>
      <c r="J40" s="1">
        <v>1</v>
      </c>
      <c r="K40" s="1">
        <v>2</v>
      </c>
      <c r="L40" s="1">
        <v>0</v>
      </c>
      <c r="M40" s="1" t="s">
        <v>331</v>
      </c>
      <c r="N40" s="1">
        <v>0</v>
      </c>
      <c r="O40" s="1">
        <v>0</v>
      </c>
      <c r="P40" s="1">
        <v>0</v>
      </c>
      <c r="Q40" s="1">
        <v>0</v>
      </c>
      <c r="R40" s="1">
        <v>0</v>
      </c>
      <c r="S40" s="1">
        <v>0</v>
      </c>
      <c r="T40" s="1">
        <v>0</v>
      </c>
      <c r="U40" s="1">
        <v>0</v>
      </c>
      <c r="V40" s="1">
        <v>0</v>
      </c>
      <c r="W40" s="1">
        <v>0</v>
      </c>
    </row>
    <row r="41" spans="1:23" x14ac:dyDescent="0.2">
      <c r="A41" s="1" t="s">
        <v>332</v>
      </c>
      <c r="B41" s="1">
        <v>6</v>
      </c>
      <c r="C41" s="1">
        <v>0</v>
      </c>
      <c r="D41" s="1">
        <v>0</v>
      </c>
      <c r="E41" s="1">
        <v>0</v>
      </c>
      <c r="F41" s="1">
        <v>0</v>
      </c>
      <c r="G41" s="1">
        <v>0</v>
      </c>
      <c r="H41" s="1">
        <v>0</v>
      </c>
      <c r="I41" s="1">
        <v>0</v>
      </c>
      <c r="J41" s="1">
        <v>3</v>
      </c>
      <c r="K41" s="1">
        <v>1</v>
      </c>
      <c r="L41" s="1">
        <v>0</v>
      </c>
      <c r="M41" s="1" t="s">
        <v>332</v>
      </c>
      <c r="N41" s="1">
        <v>2</v>
      </c>
      <c r="O41" s="1">
        <v>0</v>
      </c>
      <c r="P41" s="1">
        <v>0</v>
      </c>
      <c r="Q41" s="1">
        <v>0</v>
      </c>
      <c r="R41" s="1">
        <v>0</v>
      </c>
      <c r="S41" s="1">
        <v>0</v>
      </c>
      <c r="T41" s="1">
        <v>0</v>
      </c>
      <c r="U41" s="1">
        <v>0</v>
      </c>
      <c r="V41" s="1">
        <v>0</v>
      </c>
      <c r="W41" s="1">
        <v>0</v>
      </c>
    </row>
    <row r="42" spans="1:23" x14ac:dyDescent="0.2">
      <c r="A42" s="1" t="s">
        <v>333</v>
      </c>
      <c r="B42" s="1">
        <v>0</v>
      </c>
      <c r="C42" s="1">
        <v>0</v>
      </c>
      <c r="D42" s="1">
        <v>0</v>
      </c>
      <c r="E42" s="1">
        <v>0</v>
      </c>
      <c r="F42" s="1">
        <v>0</v>
      </c>
      <c r="G42" s="1">
        <v>0</v>
      </c>
      <c r="H42" s="1">
        <v>0</v>
      </c>
      <c r="I42" s="1">
        <v>0</v>
      </c>
      <c r="J42" s="1">
        <v>0</v>
      </c>
      <c r="K42" s="1">
        <v>0</v>
      </c>
      <c r="L42" s="1">
        <v>0</v>
      </c>
      <c r="M42" s="1" t="s">
        <v>333</v>
      </c>
      <c r="N42" s="1">
        <v>0</v>
      </c>
      <c r="O42" s="1">
        <v>0</v>
      </c>
      <c r="P42" s="1">
        <v>0</v>
      </c>
      <c r="Q42" s="1">
        <v>0</v>
      </c>
      <c r="R42" s="1">
        <v>0</v>
      </c>
      <c r="S42" s="1">
        <v>0</v>
      </c>
      <c r="T42" s="1">
        <v>0</v>
      </c>
      <c r="U42" s="1">
        <v>0</v>
      </c>
      <c r="V42" s="1">
        <v>0</v>
      </c>
      <c r="W42" s="1">
        <v>0</v>
      </c>
    </row>
    <row r="43" spans="1:23" x14ac:dyDescent="0.2">
      <c r="A43" s="1" t="s">
        <v>334</v>
      </c>
      <c r="B43" s="1">
        <v>48</v>
      </c>
      <c r="C43" s="1">
        <v>1</v>
      </c>
      <c r="D43" s="1">
        <v>4</v>
      </c>
      <c r="E43" s="1">
        <v>1</v>
      </c>
      <c r="F43" s="1">
        <v>3</v>
      </c>
      <c r="G43" s="1">
        <v>4</v>
      </c>
      <c r="H43" s="1">
        <v>3</v>
      </c>
      <c r="I43" s="1">
        <v>3</v>
      </c>
      <c r="J43" s="1">
        <v>14</v>
      </c>
      <c r="K43" s="1">
        <v>7</v>
      </c>
      <c r="L43" s="1">
        <v>1</v>
      </c>
      <c r="M43" s="1" t="s">
        <v>334</v>
      </c>
      <c r="N43" s="1">
        <v>0</v>
      </c>
      <c r="O43" s="1">
        <v>1</v>
      </c>
      <c r="P43" s="1">
        <v>0</v>
      </c>
      <c r="Q43" s="1">
        <v>0</v>
      </c>
      <c r="R43" s="1">
        <v>0</v>
      </c>
      <c r="S43" s="1">
        <v>0</v>
      </c>
      <c r="T43" s="1">
        <v>1</v>
      </c>
      <c r="U43" s="1">
        <v>0</v>
      </c>
      <c r="V43" s="1">
        <v>1</v>
      </c>
      <c r="W43" s="1">
        <v>4</v>
      </c>
    </row>
    <row r="45" spans="1:23" x14ac:dyDescent="0.2">
      <c r="A45" s="1" t="s">
        <v>320</v>
      </c>
      <c r="B45" s="1">
        <v>23</v>
      </c>
      <c r="C45" s="1">
        <v>1</v>
      </c>
      <c r="D45" s="1">
        <v>0</v>
      </c>
      <c r="E45" s="1">
        <v>0</v>
      </c>
      <c r="F45" s="1">
        <v>2</v>
      </c>
      <c r="G45" s="1">
        <v>2</v>
      </c>
      <c r="H45" s="1">
        <v>2</v>
      </c>
      <c r="I45" s="1">
        <v>1</v>
      </c>
      <c r="J45" s="1">
        <v>4</v>
      </c>
      <c r="K45" s="1">
        <v>7</v>
      </c>
      <c r="L45" s="1">
        <v>0</v>
      </c>
      <c r="M45" s="1" t="s">
        <v>320</v>
      </c>
      <c r="N45" s="1">
        <v>0</v>
      </c>
      <c r="O45" s="1">
        <v>0</v>
      </c>
      <c r="P45" s="1">
        <v>0</v>
      </c>
      <c r="Q45" s="1">
        <v>3</v>
      </c>
      <c r="R45" s="1">
        <v>0</v>
      </c>
      <c r="S45" s="1">
        <v>1</v>
      </c>
      <c r="T45" s="1">
        <v>0</v>
      </c>
      <c r="U45" s="1">
        <v>0</v>
      </c>
      <c r="V45" s="1">
        <v>0</v>
      </c>
      <c r="W45" s="1">
        <v>0</v>
      </c>
    </row>
    <row r="46" spans="1:23" x14ac:dyDescent="0.2">
      <c r="A46" s="1" t="s">
        <v>331</v>
      </c>
      <c r="B46" s="1">
        <v>1</v>
      </c>
      <c r="C46" s="1">
        <v>0</v>
      </c>
      <c r="D46" s="1">
        <v>0</v>
      </c>
      <c r="E46" s="1">
        <v>0</v>
      </c>
      <c r="F46" s="1">
        <v>0</v>
      </c>
      <c r="G46" s="1">
        <v>0</v>
      </c>
      <c r="H46" s="1">
        <v>0</v>
      </c>
      <c r="I46" s="1">
        <v>0</v>
      </c>
      <c r="J46" s="1">
        <v>0</v>
      </c>
      <c r="K46" s="1">
        <v>1</v>
      </c>
      <c r="L46" s="1">
        <v>0</v>
      </c>
      <c r="M46" s="1" t="s">
        <v>331</v>
      </c>
      <c r="N46" s="1">
        <v>0</v>
      </c>
      <c r="O46" s="1">
        <v>0</v>
      </c>
      <c r="P46" s="1">
        <v>0</v>
      </c>
      <c r="Q46" s="1">
        <v>0</v>
      </c>
      <c r="R46" s="1">
        <v>0</v>
      </c>
      <c r="S46" s="1">
        <v>0</v>
      </c>
      <c r="T46" s="1">
        <v>0</v>
      </c>
      <c r="U46" s="1">
        <v>0</v>
      </c>
      <c r="V46" s="1">
        <v>0</v>
      </c>
      <c r="W46" s="1">
        <v>0</v>
      </c>
    </row>
    <row r="47" spans="1:23" x14ac:dyDescent="0.2">
      <c r="A47" s="1" t="s">
        <v>332</v>
      </c>
      <c r="B47" s="1">
        <v>2</v>
      </c>
      <c r="C47" s="1">
        <v>0</v>
      </c>
      <c r="D47" s="1">
        <v>0</v>
      </c>
      <c r="E47" s="1">
        <v>0</v>
      </c>
      <c r="F47" s="1">
        <v>1</v>
      </c>
      <c r="G47" s="1">
        <v>0</v>
      </c>
      <c r="H47" s="1">
        <v>0</v>
      </c>
      <c r="I47" s="1">
        <v>0</v>
      </c>
      <c r="J47" s="1">
        <v>0</v>
      </c>
      <c r="K47" s="1">
        <v>1</v>
      </c>
      <c r="L47" s="1">
        <v>0</v>
      </c>
      <c r="M47" s="1" t="s">
        <v>332</v>
      </c>
      <c r="N47" s="1">
        <v>0</v>
      </c>
      <c r="O47" s="1">
        <v>0</v>
      </c>
      <c r="P47" s="1">
        <v>0</v>
      </c>
      <c r="Q47" s="1">
        <v>0</v>
      </c>
      <c r="R47" s="1">
        <v>0</v>
      </c>
      <c r="S47" s="1">
        <v>0</v>
      </c>
      <c r="T47" s="1">
        <v>0</v>
      </c>
      <c r="U47" s="1">
        <v>0</v>
      </c>
      <c r="V47" s="1">
        <v>0</v>
      </c>
      <c r="W47" s="1">
        <v>0</v>
      </c>
    </row>
    <row r="48" spans="1:23" x14ac:dyDescent="0.2">
      <c r="A48" s="1" t="s">
        <v>333</v>
      </c>
      <c r="B48" s="1">
        <v>1</v>
      </c>
      <c r="C48" s="1">
        <v>0</v>
      </c>
      <c r="D48" s="1">
        <v>0</v>
      </c>
      <c r="E48" s="1">
        <v>0</v>
      </c>
      <c r="F48" s="1">
        <v>0</v>
      </c>
      <c r="G48" s="1">
        <v>0</v>
      </c>
      <c r="H48" s="1">
        <v>0</v>
      </c>
      <c r="I48" s="1">
        <v>0</v>
      </c>
      <c r="J48" s="1">
        <v>0</v>
      </c>
      <c r="K48" s="1">
        <v>1</v>
      </c>
      <c r="L48" s="1">
        <v>0</v>
      </c>
      <c r="M48" s="1" t="s">
        <v>333</v>
      </c>
      <c r="N48" s="1">
        <v>0</v>
      </c>
      <c r="O48" s="1">
        <v>0</v>
      </c>
      <c r="P48" s="1">
        <v>0</v>
      </c>
      <c r="Q48" s="1">
        <v>0</v>
      </c>
      <c r="R48" s="1">
        <v>0</v>
      </c>
      <c r="S48" s="1">
        <v>0</v>
      </c>
      <c r="T48" s="1">
        <v>0</v>
      </c>
      <c r="U48" s="1">
        <v>0</v>
      </c>
      <c r="V48" s="1">
        <v>0</v>
      </c>
      <c r="W48" s="1">
        <v>0</v>
      </c>
    </row>
    <row r="49" spans="1:23" x14ac:dyDescent="0.2">
      <c r="A49" s="1" t="s">
        <v>334</v>
      </c>
      <c r="B49" s="1">
        <v>19</v>
      </c>
      <c r="C49" s="1">
        <v>1</v>
      </c>
      <c r="D49" s="1">
        <v>0</v>
      </c>
      <c r="E49" s="1">
        <v>0</v>
      </c>
      <c r="F49" s="1">
        <v>1</v>
      </c>
      <c r="G49" s="1">
        <v>2</v>
      </c>
      <c r="H49" s="1">
        <v>2</v>
      </c>
      <c r="I49" s="1">
        <v>1</v>
      </c>
      <c r="J49" s="1">
        <v>4</v>
      </c>
      <c r="K49" s="1">
        <v>4</v>
      </c>
      <c r="L49" s="1">
        <v>0</v>
      </c>
      <c r="M49" s="1" t="s">
        <v>334</v>
      </c>
      <c r="N49" s="1">
        <v>0</v>
      </c>
      <c r="O49" s="1">
        <v>0</v>
      </c>
      <c r="P49" s="1">
        <v>0</v>
      </c>
      <c r="Q49" s="1">
        <v>3</v>
      </c>
      <c r="R49" s="1">
        <v>0</v>
      </c>
      <c r="S49" s="1">
        <v>1</v>
      </c>
      <c r="T49" s="1">
        <v>0</v>
      </c>
      <c r="U49" s="1">
        <v>0</v>
      </c>
      <c r="V49" s="1">
        <v>0</v>
      </c>
      <c r="W49" s="1">
        <v>0</v>
      </c>
    </row>
    <row r="51" spans="1:23" x14ac:dyDescent="0.2">
      <c r="A51" s="1" t="s">
        <v>321</v>
      </c>
      <c r="B51" s="1">
        <v>4</v>
      </c>
      <c r="C51" s="1">
        <v>0</v>
      </c>
      <c r="D51" s="1">
        <v>0</v>
      </c>
      <c r="E51" s="1">
        <v>0</v>
      </c>
      <c r="F51" s="1">
        <v>1</v>
      </c>
      <c r="G51" s="1">
        <v>0</v>
      </c>
      <c r="H51" s="1">
        <v>2</v>
      </c>
      <c r="I51" s="1">
        <v>1</v>
      </c>
      <c r="J51" s="1">
        <v>0</v>
      </c>
      <c r="K51" s="1">
        <v>0</v>
      </c>
      <c r="L51" s="1">
        <v>0</v>
      </c>
      <c r="M51" s="1" t="s">
        <v>321</v>
      </c>
      <c r="N51" s="1">
        <v>0</v>
      </c>
      <c r="O51" s="1">
        <v>0</v>
      </c>
      <c r="P51" s="1">
        <v>0</v>
      </c>
      <c r="Q51" s="1">
        <v>0</v>
      </c>
      <c r="R51" s="1">
        <v>0</v>
      </c>
      <c r="S51" s="1">
        <v>0</v>
      </c>
      <c r="T51" s="1">
        <v>0</v>
      </c>
      <c r="U51" s="1">
        <v>0</v>
      </c>
      <c r="V51" s="1">
        <v>0</v>
      </c>
      <c r="W51" s="1">
        <v>0</v>
      </c>
    </row>
    <row r="52" spans="1:23" x14ac:dyDescent="0.2">
      <c r="A52" s="1" t="s">
        <v>331</v>
      </c>
      <c r="B52" s="1">
        <v>0</v>
      </c>
      <c r="C52" s="1">
        <v>0</v>
      </c>
      <c r="D52" s="1">
        <v>0</v>
      </c>
      <c r="E52" s="1">
        <v>0</v>
      </c>
      <c r="F52" s="1">
        <v>0</v>
      </c>
      <c r="G52" s="1">
        <v>0</v>
      </c>
      <c r="H52" s="1">
        <v>0</v>
      </c>
      <c r="I52" s="1">
        <v>0</v>
      </c>
      <c r="J52" s="1">
        <v>0</v>
      </c>
      <c r="K52" s="1">
        <v>0</v>
      </c>
      <c r="L52" s="1">
        <v>0</v>
      </c>
      <c r="M52" s="1" t="s">
        <v>331</v>
      </c>
      <c r="N52" s="1">
        <v>0</v>
      </c>
      <c r="O52" s="1">
        <v>0</v>
      </c>
      <c r="P52" s="1">
        <v>0</v>
      </c>
      <c r="Q52" s="1">
        <v>0</v>
      </c>
      <c r="R52" s="1">
        <v>0</v>
      </c>
      <c r="S52" s="1">
        <v>0</v>
      </c>
      <c r="T52" s="1">
        <v>0</v>
      </c>
      <c r="U52" s="1">
        <v>0</v>
      </c>
      <c r="V52" s="1">
        <v>0</v>
      </c>
      <c r="W52" s="1">
        <v>0</v>
      </c>
    </row>
    <row r="53" spans="1:23" x14ac:dyDescent="0.2">
      <c r="A53" s="1" t="s">
        <v>332</v>
      </c>
      <c r="B53" s="1">
        <v>2</v>
      </c>
      <c r="C53" s="1">
        <v>0</v>
      </c>
      <c r="D53" s="1">
        <v>0</v>
      </c>
      <c r="E53" s="1">
        <v>0</v>
      </c>
      <c r="F53" s="1">
        <v>1</v>
      </c>
      <c r="G53" s="1">
        <v>0</v>
      </c>
      <c r="H53" s="1">
        <v>1</v>
      </c>
      <c r="I53" s="1">
        <v>0</v>
      </c>
      <c r="J53" s="1">
        <v>0</v>
      </c>
      <c r="K53" s="1">
        <v>0</v>
      </c>
      <c r="L53" s="1">
        <v>0</v>
      </c>
      <c r="M53" s="1" t="s">
        <v>332</v>
      </c>
      <c r="N53" s="1">
        <v>0</v>
      </c>
      <c r="O53" s="1">
        <v>0</v>
      </c>
      <c r="P53" s="1">
        <v>0</v>
      </c>
      <c r="Q53" s="1">
        <v>0</v>
      </c>
      <c r="R53" s="1">
        <v>0</v>
      </c>
      <c r="S53" s="1">
        <v>0</v>
      </c>
      <c r="T53" s="1">
        <v>0</v>
      </c>
      <c r="U53" s="1">
        <v>0</v>
      </c>
      <c r="V53" s="1">
        <v>0</v>
      </c>
      <c r="W53" s="1">
        <v>0</v>
      </c>
    </row>
    <row r="54" spans="1:23" x14ac:dyDescent="0.2">
      <c r="A54" s="1" t="s">
        <v>333</v>
      </c>
      <c r="B54" s="1">
        <v>0</v>
      </c>
      <c r="C54" s="1">
        <v>0</v>
      </c>
      <c r="D54" s="1">
        <v>0</v>
      </c>
      <c r="E54" s="1">
        <v>0</v>
      </c>
      <c r="F54" s="1">
        <v>0</v>
      </c>
      <c r="G54" s="1">
        <v>0</v>
      </c>
      <c r="H54" s="1">
        <v>0</v>
      </c>
      <c r="I54" s="1">
        <v>0</v>
      </c>
      <c r="J54" s="1">
        <v>0</v>
      </c>
      <c r="K54" s="1">
        <v>0</v>
      </c>
      <c r="L54" s="1">
        <v>0</v>
      </c>
      <c r="M54" s="1" t="s">
        <v>333</v>
      </c>
      <c r="N54" s="1">
        <v>0</v>
      </c>
      <c r="O54" s="1">
        <v>0</v>
      </c>
      <c r="P54" s="1">
        <v>0</v>
      </c>
      <c r="Q54" s="1">
        <v>0</v>
      </c>
      <c r="R54" s="1">
        <v>0</v>
      </c>
      <c r="S54" s="1">
        <v>0</v>
      </c>
      <c r="T54" s="1">
        <v>0</v>
      </c>
      <c r="U54" s="1">
        <v>0</v>
      </c>
      <c r="V54" s="1">
        <v>0</v>
      </c>
      <c r="W54" s="1">
        <v>0</v>
      </c>
    </row>
    <row r="55" spans="1:23" x14ac:dyDescent="0.2">
      <c r="A55" s="1" t="s">
        <v>334</v>
      </c>
      <c r="B55" s="1">
        <v>2</v>
      </c>
      <c r="C55" s="1">
        <v>0</v>
      </c>
      <c r="D55" s="1">
        <v>0</v>
      </c>
      <c r="E55" s="1">
        <v>0</v>
      </c>
      <c r="F55" s="1">
        <v>0</v>
      </c>
      <c r="G55" s="1">
        <v>0</v>
      </c>
      <c r="H55" s="1">
        <v>1</v>
      </c>
      <c r="I55" s="1">
        <v>1</v>
      </c>
      <c r="J55" s="1">
        <v>0</v>
      </c>
      <c r="K55" s="1">
        <v>0</v>
      </c>
      <c r="L55" s="1">
        <v>0</v>
      </c>
      <c r="M55" s="1" t="s">
        <v>334</v>
      </c>
      <c r="N55" s="1">
        <v>0</v>
      </c>
      <c r="O55" s="1">
        <v>0</v>
      </c>
      <c r="P55" s="1">
        <v>0</v>
      </c>
      <c r="Q55" s="1">
        <v>0</v>
      </c>
      <c r="R55" s="1">
        <v>0</v>
      </c>
      <c r="S55" s="1">
        <v>0</v>
      </c>
      <c r="T55" s="1">
        <v>0</v>
      </c>
      <c r="U55" s="1">
        <v>0</v>
      </c>
      <c r="V55" s="1">
        <v>0</v>
      </c>
      <c r="W55" s="1">
        <v>0</v>
      </c>
    </row>
    <row r="57" spans="1:23" x14ac:dyDescent="0.2">
      <c r="A57" s="1" t="s">
        <v>322</v>
      </c>
      <c r="B57" s="1">
        <v>45</v>
      </c>
      <c r="C57" s="1">
        <v>0</v>
      </c>
      <c r="D57" s="1">
        <v>1</v>
      </c>
      <c r="E57" s="1">
        <v>2</v>
      </c>
      <c r="F57" s="1">
        <v>6</v>
      </c>
      <c r="G57" s="1">
        <v>1</v>
      </c>
      <c r="H57" s="1">
        <v>0</v>
      </c>
      <c r="I57" s="1">
        <v>0</v>
      </c>
      <c r="J57" s="1">
        <v>14</v>
      </c>
      <c r="K57" s="1">
        <v>7</v>
      </c>
      <c r="L57" s="1">
        <v>3</v>
      </c>
      <c r="M57" s="1" t="s">
        <v>322</v>
      </c>
      <c r="N57" s="1">
        <v>7</v>
      </c>
      <c r="O57" s="1">
        <v>0</v>
      </c>
      <c r="P57" s="1">
        <v>0</v>
      </c>
      <c r="Q57" s="1">
        <v>1</v>
      </c>
      <c r="R57" s="1">
        <v>0</v>
      </c>
      <c r="S57" s="1">
        <v>1</v>
      </c>
      <c r="T57" s="1">
        <v>0</v>
      </c>
      <c r="U57" s="1">
        <v>0</v>
      </c>
      <c r="V57" s="1">
        <v>1</v>
      </c>
      <c r="W57" s="1">
        <v>1</v>
      </c>
    </row>
    <row r="58" spans="1:23" x14ac:dyDescent="0.2">
      <c r="A58" s="1" t="s">
        <v>331</v>
      </c>
      <c r="B58" s="1">
        <v>0</v>
      </c>
      <c r="C58" s="1">
        <v>0</v>
      </c>
      <c r="D58" s="1">
        <v>0</v>
      </c>
      <c r="E58" s="1">
        <v>0</v>
      </c>
      <c r="F58" s="1">
        <v>0</v>
      </c>
      <c r="G58" s="1">
        <v>0</v>
      </c>
      <c r="H58" s="1">
        <v>0</v>
      </c>
      <c r="I58" s="1">
        <v>0</v>
      </c>
      <c r="J58" s="1">
        <v>0</v>
      </c>
      <c r="K58" s="1">
        <v>0</v>
      </c>
      <c r="L58" s="1">
        <v>0</v>
      </c>
      <c r="M58" s="1" t="s">
        <v>331</v>
      </c>
      <c r="N58" s="1">
        <v>0</v>
      </c>
      <c r="O58" s="1">
        <v>0</v>
      </c>
      <c r="P58" s="1">
        <v>0</v>
      </c>
      <c r="Q58" s="1">
        <v>0</v>
      </c>
      <c r="R58" s="1">
        <v>0</v>
      </c>
      <c r="S58" s="1">
        <v>0</v>
      </c>
      <c r="T58" s="1">
        <v>0</v>
      </c>
      <c r="U58" s="1">
        <v>0</v>
      </c>
      <c r="V58" s="1">
        <v>0</v>
      </c>
      <c r="W58" s="1">
        <v>0</v>
      </c>
    </row>
    <row r="59" spans="1:23" x14ac:dyDescent="0.2">
      <c r="A59" s="1" t="s">
        <v>332</v>
      </c>
      <c r="B59" s="1">
        <v>8</v>
      </c>
      <c r="C59" s="1">
        <v>0</v>
      </c>
      <c r="D59" s="1">
        <v>0</v>
      </c>
      <c r="E59" s="1">
        <v>0</v>
      </c>
      <c r="F59" s="1">
        <v>0</v>
      </c>
      <c r="G59" s="1">
        <v>0</v>
      </c>
      <c r="H59" s="1">
        <v>0</v>
      </c>
      <c r="I59" s="1">
        <v>0</v>
      </c>
      <c r="J59" s="1">
        <v>1</v>
      </c>
      <c r="K59" s="1">
        <v>1</v>
      </c>
      <c r="L59" s="1">
        <v>0</v>
      </c>
      <c r="M59" s="1" t="s">
        <v>332</v>
      </c>
      <c r="N59" s="1">
        <v>6</v>
      </c>
      <c r="O59" s="1">
        <v>0</v>
      </c>
      <c r="P59" s="1">
        <v>0</v>
      </c>
      <c r="Q59" s="1">
        <v>0</v>
      </c>
      <c r="R59" s="1">
        <v>0</v>
      </c>
      <c r="S59" s="1">
        <v>0</v>
      </c>
      <c r="T59" s="1">
        <v>0</v>
      </c>
      <c r="U59" s="1">
        <v>0</v>
      </c>
      <c r="V59" s="1">
        <v>0</v>
      </c>
      <c r="W59" s="1">
        <v>0</v>
      </c>
    </row>
    <row r="60" spans="1:23" x14ac:dyDescent="0.2">
      <c r="A60" s="1" t="s">
        <v>333</v>
      </c>
      <c r="B60" s="1">
        <v>1</v>
      </c>
      <c r="C60" s="1">
        <v>0</v>
      </c>
      <c r="D60" s="1">
        <v>0</v>
      </c>
      <c r="E60" s="1">
        <v>0</v>
      </c>
      <c r="F60" s="1">
        <v>1</v>
      </c>
      <c r="G60" s="1">
        <v>0</v>
      </c>
      <c r="H60" s="1">
        <v>0</v>
      </c>
      <c r="I60" s="1">
        <v>0</v>
      </c>
      <c r="J60" s="1">
        <v>0</v>
      </c>
      <c r="K60" s="1">
        <v>0</v>
      </c>
      <c r="L60" s="1">
        <v>0</v>
      </c>
      <c r="M60" s="1" t="s">
        <v>333</v>
      </c>
      <c r="N60" s="1">
        <v>0</v>
      </c>
      <c r="O60" s="1">
        <v>0</v>
      </c>
      <c r="P60" s="1">
        <v>0</v>
      </c>
      <c r="Q60" s="1">
        <v>0</v>
      </c>
      <c r="R60" s="1">
        <v>0</v>
      </c>
      <c r="S60" s="1">
        <v>0</v>
      </c>
      <c r="T60" s="1">
        <v>0</v>
      </c>
      <c r="U60" s="1">
        <v>0</v>
      </c>
      <c r="V60" s="1">
        <v>0</v>
      </c>
      <c r="W60" s="1">
        <v>0</v>
      </c>
    </row>
    <row r="61" spans="1:23" x14ac:dyDescent="0.2">
      <c r="A61" s="1" t="s">
        <v>334</v>
      </c>
      <c r="B61" s="1">
        <v>36</v>
      </c>
      <c r="C61" s="1">
        <v>0</v>
      </c>
      <c r="D61" s="1">
        <v>1</v>
      </c>
      <c r="E61" s="1">
        <v>2</v>
      </c>
      <c r="F61" s="1">
        <v>5</v>
      </c>
      <c r="G61" s="1">
        <v>1</v>
      </c>
      <c r="H61" s="1">
        <v>0</v>
      </c>
      <c r="I61" s="1">
        <v>0</v>
      </c>
      <c r="J61" s="1">
        <v>13</v>
      </c>
      <c r="K61" s="1">
        <v>6</v>
      </c>
      <c r="L61" s="1">
        <v>3</v>
      </c>
      <c r="M61" s="1" t="s">
        <v>334</v>
      </c>
      <c r="N61" s="1">
        <v>1</v>
      </c>
      <c r="O61" s="1">
        <v>0</v>
      </c>
      <c r="P61" s="1">
        <v>0</v>
      </c>
      <c r="Q61" s="1">
        <v>1</v>
      </c>
      <c r="R61" s="1">
        <v>0</v>
      </c>
      <c r="S61" s="1">
        <v>1</v>
      </c>
      <c r="T61" s="1">
        <v>0</v>
      </c>
      <c r="U61" s="1">
        <v>0</v>
      </c>
      <c r="V61" s="1">
        <v>1</v>
      </c>
      <c r="W61" s="1">
        <v>1</v>
      </c>
    </row>
    <row r="63" spans="1:23" x14ac:dyDescent="0.2">
      <c r="A63" s="1" t="s">
        <v>323</v>
      </c>
      <c r="B63" s="1">
        <v>5</v>
      </c>
      <c r="C63" s="1">
        <v>0</v>
      </c>
      <c r="D63" s="1">
        <v>0</v>
      </c>
      <c r="E63" s="1">
        <v>0</v>
      </c>
      <c r="F63" s="1">
        <v>0</v>
      </c>
      <c r="G63" s="1">
        <v>0</v>
      </c>
      <c r="H63" s="1">
        <v>0</v>
      </c>
      <c r="I63" s="1">
        <v>0</v>
      </c>
      <c r="J63" s="1">
        <v>4</v>
      </c>
      <c r="K63" s="1">
        <v>1</v>
      </c>
      <c r="L63" s="1">
        <v>0</v>
      </c>
      <c r="M63" s="1" t="s">
        <v>323</v>
      </c>
      <c r="N63" s="1">
        <v>0</v>
      </c>
      <c r="O63" s="1">
        <v>0</v>
      </c>
      <c r="P63" s="1">
        <v>0</v>
      </c>
      <c r="Q63" s="1">
        <v>0</v>
      </c>
      <c r="R63" s="1">
        <v>0</v>
      </c>
      <c r="S63" s="1">
        <v>0</v>
      </c>
      <c r="T63" s="1">
        <v>0</v>
      </c>
      <c r="U63" s="1">
        <v>0</v>
      </c>
      <c r="V63" s="1">
        <v>0</v>
      </c>
      <c r="W63" s="1">
        <v>0</v>
      </c>
    </row>
    <row r="64" spans="1:23" x14ac:dyDescent="0.2">
      <c r="A64" s="1" t="s">
        <v>331</v>
      </c>
      <c r="B64" s="1">
        <v>1</v>
      </c>
      <c r="C64" s="1">
        <v>0</v>
      </c>
      <c r="D64" s="1">
        <v>0</v>
      </c>
      <c r="E64" s="1">
        <v>0</v>
      </c>
      <c r="F64" s="1">
        <v>0</v>
      </c>
      <c r="G64" s="1">
        <v>0</v>
      </c>
      <c r="H64" s="1">
        <v>0</v>
      </c>
      <c r="I64" s="1">
        <v>0</v>
      </c>
      <c r="J64" s="1">
        <v>1</v>
      </c>
      <c r="K64" s="1">
        <v>0</v>
      </c>
      <c r="L64" s="1">
        <v>0</v>
      </c>
      <c r="M64" s="1" t="s">
        <v>331</v>
      </c>
      <c r="N64" s="1">
        <v>0</v>
      </c>
      <c r="O64" s="1">
        <v>0</v>
      </c>
      <c r="P64" s="1">
        <v>0</v>
      </c>
      <c r="Q64" s="1">
        <v>0</v>
      </c>
      <c r="R64" s="1">
        <v>0</v>
      </c>
      <c r="S64" s="1">
        <v>0</v>
      </c>
      <c r="T64" s="1">
        <v>0</v>
      </c>
      <c r="U64" s="1">
        <v>0</v>
      </c>
      <c r="V64" s="1">
        <v>0</v>
      </c>
      <c r="W64" s="1">
        <v>0</v>
      </c>
    </row>
    <row r="65" spans="1:23" x14ac:dyDescent="0.2">
      <c r="A65" s="1" t="s">
        <v>332</v>
      </c>
      <c r="B65" s="1">
        <v>0</v>
      </c>
      <c r="C65" s="1">
        <v>0</v>
      </c>
      <c r="D65" s="1">
        <v>0</v>
      </c>
      <c r="E65" s="1">
        <v>0</v>
      </c>
      <c r="F65" s="1">
        <v>0</v>
      </c>
      <c r="G65" s="1">
        <v>0</v>
      </c>
      <c r="H65" s="1">
        <v>0</v>
      </c>
      <c r="I65" s="1">
        <v>0</v>
      </c>
      <c r="J65" s="1">
        <v>0</v>
      </c>
      <c r="K65" s="1">
        <v>0</v>
      </c>
      <c r="L65" s="1">
        <v>0</v>
      </c>
      <c r="M65" s="1" t="s">
        <v>332</v>
      </c>
      <c r="N65" s="1">
        <v>0</v>
      </c>
      <c r="O65" s="1">
        <v>0</v>
      </c>
      <c r="P65" s="1">
        <v>0</v>
      </c>
      <c r="Q65" s="1">
        <v>0</v>
      </c>
      <c r="R65" s="1">
        <v>0</v>
      </c>
      <c r="S65" s="1">
        <v>0</v>
      </c>
      <c r="T65" s="1">
        <v>0</v>
      </c>
      <c r="U65" s="1">
        <v>0</v>
      </c>
      <c r="V65" s="1">
        <v>0</v>
      </c>
      <c r="W65" s="1">
        <v>0</v>
      </c>
    </row>
    <row r="66" spans="1:23" x14ac:dyDescent="0.2">
      <c r="A66" s="1" t="s">
        <v>333</v>
      </c>
      <c r="B66" s="1">
        <v>0</v>
      </c>
      <c r="C66" s="1">
        <v>0</v>
      </c>
      <c r="D66" s="1">
        <v>0</v>
      </c>
      <c r="E66" s="1">
        <v>0</v>
      </c>
      <c r="F66" s="1">
        <v>0</v>
      </c>
      <c r="G66" s="1">
        <v>0</v>
      </c>
      <c r="H66" s="1">
        <v>0</v>
      </c>
      <c r="I66" s="1">
        <v>0</v>
      </c>
      <c r="J66" s="1">
        <v>0</v>
      </c>
      <c r="K66" s="1">
        <v>0</v>
      </c>
      <c r="L66" s="1">
        <v>0</v>
      </c>
      <c r="M66" s="1" t="s">
        <v>333</v>
      </c>
      <c r="N66" s="1">
        <v>0</v>
      </c>
      <c r="O66" s="1">
        <v>0</v>
      </c>
      <c r="P66" s="1">
        <v>0</v>
      </c>
      <c r="Q66" s="1">
        <v>0</v>
      </c>
      <c r="R66" s="1">
        <v>0</v>
      </c>
      <c r="S66" s="1">
        <v>0</v>
      </c>
      <c r="T66" s="1">
        <v>0</v>
      </c>
      <c r="U66" s="1">
        <v>0</v>
      </c>
      <c r="V66" s="1">
        <v>0</v>
      </c>
      <c r="W66" s="1">
        <v>0</v>
      </c>
    </row>
    <row r="67" spans="1:23" x14ac:dyDescent="0.2">
      <c r="A67" s="1" t="s">
        <v>334</v>
      </c>
      <c r="B67" s="1">
        <v>4</v>
      </c>
      <c r="C67" s="1">
        <v>0</v>
      </c>
      <c r="D67" s="1">
        <v>0</v>
      </c>
      <c r="E67" s="1">
        <v>0</v>
      </c>
      <c r="F67" s="1">
        <v>0</v>
      </c>
      <c r="G67" s="1">
        <v>0</v>
      </c>
      <c r="H67" s="1">
        <v>0</v>
      </c>
      <c r="I67" s="1">
        <v>0</v>
      </c>
      <c r="J67" s="1">
        <v>3</v>
      </c>
      <c r="K67" s="1">
        <v>1</v>
      </c>
      <c r="L67" s="1">
        <v>0</v>
      </c>
      <c r="M67" s="1" t="s">
        <v>334</v>
      </c>
      <c r="N67" s="1">
        <v>0</v>
      </c>
      <c r="O67" s="1">
        <v>0</v>
      </c>
      <c r="P67" s="1">
        <v>0</v>
      </c>
      <c r="Q67" s="1">
        <v>0</v>
      </c>
      <c r="R67" s="1">
        <v>0</v>
      </c>
      <c r="S67" s="1">
        <v>0</v>
      </c>
      <c r="T67" s="1">
        <v>0</v>
      </c>
      <c r="U67" s="1">
        <v>0</v>
      </c>
      <c r="V67" s="1">
        <v>0</v>
      </c>
      <c r="W67" s="1">
        <v>0</v>
      </c>
    </row>
    <row r="68" spans="1:23" x14ac:dyDescent="0.2">
      <c r="A68" s="6" t="s">
        <v>159</v>
      </c>
      <c r="B68" s="6"/>
      <c r="C68" s="6"/>
      <c r="D68" s="6"/>
      <c r="E68" s="6"/>
      <c r="F68" s="6"/>
      <c r="G68" s="6"/>
      <c r="H68" s="6"/>
      <c r="I68" s="6"/>
      <c r="J68" s="6"/>
      <c r="K68" s="6"/>
      <c r="L68" s="6"/>
      <c r="M68" s="6" t="s">
        <v>159</v>
      </c>
      <c r="N68" s="6"/>
      <c r="O68" s="6"/>
      <c r="P68" s="6"/>
      <c r="Q68" s="6"/>
      <c r="R68" s="6"/>
      <c r="S68" s="6"/>
      <c r="T68" s="6"/>
      <c r="U68" s="6"/>
      <c r="V68" s="6"/>
      <c r="W68" s="6"/>
    </row>
  </sheetData>
  <pageMargins left="0.7" right="0.7" top="0.75" bottom="0.75" header="0.3" footer="0.3"/>
  <pageSetup scale="82" orientation="portrait" r:id="rId1"/>
  <colBreaks count="1" manualBreakCount="1">
    <brk id="12"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78B6C-E3C1-4159-BE1E-4ECACAE85A08}">
  <dimension ref="A1:W14"/>
  <sheetViews>
    <sheetView view="pageBreakPreview" topLeftCell="J1" zoomScale="125" zoomScaleNormal="100" zoomScaleSheetLayoutView="125" workbookViewId="0">
      <selection activeCell="N1" sqref="N1:W1048576"/>
    </sheetView>
  </sheetViews>
  <sheetFormatPr defaultColWidth="9.109375" defaultRowHeight="10.199999999999999" x14ac:dyDescent="0.2"/>
  <cols>
    <col min="1" max="1" width="20.6640625" style="1" customWidth="1"/>
    <col min="2" max="12" width="8.21875" style="1" customWidth="1"/>
    <col min="13" max="13" width="21.109375" style="1" customWidth="1"/>
    <col min="14" max="23" width="8.33203125" style="1" customWidth="1"/>
    <col min="24" max="16384" width="9.109375" style="1"/>
  </cols>
  <sheetData>
    <row r="1" spans="1:23" x14ac:dyDescent="0.2">
      <c r="A1" s="1" t="s">
        <v>797</v>
      </c>
      <c r="M1" s="1" t="s">
        <v>797</v>
      </c>
    </row>
    <row r="2" spans="1:23" s="5" customFormat="1" ht="20.399999999999999" x14ac:dyDescent="0.2">
      <c r="A2" s="10" t="s">
        <v>335</v>
      </c>
      <c r="B2" s="4" t="s">
        <v>0</v>
      </c>
      <c r="C2" s="4" t="s">
        <v>1</v>
      </c>
      <c r="D2" s="4" t="s">
        <v>2</v>
      </c>
      <c r="E2" s="4" t="s">
        <v>3</v>
      </c>
      <c r="F2" s="4" t="s">
        <v>4</v>
      </c>
      <c r="G2" s="4" t="s">
        <v>5</v>
      </c>
      <c r="H2" s="4" t="s">
        <v>6</v>
      </c>
      <c r="I2" s="4" t="s">
        <v>7</v>
      </c>
      <c r="J2" s="4" t="s">
        <v>8</v>
      </c>
      <c r="K2" s="4" t="s">
        <v>9</v>
      </c>
      <c r="L2" s="4" t="s">
        <v>10</v>
      </c>
      <c r="M2" s="10" t="s">
        <v>335</v>
      </c>
      <c r="N2" s="4" t="s">
        <v>11</v>
      </c>
      <c r="O2" s="4" t="s">
        <v>12</v>
      </c>
      <c r="P2" s="4" t="s">
        <v>13</v>
      </c>
      <c r="Q2" s="4" t="s">
        <v>14</v>
      </c>
      <c r="R2" s="4" t="s">
        <v>15</v>
      </c>
      <c r="S2" s="4" t="s">
        <v>16</v>
      </c>
      <c r="T2" s="4" t="s">
        <v>17</v>
      </c>
      <c r="U2" s="4" t="s">
        <v>18</v>
      </c>
      <c r="V2" s="4" t="s">
        <v>19</v>
      </c>
      <c r="W2" s="4" t="s">
        <v>20</v>
      </c>
    </row>
    <row r="3" spans="1:23" x14ac:dyDescent="0.2">
      <c r="A3" s="1" t="s">
        <v>214</v>
      </c>
      <c r="B3" s="1">
        <v>140</v>
      </c>
      <c r="C3" s="1">
        <v>0</v>
      </c>
      <c r="D3" s="1">
        <v>3</v>
      </c>
      <c r="E3" s="1">
        <v>8</v>
      </c>
      <c r="F3" s="1">
        <v>18</v>
      </c>
      <c r="G3" s="1">
        <v>3</v>
      </c>
      <c r="H3" s="1">
        <v>13</v>
      </c>
      <c r="I3" s="1">
        <v>21</v>
      </c>
      <c r="J3" s="1">
        <v>55</v>
      </c>
      <c r="K3" s="1">
        <v>4</v>
      </c>
      <c r="L3" s="1">
        <v>0</v>
      </c>
      <c r="M3" s="1" t="s">
        <v>214</v>
      </c>
      <c r="N3" s="1">
        <v>9</v>
      </c>
      <c r="O3" s="1">
        <v>1</v>
      </c>
      <c r="P3" s="1">
        <v>0</v>
      </c>
      <c r="Q3" s="1">
        <v>0</v>
      </c>
      <c r="R3" s="1">
        <v>0</v>
      </c>
      <c r="S3" s="1">
        <v>0</v>
      </c>
      <c r="T3" s="1">
        <v>2</v>
      </c>
      <c r="U3" s="1">
        <v>3</v>
      </c>
      <c r="V3" s="1">
        <v>0</v>
      </c>
      <c r="W3" s="1">
        <v>0</v>
      </c>
    </row>
    <row r="4" spans="1:23" x14ac:dyDescent="0.2">
      <c r="A4" s="1" t="s">
        <v>336</v>
      </c>
      <c r="B4" s="1">
        <v>30</v>
      </c>
      <c r="C4" s="1">
        <v>0</v>
      </c>
      <c r="D4" s="1">
        <v>2</v>
      </c>
      <c r="E4" s="1">
        <v>1</v>
      </c>
      <c r="F4" s="1">
        <v>5</v>
      </c>
      <c r="G4" s="1">
        <v>1</v>
      </c>
      <c r="H4" s="1">
        <v>1</v>
      </c>
      <c r="I4" s="1">
        <v>5</v>
      </c>
      <c r="J4" s="1">
        <v>8</v>
      </c>
      <c r="K4" s="1">
        <v>1</v>
      </c>
      <c r="L4" s="1">
        <v>0</v>
      </c>
      <c r="M4" s="1" t="s">
        <v>336</v>
      </c>
      <c r="N4" s="1">
        <v>4</v>
      </c>
      <c r="O4" s="1">
        <v>0</v>
      </c>
      <c r="P4" s="1">
        <v>0</v>
      </c>
      <c r="Q4" s="1">
        <v>0</v>
      </c>
      <c r="R4" s="1">
        <v>0</v>
      </c>
      <c r="S4" s="1">
        <v>0</v>
      </c>
      <c r="T4" s="1">
        <v>1</v>
      </c>
      <c r="U4" s="1">
        <v>1</v>
      </c>
      <c r="V4" s="1">
        <v>0</v>
      </c>
      <c r="W4" s="1">
        <v>0</v>
      </c>
    </row>
    <row r="5" spans="1:23" x14ac:dyDescent="0.2">
      <c r="A5" s="1" t="s">
        <v>337</v>
      </c>
      <c r="B5" s="1">
        <v>9</v>
      </c>
      <c r="C5" s="1">
        <v>0</v>
      </c>
      <c r="D5" s="1">
        <v>0</v>
      </c>
      <c r="E5" s="1">
        <v>1</v>
      </c>
      <c r="F5" s="1">
        <v>4</v>
      </c>
      <c r="G5" s="1">
        <v>0</v>
      </c>
      <c r="H5" s="1">
        <v>2</v>
      </c>
      <c r="I5" s="1">
        <v>0</v>
      </c>
      <c r="J5" s="1">
        <v>1</v>
      </c>
      <c r="K5" s="1">
        <v>0</v>
      </c>
      <c r="L5" s="1">
        <v>0</v>
      </c>
      <c r="M5" s="1" t="s">
        <v>337</v>
      </c>
      <c r="N5" s="1">
        <v>1</v>
      </c>
      <c r="O5" s="1">
        <v>0</v>
      </c>
      <c r="P5" s="1">
        <v>0</v>
      </c>
      <c r="Q5" s="1">
        <v>0</v>
      </c>
      <c r="R5" s="1">
        <v>0</v>
      </c>
      <c r="S5" s="1">
        <v>0</v>
      </c>
      <c r="T5" s="1">
        <v>0</v>
      </c>
      <c r="U5" s="1">
        <v>0</v>
      </c>
      <c r="V5" s="1">
        <v>0</v>
      </c>
      <c r="W5" s="1">
        <v>0</v>
      </c>
    </row>
    <row r="6" spans="1:23" x14ac:dyDescent="0.2">
      <c r="A6" s="1" t="s">
        <v>338</v>
      </c>
      <c r="B6" s="1">
        <v>3</v>
      </c>
      <c r="C6" s="1">
        <v>0</v>
      </c>
      <c r="D6" s="1">
        <v>0</v>
      </c>
      <c r="E6" s="1">
        <v>1</v>
      </c>
      <c r="F6" s="1">
        <v>0</v>
      </c>
      <c r="G6" s="1">
        <v>0</v>
      </c>
      <c r="H6" s="1">
        <v>0</v>
      </c>
      <c r="I6" s="1">
        <v>0</v>
      </c>
      <c r="J6" s="1">
        <v>2</v>
      </c>
      <c r="K6" s="1">
        <v>0</v>
      </c>
      <c r="L6" s="1">
        <v>0</v>
      </c>
      <c r="M6" s="1" t="s">
        <v>338</v>
      </c>
      <c r="N6" s="1">
        <v>0</v>
      </c>
      <c r="O6" s="1">
        <v>0</v>
      </c>
      <c r="P6" s="1">
        <v>0</v>
      </c>
      <c r="Q6" s="1">
        <v>0</v>
      </c>
      <c r="R6" s="1">
        <v>0</v>
      </c>
      <c r="S6" s="1">
        <v>0</v>
      </c>
      <c r="T6" s="1">
        <v>0</v>
      </c>
      <c r="U6" s="1">
        <v>0</v>
      </c>
      <c r="V6" s="1">
        <v>0</v>
      </c>
      <c r="W6" s="1">
        <v>0</v>
      </c>
    </row>
    <row r="7" spans="1:23" x14ac:dyDescent="0.2">
      <c r="A7" s="1" t="s">
        <v>339</v>
      </c>
      <c r="B7" s="1">
        <v>27</v>
      </c>
      <c r="C7" s="1">
        <v>0</v>
      </c>
      <c r="D7" s="1">
        <v>1</v>
      </c>
      <c r="E7" s="1">
        <v>3</v>
      </c>
      <c r="F7" s="1">
        <v>1</v>
      </c>
      <c r="G7" s="1">
        <v>0</v>
      </c>
      <c r="H7" s="1">
        <v>2</v>
      </c>
      <c r="I7" s="1">
        <v>6</v>
      </c>
      <c r="J7" s="1">
        <v>13</v>
      </c>
      <c r="K7" s="1">
        <v>1</v>
      </c>
      <c r="L7" s="1">
        <v>0</v>
      </c>
      <c r="M7" s="1" t="s">
        <v>339</v>
      </c>
      <c r="N7" s="1">
        <v>0</v>
      </c>
      <c r="O7" s="1">
        <v>0</v>
      </c>
      <c r="P7" s="1">
        <v>0</v>
      </c>
      <c r="Q7" s="1">
        <v>0</v>
      </c>
      <c r="R7" s="1">
        <v>0</v>
      </c>
      <c r="S7" s="1">
        <v>0</v>
      </c>
      <c r="T7" s="1">
        <v>0</v>
      </c>
      <c r="U7" s="1">
        <v>0</v>
      </c>
      <c r="V7" s="1">
        <v>0</v>
      </c>
      <c r="W7" s="1">
        <v>0</v>
      </c>
    </row>
    <row r="8" spans="1:23" x14ac:dyDescent="0.2">
      <c r="A8" s="1" t="s">
        <v>340</v>
      </c>
      <c r="B8" s="1">
        <v>3</v>
      </c>
      <c r="C8" s="1">
        <v>0</v>
      </c>
      <c r="D8" s="1">
        <v>0</v>
      </c>
      <c r="E8" s="1">
        <v>0</v>
      </c>
      <c r="F8" s="1">
        <v>0</v>
      </c>
      <c r="G8" s="1">
        <v>0</v>
      </c>
      <c r="H8" s="1">
        <v>0</v>
      </c>
      <c r="I8" s="1">
        <v>2</v>
      </c>
      <c r="J8" s="1">
        <v>1</v>
      </c>
      <c r="K8" s="1">
        <v>0</v>
      </c>
      <c r="L8" s="1">
        <v>0</v>
      </c>
      <c r="M8" s="1" t="s">
        <v>340</v>
      </c>
      <c r="N8" s="1">
        <v>0</v>
      </c>
      <c r="O8" s="1">
        <v>0</v>
      </c>
      <c r="P8" s="1">
        <v>0</v>
      </c>
      <c r="Q8" s="1">
        <v>0</v>
      </c>
      <c r="R8" s="1">
        <v>0</v>
      </c>
      <c r="S8" s="1">
        <v>0</v>
      </c>
      <c r="T8" s="1">
        <v>0</v>
      </c>
      <c r="U8" s="1">
        <v>0</v>
      </c>
      <c r="V8" s="1">
        <v>0</v>
      </c>
      <c r="W8" s="1">
        <v>0</v>
      </c>
    </row>
    <row r="9" spans="1:23" x14ac:dyDescent="0.2">
      <c r="A9" s="1" t="s">
        <v>341</v>
      </c>
      <c r="B9" s="1">
        <v>21</v>
      </c>
      <c r="C9" s="1">
        <v>0</v>
      </c>
      <c r="D9" s="1">
        <v>0</v>
      </c>
      <c r="E9" s="1">
        <v>0</v>
      </c>
      <c r="F9" s="1">
        <v>1</v>
      </c>
      <c r="G9" s="1">
        <v>1</v>
      </c>
      <c r="H9" s="1">
        <v>2</v>
      </c>
      <c r="I9" s="1">
        <v>3</v>
      </c>
      <c r="J9" s="1">
        <v>10</v>
      </c>
      <c r="K9" s="1">
        <v>0</v>
      </c>
      <c r="L9" s="1">
        <v>0</v>
      </c>
      <c r="M9" s="1" t="s">
        <v>341</v>
      </c>
      <c r="N9" s="1">
        <v>2</v>
      </c>
      <c r="O9" s="1">
        <v>0</v>
      </c>
      <c r="P9" s="1">
        <v>0</v>
      </c>
      <c r="Q9" s="1">
        <v>0</v>
      </c>
      <c r="R9" s="1">
        <v>0</v>
      </c>
      <c r="S9" s="1">
        <v>0</v>
      </c>
      <c r="T9" s="1">
        <v>1</v>
      </c>
      <c r="U9" s="1">
        <v>1</v>
      </c>
      <c r="V9" s="1">
        <v>0</v>
      </c>
      <c r="W9" s="1">
        <v>0</v>
      </c>
    </row>
    <row r="10" spans="1:23" x14ac:dyDescent="0.2">
      <c r="A10" s="1" t="s">
        <v>342</v>
      </c>
      <c r="B10" s="1">
        <v>8</v>
      </c>
      <c r="C10" s="1">
        <v>0</v>
      </c>
      <c r="D10" s="1">
        <v>0</v>
      </c>
      <c r="E10" s="1">
        <v>0</v>
      </c>
      <c r="F10" s="1">
        <v>1</v>
      </c>
      <c r="G10" s="1">
        <v>1</v>
      </c>
      <c r="H10" s="1">
        <v>0</v>
      </c>
      <c r="I10" s="1">
        <v>1</v>
      </c>
      <c r="J10" s="1">
        <v>4</v>
      </c>
      <c r="K10" s="1">
        <v>1</v>
      </c>
      <c r="L10" s="1">
        <v>0</v>
      </c>
      <c r="M10" s="1" t="s">
        <v>342</v>
      </c>
      <c r="N10" s="1">
        <v>0</v>
      </c>
      <c r="O10" s="1">
        <v>0</v>
      </c>
      <c r="P10" s="1">
        <v>0</v>
      </c>
      <c r="Q10" s="1">
        <v>0</v>
      </c>
      <c r="R10" s="1">
        <v>0</v>
      </c>
      <c r="S10" s="1">
        <v>0</v>
      </c>
      <c r="T10" s="1">
        <v>0</v>
      </c>
      <c r="U10" s="1">
        <v>0</v>
      </c>
      <c r="V10" s="1">
        <v>0</v>
      </c>
      <c r="W10" s="1">
        <v>0</v>
      </c>
    </row>
    <row r="11" spans="1:23" x14ac:dyDescent="0.2">
      <c r="A11" s="1" t="s">
        <v>343</v>
      </c>
      <c r="B11" s="1">
        <v>2</v>
      </c>
      <c r="C11" s="1">
        <v>0</v>
      </c>
      <c r="D11" s="1">
        <v>0</v>
      </c>
      <c r="E11" s="1">
        <v>0</v>
      </c>
      <c r="F11" s="1">
        <v>1</v>
      </c>
      <c r="G11" s="1">
        <v>0</v>
      </c>
      <c r="H11" s="1">
        <v>1</v>
      </c>
      <c r="I11" s="1">
        <v>0</v>
      </c>
      <c r="J11" s="1">
        <v>0</v>
      </c>
      <c r="K11" s="1">
        <v>0</v>
      </c>
      <c r="L11" s="1">
        <v>0</v>
      </c>
      <c r="M11" s="1" t="s">
        <v>343</v>
      </c>
      <c r="N11" s="1">
        <v>0</v>
      </c>
      <c r="O11" s="1">
        <v>0</v>
      </c>
      <c r="P11" s="1">
        <v>0</v>
      </c>
      <c r="Q11" s="1">
        <v>0</v>
      </c>
      <c r="R11" s="1">
        <v>0</v>
      </c>
      <c r="S11" s="1">
        <v>0</v>
      </c>
      <c r="T11" s="1">
        <v>0</v>
      </c>
      <c r="U11" s="1">
        <v>0</v>
      </c>
      <c r="V11" s="1">
        <v>0</v>
      </c>
      <c r="W11" s="1">
        <v>0</v>
      </c>
    </row>
    <row r="12" spans="1:23" x14ac:dyDescent="0.2">
      <c r="A12" s="1" t="s">
        <v>344</v>
      </c>
      <c r="B12" s="1">
        <v>33</v>
      </c>
      <c r="C12" s="1">
        <v>0</v>
      </c>
      <c r="D12" s="1">
        <v>0</v>
      </c>
      <c r="E12" s="1">
        <v>2</v>
      </c>
      <c r="F12" s="1">
        <v>5</v>
      </c>
      <c r="G12" s="1">
        <v>0</v>
      </c>
      <c r="H12" s="1">
        <v>3</v>
      </c>
      <c r="I12" s="1">
        <v>3</v>
      </c>
      <c r="J12" s="1">
        <v>15</v>
      </c>
      <c r="K12" s="1">
        <v>1</v>
      </c>
      <c r="L12" s="1">
        <v>0</v>
      </c>
      <c r="M12" s="1" t="s">
        <v>344</v>
      </c>
      <c r="N12" s="1">
        <v>2</v>
      </c>
      <c r="O12" s="1">
        <v>1</v>
      </c>
      <c r="P12" s="1">
        <v>0</v>
      </c>
      <c r="Q12" s="1">
        <v>0</v>
      </c>
      <c r="R12" s="1">
        <v>0</v>
      </c>
      <c r="S12" s="1">
        <v>0</v>
      </c>
      <c r="T12" s="1">
        <v>0</v>
      </c>
      <c r="U12" s="1">
        <v>1</v>
      </c>
      <c r="V12" s="1">
        <v>0</v>
      </c>
      <c r="W12" s="1">
        <v>0</v>
      </c>
    </row>
    <row r="13" spans="1:23" x14ac:dyDescent="0.2">
      <c r="A13" s="1" t="s">
        <v>94</v>
      </c>
      <c r="B13" s="1">
        <v>4</v>
      </c>
      <c r="C13" s="1">
        <v>0</v>
      </c>
      <c r="D13" s="1">
        <v>0</v>
      </c>
      <c r="E13" s="1">
        <v>0</v>
      </c>
      <c r="F13" s="1">
        <v>0</v>
      </c>
      <c r="G13" s="1">
        <v>0</v>
      </c>
      <c r="H13" s="1">
        <v>2</v>
      </c>
      <c r="I13" s="1">
        <v>1</v>
      </c>
      <c r="J13" s="1">
        <v>1</v>
      </c>
      <c r="K13" s="1">
        <v>0</v>
      </c>
      <c r="L13" s="1">
        <v>0</v>
      </c>
      <c r="M13" s="1" t="s">
        <v>94</v>
      </c>
      <c r="N13" s="1">
        <v>0</v>
      </c>
      <c r="O13" s="1">
        <v>0</v>
      </c>
      <c r="P13" s="1">
        <v>0</v>
      </c>
      <c r="Q13" s="1">
        <v>0</v>
      </c>
      <c r="R13" s="1">
        <v>0</v>
      </c>
      <c r="S13" s="1">
        <v>0</v>
      </c>
      <c r="T13" s="1">
        <v>0</v>
      </c>
      <c r="U13" s="1">
        <v>0</v>
      </c>
      <c r="V13" s="1">
        <v>0</v>
      </c>
      <c r="W13" s="1">
        <v>0</v>
      </c>
    </row>
    <row r="14" spans="1:23" x14ac:dyDescent="0.2">
      <c r="A14" s="6" t="s">
        <v>159</v>
      </c>
      <c r="B14" s="6"/>
      <c r="C14" s="6"/>
      <c r="D14" s="6"/>
      <c r="E14" s="6"/>
      <c r="F14" s="6"/>
      <c r="G14" s="6"/>
      <c r="H14" s="6"/>
      <c r="I14" s="6"/>
      <c r="J14" s="6"/>
      <c r="K14" s="6"/>
      <c r="L14" s="6"/>
      <c r="M14" s="6" t="s">
        <v>159</v>
      </c>
      <c r="N14" s="6"/>
      <c r="O14" s="6"/>
      <c r="P14" s="6"/>
      <c r="Q14" s="6"/>
      <c r="R14" s="6"/>
      <c r="S14" s="6"/>
      <c r="T14" s="6"/>
      <c r="U14" s="6"/>
      <c r="V14" s="6"/>
      <c r="W14" s="6"/>
    </row>
  </sheetData>
  <pageMargins left="0.7" right="0.7" top="0.75" bottom="0.75" header="0.3" footer="0.3"/>
  <pageSetup scale="82" orientation="portrait" r:id="rId1"/>
  <colBreaks count="1" manualBreakCount="1">
    <brk id="12"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62C71-E1F9-4A82-8A27-8D24CA1CFB62}">
  <dimension ref="A1:W104"/>
  <sheetViews>
    <sheetView view="pageBreakPreview" topLeftCell="K1" zoomScale="125" zoomScaleNormal="100" zoomScaleSheetLayoutView="125" workbookViewId="0">
      <selection activeCell="N1" sqref="N1:W1048576"/>
    </sheetView>
  </sheetViews>
  <sheetFormatPr defaultColWidth="9.109375" defaultRowHeight="10.199999999999999" x14ac:dyDescent="0.2"/>
  <cols>
    <col min="1" max="1" width="22" style="1" customWidth="1"/>
    <col min="2" max="12" width="7.88671875" style="1" customWidth="1"/>
    <col min="13" max="13" width="22" style="1" customWidth="1"/>
    <col min="14" max="23" width="8.44140625" style="1" customWidth="1"/>
    <col min="24" max="16384" width="9.109375" style="1"/>
  </cols>
  <sheetData>
    <row r="1" spans="1:23" x14ac:dyDescent="0.2">
      <c r="A1" s="1" t="s">
        <v>798</v>
      </c>
      <c r="M1" s="1" t="s">
        <v>798</v>
      </c>
    </row>
    <row r="2" spans="1:23" s="5" customFormat="1" x14ac:dyDescent="0.2">
      <c r="A2" s="2" t="s">
        <v>345</v>
      </c>
      <c r="B2" s="4" t="s">
        <v>0</v>
      </c>
      <c r="C2" s="4" t="s">
        <v>1</v>
      </c>
      <c r="D2" s="4" t="s">
        <v>2</v>
      </c>
      <c r="E2" s="4" t="s">
        <v>3</v>
      </c>
      <c r="F2" s="4" t="s">
        <v>4</v>
      </c>
      <c r="G2" s="4" t="s">
        <v>5</v>
      </c>
      <c r="H2" s="4" t="s">
        <v>6</v>
      </c>
      <c r="I2" s="4" t="s">
        <v>7</v>
      </c>
      <c r="J2" s="4" t="s">
        <v>8</v>
      </c>
      <c r="K2" s="4" t="s">
        <v>9</v>
      </c>
      <c r="L2" s="4" t="s">
        <v>10</v>
      </c>
      <c r="M2" s="2" t="s">
        <v>345</v>
      </c>
      <c r="N2" s="4" t="s">
        <v>11</v>
      </c>
      <c r="O2" s="4" t="s">
        <v>12</v>
      </c>
      <c r="P2" s="4" t="s">
        <v>13</v>
      </c>
      <c r="Q2" s="4" t="s">
        <v>14</v>
      </c>
      <c r="R2" s="4" t="s">
        <v>15</v>
      </c>
      <c r="S2" s="4" t="s">
        <v>16</v>
      </c>
      <c r="T2" s="4" t="s">
        <v>17</v>
      </c>
      <c r="U2" s="4" t="s">
        <v>18</v>
      </c>
      <c r="V2" s="4" t="s">
        <v>19</v>
      </c>
      <c r="W2" s="4" t="s">
        <v>20</v>
      </c>
    </row>
    <row r="3" spans="1:23" x14ac:dyDescent="0.2">
      <c r="A3" s="1" t="s">
        <v>214</v>
      </c>
      <c r="B3" s="1">
        <v>3724</v>
      </c>
      <c r="C3" s="1">
        <v>32</v>
      </c>
      <c r="D3" s="1">
        <v>215</v>
      </c>
      <c r="E3" s="1">
        <v>382</v>
      </c>
      <c r="F3" s="1">
        <v>408</v>
      </c>
      <c r="G3" s="1">
        <v>175</v>
      </c>
      <c r="H3" s="1">
        <v>146</v>
      </c>
      <c r="I3" s="1">
        <v>169</v>
      </c>
      <c r="J3" s="1">
        <v>595</v>
      </c>
      <c r="K3" s="1">
        <v>185</v>
      </c>
      <c r="L3" s="1">
        <v>76</v>
      </c>
      <c r="M3" s="1" t="s">
        <v>214</v>
      </c>
      <c r="N3" s="1">
        <v>234</v>
      </c>
      <c r="O3" s="1">
        <v>174</v>
      </c>
      <c r="P3" s="1">
        <v>1</v>
      </c>
      <c r="Q3" s="1">
        <v>336</v>
      </c>
      <c r="R3" s="1">
        <v>33</v>
      </c>
      <c r="S3" s="1">
        <v>196</v>
      </c>
      <c r="T3" s="1">
        <v>78</v>
      </c>
      <c r="U3" s="1">
        <v>30</v>
      </c>
      <c r="V3" s="1">
        <v>78</v>
      </c>
      <c r="W3" s="1">
        <v>181</v>
      </c>
    </row>
    <row r="4" spans="1:23" x14ac:dyDescent="0.2">
      <c r="A4" s="1" t="s">
        <v>346</v>
      </c>
      <c r="B4" s="1">
        <v>20</v>
      </c>
      <c r="C4" s="1">
        <v>0</v>
      </c>
      <c r="D4" s="1">
        <v>0</v>
      </c>
      <c r="E4" s="1">
        <v>3</v>
      </c>
      <c r="F4" s="1">
        <v>0</v>
      </c>
      <c r="G4" s="1">
        <v>0</v>
      </c>
      <c r="H4" s="1">
        <v>1</v>
      </c>
      <c r="I4" s="1">
        <v>0</v>
      </c>
      <c r="J4" s="1">
        <v>4</v>
      </c>
      <c r="K4" s="1">
        <v>7</v>
      </c>
      <c r="L4" s="1">
        <v>0</v>
      </c>
      <c r="M4" s="1" t="s">
        <v>346</v>
      </c>
      <c r="N4" s="1">
        <v>2</v>
      </c>
      <c r="O4" s="1">
        <v>1</v>
      </c>
      <c r="P4" s="1">
        <v>0</v>
      </c>
      <c r="Q4" s="1">
        <v>0</v>
      </c>
      <c r="R4" s="1">
        <v>0</v>
      </c>
      <c r="S4" s="1">
        <v>2</v>
      </c>
      <c r="T4" s="1">
        <v>0</v>
      </c>
      <c r="U4" s="1">
        <v>0</v>
      </c>
      <c r="V4" s="1">
        <v>0</v>
      </c>
      <c r="W4" s="1">
        <v>0</v>
      </c>
    </row>
    <row r="5" spans="1:23" x14ac:dyDescent="0.2">
      <c r="A5" s="1" t="s">
        <v>347</v>
      </c>
      <c r="B5" s="1">
        <v>28</v>
      </c>
      <c r="C5" s="1">
        <v>0</v>
      </c>
      <c r="D5" s="1">
        <v>0</v>
      </c>
      <c r="E5" s="1">
        <v>0</v>
      </c>
      <c r="F5" s="1">
        <v>0</v>
      </c>
      <c r="G5" s="1">
        <v>0</v>
      </c>
      <c r="H5" s="1">
        <v>1</v>
      </c>
      <c r="I5" s="1">
        <v>0</v>
      </c>
      <c r="J5" s="1">
        <v>19</v>
      </c>
      <c r="K5" s="1">
        <v>4</v>
      </c>
      <c r="L5" s="1">
        <v>2</v>
      </c>
      <c r="M5" s="1" t="s">
        <v>347</v>
      </c>
      <c r="N5" s="1">
        <v>2</v>
      </c>
      <c r="O5" s="1">
        <v>0</v>
      </c>
      <c r="P5" s="1">
        <v>0</v>
      </c>
      <c r="Q5" s="1">
        <v>0</v>
      </c>
      <c r="R5" s="1">
        <v>0</v>
      </c>
      <c r="S5" s="1">
        <v>0</v>
      </c>
      <c r="T5" s="1">
        <v>0</v>
      </c>
      <c r="U5" s="1">
        <v>0</v>
      </c>
      <c r="V5" s="1">
        <v>0</v>
      </c>
      <c r="W5" s="1">
        <v>0</v>
      </c>
    </row>
    <row r="6" spans="1:23" x14ac:dyDescent="0.2">
      <c r="A6" s="1" t="s">
        <v>348</v>
      </c>
      <c r="B6" s="1">
        <v>12</v>
      </c>
      <c r="C6" s="1">
        <v>0</v>
      </c>
      <c r="D6" s="1">
        <v>0</v>
      </c>
      <c r="E6" s="1">
        <v>1</v>
      </c>
      <c r="F6" s="1">
        <v>0</v>
      </c>
      <c r="G6" s="1">
        <v>0</v>
      </c>
      <c r="H6" s="1">
        <v>0</v>
      </c>
      <c r="I6" s="1">
        <v>0</v>
      </c>
      <c r="J6" s="1">
        <v>4</v>
      </c>
      <c r="K6" s="1">
        <v>5</v>
      </c>
      <c r="L6" s="1">
        <v>1</v>
      </c>
      <c r="M6" s="1" t="s">
        <v>348</v>
      </c>
      <c r="N6" s="1">
        <v>0</v>
      </c>
      <c r="O6" s="1">
        <v>1</v>
      </c>
      <c r="P6" s="1">
        <v>0</v>
      </c>
      <c r="Q6" s="1">
        <v>0</v>
      </c>
      <c r="R6" s="1">
        <v>0</v>
      </c>
      <c r="S6" s="1">
        <v>0</v>
      </c>
      <c r="T6" s="1">
        <v>0</v>
      </c>
      <c r="U6" s="1">
        <v>0</v>
      </c>
      <c r="V6" s="1">
        <v>0</v>
      </c>
      <c r="W6" s="1">
        <v>0</v>
      </c>
    </row>
    <row r="7" spans="1:23" x14ac:dyDescent="0.2">
      <c r="A7" s="1" t="s">
        <v>349</v>
      </c>
      <c r="B7" s="1">
        <v>217</v>
      </c>
      <c r="C7" s="1">
        <v>0</v>
      </c>
      <c r="D7" s="1">
        <v>0</v>
      </c>
      <c r="E7" s="1">
        <v>37</v>
      </c>
      <c r="F7" s="1">
        <v>18</v>
      </c>
      <c r="G7" s="1">
        <v>7</v>
      </c>
      <c r="H7" s="1">
        <v>17</v>
      </c>
      <c r="I7" s="1">
        <v>2</v>
      </c>
      <c r="J7" s="1">
        <v>57</v>
      </c>
      <c r="K7" s="1">
        <v>19</v>
      </c>
      <c r="L7" s="1">
        <v>18</v>
      </c>
      <c r="M7" s="1" t="s">
        <v>349</v>
      </c>
      <c r="N7" s="1">
        <v>0</v>
      </c>
      <c r="O7" s="1">
        <v>15</v>
      </c>
      <c r="P7" s="1">
        <v>0</v>
      </c>
      <c r="Q7" s="1">
        <v>0</v>
      </c>
      <c r="R7" s="1">
        <v>2</v>
      </c>
      <c r="S7" s="1">
        <v>25</v>
      </c>
      <c r="T7" s="1">
        <v>0</v>
      </c>
      <c r="U7" s="1">
        <v>0</v>
      </c>
      <c r="V7" s="1">
        <v>0</v>
      </c>
      <c r="W7" s="1">
        <v>0</v>
      </c>
    </row>
    <row r="8" spans="1:23" x14ac:dyDescent="0.2">
      <c r="A8" s="1" t="s">
        <v>350</v>
      </c>
      <c r="B8" s="1">
        <v>80</v>
      </c>
      <c r="C8" s="1">
        <v>0</v>
      </c>
      <c r="D8" s="1">
        <v>7</v>
      </c>
      <c r="E8" s="1">
        <v>7</v>
      </c>
      <c r="F8" s="1">
        <v>7</v>
      </c>
      <c r="G8" s="1">
        <v>4</v>
      </c>
      <c r="H8" s="1">
        <v>4</v>
      </c>
      <c r="I8" s="1">
        <v>4</v>
      </c>
      <c r="J8" s="1">
        <v>15</v>
      </c>
      <c r="K8" s="1">
        <v>30</v>
      </c>
      <c r="L8" s="1">
        <v>2</v>
      </c>
      <c r="M8" s="1" t="s">
        <v>350</v>
      </c>
      <c r="N8" s="1">
        <v>0</v>
      </c>
      <c r="O8" s="1">
        <v>0</v>
      </c>
      <c r="P8" s="1">
        <v>0</v>
      </c>
      <c r="Q8" s="1">
        <v>0</v>
      </c>
      <c r="R8" s="1">
        <v>0</v>
      </c>
      <c r="S8" s="1">
        <v>0</v>
      </c>
      <c r="T8" s="1">
        <v>0</v>
      </c>
      <c r="U8" s="1">
        <v>0</v>
      </c>
      <c r="V8" s="1">
        <v>0</v>
      </c>
      <c r="W8" s="1">
        <v>0</v>
      </c>
    </row>
    <row r="9" spans="1:23" x14ac:dyDescent="0.2">
      <c r="A9" s="1" t="s">
        <v>50</v>
      </c>
      <c r="B9" s="1">
        <v>6</v>
      </c>
      <c r="C9" s="1">
        <v>2</v>
      </c>
      <c r="D9" s="1">
        <v>0</v>
      </c>
      <c r="E9" s="1">
        <v>3</v>
      </c>
      <c r="F9" s="1">
        <v>0</v>
      </c>
      <c r="G9" s="1">
        <v>0</v>
      </c>
      <c r="H9" s="1">
        <v>0</v>
      </c>
      <c r="I9" s="1">
        <v>0</v>
      </c>
      <c r="J9" s="1">
        <v>0</v>
      </c>
      <c r="K9" s="1">
        <v>1</v>
      </c>
      <c r="L9" s="1">
        <v>0</v>
      </c>
      <c r="M9" s="1" t="s">
        <v>50</v>
      </c>
      <c r="N9" s="1">
        <v>0</v>
      </c>
      <c r="O9" s="1">
        <v>0</v>
      </c>
      <c r="P9" s="1">
        <v>0</v>
      </c>
      <c r="Q9" s="1">
        <v>0</v>
      </c>
      <c r="R9" s="1">
        <v>0</v>
      </c>
      <c r="S9" s="1">
        <v>0</v>
      </c>
      <c r="T9" s="1">
        <v>0</v>
      </c>
      <c r="U9" s="1">
        <v>0</v>
      </c>
      <c r="V9" s="1">
        <v>0</v>
      </c>
      <c r="W9" s="1">
        <v>0</v>
      </c>
    </row>
    <row r="10" spans="1:23" x14ac:dyDescent="0.2">
      <c r="A10" s="1" t="s">
        <v>220</v>
      </c>
      <c r="B10" s="1">
        <v>3361</v>
      </c>
      <c r="C10" s="1">
        <v>30</v>
      </c>
      <c r="D10" s="1">
        <v>208</v>
      </c>
      <c r="E10" s="1">
        <v>331</v>
      </c>
      <c r="F10" s="1">
        <v>383</v>
      </c>
      <c r="G10" s="1">
        <v>164</v>
      </c>
      <c r="H10" s="1">
        <v>123</v>
      </c>
      <c r="I10" s="1">
        <v>163</v>
      </c>
      <c r="J10" s="1">
        <v>496</v>
      </c>
      <c r="K10" s="1">
        <v>119</v>
      </c>
      <c r="L10" s="1">
        <v>53</v>
      </c>
      <c r="M10" s="1" t="s">
        <v>220</v>
      </c>
      <c r="N10" s="1">
        <v>230</v>
      </c>
      <c r="O10" s="1">
        <v>157</v>
      </c>
      <c r="P10" s="1">
        <v>1</v>
      </c>
      <c r="Q10" s="1">
        <v>336</v>
      </c>
      <c r="R10" s="1">
        <v>31</v>
      </c>
      <c r="S10" s="1">
        <v>169</v>
      </c>
      <c r="T10" s="1">
        <v>78</v>
      </c>
      <c r="U10" s="1">
        <v>30</v>
      </c>
      <c r="V10" s="1">
        <v>78</v>
      </c>
      <c r="W10" s="1">
        <v>181</v>
      </c>
    </row>
    <row r="12" spans="1:23" x14ac:dyDescent="0.2">
      <c r="A12" s="1" t="s">
        <v>314</v>
      </c>
      <c r="B12" s="1">
        <v>1019</v>
      </c>
      <c r="C12" s="1">
        <v>9</v>
      </c>
      <c r="D12" s="1">
        <v>72</v>
      </c>
      <c r="E12" s="1">
        <v>97</v>
      </c>
      <c r="F12" s="1">
        <v>110</v>
      </c>
      <c r="G12" s="1">
        <v>46</v>
      </c>
      <c r="H12" s="1">
        <v>29</v>
      </c>
      <c r="I12" s="1">
        <v>37</v>
      </c>
      <c r="J12" s="1">
        <v>137</v>
      </c>
      <c r="K12" s="1">
        <v>38</v>
      </c>
      <c r="L12" s="1">
        <v>16</v>
      </c>
      <c r="M12" s="1" t="s">
        <v>314</v>
      </c>
      <c r="N12" s="1">
        <v>77</v>
      </c>
      <c r="O12" s="1">
        <v>40</v>
      </c>
      <c r="P12" s="1">
        <v>0</v>
      </c>
      <c r="Q12" s="1">
        <v>114</v>
      </c>
      <c r="R12" s="1">
        <v>7</v>
      </c>
      <c r="S12" s="1">
        <v>67</v>
      </c>
      <c r="T12" s="1">
        <v>39</v>
      </c>
      <c r="U12" s="1">
        <v>10</v>
      </c>
      <c r="V12" s="1">
        <v>31</v>
      </c>
      <c r="W12" s="1">
        <v>43</v>
      </c>
    </row>
    <row r="13" spans="1:23" x14ac:dyDescent="0.2">
      <c r="A13" s="1" t="s">
        <v>346</v>
      </c>
      <c r="B13" s="1">
        <v>7</v>
      </c>
      <c r="C13" s="1">
        <v>0</v>
      </c>
      <c r="D13" s="1">
        <v>0</v>
      </c>
      <c r="E13" s="1">
        <v>1</v>
      </c>
      <c r="F13" s="1">
        <v>0</v>
      </c>
      <c r="G13" s="1">
        <v>0</v>
      </c>
      <c r="H13" s="1">
        <v>0</v>
      </c>
      <c r="I13" s="1">
        <v>0</v>
      </c>
      <c r="J13" s="1">
        <v>1</v>
      </c>
      <c r="K13" s="1">
        <v>2</v>
      </c>
      <c r="L13" s="1">
        <v>0</v>
      </c>
      <c r="M13" s="1" t="s">
        <v>346</v>
      </c>
      <c r="N13" s="1">
        <v>1</v>
      </c>
      <c r="O13" s="1">
        <v>1</v>
      </c>
      <c r="P13" s="1">
        <v>0</v>
      </c>
      <c r="Q13" s="1">
        <v>0</v>
      </c>
      <c r="R13" s="1">
        <v>0</v>
      </c>
      <c r="S13" s="1">
        <v>1</v>
      </c>
      <c r="T13" s="1">
        <v>0</v>
      </c>
      <c r="U13" s="1">
        <v>0</v>
      </c>
      <c r="V13" s="1">
        <v>0</v>
      </c>
      <c r="W13" s="1">
        <v>0</v>
      </c>
    </row>
    <row r="14" spans="1:23" x14ac:dyDescent="0.2">
      <c r="A14" s="1" t="s">
        <v>347</v>
      </c>
      <c r="B14" s="1">
        <v>7</v>
      </c>
      <c r="C14" s="1">
        <v>0</v>
      </c>
      <c r="D14" s="1">
        <v>0</v>
      </c>
      <c r="E14" s="1">
        <v>0</v>
      </c>
      <c r="F14" s="1">
        <v>0</v>
      </c>
      <c r="G14" s="1">
        <v>0</v>
      </c>
      <c r="H14" s="1">
        <v>0</v>
      </c>
      <c r="I14" s="1">
        <v>0</v>
      </c>
      <c r="J14" s="1">
        <v>6</v>
      </c>
      <c r="K14" s="1">
        <v>1</v>
      </c>
      <c r="L14" s="1">
        <v>0</v>
      </c>
      <c r="M14" s="1" t="s">
        <v>347</v>
      </c>
      <c r="N14" s="1">
        <v>0</v>
      </c>
      <c r="O14" s="1">
        <v>0</v>
      </c>
      <c r="P14" s="1">
        <v>0</v>
      </c>
      <c r="Q14" s="1">
        <v>0</v>
      </c>
      <c r="R14" s="1">
        <v>0</v>
      </c>
      <c r="S14" s="1">
        <v>0</v>
      </c>
      <c r="T14" s="1">
        <v>0</v>
      </c>
      <c r="U14" s="1">
        <v>0</v>
      </c>
      <c r="V14" s="1">
        <v>0</v>
      </c>
      <c r="W14" s="1">
        <v>0</v>
      </c>
    </row>
    <row r="15" spans="1:23" x14ac:dyDescent="0.2">
      <c r="A15" s="1" t="s">
        <v>348</v>
      </c>
      <c r="B15" s="1">
        <v>3</v>
      </c>
      <c r="C15" s="1">
        <v>0</v>
      </c>
      <c r="D15" s="1">
        <v>0</v>
      </c>
      <c r="E15" s="1">
        <v>0</v>
      </c>
      <c r="F15" s="1">
        <v>0</v>
      </c>
      <c r="G15" s="1">
        <v>0</v>
      </c>
      <c r="H15" s="1">
        <v>0</v>
      </c>
      <c r="I15" s="1">
        <v>0</v>
      </c>
      <c r="J15" s="1">
        <v>0</v>
      </c>
      <c r="K15" s="1">
        <v>2</v>
      </c>
      <c r="L15" s="1">
        <v>0</v>
      </c>
      <c r="M15" s="1" t="s">
        <v>348</v>
      </c>
      <c r="N15" s="1">
        <v>0</v>
      </c>
      <c r="O15" s="1">
        <v>1</v>
      </c>
      <c r="P15" s="1">
        <v>0</v>
      </c>
      <c r="Q15" s="1">
        <v>0</v>
      </c>
      <c r="R15" s="1">
        <v>0</v>
      </c>
      <c r="S15" s="1">
        <v>0</v>
      </c>
      <c r="T15" s="1">
        <v>0</v>
      </c>
      <c r="U15" s="1">
        <v>0</v>
      </c>
      <c r="V15" s="1">
        <v>0</v>
      </c>
      <c r="W15" s="1">
        <v>0</v>
      </c>
    </row>
    <row r="16" spans="1:23" x14ac:dyDescent="0.2">
      <c r="A16" s="1" t="s">
        <v>349</v>
      </c>
      <c r="B16" s="1">
        <v>120</v>
      </c>
      <c r="C16" s="1">
        <v>0</v>
      </c>
      <c r="D16" s="1">
        <v>0</v>
      </c>
      <c r="E16" s="1">
        <v>26</v>
      </c>
      <c r="F16" s="1">
        <v>8</v>
      </c>
      <c r="G16" s="1">
        <v>2</v>
      </c>
      <c r="H16" s="1">
        <v>6</v>
      </c>
      <c r="I16" s="1">
        <v>2</v>
      </c>
      <c r="J16" s="1">
        <v>29</v>
      </c>
      <c r="K16" s="1">
        <v>5</v>
      </c>
      <c r="L16" s="1">
        <v>6</v>
      </c>
      <c r="M16" s="1" t="s">
        <v>349</v>
      </c>
      <c r="N16" s="1">
        <v>0</v>
      </c>
      <c r="O16" s="1">
        <v>12</v>
      </c>
      <c r="P16" s="1">
        <v>0</v>
      </c>
      <c r="Q16" s="1">
        <v>0</v>
      </c>
      <c r="R16" s="1">
        <v>2</v>
      </c>
      <c r="S16" s="1">
        <v>22</v>
      </c>
      <c r="T16" s="1">
        <v>0</v>
      </c>
      <c r="U16" s="1">
        <v>0</v>
      </c>
      <c r="V16" s="1">
        <v>0</v>
      </c>
      <c r="W16" s="1">
        <v>0</v>
      </c>
    </row>
    <row r="17" spans="1:23" x14ac:dyDescent="0.2">
      <c r="A17" s="1" t="s">
        <v>350</v>
      </c>
      <c r="B17" s="1">
        <v>16</v>
      </c>
      <c r="C17" s="1">
        <v>0</v>
      </c>
      <c r="D17" s="1">
        <v>4</v>
      </c>
      <c r="E17" s="1">
        <v>1</v>
      </c>
      <c r="F17" s="1">
        <v>2</v>
      </c>
      <c r="G17" s="1">
        <v>0</v>
      </c>
      <c r="H17" s="1">
        <v>1</v>
      </c>
      <c r="I17" s="1">
        <v>1</v>
      </c>
      <c r="J17" s="1">
        <v>3</v>
      </c>
      <c r="K17" s="1">
        <v>4</v>
      </c>
      <c r="L17" s="1">
        <v>0</v>
      </c>
      <c r="M17" s="1" t="s">
        <v>350</v>
      </c>
      <c r="N17" s="1">
        <v>0</v>
      </c>
      <c r="O17" s="1">
        <v>0</v>
      </c>
      <c r="P17" s="1">
        <v>0</v>
      </c>
      <c r="Q17" s="1">
        <v>0</v>
      </c>
      <c r="R17" s="1">
        <v>0</v>
      </c>
      <c r="S17" s="1">
        <v>0</v>
      </c>
      <c r="T17" s="1">
        <v>0</v>
      </c>
      <c r="U17" s="1">
        <v>0</v>
      </c>
      <c r="V17" s="1">
        <v>0</v>
      </c>
      <c r="W17" s="1">
        <v>0</v>
      </c>
    </row>
    <row r="18" spans="1:23" x14ac:dyDescent="0.2">
      <c r="A18" s="1" t="s">
        <v>50</v>
      </c>
      <c r="B18" s="1">
        <v>4</v>
      </c>
      <c r="C18" s="1">
        <v>2</v>
      </c>
      <c r="D18" s="1">
        <v>0</v>
      </c>
      <c r="E18" s="1">
        <v>1</v>
      </c>
      <c r="F18" s="1">
        <v>0</v>
      </c>
      <c r="G18" s="1">
        <v>0</v>
      </c>
      <c r="H18" s="1">
        <v>0</v>
      </c>
      <c r="I18" s="1">
        <v>0</v>
      </c>
      <c r="J18" s="1">
        <v>0</v>
      </c>
      <c r="K18" s="1">
        <v>1</v>
      </c>
      <c r="L18" s="1">
        <v>0</v>
      </c>
      <c r="M18" s="1" t="s">
        <v>50</v>
      </c>
      <c r="N18" s="1">
        <v>0</v>
      </c>
      <c r="O18" s="1">
        <v>0</v>
      </c>
      <c r="P18" s="1">
        <v>0</v>
      </c>
      <c r="Q18" s="1">
        <v>0</v>
      </c>
      <c r="R18" s="1">
        <v>0</v>
      </c>
      <c r="S18" s="1">
        <v>0</v>
      </c>
      <c r="T18" s="1">
        <v>0</v>
      </c>
      <c r="U18" s="1">
        <v>0</v>
      </c>
      <c r="V18" s="1">
        <v>0</v>
      </c>
      <c r="W18" s="1">
        <v>0</v>
      </c>
    </row>
    <row r="19" spans="1:23" x14ac:dyDescent="0.2">
      <c r="A19" s="1" t="s">
        <v>220</v>
      </c>
      <c r="B19" s="1">
        <v>862</v>
      </c>
      <c r="C19" s="1">
        <v>7</v>
      </c>
      <c r="D19" s="1">
        <v>68</v>
      </c>
      <c r="E19" s="1">
        <v>68</v>
      </c>
      <c r="F19" s="1">
        <v>100</v>
      </c>
      <c r="G19" s="1">
        <v>44</v>
      </c>
      <c r="H19" s="1">
        <v>22</v>
      </c>
      <c r="I19" s="1">
        <v>34</v>
      </c>
      <c r="J19" s="1">
        <v>98</v>
      </c>
      <c r="K19" s="1">
        <v>23</v>
      </c>
      <c r="L19" s="1">
        <v>10</v>
      </c>
      <c r="M19" s="1" t="s">
        <v>220</v>
      </c>
      <c r="N19" s="1">
        <v>76</v>
      </c>
      <c r="O19" s="1">
        <v>26</v>
      </c>
      <c r="P19" s="1">
        <v>0</v>
      </c>
      <c r="Q19" s="1">
        <v>114</v>
      </c>
      <c r="R19" s="1">
        <v>5</v>
      </c>
      <c r="S19" s="1">
        <v>44</v>
      </c>
      <c r="T19" s="1">
        <v>39</v>
      </c>
      <c r="U19" s="1">
        <v>10</v>
      </c>
      <c r="V19" s="1">
        <v>31</v>
      </c>
      <c r="W19" s="1">
        <v>43</v>
      </c>
    </row>
    <row r="21" spans="1:23" x14ac:dyDescent="0.2">
      <c r="A21" s="1" t="s">
        <v>315</v>
      </c>
      <c r="B21" s="1">
        <v>390</v>
      </c>
      <c r="C21" s="1">
        <v>4</v>
      </c>
      <c r="D21" s="1">
        <v>20</v>
      </c>
      <c r="E21" s="1">
        <v>29</v>
      </c>
      <c r="F21" s="1">
        <v>39</v>
      </c>
      <c r="G21" s="1">
        <v>19</v>
      </c>
      <c r="H21" s="1">
        <v>15</v>
      </c>
      <c r="I21" s="1">
        <v>12</v>
      </c>
      <c r="J21" s="1">
        <v>45</v>
      </c>
      <c r="K21" s="1">
        <v>15</v>
      </c>
      <c r="L21" s="1">
        <v>7</v>
      </c>
      <c r="M21" s="1" t="s">
        <v>315</v>
      </c>
      <c r="N21" s="1">
        <v>23</v>
      </c>
      <c r="O21" s="1">
        <v>37</v>
      </c>
      <c r="P21" s="1">
        <v>0</v>
      </c>
      <c r="Q21" s="1">
        <v>49</v>
      </c>
      <c r="R21" s="1">
        <v>3</v>
      </c>
      <c r="S21" s="1">
        <v>26</v>
      </c>
      <c r="T21" s="1">
        <v>2</v>
      </c>
      <c r="U21" s="1">
        <v>1</v>
      </c>
      <c r="V21" s="1">
        <v>4</v>
      </c>
      <c r="W21" s="1">
        <v>40</v>
      </c>
    </row>
    <row r="22" spans="1:23" x14ac:dyDescent="0.2">
      <c r="A22" s="1" t="s">
        <v>346</v>
      </c>
      <c r="B22" s="1">
        <v>3</v>
      </c>
      <c r="C22" s="1">
        <v>0</v>
      </c>
      <c r="D22" s="1">
        <v>0</v>
      </c>
      <c r="E22" s="1">
        <v>1</v>
      </c>
      <c r="F22" s="1">
        <v>0</v>
      </c>
      <c r="G22" s="1">
        <v>0</v>
      </c>
      <c r="H22" s="1">
        <v>1</v>
      </c>
      <c r="I22" s="1">
        <v>0</v>
      </c>
      <c r="J22" s="1">
        <v>0</v>
      </c>
      <c r="K22" s="1">
        <v>1</v>
      </c>
      <c r="L22" s="1">
        <v>0</v>
      </c>
      <c r="M22" s="1" t="s">
        <v>346</v>
      </c>
      <c r="N22" s="1">
        <v>0</v>
      </c>
      <c r="O22" s="1">
        <v>0</v>
      </c>
      <c r="P22" s="1">
        <v>0</v>
      </c>
      <c r="Q22" s="1">
        <v>0</v>
      </c>
      <c r="R22" s="1">
        <v>0</v>
      </c>
      <c r="S22" s="1">
        <v>0</v>
      </c>
      <c r="T22" s="1">
        <v>0</v>
      </c>
      <c r="U22" s="1">
        <v>0</v>
      </c>
      <c r="V22" s="1">
        <v>0</v>
      </c>
      <c r="W22" s="1">
        <v>0</v>
      </c>
    </row>
    <row r="23" spans="1:23" x14ac:dyDescent="0.2">
      <c r="A23" s="1" t="s">
        <v>347</v>
      </c>
      <c r="B23" s="1">
        <v>1</v>
      </c>
      <c r="C23" s="1">
        <v>0</v>
      </c>
      <c r="D23" s="1">
        <v>0</v>
      </c>
      <c r="E23" s="1">
        <v>0</v>
      </c>
      <c r="F23" s="1">
        <v>0</v>
      </c>
      <c r="G23" s="1">
        <v>0</v>
      </c>
      <c r="H23" s="1">
        <v>0</v>
      </c>
      <c r="I23" s="1">
        <v>0</v>
      </c>
      <c r="J23" s="1">
        <v>0</v>
      </c>
      <c r="K23" s="1">
        <v>1</v>
      </c>
      <c r="L23" s="1">
        <v>0</v>
      </c>
      <c r="M23" s="1" t="s">
        <v>347</v>
      </c>
      <c r="N23" s="1">
        <v>0</v>
      </c>
      <c r="O23" s="1">
        <v>0</v>
      </c>
      <c r="P23" s="1">
        <v>0</v>
      </c>
      <c r="Q23" s="1">
        <v>0</v>
      </c>
      <c r="R23" s="1">
        <v>0</v>
      </c>
      <c r="S23" s="1">
        <v>0</v>
      </c>
      <c r="T23" s="1">
        <v>0</v>
      </c>
      <c r="U23" s="1">
        <v>0</v>
      </c>
      <c r="V23" s="1">
        <v>0</v>
      </c>
      <c r="W23" s="1">
        <v>0</v>
      </c>
    </row>
    <row r="24" spans="1:23" x14ac:dyDescent="0.2">
      <c r="A24" s="1" t="s">
        <v>348</v>
      </c>
      <c r="B24" s="1">
        <v>0</v>
      </c>
      <c r="C24" s="1">
        <v>0</v>
      </c>
      <c r="D24" s="1">
        <v>0</v>
      </c>
      <c r="E24" s="1">
        <v>0</v>
      </c>
      <c r="F24" s="1">
        <v>0</v>
      </c>
      <c r="G24" s="1">
        <v>0</v>
      </c>
      <c r="H24" s="1">
        <v>0</v>
      </c>
      <c r="I24" s="1">
        <v>0</v>
      </c>
      <c r="J24" s="1">
        <v>0</v>
      </c>
      <c r="K24" s="1">
        <v>0</v>
      </c>
      <c r="L24" s="1">
        <v>0</v>
      </c>
      <c r="M24" s="1" t="s">
        <v>348</v>
      </c>
      <c r="N24" s="1">
        <v>0</v>
      </c>
      <c r="O24" s="1">
        <v>0</v>
      </c>
      <c r="P24" s="1">
        <v>0</v>
      </c>
      <c r="Q24" s="1">
        <v>0</v>
      </c>
      <c r="R24" s="1">
        <v>0</v>
      </c>
      <c r="S24" s="1">
        <v>0</v>
      </c>
      <c r="T24" s="1">
        <v>0</v>
      </c>
      <c r="U24" s="1">
        <v>0</v>
      </c>
      <c r="V24" s="1">
        <v>0</v>
      </c>
      <c r="W24" s="1">
        <v>0</v>
      </c>
    </row>
    <row r="25" spans="1:23" x14ac:dyDescent="0.2">
      <c r="A25" s="1" t="s">
        <v>349</v>
      </c>
      <c r="B25" s="1">
        <v>23</v>
      </c>
      <c r="C25" s="1">
        <v>0</v>
      </c>
      <c r="D25" s="1">
        <v>0</v>
      </c>
      <c r="E25" s="1">
        <v>5</v>
      </c>
      <c r="F25" s="1">
        <v>3</v>
      </c>
      <c r="G25" s="1">
        <v>2</v>
      </c>
      <c r="H25" s="1">
        <v>1</v>
      </c>
      <c r="I25" s="1">
        <v>0</v>
      </c>
      <c r="J25" s="1">
        <v>7</v>
      </c>
      <c r="K25" s="1">
        <v>0</v>
      </c>
      <c r="L25" s="1">
        <v>0</v>
      </c>
      <c r="M25" s="1" t="s">
        <v>349</v>
      </c>
      <c r="N25" s="1">
        <v>0</v>
      </c>
      <c r="O25" s="1">
        <v>2</v>
      </c>
      <c r="P25" s="1">
        <v>0</v>
      </c>
      <c r="Q25" s="1">
        <v>0</v>
      </c>
      <c r="R25" s="1">
        <v>0</v>
      </c>
      <c r="S25" s="1">
        <v>3</v>
      </c>
      <c r="T25" s="1">
        <v>0</v>
      </c>
      <c r="U25" s="1">
        <v>0</v>
      </c>
      <c r="V25" s="1">
        <v>0</v>
      </c>
      <c r="W25" s="1">
        <v>0</v>
      </c>
    </row>
    <row r="26" spans="1:23" x14ac:dyDescent="0.2">
      <c r="A26" s="1" t="s">
        <v>350</v>
      </c>
      <c r="B26" s="1">
        <v>4</v>
      </c>
      <c r="C26" s="1">
        <v>0</v>
      </c>
      <c r="D26" s="1">
        <v>1</v>
      </c>
      <c r="E26" s="1">
        <v>1</v>
      </c>
      <c r="F26" s="1">
        <v>0</v>
      </c>
      <c r="G26" s="1">
        <v>0</v>
      </c>
      <c r="H26" s="1">
        <v>0</v>
      </c>
      <c r="I26" s="1">
        <v>0</v>
      </c>
      <c r="J26" s="1">
        <v>1</v>
      </c>
      <c r="K26" s="1">
        <v>1</v>
      </c>
      <c r="L26" s="1">
        <v>0</v>
      </c>
      <c r="M26" s="1" t="s">
        <v>350</v>
      </c>
      <c r="N26" s="1">
        <v>0</v>
      </c>
      <c r="O26" s="1">
        <v>0</v>
      </c>
      <c r="P26" s="1">
        <v>0</v>
      </c>
      <c r="Q26" s="1">
        <v>0</v>
      </c>
      <c r="R26" s="1">
        <v>0</v>
      </c>
      <c r="S26" s="1">
        <v>0</v>
      </c>
      <c r="T26" s="1">
        <v>0</v>
      </c>
      <c r="U26" s="1">
        <v>0</v>
      </c>
      <c r="V26" s="1">
        <v>0</v>
      </c>
      <c r="W26" s="1">
        <v>0</v>
      </c>
    </row>
    <row r="27" spans="1:23" x14ac:dyDescent="0.2">
      <c r="A27" s="1" t="s">
        <v>50</v>
      </c>
      <c r="B27" s="1">
        <v>0</v>
      </c>
      <c r="C27" s="1">
        <v>0</v>
      </c>
      <c r="D27" s="1">
        <v>0</v>
      </c>
      <c r="E27" s="1">
        <v>0</v>
      </c>
      <c r="F27" s="1">
        <v>0</v>
      </c>
      <c r="G27" s="1">
        <v>0</v>
      </c>
      <c r="H27" s="1">
        <v>0</v>
      </c>
      <c r="I27" s="1">
        <v>0</v>
      </c>
      <c r="J27" s="1">
        <v>0</v>
      </c>
      <c r="K27" s="1">
        <v>0</v>
      </c>
      <c r="L27" s="1">
        <v>0</v>
      </c>
      <c r="M27" s="1" t="s">
        <v>50</v>
      </c>
      <c r="N27" s="1">
        <v>0</v>
      </c>
      <c r="O27" s="1">
        <v>0</v>
      </c>
      <c r="P27" s="1">
        <v>0</v>
      </c>
      <c r="Q27" s="1">
        <v>0</v>
      </c>
      <c r="R27" s="1">
        <v>0</v>
      </c>
      <c r="S27" s="1">
        <v>0</v>
      </c>
      <c r="T27" s="1">
        <v>0</v>
      </c>
      <c r="U27" s="1">
        <v>0</v>
      </c>
      <c r="V27" s="1">
        <v>0</v>
      </c>
      <c r="W27" s="1">
        <v>0</v>
      </c>
    </row>
    <row r="28" spans="1:23" x14ac:dyDescent="0.2">
      <c r="A28" s="1" t="s">
        <v>220</v>
      </c>
      <c r="B28" s="1">
        <v>359</v>
      </c>
      <c r="C28" s="1">
        <v>4</v>
      </c>
      <c r="D28" s="1">
        <v>19</v>
      </c>
      <c r="E28" s="1">
        <v>22</v>
      </c>
      <c r="F28" s="1">
        <v>36</v>
      </c>
      <c r="G28" s="1">
        <v>17</v>
      </c>
      <c r="H28" s="1">
        <v>13</v>
      </c>
      <c r="I28" s="1">
        <v>12</v>
      </c>
      <c r="J28" s="1">
        <v>37</v>
      </c>
      <c r="K28" s="1">
        <v>12</v>
      </c>
      <c r="L28" s="1">
        <v>7</v>
      </c>
      <c r="M28" s="1" t="s">
        <v>220</v>
      </c>
      <c r="N28" s="1">
        <v>23</v>
      </c>
      <c r="O28" s="1">
        <v>35</v>
      </c>
      <c r="P28" s="1">
        <v>0</v>
      </c>
      <c r="Q28" s="1">
        <v>49</v>
      </c>
      <c r="R28" s="1">
        <v>3</v>
      </c>
      <c r="S28" s="1">
        <v>23</v>
      </c>
      <c r="T28" s="1">
        <v>2</v>
      </c>
      <c r="U28" s="1">
        <v>1</v>
      </c>
      <c r="V28" s="1">
        <v>4</v>
      </c>
      <c r="W28" s="1">
        <v>40</v>
      </c>
    </row>
    <row r="30" spans="1:23" x14ac:dyDescent="0.2">
      <c r="A30" s="1" t="s">
        <v>316</v>
      </c>
      <c r="B30" s="1">
        <v>45</v>
      </c>
      <c r="C30" s="1">
        <v>1</v>
      </c>
      <c r="D30" s="1">
        <v>21</v>
      </c>
      <c r="E30" s="1">
        <v>3</v>
      </c>
      <c r="F30" s="1">
        <v>1</v>
      </c>
      <c r="G30" s="1">
        <v>3</v>
      </c>
      <c r="H30" s="1">
        <v>1</v>
      </c>
      <c r="I30" s="1">
        <v>0</v>
      </c>
      <c r="J30" s="1">
        <v>5</v>
      </c>
      <c r="K30" s="1">
        <v>0</v>
      </c>
      <c r="L30" s="1">
        <v>0</v>
      </c>
      <c r="M30" s="1" t="s">
        <v>316</v>
      </c>
      <c r="N30" s="1">
        <v>2</v>
      </c>
      <c r="O30" s="1">
        <v>0</v>
      </c>
      <c r="P30" s="1">
        <v>0</v>
      </c>
      <c r="Q30" s="1">
        <v>4</v>
      </c>
      <c r="R30" s="1">
        <v>0</v>
      </c>
      <c r="S30" s="1">
        <v>1</v>
      </c>
      <c r="T30" s="1">
        <v>1</v>
      </c>
      <c r="U30" s="1">
        <v>0</v>
      </c>
      <c r="V30" s="1">
        <v>0</v>
      </c>
      <c r="W30" s="1">
        <v>2</v>
      </c>
    </row>
    <row r="31" spans="1:23" x14ac:dyDescent="0.2">
      <c r="A31" s="1" t="s">
        <v>346</v>
      </c>
      <c r="B31" s="1">
        <v>0</v>
      </c>
      <c r="C31" s="1">
        <v>0</v>
      </c>
      <c r="D31" s="1">
        <v>0</v>
      </c>
      <c r="E31" s="1">
        <v>0</v>
      </c>
      <c r="F31" s="1">
        <v>0</v>
      </c>
      <c r="G31" s="1">
        <v>0</v>
      </c>
      <c r="H31" s="1">
        <v>0</v>
      </c>
      <c r="I31" s="1">
        <v>0</v>
      </c>
      <c r="J31" s="1">
        <v>0</v>
      </c>
      <c r="K31" s="1">
        <v>0</v>
      </c>
      <c r="L31" s="1">
        <v>0</v>
      </c>
      <c r="M31" s="1" t="s">
        <v>346</v>
      </c>
      <c r="N31" s="1">
        <v>0</v>
      </c>
      <c r="O31" s="1">
        <v>0</v>
      </c>
      <c r="P31" s="1">
        <v>0</v>
      </c>
      <c r="Q31" s="1">
        <v>0</v>
      </c>
      <c r="R31" s="1">
        <v>0</v>
      </c>
      <c r="S31" s="1">
        <v>0</v>
      </c>
      <c r="T31" s="1">
        <v>0</v>
      </c>
      <c r="U31" s="1">
        <v>0</v>
      </c>
      <c r="V31" s="1">
        <v>0</v>
      </c>
      <c r="W31" s="1">
        <v>0</v>
      </c>
    </row>
    <row r="32" spans="1:23" x14ac:dyDescent="0.2">
      <c r="A32" s="1" t="s">
        <v>347</v>
      </c>
      <c r="B32" s="1">
        <v>0</v>
      </c>
      <c r="C32" s="1">
        <v>0</v>
      </c>
      <c r="D32" s="1">
        <v>0</v>
      </c>
      <c r="E32" s="1">
        <v>0</v>
      </c>
      <c r="F32" s="1">
        <v>0</v>
      </c>
      <c r="G32" s="1">
        <v>0</v>
      </c>
      <c r="H32" s="1">
        <v>0</v>
      </c>
      <c r="I32" s="1">
        <v>0</v>
      </c>
      <c r="J32" s="1">
        <v>0</v>
      </c>
      <c r="K32" s="1">
        <v>0</v>
      </c>
      <c r="L32" s="1">
        <v>0</v>
      </c>
      <c r="M32" s="1" t="s">
        <v>347</v>
      </c>
      <c r="N32" s="1">
        <v>0</v>
      </c>
      <c r="O32" s="1">
        <v>0</v>
      </c>
      <c r="P32" s="1">
        <v>0</v>
      </c>
      <c r="Q32" s="1">
        <v>0</v>
      </c>
      <c r="R32" s="1">
        <v>0</v>
      </c>
      <c r="S32" s="1">
        <v>0</v>
      </c>
      <c r="T32" s="1">
        <v>0</v>
      </c>
      <c r="U32" s="1">
        <v>0</v>
      </c>
      <c r="V32" s="1">
        <v>0</v>
      </c>
      <c r="W32" s="1">
        <v>0</v>
      </c>
    </row>
    <row r="33" spans="1:23" x14ac:dyDescent="0.2">
      <c r="A33" s="1" t="s">
        <v>348</v>
      </c>
      <c r="B33" s="1">
        <v>0</v>
      </c>
      <c r="C33" s="1">
        <v>0</v>
      </c>
      <c r="D33" s="1">
        <v>0</v>
      </c>
      <c r="E33" s="1">
        <v>0</v>
      </c>
      <c r="F33" s="1">
        <v>0</v>
      </c>
      <c r="G33" s="1">
        <v>0</v>
      </c>
      <c r="H33" s="1">
        <v>0</v>
      </c>
      <c r="I33" s="1">
        <v>0</v>
      </c>
      <c r="J33" s="1">
        <v>0</v>
      </c>
      <c r="K33" s="1">
        <v>0</v>
      </c>
      <c r="L33" s="1">
        <v>0</v>
      </c>
      <c r="M33" s="1" t="s">
        <v>348</v>
      </c>
      <c r="N33" s="1">
        <v>0</v>
      </c>
      <c r="O33" s="1">
        <v>0</v>
      </c>
      <c r="P33" s="1">
        <v>0</v>
      </c>
      <c r="Q33" s="1">
        <v>0</v>
      </c>
      <c r="R33" s="1">
        <v>0</v>
      </c>
      <c r="S33" s="1">
        <v>0</v>
      </c>
      <c r="T33" s="1">
        <v>0</v>
      </c>
      <c r="U33" s="1">
        <v>0</v>
      </c>
      <c r="V33" s="1">
        <v>0</v>
      </c>
      <c r="W33" s="1">
        <v>0</v>
      </c>
    </row>
    <row r="34" spans="1:23" x14ac:dyDescent="0.2">
      <c r="A34" s="1" t="s">
        <v>349</v>
      </c>
      <c r="B34" s="1">
        <v>1</v>
      </c>
      <c r="C34" s="1">
        <v>0</v>
      </c>
      <c r="D34" s="1">
        <v>0</v>
      </c>
      <c r="E34" s="1">
        <v>0</v>
      </c>
      <c r="F34" s="1">
        <v>0</v>
      </c>
      <c r="G34" s="1">
        <v>0</v>
      </c>
      <c r="H34" s="1">
        <v>0</v>
      </c>
      <c r="I34" s="1">
        <v>0</v>
      </c>
      <c r="J34" s="1">
        <v>1</v>
      </c>
      <c r="K34" s="1">
        <v>0</v>
      </c>
      <c r="L34" s="1">
        <v>0</v>
      </c>
      <c r="M34" s="1" t="s">
        <v>349</v>
      </c>
      <c r="N34" s="1">
        <v>0</v>
      </c>
      <c r="O34" s="1">
        <v>0</v>
      </c>
      <c r="P34" s="1">
        <v>0</v>
      </c>
      <c r="Q34" s="1">
        <v>0</v>
      </c>
      <c r="R34" s="1">
        <v>0</v>
      </c>
      <c r="S34" s="1">
        <v>0</v>
      </c>
      <c r="T34" s="1">
        <v>0</v>
      </c>
      <c r="U34" s="1">
        <v>0</v>
      </c>
      <c r="V34" s="1">
        <v>0</v>
      </c>
      <c r="W34" s="1">
        <v>0</v>
      </c>
    </row>
    <row r="35" spans="1:23" x14ac:dyDescent="0.2">
      <c r="A35" s="1" t="s">
        <v>350</v>
      </c>
      <c r="B35" s="1">
        <v>0</v>
      </c>
      <c r="C35" s="1">
        <v>0</v>
      </c>
      <c r="D35" s="1">
        <v>0</v>
      </c>
      <c r="E35" s="1">
        <v>0</v>
      </c>
      <c r="F35" s="1">
        <v>0</v>
      </c>
      <c r="G35" s="1">
        <v>0</v>
      </c>
      <c r="H35" s="1">
        <v>0</v>
      </c>
      <c r="I35" s="1">
        <v>0</v>
      </c>
      <c r="J35" s="1">
        <v>0</v>
      </c>
      <c r="K35" s="1">
        <v>0</v>
      </c>
      <c r="L35" s="1">
        <v>0</v>
      </c>
      <c r="M35" s="1" t="s">
        <v>350</v>
      </c>
      <c r="N35" s="1">
        <v>0</v>
      </c>
      <c r="O35" s="1">
        <v>0</v>
      </c>
      <c r="P35" s="1">
        <v>0</v>
      </c>
      <c r="Q35" s="1">
        <v>0</v>
      </c>
      <c r="R35" s="1">
        <v>0</v>
      </c>
      <c r="S35" s="1">
        <v>0</v>
      </c>
      <c r="T35" s="1">
        <v>0</v>
      </c>
      <c r="U35" s="1">
        <v>0</v>
      </c>
      <c r="V35" s="1">
        <v>0</v>
      </c>
      <c r="W35" s="1">
        <v>0</v>
      </c>
    </row>
    <row r="36" spans="1:23" x14ac:dyDescent="0.2">
      <c r="A36" s="1" t="s">
        <v>50</v>
      </c>
      <c r="B36" s="1">
        <v>1</v>
      </c>
      <c r="C36" s="1">
        <v>0</v>
      </c>
      <c r="D36" s="1">
        <v>0</v>
      </c>
      <c r="E36" s="1">
        <v>1</v>
      </c>
      <c r="F36" s="1">
        <v>0</v>
      </c>
      <c r="G36" s="1">
        <v>0</v>
      </c>
      <c r="H36" s="1">
        <v>0</v>
      </c>
      <c r="I36" s="1">
        <v>0</v>
      </c>
      <c r="J36" s="1">
        <v>0</v>
      </c>
      <c r="K36" s="1">
        <v>0</v>
      </c>
      <c r="L36" s="1">
        <v>0</v>
      </c>
      <c r="M36" s="1" t="s">
        <v>50</v>
      </c>
      <c r="N36" s="1">
        <v>0</v>
      </c>
      <c r="O36" s="1">
        <v>0</v>
      </c>
      <c r="P36" s="1">
        <v>0</v>
      </c>
      <c r="Q36" s="1">
        <v>0</v>
      </c>
      <c r="R36" s="1">
        <v>0</v>
      </c>
      <c r="S36" s="1">
        <v>0</v>
      </c>
      <c r="T36" s="1">
        <v>0</v>
      </c>
      <c r="U36" s="1">
        <v>0</v>
      </c>
      <c r="V36" s="1">
        <v>0</v>
      </c>
      <c r="W36" s="1">
        <v>0</v>
      </c>
    </row>
    <row r="37" spans="1:23" x14ac:dyDescent="0.2">
      <c r="A37" s="1" t="s">
        <v>220</v>
      </c>
      <c r="B37" s="1">
        <v>43</v>
      </c>
      <c r="C37" s="1">
        <v>1</v>
      </c>
      <c r="D37" s="1">
        <v>21</v>
      </c>
      <c r="E37" s="1">
        <v>2</v>
      </c>
      <c r="F37" s="1">
        <v>1</v>
      </c>
      <c r="G37" s="1">
        <v>3</v>
      </c>
      <c r="H37" s="1">
        <v>1</v>
      </c>
      <c r="I37" s="1">
        <v>0</v>
      </c>
      <c r="J37" s="1">
        <v>4</v>
      </c>
      <c r="K37" s="1">
        <v>0</v>
      </c>
      <c r="L37" s="1">
        <v>0</v>
      </c>
      <c r="M37" s="1" t="s">
        <v>220</v>
      </c>
      <c r="N37" s="1">
        <v>2</v>
      </c>
      <c r="O37" s="1">
        <v>0</v>
      </c>
      <c r="P37" s="1">
        <v>0</v>
      </c>
      <c r="Q37" s="1">
        <v>4</v>
      </c>
      <c r="R37" s="1">
        <v>0</v>
      </c>
      <c r="S37" s="1">
        <v>1</v>
      </c>
      <c r="T37" s="1">
        <v>1</v>
      </c>
      <c r="U37" s="1">
        <v>0</v>
      </c>
      <c r="V37" s="1">
        <v>0</v>
      </c>
      <c r="W37" s="1">
        <v>2</v>
      </c>
    </row>
    <row r="39" spans="1:23" x14ac:dyDescent="0.2">
      <c r="A39" s="1" t="s">
        <v>317</v>
      </c>
      <c r="B39" s="1">
        <v>49</v>
      </c>
      <c r="C39" s="1">
        <v>0</v>
      </c>
      <c r="D39" s="1">
        <v>2</v>
      </c>
      <c r="E39" s="1">
        <v>6</v>
      </c>
      <c r="F39" s="1">
        <v>3</v>
      </c>
      <c r="G39" s="1">
        <v>2</v>
      </c>
      <c r="H39" s="1">
        <v>2</v>
      </c>
      <c r="I39" s="1">
        <v>12</v>
      </c>
      <c r="J39" s="1">
        <v>16</v>
      </c>
      <c r="K39" s="1">
        <v>1</v>
      </c>
      <c r="L39" s="1">
        <v>0</v>
      </c>
      <c r="M39" s="1" t="s">
        <v>317</v>
      </c>
      <c r="N39" s="1">
        <v>1</v>
      </c>
      <c r="O39" s="1">
        <v>0</v>
      </c>
      <c r="P39" s="1">
        <v>0</v>
      </c>
      <c r="Q39" s="1">
        <v>0</v>
      </c>
      <c r="R39" s="1">
        <v>3</v>
      </c>
      <c r="S39" s="1">
        <v>1</v>
      </c>
      <c r="T39" s="1">
        <v>0</v>
      </c>
      <c r="U39" s="1">
        <v>0</v>
      </c>
      <c r="V39" s="1">
        <v>0</v>
      </c>
      <c r="W39" s="1">
        <v>0</v>
      </c>
    </row>
    <row r="40" spans="1:23" x14ac:dyDescent="0.2">
      <c r="A40" s="1" t="s">
        <v>346</v>
      </c>
      <c r="B40" s="1">
        <v>0</v>
      </c>
      <c r="C40" s="1">
        <v>0</v>
      </c>
      <c r="D40" s="1">
        <v>0</v>
      </c>
      <c r="E40" s="1">
        <v>0</v>
      </c>
      <c r="F40" s="1">
        <v>0</v>
      </c>
      <c r="G40" s="1">
        <v>0</v>
      </c>
      <c r="H40" s="1">
        <v>0</v>
      </c>
      <c r="I40" s="1">
        <v>0</v>
      </c>
      <c r="J40" s="1">
        <v>0</v>
      </c>
      <c r="K40" s="1">
        <v>0</v>
      </c>
      <c r="L40" s="1">
        <v>0</v>
      </c>
      <c r="M40" s="1" t="s">
        <v>346</v>
      </c>
      <c r="N40" s="1">
        <v>0</v>
      </c>
      <c r="O40" s="1">
        <v>0</v>
      </c>
      <c r="P40" s="1">
        <v>0</v>
      </c>
      <c r="Q40" s="1">
        <v>0</v>
      </c>
      <c r="R40" s="1">
        <v>0</v>
      </c>
      <c r="S40" s="1">
        <v>0</v>
      </c>
      <c r="T40" s="1">
        <v>0</v>
      </c>
      <c r="U40" s="1">
        <v>0</v>
      </c>
      <c r="V40" s="1">
        <v>0</v>
      </c>
      <c r="W40" s="1">
        <v>0</v>
      </c>
    </row>
    <row r="41" spans="1:23" x14ac:dyDescent="0.2">
      <c r="A41" s="1" t="s">
        <v>347</v>
      </c>
      <c r="B41" s="1">
        <v>1</v>
      </c>
      <c r="C41" s="1">
        <v>0</v>
      </c>
      <c r="D41" s="1">
        <v>0</v>
      </c>
      <c r="E41" s="1">
        <v>0</v>
      </c>
      <c r="F41" s="1">
        <v>0</v>
      </c>
      <c r="G41" s="1">
        <v>0</v>
      </c>
      <c r="H41" s="1">
        <v>0</v>
      </c>
      <c r="I41" s="1">
        <v>0</v>
      </c>
      <c r="J41" s="1">
        <v>0</v>
      </c>
      <c r="K41" s="1">
        <v>0</v>
      </c>
      <c r="L41" s="1">
        <v>0</v>
      </c>
      <c r="M41" s="1" t="s">
        <v>347</v>
      </c>
      <c r="N41" s="1">
        <v>1</v>
      </c>
      <c r="O41" s="1">
        <v>0</v>
      </c>
      <c r="P41" s="1">
        <v>0</v>
      </c>
      <c r="Q41" s="1">
        <v>0</v>
      </c>
      <c r="R41" s="1">
        <v>0</v>
      </c>
      <c r="S41" s="1">
        <v>0</v>
      </c>
      <c r="T41" s="1">
        <v>0</v>
      </c>
      <c r="U41" s="1">
        <v>0</v>
      </c>
      <c r="V41" s="1">
        <v>0</v>
      </c>
      <c r="W41" s="1">
        <v>0</v>
      </c>
    </row>
    <row r="42" spans="1:23" x14ac:dyDescent="0.2">
      <c r="A42" s="1" t="s">
        <v>348</v>
      </c>
      <c r="B42" s="1">
        <v>1</v>
      </c>
      <c r="C42" s="1">
        <v>0</v>
      </c>
      <c r="D42" s="1">
        <v>0</v>
      </c>
      <c r="E42" s="1">
        <v>0</v>
      </c>
      <c r="F42" s="1">
        <v>0</v>
      </c>
      <c r="G42" s="1">
        <v>0</v>
      </c>
      <c r="H42" s="1">
        <v>0</v>
      </c>
      <c r="I42" s="1">
        <v>0</v>
      </c>
      <c r="J42" s="1">
        <v>1</v>
      </c>
      <c r="K42" s="1">
        <v>0</v>
      </c>
      <c r="L42" s="1">
        <v>0</v>
      </c>
      <c r="M42" s="1" t="s">
        <v>348</v>
      </c>
      <c r="N42" s="1">
        <v>0</v>
      </c>
      <c r="O42" s="1">
        <v>0</v>
      </c>
      <c r="P42" s="1">
        <v>0</v>
      </c>
      <c r="Q42" s="1">
        <v>0</v>
      </c>
      <c r="R42" s="1">
        <v>0</v>
      </c>
      <c r="S42" s="1">
        <v>0</v>
      </c>
      <c r="T42" s="1">
        <v>0</v>
      </c>
      <c r="U42" s="1">
        <v>0</v>
      </c>
      <c r="V42" s="1">
        <v>0</v>
      </c>
      <c r="W42" s="1">
        <v>0</v>
      </c>
    </row>
    <row r="43" spans="1:23" x14ac:dyDescent="0.2">
      <c r="A43" s="1" t="s">
        <v>349</v>
      </c>
      <c r="B43" s="1">
        <v>0</v>
      </c>
      <c r="C43" s="1">
        <v>0</v>
      </c>
      <c r="D43" s="1">
        <v>0</v>
      </c>
      <c r="E43" s="1">
        <v>0</v>
      </c>
      <c r="F43" s="1">
        <v>0</v>
      </c>
      <c r="G43" s="1">
        <v>0</v>
      </c>
      <c r="H43" s="1">
        <v>0</v>
      </c>
      <c r="I43" s="1">
        <v>0</v>
      </c>
      <c r="J43" s="1">
        <v>0</v>
      </c>
      <c r="K43" s="1">
        <v>0</v>
      </c>
      <c r="L43" s="1">
        <v>0</v>
      </c>
      <c r="M43" s="1" t="s">
        <v>349</v>
      </c>
      <c r="N43" s="1">
        <v>0</v>
      </c>
      <c r="O43" s="1">
        <v>0</v>
      </c>
      <c r="P43" s="1">
        <v>0</v>
      </c>
      <c r="Q43" s="1">
        <v>0</v>
      </c>
      <c r="R43" s="1">
        <v>0</v>
      </c>
      <c r="S43" s="1">
        <v>0</v>
      </c>
      <c r="T43" s="1">
        <v>0</v>
      </c>
      <c r="U43" s="1">
        <v>0</v>
      </c>
      <c r="V43" s="1">
        <v>0</v>
      </c>
      <c r="W43" s="1">
        <v>0</v>
      </c>
    </row>
    <row r="44" spans="1:23" x14ac:dyDescent="0.2">
      <c r="A44" s="1" t="s">
        <v>350</v>
      </c>
      <c r="B44" s="1">
        <v>3</v>
      </c>
      <c r="C44" s="1">
        <v>0</v>
      </c>
      <c r="D44" s="1">
        <v>0</v>
      </c>
      <c r="E44" s="1">
        <v>1</v>
      </c>
      <c r="F44" s="1">
        <v>0</v>
      </c>
      <c r="G44" s="1">
        <v>1</v>
      </c>
      <c r="H44" s="1">
        <v>0</v>
      </c>
      <c r="I44" s="1">
        <v>0</v>
      </c>
      <c r="J44" s="1">
        <v>1</v>
      </c>
      <c r="K44" s="1">
        <v>0</v>
      </c>
      <c r="L44" s="1">
        <v>0</v>
      </c>
      <c r="M44" s="1" t="s">
        <v>350</v>
      </c>
      <c r="N44" s="1">
        <v>0</v>
      </c>
      <c r="O44" s="1">
        <v>0</v>
      </c>
      <c r="P44" s="1">
        <v>0</v>
      </c>
      <c r="Q44" s="1">
        <v>0</v>
      </c>
      <c r="R44" s="1">
        <v>0</v>
      </c>
      <c r="S44" s="1">
        <v>0</v>
      </c>
      <c r="T44" s="1">
        <v>0</v>
      </c>
      <c r="U44" s="1">
        <v>0</v>
      </c>
      <c r="V44" s="1">
        <v>0</v>
      </c>
      <c r="W44" s="1">
        <v>0</v>
      </c>
    </row>
    <row r="45" spans="1:23" x14ac:dyDescent="0.2">
      <c r="A45" s="1" t="s">
        <v>50</v>
      </c>
      <c r="B45" s="1">
        <v>0</v>
      </c>
      <c r="C45" s="1">
        <v>0</v>
      </c>
      <c r="D45" s="1">
        <v>0</v>
      </c>
      <c r="E45" s="1">
        <v>0</v>
      </c>
      <c r="F45" s="1">
        <v>0</v>
      </c>
      <c r="G45" s="1">
        <v>0</v>
      </c>
      <c r="H45" s="1">
        <v>0</v>
      </c>
      <c r="I45" s="1">
        <v>0</v>
      </c>
      <c r="J45" s="1">
        <v>0</v>
      </c>
      <c r="K45" s="1">
        <v>0</v>
      </c>
      <c r="L45" s="1">
        <v>0</v>
      </c>
      <c r="M45" s="1" t="s">
        <v>50</v>
      </c>
      <c r="N45" s="1">
        <v>0</v>
      </c>
      <c r="O45" s="1">
        <v>0</v>
      </c>
      <c r="P45" s="1">
        <v>0</v>
      </c>
      <c r="Q45" s="1">
        <v>0</v>
      </c>
      <c r="R45" s="1">
        <v>0</v>
      </c>
      <c r="S45" s="1">
        <v>0</v>
      </c>
      <c r="T45" s="1">
        <v>0</v>
      </c>
      <c r="U45" s="1">
        <v>0</v>
      </c>
      <c r="V45" s="1">
        <v>0</v>
      </c>
      <c r="W45" s="1">
        <v>0</v>
      </c>
    </row>
    <row r="46" spans="1:23" x14ac:dyDescent="0.2">
      <c r="A46" s="1" t="s">
        <v>220</v>
      </c>
      <c r="B46" s="1">
        <v>44</v>
      </c>
      <c r="C46" s="1">
        <v>0</v>
      </c>
      <c r="D46" s="1">
        <v>2</v>
      </c>
      <c r="E46" s="1">
        <v>5</v>
      </c>
      <c r="F46" s="1">
        <v>3</v>
      </c>
      <c r="G46" s="1">
        <v>1</v>
      </c>
      <c r="H46" s="1">
        <v>2</v>
      </c>
      <c r="I46" s="1">
        <v>12</v>
      </c>
      <c r="J46" s="1">
        <v>14</v>
      </c>
      <c r="K46" s="1">
        <v>1</v>
      </c>
      <c r="L46" s="1">
        <v>0</v>
      </c>
      <c r="M46" s="1" t="s">
        <v>220</v>
      </c>
      <c r="N46" s="1">
        <v>0</v>
      </c>
      <c r="O46" s="1">
        <v>0</v>
      </c>
      <c r="P46" s="1">
        <v>0</v>
      </c>
      <c r="Q46" s="1">
        <v>0</v>
      </c>
      <c r="R46" s="1">
        <v>3</v>
      </c>
      <c r="S46" s="1">
        <v>1</v>
      </c>
      <c r="T46" s="1">
        <v>0</v>
      </c>
      <c r="U46" s="1">
        <v>0</v>
      </c>
      <c r="V46" s="1">
        <v>0</v>
      </c>
      <c r="W46" s="1">
        <v>0</v>
      </c>
    </row>
    <row r="48" spans="1:23" x14ac:dyDescent="0.2">
      <c r="A48" s="1" t="s">
        <v>318</v>
      </c>
      <c r="B48" s="1">
        <v>23</v>
      </c>
      <c r="C48" s="1">
        <v>0</v>
      </c>
      <c r="D48" s="1">
        <v>2</v>
      </c>
      <c r="E48" s="1">
        <v>6</v>
      </c>
      <c r="F48" s="1">
        <v>0</v>
      </c>
      <c r="G48" s="1">
        <v>1</v>
      </c>
      <c r="H48" s="1">
        <v>1</v>
      </c>
      <c r="I48" s="1">
        <v>2</v>
      </c>
      <c r="J48" s="1">
        <v>4</v>
      </c>
      <c r="K48" s="1">
        <v>1</v>
      </c>
      <c r="L48" s="1">
        <v>0</v>
      </c>
      <c r="M48" s="1" t="s">
        <v>318</v>
      </c>
      <c r="N48" s="1">
        <v>2</v>
      </c>
      <c r="O48" s="1">
        <v>1</v>
      </c>
      <c r="P48" s="1">
        <v>0</v>
      </c>
      <c r="Q48" s="1">
        <v>2</v>
      </c>
      <c r="R48" s="1">
        <v>0</v>
      </c>
      <c r="S48" s="1">
        <v>0</v>
      </c>
      <c r="T48" s="1">
        <v>0</v>
      </c>
      <c r="U48" s="1">
        <v>0</v>
      </c>
      <c r="V48" s="1">
        <v>0</v>
      </c>
      <c r="W48" s="1">
        <v>1</v>
      </c>
    </row>
    <row r="49" spans="1:23" x14ac:dyDescent="0.2">
      <c r="A49" s="1" t="s">
        <v>346</v>
      </c>
      <c r="B49" s="1">
        <v>0</v>
      </c>
      <c r="C49" s="1">
        <v>0</v>
      </c>
      <c r="D49" s="1">
        <v>0</v>
      </c>
      <c r="E49" s="1">
        <v>0</v>
      </c>
      <c r="F49" s="1">
        <v>0</v>
      </c>
      <c r="G49" s="1">
        <v>0</v>
      </c>
      <c r="H49" s="1">
        <v>0</v>
      </c>
      <c r="I49" s="1">
        <v>0</v>
      </c>
      <c r="J49" s="1">
        <v>0</v>
      </c>
      <c r="K49" s="1">
        <v>0</v>
      </c>
      <c r="L49" s="1">
        <v>0</v>
      </c>
      <c r="M49" s="1" t="s">
        <v>346</v>
      </c>
      <c r="N49" s="1">
        <v>0</v>
      </c>
      <c r="O49" s="1">
        <v>0</v>
      </c>
      <c r="P49" s="1">
        <v>0</v>
      </c>
      <c r="Q49" s="1">
        <v>0</v>
      </c>
      <c r="R49" s="1">
        <v>0</v>
      </c>
      <c r="S49" s="1">
        <v>0</v>
      </c>
      <c r="T49" s="1">
        <v>0</v>
      </c>
      <c r="U49" s="1">
        <v>0</v>
      </c>
      <c r="V49" s="1">
        <v>0</v>
      </c>
      <c r="W49" s="1">
        <v>0</v>
      </c>
    </row>
    <row r="50" spans="1:23" x14ac:dyDescent="0.2">
      <c r="A50" s="1" t="s">
        <v>347</v>
      </c>
      <c r="B50" s="1">
        <v>0</v>
      </c>
      <c r="C50" s="1">
        <v>0</v>
      </c>
      <c r="D50" s="1">
        <v>0</v>
      </c>
      <c r="E50" s="1">
        <v>0</v>
      </c>
      <c r="F50" s="1">
        <v>0</v>
      </c>
      <c r="G50" s="1">
        <v>0</v>
      </c>
      <c r="H50" s="1">
        <v>0</v>
      </c>
      <c r="I50" s="1">
        <v>0</v>
      </c>
      <c r="J50" s="1">
        <v>0</v>
      </c>
      <c r="K50" s="1">
        <v>0</v>
      </c>
      <c r="L50" s="1">
        <v>0</v>
      </c>
      <c r="M50" s="1" t="s">
        <v>347</v>
      </c>
      <c r="N50" s="1">
        <v>0</v>
      </c>
      <c r="O50" s="1">
        <v>0</v>
      </c>
      <c r="P50" s="1">
        <v>0</v>
      </c>
      <c r="Q50" s="1">
        <v>0</v>
      </c>
      <c r="R50" s="1">
        <v>0</v>
      </c>
      <c r="S50" s="1">
        <v>0</v>
      </c>
      <c r="T50" s="1">
        <v>0</v>
      </c>
      <c r="U50" s="1">
        <v>0</v>
      </c>
      <c r="V50" s="1">
        <v>0</v>
      </c>
      <c r="W50" s="1">
        <v>0</v>
      </c>
    </row>
    <row r="51" spans="1:23" x14ac:dyDescent="0.2">
      <c r="A51" s="1" t="s">
        <v>348</v>
      </c>
      <c r="B51" s="1">
        <v>0</v>
      </c>
      <c r="C51" s="1">
        <v>0</v>
      </c>
      <c r="D51" s="1">
        <v>0</v>
      </c>
      <c r="E51" s="1">
        <v>0</v>
      </c>
      <c r="F51" s="1">
        <v>0</v>
      </c>
      <c r="G51" s="1">
        <v>0</v>
      </c>
      <c r="H51" s="1">
        <v>0</v>
      </c>
      <c r="I51" s="1">
        <v>0</v>
      </c>
      <c r="J51" s="1">
        <v>0</v>
      </c>
      <c r="K51" s="1">
        <v>0</v>
      </c>
      <c r="L51" s="1">
        <v>0</v>
      </c>
      <c r="M51" s="1" t="s">
        <v>348</v>
      </c>
      <c r="N51" s="1">
        <v>0</v>
      </c>
      <c r="O51" s="1">
        <v>0</v>
      </c>
      <c r="P51" s="1">
        <v>0</v>
      </c>
      <c r="Q51" s="1">
        <v>0</v>
      </c>
      <c r="R51" s="1">
        <v>0</v>
      </c>
      <c r="S51" s="1">
        <v>0</v>
      </c>
      <c r="T51" s="1">
        <v>0</v>
      </c>
      <c r="U51" s="1">
        <v>0</v>
      </c>
      <c r="V51" s="1">
        <v>0</v>
      </c>
      <c r="W51" s="1">
        <v>0</v>
      </c>
    </row>
    <row r="52" spans="1:23" x14ac:dyDescent="0.2">
      <c r="A52" s="1" t="s">
        <v>349</v>
      </c>
      <c r="B52" s="1">
        <v>0</v>
      </c>
      <c r="C52" s="1">
        <v>0</v>
      </c>
      <c r="D52" s="1">
        <v>0</v>
      </c>
      <c r="E52" s="1">
        <v>0</v>
      </c>
      <c r="F52" s="1">
        <v>0</v>
      </c>
      <c r="G52" s="1">
        <v>0</v>
      </c>
      <c r="H52" s="1">
        <v>0</v>
      </c>
      <c r="I52" s="1">
        <v>0</v>
      </c>
      <c r="J52" s="1">
        <v>0</v>
      </c>
      <c r="K52" s="1">
        <v>0</v>
      </c>
      <c r="L52" s="1">
        <v>0</v>
      </c>
      <c r="M52" s="1" t="s">
        <v>349</v>
      </c>
      <c r="N52" s="1">
        <v>0</v>
      </c>
      <c r="O52" s="1">
        <v>0</v>
      </c>
      <c r="P52" s="1">
        <v>0</v>
      </c>
      <c r="Q52" s="1">
        <v>0</v>
      </c>
      <c r="R52" s="1">
        <v>0</v>
      </c>
      <c r="S52" s="1">
        <v>0</v>
      </c>
      <c r="T52" s="1">
        <v>0</v>
      </c>
      <c r="U52" s="1">
        <v>0</v>
      </c>
      <c r="V52" s="1">
        <v>0</v>
      </c>
      <c r="W52" s="1">
        <v>0</v>
      </c>
    </row>
    <row r="53" spans="1:23" x14ac:dyDescent="0.2">
      <c r="A53" s="1" t="s">
        <v>350</v>
      </c>
      <c r="B53" s="1">
        <v>2</v>
      </c>
      <c r="C53" s="1">
        <v>0</v>
      </c>
      <c r="D53" s="1">
        <v>0</v>
      </c>
      <c r="E53" s="1">
        <v>0</v>
      </c>
      <c r="F53" s="1">
        <v>0</v>
      </c>
      <c r="G53" s="1">
        <v>1</v>
      </c>
      <c r="H53" s="1">
        <v>0</v>
      </c>
      <c r="I53" s="1">
        <v>0</v>
      </c>
      <c r="J53" s="1">
        <v>0</v>
      </c>
      <c r="K53" s="1">
        <v>1</v>
      </c>
      <c r="L53" s="1">
        <v>0</v>
      </c>
      <c r="M53" s="1" t="s">
        <v>350</v>
      </c>
      <c r="N53" s="1">
        <v>0</v>
      </c>
      <c r="O53" s="1">
        <v>0</v>
      </c>
      <c r="P53" s="1">
        <v>0</v>
      </c>
      <c r="Q53" s="1">
        <v>0</v>
      </c>
      <c r="R53" s="1">
        <v>0</v>
      </c>
      <c r="S53" s="1">
        <v>0</v>
      </c>
      <c r="T53" s="1">
        <v>0</v>
      </c>
      <c r="U53" s="1">
        <v>0</v>
      </c>
      <c r="V53" s="1">
        <v>0</v>
      </c>
      <c r="W53" s="1">
        <v>0</v>
      </c>
    </row>
    <row r="54" spans="1:23" x14ac:dyDescent="0.2">
      <c r="A54" s="1" t="s">
        <v>50</v>
      </c>
      <c r="B54" s="1">
        <v>0</v>
      </c>
      <c r="C54" s="1">
        <v>0</v>
      </c>
      <c r="D54" s="1">
        <v>0</v>
      </c>
      <c r="E54" s="1">
        <v>0</v>
      </c>
      <c r="F54" s="1">
        <v>0</v>
      </c>
      <c r="G54" s="1">
        <v>0</v>
      </c>
      <c r="H54" s="1">
        <v>0</v>
      </c>
      <c r="I54" s="1">
        <v>0</v>
      </c>
      <c r="J54" s="1">
        <v>0</v>
      </c>
      <c r="K54" s="1">
        <v>0</v>
      </c>
      <c r="L54" s="1">
        <v>0</v>
      </c>
      <c r="M54" s="1" t="s">
        <v>50</v>
      </c>
      <c r="N54" s="1">
        <v>0</v>
      </c>
      <c r="O54" s="1">
        <v>0</v>
      </c>
      <c r="P54" s="1">
        <v>0</v>
      </c>
      <c r="Q54" s="1">
        <v>0</v>
      </c>
      <c r="R54" s="1">
        <v>0</v>
      </c>
      <c r="S54" s="1">
        <v>0</v>
      </c>
      <c r="T54" s="1">
        <v>0</v>
      </c>
      <c r="U54" s="1">
        <v>0</v>
      </c>
      <c r="V54" s="1">
        <v>0</v>
      </c>
      <c r="W54" s="1">
        <v>0</v>
      </c>
    </row>
    <row r="55" spans="1:23" x14ac:dyDescent="0.2">
      <c r="A55" s="1" t="s">
        <v>220</v>
      </c>
      <c r="B55" s="1">
        <v>21</v>
      </c>
      <c r="C55" s="1">
        <v>0</v>
      </c>
      <c r="D55" s="1">
        <v>2</v>
      </c>
      <c r="E55" s="1">
        <v>6</v>
      </c>
      <c r="F55" s="1">
        <v>0</v>
      </c>
      <c r="G55" s="1">
        <v>0</v>
      </c>
      <c r="H55" s="1">
        <v>1</v>
      </c>
      <c r="I55" s="1">
        <v>2</v>
      </c>
      <c r="J55" s="1">
        <v>4</v>
      </c>
      <c r="K55" s="1">
        <v>0</v>
      </c>
      <c r="L55" s="1">
        <v>0</v>
      </c>
      <c r="M55" s="1" t="s">
        <v>220</v>
      </c>
      <c r="N55" s="1">
        <v>2</v>
      </c>
      <c r="O55" s="1">
        <v>1</v>
      </c>
      <c r="P55" s="1">
        <v>0</v>
      </c>
      <c r="Q55" s="1">
        <v>2</v>
      </c>
      <c r="R55" s="1">
        <v>0</v>
      </c>
      <c r="S55" s="1">
        <v>0</v>
      </c>
      <c r="T55" s="1">
        <v>0</v>
      </c>
      <c r="U55" s="1">
        <v>0</v>
      </c>
      <c r="V55" s="1">
        <v>0</v>
      </c>
      <c r="W55" s="1">
        <v>1</v>
      </c>
    </row>
    <row r="56" spans="1:23" x14ac:dyDescent="0.2">
      <c r="A56" s="6" t="s">
        <v>159</v>
      </c>
      <c r="B56" s="6"/>
      <c r="C56" s="6"/>
      <c r="D56" s="6"/>
      <c r="E56" s="6"/>
      <c r="F56" s="6"/>
      <c r="G56" s="6"/>
      <c r="H56" s="6"/>
      <c r="I56" s="6"/>
      <c r="J56" s="6"/>
      <c r="K56" s="6"/>
      <c r="L56" s="6"/>
      <c r="M56" s="6" t="s">
        <v>159</v>
      </c>
      <c r="N56" s="6"/>
      <c r="O56" s="6"/>
      <c r="P56" s="6"/>
      <c r="Q56" s="6"/>
      <c r="R56" s="6"/>
      <c r="S56" s="6"/>
      <c r="T56" s="6"/>
      <c r="U56" s="6"/>
      <c r="V56" s="6"/>
      <c r="W56" s="6"/>
    </row>
    <row r="58" spans="1:23" x14ac:dyDescent="0.2">
      <c r="A58" s="1" t="s">
        <v>799</v>
      </c>
      <c r="M58" s="1" t="s">
        <v>799</v>
      </c>
    </row>
    <row r="59" spans="1:23" s="5" customFormat="1" x14ac:dyDescent="0.2">
      <c r="A59" s="2" t="s">
        <v>345</v>
      </c>
      <c r="B59" s="4" t="s">
        <v>0</v>
      </c>
      <c r="C59" s="4" t="s">
        <v>1</v>
      </c>
      <c r="D59" s="4" t="s">
        <v>2</v>
      </c>
      <c r="E59" s="4" t="s">
        <v>3</v>
      </c>
      <c r="F59" s="4" t="s">
        <v>4</v>
      </c>
      <c r="G59" s="4" t="s">
        <v>5</v>
      </c>
      <c r="H59" s="4" t="s">
        <v>6</v>
      </c>
      <c r="I59" s="4" t="s">
        <v>7</v>
      </c>
      <c r="J59" s="4" t="s">
        <v>8</v>
      </c>
      <c r="K59" s="4" t="s">
        <v>9</v>
      </c>
      <c r="L59" s="4" t="s">
        <v>10</v>
      </c>
      <c r="M59" s="2" t="s">
        <v>345</v>
      </c>
      <c r="N59" s="4" t="s">
        <v>11</v>
      </c>
      <c r="O59" s="4" t="s">
        <v>12</v>
      </c>
      <c r="P59" s="4" t="s">
        <v>13</v>
      </c>
      <c r="Q59" s="4" t="s">
        <v>14</v>
      </c>
      <c r="R59" s="4" t="s">
        <v>15</v>
      </c>
      <c r="S59" s="4" t="s">
        <v>16</v>
      </c>
      <c r="T59" s="4" t="s">
        <v>17</v>
      </c>
      <c r="U59" s="4" t="s">
        <v>18</v>
      </c>
      <c r="V59" s="4" t="s">
        <v>19</v>
      </c>
      <c r="W59" s="4" t="s">
        <v>20</v>
      </c>
    </row>
    <row r="60" spans="1:23" x14ac:dyDescent="0.2">
      <c r="A60" s="1" t="s">
        <v>319</v>
      </c>
      <c r="B60" s="1">
        <v>805</v>
      </c>
      <c r="C60" s="1">
        <v>6</v>
      </c>
      <c r="D60" s="1">
        <v>39</v>
      </c>
      <c r="E60" s="1">
        <v>76</v>
      </c>
      <c r="F60" s="1">
        <v>88</v>
      </c>
      <c r="G60" s="1">
        <v>36</v>
      </c>
      <c r="H60" s="1">
        <v>34</v>
      </c>
      <c r="I60" s="1">
        <v>45</v>
      </c>
      <c r="J60" s="1">
        <v>146</v>
      </c>
      <c r="K60" s="1">
        <v>41</v>
      </c>
      <c r="L60" s="1">
        <v>19</v>
      </c>
      <c r="M60" s="1" t="s">
        <v>319</v>
      </c>
      <c r="N60" s="1">
        <v>53</v>
      </c>
      <c r="O60" s="1">
        <v>38</v>
      </c>
      <c r="P60" s="1">
        <v>0</v>
      </c>
      <c r="Q60" s="1">
        <v>44</v>
      </c>
      <c r="R60" s="1">
        <v>6</v>
      </c>
      <c r="S60" s="1">
        <v>38</v>
      </c>
      <c r="T60" s="1">
        <v>35</v>
      </c>
      <c r="U60" s="1">
        <v>8</v>
      </c>
      <c r="V60" s="1">
        <v>18</v>
      </c>
      <c r="W60" s="1">
        <v>35</v>
      </c>
    </row>
    <row r="61" spans="1:23" x14ac:dyDescent="0.2">
      <c r="A61" s="1" t="s">
        <v>346</v>
      </c>
      <c r="B61" s="1">
        <v>3</v>
      </c>
      <c r="C61" s="1">
        <v>0</v>
      </c>
      <c r="D61" s="1">
        <v>0</v>
      </c>
      <c r="E61" s="1">
        <v>1</v>
      </c>
      <c r="F61" s="1">
        <v>0</v>
      </c>
      <c r="G61" s="1">
        <v>0</v>
      </c>
      <c r="H61" s="1">
        <v>0</v>
      </c>
      <c r="I61" s="1">
        <v>0</v>
      </c>
      <c r="J61" s="1">
        <v>0</v>
      </c>
      <c r="K61" s="1">
        <v>1</v>
      </c>
      <c r="L61" s="1">
        <v>0</v>
      </c>
      <c r="M61" s="1" t="s">
        <v>346</v>
      </c>
      <c r="N61" s="1">
        <v>0</v>
      </c>
      <c r="O61" s="1">
        <v>0</v>
      </c>
      <c r="P61" s="1">
        <v>0</v>
      </c>
      <c r="Q61" s="1">
        <v>0</v>
      </c>
      <c r="R61" s="1">
        <v>0</v>
      </c>
      <c r="S61" s="1">
        <v>1</v>
      </c>
      <c r="T61" s="1">
        <v>0</v>
      </c>
      <c r="U61" s="1">
        <v>0</v>
      </c>
      <c r="V61" s="1">
        <v>0</v>
      </c>
      <c r="W61" s="1">
        <v>0</v>
      </c>
    </row>
    <row r="62" spans="1:23" x14ac:dyDescent="0.2">
      <c r="A62" s="1" t="s">
        <v>347</v>
      </c>
      <c r="B62" s="1">
        <v>8</v>
      </c>
      <c r="C62" s="1">
        <v>0</v>
      </c>
      <c r="D62" s="1">
        <v>0</v>
      </c>
      <c r="E62" s="1">
        <v>0</v>
      </c>
      <c r="F62" s="1">
        <v>0</v>
      </c>
      <c r="G62" s="1">
        <v>0</v>
      </c>
      <c r="H62" s="1">
        <v>0</v>
      </c>
      <c r="I62" s="1">
        <v>0</v>
      </c>
      <c r="J62" s="1">
        <v>6</v>
      </c>
      <c r="K62" s="1">
        <v>1</v>
      </c>
      <c r="L62" s="1">
        <v>1</v>
      </c>
      <c r="M62" s="1" t="s">
        <v>347</v>
      </c>
      <c r="N62" s="1">
        <v>0</v>
      </c>
      <c r="O62" s="1">
        <v>0</v>
      </c>
      <c r="P62" s="1">
        <v>0</v>
      </c>
      <c r="Q62" s="1">
        <v>0</v>
      </c>
      <c r="R62" s="1">
        <v>0</v>
      </c>
      <c r="S62" s="1">
        <v>0</v>
      </c>
      <c r="T62" s="1">
        <v>0</v>
      </c>
      <c r="U62" s="1">
        <v>0</v>
      </c>
      <c r="V62" s="1">
        <v>0</v>
      </c>
      <c r="W62" s="1">
        <v>0</v>
      </c>
    </row>
    <row r="63" spans="1:23" x14ac:dyDescent="0.2">
      <c r="A63" s="1" t="s">
        <v>348</v>
      </c>
      <c r="B63" s="1">
        <v>2</v>
      </c>
      <c r="C63" s="1">
        <v>0</v>
      </c>
      <c r="D63" s="1">
        <v>0</v>
      </c>
      <c r="E63" s="1">
        <v>0</v>
      </c>
      <c r="F63" s="1">
        <v>0</v>
      </c>
      <c r="G63" s="1">
        <v>0</v>
      </c>
      <c r="H63" s="1">
        <v>0</v>
      </c>
      <c r="I63" s="1">
        <v>0</v>
      </c>
      <c r="J63" s="1">
        <v>1</v>
      </c>
      <c r="K63" s="1">
        <v>1</v>
      </c>
      <c r="L63" s="1">
        <v>0</v>
      </c>
      <c r="M63" s="1" t="s">
        <v>348</v>
      </c>
      <c r="N63" s="1">
        <v>0</v>
      </c>
      <c r="O63" s="1">
        <v>0</v>
      </c>
      <c r="P63" s="1">
        <v>0</v>
      </c>
      <c r="Q63" s="1">
        <v>0</v>
      </c>
      <c r="R63" s="1">
        <v>0</v>
      </c>
      <c r="S63" s="1">
        <v>0</v>
      </c>
      <c r="T63" s="1">
        <v>0</v>
      </c>
      <c r="U63" s="1">
        <v>0</v>
      </c>
      <c r="V63" s="1">
        <v>0</v>
      </c>
      <c r="W63" s="1">
        <v>0</v>
      </c>
    </row>
    <row r="64" spans="1:23" x14ac:dyDescent="0.2">
      <c r="A64" s="1" t="s">
        <v>349</v>
      </c>
      <c r="B64" s="1">
        <v>25</v>
      </c>
      <c r="C64" s="1">
        <v>0</v>
      </c>
      <c r="D64" s="1">
        <v>0</v>
      </c>
      <c r="E64" s="1">
        <v>0</v>
      </c>
      <c r="F64" s="1">
        <v>1</v>
      </c>
      <c r="G64" s="1">
        <v>2</v>
      </c>
      <c r="H64" s="1">
        <v>4</v>
      </c>
      <c r="I64" s="1">
        <v>0</v>
      </c>
      <c r="J64" s="1">
        <v>7</v>
      </c>
      <c r="K64" s="1">
        <v>6</v>
      </c>
      <c r="L64" s="1">
        <v>5</v>
      </c>
      <c r="M64" s="1" t="s">
        <v>349</v>
      </c>
      <c r="N64" s="1">
        <v>0</v>
      </c>
      <c r="O64" s="1">
        <v>0</v>
      </c>
      <c r="P64" s="1">
        <v>0</v>
      </c>
      <c r="Q64" s="1">
        <v>0</v>
      </c>
      <c r="R64" s="1">
        <v>0</v>
      </c>
      <c r="S64" s="1">
        <v>0</v>
      </c>
      <c r="T64" s="1">
        <v>0</v>
      </c>
      <c r="U64" s="1">
        <v>0</v>
      </c>
      <c r="V64" s="1">
        <v>0</v>
      </c>
      <c r="W64" s="1">
        <v>0</v>
      </c>
    </row>
    <row r="65" spans="1:23" x14ac:dyDescent="0.2">
      <c r="A65" s="1" t="s">
        <v>350</v>
      </c>
      <c r="B65" s="1">
        <v>26</v>
      </c>
      <c r="C65" s="1">
        <v>0</v>
      </c>
      <c r="D65" s="1">
        <v>2</v>
      </c>
      <c r="E65" s="1">
        <v>2</v>
      </c>
      <c r="F65" s="1">
        <v>3</v>
      </c>
      <c r="G65" s="1">
        <v>2</v>
      </c>
      <c r="H65" s="1">
        <v>1</v>
      </c>
      <c r="I65" s="1">
        <v>1</v>
      </c>
      <c r="J65" s="1">
        <v>6</v>
      </c>
      <c r="K65" s="1">
        <v>8</v>
      </c>
      <c r="L65" s="1">
        <v>1</v>
      </c>
      <c r="M65" s="1" t="s">
        <v>350</v>
      </c>
      <c r="N65" s="1">
        <v>0</v>
      </c>
      <c r="O65" s="1">
        <v>0</v>
      </c>
      <c r="P65" s="1">
        <v>0</v>
      </c>
      <c r="Q65" s="1">
        <v>0</v>
      </c>
      <c r="R65" s="1">
        <v>0</v>
      </c>
      <c r="S65" s="1">
        <v>0</v>
      </c>
      <c r="T65" s="1">
        <v>0</v>
      </c>
      <c r="U65" s="1">
        <v>0</v>
      </c>
      <c r="V65" s="1">
        <v>0</v>
      </c>
      <c r="W65" s="1">
        <v>0</v>
      </c>
    </row>
    <row r="66" spans="1:23" x14ac:dyDescent="0.2">
      <c r="A66" s="1" t="s">
        <v>50</v>
      </c>
      <c r="B66" s="1">
        <v>0</v>
      </c>
      <c r="C66" s="1">
        <v>0</v>
      </c>
      <c r="D66" s="1">
        <v>0</v>
      </c>
      <c r="E66" s="1">
        <v>0</v>
      </c>
      <c r="F66" s="1">
        <v>0</v>
      </c>
      <c r="G66" s="1">
        <v>0</v>
      </c>
      <c r="H66" s="1">
        <v>0</v>
      </c>
      <c r="I66" s="1">
        <v>0</v>
      </c>
      <c r="J66" s="1">
        <v>0</v>
      </c>
      <c r="K66" s="1">
        <v>0</v>
      </c>
      <c r="L66" s="1">
        <v>0</v>
      </c>
      <c r="M66" s="1" t="s">
        <v>50</v>
      </c>
      <c r="N66" s="1">
        <v>0</v>
      </c>
      <c r="O66" s="1">
        <v>0</v>
      </c>
      <c r="P66" s="1">
        <v>0</v>
      </c>
      <c r="Q66" s="1">
        <v>0</v>
      </c>
      <c r="R66" s="1">
        <v>0</v>
      </c>
      <c r="S66" s="1">
        <v>0</v>
      </c>
      <c r="T66" s="1">
        <v>0</v>
      </c>
      <c r="U66" s="1">
        <v>0</v>
      </c>
      <c r="V66" s="1">
        <v>0</v>
      </c>
      <c r="W66" s="1">
        <v>0</v>
      </c>
    </row>
    <row r="67" spans="1:23" x14ac:dyDescent="0.2">
      <c r="A67" s="1" t="s">
        <v>220</v>
      </c>
      <c r="B67" s="1">
        <v>741</v>
      </c>
      <c r="C67" s="1">
        <v>6</v>
      </c>
      <c r="D67" s="1">
        <v>37</v>
      </c>
      <c r="E67" s="1">
        <v>73</v>
      </c>
      <c r="F67" s="1">
        <v>84</v>
      </c>
      <c r="G67" s="1">
        <v>32</v>
      </c>
      <c r="H67" s="1">
        <v>29</v>
      </c>
      <c r="I67" s="1">
        <v>44</v>
      </c>
      <c r="J67" s="1">
        <v>126</v>
      </c>
      <c r="K67" s="1">
        <v>24</v>
      </c>
      <c r="L67" s="1">
        <v>12</v>
      </c>
      <c r="M67" s="1" t="s">
        <v>220</v>
      </c>
      <c r="N67" s="1">
        <v>53</v>
      </c>
      <c r="O67" s="1">
        <v>38</v>
      </c>
      <c r="P67" s="1">
        <v>0</v>
      </c>
      <c r="Q67" s="1">
        <v>44</v>
      </c>
      <c r="R67" s="1">
        <v>6</v>
      </c>
      <c r="S67" s="1">
        <v>37</v>
      </c>
      <c r="T67" s="1">
        <v>35</v>
      </c>
      <c r="U67" s="1">
        <v>8</v>
      </c>
      <c r="V67" s="1">
        <v>18</v>
      </c>
      <c r="W67" s="1">
        <v>35</v>
      </c>
    </row>
    <row r="69" spans="1:23" x14ac:dyDescent="0.2">
      <c r="A69" s="1" t="s">
        <v>320</v>
      </c>
      <c r="B69" s="1">
        <v>320</v>
      </c>
      <c r="C69" s="1">
        <v>6</v>
      </c>
      <c r="D69" s="1">
        <v>7</v>
      </c>
      <c r="E69" s="1">
        <v>28</v>
      </c>
      <c r="F69" s="1">
        <v>33</v>
      </c>
      <c r="G69" s="1">
        <v>20</v>
      </c>
      <c r="H69" s="1">
        <v>25</v>
      </c>
      <c r="I69" s="1">
        <v>27</v>
      </c>
      <c r="J69" s="1">
        <v>51</v>
      </c>
      <c r="K69" s="1">
        <v>28</v>
      </c>
      <c r="L69" s="1">
        <v>11</v>
      </c>
      <c r="M69" s="1" t="s">
        <v>320</v>
      </c>
      <c r="N69" s="1">
        <v>6</v>
      </c>
      <c r="O69" s="1">
        <v>11</v>
      </c>
      <c r="P69" s="1">
        <v>0</v>
      </c>
      <c r="Q69" s="1">
        <v>26</v>
      </c>
      <c r="R69" s="1">
        <v>5</v>
      </c>
      <c r="S69" s="1">
        <v>12</v>
      </c>
      <c r="T69" s="1">
        <v>1</v>
      </c>
      <c r="U69" s="1">
        <v>0</v>
      </c>
      <c r="V69" s="1">
        <v>0</v>
      </c>
      <c r="W69" s="1">
        <v>23</v>
      </c>
    </row>
    <row r="70" spans="1:23" x14ac:dyDescent="0.2">
      <c r="A70" s="1" t="s">
        <v>346</v>
      </c>
      <c r="B70" s="1">
        <v>1</v>
      </c>
      <c r="C70" s="1">
        <v>0</v>
      </c>
      <c r="D70" s="1">
        <v>0</v>
      </c>
      <c r="E70" s="1">
        <v>0</v>
      </c>
      <c r="F70" s="1">
        <v>0</v>
      </c>
      <c r="G70" s="1">
        <v>0</v>
      </c>
      <c r="H70" s="1">
        <v>0</v>
      </c>
      <c r="I70" s="1">
        <v>0</v>
      </c>
      <c r="J70" s="1">
        <v>0</v>
      </c>
      <c r="K70" s="1">
        <v>1</v>
      </c>
      <c r="L70" s="1">
        <v>0</v>
      </c>
      <c r="M70" s="1" t="s">
        <v>346</v>
      </c>
      <c r="N70" s="1">
        <v>0</v>
      </c>
      <c r="O70" s="1">
        <v>0</v>
      </c>
      <c r="P70" s="1">
        <v>0</v>
      </c>
      <c r="Q70" s="1">
        <v>0</v>
      </c>
      <c r="R70" s="1">
        <v>0</v>
      </c>
      <c r="S70" s="1">
        <v>0</v>
      </c>
      <c r="T70" s="1">
        <v>0</v>
      </c>
      <c r="U70" s="1">
        <v>0</v>
      </c>
      <c r="V70" s="1">
        <v>0</v>
      </c>
      <c r="W70" s="1">
        <v>0</v>
      </c>
    </row>
    <row r="71" spans="1:23" x14ac:dyDescent="0.2">
      <c r="A71" s="1" t="s">
        <v>347</v>
      </c>
      <c r="B71" s="1">
        <v>1</v>
      </c>
      <c r="C71" s="1">
        <v>0</v>
      </c>
      <c r="D71" s="1">
        <v>0</v>
      </c>
      <c r="E71" s="1">
        <v>0</v>
      </c>
      <c r="F71" s="1">
        <v>0</v>
      </c>
      <c r="G71" s="1">
        <v>0</v>
      </c>
      <c r="H71" s="1">
        <v>0</v>
      </c>
      <c r="I71" s="1">
        <v>0</v>
      </c>
      <c r="J71" s="1">
        <v>1</v>
      </c>
      <c r="K71" s="1">
        <v>0</v>
      </c>
      <c r="L71" s="1">
        <v>0</v>
      </c>
      <c r="M71" s="1" t="s">
        <v>347</v>
      </c>
      <c r="N71" s="1">
        <v>0</v>
      </c>
      <c r="O71" s="1">
        <v>0</v>
      </c>
      <c r="P71" s="1">
        <v>0</v>
      </c>
      <c r="Q71" s="1">
        <v>0</v>
      </c>
      <c r="R71" s="1">
        <v>0</v>
      </c>
      <c r="S71" s="1">
        <v>0</v>
      </c>
      <c r="T71" s="1">
        <v>0</v>
      </c>
      <c r="U71" s="1">
        <v>0</v>
      </c>
      <c r="V71" s="1">
        <v>0</v>
      </c>
      <c r="W71" s="1">
        <v>0</v>
      </c>
    </row>
    <row r="72" spans="1:23" x14ac:dyDescent="0.2">
      <c r="A72" s="1" t="s">
        <v>348</v>
      </c>
      <c r="B72" s="1">
        <v>1</v>
      </c>
      <c r="C72" s="1">
        <v>0</v>
      </c>
      <c r="D72" s="1">
        <v>0</v>
      </c>
      <c r="E72" s="1">
        <v>0</v>
      </c>
      <c r="F72" s="1">
        <v>0</v>
      </c>
      <c r="G72" s="1">
        <v>0</v>
      </c>
      <c r="H72" s="1">
        <v>0</v>
      </c>
      <c r="I72" s="1">
        <v>0</v>
      </c>
      <c r="J72" s="1">
        <v>1</v>
      </c>
      <c r="K72" s="1">
        <v>0</v>
      </c>
      <c r="L72" s="1">
        <v>0</v>
      </c>
      <c r="M72" s="1" t="s">
        <v>348</v>
      </c>
      <c r="N72" s="1">
        <v>0</v>
      </c>
      <c r="O72" s="1">
        <v>0</v>
      </c>
      <c r="P72" s="1">
        <v>0</v>
      </c>
      <c r="Q72" s="1">
        <v>0</v>
      </c>
      <c r="R72" s="1">
        <v>0</v>
      </c>
      <c r="S72" s="1">
        <v>0</v>
      </c>
      <c r="T72" s="1">
        <v>0</v>
      </c>
      <c r="U72" s="1">
        <v>0</v>
      </c>
      <c r="V72" s="1">
        <v>0</v>
      </c>
      <c r="W72" s="1">
        <v>0</v>
      </c>
    </row>
    <row r="73" spans="1:23" x14ac:dyDescent="0.2">
      <c r="A73" s="1" t="s">
        <v>349</v>
      </c>
      <c r="B73" s="1">
        <v>8</v>
      </c>
      <c r="C73" s="1">
        <v>0</v>
      </c>
      <c r="D73" s="1">
        <v>0</v>
      </c>
      <c r="E73" s="1">
        <v>0</v>
      </c>
      <c r="F73" s="1">
        <v>0</v>
      </c>
      <c r="G73" s="1">
        <v>0</v>
      </c>
      <c r="H73" s="1">
        <v>3</v>
      </c>
      <c r="I73" s="1">
        <v>0</v>
      </c>
      <c r="J73" s="1">
        <v>2</v>
      </c>
      <c r="K73" s="1">
        <v>2</v>
      </c>
      <c r="L73" s="1">
        <v>1</v>
      </c>
      <c r="M73" s="1" t="s">
        <v>349</v>
      </c>
      <c r="N73" s="1">
        <v>0</v>
      </c>
      <c r="O73" s="1">
        <v>0</v>
      </c>
      <c r="P73" s="1">
        <v>0</v>
      </c>
      <c r="Q73" s="1">
        <v>0</v>
      </c>
      <c r="R73" s="1">
        <v>0</v>
      </c>
      <c r="S73" s="1">
        <v>0</v>
      </c>
      <c r="T73" s="1">
        <v>0</v>
      </c>
      <c r="U73" s="1">
        <v>0</v>
      </c>
      <c r="V73" s="1">
        <v>0</v>
      </c>
      <c r="W73" s="1">
        <v>0</v>
      </c>
    </row>
    <row r="74" spans="1:23" x14ac:dyDescent="0.2">
      <c r="A74" s="1" t="s">
        <v>350</v>
      </c>
      <c r="B74" s="1">
        <v>8</v>
      </c>
      <c r="C74" s="1">
        <v>0</v>
      </c>
      <c r="D74" s="1">
        <v>0</v>
      </c>
      <c r="E74" s="1">
        <v>0</v>
      </c>
      <c r="F74" s="1">
        <v>1</v>
      </c>
      <c r="G74" s="1">
        <v>0</v>
      </c>
      <c r="H74" s="1">
        <v>1</v>
      </c>
      <c r="I74" s="1">
        <v>1</v>
      </c>
      <c r="J74" s="1">
        <v>0</v>
      </c>
      <c r="K74" s="1">
        <v>5</v>
      </c>
      <c r="L74" s="1">
        <v>0</v>
      </c>
      <c r="M74" s="1" t="s">
        <v>350</v>
      </c>
      <c r="N74" s="1">
        <v>0</v>
      </c>
      <c r="O74" s="1">
        <v>0</v>
      </c>
      <c r="P74" s="1">
        <v>0</v>
      </c>
      <c r="Q74" s="1">
        <v>0</v>
      </c>
      <c r="R74" s="1">
        <v>0</v>
      </c>
      <c r="S74" s="1">
        <v>0</v>
      </c>
      <c r="T74" s="1">
        <v>0</v>
      </c>
      <c r="U74" s="1">
        <v>0</v>
      </c>
      <c r="V74" s="1">
        <v>0</v>
      </c>
      <c r="W74" s="1">
        <v>0</v>
      </c>
    </row>
    <row r="75" spans="1:23" x14ac:dyDescent="0.2">
      <c r="A75" s="1" t="s">
        <v>50</v>
      </c>
      <c r="B75" s="1">
        <v>0</v>
      </c>
      <c r="C75" s="1">
        <v>0</v>
      </c>
      <c r="D75" s="1">
        <v>0</v>
      </c>
      <c r="E75" s="1">
        <v>0</v>
      </c>
      <c r="F75" s="1">
        <v>0</v>
      </c>
      <c r="G75" s="1">
        <v>0</v>
      </c>
      <c r="H75" s="1">
        <v>0</v>
      </c>
      <c r="I75" s="1">
        <v>0</v>
      </c>
      <c r="J75" s="1">
        <v>0</v>
      </c>
      <c r="K75" s="1">
        <v>0</v>
      </c>
      <c r="L75" s="1">
        <v>0</v>
      </c>
      <c r="M75" s="1" t="s">
        <v>50</v>
      </c>
      <c r="N75" s="1">
        <v>0</v>
      </c>
      <c r="O75" s="1">
        <v>0</v>
      </c>
      <c r="P75" s="1">
        <v>0</v>
      </c>
      <c r="Q75" s="1">
        <v>0</v>
      </c>
      <c r="R75" s="1">
        <v>0</v>
      </c>
      <c r="S75" s="1">
        <v>0</v>
      </c>
      <c r="T75" s="1">
        <v>0</v>
      </c>
      <c r="U75" s="1">
        <v>0</v>
      </c>
      <c r="V75" s="1">
        <v>0</v>
      </c>
      <c r="W75" s="1">
        <v>0</v>
      </c>
    </row>
    <row r="76" spans="1:23" x14ac:dyDescent="0.2">
      <c r="A76" s="1" t="s">
        <v>220</v>
      </c>
      <c r="B76" s="1">
        <v>301</v>
      </c>
      <c r="C76" s="1">
        <v>6</v>
      </c>
      <c r="D76" s="1">
        <v>7</v>
      </c>
      <c r="E76" s="1">
        <v>28</v>
      </c>
      <c r="F76" s="1">
        <v>32</v>
      </c>
      <c r="G76" s="1">
        <v>20</v>
      </c>
      <c r="H76" s="1">
        <v>21</v>
      </c>
      <c r="I76" s="1">
        <v>26</v>
      </c>
      <c r="J76" s="1">
        <v>47</v>
      </c>
      <c r="K76" s="1">
        <v>20</v>
      </c>
      <c r="L76" s="1">
        <v>10</v>
      </c>
      <c r="M76" s="1" t="s">
        <v>220</v>
      </c>
      <c r="N76" s="1">
        <v>6</v>
      </c>
      <c r="O76" s="1">
        <v>11</v>
      </c>
      <c r="P76" s="1">
        <v>0</v>
      </c>
      <c r="Q76" s="1">
        <v>26</v>
      </c>
      <c r="R76" s="1">
        <v>5</v>
      </c>
      <c r="S76" s="1">
        <v>12</v>
      </c>
      <c r="T76" s="1">
        <v>1</v>
      </c>
      <c r="U76" s="1">
        <v>0</v>
      </c>
      <c r="V76" s="1">
        <v>0</v>
      </c>
      <c r="W76" s="1">
        <v>23</v>
      </c>
    </row>
    <row r="78" spans="1:23" x14ac:dyDescent="0.2">
      <c r="A78" s="1" t="s">
        <v>321</v>
      </c>
      <c r="B78" s="1">
        <v>13</v>
      </c>
      <c r="C78" s="1">
        <v>0</v>
      </c>
      <c r="D78" s="1">
        <v>0</v>
      </c>
      <c r="E78" s="1">
        <v>0</v>
      </c>
      <c r="F78" s="1">
        <v>1</v>
      </c>
      <c r="G78" s="1">
        <v>0</v>
      </c>
      <c r="H78" s="1">
        <v>3</v>
      </c>
      <c r="I78" s="1">
        <v>1</v>
      </c>
      <c r="J78" s="1">
        <v>2</v>
      </c>
      <c r="K78" s="1">
        <v>0</v>
      </c>
      <c r="L78" s="1">
        <v>0</v>
      </c>
      <c r="M78" s="1" t="s">
        <v>321</v>
      </c>
      <c r="N78" s="1">
        <v>3</v>
      </c>
      <c r="O78" s="1">
        <v>0</v>
      </c>
      <c r="P78" s="1">
        <v>0</v>
      </c>
      <c r="Q78" s="1">
        <v>1</v>
      </c>
      <c r="R78" s="1">
        <v>0</v>
      </c>
      <c r="S78" s="1">
        <v>1</v>
      </c>
      <c r="T78" s="1">
        <v>0</v>
      </c>
      <c r="U78" s="1">
        <v>0</v>
      </c>
      <c r="V78" s="1">
        <v>0</v>
      </c>
      <c r="W78" s="1">
        <v>1</v>
      </c>
    </row>
    <row r="79" spans="1:23" x14ac:dyDescent="0.2">
      <c r="A79" s="1" t="s">
        <v>346</v>
      </c>
      <c r="B79" s="1">
        <v>0</v>
      </c>
      <c r="C79" s="1">
        <v>0</v>
      </c>
      <c r="D79" s="1">
        <v>0</v>
      </c>
      <c r="E79" s="1">
        <v>0</v>
      </c>
      <c r="F79" s="1">
        <v>0</v>
      </c>
      <c r="G79" s="1">
        <v>0</v>
      </c>
      <c r="H79" s="1">
        <v>0</v>
      </c>
      <c r="I79" s="1">
        <v>0</v>
      </c>
      <c r="J79" s="1">
        <v>0</v>
      </c>
      <c r="K79" s="1">
        <v>0</v>
      </c>
      <c r="L79" s="1">
        <v>0</v>
      </c>
      <c r="M79" s="1" t="s">
        <v>346</v>
      </c>
      <c r="N79" s="1">
        <v>0</v>
      </c>
      <c r="O79" s="1">
        <v>0</v>
      </c>
      <c r="P79" s="1">
        <v>0</v>
      </c>
      <c r="Q79" s="1">
        <v>0</v>
      </c>
      <c r="R79" s="1">
        <v>0</v>
      </c>
      <c r="S79" s="1">
        <v>0</v>
      </c>
      <c r="T79" s="1">
        <v>0</v>
      </c>
      <c r="U79" s="1">
        <v>0</v>
      </c>
      <c r="V79" s="1">
        <v>0</v>
      </c>
      <c r="W79" s="1">
        <v>0</v>
      </c>
    </row>
    <row r="80" spans="1:23" x14ac:dyDescent="0.2">
      <c r="A80" s="1" t="s">
        <v>347</v>
      </c>
      <c r="B80" s="1">
        <v>2</v>
      </c>
      <c r="C80" s="1">
        <v>0</v>
      </c>
      <c r="D80" s="1">
        <v>0</v>
      </c>
      <c r="E80" s="1">
        <v>0</v>
      </c>
      <c r="F80" s="1">
        <v>0</v>
      </c>
      <c r="G80" s="1">
        <v>0</v>
      </c>
      <c r="H80" s="1">
        <v>1</v>
      </c>
      <c r="I80" s="1">
        <v>0</v>
      </c>
      <c r="J80" s="1">
        <v>1</v>
      </c>
      <c r="K80" s="1">
        <v>0</v>
      </c>
      <c r="L80" s="1">
        <v>0</v>
      </c>
      <c r="M80" s="1" t="s">
        <v>347</v>
      </c>
      <c r="N80" s="1">
        <v>0</v>
      </c>
      <c r="O80" s="1">
        <v>0</v>
      </c>
      <c r="P80" s="1">
        <v>0</v>
      </c>
      <c r="Q80" s="1">
        <v>0</v>
      </c>
      <c r="R80" s="1">
        <v>0</v>
      </c>
      <c r="S80" s="1">
        <v>0</v>
      </c>
      <c r="T80" s="1">
        <v>0</v>
      </c>
      <c r="U80" s="1">
        <v>0</v>
      </c>
      <c r="V80" s="1">
        <v>0</v>
      </c>
      <c r="W80" s="1">
        <v>0</v>
      </c>
    </row>
    <row r="81" spans="1:23" x14ac:dyDescent="0.2">
      <c r="A81" s="1" t="s">
        <v>348</v>
      </c>
      <c r="B81" s="1">
        <v>0</v>
      </c>
      <c r="C81" s="1">
        <v>0</v>
      </c>
      <c r="D81" s="1">
        <v>0</v>
      </c>
      <c r="E81" s="1">
        <v>0</v>
      </c>
      <c r="F81" s="1">
        <v>0</v>
      </c>
      <c r="G81" s="1">
        <v>0</v>
      </c>
      <c r="H81" s="1">
        <v>0</v>
      </c>
      <c r="I81" s="1">
        <v>0</v>
      </c>
      <c r="J81" s="1">
        <v>0</v>
      </c>
      <c r="K81" s="1">
        <v>0</v>
      </c>
      <c r="L81" s="1">
        <v>0</v>
      </c>
      <c r="M81" s="1" t="s">
        <v>348</v>
      </c>
      <c r="N81" s="1">
        <v>0</v>
      </c>
      <c r="O81" s="1">
        <v>0</v>
      </c>
      <c r="P81" s="1">
        <v>0</v>
      </c>
      <c r="Q81" s="1">
        <v>0</v>
      </c>
      <c r="R81" s="1">
        <v>0</v>
      </c>
      <c r="S81" s="1">
        <v>0</v>
      </c>
      <c r="T81" s="1">
        <v>0</v>
      </c>
      <c r="U81" s="1">
        <v>0</v>
      </c>
      <c r="V81" s="1">
        <v>0</v>
      </c>
      <c r="W81" s="1">
        <v>0</v>
      </c>
    </row>
    <row r="82" spans="1:23" x14ac:dyDescent="0.2">
      <c r="A82" s="1" t="s">
        <v>349</v>
      </c>
      <c r="B82" s="1">
        <v>0</v>
      </c>
      <c r="C82" s="1">
        <v>0</v>
      </c>
      <c r="D82" s="1">
        <v>0</v>
      </c>
      <c r="E82" s="1">
        <v>0</v>
      </c>
      <c r="F82" s="1">
        <v>0</v>
      </c>
      <c r="G82" s="1">
        <v>0</v>
      </c>
      <c r="H82" s="1">
        <v>0</v>
      </c>
      <c r="I82" s="1">
        <v>0</v>
      </c>
      <c r="J82" s="1">
        <v>0</v>
      </c>
      <c r="K82" s="1">
        <v>0</v>
      </c>
      <c r="L82" s="1">
        <v>0</v>
      </c>
      <c r="M82" s="1" t="s">
        <v>349</v>
      </c>
      <c r="N82" s="1">
        <v>0</v>
      </c>
      <c r="O82" s="1">
        <v>0</v>
      </c>
      <c r="P82" s="1">
        <v>0</v>
      </c>
      <c r="Q82" s="1">
        <v>0</v>
      </c>
      <c r="R82" s="1">
        <v>0</v>
      </c>
      <c r="S82" s="1">
        <v>0</v>
      </c>
      <c r="T82" s="1">
        <v>0</v>
      </c>
      <c r="U82" s="1">
        <v>0</v>
      </c>
      <c r="V82" s="1">
        <v>0</v>
      </c>
      <c r="W82" s="1">
        <v>0</v>
      </c>
    </row>
    <row r="83" spans="1:23" x14ac:dyDescent="0.2">
      <c r="A83" s="1" t="s">
        <v>350</v>
      </c>
      <c r="B83" s="1">
        <v>0</v>
      </c>
      <c r="C83" s="1">
        <v>0</v>
      </c>
      <c r="D83" s="1">
        <v>0</v>
      </c>
      <c r="E83" s="1">
        <v>0</v>
      </c>
      <c r="F83" s="1">
        <v>0</v>
      </c>
      <c r="G83" s="1">
        <v>0</v>
      </c>
      <c r="H83" s="1">
        <v>0</v>
      </c>
      <c r="I83" s="1">
        <v>0</v>
      </c>
      <c r="J83" s="1">
        <v>0</v>
      </c>
      <c r="K83" s="1">
        <v>0</v>
      </c>
      <c r="L83" s="1">
        <v>0</v>
      </c>
      <c r="M83" s="1" t="s">
        <v>350</v>
      </c>
      <c r="N83" s="1">
        <v>0</v>
      </c>
      <c r="O83" s="1">
        <v>0</v>
      </c>
      <c r="P83" s="1">
        <v>0</v>
      </c>
      <c r="Q83" s="1">
        <v>0</v>
      </c>
      <c r="R83" s="1">
        <v>0</v>
      </c>
      <c r="S83" s="1">
        <v>0</v>
      </c>
      <c r="T83" s="1">
        <v>0</v>
      </c>
      <c r="U83" s="1">
        <v>0</v>
      </c>
      <c r="V83" s="1">
        <v>0</v>
      </c>
      <c r="W83" s="1">
        <v>0</v>
      </c>
    </row>
    <row r="84" spans="1:23" x14ac:dyDescent="0.2">
      <c r="A84" s="1" t="s">
        <v>50</v>
      </c>
      <c r="B84" s="1">
        <v>0</v>
      </c>
      <c r="C84" s="1">
        <v>0</v>
      </c>
      <c r="D84" s="1">
        <v>0</v>
      </c>
      <c r="E84" s="1">
        <v>0</v>
      </c>
      <c r="F84" s="1">
        <v>0</v>
      </c>
      <c r="G84" s="1">
        <v>0</v>
      </c>
      <c r="H84" s="1">
        <v>0</v>
      </c>
      <c r="I84" s="1">
        <v>0</v>
      </c>
      <c r="J84" s="1">
        <v>0</v>
      </c>
      <c r="K84" s="1">
        <v>0</v>
      </c>
      <c r="L84" s="1">
        <v>0</v>
      </c>
      <c r="M84" s="1" t="s">
        <v>50</v>
      </c>
      <c r="N84" s="1">
        <v>0</v>
      </c>
      <c r="O84" s="1">
        <v>0</v>
      </c>
      <c r="P84" s="1">
        <v>0</v>
      </c>
      <c r="Q84" s="1">
        <v>0</v>
      </c>
      <c r="R84" s="1">
        <v>0</v>
      </c>
      <c r="S84" s="1">
        <v>0</v>
      </c>
      <c r="T84" s="1">
        <v>0</v>
      </c>
      <c r="U84" s="1">
        <v>0</v>
      </c>
      <c r="V84" s="1">
        <v>0</v>
      </c>
      <c r="W84" s="1">
        <v>0</v>
      </c>
    </row>
    <row r="85" spans="1:23" x14ac:dyDescent="0.2">
      <c r="A85" s="1" t="s">
        <v>220</v>
      </c>
      <c r="B85" s="1">
        <v>11</v>
      </c>
      <c r="C85" s="1">
        <v>0</v>
      </c>
      <c r="D85" s="1">
        <v>0</v>
      </c>
      <c r="E85" s="1">
        <v>0</v>
      </c>
      <c r="F85" s="1">
        <v>1</v>
      </c>
      <c r="G85" s="1">
        <v>0</v>
      </c>
      <c r="H85" s="1">
        <v>2</v>
      </c>
      <c r="I85" s="1">
        <v>1</v>
      </c>
      <c r="J85" s="1">
        <v>1</v>
      </c>
      <c r="K85" s="1">
        <v>0</v>
      </c>
      <c r="L85" s="1">
        <v>0</v>
      </c>
      <c r="M85" s="1" t="s">
        <v>220</v>
      </c>
      <c r="N85" s="1">
        <v>3</v>
      </c>
      <c r="O85" s="1">
        <v>0</v>
      </c>
      <c r="P85" s="1">
        <v>0</v>
      </c>
      <c r="Q85" s="1">
        <v>1</v>
      </c>
      <c r="R85" s="1">
        <v>0</v>
      </c>
      <c r="S85" s="1">
        <v>1</v>
      </c>
      <c r="T85" s="1">
        <v>0</v>
      </c>
      <c r="U85" s="1">
        <v>0</v>
      </c>
      <c r="V85" s="1">
        <v>0</v>
      </c>
      <c r="W85" s="1">
        <v>1</v>
      </c>
    </row>
    <row r="87" spans="1:23" x14ac:dyDescent="0.2">
      <c r="A87" s="1" t="s">
        <v>322</v>
      </c>
      <c r="B87" s="1">
        <v>987</v>
      </c>
      <c r="C87" s="1">
        <v>6</v>
      </c>
      <c r="D87" s="1">
        <v>51</v>
      </c>
      <c r="E87" s="1">
        <v>116</v>
      </c>
      <c r="F87" s="1">
        <v>126</v>
      </c>
      <c r="G87" s="1">
        <v>48</v>
      </c>
      <c r="H87" s="1">
        <v>31</v>
      </c>
      <c r="I87" s="1">
        <v>31</v>
      </c>
      <c r="J87" s="1">
        <v>171</v>
      </c>
      <c r="K87" s="1">
        <v>43</v>
      </c>
      <c r="L87" s="1">
        <v>22</v>
      </c>
      <c r="M87" s="1" t="s">
        <v>322</v>
      </c>
      <c r="N87" s="1">
        <v>67</v>
      </c>
      <c r="O87" s="1">
        <v>47</v>
      </c>
      <c r="P87" s="1">
        <v>1</v>
      </c>
      <c r="Q87" s="1">
        <v>96</v>
      </c>
      <c r="R87" s="1">
        <v>9</v>
      </c>
      <c r="S87" s="1">
        <v>50</v>
      </c>
      <c r="T87" s="1">
        <v>0</v>
      </c>
      <c r="U87" s="1">
        <v>11</v>
      </c>
      <c r="V87" s="1">
        <v>25</v>
      </c>
      <c r="W87" s="1">
        <v>36</v>
      </c>
    </row>
    <row r="88" spans="1:23" x14ac:dyDescent="0.2">
      <c r="A88" s="1" t="s">
        <v>346</v>
      </c>
      <c r="B88" s="1">
        <v>6</v>
      </c>
      <c r="C88" s="1">
        <v>0</v>
      </c>
      <c r="D88" s="1">
        <v>0</v>
      </c>
      <c r="E88" s="1">
        <v>0</v>
      </c>
      <c r="F88" s="1">
        <v>0</v>
      </c>
      <c r="G88" s="1">
        <v>0</v>
      </c>
      <c r="H88" s="1">
        <v>0</v>
      </c>
      <c r="I88" s="1">
        <v>0</v>
      </c>
      <c r="J88" s="1">
        <v>3</v>
      </c>
      <c r="K88" s="1">
        <v>2</v>
      </c>
      <c r="L88" s="1">
        <v>0</v>
      </c>
      <c r="M88" s="1" t="s">
        <v>346</v>
      </c>
      <c r="N88" s="1">
        <v>1</v>
      </c>
      <c r="O88" s="1">
        <v>0</v>
      </c>
      <c r="P88" s="1">
        <v>0</v>
      </c>
      <c r="Q88" s="1">
        <v>0</v>
      </c>
      <c r="R88" s="1">
        <v>0</v>
      </c>
      <c r="S88" s="1">
        <v>0</v>
      </c>
      <c r="T88" s="1">
        <v>0</v>
      </c>
      <c r="U88" s="1">
        <v>0</v>
      </c>
      <c r="V88" s="1">
        <v>0</v>
      </c>
      <c r="W88" s="1">
        <v>0</v>
      </c>
    </row>
    <row r="89" spans="1:23" x14ac:dyDescent="0.2">
      <c r="A89" s="1" t="s">
        <v>347</v>
      </c>
      <c r="B89" s="1">
        <v>7</v>
      </c>
      <c r="C89" s="1">
        <v>0</v>
      </c>
      <c r="D89" s="1">
        <v>0</v>
      </c>
      <c r="E89" s="1">
        <v>0</v>
      </c>
      <c r="F89" s="1">
        <v>0</v>
      </c>
      <c r="G89" s="1">
        <v>0</v>
      </c>
      <c r="H89" s="1">
        <v>0</v>
      </c>
      <c r="I89" s="1">
        <v>0</v>
      </c>
      <c r="J89" s="1">
        <v>5</v>
      </c>
      <c r="K89" s="1">
        <v>0</v>
      </c>
      <c r="L89" s="1">
        <v>1</v>
      </c>
      <c r="M89" s="1" t="s">
        <v>347</v>
      </c>
      <c r="N89" s="1">
        <v>1</v>
      </c>
      <c r="O89" s="1">
        <v>0</v>
      </c>
      <c r="P89" s="1">
        <v>0</v>
      </c>
      <c r="Q89" s="1">
        <v>0</v>
      </c>
      <c r="R89" s="1">
        <v>0</v>
      </c>
      <c r="S89" s="1">
        <v>0</v>
      </c>
      <c r="T89" s="1">
        <v>0</v>
      </c>
      <c r="U89" s="1">
        <v>0</v>
      </c>
      <c r="V89" s="1">
        <v>0</v>
      </c>
      <c r="W89" s="1">
        <v>0</v>
      </c>
    </row>
    <row r="90" spans="1:23" x14ac:dyDescent="0.2">
      <c r="A90" s="1" t="s">
        <v>348</v>
      </c>
      <c r="B90" s="1">
        <v>4</v>
      </c>
      <c r="C90" s="1">
        <v>0</v>
      </c>
      <c r="D90" s="1">
        <v>0</v>
      </c>
      <c r="E90" s="1">
        <v>1</v>
      </c>
      <c r="F90" s="1">
        <v>0</v>
      </c>
      <c r="G90" s="1">
        <v>0</v>
      </c>
      <c r="H90" s="1">
        <v>0</v>
      </c>
      <c r="I90" s="1">
        <v>0</v>
      </c>
      <c r="J90" s="1">
        <v>1</v>
      </c>
      <c r="K90" s="1">
        <v>1</v>
      </c>
      <c r="L90" s="1">
        <v>1</v>
      </c>
      <c r="M90" s="1" t="s">
        <v>348</v>
      </c>
      <c r="N90" s="1">
        <v>0</v>
      </c>
      <c r="O90" s="1">
        <v>0</v>
      </c>
      <c r="P90" s="1">
        <v>0</v>
      </c>
      <c r="Q90" s="1">
        <v>0</v>
      </c>
      <c r="R90" s="1">
        <v>0</v>
      </c>
      <c r="S90" s="1">
        <v>0</v>
      </c>
      <c r="T90" s="1">
        <v>0</v>
      </c>
      <c r="U90" s="1">
        <v>0</v>
      </c>
      <c r="V90" s="1">
        <v>0</v>
      </c>
      <c r="W90" s="1">
        <v>0</v>
      </c>
    </row>
    <row r="91" spans="1:23" x14ac:dyDescent="0.2">
      <c r="A91" s="1" t="s">
        <v>349</v>
      </c>
      <c r="B91" s="1">
        <v>36</v>
      </c>
      <c r="C91" s="1">
        <v>0</v>
      </c>
      <c r="D91" s="1">
        <v>0</v>
      </c>
      <c r="E91" s="1">
        <v>6</v>
      </c>
      <c r="F91" s="1">
        <v>6</v>
      </c>
      <c r="G91" s="1">
        <v>1</v>
      </c>
      <c r="H91" s="1">
        <v>3</v>
      </c>
      <c r="I91" s="1">
        <v>0</v>
      </c>
      <c r="J91" s="1">
        <v>10</v>
      </c>
      <c r="K91" s="1">
        <v>3</v>
      </c>
      <c r="L91" s="1">
        <v>6</v>
      </c>
      <c r="M91" s="1" t="s">
        <v>349</v>
      </c>
      <c r="N91" s="1">
        <v>0</v>
      </c>
      <c r="O91" s="1">
        <v>1</v>
      </c>
      <c r="P91" s="1">
        <v>0</v>
      </c>
      <c r="Q91" s="1">
        <v>0</v>
      </c>
      <c r="R91" s="1">
        <v>0</v>
      </c>
      <c r="S91" s="1">
        <v>0</v>
      </c>
      <c r="T91" s="1">
        <v>0</v>
      </c>
      <c r="U91" s="1">
        <v>0</v>
      </c>
      <c r="V91" s="1">
        <v>0</v>
      </c>
      <c r="W91" s="1">
        <v>0</v>
      </c>
    </row>
    <row r="92" spans="1:23" x14ac:dyDescent="0.2">
      <c r="A92" s="1" t="s">
        <v>350</v>
      </c>
      <c r="B92" s="1">
        <v>18</v>
      </c>
      <c r="C92" s="1">
        <v>0</v>
      </c>
      <c r="D92" s="1">
        <v>0</v>
      </c>
      <c r="E92" s="1">
        <v>2</v>
      </c>
      <c r="F92" s="1">
        <v>1</v>
      </c>
      <c r="G92" s="1">
        <v>0</v>
      </c>
      <c r="H92" s="1">
        <v>1</v>
      </c>
      <c r="I92" s="1">
        <v>1</v>
      </c>
      <c r="J92" s="1">
        <v>4</v>
      </c>
      <c r="K92" s="1">
        <v>9</v>
      </c>
      <c r="L92" s="1">
        <v>0</v>
      </c>
      <c r="M92" s="1" t="s">
        <v>350</v>
      </c>
      <c r="N92" s="1">
        <v>0</v>
      </c>
      <c r="O92" s="1">
        <v>0</v>
      </c>
      <c r="P92" s="1">
        <v>0</v>
      </c>
      <c r="Q92" s="1">
        <v>0</v>
      </c>
      <c r="R92" s="1">
        <v>0</v>
      </c>
      <c r="S92" s="1">
        <v>0</v>
      </c>
      <c r="T92" s="1">
        <v>0</v>
      </c>
      <c r="U92" s="1">
        <v>0</v>
      </c>
      <c r="V92" s="1">
        <v>0</v>
      </c>
      <c r="W92" s="1">
        <v>0</v>
      </c>
    </row>
    <row r="93" spans="1:23" x14ac:dyDescent="0.2">
      <c r="A93" s="1" t="s">
        <v>50</v>
      </c>
      <c r="B93" s="1">
        <v>1</v>
      </c>
      <c r="C93" s="1">
        <v>0</v>
      </c>
      <c r="D93" s="1">
        <v>0</v>
      </c>
      <c r="E93" s="1">
        <v>1</v>
      </c>
      <c r="F93" s="1">
        <v>0</v>
      </c>
      <c r="G93" s="1">
        <v>0</v>
      </c>
      <c r="H93" s="1">
        <v>0</v>
      </c>
      <c r="I93" s="1">
        <v>0</v>
      </c>
      <c r="J93" s="1">
        <v>0</v>
      </c>
      <c r="K93" s="1">
        <v>0</v>
      </c>
      <c r="L93" s="1">
        <v>0</v>
      </c>
      <c r="M93" s="1" t="s">
        <v>50</v>
      </c>
      <c r="N93" s="1">
        <v>0</v>
      </c>
      <c r="O93" s="1">
        <v>0</v>
      </c>
      <c r="P93" s="1">
        <v>0</v>
      </c>
      <c r="Q93" s="1">
        <v>0</v>
      </c>
      <c r="R93" s="1">
        <v>0</v>
      </c>
      <c r="S93" s="1">
        <v>0</v>
      </c>
      <c r="T93" s="1">
        <v>0</v>
      </c>
      <c r="U93" s="1">
        <v>0</v>
      </c>
      <c r="V93" s="1">
        <v>0</v>
      </c>
      <c r="W93" s="1">
        <v>0</v>
      </c>
    </row>
    <row r="94" spans="1:23" x14ac:dyDescent="0.2">
      <c r="A94" s="1" t="s">
        <v>220</v>
      </c>
      <c r="B94" s="1">
        <v>915</v>
      </c>
      <c r="C94" s="1">
        <v>6</v>
      </c>
      <c r="D94" s="1">
        <v>51</v>
      </c>
      <c r="E94" s="1">
        <v>106</v>
      </c>
      <c r="F94" s="1">
        <v>119</v>
      </c>
      <c r="G94" s="1">
        <v>47</v>
      </c>
      <c r="H94" s="1">
        <v>27</v>
      </c>
      <c r="I94" s="1">
        <v>30</v>
      </c>
      <c r="J94" s="1">
        <v>148</v>
      </c>
      <c r="K94" s="1">
        <v>28</v>
      </c>
      <c r="L94" s="1">
        <v>14</v>
      </c>
      <c r="M94" s="1" t="s">
        <v>220</v>
      </c>
      <c r="N94" s="1">
        <v>65</v>
      </c>
      <c r="O94" s="1">
        <v>46</v>
      </c>
      <c r="P94" s="1">
        <v>1</v>
      </c>
      <c r="Q94" s="1">
        <v>96</v>
      </c>
      <c r="R94" s="1">
        <v>9</v>
      </c>
      <c r="S94" s="1">
        <v>50</v>
      </c>
      <c r="T94" s="1">
        <v>0</v>
      </c>
      <c r="U94" s="1">
        <v>11</v>
      </c>
      <c r="V94" s="1">
        <v>25</v>
      </c>
      <c r="W94" s="1">
        <v>36</v>
      </c>
    </row>
    <row r="96" spans="1:23" x14ac:dyDescent="0.2">
      <c r="A96" s="1" t="s">
        <v>323</v>
      </c>
      <c r="B96" s="1">
        <v>73</v>
      </c>
      <c r="C96" s="1">
        <v>0</v>
      </c>
      <c r="D96" s="1">
        <v>1</v>
      </c>
      <c r="E96" s="1">
        <v>21</v>
      </c>
      <c r="F96" s="1">
        <v>7</v>
      </c>
      <c r="G96" s="1">
        <v>0</v>
      </c>
      <c r="H96" s="1">
        <v>5</v>
      </c>
      <c r="I96" s="1">
        <v>2</v>
      </c>
      <c r="J96" s="1">
        <v>18</v>
      </c>
      <c r="K96" s="1">
        <v>18</v>
      </c>
      <c r="L96" s="1">
        <v>1</v>
      </c>
      <c r="M96" s="1" t="s">
        <v>323</v>
      </c>
      <c r="N96" s="1">
        <v>0</v>
      </c>
      <c r="O96" s="1">
        <v>0</v>
      </c>
      <c r="P96" s="1">
        <v>0</v>
      </c>
      <c r="Q96" s="1">
        <v>0</v>
      </c>
      <c r="R96" s="1">
        <v>0</v>
      </c>
      <c r="S96" s="1">
        <v>0</v>
      </c>
      <c r="T96" s="1">
        <v>0</v>
      </c>
      <c r="U96" s="1">
        <v>0</v>
      </c>
      <c r="V96" s="1">
        <v>0</v>
      </c>
      <c r="W96" s="1">
        <v>0</v>
      </c>
    </row>
    <row r="97" spans="1:23" x14ac:dyDescent="0.2">
      <c r="A97" s="1" t="s">
        <v>346</v>
      </c>
      <c r="B97" s="1">
        <v>0</v>
      </c>
      <c r="C97" s="1">
        <v>0</v>
      </c>
      <c r="D97" s="1">
        <v>0</v>
      </c>
      <c r="E97" s="1">
        <v>0</v>
      </c>
      <c r="F97" s="1">
        <v>0</v>
      </c>
      <c r="G97" s="1">
        <v>0</v>
      </c>
      <c r="H97" s="1">
        <v>0</v>
      </c>
      <c r="I97" s="1">
        <v>0</v>
      </c>
      <c r="J97" s="1">
        <v>0</v>
      </c>
      <c r="K97" s="1">
        <v>0</v>
      </c>
      <c r="L97" s="1">
        <v>0</v>
      </c>
      <c r="M97" s="1" t="s">
        <v>346</v>
      </c>
      <c r="N97" s="1">
        <v>0</v>
      </c>
      <c r="O97" s="1">
        <v>0</v>
      </c>
      <c r="P97" s="1">
        <v>0</v>
      </c>
      <c r="Q97" s="1">
        <v>0</v>
      </c>
      <c r="R97" s="1">
        <v>0</v>
      </c>
      <c r="S97" s="1">
        <v>0</v>
      </c>
      <c r="T97" s="1">
        <v>0</v>
      </c>
      <c r="U97" s="1">
        <v>0</v>
      </c>
      <c r="V97" s="1">
        <v>0</v>
      </c>
      <c r="W97" s="1">
        <v>0</v>
      </c>
    </row>
    <row r="98" spans="1:23" x14ac:dyDescent="0.2">
      <c r="A98" s="1" t="s">
        <v>347</v>
      </c>
      <c r="B98" s="1">
        <v>1</v>
      </c>
      <c r="C98" s="1">
        <v>0</v>
      </c>
      <c r="D98" s="1">
        <v>0</v>
      </c>
      <c r="E98" s="1">
        <v>0</v>
      </c>
      <c r="F98" s="1">
        <v>0</v>
      </c>
      <c r="G98" s="1">
        <v>0</v>
      </c>
      <c r="H98" s="1">
        <v>0</v>
      </c>
      <c r="I98" s="1">
        <v>0</v>
      </c>
      <c r="J98" s="1">
        <v>0</v>
      </c>
      <c r="K98" s="1">
        <v>1</v>
      </c>
      <c r="L98" s="1">
        <v>0</v>
      </c>
      <c r="M98" s="1" t="s">
        <v>347</v>
      </c>
      <c r="N98" s="1">
        <v>0</v>
      </c>
      <c r="O98" s="1">
        <v>0</v>
      </c>
      <c r="P98" s="1">
        <v>0</v>
      </c>
      <c r="Q98" s="1">
        <v>0</v>
      </c>
      <c r="R98" s="1">
        <v>0</v>
      </c>
      <c r="S98" s="1">
        <v>0</v>
      </c>
      <c r="T98" s="1">
        <v>0</v>
      </c>
      <c r="U98" s="1">
        <v>0</v>
      </c>
      <c r="V98" s="1">
        <v>0</v>
      </c>
      <c r="W98" s="1">
        <v>0</v>
      </c>
    </row>
    <row r="99" spans="1:23" x14ac:dyDescent="0.2">
      <c r="A99" s="1" t="s">
        <v>348</v>
      </c>
      <c r="B99" s="1">
        <v>1</v>
      </c>
      <c r="C99" s="1">
        <v>0</v>
      </c>
      <c r="D99" s="1">
        <v>0</v>
      </c>
      <c r="E99" s="1">
        <v>0</v>
      </c>
      <c r="F99" s="1">
        <v>0</v>
      </c>
      <c r="G99" s="1">
        <v>0</v>
      </c>
      <c r="H99" s="1">
        <v>0</v>
      </c>
      <c r="I99" s="1">
        <v>0</v>
      </c>
      <c r="J99" s="1">
        <v>0</v>
      </c>
      <c r="K99" s="1">
        <v>1</v>
      </c>
      <c r="L99" s="1">
        <v>0</v>
      </c>
      <c r="M99" s="1" t="s">
        <v>348</v>
      </c>
      <c r="N99" s="1">
        <v>0</v>
      </c>
      <c r="O99" s="1">
        <v>0</v>
      </c>
      <c r="P99" s="1">
        <v>0</v>
      </c>
      <c r="Q99" s="1">
        <v>0</v>
      </c>
      <c r="R99" s="1">
        <v>0</v>
      </c>
      <c r="S99" s="1">
        <v>0</v>
      </c>
      <c r="T99" s="1">
        <v>0</v>
      </c>
      <c r="U99" s="1">
        <v>0</v>
      </c>
      <c r="V99" s="1">
        <v>0</v>
      </c>
      <c r="W99" s="1">
        <v>0</v>
      </c>
    </row>
    <row r="100" spans="1:23" x14ac:dyDescent="0.2">
      <c r="A100" s="1" t="s">
        <v>349</v>
      </c>
      <c r="B100" s="1">
        <v>4</v>
      </c>
      <c r="C100" s="1">
        <v>0</v>
      </c>
      <c r="D100" s="1">
        <v>0</v>
      </c>
      <c r="E100" s="1">
        <v>0</v>
      </c>
      <c r="F100" s="1">
        <v>0</v>
      </c>
      <c r="G100" s="1">
        <v>0</v>
      </c>
      <c r="H100" s="1">
        <v>0</v>
      </c>
      <c r="I100" s="1">
        <v>0</v>
      </c>
      <c r="J100" s="1">
        <v>1</v>
      </c>
      <c r="K100" s="1">
        <v>3</v>
      </c>
      <c r="L100" s="1">
        <v>0</v>
      </c>
      <c r="M100" s="1" t="s">
        <v>349</v>
      </c>
      <c r="N100" s="1">
        <v>0</v>
      </c>
      <c r="O100" s="1">
        <v>0</v>
      </c>
      <c r="P100" s="1">
        <v>0</v>
      </c>
      <c r="Q100" s="1">
        <v>0</v>
      </c>
      <c r="R100" s="1">
        <v>0</v>
      </c>
      <c r="S100" s="1">
        <v>0</v>
      </c>
      <c r="T100" s="1">
        <v>0</v>
      </c>
      <c r="U100" s="1">
        <v>0</v>
      </c>
      <c r="V100" s="1">
        <v>0</v>
      </c>
      <c r="W100" s="1">
        <v>0</v>
      </c>
    </row>
    <row r="101" spans="1:23" x14ac:dyDescent="0.2">
      <c r="A101" s="1" t="s">
        <v>350</v>
      </c>
      <c r="B101" s="1">
        <v>3</v>
      </c>
      <c r="C101" s="1">
        <v>0</v>
      </c>
      <c r="D101" s="1">
        <v>0</v>
      </c>
      <c r="E101" s="1">
        <v>0</v>
      </c>
      <c r="F101" s="1">
        <v>0</v>
      </c>
      <c r="G101" s="1">
        <v>0</v>
      </c>
      <c r="H101" s="1">
        <v>0</v>
      </c>
      <c r="I101" s="1">
        <v>0</v>
      </c>
      <c r="J101" s="1">
        <v>0</v>
      </c>
      <c r="K101" s="1">
        <v>2</v>
      </c>
      <c r="L101" s="1">
        <v>1</v>
      </c>
      <c r="M101" s="1" t="s">
        <v>350</v>
      </c>
      <c r="N101" s="1">
        <v>0</v>
      </c>
      <c r="O101" s="1">
        <v>0</v>
      </c>
      <c r="P101" s="1">
        <v>0</v>
      </c>
      <c r="Q101" s="1">
        <v>0</v>
      </c>
      <c r="R101" s="1">
        <v>0</v>
      </c>
      <c r="S101" s="1">
        <v>0</v>
      </c>
      <c r="T101" s="1">
        <v>0</v>
      </c>
      <c r="U101" s="1">
        <v>0</v>
      </c>
      <c r="V101" s="1">
        <v>0</v>
      </c>
      <c r="W101" s="1">
        <v>0</v>
      </c>
    </row>
    <row r="102" spans="1:23" x14ac:dyDescent="0.2">
      <c r="A102" s="1" t="s">
        <v>50</v>
      </c>
      <c r="B102" s="1">
        <v>0</v>
      </c>
      <c r="C102" s="1">
        <v>0</v>
      </c>
      <c r="D102" s="1">
        <v>0</v>
      </c>
      <c r="E102" s="1">
        <v>0</v>
      </c>
      <c r="F102" s="1">
        <v>0</v>
      </c>
      <c r="G102" s="1">
        <v>0</v>
      </c>
      <c r="H102" s="1">
        <v>0</v>
      </c>
      <c r="I102" s="1">
        <v>0</v>
      </c>
      <c r="J102" s="1">
        <v>0</v>
      </c>
      <c r="K102" s="1">
        <v>0</v>
      </c>
      <c r="L102" s="1">
        <v>0</v>
      </c>
      <c r="M102" s="1" t="s">
        <v>50</v>
      </c>
      <c r="N102" s="1">
        <v>0</v>
      </c>
      <c r="O102" s="1">
        <v>0</v>
      </c>
      <c r="P102" s="1">
        <v>0</v>
      </c>
      <c r="Q102" s="1">
        <v>0</v>
      </c>
      <c r="R102" s="1">
        <v>0</v>
      </c>
      <c r="S102" s="1">
        <v>0</v>
      </c>
      <c r="T102" s="1">
        <v>0</v>
      </c>
      <c r="U102" s="1">
        <v>0</v>
      </c>
      <c r="V102" s="1">
        <v>0</v>
      </c>
      <c r="W102" s="1">
        <v>0</v>
      </c>
    </row>
    <row r="103" spans="1:23" x14ac:dyDescent="0.2">
      <c r="A103" s="1" t="s">
        <v>220</v>
      </c>
      <c r="B103" s="1">
        <v>64</v>
      </c>
      <c r="C103" s="1">
        <v>0</v>
      </c>
      <c r="D103" s="1">
        <v>1</v>
      </c>
      <c r="E103" s="1">
        <v>21</v>
      </c>
      <c r="F103" s="1">
        <v>7</v>
      </c>
      <c r="G103" s="1">
        <v>0</v>
      </c>
      <c r="H103" s="1">
        <v>5</v>
      </c>
      <c r="I103" s="1">
        <v>2</v>
      </c>
      <c r="J103" s="1">
        <v>17</v>
      </c>
      <c r="K103" s="1">
        <v>11</v>
      </c>
      <c r="L103" s="1">
        <v>0</v>
      </c>
      <c r="M103" s="1" t="s">
        <v>220</v>
      </c>
      <c r="N103" s="1">
        <v>0</v>
      </c>
      <c r="O103" s="1">
        <v>0</v>
      </c>
      <c r="P103" s="1">
        <v>0</v>
      </c>
      <c r="Q103" s="1">
        <v>0</v>
      </c>
      <c r="R103" s="1">
        <v>0</v>
      </c>
      <c r="S103" s="1">
        <v>0</v>
      </c>
      <c r="T103" s="1">
        <v>0</v>
      </c>
      <c r="U103" s="1">
        <v>0</v>
      </c>
      <c r="V103" s="1">
        <v>0</v>
      </c>
      <c r="W103" s="1">
        <v>0</v>
      </c>
    </row>
    <row r="104" spans="1:23" x14ac:dyDescent="0.2">
      <c r="A104" s="6" t="s">
        <v>159</v>
      </c>
      <c r="B104" s="6"/>
      <c r="C104" s="6"/>
      <c r="D104" s="6"/>
      <c r="E104" s="6"/>
      <c r="F104" s="6"/>
      <c r="G104" s="6"/>
      <c r="H104" s="6"/>
      <c r="I104" s="6"/>
      <c r="J104" s="6"/>
      <c r="K104" s="6"/>
      <c r="L104" s="6"/>
      <c r="M104" s="6" t="s">
        <v>159</v>
      </c>
      <c r="N104" s="6"/>
      <c r="O104" s="6"/>
      <c r="P104" s="6"/>
      <c r="Q104" s="6"/>
      <c r="R104" s="6"/>
      <c r="S104" s="6"/>
      <c r="T104" s="6"/>
      <c r="U104" s="6"/>
      <c r="V104" s="6"/>
      <c r="W104" s="6"/>
    </row>
  </sheetData>
  <pageMargins left="0.7" right="0.7" top="0.75" bottom="0.75" header="0.3" footer="0.3"/>
  <pageSetup scale="82" orientation="portrait" r:id="rId1"/>
  <rowBreaks count="1" manualBreakCount="1">
    <brk id="57" max="16383" man="1"/>
  </rowBreaks>
  <colBreaks count="1" manualBreakCount="1">
    <brk id="12"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29821-4795-49F4-BA7D-09F7ADEF70D3}">
  <dimension ref="A1:W82"/>
  <sheetViews>
    <sheetView view="pageBreakPreview" zoomScale="125" zoomScaleNormal="100" zoomScaleSheetLayoutView="125" workbookViewId="0">
      <selection activeCell="M2" sqref="M2"/>
    </sheetView>
  </sheetViews>
  <sheetFormatPr defaultColWidth="9.109375" defaultRowHeight="10.199999999999999" x14ac:dyDescent="0.2"/>
  <cols>
    <col min="1" max="1" width="9.109375" style="8"/>
    <col min="2" max="12" width="9.109375" style="1"/>
    <col min="13" max="13" width="9.109375" style="8"/>
    <col min="14" max="16384" width="9.109375" style="1"/>
  </cols>
  <sheetData>
    <row r="1" spans="1:23" x14ac:dyDescent="0.2">
      <c r="A1" s="8" t="s">
        <v>800</v>
      </c>
      <c r="M1" s="8" t="s">
        <v>800</v>
      </c>
    </row>
    <row r="2" spans="1:23" s="5" customFormat="1" ht="20.399999999999999" x14ac:dyDescent="0.2">
      <c r="A2" s="10" t="s">
        <v>351</v>
      </c>
      <c r="B2" s="4" t="s">
        <v>0</v>
      </c>
      <c r="C2" s="4" t="s">
        <v>1</v>
      </c>
      <c r="D2" s="4" t="s">
        <v>2</v>
      </c>
      <c r="E2" s="4" t="s">
        <v>3</v>
      </c>
      <c r="F2" s="4" t="s">
        <v>4</v>
      </c>
      <c r="G2" s="4" t="s">
        <v>5</v>
      </c>
      <c r="H2" s="4" t="s">
        <v>6</v>
      </c>
      <c r="I2" s="4" t="s">
        <v>7</v>
      </c>
      <c r="J2" s="4" t="s">
        <v>8</v>
      </c>
      <c r="K2" s="4" t="s">
        <v>9</v>
      </c>
      <c r="L2" s="4" t="s">
        <v>10</v>
      </c>
      <c r="M2" s="10" t="s">
        <v>351</v>
      </c>
      <c r="N2" s="4" t="s">
        <v>11</v>
      </c>
      <c r="O2" s="4" t="s">
        <v>12</v>
      </c>
      <c r="P2" s="4" t="s">
        <v>13</v>
      </c>
      <c r="Q2" s="4" t="s">
        <v>14</v>
      </c>
      <c r="R2" s="4" t="s">
        <v>15</v>
      </c>
      <c r="S2" s="4" t="s">
        <v>16</v>
      </c>
      <c r="T2" s="4" t="s">
        <v>17</v>
      </c>
      <c r="U2" s="4" t="s">
        <v>18</v>
      </c>
      <c r="V2" s="4" t="s">
        <v>19</v>
      </c>
      <c r="W2" s="4" t="s">
        <v>20</v>
      </c>
    </row>
    <row r="3" spans="1:23" x14ac:dyDescent="0.2">
      <c r="A3" s="8" t="s">
        <v>214</v>
      </c>
      <c r="B3" s="1">
        <v>571</v>
      </c>
      <c r="C3" s="1">
        <v>32</v>
      </c>
      <c r="D3" s="1">
        <v>80</v>
      </c>
      <c r="E3" s="1">
        <v>163</v>
      </c>
      <c r="F3" s="1">
        <v>89</v>
      </c>
      <c r="G3" s="1">
        <v>9</v>
      </c>
      <c r="H3" s="1">
        <v>1</v>
      </c>
      <c r="I3" s="1">
        <v>0</v>
      </c>
      <c r="J3" s="1">
        <v>72</v>
      </c>
      <c r="K3" s="1">
        <v>1</v>
      </c>
      <c r="L3" s="1">
        <v>1</v>
      </c>
      <c r="M3" s="8" t="s">
        <v>214</v>
      </c>
      <c r="N3" s="1">
        <v>17</v>
      </c>
      <c r="O3" s="1">
        <v>60</v>
      </c>
      <c r="P3" s="1">
        <v>0</v>
      </c>
      <c r="Q3" s="1">
        <v>0</v>
      </c>
      <c r="R3" s="1">
        <v>3</v>
      </c>
      <c r="S3" s="1">
        <v>24</v>
      </c>
      <c r="T3" s="1">
        <v>11</v>
      </c>
      <c r="U3" s="1">
        <v>0</v>
      </c>
      <c r="V3" s="1">
        <v>0</v>
      </c>
      <c r="W3" s="1">
        <v>8</v>
      </c>
    </row>
    <row r="4" spans="1:23" x14ac:dyDescent="0.2">
      <c r="A4" s="8" t="s">
        <v>220</v>
      </c>
      <c r="B4" s="1">
        <v>307</v>
      </c>
      <c r="C4" s="1">
        <v>24</v>
      </c>
      <c r="D4" s="1">
        <v>41</v>
      </c>
      <c r="E4" s="1">
        <v>119</v>
      </c>
      <c r="F4" s="1">
        <v>52</v>
      </c>
      <c r="G4" s="1">
        <v>3</v>
      </c>
      <c r="H4" s="1">
        <v>1</v>
      </c>
      <c r="I4" s="1">
        <v>0</v>
      </c>
      <c r="J4" s="1">
        <v>29</v>
      </c>
      <c r="K4" s="1">
        <v>0</v>
      </c>
      <c r="L4" s="1">
        <v>0</v>
      </c>
      <c r="M4" s="8" t="s">
        <v>220</v>
      </c>
      <c r="N4" s="1">
        <v>3</v>
      </c>
      <c r="O4" s="1">
        <v>28</v>
      </c>
      <c r="P4" s="1">
        <v>0</v>
      </c>
      <c r="Q4" s="1">
        <v>0</v>
      </c>
      <c r="R4" s="1">
        <v>1</v>
      </c>
      <c r="S4" s="1">
        <v>4</v>
      </c>
      <c r="T4" s="1">
        <v>0</v>
      </c>
      <c r="U4" s="1">
        <v>0</v>
      </c>
      <c r="V4" s="1">
        <v>0</v>
      </c>
      <c r="W4" s="1">
        <v>2</v>
      </c>
    </row>
    <row r="5" spans="1:23" x14ac:dyDescent="0.2">
      <c r="A5" s="8">
        <v>1</v>
      </c>
      <c r="B5" s="1">
        <v>93</v>
      </c>
      <c r="C5" s="1">
        <v>1</v>
      </c>
      <c r="D5" s="1">
        <v>14</v>
      </c>
      <c r="E5" s="1">
        <v>16</v>
      </c>
      <c r="F5" s="1">
        <v>13</v>
      </c>
      <c r="G5" s="1">
        <v>3</v>
      </c>
      <c r="H5" s="1">
        <v>0</v>
      </c>
      <c r="I5" s="1">
        <v>0</v>
      </c>
      <c r="J5" s="1">
        <v>15</v>
      </c>
      <c r="K5" s="1">
        <v>0</v>
      </c>
      <c r="L5" s="1">
        <v>0</v>
      </c>
      <c r="M5" s="8">
        <v>1</v>
      </c>
      <c r="N5" s="1">
        <v>5</v>
      </c>
      <c r="O5" s="1">
        <v>12</v>
      </c>
      <c r="P5" s="1">
        <v>0</v>
      </c>
      <c r="Q5" s="1">
        <v>0</v>
      </c>
      <c r="R5" s="1">
        <v>1</v>
      </c>
      <c r="S5" s="1">
        <v>6</v>
      </c>
      <c r="T5" s="1">
        <v>5</v>
      </c>
      <c r="U5" s="1">
        <v>0</v>
      </c>
      <c r="V5" s="1">
        <v>0</v>
      </c>
      <c r="W5" s="1">
        <v>2</v>
      </c>
    </row>
    <row r="6" spans="1:23" x14ac:dyDescent="0.2">
      <c r="A6" s="8">
        <v>2</v>
      </c>
      <c r="B6" s="1">
        <v>52</v>
      </c>
      <c r="C6" s="1">
        <v>0</v>
      </c>
      <c r="D6" s="1">
        <v>8</v>
      </c>
      <c r="E6" s="1">
        <v>8</v>
      </c>
      <c r="F6" s="1">
        <v>5</v>
      </c>
      <c r="G6" s="1">
        <v>0</v>
      </c>
      <c r="H6" s="1">
        <v>0</v>
      </c>
      <c r="I6" s="1">
        <v>0</v>
      </c>
      <c r="J6" s="1">
        <v>10</v>
      </c>
      <c r="K6" s="1">
        <v>0</v>
      </c>
      <c r="L6" s="1">
        <v>1</v>
      </c>
      <c r="M6" s="8">
        <v>2</v>
      </c>
      <c r="N6" s="1">
        <v>4</v>
      </c>
      <c r="O6" s="1">
        <v>7</v>
      </c>
      <c r="P6" s="1">
        <v>0</v>
      </c>
      <c r="Q6" s="1">
        <v>0</v>
      </c>
      <c r="R6" s="1">
        <v>0</v>
      </c>
      <c r="S6" s="1">
        <v>8</v>
      </c>
      <c r="T6" s="1">
        <v>0</v>
      </c>
      <c r="U6" s="1">
        <v>0</v>
      </c>
      <c r="V6" s="1">
        <v>0</v>
      </c>
      <c r="W6" s="1">
        <v>1</v>
      </c>
    </row>
    <row r="7" spans="1:23" x14ac:dyDescent="0.2">
      <c r="A7" s="8">
        <v>3</v>
      </c>
      <c r="B7" s="1">
        <v>22</v>
      </c>
      <c r="C7" s="1">
        <v>0</v>
      </c>
      <c r="D7" s="1">
        <v>2</v>
      </c>
      <c r="E7" s="1">
        <v>6</v>
      </c>
      <c r="F7" s="1">
        <v>4</v>
      </c>
      <c r="G7" s="1">
        <v>0</v>
      </c>
      <c r="H7" s="1">
        <v>0</v>
      </c>
      <c r="I7" s="1">
        <v>0</v>
      </c>
      <c r="J7" s="1">
        <v>1</v>
      </c>
      <c r="K7" s="1">
        <v>0</v>
      </c>
      <c r="L7" s="1">
        <v>0</v>
      </c>
      <c r="M7" s="8">
        <v>3</v>
      </c>
      <c r="N7" s="1">
        <v>1</v>
      </c>
      <c r="O7" s="1">
        <v>4</v>
      </c>
      <c r="P7" s="1">
        <v>0</v>
      </c>
      <c r="Q7" s="1">
        <v>0</v>
      </c>
      <c r="R7" s="1">
        <v>0</v>
      </c>
      <c r="S7" s="1">
        <v>2</v>
      </c>
      <c r="T7" s="1">
        <v>0</v>
      </c>
      <c r="U7" s="1">
        <v>0</v>
      </c>
      <c r="V7" s="1">
        <v>0</v>
      </c>
      <c r="W7" s="1">
        <v>2</v>
      </c>
    </row>
    <row r="8" spans="1:23" x14ac:dyDescent="0.2">
      <c r="A8" s="8">
        <v>4</v>
      </c>
      <c r="B8" s="1">
        <v>13</v>
      </c>
      <c r="C8" s="1">
        <v>0</v>
      </c>
      <c r="D8" s="1">
        <v>1</v>
      </c>
      <c r="E8" s="1">
        <v>4</v>
      </c>
      <c r="F8" s="1">
        <v>4</v>
      </c>
      <c r="G8" s="1">
        <v>0</v>
      </c>
      <c r="H8" s="1">
        <v>0</v>
      </c>
      <c r="I8" s="1">
        <v>0</v>
      </c>
      <c r="J8" s="1">
        <v>0</v>
      </c>
      <c r="K8" s="1">
        <v>0</v>
      </c>
      <c r="L8" s="1">
        <v>0</v>
      </c>
      <c r="M8" s="8">
        <v>4</v>
      </c>
      <c r="N8" s="1">
        <v>1</v>
      </c>
      <c r="O8" s="1">
        <v>2</v>
      </c>
      <c r="P8" s="1">
        <v>0</v>
      </c>
      <c r="Q8" s="1">
        <v>0</v>
      </c>
      <c r="R8" s="1">
        <v>0</v>
      </c>
      <c r="S8" s="1">
        <v>1</v>
      </c>
      <c r="T8" s="1">
        <v>0</v>
      </c>
      <c r="U8" s="1">
        <v>0</v>
      </c>
      <c r="V8" s="1">
        <v>0</v>
      </c>
      <c r="W8" s="1">
        <v>0</v>
      </c>
    </row>
    <row r="9" spans="1:23" x14ac:dyDescent="0.2">
      <c r="A9" s="8" t="s">
        <v>218</v>
      </c>
      <c r="B9" s="1">
        <v>36</v>
      </c>
      <c r="C9" s="1">
        <v>1</v>
      </c>
      <c r="D9" s="1">
        <v>10</v>
      </c>
      <c r="E9" s="1">
        <v>5</v>
      </c>
      <c r="F9" s="1">
        <v>3</v>
      </c>
      <c r="G9" s="1">
        <v>0</v>
      </c>
      <c r="H9" s="1">
        <v>0</v>
      </c>
      <c r="I9" s="1">
        <v>0</v>
      </c>
      <c r="J9" s="1">
        <v>6</v>
      </c>
      <c r="K9" s="1">
        <v>0</v>
      </c>
      <c r="L9" s="1">
        <v>0</v>
      </c>
      <c r="M9" s="8" t="s">
        <v>218</v>
      </c>
      <c r="N9" s="1">
        <v>1</v>
      </c>
      <c r="O9" s="1">
        <v>4</v>
      </c>
      <c r="P9" s="1">
        <v>0</v>
      </c>
      <c r="Q9" s="1">
        <v>0</v>
      </c>
      <c r="R9" s="1">
        <v>0</v>
      </c>
      <c r="S9" s="1">
        <v>2</v>
      </c>
      <c r="T9" s="1">
        <v>3</v>
      </c>
      <c r="U9" s="1">
        <v>0</v>
      </c>
      <c r="V9" s="1">
        <v>0</v>
      </c>
      <c r="W9" s="1">
        <v>1</v>
      </c>
    </row>
    <row r="10" spans="1:23" x14ac:dyDescent="0.2">
      <c r="A10" s="8" t="s">
        <v>312</v>
      </c>
      <c r="B10" s="1">
        <v>44</v>
      </c>
      <c r="C10" s="1">
        <v>4</v>
      </c>
      <c r="D10" s="1">
        <v>4</v>
      </c>
      <c r="E10" s="1">
        <v>5</v>
      </c>
      <c r="F10" s="1">
        <v>7</v>
      </c>
      <c r="G10" s="1">
        <v>3</v>
      </c>
      <c r="H10" s="1">
        <v>0</v>
      </c>
      <c r="I10" s="1">
        <v>0</v>
      </c>
      <c r="J10" s="1">
        <v>11</v>
      </c>
      <c r="K10" s="1">
        <v>1</v>
      </c>
      <c r="L10" s="1">
        <v>0</v>
      </c>
      <c r="M10" s="8" t="s">
        <v>312</v>
      </c>
      <c r="N10" s="1">
        <v>1</v>
      </c>
      <c r="O10" s="1">
        <v>3</v>
      </c>
      <c r="P10" s="1">
        <v>0</v>
      </c>
      <c r="Q10" s="1">
        <v>0</v>
      </c>
      <c r="R10" s="1">
        <v>1</v>
      </c>
      <c r="S10" s="1">
        <v>1</v>
      </c>
      <c r="T10" s="1">
        <v>3</v>
      </c>
      <c r="U10" s="1">
        <v>0</v>
      </c>
      <c r="V10" s="1">
        <v>0</v>
      </c>
      <c r="W10" s="1">
        <v>0</v>
      </c>
    </row>
    <row r="11" spans="1:23" x14ac:dyDescent="0.2">
      <c r="A11" s="8" t="s">
        <v>313</v>
      </c>
      <c r="B11" s="1">
        <v>4</v>
      </c>
      <c r="C11" s="1">
        <v>2</v>
      </c>
      <c r="D11" s="1">
        <v>0</v>
      </c>
      <c r="E11" s="1">
        <v>0</v>
      </c>
      <c r="F11" s="1">
        <v>1</v>
      </c>
      <c r="G11" s="1">
        <v>0</v>
      </c>
      <c r="H11" s="1">
        <v>0</v>
      </c>
      <c r="I11" s="1">
        <v>0</v>
      </c>
      <c r="J11" s="1">
        <v>0</v>
      </c>
      <c r="K11" s="1">
        <v>0</v>
      </c>
      <c r="L11" s="1">
        <v>0</v>
      </c>
      <c r="M11" s="8" t="s">
        <v>313</v>
      </c>
      <c r="N11" s="1">
        <v>1</v>
      </c>
      <c r="O11" s="1">
        <v>0</v>
      </c>
      <c r="P11" s="1">
        <v>0</v>
      </c>
      <c r="Q11" s="1">
        <v>0</v>
      </c>
      <c r="R11" s="1">
        <v>0</v>
      </c>
      <c r="S11" s="1">
        <v>0</v>
      </c>
      <c r="T11" s="1">
        <v>0</v>
      </c>
      <c r="U11" s="1">
        <v>0</v>
      </c>
      <c r="V11" s="1">
        <v>0</v>
      </c>
      <c r="W11" s="1">
        <v>0</v>
      </c>
    </row>
    <row r="13" spans="1:23" x14ac:dyDescent="0.2">
      <c r="A13" s="8" t="s">
        <v>352</v>
      </c>
      <c r="B13" s="1">
        <v>173</v>
      </c>
      <c r="C13" s="1">
        <v>8</v>
      </c>
      <c r="D13" s="1">
        <v>29</v>
      </c>
      <c r="E13" s="1">
        <v>39</v>
      </c>
      <c r="F13" s="1">
        <v>22</v>
      </c>
      <c r="G13" s="1">
        <v>4</v>
      </c>
      <c r="H13" s="1">
        <v>0</v>
      </c>
      <c r="I13" s="1">
        <v>0</v>
      </c>
      <c r="J13" s="1">
        <v>24</v>
      </c>
      <c r="K13" s="1">
        <v>0</v>
      </c>
      <c r="L13" s="1">
        <v>0</v>
      </c>
      <c r="M13" s="8" t="s">
        <v>352</v>
      </c>
      <c r="N13" s="1">
        <v>13</v>
      </c>
      <c r="O13" s="1">
        <v>18</v>
      </c>
      <c r="P13" s="1">
        <v>0</v>
      </c>
      <c r="Q13" s="1">
        <v>0</v>
      </c>
      <c r="R13" s="1">
        <v>1</v>
      </c>
      <c r="S13" s="1">
        <v>7</v>
      </c>
      <c r="T13" s="1">
        <v>5</v>
      </c>
      <c r="U13" s="1">
        <v>0</v>
      </c>
      <c r="V13" s="1">
        <v>0</v>
      </c>
      <c r="W13" s="1">
        <v>3</v>
      </c>
    </row>
    <row r="14" spans="1:23" x14ac:dyDescent="0.2">
      <c r="A14" s="8" t="s">
        <v>220</v>
      </c>
      <c r="B14" s="1">
        <v>73</v>
      </c>
      <c r="C14" s="1">
        <v>7</v>
      </c>
      <c r="D14" s="1">
        <v>12</v>
      </c>
      <c r="E14" s="1">
        <v>24</v>
      </c>
      <c r="F14" s="1">
        <v>11</v>
      </c>
      <c r="G14" s="1">
        <v>2</v>
      </c>
      <c r="H14" s="1">
        <v>0</v>
      </c>
      <c r="I14" s="1">
        <v>0</v>
      </c>
      <c r="J14" s="1">
        <v>9</v>
      </c>
      <c r="K14" s="1">
        <v>0</v>
      </c>
      <c r="L14" s="1">
        <v>0</v>
      </c>
      <c r="M14" s="8" t="s">
        <v>220</v>
      </c>
      <c r="N14" s="1">
        <v>2</v>
      </c>
      <c r="O14" s="1">
        <v>4</v>
      </c>
      <c r="P14" s="1">
        <v>0</v>
      </c>
      <c r="Q14" s="1">
        <v>0</v>
      </c>
      <c r="R14" s="1">
        <v>0</v>
      </c>
      <c r="S14" s="1">
        <v>1</v>
      </c>
      <c r="T14" s="1">
        <v>0</v>
      </c>
      <c r="U14" s="1">
        <v>0</v>
      </c>
      <c r="V14" s="1">
        <v>0</v>
      </c>
      <c r="W14" s="1">
        <v>1</v>
      </c>
    </row>
    <row r="15" spans="1:23" x14ac:dyDescent="0.2">
      <c r="A15" s="8">
        <v>1</v>
      </c>
      <c r="B15" s="1">
        <v>72</v>
      </c>
      <c r="C15" s="1">
        <v>1</v>
      </c>
      <c r="D15" s="1">
        <v>14</v>
      </c>
      <c r="E15" s="1">
        <v>13</v>
      </c>
      <c r="F15" s="1">
        <v>9</v>
      </c>
      <c r="G15" s="1">
        <v>2</v>
      </c>
      <c r="H15" s="1">
        <v>0</v>
      </c>
      <c r="I15" s="1">
        <v>0</v>
      </c>
      <c r="J15" s="1">
        <v>10</v>
      </c>
      <c r="K15" s="1">
        <v>0</v>
      </c>
      <c r="L15" s="1">
        <v>0</v>
      </c>
      <c r="M15" s="8">
        <v>1</v>
      </c>
      <c r="N15" s="1">
        <v>4</v>
      </c>
      <c r="O15" s="1">
        <v>8</v>
      </c>
      <c r="P15" s="1">
        <v>0</v>
      </c>
      <c r="Q15" s="1">
        <v>0</v>
      </c>
      <c r="R15" s="1">
        <v>1</v>
      </c>
      <c r="S15" s="1">
        <v>3</v>
      </c>
      <c r="T15" s="1">
        <v>5</v>
      </c>
      <c r="U15" s="1">
        <v>0</v>
      </c>
      <c r="V15" s="1">
        <v>0</v>
      </c>
      <c r="W15" s="1">
        <v>2</v>
      </c>
    </row>
    <row r="16" spans="1:23" x14ac:dyDescent="0.2">
      <c r="A16" s="8">
        <v>2</v>
      </c>
      <c r="B16" s="1">
        <v>18</v>
      </c>
      <c r="C16" s="1">
        <v>0</v>
      </c>
      <c r="D16" s="1">
        <v>3</v>
      </c>
      <c r="E16" s="1">
        <v>2</v>
      </c>
      <c r="F16" s="1">
        <v>1</v>
      </c>
      <c r="G16" s="1">
        <v>0</v>
      </c>
      <c r="H16" s="1">
        <v>0</v>
      </c>
      <c r="I16" s="1">
        <v>0</v>
      </c>
      <c r="J16" s="1">
        <v>4</v>
      </c>
      <c r="K16" s="1">
        <v>0</v>
      </c>
      <c r="L16" s="1">
        <v>0</v>
      </c>
      <c r="M16" s="8">
        <v>2</v>
      </c>
      <c r="N16" s="1">
        <v>4</v>
      </c>
      <c r="O16" s="1">
        <v>2</v>
      </c>
      <c r="P16" s="1">
        <v>0</v>
      </c>
      <c r="Q16" s="1">
        <v>0</v>
      </c>
      <c r="R16" s="1">
        <v>0</v>
      </c>
      <c r="S16" s="1">
        <v>2</v>
      </c>
      <c r="T16" s="1">
        <v>0</v>
      </c>
      <c r="U16" s="1">
        <v>0</v>
      </c>
      <c r="V16" s="1">
        <v>0</v>
      </c>
      <c r="W16" s="1">
        <v>0</v>
      </c>
    </row>
    <row r="17" spans="1:23" x14ac:dyDescent="0.2">
      <c r="A17" s="8">
        <v>3</v>
      </c>
      <c r="B17" s="1">
        <v>6</v>
      </c>
      <c r="C17" s="1">
        <v>0</v>
      </c>
      <c r="D17" s="1">
        <v>0</v>
      </c>
      <c r="E17" s="1">
        <v>0</v>
      </c>
      <c r="F17" s="1">
        <v>0</v>
      </c>
      <c r="G17" s="1">
        <v>0</v>
      </c>
      <c r="H17" s="1">
        <v>0</v>
      </c>
      <c r="I17" s="1">
        <v>0</v>
      </c>
      <c r="J17" s="1">
        <v>0</v>
      </c>
      <c r="K17" s="1">
        <v>0</v>
      </c>
      <c r="L17" s="1">
        <v>0</v>
      </c>
      <c r="M17" s="8">
        <v>3</v>
      </c>
      <c r="N17" s="1">
        <v>1</v>
      </c>
      <c r="O17" s="1">
        <v>4</v>
      </c>
      <c r="P17" s="1">
        <v>0</v>
      </c>
      <c r="Q17" s="1">
        <v>0</v>
      </c>
      <c r="R17" s="1">
        <v>0</v>
      </c>
      <c r="S17" s="1">
        <v>1</v>
      </c>
      <c r="T17" s="1">
        <v>0</v>
      </c>
      <c r="U17" s="1">
        <v>0</v>
      </c>
      <c r="V17" s="1">
        <v>0</v>
      </c>
      <c r="W17" s="1">
        <v>0</v>
      </c>
    </row>
    <row r="18" spans="1:23" x14ac:dyDescent="0.2">
      <c r="A18" s="8">
        <v>4</v>
      </c>
      <c r="B18" s="1">
        <v>2</v>
      </c>
      <c r="C18" s="1">
        <v>0</v>
      </c>
      <c r="D18" s="1">
        <v>0</v>
      </c>
      <c r="E18" s="1">
        <v>0</v>
      </c>
      <c r="F18" s="1">
        <v>1</v>
      </c>
      <c r="G18" s="1">
        <v>0</v>
      </c>
      <c r="H18" s="1">
        <v>0</v>
      </c>
      <c r="I18" s="1">
        <v>0</v>
      </c>
      <c r="J18" s="1">
        <v>0</v>
      </c>
      <c r="K18" s="1">
        <v>0</v>
      </c>
      <c r="L18" s="1">
        <v>0</v>
      </c>
      <c r="M18" s="8">
        <v>4</v>
      </c>
      <c r="N18" s="1">
        <v>1</v>
      </c>
      <c r="O18" s="1">
        <v>0</v>
      </c>
      <c r="P18" s="1">
        <v>0</v>
      </c>
      <c r="Q18" s="1">
        <v>0</v>
      </c>
      <c r="R18" s="1">
        <v>0</v>
      </c>
      <c r="S18" s="1">
        <v>0</v>
      </c>
      <c r="T18" s="1">
        <v>0</v>
      </c>
      <c r="U18" s="1">
        <v>0</v>
      </c>
      <c r="V18" s="1">
        <v>0</v>
      </c>
      <c r="W18" s="1">
        <v>0</v>
      </c>
    </row>
    <row r="19" spans="1:23" x14ac:dyDescent="0.2">
      <c r="A19" s="8" t="s">
        <v>218</v>
      </c>
      <c r="B19" s="1">
        <v>1</v>
      </c>
      <c r="C19" s="1">
        <v>0</v>
      </c>
      <c r="D19" s="1">
        <v>0</v>
      </c>
      <c r="E19" s="1">
        <v>0</v>
      </c>
      <c r="F19" s="1">
        <v>0</v>
      </c>
      <c r="G19" s="1">
        <v>0</v>
      </c>
      <c r="H19" s="1">
        <v>0</v>
      </c>
      <c r="I19" s="1">
        <v>0</v>
      </c>
      <c r="J19" s="1">
        <v>1</v>
      </c>
      <c r="K19" s="1">
        <v>0</v>
      </c>
      <c r="L19" s="1">
        <v>0</v>
      </c>
      <c r="M19" s="8" t="s">
        <v>218</v>
      </c>
      <c r="N19" s="1">
        <v>0</v>
      </c>
      <c r="O19" s="1">
        <v>0</v>
      </c>
      <c r="P19" s="1">
        <v>0</v>
      </c>
      <c r="Q19" s="1">
        <v>0</v>
      </c>
      <c r="R19" s="1">
        <v>0</v>
      </c>
      <c r="S19" s="1">
        <v>0</v>
      </c>
      <c r="T19" s="1">
        <v>0</v>
      </c>
      <c r="U19" s="1">
        <v>0</v>
      </c>
      <c r="V19" s="1">
        <v>0</v>
      </c>
      <c r="W19" s="1">
        <v>0</v>
      </c>
    </row>
    <row r="20" spans="1:23" x14ac:dyDescent="0.2">
      <c r="A20" s="8" t="s">
        <v>312</v>
      </c>
      <c r="B20" s="1">
        <v>1</v>
      </c>
      <c r="C20" s="1">
        <v>0</v>
      </c>
      <c r="D20" s="1">
        <v>0</v>
      </c>
      <c r="E20" s="1">
        <v>0</v>
      </c>
      <c r="F20" s="1">
        <v>0</v>
      </c>
      <c r="G20" s="1">
        <v>0</v>
      </c>
      <c r="H20" s="1">
        <v>0</v>
      </c>
      <c r="I20" s="1">
        <v>0</v>
      </c>
      <c r="J20" s="1">
        <v>0</v>
      </c>
      <c r="K20" s="1">
        <v>0</v>
      </c>
      <c r="L20" s="1">
        <v>0</v>
      </c>
      <c r="M20" s="8" t="s">
        <v>312</v>
      </c>
      <c r="N20" s="1">
        <v>1</v>
      </c>
      <c r="O20" s="1">
        <v>0</v>
      </c>
      <c r="P20" s="1">
        <v>0</v>
      </c>
      <c r="Q20" s="1">
        <v>0</v>
      </c>
      <c r="R20" s="1">
        <v>0</v>
      </c>
      <c r="S20" s="1">
        <v>0</v>
      </c>
      <c r="T20" s="1">
        <v>0</v>
      </c>
      <c r="U20" s="1">
        <v>0</v>
      </c>
      <c r="V20" s="1">
        <v>0</v>
      </c>
      <c r="W20" s="1">
        <v>0</v>
      </c>
    </row>
    <row r="21" spans="1:23" x14ac:dyDescent="0.2">
      <c r="A21" s="8" t="s">
        <v>313</v>
      </c>
      <c r="B21" s="1">
        <v>0</v>
      </c>
      <c r="C21" s="1">
        <v>0</v>
      </c>
      <c r="D21" s="1">
        <v>0</v>
      </c>
      <c r="E21" s="1">
        <v>0</v>
      </c>
      <c r="F21" s="1">
        <v>0</v>
      </c>
      <c r="G21" s="1">
        <v>0</v>
      </c>
      <c r="H21" s="1">
        <v>0</v>
      </c>
      <c r="I21" s="1">
        <v>0</v>
      </c>
      <c r="J21" s="1">
        <v>0</v>
      </c>
      <c r="K21" s="1">
        <v>0</v>
      </c>
      <c r="L21" s="1">
        <v>0</v>
      </c>
      <c r="M21" s="8" t="s">
        <v>313</v>
      </c>
      <c r="N21" s="1">
        <v>0</v>
      </c>
      <c r="O21" s="1">
        <v>0</v>
      </c>
      <c r="P21" s="1">
        <v>0</v>
      </c>
      <c r="Q21" s="1">
        <v>0</v>
      </c>
      <c r="R21" s="1">
        <v>0</v>
      </c>
      <c r="S21" s="1">
        <v>0</v>
      </c>
      <c r="T21" s="1">
        <v>0</v>
      </c>
      <c r="U21" s="1">
        <v>0</v>
      </c>
      <c r="V21" s="1">
        <v>0</v>
      </c>
      <c r="W21" s="1">
        <v>0</v>
      </c>
    </row>
    <row r="23" spans="1:23" x14ac:dyDescent="0.2">
      <c r="A23" s="8" t="s">
        <v>353</v>
      </c>
      <c r="B23" s="1">
        <v>83</v>
      </c>
      <c r="C23" s="1">
        <v>9</v>
      </c>
      <c r="D23" s="1">
        <v>15</v>
      </c>
      <c r="E23" s="1">
        <v>26</v>
      </c>
      <c r="F23" s="1">
        <v>10</v>
      </c>
      <c r="G23" s="1">
        <v>0</v>
      </c>
      <c r="H23" s="1">
        <v>0</v>
      </c>
      <c r="I23" s="1">
        <v>0</v>
      </c>
      <c r="J23" s="1">
        <v>7</v>
      </c>
      <c r="K23" s="1">
        <v>0</v>
      </c>
      <c r="L23" s="1">
        <v>0</v>
      </c>
      <c r="M23" s="8" t="s">
        <v>353</v>
      </c>
      <c r="N23" s="1">
        <v>1</v>
      </c>
      <c r="O23" s="1">
        <v>14</v>
      </c>
      <c r="P23" s="1">
        <v>0</v>
      </c>
      <c r="Q23" s="1">
        <v>0</v>
      </c>
      <c r="R23" s="1">
        <v>0</v>
      </c>
      <c r="S23" s="1">
        <v>0</v>
      </c>
      <c r="T23" s="1">
        <v>0</v>
      </c>
      <c r="U23" s="1">
        <v>0</v>
      </c>
      <c r="V23" s="1">
        <v>0</v>
      </c>
      <c r="W23" s="1">
        <v>1</v>
      </c>
    </row>
    <row r="24" spans="1:23" x14ac:dyDescent="0.2">
      <c r="A24" s="8" t="s">
        <v>220</v>
      </c>
      <c r="B24" s="1">
        <v>80</v>
      </c>
      <c r="C24" s="1">
        <v>9</v>
      </c>
      <c r="D24" s="1">
        <v>15</v>
      </c>
      <c r="E24" s="1">
        <v>26</v>
      </c>
      <c r="F24" s="1">
        <v>10</v>
      </c>
      <c r="G24" s="1">
        <v>0</v>
      </c>
      <c r="H24" s="1">
        <v>0</v>
      </c>
      <c r="I24" s="1">
        <v>0</v>
      </c>
      <c r="J24" s="1">
        <v>5</v>
      </c>
      <c r="K24" s="1">
        <v>0</v>
      </c>
      <c r="L24" s="1">
        <v>0</v>
      </c>
      <c r="M24" s="8" t="s">
        <v>220</v>
      </c>
      <c r="N24" s="1">
        <v>1</v>
      </c>
      <c r="O24" s="1">
        <v>13</v>
      </c>
      <c r="P24" s="1">
        <v>0</v>
      </c>
      <c r="Q24" s="1">
        <v>0</v>
      </c>
      <c r="R24" s="1">
        <v>0</v>
      </c>
      <c r="S24" s="1">
        <v>0</v>
      </c>
      <c r="T24" s="1">
        <v>0</v>
      </c>
      <c r="U24" s="1">
        <v>0</v>
      </c>
      <c r="V24" s="1">
        <v>0</v>
      </c>
      <c r="W24" s="1">
        <v>1</v>
      </c>
    </row>
    <row r="25" spans="1:23" x14ac:dyDescent="0.2">
      <c r="A25" s="8">
        <v>1</v>
      </c>
      <c r="B25" s="1">
        <v>1</v>
      </c>
      <c r="C25" s="1">
        <v>0</v>
      </c>
      <c r="D25" s="1">
        <v>0</v>
      </c>
      <c r="E25" s="1">
        <v>0</v>
      </c>
      <c r="F25" s="1">
        <v>0</v>
      </c>
      <c r="G25" s="1">
        <v>0</v>
      </c>
      <c r="H25" s="1">
        <v>0</v>
      </c>
      <c r="I25" s="1">
        <v>0</v>
      </c>
      <c r="J25" s="1">
        <v>0</v>
      </c>
      <c r="K25" s="1">
        <v>0</v>
      </c>
      <c r="L25" s="1">
        <v>0</v>
      </c>
      <c r="M25" s="8">
        <v>1</v>
      </c>
      <c r="N25" s="1">
        <v>0</v>
      </c>
      <c r="O25" s="1">
        <v>1</v>
      </c>
      <c r="P25" s="1">
        <v>0</v>
      </c>
      <c r="Q25" s="1">
        <v>0</v>
      </c>
      <c r="R25" s="1">
        <v>0</v>
      </c>
      <c r="S25" s="1">
        <v>0</v>
      </c>
      <c r="T25" s="1">
        <v>0</v>
      </c>
      <c r="U25" s="1">
        <v>0</v>
      </c>
      <c r="V25" s="1">
        <v>0</v>
      </c>
      <c r="W25" s="1">
        <v>0</v>
      </c>
    </row>
    <row r="26" spans="1:23" x14ac:dyDescent="0.2">
      <c r="A26" s="8">
        <v>2</v>
      </c>
      <c r="B26" s="1">
        <v>1</v>
      </c>
      <c r="C26" s="1">
        <v>0</v>
      </c>
      <c r="D26" s="1">
        <v>0</v>
      </c>
      <c r="E26" s="1">
        <v>0</v>
      </c>
      <c r="F26" s="1">
        <v>0</v>
      </c>
      <c r="G26" s="1">
        <v>0</v>
      </c>
      <c r="H26" s="1">
        <v>0</v>
      </c>
      <c r="I26" s="1">
        <v>0</v>
      </c>
      <c r="J26" s="1">
        <v>1</v>
      </c>
      <c r="K26" s="1">
        <v>0</v>
      </c>
      <c r="L26" s="1">
        <v>0</v>
      </c>
      <c r="M26" s="8">
        <v>2</v>
      </c>
      <c r="N26" s="1">
        <v>0</v>
      </c>
      <c r="O26" s="1">
        <v>0</v>
      </c>
      <c r="P26" s="1">
        <v>0</v>
      </c>
      <c r="Q26" s="1">
        <v>0</v>
      </c>
      <c r="R26" s="1">
        <v>0</v>
      </c>
      <c r="S26" s="1">
        <v>0</v>
      </c>
      <c r="T26" s="1">
        <v>0</v>
      </c>
      <c r="U26" s="1">
        <v>0</v>
      </c>
      <c r="V26" s="1">
        <v>0</v>
      </c>
      <c r="W26" s="1">
        <v>0</v>
      </c>
    </row>
    <row r="27" spans="1:23" x14ac:dyDescent="0.2">
      <c r="A27" s="8">
        <v>3</v>
      </c>
      <c r="B27" s="1">
        <v>0</v>
      </c>
      <c r="C27" s="1">
        <v>0</v>
      </c>
      <c r="D27" s="1">
        <v>0</v>
      </c>
      <c r="E27" s="1">
        <v>0</v>
      </c>
      <c r="F27" s="1">
        <v>0</v>
      </c>
      <c r="G27" s="1">
        <v>0</v>
      </c>
      <c r="H27" s="1">
        <v>0</v>
      </c>
      <c r="I27" s="1">
        <v>0</v>
      </c>
      <c r="J27" s="1">
        <v>0</v>
      </c>
      <c r="K27" s="1">
        <v>0</v>
      </c>
      <c r="L27" s="1">
        <v>0</v>
      </c>
      <c r="M27" s="8">
        <v>3</v>
      </c>
      <c r="N27" s="1">
        <v>0</v>
      </c>
      <c r="O27" s="1">
        <v>0</v>
      </c>
      <c r="P27" s="1">
        <v>0</v>
      </c>
      <c r="Q27" s="1">
        <v>0</v>
      </c>
      <c r="R27" s="1">
        <v>0</v>
      </c>
      <c r="S27" s="1">
        <v>0</v>
      </c>
      <c r="T27" s="1">
        <v>0</v>
      </c>
      <c r="U27" s="1">
        <v>0</v>
      </c>
      <c r="V27" s="1">
        <v>0</v>
      </c>
      <c r="W27" s="1">
        <v>0</v>
      </c>
    </row>
    <row r="28" spans="1:23" x14ac:dyDescent="0.2">
      <c r="A28" s="8">
        <v>4</v>
      </c>
      <c r="B28" s="1">
        <v>0</v>
      </c>
      <c r="C28" s="1">
        <v>0</v>
      </c>
      <c r="D28" s="1">
        <v>0</v>
      </c>
      <c r="E28" s="1">
        <v>0</v>
      </c>
      <c r="F28" s="1">
        <v>0</v>
      </c>
      <c r="G28" s="1">
        <v>0</v>
      </c>
      <c r="H28" s="1">
        <v>0</v>
      </c>
      <c r="I28" s="1">
        <v>0</v>
      </c>
      <c r="J28" s="1">
        <v>0</v>
      </c>
      <c r="K28" s="1">
        <v>0</v>
      </c>
      <c r="L28" s="1">
        <v>0</v>
      </c>
      <c r="M28" s="8">
        <v>4</v>
      </c>
      <c r="N28" s="1">
        <v>0</v>
      </c>
      <c r="O28" s="1">
        <v>0</v>
      </c>
      <c r="P28" s="1">
        <v>0</v>
      </c>
      <c r="Q28" s="1">
        <v>0</v>
      </c>
      <c r="R28" s="1">
        <v>0</v>
      </c>
      <c r="S28" s="1">
        <v>0</v>
      </c>
      <c r="T28" s="1">
        <v>0</v>
      </c>
      <c r="U28" s="1">
        <v>0</v>
      </c>
      <c r="V28" s="1">
        <v>0</v>
      </c>
      <c r="W28" s="1">
        <v>0</v>
      </c>
    </row>
    <row r="29" spans="1:23" x14ac:dyDescent="0.2">
      <c r="A29" s="8" t="s">
        <v>218</v>
      </c>
      <c r="B29" s="1">
        <v>1</v>
      </c>
      <c r="C29" s="1">
        <v>0</v>
      </c>
      <c r="D29" s="1">
        <v>0</v>
      </c>
      <c r="E29" s="1">
        <v>0</v>
      </c>
      <c r="F29" s="1">
        <v>0</v>
      </c>
      <c r="G29" s="1">
        <v>0</v>
      </c>
      <c r="H29" s="1">
        <v>0</v>
      </c>
      <c r="I29" s="1">
        <v>0</v>
      </c>
      <c r="J29" s="1">
        <v>1</v>
      </c>
      <c r="K29" s="1">
        <v>0</v>
      </c>
      <c r="L29" s="1">
        <v>0</v>
      </c>
      <c r="M29" s="8" t="s">
        <v>218</v>
      </c>
      <c r="N29" s="1">
        <v>0</v>
      </c>
      <c r="O29" s="1">
        <v>0</v>
      </c>
      <c r="P29" s="1">
        <v>0</v>
      </c>
      <c r="Q29" s="1">
        <v>0</v>
      </c>
      <c r="R29" s="1">
        <v>0</v>
      </c>
      <c r="S29" s="1">
        <v>0</v>
      </c>
      <c r="T29" s="1">
        <v>0</v>
      </c>
      <c r="U29" s="1">
        <v>0</v>
      </c>
      <c r="V29" s="1">
        <v>0</v>
      </c>
      <c r="W29" s="1">
        <v>0</v>
      </c>
    </row>
    <row r="30" spans="1:23" x14ac:dyDescent="0.2">
      <c r="A30" s="8" t="s">
        <v>312</v>
      </c>
      <c r="B30" s="1">
        <v>0</v>
      </c>
      <c r="C30" s="1">
        <v>0</v>
      </c>
      <c r="D30" s="1">
        <v>0</v>
      </c>
      <c r="E30" s="1">
        <v>0</v>
      </c>
      <c r="F30" s="1">
        <v>0</v>
      </c>
      <c r="G30" s="1">
        <v>0</v>
      </c>
      <c r="H30" s="1">
        <v>0</v>
      </c>
      <c r="I30" s="1">
        <v>0</v>
      </c>
      <c r="J30" s="1">
        <v>0</v>
      </c>
      <c r="K30" s="1">
        <v>0</v>
      </c>
      <c r="L30" s="1">
        <v>0</v>
      </c>
      <c r="M30" s="8" t="s">
        <v>312</v>
      </c>
      <c r="N30" s="1">
        <v>0</v>
      </c>
      <c r="O30" s="1">
        <v>0</v>
      </c>
      <c r="P30" s="1">
        <v>0</v>
      </c>
      <c r="Q30" s="1">
        <v>0</v>
      </c>
      <c r="R30" s="1">
        <v>0</v>
      </c>
      <c r="S30" s="1">
        <v>0</v>
      </c>
      <c r="T30" s="1">
        <v>0</v>
      </c>
      <c r="U30" s="1">
        <v>0</v>
      </c>
      <c r="V30" s="1">
        <v>0</v>
      </c>
      <c r="W30" s="1">
        <v>0</v>
      </c>
    </row>
    <row r="31" spans="1:23" x14ac:dyDescent="0.2">
      <c r="A31" s="8" t="s">
        <v>313</v>
      </c>
      <c r="B31" s="1">
        <v>0</v>
      </c>
      <c r="C31" s="1">
        <v>0</v>
      </c>
      <c r="D31" s="1">
        <v>0</v>
      </c>
      <c r="E31" s="1">
        <v>0</v>
      </c>
      <c r="F31" s="1">
        <v>0</v>
      </c>
      <c r="G31" s="1">
        <v>0</v>
      </c>
      <c r="H31" s="1">
        <v>0</v>
      </c>
      <c r="I31" s="1">
        <v>0</v>
      </c>
      <c r="J31" s="1">
        <v>0</v>
      </c>
      <c r="K31" s="1">
        <v>0</v>
      </c>
      <c r="L31" s="1">
        <v>0</v>
      </c>
      <c r="M31" s="8" t="s">
        <v>313</v>
      </c>
      <c r="N31" s="1">
        <v>0</v>
      </c>
      <c r="O31" s="1">
        <v>0</v>
      </c>
      <c r="P31" s="1">
        <v>0</v>
      </c>
      <c r="Q31" s="1">
        <v>0</v>
      </c>
      <c r="R31" s="1">
        <v>0</v>
      </c>
      <c r="S31" s="1">
        <v>0</v>
      </c>
      <c r="T31" s="1">
        <v>0</v>
      </c>
      <c r="U31" s="1">
        <v>0</v>
      </c>
      <c r="V31" s="1">
        <v>0</v>
      </c>
      <c r="W31" s="1">
        <v>0</v>
      </c>
    </row>
    <row r="33" spans="1:23" x14ac:dyDescent="0.2">
      <c r="A33" s="8" t="s">
        <v>354</v>
      </c>
      <c r="B33" s="1">
        <v>171</v>
      </c>
      <c r="C33" s="1">
        <v>7</v>
      </c>
      <c r="D33" s="1">
        <v>25</v>
      </c>
      <c r="E33" s="1">
        <v>42</v>
      </c>
      <c r="F33" s="1">
        <v>32</v>
      </c>
      <c r="G33" s="1">
        <v>3</v>
      </c>
      <c r="H33" s="1">
        <v>1</v>
      </c>
      <c r="I33" s="1">
        <v>0</v>
      </c>
      <c r="J33" s="1">
        <v>27</v>
      </c>
      <c r="K33" s="1">
        <v>1</v>
      </c>
      <c r="L33" s="1">
        <v>1</v>
      </c>
      <c r="M33" s="8" t="s">
        <v>354</v>
      </c>
      <c r="N33" s="1">
        <v>2</v>
      </c>
      <c r="O33" s="1">
        <v>12</v>
      </c>
      <c r="P33" s="1">
        <v>0</v>
      </c>
      <c r="Q33" s="1">
        <v>0</v>
      </c>
      <c r="R33" s="1">
        <v>1</v>
      </c>
      <c r="S33" s="1">
        <v>7</v>
      </c>
      <c r="T33" s="1">
        <v>6</v>
      </c>
      <c r="U33" s="1">
        <v>0</v>
      </c>
      <c r="V33" s="1">
        <v>0</v>
      </c>
      <c r="W33" s="1">
        <v>4</v>
      </c>
    </row>
    <row r="34" spans="1:23" x14ac:dyDescent="0.2">
      <c r="A34" s="8" t="s">
        <v>220</v>
      </c>
      <c r="B34" s="1">
        <v>39</v>
      </c>
      <c r="C34" s="1">
        <v>2</v>
      </c>
      <c r="D34" s="1">
        <v>4</v>
      </c>
      <c r="E34" s="1">
        <v>16</v>
      </c>
      <c r="F34" s="1">
        <v>8</v>
      </c>
      <c r="G34" s="1">
        <v>1</v>
      </c>
      <c r="H34" s="1">
        <v>1</v>
      </c>
      <c r="I34" s="1">
        <v>0</v>
      </c>
      <c r="J34" s="1">
        <v>2</v>
      </c>
      <c r="K34" s="1">
        <v>0</v>
      </c>
      <c r="L34" s="1">
        <v>0</v>
      </c>
      <c r="M34" s="8" t="s">
        <v>220</v>
      </c>
      <c r="N34" s="1">
        <v>0</v>
      </c>
      <c r="O34" s="1">
        <v>4</v>
      </c>
      <c r="P34" s="1">
        <v>0</v>
      </c>
      <c r="Q34" s="1">
        <v>0</v>
      </c>
      <c r="R34" s="1">
        <v>0</v>
      </c>
      <c r="S34" s="1">
        <v>1</v>
      </c>
      <c r="T34" s="1">
        <v>0</v>
      </c>
      <c r="U34" s="1">
        <v>0</v>
      </c>
      <c r="V34" s="1">
        <v>0</v>
      </c>
      <c r="W34" s="1">
        <v>0</v>
      </c>
    </row>
    <row r="35" spans="1:23" x14ac:dyDescent="0.2">
      <c r="A35" s="8">
        <v>1</v>
      </c>
      <c r="B35" s="1">
        <v>9</v>
      </c>
      <c r="C35" s="1">
        <v>0</v>
      </c>
      <c r="D35" s="1">
        <v>0</v>
      </c>
      <c r="E35" s="1">
        <v>2</v>
      </c>
      <c r="F35" s="1">
        <v>3</v>
      </c>
      <c r="G35" s="1">
        <v>0</v>
      </c>
      <c r="H35" s="1">
        <v>0</v>
      </c>
      <c r="I35" s="1">
        <v>0</v>
      </c>
      <c r="J35" s="1">
        <v>4</v>
      </c>
      <c r="K35" s="1">
        <v>0</v>
      </c>
      <c r="L35" s="1">
        <v>0</v>
      </c>
      <c r="M35" s="8">
        <v>1</v>
      </c>
      <c r="N35" s="1">
        <v>0</v>
      </c>
      <c r="O35" s="1">
        <v>0</v>
      </c>
      <c r="P35" s="1">
        <v>0</v>
      </c>
      <c r="Q35" s="1">
        <v>0</v>
      </c>
      <c r="R35" s="1">
        <v>0</v>
      </c>
      <c r="S35" s="1">
        <v>0</v>
      </c>
      <c r="T35" s="1">
        <v>0</v>
      </c>
      <c r="U35" s="1">
        <v>0</v>
      </c>
      <c r="V35" s="1">
        <v>0</v>
      </c>
      <c r="W35" s="1">
        <v>0</v>
      </c>
    </row>
    <row r="36" spans="1:23" x14ac:dyDescent="0.2">
      <c r="A36" s="8">
        <v>2</v>
      </c>
      <c r="B36" s="1">
        <v>23</v>
      </c>
      <c r="C36" s="1">
        <v>0</v>
      </c>
      <c r="D36" s="1">
        <v>4</v>
      </c>
      <c r="E36" s="1">
        <v>5</v>
      </c>
      <c r="F36" s="1">
        <v>4</v>
      </c>
      <c r="G36" s="1">
        <v>0</v>
      </c>
      <c r="H36" s="1">
        <v>0</v>
      </c>
      <c r="I36" s="1">
        <v>0</v>
      </c>
      <c r="J36" s="1">
        <v>5</v>
      </c>
      <c r="K36" s="1">
        <v>0</v>
      </c>
      <c r="L36" s="1">
        <v>1</v>
      </c>
      <c r="M36" s="8">
        <v>2</v>
      </c>
      <c r="N36" s="1">
        <v>0</v>
      </c>
      <c r="O36" s="1">
        <v>1</v>
      </c>
      <c r="P36" s="1">
        <v>0</v>
      </c>
      <c r="Q36" s="1">
        <v>0</v>
      </c>
      <c r="R36" s="1">
        <v>0</v>
      </c>
      <c r="S36" s="1">
        <v>2</v>
      </c>
      <c r="T36" s="1">
        <v>0</v>
      </c>
      <c r="U36" s="1">
        <v>0</v>
      </c>
      <c r="V36" s="1">
        <v>0</v>
      </c>
      <c r="W36" s="1">
        <v>1</v>
      </c>
    </row>
    <row r="37" spans="1:23" x14ac:dyDescent="0.2">
      <c r="A37" s="8">
        <v>3</v>
      </c>
      <c r="B37" s="1">
        <v>15</v>
      </c>
      <c r="C37" s="1">
        <v>0</v>
      </c>
      <c r="D37" s="1">
        <v>2</v>
      </c>
      <c r="E37" s="1">
        <v>6</v>
      </c>
      <c r="F37" s="1">
        <v>4</v>
      </c>
      <c r="G37" s="1">
        <v>0</v>
      </c>
      <c r="H37" s="1">
        <v>0</v>
      </c>
      <c r="I37" s="1">
        <v>0</v>
      </c>
      <c r="J37" s="1">
        <v>1</v>
      </c>
      <c r="K37" s="1">
        <v>0</v>
      </c>
      <c r="L37" s="1">
        <v>0</v>
      </c>
      <c r="M37" s="8">
        <v>3</v>
      </c>
      <c r="N37" s="1">
        <v>0</v>
      </c>
      <c r="O37" s="1">
        <v>0</v>
      </c>
      <c r="P37" s="1">
        <v>0</v>
      </c>
      <c r="Q37" s="1">
        <v>0</v>
      </c>
      <c r="R37" s="1">
        <v>0</v>
      </c>
      <c r="S37" s="1">
        <v>0</v>
      </c>
      <c r="T37" s="1">
        <v>0</v>
      </c>
      <c r="U37" s="1">
        <v>0</v>
      </c>
      <c r="V37" s="1">
        <v>0</v>
      </c>
      <c r="W37" s="1">
        <v>2</v>
      </c>
    </row>
    <row r="38" spans="1:23" x14ac:dyDescent="0.2">
      <c r="A38" s="8">
        <v>4</v>
      </c>
      <c r="B38" s="1">
        <v>9</v>
      </c>
      <c r="C38" s="1">
        <v>0</v>
      </c>
      <c r="D38" s="1">
        <v>1</v>
      </c>
      <c r="E38" s="1">
        <v>4</v>
      </c>
      <c r="F38" s="1">
        <v>3</v>
      </c>
      <c r="G38" s="1">
        <v>0</v>
      </c>
      <c r="H38" s="1">
        <v>0</v>
      </c>
      <c r="I38" s="1">
        <v>0</v>
      </c>
      <c r="J38" s="1">
        <v>0</v>
      </c>
      <c r="K38" s="1">
        <v>0</v>
      </c>
      <c r="L38" s="1">
        <v>0</v>
      </c>
      <c r="M38" s="8">
        <v>4</v>
      </c>
      <c r="N38" s="1">
        <v>0</v>
      </c>
      <c r="O38" s="1">
        <v>0</v>
      </c>
      <c r="P38" s="1">
        <v>0</v>
      </c>
      <c r="Q38" s="1">
        <v>0</v>
      </c>
      <c r="R38" s="1">
        <v>0</v>
      </c>
      <c r="S38" s="1">
        <v>1</v>
      </c>
      <c r="T38" s="1">
        <v>0</v>
      </c>
      <c r="U38" s="1">
        <v>0</v>
      </c>
      <c r="V38" s="1">
        <v>0</v>
      </c>
      <c r="W38" s="1">
        <v>0</v>
      </c>
    </row>
    <row r="39" spans="1:23" x14ac:dyDescent="0.2">
      <c r="A39" s="8" t="s">
        <v>218</v>
      </c>
      <c r="B39" s="1">
        <v>33</v>
      </c>
      <c r="C39" s="1">
        <v>1</v>
      </c>
      <c r="D39" s="1">
        <v>10</v>
      </c>
      <c r="E39" s="1">
        <v>4</v>
      </c>
      <c r="F39" s="1">
        <v>3</v>
      </c>
      <c r="G39" s="1">
        <v>0</v>
      </c>
      <c r="H39" s="1">
        <v>0</v>
      </c>
      <c r="I39" s="1">
        <v>0</v>
      </c>
      <c r="J39" s="1">
        <v>4</v>
      </c>
      <c r="K39" s="1">
        <v>0</v>
      </c>
      <c r="L39" s="1">
        <v>0</v>
      </c>
      <c r="M39" s="8" t="s">
        <v>218</v>
      </c>
      <c r="N39" s="1">
        <v>1</v>
      </c>
      <c r="O39" s="1">
        <v>4</v>
      </c>
      <c r="P39" s="1">
        <v>0</v>
      </c>
      <c r="Q39" s="1">
        <v>0</v>
      </c>
      <c r="R39" s="1">
        <v>0</v>
      </c>
      <c r="S39" s="1">
        <v>2</v>
      </c>
      <c r="T39" s="1">
        <v>3</v>
      </c>
      <c r="U39" s="1">
        <v>0</v>
      </c>
      <c r="V39" s="1">
        <v>0</v>
      </c>
      <c r="W39" s="1">
        <v>1</v>
      </c>
    </row>
    <row r="40" spans="1:23" x14ac:dyDescent="0.2">
      <c r="A40" s="8" t="s">
        <v>312</v>
      </c>
      <c r="B40" s="1">
        <v>40</v>
      </c>
      <c r="C40" s="1">
        <v>3</v>
      </c>
      <c r="D40" s="1">
        <v>4</v>
      </c>
      <c r="E40" s="1">
        <v>5</v>
      </c>
      <c r="F40" s="1">
        <v>6</v>
      </c>
      <c r="G40" s="1">
        <v>2</v>
      </c>
      <c r="H40" s="1">
        <v>0</v>
      </c>
      <c r="I40" s="1">
        <v>0</v>
      </c>
      <c r="J40" s="1">
        <v>11</v>
      </c>
      <c r="K40" s="1">
        <v>1</v>
      </c>
      <c r="L40" s="1">
        <v>0</v>
      </c>
      <c r="M40" s="8" t="s">
        <v>312</v>
      </c>
      <c r="N40" s="1">
        <v>0</v>
      </c>
      <c r="O40" s="1">
        <v>3</v>
      </c>
      <c r="P40" s="1">
        <v>0</v>
      </c>
      <c r="Q40" s="1">
        <v>0</v>
      </c>
      <c r="R40" s="1">
        <v>1</v>
      </c>
      <c r="S40" s="1">
        <v>1</v>
      </c>
      <c r="T40" s="1">
        <v>3</v>
      </c>
      <c r="U40" s="1">
        <v>0</v>
      </c>
      <c r="V40" s="1">
        <v>0</v>
      </c>
      <c r="W40" s="1">
        <v>0</v>
      </c>
    </row>
    <row r="41" spans="1:23" x14ac:dyDescent="0.2">
      <c r="A41" s="8" t="s">
        <v>313</v>
      </c>
      <c r="B41" s="1">
        <v>3</v>
      </c>
      <c r="C41" s="1">
        <v>1</v>
      </c>
      <c r="D41" s="1">
        <v>0</v>
      </c>
      <c r="E41" s="1">
        <v>0</v>
      </c>
      <c r="F41" s="1">
        <v>1</v>
      </c>
      <c r="G41" s="1">
        <v>0</v>
      </c>
      <c r="H41" s="1">
        <v>0</v>
      </c>
      <c r="I41" s="1">
        <v>0</v>
      </c>
      <c r="J41" s="1">
        <v>0</v>
      </c>
      <c r="K41" s="1">
        <v>0</v>
      </c>
      <c r="L41" s="1">
        <v>0</v>
      </c>
      <c r="M41" s="8" t="s">
        <v>313</v>
      </c>
      <c r="N41" s="1">
        <v>1</v>
      </c>
      <c r="O41" s="1">
        <v>0</v>
      </c>
      <c r="P41" s="1">
        <v>0</v>
      </c>
      <c r="Q41" s="1">
        <v>0</v>
      </c>
      <c r="R41" s="1">
        <v>0</v>
      </c>
      <c r="S41" s="1">
        <v>0</v>
      </c>
      <c r="T41" s="1">
        <v>0</v>
      </c>
      <c r="U41" s="1">
        <v>0</v>
      </c>
      <c r="V41" s="1">
        <v>0</v>
      </c>
      <c r="W41" s="1">
        <v>0</v>
      </c>
    </row>
    <row r="43" spans="1:23" x14ac:dyDescent="0.2">
      <c r="A43" s="8" t="s">
        <v>320</v>
      </c>
      <c r="B43" s="1">
        <v>63</v>
      </c>
      <c r="C43" s="1">
        <v>5</v>
      </c>
      <c r="D43" s="1">
        <v>6</v>
      </c>
      <c r="E43" s="1">
        <v>23</v>
      </c>
      <c r="F43" s="1">
        <v>12</v>
      </c>
      <c r="G43" s="1">
        <v>1</v>
      </c>
      <c r="H43" s="1">
        <v>0</v>
      </c>
      <c r="I43" s="1">
        <v>0</v>
      </c>
      <c r="J43" s="1">
        <v>10</v>
      </c>
      <c r="K43" s="1">
        <v>0</v>
      </c>
      <c r="L43" s="1">
        <v>0</v>
      </c>
      <c r="M43" s="8" t="s">
        <v>320</v>
      </c>
      <c r="N43" s="1">
        <v>0</v>
      </c>
      <c r="O43" s="1">
        <v>5</v>
      </c>
      <c r="P43" s="1">
        <v>0</v>
      </c>
      <c r="Q43" s="1">
        <v>0</v>
      </c>
      <c r="R43" s="1">
        <v>0</v>
      </c>
      <c r="S43" s="1">
        <v>1</v>
      </c>
      <c r="T43" s="1">
        <v>0</v>
      </c>
      <c r="U43" s="1">
        <v>0</v>
      </c>
      <c r="V43" s="1">
        <v>0</v>
      </c>
      <c r="W43" s="1">
        <v>0</v>
      </c>
    </row>
    <row r="44" spans="1:23" x14ac:dyDescent="0.2">
      <c r="A44" s="8" t="s">
        <v>220</v>
      </c>
      <c r="B44" s="1">
        <v>59</v>
      </c>
      <c r="C44" s="1">
        <v>4</v>
      </c>
      <c r="D44" s="1">
        <v>5</v>
      </c>
      <c r="E44" s="1">
        <v>23</v>
      </c>
      <c r="F44" s="1">
        <v>11</v>
      </c>
      <c r="G44" s="1">
        <v>0</v>
      </c>
      <c r="H44" s="1">
        <v>0</v>
      </c>
      <c r="I44" s="1">
        <v>0</v>
      </c>
      <c r="J44" s="1">
        <v>10</v>
      </c>
      <c r="K44" s="1">
        <v>0</v>
      </c>
      <c r="L44" s="1">
        <v>0</v>
      </c>
      <c r="M44" s="8" t="s">
        <v>220</v>
      </c>
      <c r="N44" s="1">
        <v>0</v>
      </c>
      <c r="O44" s="1">
        <v>5</v>
      </c>
      <c r="P44" s="1">
        <v>0</v>
      </c>
      <c r="Q44" s="1">
        <v>0</v>
      </c>
      <c r="R44" s="1">
        <v>0</v>
      </c>
      <c r="S44" s="1">
        <v>1</v>
      </c>
      <c r="T44" s="1">
        <v>0</v>
      </c>
      <c r="U44" s="1">
        <v>0</v>
      </c>
      <c r="V44" s="1">
        <v>0</v>
      </c>
      <c r="W44" s="1">
        <v>0</v>
      </c>
    </row>
    <row r="45" spans="1:23" x14ac:dyDescent="0.2">
      <c r="A45" s="8">
        <v>1</v>
      </c>
      <c r="B45" s="1">
        <v>0</v>
      </c>
      <c r="C45" s="1">
        <v>0</v>
      </c>
      <c r="D45" s="1">
        <v>0</v>
      </c>
      <c r="E45" s="1">
        <v>0</v>
      </c>
      <c r="F45" s="1">
        <v>0</v>
      </c>
      <c r="G45" s="1">
        <v>0</v>
      </c>
      <c r="H45" s="1">
        <v>0</v>
      </c>
      <c r="I45" s="1">
        <v>0</v>
      </c>
      <c r="J45" s="1">
        <v>0</v>
      </c>
      <c r="K45" s="1">
        <v>0</v>
      </c>
      <c r="L45" s="1">
        <v>0</v>
      </c>
      <c r="M45" s="8">
        <v>1</v>
      </c>
      <c r="N45" s="1">
        <v>0</v>
      </c>
      <c r="O45" s="1">
        <v>0</v>
      </c>
      <c r="P45" s="1">
        <v>0</v>
      </c>
      <c r="Q45" s="1">
        <v>0</v>
      </c>
      <c r="R45" s="1">
        <v>0</v>
      </c>
      <c r="S45" s="1">
        <v>0</v>
      </c>
      <c r="T45" s="1">
        <v>0</v>
      </c>
      <c r="U45" s="1">
        <v>0</v>
      </c>
      <c r="V45" s="1">
        <v>0</v>
      </c>
      <c r="W45" s="1">
        <v>0</v>
      </c>
    </row>
    <row r="46" spans="1:23" x14ac:dyDescent="0.2">
      <c r="A46" s="8">
        <v>2</v>
      </c>
      <c r="B46" s="1">
        <v>1</v>
      </c>
      <c r="C46" s="1">
        <v>0</v>
      </c>
      <c r="D46" s="1">
        <v>1</v>
      </c>
      <c r="E46" s="1">
        <v>0</v>
      </c>
      <c r="F46" s="1">
        <v>0</v>
      </c>
      <c r="G46" s="1">
        <v>0</v>
      </c>
      <c r="H46" s="1">
        <v>0</v>
      </c>
      <c r="I46" s="1">
        <v>0</v>
      </c>
      <c r="J46" s="1">
        <v>0</v>
      </c>
      <c r="K46" s="1">
        <v>0</v>
      </c>
      <c r="L46" s="1">
        <v>0</v>
      </c>
      <c r="M46" s="8">
        <v>2</v>
      </c>
      <c r="N46" s="1">
        <v>0</v>
      </c>
      <c r="O46" s="1">
        <v>0</v>
      </c>
      <c r="P46" s="1">
        <v>0</v>
      </c>
      <c r="Q46" s="1">
        <v>0</v>
      </c>
      <c r="R46" s="1">
        <v>0</v>
      </c>
      <c r="S46" s="1">
        <v>0</v>
      </c>
      <c r="T46" s="1">
        <v>0</v>
      </c>
      <c r="U46" s="1">
        <v>0</v>
      </c>
      <c r="V46" s="1">
        <v>0</v>
      </c>
      <c r="W46" s="1">
        <v>0</v>
      </c>
    </row>
    <row r="47" spans="1:23" x14ac:dyDescent="0.2">
      <c r="A47" s="8">
        <v>3</v>
      </c>
      <c r="B47" s="1">
        <v>0</v>
      </c>
      <c r="C47" s="1">
        <v>0</v>
      </c>
      <c r="D47" s="1">
        <v>0</v>
      </c>
      <c r="E47" s="1">
        <v>0</v>
      </c>
      <c r="F47" s="1">
        <v>0</v>
      </c>
      <c r="G47" s="1">
        <v>0</v>
      </c>
      <c r="H47" s="1">
        <v>0</v>
      </c>
      <c r="I47" s="1">
        <v>0</v>
      </c>
      <c r="J47" s="1">
        <v>0</v>
      </c>
      <c r="K47" s="1">
        <v>0</v>
      </c>
      <c r="L47" s="1">
        <v>0</v>
      </c>
      <c r="M47" s="8">
        <v>3</v>
      </c>
      <c r="N47" s="1">
        <v>0</v>
      </c>
      <c r="O47" s="1">
        <v>0</v>
      </c>
      <c r="P47" s="1">
        <v>0</v>
      </c>
      <c r="Q47" s="1">
        <v>0</v>
      </c>
      <c r="R47" s="1">
        <v>0</v>
      </c>
      <c r="S47" s="1">
        <v>0</v>
      </c>
      <c r="T47" s="1">
        <v>0</v>
      </c>
      <c r="U47" s="1">
        <v>0</v>
      </c>
      <c r="V47" s="1">
        <v>0</v>
      </c>
      <c r="W47" s="1">
        <v>0</v>
      </c>
    </row>
    <row r="48" spans="1:23" x14ac:dyDescent="0.2">
      <c r="A48" s="8">
        <v>4</v>
      </c>
      <c r="B48" s="1">
        <v>0</v>
      </c>
      <c r="C48" s="1">
        <v>0</v>
      </c>
      <c r="D48" s="1">
        <v>0</v>
      </c>
      <c r="E48" s="1">
        <v>0</v>
      </c>
      <c r="F48" s="1">
        <v>0</v>
      </c>
      <c r="G48" s="1">
        <v>0</v>
      </c>
      <c r="H48" s="1">
        <v>0</v>
      </c>
      <c r="I48" s="1">
        <v>0</v>
      </c>
      <c r="J48" s="1">
        <v>0</v>
      </c>
      <c r="K48" s="1">
        <v>0</v>
      </c>
      <c r="L48" s="1">
        <v>0</v>
      </c>
      <c r="M48" s="8">
        <v>4</v>
      </c>
      <c r="N48" s="1">
        <v>0</v>
      </c>
      <c r="O48" s="1">
        <v>0</v>
      </c>
      <c r="P48" s="1">
        <v>0</v>
      </c>
      <c r="Q48" s="1">
        <v>0</v>
      </c>
      <c r="R48" s="1">
        <v>0</v>
      </c>
      <c r="S48" s="1">
        <v>0</v>
      </c>
      <c r="T48" s="1">
        <v>0</v>
      </c>
      <c r="U48" s="1">
        <v>0</v>
      </c>
      <c r="V48" s="1">
        <v>0</v>
      </c>
      <c r="W48" s="1">
        <v>0</v>
      </c>
    </row>
    <row r="49" spans="1:23" x14ac:dyDescent="0.2">
      <c r="A49" s="8" t="s">
        <v>218</v>
      </c>
      <c r="B49" s="1">
        <v>0</v>
      </c>
      <c r="C49" s="1">
        <v>0</v>
      </c>
      <c r="D49" s="1">
        <v>0</v>
      </c>
      <c r="E49" s="1">
        <v>0</v>
      </c>
      <c r="F49" s="1">
        <v>0</v>
      </c>
      <c r="G49" s="1">
        <v>0</v>
      </c>
      <c r="H49" s="1">
        <v>0</v>
      </c>
      <c r="I49" s="1">
        <v>0</v>
      </c>
      <c r="J49" s="1">
        <v>0</v>
      </c>
      <c r="K49" s="1">
        <v>0</v>
      </c>
      <c r="L49" s="1">
        <v>0</v>
      </c>
      <c r="M49" s="8" t="s">
        <v>218</v>
      </c>
      <c r="N49" s="1">
        <v>0</v>
      </c>
      <c r="O49" s="1">
        <v>0</v>
      </c>
      <c r="P49" s="1">
        <v>0</v>
      </c>
      <c r="Q49" s="1">
        <v>0</v>
      </c>
      <c r="R49" s="1">
        <v>0</v>
      </c>
      <c r="S49" s="1">
        <v>0</v>
      </c>
      <c r="T49" s="1">
        <v>0</v>
      </c>
      <c r="U49" s="1">
        <v>0</v>
      </c>
      <c r="V49" s="1">
        <v>0</v>
      </c>
      <c r="W49" s="1">
        <v>0</v>
      </c>
    </row>
    <row r="50" spans="1:23" x14ac:dyDescent="0.2">
      <c r="A50" s="8" t="s">
        <v>312</v>
      </c>
      <c r="B50" s="1">
        <v>2</v>
      </c>
      <c r="C50" s="1">
        <v>0</v>
      </c>
      <c r="D50" s="1">
        <v>0</v>
      </c>
      <c r="E50" s="1">
        <v>0</v>
      </c>
      <c r="F50" s="1">
        <v>1</v>
      </c>
      <c r="G50" s="1">
        <v>1</v>
      </c>
      <c r="H50" s="1">
        <v>0</v>
      </c>
      <c r="I50" s="1">
        <v>0</v>
      </c>
      <c r="J50" s="1">
        <v>0</v>
      </c>
      <c r="K50" s="1">
        <v>0</v>
      </c>
      <c r="L50" s="1">
        <v>0</v>
      </c>
      <c r="M50" s="8" t="s">
        <v>312</v>
      </c>
      <c r="N50" s="1">
        <v>0</v>
      </c>
      <c r="O50" s="1">
        <v>0</v>
      </c>
      <c r="P50" s="1">
        <v>0</v>
      </c>
      <c r="Q50" s="1">
        <v>0</v>
      </c>
      <c r="R50" s="1">
        <v>0</v>
      </c>
      <c r="S50" s="1">
        <v>0</v>
      </c>
      <c r="T50" s="1">
        <v>0</v>
      </c>
      <c r="U50" s="1">
        <v>0</v>
      </c>
      <c r="V50" s="1">
        <v>0</v>
      </c>
      <c r="W50" s="1">
        <v>0</v>
      </c>
    </row>
    <row r="51" spans="1:23" x14ac:dyDescent="0.2">
      <c r="A51" s="8" t="s">
        <v>313</v>
      </c>
      <c r="B51" s="1">
        <v>1</v>
      </c>
      <c r="C51" s="1">
        <v>1</v>
      </c>
      <c r="D51" s="1">
        <v>0</v>
      </c>
      <c r="E51" s="1">
        <v>0</v>
      </c>
      <c r="F51" s="1">
        <v>0</v>
      </c>
      <c r="G51" s="1">
        <v>0</v>
      </c>
      <c r="H51" s="1">
        <v>0</v>
      </c>
      <c r="I51" s="1">
        <v>0</v>
      </c>
      <c r="J51" s="1">
        <v>0</v>
      </c>
      <c r="K51" s="1">
        <v>0</v>
      </c>
      <c r="L51" s="1">
        <v>0</v>
      </c>
      <c r="M51" s="8" t="s">
        <v>313</v>
      </c>
      <c r="N51" s="1">
        <v>0</v>
      </c>
      <c r="O51" s="1">
        <v>0</v>
      </c>
      <c r="P51" s="1">
        <v>0</v>
      </c>
      <c r="Q51" s="1">
        <v>0</v>
      </c>
      <c r="R51" s="1">
        <v>0</v>
      </c>
      <c r="S51" s="1">
        <v>0</v>
      </c>
      <c r="T51" s="1">
        <v>0</v>
      </c>
      <c r="U51" s="1">
        <v>0</v>
      </c>
      <c r="V51" s="1">
        <v>0</v>
      </c>
      <c r="W51" s="1">
        <v>0</v>
      </c>
    </row>
    <row r="53" spans="1:23" x14ac:dyDescent="0.2">
      <c r="A53" s="8" t="s">
        <v>321</v>
      </c>
      <c r="B53" s="1">
        <v>1</v>
      </c>
      <c r="C53" s="1">
        <v>0</v>
      </c>
      <c r="D53" s="1">
        <v>1</v>
      </c>
      <c r="E53" s="1">
        <v>0</v>
      </c>
      <c r="F53" s="1">
        <v>0</v>
      </c>
      <c r="G53" s="1">
        <v>0</v>
      </c>
      <c r="H53" s="1">
        <v>0</v>
      </c>
      <c r="I53" s="1">
        <v>0</v>
      </c>
      <c r="J53" s="1">
        <v>0</v>
      </c>
      <c r="K53" s="1">
        <v>0</v>
      </c>
      <c r="L53" s="1">
        <v>0</v>
      </c>
      <c r="M53" s="8" t="s">
        <v>321</v>
      </c>
      <c r="N53" s="1">
        <v>0</v>
      </c>
      <c r="O53" s="1">
        <v>0</v>
      </c>
      <c r="P53" s="1">
        <v>0</v>
      </c>
      <c r="Q53" s="1">
        <v>0</v>
      </c>
      <c r="R53" s="1">
        <v>0</v>
      </c>
      <c r="S53" s="1">
        <v>0</v>
      </c>
      <c r="T53" s="1">
        <v>0</v>
      </c>
      <c r="U53" s="1">
        <v>0</v>
      </c>
      <c r="V53" s="1">
        <v>0</v>
      </c>
      <c r="W53" s="1">
        <v>0</v>
      </c>
    </row>
    <row r="54" spans="1:23" x14ac:dyDescent="0.2">
      <c r="A54" s="8" t="s">
        <v>220</v>
      </c>
      <c r="B54" s="1">
        <v>1</v>
      </c>
      <c r="C54" s="1">
        <v>0</v>
      </c>
      <c r="D54" s="1">
        <v>1</v>
      </c>
      <c r="E54" s="1">
        <v>0</v>
      </c>
      <c r="F54" s="1">
        <v>0</v>
      </c>
      <c r="G54" s="1">
        <v>0</v>
      </c>
      <c r="H54" s="1">
        <v>0</v>
      </c>
      <c r="I54" s="1">
        <v>0</v>
      </c>
      <c r="J54" s="1">
        <v>0</v>
      </c>
      <c r="K54" s="1">
        <v>0</v>
      </c>
      <c r="L54" s="1">
        <v>0</v>
      </c>
      <c r="M54" s="8" t="s">
        <v>220</v>
      </c>
      <c r="N54" s="1">
        <v>0</v>
      </c>
      <c r="O54" s="1">
        <v>0</v>
      </c>
      <c r="P54" s="1">
        <v>0</v>
      </c>
      <c r="Q54" s="1">
        <v>0</v>
      </c>
      <c r="R54" s="1">
        <v>0</v>
      </c>
      <c r="S54" s="1">
        <v>0</v>
      </c>
      <c r="T54" s="1">
        <v>0</v>
      </c>
      <c r="U54" s="1">
        <v>0</v>
      </c>
      <c r="V54" s="1">
        <v>0</v>
      </c>
      <c r="W54" s="1">
        <v>0</v>
      </c>
    </row>
    <row r="55" spans="1:23" x14ac:dyDescent="0.2">
      <c r="A55" s="8">
        <v>1</v>
      </c>
      <c r="B55" s="1">
        <v>0</v>
      </c>
      <c r="C55" s="1">
        <v>0</v>
      </c>
      <c r="D55" s="1">
        <v>0</v>
      </c>
      <c r="E55" s="1">
        <v>0</v>
      </c>
      <c r="F55" s="1">
        <v>0</v>
      </c>
      <c r="G55" s="1">
        <v>0</v>
      </c>
      <c r="H55" s="1">
        <v>0</v>
      </c>
      <c r="I55" s="1">
        <v>0</v>
      </c>
      <c r="J55" s="1">
        <v>0</v>
      </c>
      <c r="K55" s="1">
        <v>0</v>
      </c>
      <c r="L55" s="1">
        <v>0</v>
      </c>
      <c r="M55" s="8">
        <v>1</v>
      </c>
      <c r="N55" s="1">
        <v>0</v>
      </c>
      <c r="O55" s="1">
        <v>0</v>
      </c>
      <c r="P55" s="1">
        <v>0</v>
      </c>
      <c r="Q55" s="1">
        <v>0</v>
      </c>
      <c r="R55" s="1">
        <v>0</v>
      </c>
      <c r="S55" s="1">
        <v>0</v>
      </c>
      <c r="T55" s="1">
        <v>0</v>
      </c>
      <c r="U55" s="1">
        <v>0</v>
      </c>
      <c r="V55" s="1">
        <v>0</v>
      </c>
      <c r="W55" s="1">
        <v>0</v>
      </c>
    </row>
    <row r="56" spans="1:23" x14ac:dyDescent="0.2">
      <c r="A56" s="8">
        <v>2</v>
      </c>
      <c r="B56" s="1">
        <v>0</v>
      </c>
      <c r="C56" s="1">
        <v>0</v>
      </c>
      <c r="D56" s="1">
        <v>0</v>
      </c>
      <c r="E56" s="1">
        <v>0</v>
      </c>
      <c r="F56" s="1">
        <v>0</v>
      </c>
      <c r="G56" s="1">
        <v>0</v>
      </c>
      <c r="H56" s="1">
        <v>0</v>
      </c>
      <c r="I56" s="1">
        <v>0</v>
      </c>
      <c r="J56" s="1">
        <v>0</v>
      </c>
      <c r="K56" s="1">
        <v>0</v>
      </c>
      <c r="L56" s="1">
        <v>0</v>
      </c>
      <c r="M56" s="8">
        <v>2</v>
      </c>
      <c r="N56" s="1">
        <v>0</v>
      </c>
      <c r="O56" s="1">
        <v>0</v>
      </c>
      <c r="P56" s="1">
        <v>0</v>
      </c>
      <c r="Q56" s="1">
        <v>0</v>
      </c>
      <c r="R56" s="1">
        <v>0</v>
      </c>
      <c r="S56" s="1">
        <v>0</v>
      </c>
      <c r="T56" s="1">
        <v>0</v>
      </c>
      <c r="U56" s="1">
        <v>0</v>
      </c>
      <c r="V56" s="1">
        <v>0</v>
      </c>
      <c r="W56" s="1">
        <v>0</v>
      </c>
    </row>
    <row r="57" spans="1:23" x14ac:dyDescent="0.2">
      <c r="A57" s="8">
        <v>3</v>
      </c>
      <c r="B57" s="1">
        <v>0</v>
      </c>
      <c r="C57" s="1">
        <v>0</v>
      </c>
      <c r="D57" s="1">
        <v>0</v>
      </c>
      <c r="E57" s="1">
        <v>0</v>
      </c>
      <c r="F57" s="1">
        <v>0</v>
      </c>
      <c r="G57" s="1">
        <v>0</v>
      </c>
      <c r="H57" s="1">
        <v>0</v>
      </c>
      <c r="I57" s="1">
        <v>0</v>
      </c>
      <c r="J57" s="1">
        <v>0</v>
      </c>
      <c r="K57" s="1">
        <v>0</v>
      </c>
      <c r="L57" s="1">
        <v>0</v>
      </c>
      <c r="M57" s="8">
        <v>3</v>
      </c>
      <c r="N57" s="1">
        <v>0</v>
      </c>
      <c r="O57" s="1">
        <v>0</v>
      </c>
      <c r="P57" s="1">
        <v>0</v>
      </c>
      <c r="Q57" s="1">
        <v>0</v>
      </c>
      <c r="R57" s="1">
        <v>0</v>
      </c>
      <c r="S57" s="1">
        <v>0</v>
      </c>
      <c r="T57" s="1">
        <v>0</v>
      </c>
      <c r="U57" s="1">
        <v>0</v>
      </c>
      <c r="V57" s="1">
        <v>0</v>
      </c>
      <c r="W57" s="1">
        <v>0</v>
      </c>
    </row>
    <row r="58" spans="1:23" x14ac:dyDescent="0.2">
      <c r="A58" s="8">
        <v>4</v>
      </c>
      <c r="B58" s="1">
        <v>0</v>
      </c>
      <c r="C58" s="1">
        <v>0</v>
      </c>
      <c r="D58" s="1">
        <v>0</v>
      </c>
      <c r="E58" s="1">
        <v>0</v>
      </c>
      <c r="F58" s="1">
        <v>0</v>
      </c>
      <c r="G58" s="1">
        <v>0</v>
      </c>
      <c r="H58" s="1">
        <v>0</v>
      </c>
      <c r="I58" s="1">
        <v>0</v>
      </c>
      <c r="J58" s="1">
        <v>0</v>
      </c>
      <c r="K58" s="1">
        <v>0</v>
      </c>
      <c r="L58" s="1">
        <v>0</v>
      </c>
      <c r="M58" s="8">
        <v>4</v>
      </c>
      <c r="N58" s="1">
        <v>0</v>
      </c>
      <c r="O58" s="1">
        <v>0</v>
      </c>
      <c r="P58" s="1">
        <v>0</v>
      </c>
      <c r="Q58" s="1">
        <v>0</v>
      </c>
      <c r="R58" s="1">
        <v>0</v>
      </c>
      <c r="S58" s="1">
        <v>0</v>
      </c>
      <c r="T58" s="1">
        <v>0</v>
      </c>
      <c r="U58" s="1">
        <v>0</v>
      </c>
      <c r="V58" s="1">
        <v>0</v>
      </c>
      <c r="W58" s="1">
        <v>0</v>
      </c>
    </row>
    <row r="59" spans="1:23" x14ac:dyDescent="0.2">
      <c r="A59" s="8" t="s">
        <v>218</v>
      </c>
      <c r="B59" s="1">
        <v>0</v>
      </c>
      <c r="C59" s="1">
        <v>0</v>
      </c>
      <c r="D59" s="1">
        <v>0</v>
      </c>
      <c r="E59" s="1">
        <v>0</v>
      </c>
      <c r="F59" s="1">
        <v>0</v>
      </c>
      <c r="G59" s="1">
        <v>0</v>
      </c>
      <c r="H59" s="1">
        <v>0</v>
      </c>
      <c r="I59" s="1">
        <v>0</v>
      </c>
      <c r="J59" s="1">
        <v>0</v>
      </c>
      <c r="K59" s="1">
        <v>0</v>
      </c>
      <c r="L59" s="1">
        <v>0</v>
      </c>
      <c r="M59" s="8" t="s">
        <v>218</v>
      </c>
      <c r="N59" s="1">
        <v>0</v>
      </c>
      <c r="O59" s="1">
        <v>0</v>
      </c>
      <c r="P59" s="1">
        <v>0</v>
      </c>
      <c r="Q59" s="1">
        <v>0</v>
      </c>
      <c r="R59" s="1">
        <v>0</v>
      </c>
      <c r="S59" s="1">
        <v>0</v>
      </c>
      <c r="T59" s="1">
        <v>0</v>
      </c>
      <c r="U59" s="1">
        <v>0</v>
      </c>
      <c r="V59" s="1">
        <v>0</v>
      </c>
      <c r="W59" s="1">
        <v>0</v>
      </c>
    </row>
    <row r="60" spans="1:23" x14ac:dyDescent="0.2">
      <c r="A60" s="8" t="s">
        <v>312</v>
      </c>
      <c r="B60" s="1">
        <v>0</v>
      </c>
      <c r="C60" s="1">
        <v>0</v>
      </c>
      <c r="D60" s="1">
        <v>0</v>
      </c>
      <c r="E60" s="1">
        <v>0</v>
      </c>
      <c r="F60" s="1">
        <v>0</v>
      </c>
      <c r="G60" s="1">
        <v>0</v>
      </c>
      <c r="H60" s="1">
        <v>0</v>
      </c>
      <c r="I60" s="1">
        <v>0</v>
      </c>
      <c r="J60" s="1">
        <v>0</v>
      </c>
      <c r="K60" s="1">
        <v>0</v>
      </c>
      <c r="L60" s="1">
        <v>0</v>
      </c>
      <c r="M60" s="8" t="s">
        <v>312</v>
      </c>
      <c r="N60" s="1">
        <v>0</v>
      </c>
      <c r="O60" s="1">
        <v>0</v>
      </c>
      <c r="P60" s="1">
        <v>0</v>
      </c>
      <c r="Q60" s="1">
        <v>0</v>
      </c>
      <c r="R60" s="1">
        <v>0</v>
      </c>
      <c r="S60" s="1">
        <v>0</v>
      </c>
      <c r="T60" s="1">
        <v>0</v>
      </c>
      <c r="U60" s="1">
        <v>0</v>
      </c>
      <c r="V60" s="1">
        <v>0</v>
      </c>
      <c r="W60" s="1">
        <v>0</v>
      </c>
    </row>
    <row r="61" spans="1:23" x14ac:dyDescent="0.2">
      <c r="A61" s="8" t="s">
        <v>313</v>
      </c>
      <c r="B61" s="1">
        <v>0</v>
      </c>
      <c r="C61" s="1">
        <v>0</v>
      </c>
      <c r="D61" s="1">
        <v>0</v>
      </c>
      <c r="E61" s="1">
        <v>0</v>
      </c>
      <c r="F61" s="1">
        <v>0</v>
      </c>
      <c r="G61" s="1">
        <v>0</v>
      </c>
      <c r="H61" s="1">
        <v>0</v>
      </c>
      <c r="I61" s="1">
        <v>0</v>
      </c>
      <c r="J61" s="1">
        <v>0</v>
      </c>
      <c r="K61" s="1">
        <v>0</v>
      </c>
      <c r="L61" s="1">
        <v>0</v>
      </c>
      <c r="M61" s="8" t="s">
        <v>313</v>
      </c>
      <c r="N61" s="1">
        <v>0</v>
      </c>
      <c r="O61" s="1">
        <v>0</v>
      </c>
      <c r="P61" s="1">
        <v>0</v>
      </c>
      <c r="Q61" s="1">
        <v>0</v>
      </c>
      <c r="R61" s="1">
        <v>0</v>
      </c>
      <c r="S61" s="1">
        <v>0</v>
      </c>
      <c r="T61" s="1">
        <v>0</v>
      </c>
      <c r="U61" s="1">
        <v>0</v>
      </c>
      <c r="V61" s="1">
        <v>0</v>
      </c>
      <c r="W61" s="1">
        <v>0</v>
      </c>
    </row>
    <row r="63" spans="1:23" x14ac:dyDescent="0.2">
      <c r="A63" s="8" t="s">
        <v>322</v>
      </c>
      <c r="B63" s="1">
        <v>77</v>
      </c>
      <c r="C63" s="1">
        <v>2</v>
      </c>
      <c r="D63" s="1">
        <v>4</v>
      </c>
      <c r="E63" s="1">
        <v>31</v>
      </c>
      <c r="F63" s="1">
        <v>13</v>
      </c>
      <c r="G63" s="1">
        <v>1</v>
      </c>
      <c r="H63" s="1">
        <v>0</v>
      </c>
      <c r="I63" s="1">
        <v>0</v>
      </c>
      <c r="J63" s="1">
        <v>4</v>
      </c>
      <c r="K63" s="1">
        <v>0</v>
      </c>
      <c r="L63" s="1">
        <v>0</v>
      </c>
      <c r="M63" s="8" t="s">
        <v>322</v>
      </c>
      <c r="N63" s="1">
        <v>1</v>
      </c>
      <c r="O63" s="1">
        <v>11</v>
      </c>
      <c r="P63" s="1">
        <v>0</v>
      </c>
      <c r="Q63" s="1">
        <v>0</v>
      </c>
      <c r="R63" s="1">
        <v>1</v>
      </c>
      <c r="S63" s="1">
        <v>9</v>
      </c>
      <c r="T63" s="1">
        <v>0</v>
      </c>
      <c r="U63" s="1">
        <v>0</v>
      </c>
      <c r="V63" s="1">
        <v>0</v>
      </c>
      <c r="W63" s="1">
        <v>0</v>
      </c>
    </row>
    <row r="64" spans="1:23" x14ac:dyDescent="0.2">
      <c r="A64" s="8" t="s">
        <v>220</v>
      </c>
      <c r="B64" s="1">
        <v>53</v>
      </c>
      <c r="C64" s="1">
        <v>2</v>
      </c>
      <c r="D64" s="1">
        <v>4</v>
      </c>
      <c r="E64" s="1">
        <v>28</v>
      </c>
      <c r="F64" s="1">
        <v>12</v>
      </c>
      <c r="G64" s="1">
        <v>0</v>
      </c>
      <c r="H64" s="1">
        <v>0</v>
      </c>
      <c r="I64" s="1">
        <v>0</v>
      </c>
      <c r="J64" s="1">
        <v>3</v>
      </c>
      <c r="K64" s="1">
        <v>0</v>
      </c>
      <c r="L64" s="1">
        <v>0</v>
      </c>
      <c r="M64" s="8" t="s">
        <v>220</v>
      </c>
      <c r="N64" s="1">
        <v>0</v>
      </c>
      <c r="O64" s="1">
        <v>2</v>
      </c>
      <c r="P64" s="1">
        <v>0</v>
      </c>
      <c r="Q64" s="1">
        <v>0</v>
      </c>
      <c r="R64" s="1">
        <v>1</v>
      </c>
      <c r="S64" s="1">
        <v>1</v>
      </c>
      <c r="T64" s="1">
        <v>0</v>
      </c>
      <c r="U64" s="1">
        <v>0</v>
      </c>
      <c r="V64" s="1">
        <v>0</v>
      </c>
      <c r="W64" s="1">
        <v>0</v>
      </c>
    </row>
    <row r="65" spans="1:23" x14ac:dyDescent="0.2">
      <c r="A65" s="8">
        <v>1</v>
      </c>
      <c r="B65" s="1">
        <v>11</v>
      </c>
      <c r="C65" s="1">
        <v>0</v>
      </c>
      <c r="D65" s="1">
        <v>0</v>
      </c>
      <c r="E65" s="1">
        <v>1</v>
      </c>
      <c r="F65" s="1">
        <v>1</v>
      </c>
      <c r="G65" s="1">
        <v>1</v>
      </c>
      <c r="H65" s="1">
        <v>0</v>
      </c>
      <c r="I65" s="1">
        <v>0</v>
      </c>
      <c r="J65" s="1">
        <v>1</v>
      </c>
      <c r="K65" s="1">
        <v>0</v>
      </c>
      <c r="L65" s="1">
        <v>0</v>
      </c>
      <c r="M65" s="8">
        <v>1</v>
      </c>
      <c r="N65" s="1">
        <v>1</v>
      </c>
      <c r="O65" s="1">
        <v>3</v>
      </c>
      <c r="P65" s="1">
        <v>0</v>
      </c>
      <c r="Q65" s="1">
        <v>0</v>
      </c>
      <c r="R65" s="1">
        <v>0</v>
      </c>
      <c r="S65" s="1">
        <v>3</v>
      </c>
      <c r="T65" s="1">
        <v>0</v>
      </c>
      <c r="U65" s="1">
        <v>0</v>
      </c>
      <c r="V65" s="1">
        <v>0</v>
      </c>
      <c r="W65" s="1">
        <v>0</v>
      </c>
    </row>
    <row r="66" spans="1:23" x14ac:dyDescent="0.2">
      <c r="A66" s="8">
        <v>2</v>
      </c>
      <c r="B66" s="1">
        <v>9</v>
      </c>
      <c r="C66" s="1">
        <v>0</v>
      </c>
      <c r="D66" s="1">
        <v>0</v>
      </c>
      <c r="E66" s="1">
        <v>1</v>
      </c>
      <c r="F66" s="1">
        <v>0</v>
      </c>
      <c r="G66" s="1">
        <v>0</v>
      </c>
      <c r="H66" s="1">
        <v>0</v>
      </c>
      <c r="I66" s="1">
        <v>0</v>
      </c>
      <c r="J66" s="1">
        <v>0</v>
      </c>
      <c r="K66" s="1">
        <v>0</v>
      </c>
      <c r="L66" s="1">
        <v>0</v>
      </c>
      <c r="M66" s="8">
        <v>2</v>
      </c>
      <c r="N66" s="1">
        <v>0</v>
      </c>
      <c r="O66" s="1">
        <v>4</v>
      </c>
      <c r="P66" s="1">
        <v>0</v>
      </c>
      <c r="Q66" s="1">
        <v>0</v>
      </c>
      <c r="R66" s="1">
        <v>0</v>
      </c>
      <c r="S66" s="1">
        <v>4</v>
      </c>
      <c r="T66" s="1">
        <v>0</v>
      </c>
      <c r="U66" s="1">
        <v>0</v>
      </c>
      <c r="V66" s="1">
        <v>0</v>
      </c>
      <c r="W66" s="1">
        <v>0</v>
      </c>
    </row>
    <row r="67" spans="1:23" x14ac:dyDescent="0.2">
      <c r="A67" s="8">
        <v>3</v>
      </c>
      <c r="B67" s="1">
        <v>1</v>
      </c>
      <c r="C67" s="1">
        <v>0</v>
      </c>
      <c r="D67" s="1">
        <v>0</v>
      </c>
      <c r="E67" s="1">
        <v>0</v>
      </c>
      <c r="F67" s="1">
        <v>0</v>
      </c>
      <c r="G67" s="1">
        <v>0</v>
      </c>
      <c r="H67" s="1">
        <v>0</v>
      </c>
      <c r="I67" s="1">
        <v>0</v>
      </c>
      <c r="J67" s="1">
        <v>0</v>
      </c>
      <c r="K67" s="1">
        <v>0</v>
      </c>
      <c r="L67" s="1">
        <v>0</v>
      </c>
      <c r="M67" s="8">
        <v>3</v>
      </c>
      <c r="N67" s="1">
        <v>0</v>
      </c>
      <c r="O67" s="1">
        <v>0</v>
      </c>
      <c r="P67" s="1">
        <v>0</v>
      </c>
      <c r="Q67" s="1">
        <v>0</v>
      </c>
      <c r="R67" s="1">
        <v>0</v>
      </c>
      <c r="S67" s="1">
        <v>1</v>
      </c>
      <c r="T67" s="1">
        <v>0</v>
      </c>
      <c r="U67" s="1">
        <v>0</v>
      </c>
      <c r="V67" s="1">
        <v>0</v>
      </c>
      <c r="W67" s="1">
        <v>0</v>
      </c>
    </row>
    <row r="68" spans="1:23" x14ac:dyDescent="0.2">
      <c r="A68" s="8">
        <v>4</v>
      </c>
      <c r="B68" s="1">
        <v>2</v>
      </c>
      <c r="C68" s="1">
        <v>0</v>
      </c>
      <c r="D68" s="1">
        <v>0</v>
      </c>
      <c r="E68" s="1">
        <v>0</v>
      </c>
      <c r="F68" s="1">
        <v>0</v>
      </c>
      <c r="G68" s="1">
        <v>0</v>
      </c>
      <c r="H68" s="1">
        <v>0</v>
      </c>
      <c r="I68" s="1">
        <v>0</v>
      </c>
      <c r="J68" s="1">
        <v>0</v>
      </c>
      <c r="K68" s="1">
        <v>0</v>
      </c>
      <c r="L68" s="1">
        <v>0</v>
      </c>
      <c r="M68" s="8">
        <v>4</v>
      </c>
      <c r="N68" s="1">
        <v>0</v>
      </c>
      <c r="O68" s="1">
        <v>2</v>
      </c>
      <c r="P68" s="1">
        <v>0</v>
      </c>
      <c r="Q68" s="1">
        <v>0</v>
      </c>
      <c r="R68" s="1">
        <v>0</v>
      </c>
      <c r="S68" s="1">
        <v>0</v>
      </c>
      <c r="T68" s="1">
        <v>0</v>
      </c>
      <c r="U68" s="1">
        <v>0</v>
      </c>
      <c r="V68" s="1">
        <v>0</v>
      </c>
      <c r="W68" s="1">
        <v>0</v>
      </c>
    </row>
    <row r="69" spans="1:23" x14ac:dyDescent="0.2">
      <c r="A69" s="8" t="s">
        <v>218</v>
      </c>
      <c r="B69" s="1">
        <v>1</v>
      </c>
      <c r="C69" s="1">
        <v>0</v>
      </c>
      <c r="D69" s="1">
        <v>0</v>
      </c>
      <c r="E69" s="1">
        <v>1</v>
      </c>
      <c r="F69" s="1">
        <v>0</v>
      </c>
      <c r="G69" s="1">
        <v>0</v>
      </c>
      <c r="H69" s="1">
        <v>0</v>
      </c>
      <c r="I69" s="1">
        <v>0</v>
      </c>
      <c r="J69" s="1">
        <v>0</v>
      </c>
      <c r="K69" s="1">
        <v>0</v>
      </c>
      <c r="L69" s="1">
        <v>0</v>
      </c>
      <c r="M69" s="8" t="s">
        <v>218</v>
      </c>
      <c r="N69" s="1">
        <v>0</v>
      </c>
      <c r="O69" s="1">
        <v>0</v>
      </c>
      <c r="P69" s="1">
        <v>0</v>
      </c>
      <c r="Q69" s="1">
        <v>0</v>
      </c>
      <c r="R69" s="1">
        <v>0</v>
      </c>
      <c r="S69" s="1">
        <v>0</v>
      </c>
      <c r="T69" s="1">
        <v>0</v>
      </c>
      <c r="U69" s="1">
        <v>0</v>
      </c>
      <c r="V69" s="1">
        <v>0</v>
      </c>
      <c r="W69" s="1">
        <v>0</v>
      </c>
    </row>
    <row r="70" spans="1:23" x14ac:dyDescent="0.2">
      <c r="A70" s="8" t="s">
        <v>312</v>
      </c>
      <c r="B70" s="1">
        <v>0</v>
      </c>
      <c r="C70" s="1">
        <v>0</v>
      </c>
      <c r="D70" s="1">
        <v>0</v>
      </c>
      <c r="E70" s="1">
        <v>0</v>
      </c>
      <c r="F70" s="1">
        <v>0</v>
      </c>
      <c r="G70" s="1">
        <v>0</v>
      </c>
      <c r="H70" s="1">
        <v>0</v>
      </c>
      <c r="I70" s="1">
        <v>0</v>
      </c>
      <c r="J70" s="1">
        <v>0</v>
      </c>
      <c r="K70" s="1">
        <v>0</v>
      </c>
      <c r="L70" s="1">
        <v>0</v>
      </c>
      <c r="M70" s="8" t="s">
        <v>312</v>
      </c>
      <c r="N70" s="1">
        <v>0</v>
      </c>
      <c r="O70" s="1">
        <v>0</v>
      </c>
      <c r="P70" s="1">
        <v>0</v>
      </c>
      <c r="Q70" s="1">
        <v>0</v>
      </c>
      <c r="R70" s="1">
        <v>0</v>
      </c>
      <c r="S70" s="1">
        <v>0</v>
      </c>
      <c r="T70" s="1">
        <v>0</v>
      </c>
      <c r="U70" s="1">
        <v>0</v>
      </c>
      <c r="V70" s="1">
        <v>0</v>
      </c>
      <c r="W70" s="1">
        <v>0</v>
      </c>
    </row>
    <row r="71" spans="1:23" x14ac:dyDescent="0.2">
      <c r="A71" s="8" t="s">
        <v>313</v>
      </c>
      <c r="B71" s="1">
        <v>0</v>
      </c>
      <c r="C71" s="1">
        <v>0</v>
      </c>
      <c r="D71" s="1">
        <v>0</v>
      </c>
      <c r="E71" s="1">
        <v>0</v>
      </c>
      <c r="F71" s="1">
        <v>0</v>
      </c>
      <c r="G71" s="1">
        <v>0</v>
      </c>
      <c r="H71" s="1">
        <v>0</v>
      </c>
      <c r="I71" s="1">
        <v>0</v>
      </c>
      <c r="J71" s="1">
        <v>0</v>
      </c>
      <c r="K71" s="1">
        <v>0</v>
      </c>
      <c r="L71" s="1">
        <v>0</v>
      </c>
      <c r="M71" s="8" t="s">
        <v>313</v>
      </c>
      <c r="N71" s="1">
        <v>0</v>
      </c>
      <c r="O71" s="1">
        <v>0</v>
      </c>
      <c r="P71" s="1">
        <v>0</v>
      </c>
      <c r="Q71" s="1">
        <v>0</v>
      </c>
      <c r="R71" s="1">
        <v>0</v>
      </c>
      <c r="S71" s="1">
        <v>0</v>
      </c>
      <c r="T71" s="1">
        <v>0</v>
      </c>
      <c r="U71" s="1">
        <v>0</v>
      </c>
      <c r="V71" s="1">
        <v>0</v>
      </c>
      <c r="W71" s="1">
        <v>0</v>
      </c>
    </row>
    <row r="73" spans="1:23" x14ac:dyDescent="0.2">
      <c r="A73" s="8" t="s">
        <v>323</v>
      </c>
      <c r="B73" s="1">
        <v>3</v>
      </c>
      <c r="C73" s="1">
        <v>1</v>
      </c>
      <c r="D73" s="1">
        <v>0</v>
      </c>
      <c r="E73" s="1">
        <v>2</v>
      </c>
      <c r="F73" s="1">
        <v>0</v>
      </c>
      <c r="G73" s="1">
        <v>0</v>
      </c>
      <c r="H73" s="1">
        <v>0</v>
      </c>
      <c r="I73" s="1">
        <v>0</v>
      </c>
      <c r="J73" s="1">
        <v>0</v>
      </c>
      <c r="K73" s="1">
        <v>0</v>
      </c>
      <c r="L73" s="1">
        <v>0</v>
      </c>
      <c r="M73" s="8" t="s">
        <v>323</v>
      </c>
      <c r="N73" s="1">
        <v>0</v>
      </c>
      <c r="O73" s="1">
        <v>0</v>
      </c>
      <c r="P73" s="1">
        <v>0</v>
      </c>
      <c r="Q73" s="1">
        <v>0</v>
      </c>
      <c r="R73" s="1">
        <v>0</v>
      </c>
      <c r="S73" s="1">
        <v>0</v>
      </c>
      <c r="T73" s="1">
        <v>0</v>
      </c>
      <c r="U73" s="1">
        <v>0</v>
      </c>
      <c r="V73" s="1">
        <v>0</v>
      </c>
      <c r="W73" s="1">
        <v>0</v>
      </c>
    </row>
    <row r="74" spans="1:23" x14ac:dyDescent="0.2">
      <c r="A74" s="8" t="s">
        <v>220</v>
      </c>
      <c r="B74" s="1">
        <v>2</v>
      </c>
      <c r="C74" s="1">
        <v>0</v>
      </c>
      <c r="D74" s="1">
        <v>0</v>
      </c>
      <c r="E74" s="1">
        <v>2</v>
      </c>
      <c r="F74" s="1">
        <v>0</v>
      </c>
      <c r="G74" s="1">
        <v>0</v>
      </c>
      <c r="H74" s="1">
        <v>0</v>
      </c>
      <c r="I74" s="1">
        <v>0</v>
      </c>
      <c r="J74" s="1">
        <v>0</v>
      </c>
      <c r="K74" s="1">
        <v>0</v>
      </c>
      <c r="L74" s="1">
        <v>0</v>
      </c>
      <c r="M74" s="8" t="s">
        <v>220</v>
      </c>
      <c r="N74" s="1">
        <v>0</v>
      </c>
      <c r="O74" s="1">
        <v>0</v>
      </c>
      <c r="P74" s="1">
        <v>0</v>
      </c>
      <c r="Q74" s="1">
        <v>0</v>
      </c>
      <c r="R74" s="1">
        <v>0</v>
      </c>
      <c r="S74" s="1">
        <v>0</v>
      </c>
      <c r="T74" s="1">
        <v>0</v>
      </c>
      <c r="U74" s="1">
        <v>0</v>
      </c>
      <c r="V74" s="1">
        <v>0</v>
      </c>
      <c r="W74" s="1">
        <v>0</v>
      </c>
    </row>
    <row r="75" spans="1:23" x14ac:dyDescent="0.2">
      <c r="A75" s="8">
        <v>1</v>
      </c>
      <c r="B75" s="1">
        <v>0</v>
      </c>
      <c r="C75" s="1">
        <v>0</v>
      </c>
      <c r="D75" s="1">
        <v>0</v>
      </c>
      <c r="E75" s="1">
        <v>0</v>
      </c>
      <c r="F75" s="1">
        <v>0</v>
      </c>
      <c r="G75" s="1">
        <v>0</v>
      </c>
      <c r="H75" s="1">
        <v>0</v>
      </c>
      <c r="I75" s="1">
        <v>0</v>
      </c>
      <c r="J75" s="1">
        <v>0</v>
      </c>
      <c r="K75" s="1">
        <v>0</v>
      </c>
      <c r="L75" s="1">
        <v>0</v>
      </c>
      <c r="M75" s="8">
        <v>1</v>
      </c>
      <c r="N75" s="1">
        <v>0</v>
      </c>
      <c r="O75" s="1">
        <v>0</v>
      </c>
      <c r="P75" s="1">
        <v>0</v>
      </c>
      <c r="Q75" s="1">
        <v>0</v>
      </c>
      <c r="R75" s="1">
        <v>0</v>
      </c>
      <c r="S75" s="1">
        <v>0</v>
      </c>
      <c r="T75" s="1">
        <v>0</v>
      </c>
      <c r="U75" s="1">
        <v>0</v>
      </c>
      <c r="V75" s="1">
        <v>0</v>
      </c>
      <c r="W75" s="1">
        <v>0</v>
      </c>
    </row>
    <row r="76" spans="1:23" x14ac:dyDescent="0.2">
      <c r="A76" s="8">
        <v>2</v>
      </c>
      <c r="B76" s="1">
        <v>0</v>
      </c>
      <c r="C76" s="1">
        <v>0</v>
      </c>
      <c r="D76" s="1">
        <v>0</v>
      </c>
      <c r="E76" s="1">
        <v>0</v>
      </c>
      <c r="F76" s="1">
        <v>0</v>
      </c>
      <c r="G76" s="1">
        <v>0</v>
      </c>
      <c r="H76" s="1">
        <v>0</v>
      </c>
      <c r="I76" s="1">
        <v>0</v>
      </c>
      <c r="J76" s="1">
        <v>0</v>
      </c>
      <c r="K76" s="1">
        <v>0</v>
      </c>
      <c r="L76" s="1">
        <v>0</v>
      </c>
      <c r="M76" s="8">
        <v>2</v>
      </c>
      <c r="N76" s="1">
        <v>0</v>
      </c>
      <c r="O76" s="1">
        <v>0</v>
      </c>
      <c r="P76" s="1">
        <v>0</v>
      </c>
      <c r="Q76" s="1">
        <v>0</v>
      </c>
      <c r="R76" s="1">
        <v>0</v>
      </c>
      <c r="S76" s="1">
        <v>0</v>
      </c>
      <c r="T76" s="1">
        <v>0</v>
      </c>
      <c r="U76" s="1">
        <v>0</v>
      </c>
      <c r="V76" s="1">
        <v>0</v>
      </c>
      <c r="W76" s="1">
        <v>0</v>
      </c>
    </row>
    <row r="77" spans="1:23" x14ac:dyDescent="0.2">
      <c r="A77" s="8">
        <v>3</v>
      </c>
      <c r="B77" s="1">
        <v>0</v>
      </c>
      <c r="C77" s="1">
        <v>0</v>
      </c>
      <c r="D77" s="1">
        <v>0</v>
      </c>
      <c r="E77" s="1">
        <v>0</v>
      </c>
      <c r="F77" s="1">
        <v>0</v>
      </c>
      <c r="G77" s="1">
        <v>0</v>
      </c>
      <c r="H77" s="1">
        <v>0</v>
      </c>
      <c r="I77" s="1">
        <v>0</v>
      </c>
      <c r="J77" s="1">
        <v>0</v>
      </c>
      <c r="K77" s="1">
        <v>0</v>
      </c>
      <c r="L77" s="1">
        <v>0</v>
      </c>
      <c r="M77" s="8">
        <v>3</v>
      </c>
      <c r="N77" s="1">
        <v>0</v>
      </c>
      <c r="O77" s="1">
        <v>0</v>
      </c>
      <c r="P77" s="1">
        <v>0</v>
      </c>
      <c r="Q77" s="1">
        <v>0</v>
      </c>
      <c r="R77" s="1">
        <v>0</v>
      </c>
      <c r="S77" s="1">
        <v>0</v>
      </c>
      <c r="T77" s="1">
        <v>0</v>
      </c>
      <c r="U77" s="1">
        <v>0</v>
      </c>
      <c r="V77" s="1">
        <v>0</v>
      </c>
      <c r="W77" s="1">
        <v>0</v>
      </c>
    </row>
    <row r="78" spans="1:23" x14ac:dyDescent="0.2">
      <c r="A78" s="8">
        <v>4</v>
      </c>
      <c r="B78" s="1">
        <v>0</v>
      </c>
      <c r="C78" s="1">
        <v>0</v>
      </c>
      <c r="D78" s="1">
        <v>0</v>
      </c>
      <c r="E78" s="1">
        <v>0</v>
      </c>
      <c r="F78" s="1">
        <v>0</v>
      </c>
      <c r="G78" s="1">
        <v>0</v>
      </c>
      <c r="H78" s="1">
        <v>0</v>
      </c>
      <c r="I78" s="1">
        <v>0</v>
      </c>
      <c r="J78" s="1">
        <v>0</v>
      </c>
      <c r="K78" s="1">
        <v>0</v>
      </c>
      <c r="L78" s="1">
        <v>0</v>
      </c>
      <c r="M78" s="8">
        <v>4</v>
      </c>
      <c r="N78" s="1">
        <v>0</v>
      </c>
      <c r="O78" s="1">
        <v>0</v>
      </c>
      <c r="P78" s="1">
        <v>0</v>
      </c>
      <c r="Q78" s="1">
        <v>0</v>
      </c>
      <c r="R78" s="1">
        <v>0</v>
      </c>
      <c r="S78" s="1">
        <v>0</v>
      </c>
      <c r="T78" s="1">
        <v>0</v>
      </c>
      <c r="U78" s="1">
        <v>0</v>
      </c>
      <c r="V78" s="1">
        <v>0</v>
      </c>
      <c r="W78" s="1">
        <v>0</v>
      </c>
    </row>
    <row r="79" spans="1:23" x14ac:dyDescent="0.2">
      <c r="A79" s="8" t="s">
        <v>218</v>
      </c>
      <c r="B79" s="1">
        <v>0</v>
      </c>
      <c r="C79" s="1">
        <v>0</v>
      </c>
      <c r="D79" s="1">
        <v>0</v>
      </c>
      <c r="E79" s="1">
        <v>0</v>
      </c>
      <c r="F79" s="1">
        <v>0</v>
      </c>
      <c r="G79" s="1">
        <v>0</v>
      </c>
      <c r="H79" s="1">
        <v>0</v>
      </c>
      <c r="I79" s="1">
        <v>0</v>
      </c>
      <c r="J79" s="1">
        <v>0</v>
      </c>
      <c r="K79" s="1">
        <v>0</v>
      </c>
      <c r="L79" s="1">
        <v>0</v>
      </c>
      <c r="M79" s="8" t="s">
        <v>218</v>
      </c>
      <c r="N79" s="1">
        <v>0</v>
      </c>
      <c r="O79" s="1">
        <v>0</v>
      </c>
      <c r="P79" s="1">
        <v>0</v>
      </c>
      <c r="Q79" s="1">
        <v>0</v>
      </c>
      <c r="R79" s="1">
        <v>0</v>
      </c>
      <c r="S79" s="1">
        <v>0</v>
      </c>
      <c r="T79" s="1">
        <v>0</v>
      </c>
      <c r="U79" s="1">
        <v>0</v>
      </c>
      <c r="V79" s="1">
        <v>0</v>
      </c>
      <c r="W79" s="1">
        <v>0</v>
      </c>
    </row>
    <row r="80" spans="1:23" x14ac:dyDescent="0.2">
      <c r="A80" s="8" t="s">
        <v>312</v>
      </c>
      <c r="B80" s="1">
        <v>1</v>
      </c>
      <c r="C80" s="1">
        <v>1</v>
      </c>
      <c r="D80" s="1">
        <v>0</v>
      </c>
      <c r="E80" s="1">
        <v>0</v>
      </c>
      <c r="F80" s="1">
        <v>0</v>
      </c>
      <c r="G80" s="1">
        <v>0</v>
      </c>
      <c r="H80" s="1">
        <v>0</v>
      </c>
      <c r="I80" s="1">
        <v>0</v>
      </c>
      <c r="J80" s="1">
        <v>0</v>
      </c>
      <c r="K80" s="1">
        <v>0</v>
      </c>
      <c r="L80" s="1">
        <v>0</v>
      </c>
      <c r="M80" s="8" t="s">
        <v>312</v>
      </c>
      <c r="N80" s="1">
        <v>0</v>
      </c>
      <c r="O80" s="1">
        <v>0</v>
      </c>
      <c r="P80" s="1">
        <v>0</v>
      </c>
      <c r="Q80" s="1">
        <v>0</v>
      </c>
      <c r="R80" s="1">
        <v>0</v>
      </c>
      <c r="S80" s="1">
        <v>0</v>
      </c>
      <c r="T80" s="1">
        <v>0</v>
      </c>
      <c r="U80" s="1">
        <v>0</v>
      </c>
      <c r="V80" s="1">
        <v>0</v>
      </c>
      <c r="W80" s="1">
        <v>0</v>
      </c>
    </row>
    <row r="81" spans="1:23" x14ac:dyDescent="0.2">
      <c r="A81" s="8" t="s">
        <v>313</v>
      </c>
      <c r="B81" s="1">
        <v>0</v>
      </c>
      <c r="C81" s="1">
        <v>0</v>
      </c>
      <c r="D81" s="1">
        <v>0</v>
      </c>
      <c r="E81" s="1">
        <v>0</v>
      </c>
      <c r="F81" s="1">
        <v>0</v>
      </c>
      <c r="G81" s="1">
        <v>0</v>
      </c>
      <c r="H81" s="1">
        <v>0</v>
      </c>
      <c r="I81" s="1">
        <v>0</v>
      </c>
      <c r="J81" s="1">
        <v>0</v>
      </c>
      <c r="K81" s="1">
        <v>0</v>
      </c>
      <c r="L81" s="1">
        <v>0</v>
      </c>
      <c r="M81" s="8" t="s">
        <v>313</v>
      </c>
      <c r="N81" s="1">
        <v>0</v>
      </c>
      <c r="O81" s="1">
        <v>0</v>
      </c>
      <c r="P81" s="1">
        <v>0</v>
      </c>
      <c r="Q81" s="1">
        <v>0</v>
      </c>
      <c r="R81" s="1">
        <v>0</v>
      </c>
      <c r="S81" s="1">
        <v>0</v>
      </c>
      <c r="T81" s="1">
        <v>0</v>
      </c>
      <c r="U81" s="1">
        <v>0</v>
      </c>
      <c r="V81" s="1">
        <v>0</v>
      </c>
      <c r="W81" s="1">
        <v>0</v>
      </c>
    </row>
    <row r="82" spans="1:23" x14ac:dyDescent="0.2">
      <c r="A82" s="9" t="s">
        <v>159</v>
      </c>
      <c r="B82" s="6"/>
      <c r="C82" s="6"/>
      <c r="D82" s="6"/>
      <c r="E82" s="6"/>
      <c r="F82" s="6"/>
      <c r="G82" s="6"/>
      <c r="H82" s="6"/>
      <c r="I82" s="6"/>
      <c r="J82" s="6"/>
      <c r="K82" s="6"/>
      <c r="L82" s="6"/>
      <c r="M82" s="9" t="s">
        <v>159</v>
      </c>
      <c r="N82" s="6"/>
      <c r="O82" s="6"/>
      <c r="P82" s="6"/>
      <c r="Q82" s="6"/>
      <c r="R82" s="6"/>
      <c r="S82" s="6"/>
      <c r="T82" s="6"/>
      <c r="U82" s="6"/>
      <c r="V82" s="6"/>
      <c r="W82" s="6"/>
    </row>
  </sheetData>
  <pageMargins left="0.7" right="0.7" top="0.75" bottom="0.75" header="0.3" footer="0.3"/>
  <pageSetup scale="74" orientation="portrait" r:id="rId1"/>
  <colBreaks count="1" manualBreakCount="1">
    <brk id="12"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B00BB-9E6F-49B1-A6A9-CAB801634B5F}">
  <dimension ref="A1:W90"/>
  <sheetViews>
    <sheetView view="pageBreakPreview" zoomScale="125" zoomScaleNormal="100" zoomScaleSheetLayoutView="125" workbookViewId="0">
      <selection activeCell="M1" sqref="M1:M1048576"/>
    </sheetView>
  </sheetViews>
  <sheetFormatPr defaultColWidth="9.109375" defaultRowHeight="10.199999999999999" x14ac:dyDescent="0.2"/>
  <cols>
    <col min="1" max="1" width="9.109375" style="8"/>
    <col min="2" max="12" width="9.109375" style="1"/>
    <col min="13" max="13" width="9.109375" style="8"/>
    <col min="14" max="16384" width="9.109375" style="1"/>
  </cols>
  <sheetData>
    <row r="1" spans="1:23" x14ac:dyDescent="0.2">
      <c r="A1" s="8" t="s">
        <v>801</v>
      </c>
      <c r="M1" s="8" t="s">
        <v>801</v>
      </c>
    </row>
    <row r="2" spans="1:23" s="5" customFormat="1" ht="20.399999999999999" x14ac:dyDescent="0.2">
      <c r="A2" s="10" t="s">
        <v>355</v>
      </c>
      <c r="B2" s="4" t="s">
        <v>0</v>
      </c>
      <c r="C2" s="4" t="s">
        <v>1</v>
      </c>
      <c r="D2" s="4" t="s">
        <v>2</v>
      </c>
      <c r="E2" s="4" t="s">
        <v>3</v>
      </c>
      <c r="F2" s="4" t="s">
        <v>4</v>
      </c>
      <c r="G2" s="4" t="s">
        <v>5</v>
      </c>
      <c r="H2" s="4" t="s">
        <v>6</v>
      </c>
      <c r="I2" s="4" t="s">
        <v>7</v>
      </c>
      <c r="J2" s="4" t="s">
        <v>8</v>
      </c>
      <c r="K2" s="4" t="s">
        <v>9</v>
      </c>
      <c r="L2" s="4" t="s">
        <v>10</v>
      </c>
      <c r="M2" s="10" t="s">
        <v>355</v>
      </c>
      <c r="N2" s="4" t="s">
        <v>11</v>
      </c>
      <c r="O2" s="4" t="s">
        <v>12</v>
      </c>
      <c r="P2" s="4" t="s">
        <v>13</v>
      </c>
      <c r="Q2" s="4" t="s">
        <v>14</v>
      </c>
      <c r="R2" s="4" t="s">
        <v>15</v>
      </c>
      <c r="S2" s="4" t="s">
        <v>16</v>
      </c>
      <c r="T2" s="4" t="s">
        <v>17</v>
      </c>
      <c r="U2" s="4" t="s">
        <v>18</v>
      </c>
      <c r="V2" s="4" t="s">
        <v>19</v>
      </c>
      <c r="W2" s="4" t="s">
        <v>20</v>
      </c>
    </row>
    <row r="3" spans="1:23" x14ac:dyDescent="0.2">
      <c r="A3" s="8" t="s">
        <v>214</v>
      </c>
      <c r="B3" s="1">
        <v>571</v>
      </c>
      <c r="C3" s="1">
        <v>32</v>
      </c>
      <c r="D3" s="1">
        <v>80</v>
      </c>
      <c r="E3" s="1">
        <v>163</v>
      </c>
      <c r="F3" s="1">
        <v>89</v>
      </c>
      <c r="G3" s="1">
        <v>9</v>
      </c>
      <c r="H3" s="1">
        <v>1</v>
      </c>
      <c r="I3" s="1">
        <v>0</v>
      </c>
      <c r="J3" s="1">
        <v>72</v>
      </c>
      <c r="K3" s="1">
        <v>1</v>
      </c>
      <c r="L3" s="1">
        <v>1</v>
      </c>
      <c r="M3" s="8" t="s">
        <v>214</v>
      </c>
      <c r="N3" s="1">
        <v>17</v>
      </c>
      <c r="O3" s="1">
        <v>60</v>
      </c>
      <c r="P3" s="1">
        <v>0</v>
      </c>
      <c r="Q3" s="1">
        <v>0</v>
      </c>
      <c r="R3" s="1">
        <v>3</v>
      </c>
      <c r="S3" s="1">
        <v>24</v>
      </c>
      <c r="T3" s="1">
        <v>11</v>
      </c>
      <c r="U3" s="1">
        <v>0</v>
      </c>
      <c r="V3" s="1">
        <v>0</v>
      </c>
      <c r="W3" s="1">
        <v>8</v>
      </c>
    </row>
    <row r="4" spans="1:23" x14ac:dyDescent="0.2">
      <c r="A4" s="8" t="s">
        <v>220</v>
      </c>
      <c r="B4" s="1">
        <v>519</v>
      </c>
      <c r="C4" s="1">
        <v>26</v>
      </c>
      <c r="D4" s="1">
        <v>78</v>
      </c>
      <c r="E4" s="1">
        <v>157</v>
      </c>
      <c r="F4" s="1">
        <v>82</v>
      </c>
      <c r="G4" s="1">
        <v>7</v>
      </c>
      <c r="H4" s="1">
        <v>1</v>
      </c>
      <c r="I4" s="1">
        <v>0</v>
      </c>
      <c r="J4" s="1">
        <v>68</v>
      </c>
      <c r="K4" s="1">
        <v>1</v>
      </c>
      <c r="L4" s="1">
        <v>0</v>
      </c>
      <c r="M4" s="8" t="s">
        <v>220</v>
      </c>
      <c r="N4" s="1">
        <v>7</v>
      </c>
      <c r="O4" s="1">
        <v>54</v>
      </c>
      <c r="P4" s="1">
        <v>0</v>
      </c>
      <c r="Q4" s="1">
        <v>0</v>
      </c>
      <c r="R4" s="1">
        <v>2</v>
      </c>
      <c r="S4" s="1">
        <v>22</v>
      </c>
      <c r="T4" s="1">
        <v>11</v>
      </c>
      <c r="U4" s="1">
        <v>0</v>
      </c>
      <c r="V4" s="1">
        <v>0</v>
      </c>
      <c r="W4" s="1">
        <v>3</v>
      </c>
    </row>
    <row r="5" spans="1:23" x14ac:dyDescent="0.2">
      <c r="A5" s="8">
        <v>1</v>
      </c>
      <c r="B5" s="1">
        <v>29</v>
      </c>
      <c r="C5" s="1">
        <v>1</v>
      </c>
      <c r="D5" s="1">
        <v>2</v>
      </c>
      <c r="E5" s="1">
        <v>2</v>
      </c>
      <c r="F5" s="1">
        <v>4</v>
      </c>
      <c r="G5" s="1">
        <v>1</v>
      </c>
      <c r="H5" s="1">
        <v>0</v>
      </c>
      <c r="I5" s="1">
        <v>0</v>
      </c>
      <c r="J5" s="1">
        <v>1</v>
      </c>
      <c r="K5" s="1">
        <v>0</v>
      </c>
      <c r="L5" s="1">
        <v>0</v>
      </c>
      <c r="M5" s="8">
        <v>1</v>
      </c>
      <c r="N5" s="1">
        <v>6</v>
      </c>
      <c r="O5" s="1">
        <v>6</v>
      </c>
      <c r="P5" s="1">
        <v>0</v>
      </c>
      <c r="Q5" s="1">
        <v>0</v>
      </c>
      <c r="R5" s="1">
        <v>0</v>
      </c>
      <c r="S5" s="1">
        <v>1</v>
      </c>
      <c r="T5" s="1">
        <v>0</v>
      </c>
      <c r="U5" s="1">
        <v>0</v>
      </c>
      <c r="V5" s="1">
        <v>0</v>
      </c>
      <c r="W5" s="1">
        <v>5</v>
      </c>
    </row>
    <row r="6" spans="1:23" x14ac:dyDescent="0.2">
      <c r="A6" s="8">
        <v>2</v>
      </c>
      <c r="B6" s="1">
        <v>12</v>
      </c>
      <c r="C6" s="1">
        <v>3</v>
      </c>
      <c r="D6" s="1">
        <v>0</v>
      </c>
      <c r="E6" s="1">
        <v>1</v>
      </c>
      <c r="F6" s="1">
        <v>1</v>
      </c>
      <c r="G6" s="1">
        <v>0</v>
      </c>
      <c r="H6" s="1">
        <v>0</v>
      </c>
      <c r="I6" s="1">
        <v>0</v>
      </c>
      <c r="J6" s="1">
        <v>2</v>
      </c>
      <c r="K6" s="1">
        <v>0</v>
      </c>
      <c r="L6" s="1">
        <v>0</v>
      </c>
      <c r="M6" s="8">
        <v>2</v>
      </c>
      <c r="N6" s="1">
        <v>4</v>
      </c>
      <c r="O6" s="1">
        <v>0</v>
      </c>
      <c r="P6" s="1">
        <v>0</v>
      </c>
      <c r="Q6" s="1">
        <v>0</v>
      </c>
      <c r="R6" s="1">
        <v>0</v>
      </c>
      <c r="S6" s="1">
        <v>1</v>
      </c>
      <c r="T6" s="1">
        <v>0</v>
      </c>
      <c r="U6" s="1">
        <v>0</v>
      </c>
      <c r="V6" s="1">
        <v>0</v>
      </c>
      <c r="W6" s="1">
        <v>0</v>
      </c>
    </row>
    <row r="7" spans="1:23" x14ac:dyDescent="0.2">
      <c r="A7" s="8">
        <v>3</v>
      </c>
      <c r="B7" s="1">
        <v>3</v>
      </c>
      <c r="C7" s="1">
        <v>0</v>
      </c>
      <c r="D7" s="1">
        <v>0</v>
      </c>
      <c r="E7" s="1">
        <v>2</v>
      </c>
      <c r="F7" s="1">
        <v>1</v>
      </c>
      <c r="G7" s="1">
        <v>0</v>
      </c>
      <c r="H7" s="1">
        <v>0</v>
      </c>
      <c r="I7" s="1">
        <v>0</v>
      </c>
      <c r="J7" s="1">
        <v>0</v>
      </c>
      <c r="K7" s="1">
        <v>0</v>
      </c>
      <c r="L7" s="1">
        <v>0</v>
      </c>
      <c r="M7" s="8">
        <v>3</v>
      </c>
      <c r="N7" s="1">
        <v>0</v>
      </c>
      <c r="O7" s="1">
        <v>0</v>
      </c>
      <c r="P7" s="1">
        <v>0</v>
      </c>
      <c r="Q7" s="1">
        <v>0</v>
      </c>
      <c r="R7" s="1">
        <v>0</v>
      </c>
      <c r="S7" s="1">
        <v>0</v>
      </c>
      <c r="T7" s="1">
        <v>0</v>
      </c>
      <c r="U7" s="1">
        <v>0</v>
      </c>
      <c r="V7" s="1">
        <v>0</v>
      </c>
      <c r="W7" s="1">
        <v>0</v>
      </c>
    </row>
    <row r="8" spans="1:23" x14ac:dyDescent="0.2">
      <c r="A8" s="8">
        <v>4</v>
      </c>
      <c r="B8" s="1">
        <v>1</v>
      </c>
      <c r="C8" s="1">
        <v>0</v>
      </c>
      <c r="D8" s="1">
        <v>0</v>
      </c>
      <c r="E8" s="1">
        <v>0</v>
      </c>
      <c r="F8" s="1">
        <v>0</v>
      </c>
      <c r="G8" s="1">
        <v>1</v>
      </c>
      <c r="H8" s="1">
        <v>0</v>
      </c>
      <c r="I8" s="1">
        <v>0</v>
      </c>
      <c r="J8" s="1">
        <v>0</v>
      </c>
      <c r="K8" s="1">
        <v>0</v>
      </c>
      <c r="L8" s="1">
        <v>0</v>
      </c>
      <c r="M8" s="8">
        <v>4</v>
      </c>
      <c r="N8" s="1">
        <v>0</v>
      </c>
      <c r="O8" s="1">
        <v>0</v>
      </c>
      <c r="P8" s="1">
        <v>0</v>
      </c>
      <c r="Q8" s="1">
        <v>0</v>
      </c>
      <c r="R8" s="1">
        <v>0</v>
      </c>
      <c r="S8" s="1">
        <v>0</v>
      </c>
      <c r="T8" s="1">
        <v>0</v>
      </c>
      <c r="U8" s="1">
        <v>0</v>
      </c>
      <c r="V8" s="1">
        <v>0</v>
      </c>
      <c r="W8" s="1">
        <v>0</v>
      </c>
    </row>
    <row r="9" spans="1:23" x14ac:dyDescent="0.2">
      <c r="A9" s="8" t="s">
        <v>218</v>
      </c>
      <c r="B9" s="1">
        <v>7</v>
      </c>
      <c r="C9" s="1">
        <v>2</v>
      </c>
      <c r="D9" s="1">
        <v>0</v>
      </c>
      <c r="E9" s="1">
        <v>1</v>
      </c>
      <c r="F9" s="1">
        <v>1</v>
      </c>
      <c r="G9" s="1">
        <v>0</v>
      </c>
      <c r="H9" s="1">
        <v>0</v>
      </c>
      <c r="I9" s="1">
        <v>0</v>
      </c>
      <c r="J9" s="1">
        <v>1</v>
      </c>
      <c r="K9" s="1">
        <v>0</v>
      </c>
      <c r="L9" s="1">
        <v>1</v>
      </c>
      <c r="M9" s="8" t="s">
        <v>218</v>
      </c>
      <c r="N9" s="1">
        <v>0</v>
      </c>
      <c r="O9" s="1">
        <v>0</v>
      </c>
      <c r="P9" s="1">
        <v>0</v>
      </c>
      <c r="Q9" s="1">
        <v>0</v>
      </c>
      <c r="R9" s="1">
        <v>1</v>
      </c>
      <c r="S9" s="1">
        <v>0</v>
      </c>
      <c r="T9" s="1">
        <v>0</v>
      </c>
      <c r="U9" s="1">
        <v>0</v>
      </c>
      <c r="V9" s="1">
        <v>0</v>
      </c>
      <c r="W9" s="1">
        <v>0</v>
      </c>
    </row>
    <row r="10" spans="1:23" x14ac:dyDescent="0.2">
      <c r="A10" s="8" t="s">
        <v>312</v>
      </c>
      <c r="B10" s="1">
        <v>0</v>
      </c>
      <c r="C10" s="1">
        <v>0</v>
      </c>
      <c r="D10" s="1">
        <v>0</v>
      </c>
      <c r="E10" s="1">
        <v>0</v>
      </c>
      <c r="F10" s="1">
        <v>0</v>
      </c>
      <c r="G10" s="1">
        <v>0</v>
      </c>
      <c r="H10" s="1">
        <v>0</v>
      </c>
      <c r="I10" s="1">
        <v>0</v>
      </c>
      <c r="J10" s="1">
        <v>0</v>
      </c>
      <c r="K10" s="1">
        <v>0</v>
      </c>
      <c r="L10" s="1">
        <v>0</v>
      </c>
      <c r="M10" s="8" t="s">
        <v>312</v>
      </c>
      <c r="N10" s="1">
        <v>0</v>
      </c>
      <c r="O10" s="1">
        <v>0</v>
      </c>
      <c r="P10" s="1">
        <v>0</v>
      </c>
      <c r="Q10" s="1">
        <v>0</v>
      </c>
      <c r="R10" s="1">
        <v>0</v>
      </c>
      <c r="S10" s="1">
        <v>0</v>
      </c>
      <c r="T10" s="1">
        <v>0</v>
      </c>
      <c r="U10" s="1">
        <v>0</v>
      </c>
      <c r="V10" s="1">
        <v>0</v>
      </c>
      <c r="W10" s="1">
        <v>0</v>
      </c>
    </row>
    <row r="11" spans="1:23" x14ac:dyDescent="0.2">
      <c r="A11" s="8" t="s">
        <v>313</v>
      </c>
      <c r="B11" s="1">
        <v>0</v>
      </c>
      <c r="C11" s="1">
        <v>0</v>
      </c>
      <c r="D11" s="1">
        <v>0</v>
      </c>
      <c r="E11" s="1">
        <v>0</v>
      </c>
      <c r="F11" s="1">
        <v>0</v>
      </c>
      <c r="G11" s="1">
        <v>0</v>
      </c>
      <c r="H11" s="1">
        <v>0</v>
      </c>
      <c r="I11" s="1">
        <v>0</v>
      </c>
      <c r="J11" s="1">
        <v>0</v>
      </c>
      <c r="K11" s="1">
        <v>0</v>
      </c>
      <c r="L11" s="1">
        <v>0</v>
      </c>
      <c r="M11" s="8" t="s">
        <v>313</v>
      </c>
      <c r="N11" s="1">
        <v>0</v>
      </c>
      <c r="O11" s="1">
        <v>0</v>
      </c>
      <c r="P11" s="1">
        <v>0</v>
      </c>
      <c r="Q11" s="1">
        <v>0</v>
      </c>
      <c r="R11" s="1">
        <v>0</v>
      </c>
      <c r="S11" s="1">
        <v>0</v>
      </c>
      <c r="T11" s="1">
        <v>0</v>
      </c>
      <c r="U11" s="1">
        <v>0</v>
      </c>
      <c r="V11" s="1">
        <v>0</v>
      </c>
      <c r="W11" s="1">
        <v>0</v>
      </c>
    </row>
    <row r="12" spans="1:23" x14ac:dyDescent="0.2">
      <c r="A12" s="8" t="s">
        <v>216</v>
      </c>
      <c r="B12" s="1">
        <v>0.2</v>
      </c>
      <c r="C12" s="1">
        <v>0.5</v>
      </c>
      <c r="D12" s="1" t="s">
        <v>356</v>
      </c>
      <c r="E12" s="1">
        <v>0.1</v>
      </c>
      <c r="F12" s="1">
        <v>0.2</v>
      </c>
      <c r="G12" s="1">
        <v>0.6</v>
      </c>
      <c r="H12" s="1">
        <v>0</v>
      </c>
      <c r="I12" s="1">
        <v>0</v>
      </c>
      <c r="J12" s="1">
        <v>0.2</v>
      </c>
      <c r="K12" s="1">
        <v>0</v>
      </c>
      <c r="L12" s="1">
        <v>5</v>
      </c>
      <c r="M12" s="8" t="s">
        <v>216</v>
      </c>
      <c r="N12" s="1">
        <v>0.8</v>
      </c>
      <c r="O12" s="1">
        <v>0.1</v>
      </c>
      <c r="P12" s="1">
        <v>0</v>
      </c>
      <c r="Q12" s="1">
        <v>0</v>
      </c>
      <c r="R12" s="1">
        <v>1.7</v>
      </c>
      <c r="S12" s="1">
        <v>0.1</v>
      </c>
      <c r="T12" s="1">
        <v>0</v>
      </c>
      <c r="U12" s="1">
        <v>0</v>
      </c>
      <c r="V12" s="1">
        <v>0</v>
      </c>
      <c r="W12" s="1">
        <v>0.6</v>
      </c>
    </row>
    <row r="14" spans="1:23" x14ac:dyDescent="0.2">
      <c r="A14" s="8" t="s">
        <v>352</v>
      </c>
      <c r="B14" s="1">
        <v>173</v>
      </c>
      <c r="C14" s="1">
        <v>8</v>
      </c>
      <c r="D14" s="1">
        <v>29</v>
      </c>
      <c r="E14" s="1">
        <v>39</v>
      </c>
      <c r="F14" s="1">
        <v>22</v>
      </c>
      <c r="G14" s="1">
        <v>4</v>
      </c>
      <c r="H14" s="1">
        <v>0</v>
      </c>
      <c r="I14" s="1">
        <v>0</v>
      </c>
      <c r="J14" s="1">
        <v>24</v>
      </c>
      <c r="K14" s="1">
        <v>0</v>
      </c>
      <c r="L14" s="1">
        <v>0</v>
      </c>
      <c r="M14" s="8" t="s">
        <v>352</v>
      </c>
      <c r="N14" s="1">
        <v>13</v>
      </c>
      <c r="O14" s="1">
        <v>18</v>
      </c>
      <c r="P14" s="1">
        <v>0</v>
      </c>
      <c r="Q14" s="1">
        <v>0</v>
      </c>
      <c r="R14" s="1">
        <v>1</v>
      </c>
      <c r="S14" s="1">
        <v>7</v>
      </c>
      <c r="T14" s="1">
        <v>5</v>
      </c>
      <c r="U14" s="1">
        <v>0</v>
      </c>
      <c r="V14" s="1">
        <v>0</v>
      </c>
      <c r="W14" s="1">
        <v>3</v>
      </c>
    </row>
    <row r="15" spans="1:23" x14ac:dyDescent="0.2">
      <c r="A15" s="8" t="s">
        <v>220</v>
      </c>
      <c r="B15" s="1">
        <v>144</v>
      </c>
      <c r="C15" s="1">
        <v>6</v>
      </c>
      <c r="D15" s="1">
        <v>27</v>
      </c>
      <c r="E15" s="1">
        <v>37</v>
      </c>
      <c r="F15" s="1">
        <v>18</v>
      </c>
      <c r="G15" s="1">
        <v>3</v>
      </c>
      <c r="H15" s="1">
        <v>0</v>
      </c>
      <c r="I15" s="1">
        <v>0</v>
      </c>
      <c r="J15" s="1">
        <v>23</v>
      </c>
      <c r="K15" s="1">
        <v>0</v>
      </c>
      <c r="L15" s="1">
        <v>0</v>
      </c>
      <c r="M15" s="8" t="s">
        <v>220</v>
      </c>
      <c r="N15" s="1">
        <v>4</v>
      </c>
      <c r="O15" s="1">
        <v>13</v>
      </c>
      <c r="P15" s="1">
        <v>0</v>
      </c>
      <c r="Q15" s="1">
        <v>0</v>
      </c>
      <c r="R15" s="1">
        <v>1</v>
      </c>
      <c r="S15" s="1">
        <v>6</v>
      </c>
      <c r="T15" s="1">
        <v>5</v>
      </c>
      <c r="U15" s="1">
        <v>0</v>
      </c>
      <c r="V15" s="1">
        <v>0</v>
      </c>
      <c r="W15" s="1">
        <v>1</v>
      </c>
    </row>
    <row r="16" spans="1:23" x14ac:dyDescent="0.2">
      <c r="A16" s="8">
        <v>1</v>
      </c>
      <c r="B16" s="1">
        <v>25</v>
      </c>
      <c r="C16" s="1">
        <v>1</v>
      </c>
      <c r="D16" s="1">
        <v>2</v>
      </c>
      <c r="E16" s="1">
        <v>2</v>
      </c>
      <c r="F16" s="1">
        <v>4</v>
      </c>
      <c r="G16" s="1">
        <v>1</v>
      </c>
      <c r="H16" s="1">
        <v>0</v>
      </c>
      <c r="I16" s="1">
        <v>0</v>
      </c>
      <c r="J16" s="1">
        <v>1</v>
      </c>
      <c r="K16" s="1">
        <v>0</v>
      </c>
      <c r="L16" s="1">
        <v>0</v>
      </c>
      <c r="M16" s="8">
        <v>1</v>
      </c>
      <c r="N16" s="1">
        <v>6</v>
      </c>
      <c r="O16" s="1">
        <v>5</v>
      </c>
      <c r="P16" s="1">
        <v>0</v>
      </c>
      <c r="Q16" s="1">
        <v>0</v>
      </c>
      <c r="R16" s="1">
        <v>0</v>
      </c>
      <c r="S16" s="1">
        <v>1</v>
      </c>
      <c r="T16" s="1">
        <v>0</v>
      </c>
      <c r="U16" s="1">
        <v>0</v>
      </c>
      <c r="V16" s="1">
        <v>0</v>
      </c>
      <c r="W16" s="1">
        <v>2</v>
      </c>
    </row>
    <row r="17" spans="1:23" x14ac:dyDescent="0.2">
      <c r="A17" s="8">
        <v>2</v>
      </c>
      <c r="B17" s="1">
        <v>4</v>
      </c>
      <c r="C17" s="1">
        <v>1</v>
      </c>
      <c r="D17" s="1">
        <v>0</v>
      </c>
      <c r="E17" s="1">
        <v>0</v>
      </c>
      <c r="F17" s="1">
        <v>0</v>
      </c>
      <c r="G17" s="1">
        <v>0</v>
      </c>
      <c r="H17" s="1">
        <v>0</v>
      </c>
      <c r="I17" s="1">
        <v>0</v>
      </c>
      <c r="J17" s="1">
        <v>0</v>
      </c>
      <c r="K17" s="1">
        <v>0</v>
      </c>
      <c r="L17" s="1">
        <v>0</v>
      </c>
      <c r="M17" s="8">
        <v>2</v>
      </c>
      <c r="N17" s="1">
        <v>3</v>
      </c>
      <c r="O17" s="1">
        <v>0</v>
      </c>
      <c r="P17" s="1">
        <v>0</v>
      </c>
      <c r="Q17" s="1">
        <v>0</v>
      </c>
      <c r="R17" s="1">
        <v>0</v>
      </c>
      <c r="S17" s="1">
        <v>0</v>
      </c>
      <c r="T17" s="1">
        <v>0</v>
      </c>
      <c r="U17" s="1">
        <v>0</v>
      </c>
      <c r="V17" s="1">
        <v>0</v>
      </c>
      <c r="W17" s="1">
        <v>0</v>
      </c>
    </row>
    <row r="18" spans="1:23" x14ac:dyDescent="0.2">
      <c r="A18" s="8">
        <v>3</v>
      </c>
      <c r="B18" s="1">
        <v>0</v>
      </c>
      <c r="C18" s="1">
        <v>0</v>
      </c>
      <c r="D18" s="1">
        <v>0</v>
      </c>
      <c r="E18" s="1">
        <v>0</v>
      </c>
      <c r="F18" s="1">
        <v>0</v>
      </c>
      <c r="G18" s="1">
        <v>0</v>
      </c>
      <c r="H18" s="1">
        <v>0</v>
      </c>
      <c r="I18" s="1">
        <v>0</v>
      </c>
      <c r="J18" s="1">
        <v>0</v>
      </c>
      <c r="K18" s="1">
        <v>0</v>
      </c>
      <c r="L18" s="1">
        <v>0</v>
      </c>
      <c r="M18" s="8">
        <v>3</v>
      </c>
      <c r="N18" s="1">
        <v>0</v>
      </c>
      <c r="O18" s="1">
        <v>0</v>
      </c>
      <c r="P18" s="1">
        <v>0</v>
      </c>
      <c r="Q18" s="1">
        <v>0</v>
      </c>
      <c r="R18" s="1">
        <v>0</v>
      </c>
      <c r="S18" s="1">
        <v>0</v>
      </c>
      <c r="T18" s="1">
        <v>0</v>
      </c>
      <c r="U18" s="1">
        <v>0</v>
      </c>
      <c r="V18" s="1">
        <v>0</v>
      </c>
      <c r="W18" s="1">
        <v>0</v>
      </c>
    </row>
    <row r="19" spans="1:23" x14ac:dyDescent="0.2">
      <c r="A19" s="8">
        <v>4</v>
      </c>
      <c r="B19" s="1">
        <v>0</v>
      </c>
      <c r="C19" s="1">
        <v>0</v>
      </c>
      <c r="D19" s="1">
        <v>0</v>
      </c>
      <c r="E19" s="1">
        <v>0</v>
      </c>
      <c r="F19" s="1">
        <v>0</v>
      </c>
      <c r="G19" s="1">
        <v>0</v>
      </c>
      <c r="H19" s="1">
        <v>0</v>
      </c>
      <c r="I19" s="1">
        <v>0</v>
      </c>
      <c r="J19" s="1">
        <v>0</v>
      </c>
      <c r="K19" s="1">
        <v>0</v>
      </c>
      <c r="L19" s="1">
        <v>0</v>
      </c>
      <c r="M19" s="8">
        <v>4</v>
      </c>
      <c r="N19" s="1">
        <v>0</v>
      </c>
      <c r="O19" s="1">
        <v>0</v>
      </c>
      <c r="P19" s="1">
        <v>0</v>
      </c>
      <c r="Q19" s="1">
        <v>0</v>
      </c>
      <c r="R19" s="1">
        <v>0</v>
      </c>
      <c r="S19" s="1">
        <v>0</v>
      </c>
      <c r="T19" s="1">
        <v>0</v>
      </c>
      <c r="U19" s="1">
        <v>0</v>
      </c>
      <c r="V19" s="1">
        <v>0</v>
      </c>
      <c r="W19" s="1">
        <v>0</v>
      </c>
    </row>
    <row r="20" spans="1:23" x14ac:dyDescent="0.2">
      <c r="A20" s="8" t="s">
        <v>218</v>
      </c>
      <c r="B20" s="1">
        <v>0</v>
      </c>
      <c r="C20" s="1">
        <v>0</v>
      </c>
      <c r="D20" s="1">
        <v>0</v>
      </c>
      <c r="E20" s="1">
        <v>0</v>
      </c>
      <c r="F20" s="1">
        <v>0</v>
      </c>
      <c r="G20" s="1">
        <v>0</v>
      </c>
      <c r="H20" s="1">
        <v>0</v>
      </c>
      <c r="I20" s="1">
        <v>0</v>
      </c>
      <c r="J20" s="1">
        <v>0</v>
      </c>
      <c r="K20" s="1">
        <v>0</v>
      </c>
      <c r="L20" s="1">
        <v>0</v>
      </c>
      <c r="M20" s="8" t="s">
        <v>218</v>
      </c>
      <c r="N20" s="1">
        <v>0</v>
      </c>
      <c r="O20" s="1">
        <v>0</v>
      </c>
      <c r="P20" s="1">
        <v>0</v>
      </c>
      <c r="Q20" s="1">
        <v>0</v>
      </c>
      <c r="R20" s="1">
        <v>0</v>
      </c>
      <c r="S20" s="1">
        <v>0</v>
      </c>
      <c r="T20" s="1">
        <v>0</v>
      </c>
      <c r="U20" s="1">
        <v>0</v>
      </c>
      <c r="V20" s="1">
        <v>0</v>
      </c>
      <c r="W20" s="1">
        <v>0</v>
      </c>
    </row>
    <row r="21" spans="1:23" x14ac:dyDescent="0.2">
      <c r="A21" s="8" t="s">
        <v>312</v>
      </c>
      <c r="B21" s="1">
        <v>0</v>
      </c>
      <c r="C21" s="1">
        <v>0</v>
      </c>
      <c r="D21" s="1">
        <v>0</v>
      </c>
      <c r="E21" s="1">
        <v>0</v>
      </c>
      <c r="F21" s="1">
        <v>0</v>
      </c>
      <c r="G21" s="1">
        <v>0</v>
      </c>
      <c r="H21" s="1">
        <v>0</v>
      </c>
      <c r="I21" s="1">
        <v>0</v>
      </c>
      <c r="J21" s="1">
        <v>0</v>
      </c>
      <c r="K21" s="1">
        <v>0</v>
      </c>
      <c r="L21" s="1">
        <v>0</v>
      </c>
      <c r="M21" s="8" t="s">
        <v>312</v>
      </c>
      <c r="N21" s="1">
        <v>0</v>
      </c>
      <c r="O21" s="1">
        <v>0</v>
      </c>
      <c r="P21" s="1">
        <v>0</v>
      </c>
      <c r="Q21" s="1">
        <v>0</v>
      </c>
      <c r="R21" s="1">
        <v>0</v>
      </c>
      <c r="S21" s="1">
        <v>0</v>
      </c>
      <c r="T21" s="1">
        <v>0</v>
      </c>
      <c r="U21" s="1">
        <v>0</v>
      </c>
      <c r="V21" s="1">
        <v>0</v>
      </c>
      <c r="W21" s="1">
        <v>0</v>
      </c>
    </row>
    <row r="22" spans="1:23" x14ac:dyDescent="0.2">
      <c r="A22" s="8" t="s">
        <v>313</v>
      </c>
      <c r="B22" s="1">
        <v>0</v>
      </c>
      <c r="C22" s="1">
        <v>0</v>
      </c>
      <c r="D22" s="1">
        <v>0</v>
      </c>
      <c r="E22" s="1">
        <v>0</v>
      </c>
      <c r="F22" s="1">
        <v>0</v>
      </c>
      <c r="G22" s="1">
        <v>0</v>
      </c>
      <c r="H22" s="1">
        <v>0</v>
      </c>
      <c r="I22" s="1">
        <v>0</v>
      </c>
      <c r="J22" s="1">
        <v>0</v>
      </c>
      <c r="K22" s="1">
        <v>0</v>
      </c>
      <c r="L22" s="1">
        <v>0</v>
      </c>
      <c r="M22" s="8" t="s">
        <v>313</v>
      </c>
      <c r="N22" s="1">
        <v>0</v>
      </c>
      <c r="O22" s="1">
        <v>0</v>
      </c>
      <c r="P22" s="1">
        <v>0</v>
      </c>
      <c r="Q22" s="1">
        <v>0</v>
      </c>
      <c r="R22" s="1">
        <v>0</v>
      </c>
      <c r="S22" s="1">
        <v>0</v>
      </c>
      <c r="T22" s="1">
        <v>0</v>
      </c>
      <c r="U22" s="1">
        <v>0</v>
      </c>
      <c r="V22" s="1">
        <v>0</v>
      </c>
      <c r="W22" s="1">
        <v>0</v>
      </c>
    </row>
    <row r="23" spans="1:23" x14ac:dyDescent="0.2">
      <c r="A23" s="8" t="s">
        <v>216</v>
      </c>
      <c r="B23" s="1">
        <v>0.2</v>
      </c>
      <c r="C23" s="1">
        <v>0.4</v>
      </c>
      <c r="D23" s="1">
        <v>0.1</v>
      </c>
      <c r="E23" s="1">
        <v>0.1</v>
      </c>
      <c r="F23" s="1">
        <v>0.2</v>
      </c>
      <c r="G23" s="1">
        <v>0.3</v>
      </c>
      <c r="H23" s="1">
        <v>0</v>
      </c>
      <c r="I23" s="1">
        <v>0</v>
      </c>
      <c r="J23" s="1" t="s">
        <v>356</v>
      </c>
      <c r="K23" s="1">
        <v>0</v>
      </c>
      <c r="L23" s="1">
        <v>0</v>
      </c>
      <c r="M23" s="8" t="s">
        <v>216</v>
      </c>
      <c r="N23" s="1">
        <v>0.9</v>
      </c>
      <c r="O23" s="1">
        <v>0.3</v>
      </c>
      <c r="P23" s="1">
        <v>0</v>
      </c>
      <c r="Q23" s="1">
        <v>0</v>
      </c>
      <c r="R23" s="1">
        <v>0</v>
      </c>
      <c r="S23" s="1">
        <v>0.1</v>
      </c>
      <c r="T23" s="1">
        <v>0</v>
      </c>
      <c r="U23" s="1">
        <v>0</v>
      </c>
      <c r="V23" s="1">
        <v>0</v>
      </c>
      <c r="W23" s="1">
        <v>0.7</v>
      </c>
    </row>
    <row r="25" spans="1:23" x14ac:dyDescent="0.2">
      <c r="A25" s="8" t="s">
        <v>353</v>
      </c>
      <c r="B25" s="1">
        <v>83</v>
      </c>
      <c r="C25" s="1">
        <v>9</v>
      </c>
      <c r="D25" s="1">
        <v>15</v>
      </c>
      <c r="E25" s="1">
        <v>26</v>
      </c>
      <c r="F25" s="1">
        <v>10</v>
      </c>
      <c r="G25" s="1">
        <v>0</v>
      </c>
      <c r="H25" s="1">
        <v>0</v>
      </c>
      <c r="I25" s="1">
        <v>0</v>
      </c>
      <c r="J25" s="1">
        <v>7</v>
      </c>
      <c r="K25" s="1">
        <v>0</v>
      </c>
      <c r="L25" s="1">
        <v>0</v>
      </c>
      <c r="M25" s="8" t="s">
        <v>353</v>
      </c>
      <c r="N25" s="1">
        <v>1</v>
      </c>
      <c r="O25" s="1">
        <v>14</v>
      </c>
      <c r="P25" s="1">
        <v>0</v>
      </c>
      <c r="Q25" s="1">
        <v>0</v>
      </c>
      <c r="R25" s="1">
        <v>0</v>
      </c>
      <c r="S25" s="1">
        <v>0</v>
      </c>
      <c r="T25" s="1">
        <v>0</v>
      </c>
      <c r="U25" s="1">
        <v>0</v>
      </c>
      <c r="V25" s="1">
        <v>0</v>
      </c>
      <c r="W25" s="1">
        <v>1</v>
      </c>
    </row>
    <row r="26" spans="1:23" x14ac:dyDescent="0.2">
      <c r="A26" s="8" t="s">
        <v>220</v>
      </c>
      <c r="B26" s="1">
        <v>82</v>
      </c>
      <c r="C26" s="1">
        <v>9</v>
      </c>
      <c r="D26" s="1">
        <v>15</v>
      </c>
      <c r="E26" s="1">
        <v>26</v>
      </c>
      <c r="F26" s="1">
        <v>10</v>
      </c>
      <c r="G26" s="1">
        <v>0</v>
      </c>
      <c r="H26" s="1">
        <v>0</v>
      </c>
      <c r="I26" s="1">
        <v>0</v>
      </c>
      <c r="J26" s="1">
        <v>6</v>
      </c>
      <c r="K26" s="1">
        <v>0</v>
      </c>
      <c r="L26" s="1">
        <v>0</v>
      </c>
      <c r="M26" s="8" t="s">
        <v>220</v>
      </c>
      <c r="N26" s="1">
        <v>1</v>
      </c>
      <c r="O26" s="1">
        <v>14</v>
      </c>
      <c r="P26" s="1">
        <v>0</v>
      </c>
      <c r="Q26" s="1">
        <v>0</v>
      </c>
      <c r="R26" s="1">
        <v>0</v>
      </c>
      <c r="S26" s="1">
        <v>0</v>
      </c>
      <c r="T26" s="1">
        <v>0</v>
      </c>
      <c r="U26" s="1">
        <v>0</v>
      </c>
      <c r="V26" s="1">
        <v>0</v>
      </c>
      <c r="W26" s="1">
        <v>1</v>
      </c>
    </row>
    <row r="27" spans="1:23" x14ac:dyDescent="0.2">
      <c r="A27" s="8">
        <v>1</v>
      </c>
      <c r="B27" s="1">
        <v>0</v>
      </c>
      <c r="C27" s="1">
        <v>0</v>
      </c>
      <c r="D27" s="1">
        <v>0</v>
      </c>
      <c r="E27" s="1">
        <v>0</v>
      </c>
      <c r="F27" s="1">
        <v>0</v>
      </c>
      <c r="G27" s="1">
        <v>0</v>
      </c>
      <c r="H27" s="1">
        <v>0</v>
      </c>
      <c r="I27" s="1">
        <v>0</v>
      </c>
      <c r="J27" s="1">
        <v>0</v>
      </c>
      <c r="K27" s="1">
        <v>0</v>
      </c>
      <c r="L27" s="1">
        <v>0</v>
      </c>
      <c r="M27" s="8">
        <v>1</v>
      </c>
      <c r="N27" s="1">
        <v>0</v>
      </c>
      <c r="O27" s="1">
        <v>0</v>
      </c>
      <c r="P27" s="1">
        <v>0</v>
      </c>
      <c r="Q27" s="1">
        <v>0</v>
      </c>
      <c r="R27" s="1">
        <v>0</v>
      </c>
      <c r="S27" s="1">
        <v>0</v>
      </c>
      <c r="T27" s="1">
        <v>0</v>
      </c>
      <c r="U27" s="1">
        <v>0</v>
      </c>
      <c r="V27" s="1">
        <v>0</v>
      </c>
      <c r="W27" s="1">
        <v>0</v>
      </c>
    </row>
    <row r="28" spans="1:23" x14ac:dyDescent="0.2">
      <c r="A28" s="8">
        <v>2</v>
      </c>
      <c r="B28" s="1">
        <v>0</v>
      </c>
      <c r="C28" s="1">
        <v>0</v>
      </c>
      <c r="D28" s="1">
        <v>0</v>
      </c>
      <c r="E28" s="1">
        <v>0</v>
      </c>
      <c r="F28" s="1">
        <v>0</v>
      </c>
      <c r="G28" s="1">
        <v>0</v>
      </c>
      <c r="H28" s="1">
        <v>0</v>
      </c>
      <c r="I28" s="1">
        <v>0</v>
      </c>
      <c r="J28" s="1">
        <v>0</v>
      </c>
      <c r="K28" s="1">
        <v>0</v>
      </c>
      <c r="L28" s="1">
        <v>0</v>
      </c>
      <c r="M28" s="8">
        <v>2</v>
      </c>
      <c r="N28" s="1">
        <v>0</v>
      </c>
      <c r="O28" s="1">
        <v>0</v>
      </c>
      <c r="P28" s="1">
        <v>0</v>
      </c>
      <c r="Q28" s="1">
        <v>0</v>
      </c>
      <c r="R28" s="1">
        <v>0</v>
      </c>
      <c r="S28" s="1">
        <v>0</v>
      </c>
      <c r="T28" s="1">
        <v>0</v>
      </c>
      <c r="U28" s="1">
        <v>0</v>
      </c>
      <c r="V28" s="1">
        <v>0</v>
      </c>
      <c r="W28" s="1">
        <v>0</v>
      </c>
    </row>
    <row r="29" spans="1:23" x14ac:dyDescent="0.2">
      <c r="A29" s="8">
        <v>3</v>
      </c>
      <c r="B29" s="1">
        <v>0</v>
      </c>
      <c r="C29" s="1">
        <v>0</v>
      </c>
      <c r="D29" s="1">
        <v>0</v>
      </c>
      <c r="E29" s="1">
        <v>0</v>
      </c>
      <c r="F29" s="1">
        <v>0</v>
      </c>
      <c r="G29" s="1">
        <v>0</v>
      </c>
      <c r="H29" s="1">
        <v>0</v>
      </c>
      <c r="I29" s="1">
        <v>0</v>
      </c>
      <c r="J29" s="1">
        <v>0</v>
      </c>
      <c r="K29" s="1">
        <v>0</v>
      </c>
      <c r="L29" s="1">
        <v>0</v>
      </c>
      <c r="M29" s="8">
        <v>3</v>
      </c>
      <c r="N29" s="1">
        <v>0</v>
      </c>
      <c r="O29" s="1">
        <v>0</v>
      </c>
      <c r="P29" s="1">
        <v>0</v>
      </c>
      <c r="Q29" s="1">
        <v>0</v>
      </c>
      <c r="R29" s="1">
        <v>0</v>
      </c>
      <c r="S29" s="1">
        <v>0</v>
      </c>
      <c r="T29" s="1">
        <v>0</v>
      </c>
      <c r="U29" s="1">
        <v>0</v>
      </c>
      <c r="V29" s="1">
        <v>0</v>
      </c>
      <c r="W29" s="1">
        <v>0</v>
      </c>
    </row>
    <row r="30" spans="1:23" x14ac:dyDescent="0.2">
      <c r="A30" s="8">
        <v>4</v>
      </c>
      <c r="B30" s="1">
        <v>0</v>
      </c>
      <c r="C30" s="1">
        <v>0</v>
      </c>
      <c r="D30" s="1">
        <v>0</v>
      </c>
      <c r="E30" s="1">
        <v>0</v>
      </c>
      <c r="F30" s="1">
        <v>0</v>
      </c>
      <c r="G30" s="1">
        <v>0</v>
      </c>
      <c r="H30" s="1">
        <v>0</v>
      </c>
      <c r="I30" s="1">
        <v>0</v>
      </c>
      <c r="J30" s="1">
        <v>0</v>
      </c>
      <c r="K30" s="1">
        <v>0</v>
      </c>
      <c r="L30" s="1">
        <v>0</v>
      </c>
      <c r="M30" s="8">
        <v>4</v>
      </c>
      <c r="N30" s="1">
        <v>0</v>
      </c>
      <c r="O30" s="1">
        <v>0</v>
      </c>
      <c r="P30" s="1">
        <v>0</v>
      </c>
      <c r="Q30" s="1">
        <v>0</v>
      </c>
      <c r="R30" s="1">
        <v>0</v>
      </c>
      <c r="S30" s="1">
        <v>0</v>
      </c>
      <c r="T30" s="1">
        <v>0</v>
      </c>
      <c r="U30" s="1">
        <v>0</v>
      </c>
      <c r="V30" s="1">
        <v>0</v>
      </c>
      <c r="W30" s="1">
        <v>0</v>
      </c>
    </row>
    <row r="31" spans="1:23" x14ac:dyDescent="0.2">
      <c r="A31" s="8" t="s">
        <v>218</v>
      </c>
      <c r="B31" s="1">
        <v>1</v>
      </c>
      <c r="C31" s="1">
        <v>0</v>
      </c>
      <c r="D31" s="1">
        <v>0</v>
      </c>
      <c r="E31" s="1">
        <v>0</v>
      </c>
      <c r="F31" s="1">
        <v>0</v>
      </c>
      <c r="G31" s="1">
        <v>0</v>
      </c>
      <c r="H31" s="1">
        <v>0</v>
      </c>
      <c r="I31" s="1">
        <v>0</v>
      </c>
      <c r="J31" s="1">
        <v>1</v>
      </c>
      <c r="K31" s="1">
        <v>0</v>
      </c>
      <c r="L31" s="1">
        <v>0</v>
      </c>
      <c r="M31" s="8" t="s">
        <v>218</v>
      </c>
      <c r="N31" s="1">
        <v>0</v>
      </c>
      <c r="O31" s="1">
        <v>0</v>
      </c>
      <c r="P31" s="1">
        <v>0</v>
      </c>
      <c r="Q31" s="1">
        <v>0</v>
      </c>
      <c r="R31" s="1">
        <v>0</v>
      </c>
      <c r="S31" s="1">
        <v>0</v>
      </c>
      <c r="T31" s="1">
        <v>0</v>
      </c>
      <c r="U31" s="1">
        <v>0</v>
      </c>
      <c r="V31" s="1">
        <v>0</v>
      </c>
      <c r="W31" s="1">
        <v>0</v>
      </c>
    </row>
    <row r="32" spans="1:23" x14ac:dyDescent="0.2">
      <c r="A32" s="8" t="s">
        <v>312</v>
      </c>
      <c r="B32" s="1">
        <v>0</v>
      </c>
      <c r="C32" s="1">
        <v>0</v>
      </c>
      <c r="D32" s="1">
        <v>0</v>
      </c>
      <c r="E32" s="1">
        <v>0</v>
      </c>
      <c r="F32" s="1">
        <v>0</v>
      </c>
      <c r="G32" s="1">
        <v>0</v>
      </c>
      <c r="H32" s="1">
        <v>0</v>
      </c>
      <c r="I32" s="1">
        <v>0</v>
      </c>
      <c r="J32" s="1">
        <v>0</v>
      </c>
      <c r="K32" s="1">
        <v>0</v>
      </c>
      <c r="L32" s="1">
        <v>0</v>
      </c>
      <c r="M32" s="8" t="s">
        <v>312</v>
      </c>
      <c r="N32" s="1">
        <v>0</v>
      </c>
      <c r="O32" s="1">
        <v>0</v>
      </c>
      <c r="P32" s="1">
        <v>0</v>
      </c>
      <c r="Q32" s="1">
        <v>0</v>
      </c>
      <c r="R32" s="1">
        <v>0</v>
      </c>
      <c r="S32" s="1">
        <v>0</v>
      </c>
      <c r="T32" s="1">
        <v>0</v>
      </c>
      <c r="U32" s="1">
        <v>0</v>
      </c>
      <c r="V32" s="1">
        <v>0</v>
      </c>
      <c r="W32" s="1">
        <v>0</v>
      </c>
    </row>
    <row r="33" spans="1:23" x14ac:dyDescent="0.2">
      <c r="A33" s="8" t="s">
        <v>313</v>
      </c>
      <c r="B33" s="1">
        <v>0</v>
      </c>
      <c r="C33" s="1">
        <v>0</v>
      </c>
      <c r="D33" s="1">
        <v>0</v>
      </c>
      <c r="E33" s="1">
        <v>0</v>
      </c>
      <c r="F33" s="1">
        <v>0</v>
      </c>
      <c r="G33" s="1">
        <v>0</v>
      </c>
      <c r="H33" s="1">
        <v>0</v>
      </c>
      <c r="I33" s="1">
        <v>0</v>
      </c>
      <c r="J33" s="1">
        <v>0</v>
      </c>
      <c r="K33" s="1">
        <v>0</v>
      </c>
      <c r="L33" s="1">
        <v>0</v>
      </c>
      <c r="M33" s="8" t="s">
        <v>313</v>
      </c>
      <c r="N33" s="1">
        <v>0</v>
      </c>
      <c r="O33" s="1">
        <v>0</v>
      </c>
      <c r="P33" s="1">
        <v>0</v>
      </c>
      <c r="Q33" s="1">
        <v>0</v>
      </c>
      <c r="R33" s="1">
        <v>0</v>
      </c>
      <c r="S33" s="1">
        <v>0</v>
      </c>
      <c r="T33" s="1">
        <v>0</v>
      </c>
      <c r="U33" s="1">
        <v>0</v>
      </c>
      <c r="V33" s="1">
        <v>0</v>
      </c>
      <c r="W33" s="1">
        <v>0</v>
      </c>
    </row>
    <row r="34" spans="1:23" x14ac:dyDescent="0.2">
      <c r="A34" s="8" t="s">
        <v>216</v>
      </c>
      <c r="B34" s="1">
        <v>0.1</v>
      </c>
      <c r="C34" s="1">
        <v>0</v>
      </c>
      <c r="D34" s="1">
        <v>0</v>
      </c>
      <c r="E34" s="1">
        <v>0</v>
      </c>
      <c r="F34" s="1">
        <v>0</v>
      </c>
      <c r="G34" s="1">
        <v>0</v>
      </c>
      <c r="H34" s="1">
        <v>0</v>
      </c>
      <c r="I34" s="1">
        <v>0</v>
      </c>
      <c r="J34" s="1">
        <v>1.1000000000000001</v>
      </c>
      <c r="K34" s="1">
        <v>0</v>
      </c>
      <c r="L34" s="1">
        <v>0</v>
      </c>
      <c r="M34" s="8" t="s">
        <v>216</v>
      </c>
      <c r="N34" s="1">
        <v>0</v>
      </c>
      <c r="O34" s="1">
        <v>0</v>
      </c>
      <c r="P34" s="1">
        <v>0</v>
      </c>
      <c r="Q34" s="1">
        <v>0</v>
      </c>
      <c r="R34" s="1">
        <v>0</v>
      </c>
      <c r="S34" s="1">
        <v>0</v>
      </c>
      <c r="T34" s="1">
        <v>0</v>
      </c>
      <c r="U34" s="1">
        <v>0</v>
      </c>
      <c r="V34" s="1">
        <v>0</v>
      </c>
      <c r="W34" s="1">
        <v>0</v>
      </c>
    </row>
    <row r="36" spans="1:23" x14ac:dyDescent="0.2">
      <c r="A36" s="8" t="s">
        <v>354</v>
      </c>
      <c r="B36" s="1">
        <v>171</v>
      </c>
      <c r="C36" s="1">
        <v>7</v>
      </c>
      <c r="D36" s="1">
        <v>25</v>
      </c>
      <c r="E36" s="1">
        <v>42</v>
      </c>
      <c r="F36" s="1">
        <v>32</v>
      </c>
      <c r="G36" s="1">
        <v>3</v>
      </c>
      <c r="H36" s="1">
        <v>1</v>
      </c>
      <c r="I36" s="1">
        <v>0</v>
      </c>
      <c r="J36" s="1">
        <v>27</v>
      </c>
      <c r="K36" s="1">
        <v>1</v>
      </c>
      <c r="L36" s="1">
        <v>1</v>
      </c>
      <c r="M36" s="8" t="s">
        <v>354</v>
      </c>
      <c r="N36" s="1">
        <v>2</v>
      </c>
      <c r="O36" s="1">
        <v>12</v>
      </c>
      <c r="P36" s="1">
        <v>0</v>
      </c>
      <c r="Q36" s="1">
        <v>0</v>
      </c>
      <c r="R36" s="1">
        <v>1</v>
      </c>
      <c r="S36" s="1">
        <v>7</v>
      </c>
      <c r="T36" s="1">
        <v>6</v>
      </c>
      <c r="U36" s="1">
        <v>0</v>
      </c>
      <c r="V36" s="1">
        <v>0</v>
      </c>
      <c r="W36" s="1">
        <v>4</v>
      </c>
    </row>
    <row r="37" spans="1:23" x14ac:dyDescent="0.2">
      <c r="A37" s="8" t="s">
        <v>220</v>
      </c>
      <c r="B37" s="1">
        <v>152</v>
      </c>
      <c r="C37" s="1">
        <v>3</v>
      </c>
      <c r="D37" s="1">
        <v>25</v>
      </c>
      <c r="E37" s="1">
        <v>38</v>
      </c>
      <c r="F37" s="1">
        <v>30</v>
      </c>
      <c r="G37" s="1">
        <v>2</v>
      </c>
      <c r="H37" s="1">
        <v>1</v>
      </c>
      <c r="I37" s="1">
        <v>0</v>
      </c>
      <c r="J37" s="1">
        <v>25</v>
      </c>
      <c r="K37" s="1">
        <v>1</v>
      </c>
      <c r="L37" s="1">
        <v>0</v>
      </c>
      <c r="M37" s="8" t="s">
        <v>220</v>
      </c>
      <c r="N37" s="1">
        <v>1</v>
      </c>
      <c r="O37" s="1">
        <v>12</v>
      </c>
      <c r="P37" s="1">
        <v>0</v>
      </c>
      <c r="Q37" s="1">
        <v>0</v>
      </c>
      <c r="R37" s="1">
        <v>0</v>
      </c>
      <c r="S37" s="1">
        <v>7</v>
      </c>
      <c r="T37" s="1">
        <v>6</v>
      </c>
      <c r="U37" s="1">
        <v>0</v>
      </c>
      <c r="V37" s="1">
        <v>0</v>
      </c>
      <c r="W37" s="1">
        <v>1</v>
      </c>
    </row>
    <row r="38" spans="1:23" x14ac:dyDescent="0.2">
      <c r="A38" s="8">
        <v>1</v>
      </c>
      <c r="B38" s="1">
        <v>3</v>
      </c>
      <c r="C38" s="1">
        <v>0</v>
      </c>
      <c r="D38" s="1">
        <v>0</v>
      </c>
      <c r="E38" s="1">
        <v>0</v>
      </c>
      <c r="F38" s="1">
        <v>0</v>
      </c>
      <c r="G38" s="1">
        <v>0</v>
      </c>
      <c r="H38" s="1">
        <v>0</v>
      </c>
      <c r="I38" s="1">
        <v>0</v>
      </c>
      <c r="J38" s="1">
        <v>0</v>
      </c>
      <c r="K38" s="1">
        <v>0</v>
      </c>
      <c r="L38" s="1">
        <v>0</v>
      </c>
      <c r="M38" s="8">
        <v>1</v>
      </c>
      <c r="N38" s="1">
        <v>0</v>
      </c>
      <c r="O38" s="1">
        <v>0</v>
      </c>
      <c r="P38" s="1">
        <v>0</v>
      </c>
      <c r="Q38" s="1">
        <v>0</v>
      </c>
      <c r="R38" s="1">
        <v>0</v>
      </c>
      <c r="S38" s="1">
        <v>0</v>
      </c>
      <c r="T38" s="1">
        <v>0</v>
      </c>
      <c r="U38" s="1">
        <v>0</v>
      </c>
      <c r="V38" s="1">
        <v>0</v>
      </c>
      <c r="W38" s="1">
        <v>3</v>
      </c>
    </row>
    <row r="39" spans="1:23" x14ac:dyDescent="0.2">
      <c r="A39" s="8">
        <v>2</v>
      </c>
      <c r="B39" s="1">
        <v>6</v>
      </c>
      <c r="C39" s="1">
        <v>2</v>
      </c>
      <c r="D39" s="1">
        <v>0</v>
      </c>
      <c r="E39" s="1">
        <v>1</v>
      </c>
      <c r="F39" s="1">
        <v>0</v>
      </c>
      <c r="G39" s="1">
        <v>0</v>
      </c>
      <c r="H39" s="1">
        <v>0</v>
      </c>
      <c r="I39" s="1">
        <v>0</v>
      </c>
      <c r="J39" s="1">
        <v>2</v>
      </c>
      <c r="K39" s="1">
        <v>0</v>
      </c>
      <c r="L39" s="1">
        <v>0</v>
      </c>
      <c r="M39" s="8">
        <v>2</v>
      </c>
      <c r="N39" s="1">
        <v>1</v>
      </c>
      <c r="O39" s="1">
        <v>0</v>
      </c>
      <c r="P39" s="1">
        <v>0</v>
      </c>
      <c r="Q39" s="1">
        <v>0</v>
      </c>
      <c r="R39" s="1">
        <v>0</v>
      </c>
      <c r="S39" s="1">
        <v>0</v>
      </c>
      <c r="T39" s="1">
        <v>0</v>
      </c>
      <c r="U39" s="1">
        <v>0</v>
      </c>
      <c r="V39" s="1">
        <v>0</v>
      </c>
      <c r="W39" s="1">
        <v>0</v>
      </c>
    </row>
    <row r="40" spans="1:23" x14ac:dyDescent="0.2">
      <c r="A40" s="8">
        <v>3</v>
      </c>
      <c r="B40" s="1">
        <v>3</v>
      </c>
      <c r="C40" s="1">
        <v>0</v>
      </c>
      <c r="D40" s="1">
        <v>0</v>
      </c>
      <c r="E40" s="1">
        <v>2</v>
      </c>
      <c r="F40" s="1">
        <v>1</v>
      </c>
      <c r="G40" s="1">
        <v>0</v>
      </c>
      <c r="H40" s="1">
        <v>0</v>
      </c>
      <c r="I40" s="1">
        <v>0</v>
      </c>
      <c r="J40" s="1">
        <v>0</v>
      </c>
      <c r="K40" s="1">
        <v>0</v>
      </c>
      <c r="L40" s="1">
        <v>0</v>
      </c>
      <c r="M40" s="8">
        <v>3</v>
      </c>
      <c r="N40" s="1">
        <v>0</v>
      </c>
      <c r="O40" s="1">
        <v>0</v>
      </c>
      <c r="P40" s="1">
        <v>0</v>
      </c>
      <c r="Q40" s="1">
        <v>0</v>
      </c>
      <c r="R40" s="1">
        <v>0</v>
      </c>
      <c r="S40" s="1">
        <v>0</v>
      </c>
      <c r="T40" s="1">
        <v>0</v>
      </c>
      <c r="U40" s="1">
        <v>0</v>
      </c>
      <c r="V40" s="1">
        <v>0</v>
      </c>
      <c r="W40" s="1">
        <v>0</v>
      </c>
    </row>
    <row r="41" spans="1:23" x14ac:dyDescent="0.2">
      <c r="A41" s="8">
        <v>4</v>
      </c>
      <c r="B41" s="1">
        <v>1</v>
      </c>
      <c r="C41" s="1">
        <v>0</v>
      </c>
      <c r="D41" s="1">
        <v>0</v>
      </c>
      <c r="E41" s="1">
        <v>0</v>
      </c>
      <c r="F41" s="1">
        <v>0</v>
      </c>
      <c r="G41" s="1">
        <v>1</v>
      </c>
      <c r="H41" s="1">
        <v>0</v>
      </c>
      <c r="I41" s="1">
        <v>0</v>
      </c>
      <c r="J41" s="1">
        <v>0</v>
      </c>
      <c r="K41" s="1">
        <v>0</v>
      </c>
      <c r="L41" s="1">
        <v>0</v>
      </c>
      <c r="M41" s="8">
        <v>4</v>
      </c>
      <c r="N41" s="1">
        <v>0</v>
      </c>
      <c r="O41" s="1">
        <v>0</v>
      </c>
      <c r="P41" s="1">
        <v>0</v>
      </c>
      <c r="Q41" s="1">
        <v>0</v>
      </c>
      <c r="R41" s="1">
        <v>0</v>
      </c>
      <c r="S41" s="1">
        <v>0</v>
      </c>
      <c r="T41" s="1">
        <v>0</v>
      </c>
      <c r="U41" s="1">
        <v>0</v>
      </c>
      <c r="V41" s="1">
        <v>0</v>
      </c>
      <c r="W41" s="1">
        <v>0</v>
      </c>
    </row>
    <row r="42" spans="1:23" x14ac:dyDescent="0.2">
      <c r="A42" s="8" t="s">
        <v>218</v>
      </c>
      <c r="B42" s="1">
        <v>6</v>
      </c>
      <c r="C42" s="1">
        <v>2</v>
      </c>
      <c r="D42" s="1">
        <v>0</v>
      </c>
      <c r="E42" s="1">
        <v>1</v>
      </c>
      <c r="F42" s="1">
        <v>1</v>
      </c>
      <c r="G42" s="1">
        <v>0</v>
      </c>
      <c r="H42" s="1">
        <v>0</v>
      </c>
      <c r="I42" s="1">
        <v>0</v>
      </c>
      <c r="J42" s="1">
        <v>0</v>
      </c>
      <c r="K42" s="1">
        <v>0</v>
      </c>
      <c r="L42" s="1">
        <v>1</v>
      </c>
      <c r="M42" s="8" t="s">
        <v>218</v>
      </c>
      <c r="N42" s="1">
        <v>0</v>
      </c>
      <c r="O42" s="1">
        <v>0</v>
      </c>
      <c r="P42" s="1">
        <v>0</v>
      </c>
      <c r="Q42" s="1">
        <v>0</v>
      </c>
      <c r="R42" s="1">
        <v>1</v>
      </c>
      <c r="S42" s="1">
        <v>0</v>
      </c>
      <c r="T42" s="1">
        <v>0</v>
      </c>
      <c r="U42" s="1">
        <v>0</v>
      </c>
      <c r="V42" s="1">
        <v>0</v>
      </c>
      <c r="W42" s="1">
        <v>0</v>
      </c>
    </row>
    <row r="43" spans="1:23" x14ac:dyDescent="0.2">
      <c r="A43" s="8" t="s">
        <v>312</v>
      </c>
      <c r="B43" s="1">
        <v>0</v>
      </c>
      <c r="C43" s="1">
        <v>0</v>
      </c>
      <c r="D43" s="1">
        <v>0</v>
      </c>
      <c r="E43" s="1">
        <v>0</v>
      </c>
      <c r="F43" s="1">
        <v>0</v>
      </c>
      <c r="G43" s="1">
        <v>0</v>
      </c>
      <c r="H43" s="1">
        <v>0</v>
      </c>
      <c r="I43" s="1">
        <v>0</v>
      </c>
      <c r="J43" s="1">
        <v>0</v>
      </c>
      <c r="K43" s="1">
        <v>0</v>
      </c>
      <c r="L43" s="1">
        <v>0</v>
      </c>
      <c r="M43" s="8" t="s">
        <v>312</v>
      </c>
      <c r="N43" s="1">
        <v>0</v>
      </c>
      <c r="O43" s="1">
        <v>0</v>
      </c>
      <c r="P43" s="1">
        <v>0</v>
      </c>
      <c r="Q43" s="1">
        <v>0</v>
      </c>
      <c r="R43" s="1">
        <v>0</v>
      </c>
      <c r="S43" s="1">
        <v>0</v>
      </c>
      <c r="T43" s="1">
        <v>0</v>
      </c>
      <c r="U43" s="1">
        <v>0</v>
      </c>
      <c r="V43" s="1">
        <v>0</v>
      </c>
      <c r="W43" s="1">
        <v>0</v>
      </c>
    </row>
    <row r="44" spans="1:23" x14ac:dyDescent="0.2">
      <c r="A44" s="8" t="s">
        <v>313</v>
      </c>
      <c r="B44" s="1">
        <v>0</v>
      </c>
      <c r="C44" s="1">
        <v>0</v>
      </c>
      <c r="D44" s="1">
        <v>0</v>
      </c>
      <c r="E44" s="1">
        <v>0</v>
      </c>
      <c r="F44" s="1">
        <v>0</v>
      </c>
      <c r="G44" s="1">
        <v>0</v>
      </c>
      <c r="H44" s="1">
        <v>0</v>
      </c>
      <c r="I44" s="1">
        <v>0</v>
      </c>
      <c r="J44" s="1">
        <v>0</v>
      </c>
      <c r="K44" s="1">
        <v>0</v>
      </c>
      <c r="L44" s="1">
        <v>0</v>
      </c>
      <c r="M44" s="8" t="s">
        <v>313</v>
      </c>
      <c r="N44" s="1">
        <v>0</v>
      </c>
      <c r="O44" s="1">
        <v>0</v>
      </c>
      <c r="P44" s="1">
        <v>0</v>
      </c>
      <c r="Q44" s="1">
        <v>0</v>
      </c>
      <c r="R44" s="1">
        <v>0</v>
      </c>
      <c r="S44" s="1">
        <v>0</v>
      </c>
      <c r="T44" s="1">
        <v>0</v>
      </c>
      <c r="U44" s="1">
        <v>0</v>
      </c>
      <c r="V44" s="1">
        <v>0</v>
      </c>
      <c r="W44" s="1">
        <v>0</v>
      </c>
    </row>
    <row r="45" spans="1:23" x14ac:dyDescent="0.2">
      <c r="A45" s="8" t="s">
        <v>216</v>
      </c>
      <c r="B45" s="1">
        <v>0.3</v>
      </c>
      <c r="C45" s="1">
        <v>2</v>
      </c>
      <c r="D45" s="1">
        <v>0</v>
      </c>
      <c r="E45" s="1">
        <v>0.3</v>
      </c>
      <c r="F45" s="1">
        <v>0.3</v>
      </c>
      <c r="G45" s="1">
        <v>1.3</v>
      </c>
      <c r="H45" s="1">
        <v>0</v>
      </c>
      <c r="I45" s="1">
        <v>0</v>
      </c>
      <c r="J45" s="1">
        <v>0.1</v>
      </c>
      <c r="K45" s="1">
        <v>0</v>
      </c>
      <c r="L45" s="1">
        <v>5</v>
      </c>
      <c r="M45" s="8" t="s">
        <v>216</v>
      </c>
      <c r="N45" s="1">
        <v>1</v>
      </c>
      <c r="O45" s="1">
        <v>0</v>
      </c>
      <c r="P45" s="1">
        <v>0</v>
      </c>
      <c r="Q45" s="1">
        <v>0</v>
      </c>
      <c r="R45" s="1">
        <v>5</v>
      </c>
      <c r="S45" s="1">
        <v>0</v>
      </c>
      <c r="T45" s="1">
        <v>0</v>
      </c>
      <c r="U45" s="1">
        <v>0</v>
      </c>
      <c r="V45" s="1">
        <v>0</v>
      </c>
      <c r="W45" s="1">
        <v>0.8</v>
      </c>
    </row>
    <row r="47" spans="1:23" x14ac:dyDescent="0.2">
      <c r="A47" s="8" t="s">
        <v>320</v>
      </c>
      <c r="B47" s="1">
        <v>63</v>
      </c>
      <c r="C47" s="1">
        <v>5</v>
      </c>
      <c r="D47" s="1">
        <v>6</v>
      </c>
      <c r="E47" s="1">
        <v>23</v>
      </c>
      <c r="F47" s="1">
        <v>12</v>
      </c>
      <c r="G47" s="1">
        <v>1</v>
      </c>
      <c r="H47" s="1">
        <v>0</v>
      </c>
      <c r="I47" s="1">
        <v>0</v>
      </c>
      <c r="J47" s="1">
        <v>10</v>
      </c>
      <c r="K47" s="1">
        <v>0</v>
      </c>
      <c r="L47" s="1">
        <v>0</v>
      </c>
      <c r="M47" s="8" t="s">
        <v>320</v>
      </c>
      <c r="N47" s="1">
        <v>0</v>
      </c>
      <c r="O47" s="1">
        <v>5</v>
      </c>
      <c r="P47" s="1">
        <v>0</v>
      </c>
      <c r="Q47" s="1">
        <v>0</v>
      </c>
      <c r="R47" s="1">
        <v>0</v>
      </c>
      <c r="S47" s="1">
        <v>1</v>
      </c>
      <c r="T47" s="1">
        <v>0</v>
      </c>
      <c r="U47" s="1">
        <v>0</v>
      </c>
      <c r="V47" s="1">
        <v>0</v>
      </c>
      <c r="W47" s="1">
        <v>0</v>
      </c>
    </row>
    <row r="48" spans="1:23" x14ac:dyDescent="0.2">
      <c r="A48" s="8" t="s">
        <v>220</v>
      </c>
      <c r="B48" s="1">
        <v>63</v>
      </c>
      <c r="C48" s="1">
        <v>5</v>
      </c>
      <c r="D48" s="1">
        <v>6</v>
      </c>
      <c r="E48" s="1">
        <v>23</v>
      </c>
      <c r="F48" s="1">
        <v>12</v>
      </c>
      <c r="G48" s="1">
        <v>1</v>
      </c>
      <c r="H48" s="1">
        <v>0</v>
      </c>
      <c r="I48" s="1">
        <v>0</v>
      </c>
      <c r="J48" s="1">
        <v>10</v>
      </c>
      <c r="K48" s="1">
        <v>0</v>
      </c>
      <c r="L48" s="1">
        <v>0</v>
      </c>
      <c r="M48" s="8" t="s">
        <v>220</v>
      </c>
      <c r="N48" s="1">
        <v>0</v>
      </c>
      <c r="O48" s="1">
        <v>5</v>
      </c>
      <c r="P48" s="1">
        <v>0</v>
      </c>
      <c r="Q48" s="1">
        <v>0</v>
      </c>
      <c r="R48" s="1">
        <v>0</v>
      </c>
      <c r="S48" s="1">
        <v>1</v>
      </c>
      <c r="T48" s="1">
        <v>0</v>
      </c>
      <c r="U48" s="1">
        <v>0</v>
      </c>
      <c r="V48" s="1">
        <v>0</v>
      </c>
      <c r="W48" s="1">
        <v>0</v>
      </c>
    </row>
    <row r="49" spans="1:23" x14ac:dyDescent="0.2">
      <c r="A49" s="8">
        <v>1</v>
      </c>
      <c r="B49" s="1">
        <v>0</v>
      </c>
      <c r="C49" s="1">
        <v>0</v>
      </c>
      <c r="D49" s="1">
        <v>0</v>
      </c>
      <c r="E49" s="1">
        <v>0</v>
      </c>
      <c r="F49" s="1">
        <v>0</v>
      </c>
      <c r="G49" s="1">
        <v>0</v>
      </c>
      <c r="H49" s="1">
        <v>0</v>
      </c>
      <c r="I49" s="1">
        <v>0</v>
      </c>
      <c r="J49" s="1">
        <v>0</v>
      </c>
      <c r="K49" s="1">
        <v>0</v>
      </c>
      <c r="L49" s="1">
        <v>0</v>
      </c>
      <c r="M49" s="8">
        <v>1</v>
      </c>
      <c r="N49" s="1">
        <v>0</v>
      </c>
      <c r="O49" s="1">
        <v>0</v>
      </c>
      <c r="P49" s="1">
        <v>0</v>
      </c>
      <c r="Q49" s="1">
        <v>0</v>
      </c>
      <c r="R49" s="1">
        <v>0</v>
      </c>
      <c r="S49" s="1">
        <v>0</v>
      </c>
      <c r="T49" s="1">
        <v>0</v>
      </c>
      <c r="U49" s="1">
        <v>0</v>
      </c>
      <c r="V49" s="1">
        <v>0</v>
      </c>
      <c r="W49" s="1">
        <v>0</v>
      </c>
    </row>
    <row r="50" spans="1:23" x14ac:dyDescent="0.2">
      <c r="A50" s="8">
        <v>2</v>
      </c>
      <c r="B50" s="1">
        <v>0</v>
      </c>
      <c r="C50" s="1">
        <v>0</v>
      </c>
      <c r="D50" s="1">
        <v>0</v>
      </c>
      <c r="E50" s="1">
        <v>0</v>
      </c>
      <c r="F50" s="1">
        <v>0</v>
      </c>
      <c r="G50" s="1">
        <v>0</v>
      </c>
      <c r="H50" s="1">
        <v>0</v>
      </c>
      <c r="I50" s="1">
        <v>0</v>
      </c>
      <c r="J50" s="1">
        <v>0</v>
      </c>
      <c r="K50" s="1">
        <v>0</v>
      </c>
      <c r="L50" s="1">
        <v>0</v>
      </c>
      <c r="M50" s="8">
        <v>2</v>
      </c>
      <c r="N50" s="1">
        <v>0</v>
      </c>
      <c r="O50" s="1">
        <v>0</v>
      </c>
      <c r="P50" s="1">
        <v>0</v>
      </c>
      <c r="Q50" s="1">
        <v>0</v>
      </c>
      <c r="R50" s="1">
        <v>0</v>
      </c>
      <c r="S50" s="1">
        <v>0</v>
      </c>
      <c r="T50" s="1">
        <v>0</v>
      </c>
      <c r="U50" s="1">
        <v>0</v>
      </c>
      <c r="V50" s="1">
        <v>0</v>
      </c>
      <c r="W50" s="1">
        <v>0</v>
      </c>
    </row>
    <row r="51" spans="1:23" x14ac:dyDescent="0.2">
      <c r="A51" s="8">
        <v>3</v>
      </c>
      <c r="B51" s="1">
        <v>0</v>
      </c>
      <c r="C51" s="1">
        <v>0</v>
      </c>
      <c r="D51" s="1">
        <v>0</v>
      </c>
      <c r="E51" s="1">
        <v>0</v>
      </c>
      <c r="F51" s="1">
        <v>0</v>
      </c>
      <c r="G51" s="1">
        <v>0</v>
      </c>
      <c r="H51" s="1">
        <v>0</v>
      </c>
      <c r="I51" s="1">
        <v>0</v>
      </c>
      <c r="J51" s="1">
        <v>0</v>
      </c>
      <c r="K51" s="1">
        <v>0</v>
      </c>
      <c r="L51" s="1">
        <v>0</v>
      </c>
      <c r="M51" s="8">
        <v>3</v>
      </c>
      <c r="N51" s="1">
        <v>0</v>
      </c>
      <c r="O51" s="1">
        <v>0</v>
      </c>
      <c r="P51" s="1">
        <v>0</v>
      </c>
      <c r="Q51" s="1">
        <v>0</v>
      </c>
      <c r="R51" s="1">
        <v>0</v>
      </c>
      <c r="S51" s="1">
        <v>0</v>
      </c>
      <c r="T51" s="1">
        <v>0</v>
      </c>
      <c r="U51" s="1">
        <v>0</v>
      </c>
      <c r="V51" s="1">
        <v>0</v>
      </c>
      <c r="W51" s="1">
        <v>0</v>
      </c>
    </row>
    <row r="52" spans="1:23" x14ac:dyDescent="0.2">
      <c r="A52" s="8">
        <v>4</v>
      </c>
      <c r="B52" s="1">
        <v>0</v>
      </c>
      <c r="C52" s="1">
        <v>0</v>
      </c>
      <c r="D52" s="1">
        <v>0</v>
      </c>
      <c r="E52" s="1">
        <v>0</v>
      </c>
      <c r="F52" s="1">
        <v>0</v>
      </c>
      <c r="G52" s="1">
        <v>0</v>
      </c>
      <c r="H52" s="1">
        <v>0</v>
      </c>
      <c r="I52" s="1">
        <v>0</v>
      </c>
      <c r="J52" s="1">
        <v>0</v>
      </c>
      <c r="K52" s="1">
        <v>0</v>
      </c>
      <c r="L52" s="1">
        <v>0</v>
      </c>
      <c r="M52" s="8">
        <v>4</v>
      </c>
      <c r="N52" s="1">
        <v>0</v>
      </c>
      <c r="O52" s="1">
        <v>0</v>
      </c>
      <c r="P52" s="1">
        <v>0</v>
      </c>
      <c r="Q52" s="1">
        <v>0</v>
      </c>
      <c r="R52" s="1">
        <v>0</v>
      </c>
      <c r="S52" s="1">
        <v>0</v>
      </c>
      <c r="T52" s="1">
        <v>0</v>
      </c>
      <c r="U52" s="1">
        <v>0</v>
      </c>
      <c r="V52" s="1">
        <v>0</v>
      </c>
      <c r="W52" s="1">
        <v>0</v>
      </c>
    </row>
    <row r="53" spans="1:23" x14ac:dyDescent="0.2">
      <c r="A53" s="8" t="s">
        <v>218</v>
      </c>
      <c r="B53" s="1">
        <v>0</v>
      </c>
      <c r="C53" s="1">
        <v>0</v>
      </c>
      <c r="D53" s="1">
        <v>0</v>
      </c>
      <c r="E53" s="1">
        <v>0</v>
      </c>
      <c r="F53" s="1">
        <v>0</v>
      </c>
      <c r="G53" s="1">
        <v>0</v>
      </c>
      <c r="H53" s="1">
        <v>0</v>
      </c>
      <c r="I53" s="1">
        <v>0</v>
      </c>
      <c r="J53" s="1">
        <v>0</v>
      </c>
      <c r="K53" s="1">
        <v>0</v>
      </c>
      <c r="L53" s="1">
        <v>0</v>
      </c>
      <c r="M53" s="8" t="s">
        <v>218</v>
      </c>
      <c r="N53" s="1">
        <v>0</v>
      </c>
      <c r="O53" s="1">
        <v>0</v>
      </c>
      <c r="P53" s="1">
        <v>0</v>
      </c>
      <c r="Q53" s="1">
        <v>0</v>
      </c>
      <c r="R53" s="1">
        <v>0</v>
      </c>
      <c r="S53" s="1">
        <v>0</v>
      </c>
      <c r="T53" s="1">
        <v>0</v>
      </c>
      <c r="U53" s="1">
        <v>0</v>
      </c>
      <c r="V53" s="1">
        <v>0</v>
      </c>
      <c r="W53" s="1">
        <v>0</v>
      </c>
    </row>
    <row r="54" spans="1:23" x14ac:dyDescent="0.2">
      <c r="A54" s="8" t="s">
        <v>312</v>
      </c>
      <c r="B54" s="1">
        <v>0</v>
      </c>
      <c r="C54" s="1">
        <v>0</v>
      </c>
      <c r="D54" s="1">
        <v>0</v>
      </c>
      <c r="E54" s="1">
        <v>0</v>
      </c>
      <c r="F54" s="1">
        <v>0</v>
      </c>
      <c r="G54" s="1">
        <v>0</v>
      </c>
      <c r="H54" s="1">
        <v>0</v>
      </c>
      <c r="I54" s="1">
        <v>0</v>
      </c>
      <c r="J54" s="1">
        <v>0</v>
      </c>
      <c r="K54" s="1">
        <v>0</v>
      </c>
      <c r="L54" s="1">
        <v>0</v>
      </c>
      <c r="M54" s="8" t="s">
        <v>312</v>
      </c>
      <c r="N54" s="1">
        <v>0</v>
      </c>
      <c r="O54" s="1">
        <v>0</v>
      </c>
      <c r="P54" s="1">
        <v>0</v>
      </c>
      <c r="Q54" s="1">
        <v>0</v>
      </c>
      <c r="R54" s="1">
        <v>0</v>
      </c>
      <c r="S54" s="1">
        <v>0</v>
      </c>
      <c r="T54" s="1">
        <v>0</v>
      </c>
      <c r="U54" s="1">
        <v>0</v>
      </c>
      <c r="V54" s="1">
        <v>0</v>
      </c>
      <c r="W54" s="1">
        <v>0</v>
      </c>
    </row>
    <row r="55" spans="1:23" x14ac:dyDescent="0.2">
      <c r="A55" s="8" t="s">
        <v>313</v>
      </c>
      <c r="B55" s="1">
        <v>0</v>
      </c>
      <c r="C55" s="1">
        <v>0</v>
      </c>
      <c r="D55" s="1">
        <v>0</v>
      </c>
      <c r="E55" s="1">
        <v>0</v>
      </c>
      <c r="F55" s="1">
        <v>0</v>
      </c>
      <c r="G55" s="1">
        <v>0</v>
      </c>
      <c r="H55" s="1">
        <v>0</v>
      </c>
      <c r="I55" s="1">
        <v>0</v>
      </c>
      <c r="J55" s="1">
        <v>0</v>
      </c>
      <c r="K55" s="1">
        <v>0</v>
      </c>
      <c r="L55" s="1">
        <v>0</v>
      </c>
      <c r="M55" s="8" t="s">
        <v>313</v>
      </c>
      <c r="N55" s="1">
        <v>0</v>
      </c>
      <c r="O55" s="1">
        <v>0</v>
      </c>
      <c r="P55" s="1">
        <v>0</v>
      </c>
      <c r="Q55" s="1">
        <v>0</v>
      </c>
      <c r="R55" s="1">
        <v>0</v>
      </c>
      <c r="S55" s="1">
        <v>0</v>
      </c>
      <c r="T55" s="1">
        <v>0</v>
      </c>
      <c r="U55" s="1">
        <v>0</v>
      </c>
      <c r="V55" s="1">
        <v>0</v>
      </c>
      <c r="W55" s="1">
        <v>0</v>
      </c>
    </row>
    <row r="56" spans="1:23" x14ac:dyDescent="0.2">
      <c r="A56" s="8" t="s">
        <v>216</v>
      </c>
      <c r="B56" s="1">
        <v>0</v>
      </c>
      <c r="C56" s="1">
        <v>0</v>
      </c>
      <c r="D56" s="1">
        <v>0</v>
      </c>
      <c r="E56" s="1">
        <v>0</v>
      </c>
      <c r="F56" s="1">
        <v>0</v>
      </c>
      <c r="G56" s="1">
        <v>0</v>
      </c>
      <c r="H56" s="1">
        <v>0</v>
      </c>
      <c r="I56" s="1">
        <v>0</v>
      </c>
      <c r="J56" s="1">
        <v>0</v>
      </c>
      <c r="K56" s="1">
        <v>0</v>
      </c>
      <c r="L56" s="1">
        <v>0</v>
      </c>
      <c r="M56" s="8" t="s">
        <v>216</v>
      </c>
      <c r="N56" s="1">
        <v>0</v>
      </c>
      <c r="O56" s="1">
        <v>0</v>
      </c>
      <c r="P56" s="1">
        <v>0</v>
      </c>
      <c r="Q56" s="1">
        <v>0</v>
      </c>
      <c r="R56" s="1">
        <v>0</v>
      </c>
      <c r="S56" s="1">
        <v>0</v>
      </c>
      <c r="T56" s="1">
        <v>0</v>
      </c>
      <c r="U56" s="1">
        <v>0</v>
      </c>
      <c r="V56" s="1">
        <v>0</v>
      </c>
      <c r="W56" s="1">
        <v>0</v>
      </c>
    </row>
    <row r="58" spans="1:23" x14ac:dyDescent="0.2">
      <c r="A58" s="8" t="s">
        <v>321</v>
      </c>
      <c r="B58" s="1">
        <v>1</v>
      </c>
      <c r="C58" s="1">
        <v>0</v>
      </c>
      <c r="D58" s="1">
        <v>1</v>
      </c>
      <c r="E58" s="1">
        <v>0</v>
      </c>
      <c r="F58" s="1">
        <v>0</v>
      </c>
      <c r="G58" s="1">
        <v>0</v>
      </c>
      <c r="H58" s="1">
        <v>0</v>
      </c>
      <c r="I58" s="1">
        <v>0</v>
      </c>
      <c r="J58" s="1">
        <v>0</v>
      </c>
      <c r="K58" s="1">
        <v>0</v>
      </c>
      <c r="L58" s="1">
        <v>0</v>
      </c>
      <c r="M58" s="8" t="s">
        <v>321</v>
      </c>
      <c r="N58" s="1">
        <v>0</v>
      </c>
      <c r="O58" s="1">
        <v>0</v>
      </c>
      <c r="P58" s="1">
        <v>0</v>
      </c>
      <c r="Q58" s="1">
        <v>0</v>
      </c>
      <c r="R58" s="1">
        <v>0</v>
      </c>
      <c r="S58" s="1">
        <v>0</v>
      </c>
      <c r="T58" s="1">
        <v>0</v>
      </c>
      <c r="U58" s="1">
        <v>0</v>
      </c>
      <c r="V58" s="1">
        <v>0</v>
      </c>
      <c r="W58" s="1">
        <v>0</v>
      </c>
    </row>
    <row r="59" spans="1:23" x14ac:dyDescent="0.2">
      <c r="A59" s="8" t="s">
        <v>220</v>
      </c>
      <c r="B59" s="1">
        <v>1</v>
      </c>
      <c r="C59" s="1">
        <v>0</v>
      </c>
      <c r="D59" s="1">
        <v>1</v>
      </c>
      <c r="E59" s="1">
        <v>0</v>
      </c>
      <c r="F59" s="1">
        <v>0</v>
      </c>
      <c r="G59" s="1">
        <v>0</v>
      </c>
      <c r="H59" s="1">
        <v>0</v>
      </c>
      <c r="I59" s="1">
        <v>0</v>
      </c>
      <c r="J59" s="1">
        <v>0</v>
      </c>
      <c r="K59" s="1">
        <v>0</v>
      </c>
      <c r="L59" s="1">
        <v>0</v>
      </c>
      <c r="M59" s="8" t="s">
        <v>220</v>
      </c>
      <c r="N59" s="1">
        <v>0</v>
      </c>
      <c r="O59" s="1">
        <v>0</v>
      </c>
      <c r="P59" s="1">
        <v>0</v>
      </c>
      <c r="Q59" s="1">
        <v>0</v>
      </c>
      <c r="R59" s="1">
        <v>0</v>
      </c>
      <c r="S59" s="1">
        <v>0</v>
      </c>
      <c r="T59" s="1">
        <v>0</v>
      </c>
      <c r="U59" s="1">
        <v>0</v>
      </c>
      <c r="V59" s="1">
        <v>0</v>
      </c>
      <c r="W59" s="1">
        <v>0</v>
      </c>
    </row>
    <row r="60" spans="1:23" x14ac:dyDescent="0.2">
      <c r="A60" s="8">
        <v>1</v>
      </c>
      <c r="B60" s="1">
        <v>0</v>
      </c>
      <c r="C60" s="1">
        <v>0</v>
      </c>
      <c r="D60" s="1">
        <v>0</v>
      </c>
      <c r="E60" s="1">
        <v>0</v>
      </c>
      <c r="F60" s="1">
        <v>0</v>
      </c>
      <c r="G60" s="1">
        <v>0</v>
      </c>
      <c r="H60" s="1">
        <v>0</v>
      </c>
      <c r="I60" s="1">
        <v>0</v>
      </c>
      <c r="J60" s="1">
        <v>0</v>
      </c>
      <c r="K60" s="1">
        <v>0</v>
      </c>
      <c r="L60" s="1">
        <v>0</v>
      </c>
      <c r="M60" s="8">
        <v>1</v>
      </c>
      <c r="N60" s="1">
        <v>0</v>
      </c>
      <c r="O60" s="1">
        <v>0</v>
      </c>
      <c r="P60" s="1">
        <v>0</v>
      </c>
      <c r="Q60" s="1">
        <v>0</v>
      </c>
      <c r="R60" s="1">
        <v>0</v>
      </c>
      <c r="S60" s="1">
        <v>0</v>
      </c>
      <c r="T60" s="1">
        <v>0</v>
      </c>
      <c r="U60" s="1">
        <v>0</v>
      </c>
      <c r="V60" s="1">
        <v>0</v>
      </c>
      <c r="W60" s="1">
        <v>0</v>
      </c>
    </row>
    <row r="61" spans="1:23" x14ac:dyDescent="0.2">
      <c r="A61" s="8">
        <v>2</v>
      </c>
      <c r="B61" s="1">
        <v>0</v>
      </c>
      <c r="C61" s="1">
        <v>0</v>
      </c>
      <c r="D61" s="1">
        <v>0</v>
      </c>
      <c r="E61" s="1">
        <v>0</v>
      </c>
      <c r="F61" s="1">
        <v>0</v>
      </c>
      <c r="G61" s="1">
        <v>0</v>
      </c>
      <c r="H61" s="1">
        <v>0</v>
      </c>
      <c r="I61" s="1">
        <v>0</v>
      </c>
      <c r="J61" s="1">
        <v>0</v>
      </c>
      <c r="K61" s="1">
        <v>0</v>
      </c>
      <c r="L61" s="1">
        <v>0</v>
      </c>
      <c r="M61" s="8">
        <v>2</v>
      </c>
      <c r="N61" s="1">
        <v>0</v>
      </c>
      <c r="O61" s="1">
        <v>0</v>
      </c>
      <c r="P61" s="1">
        <v>0</v>
      </c>
      <c r="Q61" s="1">
        <v>0</v>
      </c>
      <c r="R61" s="1">
        <v>0</v>
      </c>
      <c r="S61" s="1">
        <v>0</v>
      </c>
      <c r="T61" s="1">
        <v>0</v>
      </c>
      <c r="U61" s="1">
        <v>0</v>
      </c>
      <c r="V61" s="1">
        <v>0</v>
      </c>
      <c r="W61" s="1">
        <v>0</v>
      </c>
    </row>
    <row r="62" spans="1:23" x14ac:dyDescent="0.2">
      <c r="A62" s="8">
        <v>3</v>
      </c>
      <c r="B62" s="1">
        <v>0</v>
      </c>
      <c r="C62" s="1">
        <v>0</v>
      </c>
      <c r="D62" s="1">
        <v>0</v>
      </c>
      <c r="E62" s="1">
        <v>0</v>
      </c>
      <c r="F62" s="1">
        <v>0</v>
      </c>
      <c r="G62" s="1">
        <v>0</v>
      </c>
      <c r="H62" s="1">
        <v>0</v>
      </c>
      <c r="I62" s="1">
        <v>0</v>
      </c>
      <c r="J62" s="1">
        <v>0</v>
      </c>
      <c r="K62" s="1">
        <v>0</v>
      </c>
      <c r="L62" s="1">
        <v>0</v>
      </c>
      <c r="M62" s="8">
        <v>3</v>
      </c>
      <c r="N62" s="1">
        <v>0</v>
      </c>
      <c r="O62" s="1">
        <v>0</v>
      </c>
      <c r="P62" s="1">
        <v>0</v>
      </c>
      <c r="Q62" s="1">
        <v>0</v>
      </c>
      <c r="R62" s="1">
        <v>0</v>
      </c>
      <c r="S62" s="1">
        <v>0</v>
      </c>
      <c r="T62" s="1">
        <v>0</v>
      </c>
      <c r="U62" s="1">
        <v>0</v>
      </c>
      <c r="V62" s="1">
        <v>0</v>
      </c>
      <c r="W62" s="1">
        <v>0</v>
      </c>
    </row>
    <row r="63" spans="1:23" x14ac:dyDescent="0.2">
      <c r="A63" s="8">
        <v>4</v>
      </c>
      <c r="B63" s="1">
        <v>0</v>
      </c>
      <c r="C63" s="1">
        <v>0</v>
      </c>
      <c r="D63" s="1">
        <v>0</v>
      </c>
      <c r="E63" s="1">
        <v>0</v>
      </c>
      <c r="F63" s="1">
        <v>0</v>
      </c>
      <c r="G63" s="1">
        <v>0</v>
      </c>
      <c r="H63" s="1">
        <v>0</v>
      </c>
      <c r="I63" s="1">
        <v>0</v>
      </c>
      <c r="J63" s="1">
        <v>0</v>
      </c>
      <c r="K63" s="1">
        <v>0</v>
      </c>
      <c r="L63" s="1">
        <v>0</v>
      </c>
      <c r="M63" s="8">
        <v>4</v>
      </c>
      <c r="N63" s="1">
        <v>0</v>
      </c>
      <c r="O63" s="1">
        <v>0</v>
      </c>
      <c r="P63" s="1">
        <v>0</v>
      </c>
      <c r="Q63" s="1">
        <v>0</v>
      </c>
      <c r="R63" s="1">
        <v>0</v>
      </c>
      <c r="S63" s="1">
        <v>0</v>
      </c>
      <c r="T63" s="1">
        <v>0</v>
      </c>
      <c r="U63" s="1">
        <v>0</v>
      </c>
      <c r="V63" s="1">
        <v>0</v>
      </c>
      <c r="W63" s="1">
        <v>0</v>
      </c>
    </row>
    <row r="64" spans="1:23" x14ac:dyDescent="0.2">
      <c r="A64" s="8" t="s">
        <v>218</v>
      </c>
      <c r="B64" s="1">
        <v>0</v>
      </c>
      <c r="C64" s="1">
        <v>0</v>
      </c>
      <c r="D64" s="1">
        <v>0</v>
      </c>
      <c r="E64" s="1">
        <v>0</v>
      </c>
      <c r="F64" s="1">
        <v>0</v>
      </c>
      <c r="G64" s="1">
        <v>0</v>
      </c>
      <c r="H64" s="1">
        <v>0</v>
      </c>
      <c r="I64" s="1">
        <v>0</v>
      </c>
      <c r="J64" s="1">
        <v>0</v>
      </c>
      <c r="K64" s="1">
        <v>0</v>
      </c>
      <c r="L64" s="1">
        <v>0</v>
      </c>
      <c r="M64" s="8" t="s">
        <v>218</v>
      </c>
      <c r="N64" s="1">
        <v>0</v>
      </c>
      <c r="O64" s="1">
        <v>0</v>
      </c>
      <c r="P64" s="1">
        <v>0</v>
      </c>
      <c r="Q64" s="1">
        <v>0</v>
      </c>
      <c r="R64" s="1">
        <v>0</v>
      </c>
      <c r="S64" s="1">
        <v>0</v>
      </c>
      <c r="T64" s="1">
        <v>0</v>
      </c>
      <c r="U64" s="1">
        <v>0</v>
      </c>
      <c r="V64" s="1">
        <v>0</v>
      </c>
      <c r="W64" s="1">
        <v>0</v>
      </c>
    </row>
    <row r="65" spans="1:23" x14ac:dyDescent="0.2">
      <c r="A65" s="8" t="s">
        <v>312</v>
      </c>
      <c r="B65" s="1">
        <v>0</v>
      </c>
      <c r="C65" s="1">
        <v>0</v>
      </c>
      <c r="D65" s="1">
        <v>0</v>
      </c>
      <c r="E65" s="1">
        <v>0</v>
      </c>
      <c r="F65" s="1">
        <v>0</v>
      </c>
      <c r="G65" s="1">
        <v>0</v>
      </c>
      <c r="H65" s="1">
        <v>0</v>
      </c>
      <c r="I65" s="1">
        <v>0</v>
      </c>
      <c r="J65" s="1">
        <v>0</v>
      </c>
      <c r="K65" s="1">
        <v>0</v>
      </c>
      <c r="L65" s="1">
        <v>0</v>
      </c>
      <c r="M65" s="8" t="s">
        <v>312</v>
      </c>
      <c r="N65" s="1">
        <v>0</v>
      </c>
      <c r="O65" s="1">
        <v>0</v>
      </c>
      <c r="P65" s="1">
        <v>0</v>
      </c>
      <c r="Q65" s="1">
        <v>0</v>
      </c>
      <c r="R65" s="1">
        <v>0</v>
      </c>
      <c r="S65" s="1">
        <v>0</v>
      </c>
      <c r="T65" s="1">
        <v>0</v>
      </c>
      <c r="U65" s="1">
        <v>0</v>
      </c>
      <c r="V65" s="1">
        <v>0</v>
      </c>
      <c r="W65" s="1">
        <v>0</v>
      </c>
    </row>
    <row r="66" spans="1:23" x14ac:dyDescent="0.2">
      <c r="A66" s="8" t="s">
        <v>313</v>
      </c>
      <c r="B66" s="1">
        <v>0</v>
      </c>
      <c r="C66" s="1">
        <v>0</v>
      </c>
      <c r="D66" s="1">
        <v>0</v>
      </c>
      <c r="E66" s="1">
        <v>0</v>
      </c>
      <c r="F66" s="1">
        <v>0</v>
      </c>
      <c r="G66" s="1">
        <v>0</v>
      </c>
      <c r="H66" s="1">
        <v>0</v>
      </c>
      <c r="I66" s="1">
        <v>0</v>
      </c>
      <c r="J66" s="1">
        <v>0</v>
      </c>
      <c r="K66" s="1">
        <v>0</v>
      </c>
      <c r="L66" s="1">
        <v>0</v>
      </c>
      <c r="M66" s="8" t="s">
        <v>313</v>
      </c>
      <c r="N66" s="1">
        <v>0</v>
      </c>
      <c r="O66" s="1">
        <v>0</v>
      </c>
      <c r="P66" s="1">
        <v>0</v>
      </c>
      <c r="Q66" s="1">
        <v>0</v>
      </c>
      <c r="R66" s="1">
        <v>0</v>
      </c>
      <c r="S66" s="1">
        <v>0</v>
      </c>
      <c r="T66" s="1">
        <v>0</v>
      </c>
      <c r="U66" s="1">
        <v>0</v>
      </c>
      <c r="V66" s="1">
        <v>0</v>
      </c>
      <c r="W66" s="1">
        <v>0</v>
      </c>
    </row>
    <row r="67" spans="1:23" x14ac:dyDescent="0.2">
      <c r="A67" s="8" t="s">
        <v>216</v>
      </c>
      <c r="B67" s="1">
        <v>0</v>
      </c>
      <c r="C67" s="1">
        <v>0</v>
      </c>
      <c r="D67" s="1">
        <v>0</v>
      </c>
      <c r="E67" s="1">
        <v>0</v>
      </c>
      <c r="F67" s="1">
        <v>0</v>
      </c>
      <c r="G67" s="1">
        <v>0</v>
      </c>
      <c r="H67" s="1">
        <v>0</v>
      </c>
      <c r="I67" s="1">
        <v>0</v>
      </c>
      <c r="J67" s="1">
        <v>0</v>
      </c>
      <c r="K67" s="1">
        <v>0</v>
      </c>
      <c r="L67" s="1">
        <v>0</v>
      </c>
      <c r="M67" s="8" t="s">
        <v>216</v>
      </c>
      <c r="N67" s="1">
        <v>0</v>
      </c>
      <c r="O67" s="1">
        <v>0</v>
      </c>
      <c r="P67" s="1">
        <v>0</v>
      </c>
      <c r="Q67" s="1">
        <v>0</v>
      </c>
      <c r="R67" s="1">
        <v>0</v>
      </c>
      <c r="S67" s="1">
        <v>0</v>
      </c>
      <c r="T67" s="1">
        <v>0</v>
      </c>
      <c r="U67" s="1">
        <v>0</v>
      </c>
      <c r="V67" s="1">
        <v>0</v>
      </c>
      <c r="W67" s="1">
        <v>0</v>
      </c>
    </row>
    <row r="69" spans="1:23" x14ac:dyDescent="0.2">
      <c r="A69" s="8" t="s">
        <v>322</v>
      </c>
      <c r="B69" s="1">
        <v>77</v>
      </c>
      <c r="C69" s="1">
        <v>2</v>
      </c>
      <c r="D69" s="1">
        <v>4</v>
      </c>
      <c r="E69" s="1">
        <v>31</v>
      </c>
      <c r="F69" s="1">
        <v>13</v>
      </c>
      <c r="G69" s="1">
        <v>1</v>
      </c>
      <c r="H69" s="1">
        <v>0</v>
      </c>
      <c r="I69" s="1">
        <v>0</v>
      </c>
      <c r="J69" s="1">
        <v>4</v>
      </c>
      <c r="K69" s="1">
        <v>0</v>
      </c>
      <c r="L69" s="1">
        <v>0</v>
      </c>
      <c r="M69" s="8" t="s">
        <v>322</v>
      </c>
      <c r="N69" s="1">
        <v>1</v>
      </c>
      <c r="O69" s="1">
        <v>11</v>
      </c>
      <c r="P69" s="1">
        <v>0</v>
      </c>
      <c r="Q69" s="1">
        <v>0</v>
      </c>
      <c r="R69" s="1">
        <v>1</v>
      </c>
      <c r="S69" s="1">
        <v>9</v>
      </c>
      <c r="T69" s="1">
        <v>0</v>
      </c>
      <c r="U69" s="1">
        <v>0</v>
      </c>
      <c r="V69" s="1">
        <v>0</v>
      </c>
      <c r="W69" s="1">
        <v>0</v>
      </c>
    </row>
    <row r="70" spans="1:23" x14ac:dyDescent="0.2">
      <c r="A70" s="8" t="s">
        <v>220</v>
      </c>
      <c r="B70" s="1">
        <v>74</v>
      </c>
      <c r="C70" s="1">
        <v>2</v>
      </c>
      <c r="D70" s="1">
        <v>4</v>
      </c>
      <c r="E70" s="1">
        <v>31</v>
      </c>
      <c r="F70" s="1">
        <v>12</v>
      </c>
      <c r="G70" s="1">
        <v>1</v>
      </c>
      <c r="H70" s="1">
        <v>0</v>
      </c>
      <c r="I70" s="1">
        <v>0</v>
      </c>
      <c r="J70" s="1">
        <v>4</v>
      </c>
      <c r="K70" s="1">
        <v>0</v>
      </c>
      <c r="L70" s="1">
        <v>0</v>
      </c>
      <c r="M70" s="8" t="s">
        <v>220</v>
      </c>
      <c r="N70" s="1">
        <v>1</v>
      </c>
      <c r="O70" s="1">
        <v>10</v>
      </c>
      <c r="P70" s="1">
        <v>0</v>
      </c>
      <c r="Q70" s="1">
        <v>0</v>
      </c>
      <c r="R70" s="1">
        <v>1</v>
      </c>
      <c r="S70" s="1">
        <v>8</v>
      </c>
      <c r="T70" s="1">
        <v>0</v>
      </c>
      <c r="U70" s="1">
        <v>0</v>
      </c>
      <c r="V70" s="1">
        <v>0</v>
      </c>
      <c r="W70" s="1">
        <v>0</v>
      </c>
    </row>
    <row r="71" spans="1:23" x14ac:dyDescent="0.2">
      <c r="A71" s="8">
        <v>1</v>
      </c>
      <c r="B71" s="1">
        <v>1</v>
      </c>
      <c r="C71" s="1">
        <v>0</v>
      </c>
      <c r="D71" s="1">
        <v>0</v>
      </c>
      <c r="E71" s="1">
        <v>0</v>
      </c>
      <c r="F71" s="1">
        <v>0</v>
      </c>
      <c r="G71" s="1">
        <v>0</v>
      </c>
      <c r="H71" s="1">
        <v>0</v>
      </c>
      <c r="I71" s="1">
        <v>0</v>
      </c>
      <c r="J71" s="1">
        <v>0</v>
      </c>
      <c r="K71" s="1">
        <v>0</v>
      </c>
      <c r="L71" s="1">
        <v>0</v>
      </c>
      <c r="M71" s="8">
        <v>1</v>
      </c>
      <c r="N71" s="1">
        <v>0</v>
      </c>
      <c r="O71" s="1">
        <v>1</v>
      </c>
      <c r="P71" s="1">
        <v>0</v>
      </c>
      <c r="Q71" s="1">
        <v>0</v>
      </c>
      <c r="R71" s="1">
        <v>0</v>
      </c>
      <c r="S71" s="1">
        <v>0</v>
      </c>
      <c r="T71" s="1">
        <v>0</v>
      </c>
      <c r="U71" s="1">
        <v>0</v>
      </c>
      <c r="V71" s="1">
        <v>0</v>
      </c>
      <c r="W71" s="1">
        <v>0</v>
      </c>
    </row>
    <row r="72" spans="1:23" x14ac:dyDescent="0.2">
      <c r="A72" s="8">
        <v>2</v>
      </c>
      <c r="B72" s="1">
        <v>2</v>
      </c>
      <c r="C72" s="1">
        <v>0</v>
      </c>
      <c r="D72" s="1">
        <v>0</v>
      </c>
      <c r="E72" s="1">
        <v>0</v>
      </c>
      <c r="F72" s="1">
        <v>1</v>
      </c>
      <c r="G72" s="1">
        <v>0</v>
      </c>
      <c r="H72" s="1">
        <v>0</v>
      </c>
      <c r="I72" s="1">
        <v>0</v>
      </c>
      <c r="J72" s="1">
        <v>0</v>
      </c>
      <c r="K72" s="1">
        <v>0</v>
      </c>
      <c r="L72" s="1">
        <v>0</v>
      </c>
      <c r="M72" s="8">
        <v>2</v>
      </c>
      <c r="N72" s="1">
        <v>0</v>
      </c>
      <c r="O72" s="1">
        <v>0</v>
      </c>
      <c r="P72" s="1">
        <v>0</v>
      </c>
      <c r="Q72" s="1">
        <v>0</v>
      </c>
      <c r="R72" s="1">
        <v>0</v>
      </c>
      <c r="S72" s="1">
        <v>1</v>
      </c>
      <c r="T72" s="1">
        <v>0</v>
      </c>
      <c r="U72" s="1">
        <v>0</v>
      </c>
      <c r="V72" s="1">
        <v>0</v>
      </c>
      <c r="W72" s="1">
        <v>0</v>
      </c>
    </row>
    <row r="73" spans="1:23" x14ac:dyDescent="0.2">
      <c r="A73" s="8">
        <v>3</v>
      </c>
      <c r="B73" s="1">
        <v>0</v>
      </c>
      <c r="C73" s="1">
        <v>0</v>
      </c>
      <c r="D73" s="1">
        <v>0</v>
      </c>
      <c r="E73" s="1">
        <v>0</v>
      </c>
      <c r="F73" s="1">
        <v>0</v>
      </c>
      <c r="G73" s="1">
        <v>0</v>
      </c>
      <c r="H73" s="1">
        <v>0</v>
      </c>
      <c r="I73" s="1">
        <v>0</v>
      </c>
      <c r="J73" s="1">
        <v>0</v>
      </c>
      <c r="K73" s="1">
        <v>0</v>
      </c>
      <c r="L73" s="1">
        <v>0</v>
      </c>
      <c r="M73" s="8">
        <v>3</v>
      </c>
      <c r="N73" s="1">
        <v>0</v>
      </c>
      <c r="O73" s="1">
        <v>0</v>
      </c>
      <c r="P73" s="1">
        <v>0</v>
      </c>
      <c r="Q73" s="1">
        <v>0</v>
      </c>
      <c r="R73" s="1">
        <v>0</v>
      </c>
      <c r="S73" s="1">
        <v>0</v>
      </c>
      <c r="T73" s="1">
        <v>0</v>
      </c>
      <c r="U73" s="1">
        <v>0</v>
      </c>
      <c r="V73" s="1">
        <v>0</v>
      </c>
      <c r="W73" s="1">
        <v>0</v>
      </c>
    </row>
    <row r="74" spans="1:23" x14ac:dyDescent="0.2">
      <c r="A74" s="8">
        <v>4</v>
      </c>
      <c r="B74" s="1">
        <v>0</v>
      </c>
      <c r="C74" s="1">
        <v>0</v>
      </c>
      <c r="D74" s="1">
        <v>0</v>
      </c>
      <c r="E74" s="1">
        <v>0</v>
      </c>
      <c r="F74" s="1">
        <v>0</v>
      </c>
      <c r="G74" s="1">
        <v>0</v>
      </c>
      <c r="H74" s="1">
        <v>0</v>
      </c>
      <c r="I74" s="1">
        <v>0</v>
      </c>
      <c r="J74" s="1">
        <v>0</v>
      </c>
      <c r="K74" s="1">
        <v>0</v>
      </c>
      <c r="L74" s="1">
        <v>0</v>
      </c>
      <c r="M74" s="8">
        <v>4</v>
      </c>
      <c r="N74" s="1">
        <v>0</v>
      </c>
      <c r="O74" s="1">
        <v>0</v>
      </c>
      <c r="P74" s="1">
        <v>0</v>
      </c>
      <c r="Q74" s="1">
        <v>0</v>
      </c>
      <c r="R74" s="1">
        <v>0</v>
      </c>
      <c r="S74" s="1">
        <v>0</v>
      </c>
      <c r="T74" s="1">
        <v>0</v>
      </c>
      <c r="U74" s="1">
        <v>0</v>
      </c>
      <c r="V74" s="1">
        <v>0</v>
      </c>
      <c r="W74" s="1">
        <v>0</v>
      </c>
    </row>
    <row r="75" spans="1:23" x14ac:dyDescent="0.2">
      <c r="A75" s="8" t="s">
        <v>218</v>
      </c>
      <c r="B75" s="1">
        <v>0</v>
      </c>
      <c r="C75" s="1">
        <v>0</v>
      </c>
      <c r="D75" s="1">
        <v>0</v>
      </c>
      <c r="E75" s="1">
        <v>0</v>
      </c>
      <c r="F75" s="1">
        <v>0</v>
      </c>
      <c r="G75" s="1">
        <v>0</v>
      </c>
      <c r="H75" s="1">
        <v>0</v>
      </c>
      <c r="I75" s="1">
        <v>0</v>
      </c>
      <c r="J75" s="1">
        <v>0</v>
      </c>
      <c r="K75" s="1">
        <v>0</v>
      </c>
      <c r="L75" s="1">
        <v>0</v>
      </c>
      <c r="M75" s="8" t="s">
        <v>218</v>
      </c>
      <c r="N75" s="1">
        <v>0</v>
      </c>
      <c r="O75" s="1">
        <v>0</v>
      </c>
      <c r="P75" s="1">
        <v>0</v>
      </c>
      <c r="Q75" s="1">
        <v>0</v>
      </c>
      <c r="R75" s="1">
        <v>0</v>
      </c>
      <c r="S75" s="1">
        <v>0</v>
      </c>
      <c r="T75" s="1">
        <v>0</v>
      </c>
      <c r="U75" s="1">
        <v>0</v>
      </c>
      <c r="V75" s="1">
        <v>0</v>
      </c>
      <c r="W75" s="1">
        <v>0</v>
      </c>
    </row>
    <row r="76" spans="1:23" x14ac:dyDescent="0.2">
      <c r="A76" s="8" t="s">
        <v>312</v>
      </c>
      <c r="B76" s="1">
        <v>0</v>
      </c>
      <c r="C76" s="1">
        <v>0</v>
      </c>
      <c r="D76" s="1">
        <v>0</v>
      </c>
      <c r="E76" s="1">
        <v>0</v>
      </c>
      <c r="F76" s="1">
        <v>0</v>
      </c>
      <c r="G76" s="1">
        <v>0</v>
      </c>
      <c r="H76" s="1">
        <v>0</v>
      </c>
      <c r="I76" s="1">
        <v>0</v>
      </c>
      <c r="J76" s="1">
        <v>0</v>
      </c>
      <c r="K76" s="1">
        <v>0</v>
      </c>
      <c r="L76" s="1">
        <v>0</v>
      </c>
      <c r="M76" s="8" t="s">
        <v>312</v>
      </c>
      <c r="N76" s="1">
        <v>0</v>
      </c>
      <c r="O76" s="1">
        <v>0</v>
      </c>
      <c r="P76" s="1">
        <v>0</v>
      </c>
      <c r="Q76" s="1">
        <v>0</v>
      </c>
      <c r="R76" s="1">
        <v>0</v>
      </c>
      <c r="S76" s="1">
        <v>0</v>
      </c>
      <c r="T76" s="1">
        <v>0</v>
      </c>
      <c r="U76" s="1">
        <v>0</v>
      </c>
      <c r="V76" s="1">
        <v>0</v>
      </c>
      <c r="W76" s="1">
        <v>0</v>
      </c>
    </row>
    <row r="77" spans="1:23" x14ac:dyDescent="0.2">
      <c r="A77" s="8" t="s">
        <v>313</v>
      </c>
      <c r="B77" s="1">
        <v>0</v>
      </c>
      <c r="C77" s="1">
        <v>0</v>
      </c>
      <c r="D77" s="1">
        <v>0</v>
      </c>
      <c r="E77" s="1">
        <v>0</v>
      </c>
      <c r="F77" s="1">
        <v>0</v>
      </c>
      <c r="G77" s="1">
        <v>0</v>
      </c>
      <c r="H77" s="1">
        <v>0</v>
      </c>
      <c r="I77" s="1">
        <v>0</v>
      </c>
      <c r="J77" s="1">
        <v>0</v>
      </c>
      <c r="K77" s="1">
        <v>0</v>
      </c>
      <c r="L77" s="1">
        <v>0</v>
      </c>
      <c r="M77" s="8" t="s">
        <v>313</v>
      </c>
      <c r="N77" s="1">
        <v>0</v>
      </c>
      <c r="O77" s="1">
        <v>0</v>
      </c>
      <c r="P77" s="1">
        <v>0</v>
      </c>
      <c r="Q77" s="1">
        <v>0</v>
      </c>
      <c r="R77" s="1">
        <v>0</v>
      </c>
      <c r="S77" s="1">
        <v>0</v>
      </c>
      <c r="T77" s="1">
        <v>0</v>
      </c>
      <c r="U77" s="1">
        <v>0</v>
      </c>
      <c r="V77" s="1">
        <v>0</v>
      </c>
      <c r="W77" s="1">
        <v>0</v>
      </c>
    </row>
    <row r="78" spans="1:23" x14ac:dyDescent="0.2">
      <c r="A78" s="8" t="s">
        <v>216</v>
      </c>
      <c r="B78" s="1">
        <v>0.1</v>
      </c>
      <c r="C78" s="1">
        <v>0</v>
      </c>
      <c r="D78" s="1">
        <v>0</v>
      </c>
      <c r="E78" s="1">
        <v>0</v>
      </c>
      <c r="F78" s="1">
        <v>0.2</v>
      </c>
      <c r="G78" s="1">
        <v>0</v>
      </c>
      <c r="H78" s="1">
        <v>0</v>
      </c>
      <c r="I78" s="1">
        <v>0</v>
      </c>
      <c r="J78" s="1">
        <v>0</v>
      </c>
      <c r="K78" s="1">
        <v>0</v>
      </c>
      <c r="L78" s="1">
        <v>0</v>
      </c>
      <c r="M78" s="8" t="s">
        <v>216</v>
      </c>
      <c r="N78" s="1">
        <v>0</v>
      </c>
      <c r="O78" s="1">
        <v>0.1</v>
      </c>
      <c r="P78" s="1">
        <v>0</v>
      </c>
      <c r="Q78" s="1">
        <v>0</v>
      </c>
      <c r="R78" s="1">
        <v>0</v>
      </c>
      <c r="S78" s="1">
        <v>0.2</v>
      </c>
      <c r="T78" s="1">
        <v>0</v>
      </c>
      <c r="U78" s="1">
        <v>0</v>
      </c>
      <c r="V78" s="1">
        <v>0</v>
      </c>
      <c r="W78" s="1">
        <v>0</v>
      </c>
    </row>
    <row r="80" spans="1:23" x14ac:dyDescent="0.2">
      <c r="A80" s="8" t="s">
        <v>323</v>
      </c>
      <c r="B80" s="1">
        <v>3</v>
      </c>
      <c r="C80" s="1">
        <v>1</v>
      </c>
      <c r="D80" s="1">
        <v>0</v>
      </c>
      <c r="E80" s="1">
        <v>2</v>
      </c>
      <c r="F80" s="1">
        <v>0</v>
      </c>
      <c r="G80" s="1">
        <v>0</v>
      </c>
      <c r="H80" s="1">
        <v>0</v>
      </c>
      <c r="I80" s="1">
        <v>0</v>
      </c>
      <c r="J80" s="1">
        <v>0</v>
      </c>
      <c r="K80" s="1">
        <v>0</v>
      </c>
      <c r="L80" s="1">
        <v>0</v>
      </c>
      <c r="M80" s="8" t="s">
        <v>323</v>
      </c>
      <c r="N80" s="1">
        <v>0</v>
      </c>
      <c r="O80" s="1">
        <v>0</v>
      </c>
      <c r="P80" s="1">
        <v>0</v>
      </c>
      <c r="Q80" s="1">
        <v>0</v>
      </c>
      <c r="R80" s="1">
        <v>0</v>
      </c>
      <c r="S80" s="1">
        <v>0</v>
      </c>
      <c r="T80" s="1">
        <v>0</v>
      </c>
      <c r="U80" s="1">
        <v>0</v>
      </c>
      <c r="V80" s="1">
        <v>0</v>
      </c>
      <c r="W80" s="1">
        <v>0</v>
      </c>
    </row>
    <row r="81" spans="1:23" x14ac:dyDescent="0.2">
      <c r="A81" s="8" t="s">
        <v>220</v>
      </c>
      <c r="B81" s="1">
        <v>3</v>
      </c>
      <c r="C81" s="1">
        <v>1</v>
      </c>
      <c r="D81" s="1">
        <v>0</v>
      </c>
      <c r="E81" s="1">
        <v>2</v>
      </c>
      <c r="F81" s="1">
        <v>0</v>
      </c>
      <c r="G81" s="1">
        <v>0</v>
      </c>
      <c r="H81" s="1">
        <v>0</v>
      </c>
      <c r="I81" s="1">
        <v>0</v>
      </c>
      <c r="J81" s="1">
        <v>0</v>
      </c>
      <c r="K81" s="1">
        <v>0</v>
      </c>
      <c r="L81" s="1">
        <v>0</v>
      </c>
      <c r="M81" s="8" t="s">
        <v>220</v>
      </c>
      <c r="N81" s="1">
        <v>0</v>
      </c>
      <c r="O81" s="1">
        <v>0</v>
      </c>
      <c r="P81" s="1">
        <v>0</v>
      </c>
      <c r="Q81" s="1">
        <v>0</v>
      </c>
      <c r="R81" s="1">
        <v>0</v>
      </c>
      <c r="S81" s="1">
        <v>0</v>
      </c>
      <c r="T81" s="1">
        <v>0</v>
      </c>
      <c r="U81" s="1">
        <v>0</v>
      </c>
      <c r="V81" s="1">
        <v>0</v>
      </c>
      <c r="W81" s="1">
        <v>0</v>
      </c>
    </row>
    <row r="82" spans="1:23" x14ac:dyDescent="0.2">
      <c r="A82" s="8">
        <v>1</v>
      </c>
      <c r="B82" s="1">
        <v>0</v>
      </c>
      <c r="C82" s="1">
        <v>0</v>
      </c>
      <c r="D82" s="1">
        <v>0</v>
      </c>
      <c r="E82" s="1">
        <v>0</v>
      </c>
      <c r="F82" s="1">
        <v>0</v>
      </c>
      <c r="G82" s="1">
        <v>0</v>
      </c>
      <c r="H82" s="1">
        <v>0</v>
      </c>
      <c r="I82" s="1">
        <v>0</v>
      </c>
      <c r="J82" s="1">
        <v>0</v>
      </c>
      <c r="K82" s="1">
        <v>0</v>
      </c>
      <c r="L82" s="1">
        <v>0</v>
      </c>
      <c r="M82" s="8">
        <v>1</v>
      </c>
      <c r="N82" s="1">
        <v>0</v>
      </c>
      <c r="O82" s="1">
        <v>0</v>
      </c>
      <c r="P82" s="1">
        <v>0</v>
      </c>
      <c r="Q82" s="1">
        <v>0</v>
      </c>
      <c r="R82" s="1">
        <v>0</v>
      </c>
      <c r="S82" s="1">
        <v>0</v>
      </c>
      <c r="T82" s="1">
        <v>0</v>
      </c>
      <c r="U82" s="1">
        <v>0</v>
      </c>
      <c r="V82" s="1">
        <v>0</v>
      </c>
      <c r="W82" s="1">
        <v>0</v>
      </c>
    </row>
    <row r="83" spans="1:23" x14ac:dyDescent="0.2">
      <c r="A83" s="8">
        <v>2</v>
      </c>
      <c r="B83" s="1">
        <v>0</v>
      </c>
      <c r="C83" s="1">
        <v>0</v>
      </c>
      <c r="D83" s="1">
        <v>0</v>
      </c>
      <c r="E83" s="1">
        <v>0</v>
      </c>
      <c r="F83" s="1">
        <v>0</v>
      </c>
      <c r="G83" s="1">
        <v>0</v>
      </c>
      <c r="H83" s="1">
        <v>0</v>
      </c>
      <c r="I83" s="1">
        <v>0</v>
      </c>
      <c r="J83" s="1">
        <v>0</v>
      </c>
      <c r="K83" s="1">
        <v>0</v>
      </c>
      <c r="L83" s="1">
        <v>0</v>
      </c>
      <c r="M83" s="8">
        <v>2</v>
      </c>
      <c r="N83" s="1">
        <v>0</v>
      </c>
      <c r="O83" s="1">
        <v>0</v>
      </c>
      <c r="P83" s="1">
        <v>0</v>
      </c>
      <c r="Q83" s="1">
        <v>0</v>
      </c>
      <c r="R83" s="1">
        <v>0</v>
      </c>
      <c r="S83" s="1">
        <v>0</v>
      </c>
      <c r="T83" s="1">
        <v>0</v>
      </c>
      <c r="U83" s="1">
        <v>0</v>
      </c>
      <c r="V83" s="1">
        <v>0</v>
      </c>
      <c r="W83" s="1">
        <v>0</v>
      </c>
    </row>
    <row r="84" spans="1:23" x14ac:dyDescent="0.2">
      <c r="A84" s="8">
        <v>3</v>
      </c>
      <c r="B84" s="1">
        <v>0</v>
      </c>
      <c r="C84" s="1">
        <v>0</v>
      </c>
      <c r="D84" s="1">
        <v>0</v>
      </c>
      <c r="E84" s="1">
        <v>0</v>
      </c>
      <c r="F84" s="1">
        <v>0</v>
      </c>
      <c r="G84" s="1">
        <v>0</v>
      </c>
      <c r="H84" s="1">
        <v>0</v>
      </c>
      <c r="I84" s="1">
        <v>0</v>
      </c>
      <c r="J84" s="1">
        <v>0</v>
      </c>
      <c r="K84" s="1">
        <v>0</v>
      </c>
      <c r="L84" s="1">
        <v>0</v>
      </c>
      <c r="M84" s="8">
        <v>3</v>
      </c>
      <c r="N84" s="1">
        <v>0</v>
      </c>
      <c r="O84" s="1">
        <v>0</v>
      </c>
      <c r="P84" s="1">
        <v>0</v>
      </c>
      <c r="Q84" s="1">
        <v>0</v>
      </c>
      <c r="R84" s="1">
        <v>0</v>
      </c>
      <c r="S84" s="1">
        <v>0</v>
      </c>
      <c r="T84" s="1">
        <v>0</v>
      </c>
      <c r="U84" s="1">
        <v>0</v>
      </c>
      <c r="V84" s="1">
        <v>0</v>
      </c>
      <c r="W84" s="1">
        <v>0</v>
      </c>
    </row>
    <row r="85" spans="1:23" x14ac:dyDescent="0.2">
      <c r="A85" s="8">
        <v>4</v>
      </c>
      <c r="B85" s="1">
        <v>0</v>
      </c>
      <c r="C85" s="1">
        <v>0</v>
      </c>
      <c r="D85" s="1">
        <v>0</v>
      </c>
      <c r="E85" s="1">
        <v>0</v>
      </c>
      <c r="F85" s="1">
        <v>0</v>
      </c>
      <c r="G85" s="1">
        <v>0</v>
      </c>
      <c r="H85" s="1">
        <v>0</v>
      </c>
      <c r="I85" s="1">
        <v>0</v>
      </c>
      <c r="J85" s="1">
        <v>0</v>
      </c>
      <c r="K85" s="1">
        <v>0</v>
      </c>
      <c r="L85" s="1">
        <v>0</v>
      </c>
      <c r="M85" s="8">
        <v>4</v>
      </c>
      <c r="N85" s="1">
        <v>0</v>
      </c>
      <c r="O85" s="1">
        <v>0</v>
      </c>
      <c r="P85" s="1">
        <v>0</v>
      </c>
      <c r="Q85" s="1">
        <v>0</v>
      </c>
      <c r="R85" s="1">
        <v>0</v>
      </c>
      <c r="S85" s="1">
        <v>0</v>
      </c>
      <c r="T85" s="1">
        <v>0</v>
      </c>
      <c r="U85" s="1">
        <v>0</v>
      </c>
      <c r="V85" s="1">
        <v>0</v>
      </c>
      <c r="W85" s="1">
        <v>0</v>
      </c>
    </row>
    <row r="86" spans="1:23" x14ac:dyDescent="0.2">
      <c r="A86" s="8" t="s">
        <v>218</v>
      </c>
      <c r="B86" s="1">
        <v>0</v>
      </c>
      <c r="C86" s="1">
        <v>0</v>
      </c>
      <c r="D86" s="1">
        <v>0</v>
      </c>
      <c r="E86" s="1">
        <v>0</v>
      </c>
      <c r="F86" s="1">
        <v>0</v>
      </c>
      <c r="G86" s="1">
        <v>0</v>
      </c>
      <c r="H86" s="1">
        <v>0</v>
      </c>
      <c r="I86" s="1">
        <v>0</v>
      </c>
      <c r="J86" s="1">
        <v>0</v>
      </c>
      <c r="K86" s="1">
        <v>0</v>
      </c>
      <c r="L86" s="1">
        <v>0</v>
      </c>
      <c r="M86" s="8" t="s">
        <v>218</v>
      </c>
      <c r="N86" s="1">
        <v>0</v>
      </c>
      <c r="O86" s="1">
        <v>0</v>
      </c>
      <c r="P86" s="1">
        <v>0</v>
      </c>
      <c r="Q86" s="1">
        <v>0</v>
      </c>
      <c r="R86" s="1">
        <v>0</v>
      </c>
      <c r="S86" s="1">
        <v>0</v>
      </c>
      <c r="T86" s="1">
        <v>0</v>
      </c>
      <c r="U86" s="1">
        <v>0</v>
      </c>
      <c r="V86" s="1">
        <v>0</v>
      </c>
      <c r="W86" s="1">
        <v>0</v>
      </c>
    </row>
    <row r="87" spans="1:23" x14ac:dyDescent="0.2">
      <c r="A87" s="8" t="s">
        <v>312</v>
      </c>
      <c r="B87" s="1">
        <v>0</v>
      </c>
      <c r="C87" s="1">
        <v>0</v>
      </c>
      <c r="D87" s="1">
        <v>0</v>
      </c>
      <c r="E87" s="1">
        <v>0</v>
      </c>
      <c r="F87" s="1">
        <v>0</v>
      </c>
      <c r="G87" s="1">
        <v>0</v>
      </c>
      <c r="H87" s="1">
        <v>0</v>
      </c>
      <c r="I87" s="1">
        <v>0</v>
      </c>
      <c r="J87" s="1">
        <v>0</v>
      </c>
      <c r="K87" s="1">
        <v>0</v>
      </c>
      <c r="L87" s="1">
        <v>0</v>
      </c>
      <c r="M87" s="8" t="s">
        <v>312</v>
      </c>
      <c r="N87" s="1">
        <v>0</v>
      </c>
      <c r="O87" s="1">
        <v>0</v>
      </c>
      <c r="P87" s="1">
        <v>0</v>
      </c>
      <c r="Q87" s="1">
        <v>0</v>
      </c>
      <c r="R87" s="1">
        <v>0</v>
      </c>
      <c r="S87" s="1">
        <v>0</v>
      </c>
      <c r="T87" s="1">
        <v>0</v>
      </c>
      <c r="U87" s="1">
        <v>0</v>
      </c>
      <c r="V87" s="1">
        <v>0</v>
      </c>
      <c r="W87" s="1">
        <v>0</v>
      </c>
    </row>
    <row r="88" spans="1:23" x14ac:dyDescent="0.2">
      <c r="A88" s="8" t="s">
        <v>313</v>
      </c>
      <c r="B88" s="1">
        <v>0</v>
      </c>
      <c r="C88" s="1">
        <v>0</v>
      </c>
      <c r="D88" s="1">
        <v>0</v>
      </c>
      <c r="E88" s="1">
        <v>0</v>
      </c>
      <c r="F88" s="1">
        <v>0</v>
      </c>
      <c r="G88" s="1">
        <v>0</v>
      </c>
      <c r="H88" s="1">
        <v>0</v>
      </c>
      <c r="I88" s="1">
        <v>0</v>
      </c>
      <c r="J88" s="1">
        <v>0</v>
      </c>
      <c r="K88" s="1">
        <v>0</v>
      </c>
      <c r="L88" s="1">
        <v>0</v>
      </c>
      <c r="M88" s="8" t="s">
        <v>313</v>
      </c>
      <c r="N88" s="1">
        <v>0</v>
      </c>
      <c r="O88" s="1">
        <v>0</v>
      </c>
      <c r="P88" s="1">
        <v>0</v>
      </c>
      <c r="Q88" s="1">
        <v>0</v>
      </c>
      <c r="R88" s="1">
        <v>0</v>
      </c>
      <c r="S88" s="1">
        <v>0</v>
      </c>
      <c r="T88" s="1">
        <v>0</v>
      </c>
      <c r="U88" s="1">
        <v>0</v>
      </c>
      <c r="V88" s="1">
        <v>0</v>
      </c>
      <c r="W88" s="1">
        <v>0</v>
      </c>
    </row>
    <row r="89" spans="1:23" x14ac:dyDescent="0.2">
      <c r="A89" s="8" t="s">
        <v>216</v>
      </c>
      <c r="B89" s="1">
        <v>0</v>
      </c>
      <c r="C89" s="1">
        <v>0</v>
      </c>
      <c r="D89" s="1">
        <v>0</v>
      </c>
      <c r="E89" s="1">
        <v>0</v>
      </c>
      <c r="F89" s="1">
        <v>0</v>
      </c>
      <c r="G89" s="1">
        <v>0</v>
      </c>
      <c r="H89" s="1">
        <v>0</v>
      </c>
      <c r="I89" s="1">
        <v>0</v>
      </c>
      <c r="J89" s="1">
        <v>0</v>
      </c>
      <c r="K89" s="1">
        <v>0</v>
      </c>
      <c r="L89" s="1">
        <v>0</v>
      </c>
      <c r="M89" s="8" t="s">
        <v>216</v>
      </c>
      <c r="N89" s="1">
        <v>0</v>
      </c>
      <c r="O89" s="1">
        <v>0</v>
      </c>
      <c r="P89" s="1">
        <v>0</v>
      </c>
      <c r="Q89" s="1">
        <v>0</v>
      </c>
      <c r="R89" s="1">
        <v>0</v>
      </c>
      <c r="S89" s="1">
        <v>0</v>
      </c>
      <c r="T89" s="1">
        <v>0</v>
      </c>
      <c r="U89" s="1">
        <v>0</v>
      </c>
      <c r="V89" s="1">
        <v>0</v>
      </c>
      <c r="W89" s="1">
        <v>0</v>
      </c>
    </row>
    <row r="90" spans="1:23" x14ac:dyDescent="0.2">
      <c r="A90" s="9" t="s">
        <v>159</v>
      </c>
      <c r="B90" s="6"/>
      <c r="C90" s="6"/>
      <c r="D90" s="6"/>
      <c r="E90" s="6"/>
      <c r="F90" s="6"/>
      <c r="G90" s="6"/>
      <c r="H90" s="6"/>
      <c r="I90" s="6"/>
      <c r="J90" s="6"/>
      <c r="K90" s="6"/>
      <c r="L90" s="6"/>
      <c r="M90" s="9" t="s">
        <v>159</v>
      </c>
      <c r="N90" s="6"/>
      <c r="O90" s="6"/>
      <c r="P90" s="6"/>
      <c r="Q90" s="6"/>
      <c r="R90" s="6"/>
      <c r="S90" s="6"/>
      <c r="T90" s="6"/>
      <c r="U90" s="6"/>
      <c r="V90" s="6"/>
      <c r="W90" s="6"/>
    </row>
  </sheetData>
  <pageMargins left="0.7" right="0.7" top="0.75" bottom="0.75" header="0.3" footer="0.3"/>
  <pageSetup scale="69" orientation="portrait" r:id="rId1"/>
  <colBreaks count="1" manualBreakCount="1">
    <brk id="12"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411BA-5DA6-4359-9FEB-15956FDE0211}">
  <dimension ref="A1:W90"/>
  <sheetViews>
    <sheetView view="pageBreakPreview" zoomScale="125" zoomScaleNormal="100" zoomScaleSheetLayoutView="125" workbookViewId="0">
      <selection activeCell="M2" sqref="M2"/>
    </sheetView>
  </sheetViews>
  <sheetFormatPr defaultColWidth="9.109375" defaultRowHeight="10.199999999999999" x14ac:dyDescent="0.2"/>
  <cols>
    <col min="1" max="1" width="9.109375" style="8"/>
    <col min="2" max="12" width="9.109375" style="1"/>
    <col min="13" max="13" width="9.109375" style="8"/>
    <col min="14" max="16384" width="9.109375" style="1"/>
  </cols>
  <sheetData>
    <row r="1" spans="1:23" x14ac:dyDescent="0.2">
      <c r="A1" s="8" t="s">
        <v>802</v>
      </c>
      <c r="M1" s="8" t="s">
        <v>802</v>
      </c>
    </row>
    <row r="2" spans="1:23" s="5" customFormat="1" x14ac:dyDescent="0.2">
      <c r="A2" s="2" t="s">
        <v>357</v>
      </c>
      <c r="B2" s="4" t="s">
        <v>0</v>
      </c>
      <c r="C2" s="4" t="s">
        <v>1</v>
      </c>
      <c r="D2" s="4" t="s">
        <v>2</v>
      </c>
      <c r="E2" s="4" t="s">
        <v>3</v>
      </c>
      <c r="F2" s="4" t="s">
        <v>4</v>
      </c>
      <c r="G2" s="4" t="s">
        <v>5</v>
      </c>
      <c r="H2" s="4" t="s">
        <v>6</v>
      </c>
      <c r="I2" s="4" t="s">
        <v>7</v>
      </c>
      <c r="J2" s="4" t="s">
        <v>8</v>
      </c>
      <c r="K2" s="4" t="s">
        <v>9</v>
      </c>
      <c r="L2" s="4" t="s">
        <v>10</v>
      </c>
      <c r="M2" s="2" t="s">
        <v>357</v>
      </c>
      <c r="N2" s="4" t="s">
        <v>11</v>
      </c>
      <c r="O2" s="4" t="s">
        <v>12</v>
      </c>
      <c r="P2" s="4" t="s">
        <v>13</v>
      </c>
      <c r="Q2" s="4" t="s">
        <v>14</v>
      </c>
      <c r="R2" s="4" t="s">
        <v>15</v>
      </c>
      <c r="S2" s="4" t="s">
        <v>16</v>
      </c>
      <c r="T2" s="4" t="s">
        <v>17</v>
      </c>
      <c r="U2" s="4" t="s">
        <v>18</v>
      </c>
      <c r="V2" s="4" t="s">
        <v>19</v>
      </c>
      <c r="W2" s="4" t="s">
        <v>20</v>
      </c>
    </row>
    <row r="3" spans="1:23" x14ac:dyDescent="0.2">
      <c r="A3" s="8" t="s">
        <v>214</v>
      </c>
      <c r="B3" s="1">
        <v>570</v>
      </c>
      <c r="C3" s="1">
        <v>32</v>
      </c>
      <c r="D3" s="1">
        <v>80</v>
      </c>
      <c r="E3" s="1">
        <v>163</v>
      </c>
      <c r="F3" s="1">
        <v>89</v>
      </c>
      <c r="G3" s="1">
        <v>8</v>
      </c>
      <c r="H3" s="1">
        <v>1</v>
      </c>
      <c r="I3" s="1">
        <v>0</v>
      </c>
      <c r="J3" s="1">
        <v>72</v>
      </c>
      <c r="K3" s="1">
        <v>1</v>
      </c>
      <c r="L3" s="1">
        <v>1</v>
      </c>
      <c r="M3" s="8" t="s">
        <v>214</v>
      </c>
      <c r="N3" s="1">
        <v>17</v>
      </c>
      <c r="O3" s="1">
        <v>60</v>
      </c>
      <c r="P3" s="1">
        <v>0</v>
      </c>
      <c r="Q3" s="1">
        <v>0</v>
      </c>
      <c r="R3" s="1">
        <v>3</v>
      </c>
      <c r="S3" s="1">
        <v>24</v>
      </c>
      <c r="T3" s="1">
        <v>11</v>
      </c>
      <c r="U3" s="1">
        <v>0</v>
      </c>
      <c r="V3" s="1">
        <v>0</v>
      </c>
      <c r="W3" s="1">
        <v>8</v>
      </c>
    </row>
    <row r="4" spans="1:23" x14ac:dyDescent="0.2">
      <c r="A4" s="8" t="s">
        <v>220</v>
      </c>
      <c r="B4" s="1">
        <v>491</v>
      </c>
      <c r="C4" s="1">
        <v>20</v>
      </c>
      <c r="D4" s="1">
        <v>72</v>
      </c>
      <c r="E4" s="1">
        <v>149</v>
      </c>
      <c r="F4" s="1">
        <v>72</v>
      </c>
      <c r="G4" s="1">
        <v>5</v>
      </c>
      <c r="H4" s="1">
        <v>1</v>
      </c>
      <c r="I4" s="1">
        <v>0</v>
      </c>
      <c r="J4" s="1">
        <v>60</v>
      </c>
      <c r="K4" s="1">
        <v>1</v>
      </c>
      <c r="L4" s="1">
        <v>0</v>
      </c>
      <c r="M4" s="8" t="s">
        <v>220</v>
      </c>
      <c r="N4" s="1">
        <v>6</v>
      </c>
      <c r="O4" s="1">
        <v>59</v>
      </c>
      <c r="P4" s="1">
        <v>0</v>
      </c>
      <c r="Q4" s="1">
        <v>0</v>
      </c>
      <c r="R4" s="1">
        <v>3</v>
      </c>
      <c r="S4" s="1">
        <v>24</v>
      </c>
      <c r="T4" s="1">
        <v>11</v>
      </c>
      <c r="U4" s="1">
        <v>0</v>
      </c>
      <c r="V4" s="1">
        <v>0</v>
      </c>
      <c r="W4" s="1">
        <v>8</v>
      </c>
    </row>
    <row r="5" spans="1:23" x14ac:dyDescent="0.2">
      <c r="A5" s="8">
        <v>1</v>
      </c>
      <c r="B5" s="1">
        <v>42</v>
      </c>
      <c r="C5" s="1">
        <v>4</v>
      </c>
      <c r="D5" s="1">
        <v>8</v>
      </c>
      <c r="E5" s="1">
        <v>6</v>
      </c>
      <c r="F5" s="1">
        <v>9</v>
      </c>
      <c r="G5" s="1">
        <v>2</v>
      </c>
      <c r="H5" s="1">
        <v>0</v>
      </c>
      <c r="I5" s="1">
        <v>0</v>
      </c>
      <c r="J5" s="1">
        <v>7</v>
      </c>
      <c r="K5" s="1">
        <v>0</v>
      </c>
      <c r="L5" s="1">
        <v>0</v>
      </c>
      <c r="M5" s="8">
        <v>1</v>
      </c>
      <c r="N5" s="1">
        <v>5</v>
      </c>
      <c r="O5" s="1">
        <v>1</v>
      </c>
      <c r="P5" s="1">
        <v>0</v>
      </c>
      <c r="Q5" s="1">
        <v>0</v>
      </c>
      <c r="R5" s="1">
        <v>0</v>
      </c>
      <c r="S5" s="1">
        <v>0</v>
      </c>
      <c r="T5" s="1">
        <v>0</v>
      </c>
      <c r="U5" s="1">
        <v>0</v>
      </c>
      <c r="V5" s="1">
        <v>0</v>
      </c>
      <c r="W5" s="1">
        <v>0</v>
      </c>
    </row>
    <row r="6" spans="1:23" x14ac:dyDescent="0.2">
      <c r="A6" s="8">
        <v>2</v>
      </c>
      <c r="B6" s="1">
        <v>16</v>
      </c>
      <c r="C6" s="1">
        <v>2</v>
      </c>
      <c r="D6" s="1">
        <v>0</v>
      </c>
      <c r="E6" s="1">
        <v>4</v>
      </c>
      <c r="F6" s="1">
        <v>4</v>
      </c>
      <c r="G6" s="1">
        <v>0</v>
      </c>
      <c r="H6" s="1">
        <v>0</v>
      </c>
      <c r="I6" s="1">
        <v>0</v>
      </c>
      <c r="J6" s="1">
        <v>1</v>
      </c>
      <c r="K6" s="1">
        <v>0</v>
      </c>
      <c r="L6" s="1">
        <v>1</v>
      </c>
      <c r="M6" s="8">
        <v>2</v>
      </c>
      <c r="N6" s="1">
        <v>4</v>
      </c>
      <c r="O6" s="1">
        <v>0</v>
      </c>
      <c r="P6" s="1">
        <v>0</v>
      </c>
      <c r="Q6" s="1">
        <v>0</v>
      </c>
      <c r="R6" s="1">
        <v>0</v>
      </c>
      <c r="S6" s="1">
        <v>0</v>
      </c>
      <c r="T6" s="1">
        <v>0</v>
      </c>
      <c r="U6" s="1">
        <v>0</v>
      </c>
      <c r="V6" s="1">
        <v>0</v>
      </c>
      <c r="W6" s="1">
        <v>0</v>
      </c>
    </row>
    <row r="7" spans="1:23" x14ac:dyDescent="0.2">
      <c r="A7" s="8">
        <v>3</v>
      </c>
      <c r="B7" s="1">
        <v>0</v>
      </c>
      <c r="C7" s="1">
        <v>0</v>
      </c>
      <c r="D7" s="1">
        <v>0</v>
      </c>
      <c r="E7" s="1">
        <v>0</v>
      </c>
      <c r="F7" s="1">
        <v>0</v>
      </c>
      <c r="G7" s="1">
        <v>0</v>
      </c>
      <c r="H7" s="1">
        <v>0</v>
      </c>
      <c r="I7" s="1">
        <v>0</v>
      </c>
      <c r="J7" s="1">
        <v>0</v>
      </c>
      <c r="K7" s="1">
        <v>0</v>
      </c>
      <c r="L7" s="1">
        <v>0</v>
      </c>
      <c r="M7" s="8">
        <v>3</v>
      </c>
      <c r="N7" s="1">
        <v>0</v>
      </c>
      <c r="O7" s="1">
        <v>0</v>
      </c>
      <c r="P7" s="1">
        <v>0</v>
      </c>
      <c r="Q7" s="1">
        <v>0</v>
      </c>
      <c r="R7" s="1">
        <v>0</v>
      </c>
      <c r="S7" s="1">
        <v>0</v>
      </c>
      <c r="T7" s="1">
        <v>0</v>
      </c>
      <c r="U7" s="1">
        <v>0</v>
      </c>
      <c r="V7" s="1">
        <v>0</v>
      </c>
      <c r="W7" s="1">
        <v>0</v>
      </c>
    </row>
    <row r="8" spans="1:23" x14ac:dyDescent="0.2">
      <c r="A8" s="8">
        <v>4</v>
      </c>
      <c r="B8" s="1">
        <v>2</v>
      </c>
      <c r="C8" s="1">
        <v>0</v>
      </c>
      <c r="D8" s="1">
        <v>0</v>
      </c>
      <c r="E8" s="1">
        <v>0</v>
      </c>
      <c r="F8" s="1">
        <v>1</v>
      </c>
      <c r="G8" s="1">
        <v>1</v>
      </c>
      <c r="H8" s="1">
        <v>0</v>
      </c>
      <c r="I8" s="1">
        <v>0</v>
      </c>
      <c r="J8" s="1">
        <v>0</v>
      </c>
      <c r="K8" s="1">
        <v>0</v>
      </c>
      <c r="L8" s="1">
        <v>0</v>
      </c>
      <c r="M8" s="8">
        <v>4</v>
      </c>
      <c r="N8" s="1">
        <v>0</v>
      </c>
      <c r="O8" s="1">
        <v>0</v>
      </c>
      <c r="P8" s="1">
        <v>0</v>
      </c>
      <c r="Q8" s="1">
        <v>0</v>
      </c>
      <c r="R8" s="1">
        <v>0</v>
      </c>
      <c r="S8" s="1">
        <v>0</v>
      </c>
      <c r="T8" s="1">
        <v>0</v>
      </c>
      <c r="U8" s="1">
        <v>0</v>
      </c>
      <c r="V8" s="1">
        <v>0</v>
      </c>
      <c r="W8" s="1">
        <v>0</v>
      </c>
    </row>
    <row r="9" spans="1:23" x14ac:dyDescent="0.2">
      <c r="A9" s="8" t="s">
        <v>218</v>
      </c>
      <c r="B9" s="1">
        <v>9</v>
      </c>
      <c r="C9" s="1">
        <v>3</v>
      </c>
      <c r="D9" s="1">
        <v>0</v>
      </c>
      <c r="E9" s="1">
        <v>2</v>
      </c>
      <c r="F9" s="1">
        <v>1</v>
      </c>
      <c r="G9" s="1">
        <v>0</v>
      </c>
      <c r="H9" s="1">
        <v>0</v>
      </c>
      <c r="I9" s="1">
        <v>0</v>
      </c>
      <c r="J9" s="1">
        <v>3</v>
      </c>
      <c r="K9" s="1">
        <v>0</v>
      </c>
      <c r="L9" s="1">
        <v>0</v>
      </c>
      <c r="M9" s="8" t="s">
        <v>218</v>
      </c>
      <c r="N9" s="1">
        <v>0</v>
      </c>
      <c r="O9" s="1">
        <v>0</v>
      </c>
      <c r="P9" s="1">
        <v>0</v>
      </c>
      <c r="Q9" s="1">
        <v>0</v>
      </c>
      <c r="R9" s="1">
        <v>0</v>
      </c>
      <c r="S9" s="1">
        <v>0</v>
      </c>
      <c r="T9" s="1">
        <v>0</v>
      </c>
      <c r="U9" s="1">
        <v>0</v>
      </c>
      <c r="V9" s="1">
        <v>0</v>
      </c>
      <c r="W9" s="1">
        <v>0</v>
      </c>
    </row>
    <row r="10" spans="1:23" x14ac:dyDescent="0.2">
      <c r="A10" s="8" t="s">
        <v>312</v>
      </c>
      <c r="B10" s="1">
        <v>9</v>
      </c>
      <c r="C10" s="1">
        <v>3</v>
      </c>
      <c r="D10" s="1">
        <v>0</v>
      </c>
      <c r="E10" s="1">
        <v>2</v>
      </c>
      <c r="F10" s="1">
        <v>2</v>
      </c>
      <c r="G10" s="1">
        <v>0</v>
      </c>
      <c r="H10" s="1">
        <v>0</v>
      </c>
      <c r="I10" s="1">
        <v>0</v>
      </c>
      <c r="J10" s="1">
        <v>0</v>
      </c>
      <c r="K10" s="1">
        <v>0</v>
      </c>
      <c r="L10" s="1">
        <v>0</v>
      </c>
      <c r="M10" s="8" t="s">
        <v>312</v>
      </c>
      <c r="N10" s="1">
        <v>2</v>
      </c>
      <c r="O10" s="1">
        <v>0</v>
      </c>
      <c r="P10" s="1">
        <v>0</v>
      </c>
      <c r="Q10" s="1">
        <v>0</v>
      </c>
      <c r="R10" s="1">
        <v>0</v>
      </c>
      <c r="S10" s="1">
        <v>0</v>
      </c>
      <c r="T10" s="1">
        <v>0</v>
      </c>
      <c r="U10" s="1">
        <v>0</v>
      </c>
      <c r="V10" s="1">
        <v>0</v>
      </c>
      <c r="W10" s="1">
        <v>0</v>
      </c>
    </row>
    <row r="11" spans="1:23" x14ac:dyDescent="0.2">
      <c r="A11" s="8" t="s">
        <v>313</v>
      </c>
      <c r="B11" s="1">
        <v>1</v>
      </c>
      <c r="C11" s="1">
        <v>0</v>
      </c>
      <c r="D11" s="1">
        <v>0</v>
      </c>
      <c r="E11" s="1">
        <v>0</v>
      </c>
      <c r="F11" s="1">
        <v>0</v>
      </c>
      <c r="G11" s="1">
        <v>0</v>
      </c>
      <c r="H11" s="1">
        <v>0</v>
      </c>
      <c r="I11" s="1">
        <v>0</v>
      </c>
      <c r="J11" s="1">
        <v>1</v>
      </c>
      <c r="K11" s="1">
        <v>0</v>
      </c>
      <c r="L11" s="1">
        <v>0</v>
      </c>
      <c r="M11" s="8" t="s">
        <v>313</v>
      </c>
      <c r="N11" s="1">
        <v>0</v>
      </c>
      <c r="O11" s="1">
        <v>0</v>
      </c>
      <c r="P11" s="1">
        <v>0</v>
      </c>
      <c r="Q11" s="1">
        <v>0</v>
      </c>
      <c r="R11" s="1">
        <v>0</v>
      </c>
      <c r="S11" s="1">
        <v>0</v>
      </c>
      <c r="T11" s="1">
        <v>0</v>
      </c>
      <c r="U11" s="1">
        <v>0</v>
      </c>
      <c r="V11" s="1">
        <v>0</v>
      </c>
      <c r="W11" s="1">
        <v>0</v>
      </c>
    </row>
    <row r="12" spans="1:23" x14ac:dyDescent="0.2">
      <c r="A12" s="8" t="s">
        <v>216</v>
      </c>
      <c r="B12" s="1">
        <v>0.5</v>
      </c>
      <c r="C12" s="1">
        <v>2.1</v>
      </c>
      <c r="D12" s="1">
        <v>0.1</v>
      </c>
      <c r="E12" s="1">
        <v>0.3</v>
      </c>
      <c r="F12" s="1">
        <v>0.6</v>
      </c>
      <c r="G12" s="1">
        <v>0.8</v>
      </c>
      <c r="H12" s="1">
        <v>0</v>
      </c>
      <c r="I12" s="1">
        <v>0</v>
      </c>
      <c r="J12" s="1">
        <v>0.7</v>
      </c>
      <c r="K12" s="1">
        <v>0</v>
      </c>
      <c r="L12" s="1">
        <v>2</v>
      </c>
      <c r="M12" s="8" t="s">
        <v>216</v>
      </c>
      <c r="N12" s="1">
        <v>3.1</v>
      </c>
      <c r="O12" s="1" t="s">
        <v>356</v>
      </c>
      <c r="P12" s="1">
        <v>0</v>
      </c>
      <c r="Q12" s="1">
        <v>0</v>
      </c>
      <c r="R12" s="1">
        <v>0</v>
      </c>
      <c r="S12" s="1">
        <v>0</v>
      </c>
      <c r="T12" s="1">
        <v>0</v>
      </c>
      <c r="U12" s="1">
        <v>0</v>
      </c>
      <c r="V12" s="1">
        <v>0</v>
      </c>
      <c r="W12" s="1">
        <v>0</v>
      </c>
    </row>
    <row r="14" spans="1:23" x14ac:dyDescent="0.2">
      <c r="A14" s="8" t="s">
        <v>352</v>
      </c>
      <c r="B14" s="1">
        <v>173</v>
      </c>
      <c r="C14" s="1">
        <v>8</v>
      </c>
      <c r="D14" s="1">
        <v>29</v>
      </c>
      <c r="E14" s="1">
        <v>39</v>
      </c>
      <c r="F14" s="1">
        <v>22</v>
      </c>
      <c r="G14" s="1">
        <v>4</v>
      </c>
      <c r="H14" s="1">
        <v>0</v>
      </c>
      <c r="I14" s="1">
        <v>0</v>
      </c>
      <c r="J14" s="1">
        <v>24</v>
      </c>
      <c r="K14" s="1">
        <v>0</v>
      </c>
      <c r="L14" s="1">
        <v>0</v>
      </c>
      <c r="M14" s="8" t="s">
        <v>352</v>
      </c>
      <c r="N14" s="1">
        <v>13</v>
      </c>
      <c r="O14" s="1">
        <v>18</v>
      </c>
      <c r="P14" s="1">
        <v>0</v>
      </c>
      <c r="Q14" s="1">
        <v>0</v>
      </c>
      <c r="R14" s="1">
        <v>1</v>
      </c>
      <c r="S14" s="1">
        <v>7</v>
      </c>
      <c r="T14" s="1">
        <v>5</v>
      </c>
      <c r="U14" s="1">
        <v>0</v>
      </c>
      <c r="V14" s="1">
        <v>0</v>
      </c>
      <c r="W14" s="1">
        <v>3</v>
      </c>
    </row>
    <row r="15" spans="1:23" x14ac:dyDescent="0.2">
      <c r="A15" s="8" t="s">
        <v>220</v>
      </c>
      <c r="B15" s="1">
        <v>114</v>
      </c>
      <c r="C15" s="1">
        <v>2</v>
      </c>
      <c r="D15" s="1">
        <v>21</v>
      </c>
      <c r="E15" s="1">
        <v>29</v>
      </c>
      <c r="F15" s="1">
        <v>9</v>
      </c>
      <c r="G15" s="1">
        <v>2</v>
      </c>
      <c r="H15" s="1">
        <v>0</v>
      </c>
      <c r="I15" s="1">
        <v>0</v>
      </c>
      <c r="J15" s="1">
        <v>15</v>
      </c>
      <c r="K15" s="1">
        <v>0</v>
      </c>
      <c r="L15" s="1">
        <v>0</v>
      </c>
      <c r="M15" s="8" t="s">
        <v>220</v>
      </c>
      <c r="N15" s="1">
        <v>3</v>
      </c>
      <c r="O15" s="1">
        <v>17</v>
      </c>
      <c r="P15" s="1">
        <v>0</v>
      </c>
      <c r="Q15" s="1">
        <v>0</v>
      </c>
      <c r="R15" s="1">
        <v>1</v>
      </c>
      <c r="S15" s="1">
        <v>7</v>
      </c>
      <c r="T15" s="1">
        <v>5</v>
      </c>
      <c r="U15" s="1">
        <v>0</v>
      </c>
      <c r="V15" s="1">
        <v>0</v>
      </c>
      <c r="W15" s="1">
        <v>3</v>
      </c>
    </row>
    <row r="16" spans="1:23" x14ac:dyDescent="0.2">
      <c r="A16" s="8">
        <v>1</v>
      </c>
      <c r="B16" s="1">
        <v>42</v>
      </c>
      <c r="C16" s="1">
        <v>4</v>
      </c>
      <c r="D16" s="1">
        <v>8</v>
      </c>
      <c r="E16" s="1">
        <v>6</v>
      </c>
      <c r="F16" s="1">
        <v>9</v>
      </c>
      <c r="G16" s="1">
        <v>2</v>
      </c>
      <c r="H16" s="1">
        <v>0</v>
      </c>
      <c r="I16" s="1">
        <v>0</v>
      </c>
      <c r="J16" s="1">
        <v>7</v>
      </c>
      <c r="K16" s="1">
        <v>0</v>
      </c>
      <c r="L16" s="1">
        <v>0</v>
      </c>
      <c r="M16" s="8">
        <v>1</v>
      </c>
      <c r="N16" s="1">
        <v>5</v>
      </c>
      <c r="O16" s="1">
        <v>1</v>
      </c>
      <c r="P16" s="1">
        <v>0</v>
      </c>
      <c r="Q16" s="1">
        <v>0</v>
      </c>
      <c r="R16" s="1">
        <v>0</v>
      </c>
      <c r="S16" s="1">
        <v>0</v>
      </c>
      <c r="T16" s="1">
        <v>0</v>
      </c>
      <c r="U16" s="1">
        <v>0</v>
      </c>
      <c r="V16" s="1">
        <v>0</v>
      </c>
      <c r="W16" s="1">
        <v>0</v>
      </c>
    </row>
    <row r="17" spans="1:23" x14ac:dyDescent="0.2">
      <c r="A17" s="8">
        <v>2</v>
      </c>
      <c r="B17" s="1">
        <v>12</v>
      </c>
      <c r="C17" s="1">
        <v>2</v>
      </c>
      <c r="D17" s="1">
        <v>0</v>
      </c>
      <c r="E17" s="1">
        <v>4</v>
      </c>
      <c r="F17" s="1">
        <v>3</v>
      </c>
      <c r="G17" s="1">
        <v>0</v>
      </c>
      <c r="H17" s="1">
        <v>0</v>
      </c>
      <c r="I17" s="1">
        <v>0</v>
      </c>
      <c r="J17" s="1">
        <v>0</v>
      </c>
      <c r="K17" s="1">
        <v>0</v>
      </c>
      <c r="L17" s="1">
        <v>0</v>
      </c>
      <c r="M17" s="8">
        <v>2</v>
      </c>
      <c r="N17" s="1">
        <v>3</v>
      </c>
      <c r="O17" s="1">
        <v>0</v>
      </c>
      <c r="P17" s="1">
        <v>0</v>
      </c>
      <c r="Q17" s="1">
        <v>0</v>
      </c>
      <c r="R17" s="1">
        <v>0</v>
      </c>
      <c r="S17" s="1">
        <v>0</v>
      </c>
      <c r="T17" s="1">
        <v>0</v>
      </c>
      <c r="U17" s="1">
        <v>0</v>
      </c>
      <c r="V17" s="1">
        <v>0</v>
      </c>
      <c r="W17" s="1">
        <v>0</v>
      </c>
    </row>
    <row r="18" spans="1:23" x14ac:dyDescent="0.2">
      <c r="A18" s="8">
        <v>3</v>
      </c>
      <c r="B18" s="1">
        <v>0</v>
      </c>
      <c r="C18" s="1">
        <v>0</v>
      </c>
      <c r="D18" s="1">
        <v>0</v>
      </c>
      <c r="E18" s="1">
        <v>0</v>
      </c>
      <c r="F18" s="1">
        <v>0</v>
      </c>
      <c r="G18" s="1">
        <v>0</v>
      </c>
      <c r="H18" s="1">
        <v>0</v>
      </c>
      <c r="I18" s="1">
        <v>0</v>
      </c>
      <c r="J18" s="1">
        <v>0</v>
      </c>
      <c r="K18" s="1">
        <v>0</v>
      </c>
      <c r="L18" s="1">
        <v>0</v>
      </c>
      <c r="M18" s="8">
        <v>3</v>
      </c>
      <c r="N18" s="1">
        <v>0</v>
      </c>
      <c r="O18" s="1">
        <v>0</v>
      </c>
      <c r="P18" s="1">
        <v>0</v>
      </c>
      <c r="Q18" s="1">
        <v>0</v>
      </c>
      <c r="R18" s="1">
        <v>0</v>
      </c>
      <c r="S18" s="1">
        <v>0</v>
      </c>
      <c r="T18" s="1">
        <v>0</v>
      </c>
      <c r="U18" s="1">
        <v>0</v>
      </c>
      <c r="V18" s="1">
        <v>0</v>
      </c>
      <c r="W18" s="1">
        <v>0</v>
      </c>
    </row>
    <row r="19" spans="1:23" x14ac:dyDescent="0.2">
      <c r="A19" s="8">
        <v>4</v>
      </c>
      <c r="B19" s="1">
        <v>0</v>
      </c>
      <c r="C19" s="1">
        <v>0</v>
      </c>
      <c r="D19" s="1">
        <v>0</v>
      </c>
      <c r="E19" s="1">
        <v>0</v>
      </c>
      <c r="F19" s="1">
        <v>0</v>
      </c>
      <c r="G19" s="1">
        <v>0</v>
      </c>
      <c r="H19" s="1">
        <v>0</v>
      </c>
      <c r="I19" s="1">
        <v>0</v>
      </c>
      <c r="J19" s="1">
        <v>0</v>
      </c>
      <c r="K19" s="1">
        <v>0</v>
      </c>
      <c r="L19" s="1">
        <v>0</v>
      </c>
      <c r="M19" s="8">
        <v>4</v>
      </c>
      <c r="N19" s="1">
        <v>0</v>
      </c>
      <c r="O19" s="1">
        <v>0</v>
      </c>
      <c r="P19" s="1">
        <v>0</v>
      </c>
      <c r="Q19" s="1">
        <v>0</v>
      </c>
      <c r="R19" s="1">
        <v>0</v>
      </c>
      <c r="S19" s="1">
        <v>0</v>
      </c>
      <c r="T19" s="1">
        <v>0</v>
      </c>
      <c r="U19" s="1">
        <v>0</v>
      </c>
      <c r="V19" s="1">
        <v>0</v>
      </c>
      <c r="W19" s="1">
        <v>0</v>
      </c>
    </row>
    <row r="20" spans="1:23" x14ac:dyDescent="0.2">
      <c r="A20" s="8" t="s">
        <v>218</v>
      </c>
      <c r="B20" s="1">
        <v>1</v>
      </c>
      <c r="C20" s="1">
        <v>0</v>
      </c>
      <c r="D20" s="1">
        <v>0</v>
      </c>
      <c r="E20" s="1">
        <v>0</v>
      </c>
      <c r="F20" s="1">
        <v>0</v>
      </c>
      <c r="G20" s="1">
        <v>0</v>
      </c>
      <c r="H20" s="1">
        <v>0</v>
      </c>
      <c r="I20" s="1">
        <v>0</v>
      </c>
      <c r="J20" s="1">
        <v>1</v>
      </c>
      <c r="K20" s="1">
        <v>0</v>
      </c>
      <c r="L20" s="1">
        <v>0</v>
      </c>
      <c r="M20" s="8" t="s">
        <v>218</v>
      </c>
      <c r="N20" s="1">
        <v>0</v>
      </c>
      <c r="O20" s="1">
        <v>0</v>
      </c>
      <c r="P20" s="1">
        <v>0</v>
      </c>
      <c r="Q20" s="1">
        <v>0</v>
      </c>
      <c r="R20" s="1">
        <v>0</v>
      </c>
      <c r="S20" s="1">
        <v>0</v>
      </c>
      <c r="T20" s="1">
        <v>0</v>
      </c>
      <c r="U20" s="1">
        <v>0</v>
      </c>
      <c r="V20" s="1">
        <v>0</v>
      </c>
      <c r="W20" s="1">
        <v>0</v>
      </c>
    </row>
    <row r="21" spans="1:23" x14ac:dyDescent="0.2">
      <c r="A21" s="8" t="s">
        <v>312</v>
      </c>
      <c r="B21" s="1">
        <v>3</v>
      </c>
      <c r="C21" s="1">
        <v>0</v>
      </c>
      <c r="D21" s="1">
        <v>0</v>
      </c>
      <c r="E21" s="1">
        <v>0</v>
      </c>
      <c r="F21" s="1">
        <v>1</v>
      </c>
      <c r="G21" s="1">
        <v>0</v>
      </c>
      <c r="H21" s="1">
        <v>0</v>
      </c>
      <c r="I21" s="1">
        <v>0</v>
      </c>
      <c r="J21" s="1">
        <v>0</v>
      </c>
      <c r="K21" s="1">
        <v>0</v>
      </c>
      <c r="L21" s="1">
        <v>0</v>
      </c>
      <c r="M21" s="8" t="s">
        <v>312</v>
      </c>
      <c r="N21" s="1">
        <v>2</v>
      </c>
      <c r="O21" s="1">
        <v>0</v>
      </c>
      <c r="P21" s="1">
        <v>0</v>
      </c>
      <c r="Q21" s="1">
        <v>0</v>
      </c>
      <c r="R21" s="1">
        <v>0</v>
      </c>
      <c r="S21" s="1">
        <v>0</v>
      </c>
      <c r="T21" s="1">
        <v>0</v>
      </c>
      <c r="U21" s="1">
        <v>0</v>
      </c>
      <c r="V21" s="1">
        <v>0</v>
      </c>
      <c r="W21" s="1">
        <v>0</v>
      </c>
    </row>
    <row r="22" spans="1:23" x14ac:dyDescent="0.2">
      <c r="A22" s="8" t="s">
        <v>313</v>
      </c>
      <c r="B22" s="1">
        <v>1</v>
      </c>
      <c r="C22" s="1">
        <v>0</v>
      </c>
      <c r="D22" s="1">
        <v>0</v>
      </c>
      <c r="E22" s="1">
        <v>0</v>
      </c>
      <c r="F22" s="1">
        <v>0</v>
      </c>
      <c r="G22" s="1">
        <v>0</v>
      </c>
      <c r="H22" s="1">
        <v>0</v>
      </c>
      <c r="I22" s="1">
        <v>0</v>
      </c>
      <c r="J22" s="1">
        <v>1</v>
      </c>
      <c r="K22" s="1">
        <v>0</v>
      </c>
      <c r="L22" s="1">
        <v>0</v>
      </c>
      <c r="M22" s="8" t="s">
        <v>313</v>
      </c>
      <c r="N22" s="1">
        <v>0</v>
      </c>
      <c r="O22" s="1">
        <v>0</v>
      </c>
      <c r="P22" s="1">
        <v>0</v>
      </c>
      <c r="Q22" s="1">
        <v>0</v>
      </c>
      <c r="R22" s="1">
        <v>0</v>
      </c>
      <c r="S22" s="1">
        <v>0</v>
      </c>
      <c r="T22" s="1">
        <v>0</v>
      </c>
      <c r="U22" s="1">
        <v>0</v>
      </c>
      <c r="V22" s="1">
        <v>0</v>
      </c>
      <c r="W22" s="1">
        <v>0</v>
      </c>
    </row>
    <row r="23" spans="1:23" x14ac:dyDescent="0.2">
      <c r="A23" s="8" t="s">
        <v>216</v>
      </c>
      <c r="B23" s="1">
        <v>0.9</v>
      </c>
      <c r="C23" s="1">
        <v>1</v>
      </c>
      <c r="D23" s="1">
        <v>0.3</v>
      </c>
      <c r="E23" s="1">
        <v>0.4</v>
      </c>
      <c r="F23" s="1">
        <v>1.5</v>
      </c>
      <c r="G23" s="1">
        <v>0.5</v>
      </c>
      <c r="H23" s="1">
        <v>0</v>
      </c>
      <c r="I23" s="1">
        <v>0</v>
      </c>
      <c r="J23" s="1">
        <v>1.5</v>
      </c>
      <c r="K23" s="1">
        <v>0</v>
      </c>
      <c r="L23" s="1">
        <v>0</v>
      </c>
      <c r="M23" s="8" t="s">
        <v>216</v>
      </c>
      <c r="N23" s="1">
        <v>3.9</v>
      </c>
      <c r="O23" s="1">
        <v>0.1</v>
      </c>
      <c r="P23" s="1">
        <v>0</v>
      </c>
      <c r="Q23" s="1">
        <v>0</v>
      </c>
      <c r="R23" s="1">
        <v>0</v>
      </c>
      <c r="S23" s="1">
        <v>0</v>
      </c>
      <c r="T23" s="1">
        <v>0</v>
      </c>
      <c r="U23" s="1">
        <v>0</v>
      </c>
      <c r="V23" s="1">
        <v>0</v>
      </c>
      <c r="W23" s="1">
        <v>0</v>
      </c>
    </row>
    <row r="25" spans="1:23" x14ac:dyDescent="0.2">
      <c r="A25" s="8" t="s">
        <v>353</v>
      </c>
      <c r="B25" s="1">
        <v>83</v>
      </c>
      <c r="C25" s="1">
        <v>9</v>
      </c>
      <c r="D25" s="1">
        <v>15</v>
      </c>
      <c r="E25" s="1">
        <v>26</v>
      </c>
      <c r="F25" s="1">
        <v>10</v>
      </c>
      <c r="G25" s="1">
        <v>0</v>
      </c>
      <c r="H25" s="1">
        <v>0</v>
      </c>
      <c r="I25" s="1">
        <v>0</v>
      </c>
      <c r="J25" s="1">
        <v>7</v>
      </c>
      <c r="K25" s="1">
        <v>0</v>
      </c>
      <c r="L25" s="1">
        <v>0</v>
      </c>
      <c r="M25" s="8" t="s">
        <v>353</v>
      </c>
      <c r="N25" s="1">
        <v>1</v>
      </c>
      <c r="O25" s="1">
        <v>14</v>
      </c>
      <c r="P25" s="1">
        <v>0</v>
      </c>
      <c r="Q25" s="1">
        <v>0</v>
      </c>
      <c r="R25" s="1">
        <v>0</v>
      </c>
      <c r="S25" s="1">
        <v>0</v>
      </c>
      <c r="T25" s="1">
        <v>0</v>
      </c>
      <c r="U25" s="1">
        <v>0</v>
      </c>
      <c r="V25" s="1">
        <v>0</v>
      </c>
      <c r="W25" s="1">
        <v>1</v>
      </c>
    </row>
    <row r="26" spans="1:23" x14ac:dyDescent="0.2">
      <c r="A26" s="8" t="s">
        <v>220</v>
      </c>
      <c r="B26" s="1">
        <v>70</v>
      </c>
      <c r="C26" s="1">
        <v>3</v>
      </c>
      <c r="D26" s="1">
        <v>15</v>
      </c>
      <c r="E26" s="1">
        <v>22</v>
      </c>
      <c r="F26" s="1">
        <v>9</v>
      </c>
      <c r="G26" s="1">
        <v>0</v>
      </c>
      <c r="H26" s="1">
        <v>0</v>
      </c>
      <c r="I26" s="1">
        <v>0</v>
      </c>
      <c r="J26" s="1">
        <v>5</v>
      </c>
      <c r="K26" s="1">
        <v>0</v>
      </c>
      <c r="L26" s="1">
        <v>0</v>
      </c>
      <c r="M26" s="8" t="s">
        <v>220</v>
      </c>
      <c r="N26" s="1">
        <v>1</v>
      </c>
      <c r="O26" s="1">
        <v>14</v>
      </c>
      <c r="P26" s="1">
        <v>0</v>
      </c>
      <c r="Q26" s="1">
        <v>0</v>
      </c>
      <c r="R26" s="1">
        <v>0</v>
      </c>
      <c r="S26" s="1">
        <v>0</v>
      </c>
      <c r="T26" s="1">
        <v>0</v>
      </c>
      <c r="U26" s="1">
        <v>0</v>
      </c>
      <c r="V26" s="1">
        <v>0</v>
      </c>
      <c r="W26" s="1">
        <v>1</v>
      </c>
    </row>
    <row r="27" spans="1:23" x14ac:dyDescent="0.2">
      <c r="A27" s="8">
        <v>1</v>
      </c>
      <c r="B27" s="1">
        <v>0</v>
      </c>
      <c r="C27" s="1">
        <v>0</v>
      </c>
      <c r="D27" s="1">
        <v>0</v>
      </c>
      <c r="E27" s="1">
        <v>0</v>
      </c>
      <c r="F27" s="1">
        <v>0</v>
      </c>
      <c r="G27" s="1">
        <v>0</v>
      </c>
      <c r="H27" s="1">
        <v>0</v>
      </c>
      <c r="I27" s="1">
        <v>0</v>
      </c>
      <c r="J27" s="1">
        <v>0</v>
      </c>
      <c r="K27" s="1">
        <v>0</v>
      </c>
      <c r="L27" s="1">
        <v>0</v>
      </c>
      <c r="M27" s="8">
        <v>1</v>
      </c>
      <c r="N27" s="1">
        <v>0</v>
      </c>
      <c r="O27" s="1">
        <v>0</v>
      </c>
      <c r="P27" s="1">
        <v>0</v>
      </c>
      <c r="Q27" s="1">
        <v>0</v>
      </c>
      <c r="R27" s="1">
        <v>0</v>
      </c>
      <c r="S27" s="1">
        <v>0</v>
      </c>
      <c r="T27" s="1">
        <v>0</v>
      </c>
      <c r="U27" s="1">
        <v>0</v>
      </c>
      <c r="V27" s="1">
        <v>0</v>
      </c>
      <c r="W27" s="1">
        <v>0</v>
      </c>
    </row>
    <row r="28" spans="1:23" x14ac:dyDescent="0.2">
      <c r="A28" s="8">
        <v>2</v>
      </c>
      <c r="B28" s="1">
        <v>0</v>
      </c>
      <c r="C28" s="1">
        <v>0</v>
      </c>
      <c r="D28" s="1">
        <v>0</v>
      </c>
      <c r="E28" s="1">
        <v>0</v>
      </c>
      <c r="F28" s="1">
        <v>0</v>
      </c>
      <c r="G28" s="1">
        <v>0</v>
      </c>
      <c r="H28" s="1">
        <v>0</v>
      </c>
      <c r="I28" s="1">
        <v>0</v>
      </c>
      <c r="J28" s="1">
        <v>0</v>
      </c>
      <c r="K28" s="1">
        <v>0</v>
      </c>
      <c r="L28" s="1">
        <v>0</v>
      </c>
      <c r="M28" s="8">
        <v>2</v>
      </c>
      <c r="N28" s="1">
        <v>0</v>
      </c>
      <c r="O28" s="1">
        <v>0</v>
      </c>
      <c r="P28" s="1">
        <v>0</v>
      </c>
      <c r="Q28" s="1">
        <v>0</v>
      </c>
      <c r="R28" s="1">
        <v>0</v>
      </c>
      <c r="S28" s="1">
        <v>0</v>
      </c>
      <c r="T28" s="1">
        <v>0</v>
      </c>
      <c r="U28" s="1">
        <v>0</v>
      </c>
      <c r="V28" s="1">
        <v>0</v>
      </c>
      <c r="W28" s="1">
        <v>0</v>
      </c>
    </row>
    <row r="29" spans="1:23" x14ac:dyDescent="0.2">
      <c r="A29" s="8">
        <v>3</v>
      </c>
      <c r="B29" s="1">
        <v>0</v>
      </c>
      <c r="C29" s="1">
        <v>0</v>
      </c>
      <c r="D29" s="1">
        <v>0</v>
      </c>
      <c r="E29" s="1">
        <v>0</v>
      </c>
      <c r="F29" s="1">
        <v>0</v>
      </c>
      <c r="G29" s="1">
        <v>0</v>
      </c>
      <c r="H29" s="1">
        <v>0</v>
      </c>
      <c r="I29" s="1">
        <v>0</v>
      </c>
      <c r="J29" s="1">
        <v>0</v>
      </c>
      <c r="K29" s="1">
        <v>0</v>
      </c>
      <c r="L29" s="1">
        <v>0</v>
      </c>
      <c r="M29" s="8">
        <v>3</v>
      </c>
      <c r="N29" s="1">
        <v>0</v>
      </c>
      <c r="O29" s="1">
        <v>0</v>
      </c>
      <c r="P29" s="1">
        <v>0</v>
      </c>
      <c r="Q29" s="1">
        <v>0</v>
      </c>
      <c r="R29" s="1">
        <v>0</v>
      </c>
      <c r="S29" s="1">
        <v>0</v>
      </c>
      <c r="T29" s="1">
        <v>0</v>
      </c>
      <c r="U29" s="1">
        <v>0</v>
      </c>
      <c r="V29" s="1">
        <v>0</v>
      </c>
      <c r="W29" s="1">
        <v>0</v>
      </c>
    </row>
    <row r="30" spans="1:23" x14ac:dyDescent="0.2">
      <c r="A30" s="8">
        <v>4</v>
      </c>
      <c r="B30" s="1">
        <v>1</v>
      </c>
      <c r="C30" s="1">
        <v>0</v>
      </c>
      <c r="D30" s="1">
        <v>0</v>
      </c>
      <c r="E30" s="1">
        <v>0</v>
      </c>
      <c r="F30" s="1">
        <v>1</v>
      </c>
      <c r="G30" s="1">
        <v>0</v>
      </c>
      <c r="H30" s="1">
        <v>0</v>
      </c>
      <c r="I30" s="1">
        <v>0</v>
      </c>
      <c r="J30" s="1">
        <v>0</v>
      </c>
      <c r="K30" s="1">
        <v>0</v>
      </c>
      <c r="L30" s="1">
        <v>0</v>
      </c>
      <c r="M30" s="8">
        <v>4</v>
      </c>
      <c r="N30" s="1">
        <v>0</v>
      </c>
      <c r="O30" s="1">
        <v>0</v>
      </c>
      <c r="P30" s="1">
        <v>0</v>
      </c>
      <c r="Q30" s="1">
        <v>0</v>
      </c>
      <c r="R30" s="1">
        <v>0</v>
      </c>
      <c r="S30" s="1">
        <v>0</v>
      </c>
      <c r="T30" s="1">
        <v>0</v>
      </c>
      <c r="U30" s="1">
        <v>0</v>
      </c>
      <c r="V30" s="1">
        <v>0</v>
      </c>
      <c r="W30" s="1">
        <v>0</v>
      </c>
    </row>
    <row r="31" spans="1:23" x14ac:dyDescent="0.2">
      <c r="A31" s="8" t="s">
        <v>218</v>
      </c>
      <c r="B31" s="1">
        <v>7</v>
      </c>
      <c r="C31" s="1">
        <v>3</v>
      </c>
      <c r="D31" s="1">
        <v>0</v>
      </c>
      <c r="E31" s="1">
        <v>2</v>
      </c>
      <c r="F31" s="1">
        <v>0</v>
      </c>
      <c r="G31" s="1">
        <v>0</v>
      </c>
      <c r="H31" s="1">
        <v>0</v>
      </c>
      <c r="I31" s="1">
        <v>0</v>
      </c>
      <c r="J31" s="1">
        <v>2</v>
      </c>
      <c r="K31" s="1">
        <v>0</v>
      </c>
      <c r="L31" s="1">
        <v>0</v>
      </c>
      <c r="M31" s="8" t="s">
        <v>218</v>
      </c>
      <c r="N31" s="1">
        <v>0</v>
      </c>
      <c r="O31" s="1">
        <v>0</v>
      </c>
      <c r="P31" s="1">
        <v>0</v>
      </c>
      <c r="Q31" s="1">
        <v>0</v>
      </c>
      <c r="R31" s="1">
        <v>0</v>
      </c>
      <c r="S31" s="1">
        <v>0</v>
      </c>
      <c r="T31" s="1">
        <v>0</v>
      </c>
      <c r="U31" s="1">
        <v>0</v>
      </c>
      <c r="V31" s="1">
        <v>0</v>
      </c>
      <c r="W31" s="1">
        <v>0</v>
      </c>
    </row>
    <row r="32" spans="1:23" x14ac:dyDescent="0.2">
      <c r="A32" s="8" t="s">
        <v>312</v>
      </c>
      <c r="B32" s="1">
        <v>5</v>
      </c>
      <c r="C32" s="1">
        <v>3</v>
      </c>
      <c r="D32" s="1">
        <v>0</v>
      </c>
      <c r="E32" s="1">
        <v>2</v>
      </c>
      <c r="F32" s="1">
        <v>0</v>
      </c>
      <c r="G32" s="1">
        <v>0</v>
      </c>
      <c r="H32" s="1">
        <v>0</v>
      </c>
      <c r="I32" s="1">
        <v>0</v>
      </c>
      <c r="J32" s="1">
        <v>0</v>
      </c>
      <c r="K32" s="1">
        <v>0</v>
      </c>
      <c r="L32" s="1">
        <v>0</v>
      </c>
      <c r="M32" s="8" t="s">
        <v>312</v>
      </c>
      <c r="N32" s="1">
        <v>0</v>
      </c>
      <c r="O32" s="1">
        <v>0</v>
      </c>
      <c r="P32" s="1">
        <v>0</v>
      </c>
      <c r="Q32" s="1">
        <v>0</v>
      </c>
      <c r="R32" s="1">
        <v>0</v>
      </c>
      <c r="S32" s="1">
        <v>0</v>
      </c>
      <c r="T32" s="1">
        <v>0</v>
      </c>
      <c r="U32" s="1">
        <v>0</v>
      </c>
      <c r="V32" s="1">
        <v>0</v>
      </c>
      <c r="W32" s="1">
        <v>0</v>
      </c>
    </row>
    <row r="33" spans="1:23" x14ac:dyDescent="0.2">
      <c r="A33" s="8" t="s">
        <v>313</v>
      </c>
      <c r="B33" s="1">
        <v>0</v>
      </c>
      <c r="C33" s="1">
        <v>0</v>
      </c>
      <c r="D33" s="1">
        <v>0</v>
      </c>
      <c r="E33" s="1">
        <v>0</v>
      </c>
      <c r="F33" s="1">
        <v>0</v>
      </c>
      <c r="G33" s="1">
        <v>0</v>
      </c>
      <c r="H33" s="1">
        <v>0</v>
      </c>
      <c r="I33" s="1">
        <v>0</v>
      </c>
      <c r="J33" s="1">
        <v>0</v>
      </c>
      <c r="K33" s="1">
        <v>0</v>
      </c>
      <c r="L33" s="1">
        <v>0</v>
      </c>
      <c r="M33" s="8" t="s">
        <v>313</v>
      </c>
      <c r="N33" s="1">
        <v>0</v>
      </c>
      <c r="O33" s="1">
        <v>0</v>
      </c>
      <c r="P33" s="1">
        <v>0</v>
      </c>
      <c r="Q33" s="1">
        <v>0</v>
      </c>
      <c r="R33" s="1">
        <v>0</v>
      </c>
      <c r="S33" s="1">
        <v>0</v>
      </c>
      <c r="T33" s="1">
        <v>0</v>
      </c>
      <c r="U33" s="1">
        <v>0</v>
      </c>
      <c r="V33" s="1">
        <v>0</v>
      </c>
      <c r="W33" s="1">
        <v>0</v>
      </c>
    </row>
    <row r="34" spans="1:23" x14ac:dyDescent="0.2">
      <c r="A34" s="8" t="s">
        <v>216</v>
      </c>
      <c r="B34" s="1">
        <v>1.3</v>
      </c>
      <c r="C34" s="1">
        <v>6.6</v>
      </c>
      <c r="D34" s="1">
        <v>0</v>
      </c>
      <c r="E34" s="1">
        <v>1.2</v>
      </c>
      <c r="F34" s="1">
        <v>0.4</v>
      </c>
      <c r="G34" s="1">
        <v>0</v>
      </c>
      <c r="H34" s="1">
        <v>0</v>
      </c>
      <c r="I34" s="1">
        <v>0</v>
      </c>
      <c r="J34" s="1">
        <v>1.9</v>
      </c>
      <c r="K34" s="1">
        <v>0</v>
      </c>
      <c r="L34" s="1">
        <v>0</v>
      </c>
      <c r="M34" s="8" t="s">
        <v>216</v>
      </c>
      <c r="N34" s="1">
        <v>0</v>
      </c>
      <c r="O34" s="1">
        <v>0</v>
      </c>
      <c r="P34" s="1">
        <v>0</v>
      </c>
      <c r="Q34" s="1">
        <v>0</v>
      </c>
      <c r="R34" s="1">
        <v>0</v>
      </c>
      <c r="S34" s="1">
        <v>0</v>
      </c>
      <c r="T34" s="1">
        <v>0</v>
      </c>
      <c r="U34" s="1">
        <v>0</v>
      </c>
      <c r="V34" s="1">
        <v>0</v>
      </c>
      <c r="W34" s="1">
        <v>0</v>
      </c>
    </row>
    <row r="36" spans="1:23" x14ac:dyDescent="0.2">
      <c r="A36" s="8" t="s">
        <v>354</v>
      </c>
      <c r="B36" s="1">
        <v>170</v>
      </c>
      <c r="C36" s="1">
        <v>7</v>
      </c>
      <c r="D36" s="1">
        <v>25</v>
      </c>
      <c r="E36" s="1">
        <v>42</v>
      </c>
      <c r="F36" s="1">
        <v>32</v>
      </c>
      <c r="G36" s="1">
        <v>2</v>
      </c>
      <c r="H36" s="1">
        <v>1</v>
      </c>
      <c r="I36" s="1">
        <v>0</v>
      </c>
      <c r="J36" s="1">
        <v>27</v>
      </c>
      <c r="K36" s="1">
        <v>1</v>
      </c>
      <c r="L36" s="1">
        <v>1</v>
      </c>
      <c r="M36" s="8" t="s">
        <v>354</v>
      </c>
      <c r="N36" s="1">
        <v>2</v>
      </c>
      <c r="O36" s="1">
        <v>12</v>
      </c>
      <c r="P36" s="1">
        <v>0</v>
      </c>
      <c r="Q36" s="1">
        <v>0</v>
      </c>
      <c r="R36" s="1">
        <v>1</v>
      </c>
      <c r="S36" s="1">
        <v>7</v>
      </c>
      <c r="T36" s="1">
        <v>6</v>
      </c>
      <c r="U36" s="1">
        <v>0</v>
      </c>
      <c r="V36" s="1">
        <v>0</v>
      </c>
      <c r="W36" s="1">
        <v>4</v>
      </c>
    </row>
    <row r="37" spans="1:23" x14ac:dyDescent="0.2">
      <c r="A37" s="8" t="s">
        <v>220</v>
      </c>
      <c r="B37" s="1">
        <v>163</v>
      </c>
      <c r="C37" s="1">
        <v>7</v>
      </c>
      <c r="D37" s="1">
        <v>25</v>
      </c>
      <c r="E37" s="1">
        <v>42</v>
      </c>
      <c r="F37" s="1">
        <v>29</v>
      </c>
      <c r="G37" s="1">
        <v>1</v>
      </c>
      <c r="H37" s="1">
        <v>1</v>
      </c>
      <c r="I37" s="1">
        <v>0</v>
      </c>
      <c r="J37" s="1">
        <v>26</v>
      </c>
      <c r="K37" s="1">
        <v>1</v>
      </c>
      <c r="L37" s="1">
        <v>0</v>
      </c>
      <c r="M37" s="8" t="s">
        <v>220</v>
      </c>
      <c r="N37" s="1">
        <v>1</v>
      </c>
      <c r="O37" s="1">
        <v>12</v>
      </c>
      <c r="P37" s="1">
        <v>0</v>
      </c>
      <c r="Q37" s="1">
        <v>0</v>
      </c>
      <c r="R37" s="1">
        <v>1</v>
      </c>
      <c r="S37" s="1">
        <v>7</v>
      </c>
      <c r="T37" s="1">
        <v>6</v>
      </c>
      <c r="U37" s="1">
        <v>0</v>
      </c>
      <c r="V37" s="1">
        <v>0</v>
      </c>
      <c r="W37" s="1">
        <v>4</v>
      </c>
    </row>
    <row r="38" spans="1:23" x14ac:dyDescent="0.2">
      <c r="A38" s="8">
        <v>1</v>
      </c>
      <c r="B38" s="1">
        <v>0</v>
      </c>
      <c r="C38" s="1">
        <v>0</v>
      </c>
      <c r="D38" s="1">
        <v>0</v>
      </c>
      <c r="E38" s="1">
        <v>0</v>
      </c>
      <c r="F38" s="1">
        <v>0</v>
      </c>
      <c r="G38" s="1">
        <v>0</v>
      </c>
      <c r="H38" s="1">
        <v>0</v>
      </c>
      <c r="I38" s="1">
        <v>0</v>
      </c>
      <c r="J38" s="1">
        <v>0</v>
      </c>
      <c r="K38" s="1">
        <v>0</v>
      </c>
      <c r="L38" s="1">
        <v>0</v>
      </c>
      <c r="M38" s="8">
        <v>1</v>
      </c>
      <c r="N38" s="1">
        <v>0</v>
      </c>
      <c r="O38" s="1">
        <v>0</v>
      </c>
      <c r="P38" s="1">
        <v>0</v>
      </c>
      <c r="Q38" s="1">
        <v>0</v>
      </c>
      <c r="R38" s="1">
        <v>0</v>
      </c>
      <c r="S38" s="1">
        <v>0</v>
      </c>
      <c r="T38" s="1">
        <v>0</v>
      </c>
      <c r="U38" s="1">
        <v>0</v>
      </c>
      <c r="V38" s="1">
        <v>0</v>
      </c>
      <c r="W38" s="1">
        <v>0</v>
      </c>
    </row>
    <row r="39" spans="1:23" x14ac:dyDescent="0.2">
      <c r="A39" s="8">
        <v>2</v>
      </c>
      <c r="B39" s="1">
        <v>4</v>
      </c>
      <c r="C39" s="1">
        <v>0</v>
      </c>
      <c r="D39" s="1">
        <v>0</v>
      </c>
      <c r="E39" s="1">
        <v>0</v>
      </c>
      <c r="F39" s="1">
        <v>1</v>
      </c>
      <c r="G39" s="1">
        <v>0</v>
      </c>
      <c r="H39" s="1">
        <v>0</v>
      </c>
      <c r="I39" s="1">
        <v>0</v>
      </c>
      <c r="J39" s="1">
        <v>1</v>
      </c>
      <c r="K39" s="1">
        <v>0</v>
      </c>
      <c r="L39" s="1">
        <v>1</v>
      </c>
      <c r="M39" s="8">
        <v>2</v>
      </c>
      <c r="N39" s="1">
        <v>1</v>
      </c>
      <c r="O39" s="1">
        <v>0</v>
      </c>
      <c r="P39" s="1">
        <v>0</v>
      </c>
      <c r="Q39" s="1">
        <v>0</v>
      </c>
      <c r="R39" s="1">
        <v>0</v>
      </c>
      <c r="S39" s="1">
        <v>0</v>
      </c>
      <c r="T39" s="1">
        <v>0</v>
      </c>
      <c r="U39" s="1">
        <v>0</v>
      </c>
      <c r="V39" s="1">
        <v>0</v>
      </c>
      <c r="W39" s="1">
        <v>0</v>
      </c>
    </row>
    <row r="40" spans="1:23" x14ac:dyDescent="0.2">
      <c r="A40" s="8">
        <v>3</v>
      </c>
      <c r="B40" s="1">
        <v>0</v>
      </c>
      <c r="C40" s="1">
        <v>0</v>
      </c>
      <c r="D40" s="1">
        <v>0</v>
      </c>
      <c r="E40" s="1">
        <v>0</v>
      </c>
      <c r="F40" s="1">
        <v>0</v>
      </c>
      <c r="G40" s="1">
        <v>0</v>
      </c>
      <c r="H40" s="1">
        <v>0</v>
      </c>
      <c r="I40" s="1">
        <v>0</v>
      </c>
      <c r="J40" s="1">
        <v>0</v>
      </c>
      <c r="K40" s="1">
        <v>0</v>
      </c>
      <c r="L40" s="1">
        <v>0</v>
      </c>
      <c r="M40" s="8">
        <v>3</v>
      </c>
      <c r="N40" s="1">
        <v>0</v>
      </c>
      <c r="O40" s="1">
        <v>0</v>
      </c>
      <c r="P40" s="1">
        <v>0</v>
      </c>
      <c r="Q40" s="1">
        <v>0</v>
      </c>
      <c r="R40" s="1">
        <v>0</v>
      </c>
      <c r="S40" s="1">
        <v>0</v>
      </c>
      <c r="T40" s="1">
        <v>0</v>
      </c>
      <c r="U40" s="1">
        <v>0</v>
      </c>
      <c r="V40" s="1">
        <v>0</v>
      </c>
      <c r="W40" s="1">
        <v>0</v>
      </c>
    </row>
    <row r="41" spans="1:23" x14ac:dyDescent="0.2">
      <c r="A41" s="8">
        <v>4</v>
      </c>
      <c r="B41" s="1">
        <v>1</v>
      </c>
      <c r="C41" s="1">
        <v>0</v>
      </c>
      <c r="D41" s="1">
        <v>0</v>
      </c>
      <c r="E41" s="1">
        <v>0</v>
      </c>
      <c r="F41" s="1">
        <v>0</v>
      </c>
      <c r="G41" s="1">
        <v>1</v>
      </c>
      <c r="H41" s="1">
        <v>0</v>
      </c>
      <c r="I41" s="1">
        <v>0</v>
      </c>
      <c r="J41" s="1">
        <v>0</v>
      </c>
      <c r="K41" s="1">
        <v>0</v>
      </c>
      <c r="L41" s="1">
        <v>0</v>
      </c>
      <c r="M41" s="8">
        <v>4</v>
      </c>
      <c r="N41" s="1">
        <v>0</v>
      </c>
      <c r="O41" s="1">
        <v>0</v>
      </c>
      <c r="P41" s="1">
        <v>0</v>
      </c>
      <c r="Q41" s="1">
        <v>0</v>
      </c>
      <c r="R41" s="1">
        <v>0</v>
      </c>
      <c r="S41" s="1">
        <v>0</v>
      </c>
      <c r="T41" s="1">
        <v>0</v>
      </c>
      <c r="U41" s="1">
        <v>0</v>
      </c>
      <c r="V41" s="1">
        <v>0</v>
      </c>
      <c r="W41" s="1">
        <v>0</v>
      </c>
    </row>
    <row r="42" spans="1:23" x14ac:dyDescent="0.2">
      <c r="A42" s="8" t="s">
        <v>218</v>
      </c>
      <c r="B42" s="1">
        <v>1</v>
      </c>
      <c r="C42" s="1">
        <v>0</v>
      </c>
      <c r="D42" s="1">
        <v>0</v>
      </c>
      <c r="E42" s="1">
        <v>0</v>
      </c>
      <c r="F42" s="1">
        <v>1</v>
      </c>
      <c r="G42" s="1">
        <v>0</v>
      </c>
      <c r="H42" s="1">
        <v>0</v>
      </c>
      <c r="I42" s="1">
        <v>0</v>
      </c>
      <c r="J42" s="1">
        <v>0</v>
      </c>
      <c r="K42" s="1">
        <v>0</v>
      </c>
      <c r="L42" s="1">
        <v>0</v>
      </c>
      <c r="M42" s="8" t="s">
        <v>218</v>
      </c>
      <c r="N42" s="1">
        <v>0</v>
      </c>
      <c r="O42" s="1">
        <v>0</v>
      </c>
      <c r="P42" s="1">
        <v>0</v>
      </c>
      <c r="Q42" s="1">
        <v>0</v>
      </c>
      <c r="R42" s="1">
        <v>0</v>
      </c>
      <c r="S42" s="1">
        <v>0</v>
      </c>
      <c r="T42" s="1">
        <v>0</v>
      </c>
      <c r="U42" s="1">
        <v>0</v>
      </c>
      <c r="V42" s="1">
        <v>0</v>
      </c>
      <c r="W42" s="1">
        <v>0</v>
      </c>
    </row>
    <row r="43" spans="1:23" x14ac:dyDescent="0.2">
      <c r="A43" s="8" t="s">
        <v>312</v>
      </c>
      <c r="B43" s="1">
        <v>1</v>
      </c>
      <c r="C43" s="1">
        <v>0</v>
      </c>
      <c r="D43" s="1">
        <v>0</v>
      </c>
      <c r="E43" s="1">
        <v>0</v>
      </c>
      <c r="F43" s="1">
        <v>1</v>
      </c>
      <c r="G43" s="1">
        <v>0</v>
      </c>
      <c r="H43" s="1">
        <v>0</v>
      </c>
      <c r="I43" s="1">
        <v>0</v>
      </c>
      <c r="J43" s="1">
        <v>0</v>
      </c>
      <c r="K43" s="1">
        <v>0</v>
      </c>
      <c r="L43" s="1">
        <v>0</v>
      </c>
      <c r="M43" s="8" t="s">
        <v>312</v>
      </c>
      <c r="N43" s="1">
        <v>0</v>
      </c>
      <c r="O43" s="1">
        <v>0</v>
      </c>
      <c r="P43" s="1">
        <v>0</v>
      </c>
      <c r="Q43" s="1">
        <v>0</v>
      </c>
      <c r="R43" s="1">
        <v>0</v>
      </c>
      <c r="S43" s="1">
        <v>0</v>
      </c>
      <c r="T43" s="1">
        <v>0</v>
      </c>
      <c r="U43" s="1">
        <v>0</v>
      </c>
      <c r="V43" s="1">
        <v>0</v>
      </c>
      <c r="W43" s="1">
        <v>0</v>
      </c>
    </row>
    <row r="44" spans="1:23" x14ac:dyDescent="0.2">
      <c r="A44" s="8" t="s">
        <v>313</v>
      </c>
      <c r="B44" s="1">
        <v>0</v>
      </c>
      <c r="C44" s="1">
        <v>0</v>
      </c>
      <c r="D44" s="1">
        <v>0</v>
      </c>
      <c r="E44" s="1">
        <v>0</v>
      </c>
      <c r="F44" s="1">
        <v>0</v>
      </c>
      <c r="G44" s="1">
        <v>0</v>
      </c>
      <c r="H44" s="1">
        <v>0</v>
      </c>
      <c r="I44" s="1">
        <v>0</v>
      </c>
      <c r="J44" s="1">
        <v>0</v>
      </c>
      <c r="K44" s="1">
        <v>0</v>
      </c>
      <c r="L44" s="1">
        <v>0</v>
      </c>
      <c r="M44" s="8" t="s">
        <v>313</v>
      </c>
      <c r="N44" s="1">
        <v>0</v>
      </c>
      <c r="O44" s="1">
        <v>0</v>
      </c>
      <c r="P44" s="1">
        <v>0</v>
      </c>
      <c r="Q44" s="1">
        <v>0</v>
      </c>
      <c r="R44" s="1">
        <v>0</v>
      </c>
      <c r="S44" s="1">
        <v>0</v>
      </c>
      <c r="T44" s="1">
        <v>0</v>
      </c>
      <c r="U44" s="1">
        <v>0</v>
      </c>
      <c r="V44" s="1">
        <v>0</v>
      </c>
      <c r="W44" s="1">
        <v>0</v>
      </c>
    </row>
    <row r="45" spans="1:23" x14ac:dyDescent="0.2">
      <c r="A45" s="8" t="s">
        <v>216</v>
      </c>
      <c r="B45" s="1">
        <v>0.2</v>
      </c>
      <c r="C45" s="1">
        <v>0</v>
      </c>
      <c r="D45" s="1">
        <v>0</v>
      </c>
      <c r="E45" s="1">
        <v>0</v>
      </c>
      <c r="F45" s="1">
        <v>0.5</v>
      </c>
      <c r="G45" s="1">
        <v>2</v>
      </c>
      <c r="H45" s="1">
        <v>0</v>
      </c>
      <c r="I45" s="1">
        <v>0</v>
      </c>
      <c r="J45" s="1">
        <v>0.1</v>
      </c>
      <c r="K45" s="1">
        <v>0</v>
      </c>
      <c r="L45" s="1">
        <v>2</v>
      </c>
      <c r="M45" s="8" t="s">
        <v>216</v>
      </c>
      <c r="N45" s="1">
        <v>1</v>
      </c>
      <c r="O45" s="1">
        <v>0</v>
      </c>
      <c r="P45" s="1">
        <v>0</v>
      </c>
      <c r="Q45" s="1">
        <v>0</v>
      </c>
      <c r="R45" s="1">
        <v>0</v>
      </c>
      <c r="S45" s="1">
        <v>0</v>
      </c>
      <c r="T45" s="1">
        <v>0</v>
      </c>
      <c r="U45" s="1">
        <v>0</v>
      </c>
      <c r="V45" s="1">
        <v>0</v>
      </c>
      <c r="W45" s="1">
        <v>0</v>
      </c>
    </row>
    <row r="47" spans="1:23" x14ac:dyDescent="0.2">
      <c r="A47" s="8" t="s">
        <v>320</v>
      </c>
      <c r="B47" s="1">
        <v>63</v>
      </c>
      <c r="C47" s="1">
        <v>5</v>
      </c>
      <c r="D47" s="1">
        <v>6</v>
      </c>
      <c r="E47" s="1">
        <v>23</v>
      </c>
      <c r="F47" s="1">
        <v>12</v>
      </c>
      <c r="G47" s="1">
        <v>1</v>
      </c>
      <c r="H47" s="1">
        <v>0</v>
      </c>
      <c r="I47" s="1">
        <v>0</v>
      </c>
      <c r="J47" s="1">
        <v>10</v>
      </c>
      <c r="K47" s="1">
        <v>0</v>
      </c>
      <c r="L47" s="1">
        <v>0</v>
      </c>
      <c r="M47" s="8" t="s">
        <v>320</v>
      </c>
      <c r="N47" s="1">
        <v>0</v>
      </c>
      <c r="O47" s="1">
        <v>5</v>
      </c>
      <c r="P47" s="1">
        <v>0</v>
      </c>
      <c r="Q47" s="1">
        <v>0</v>
      </c>
      <c r="R47" s="1">
        <v>0</v>
      </c>
      <c r="S47" s="1">
        <v>1</v>
      </c>
      <c r="T47" s="1">
        <v>0</v>
      </c>
      <c r="U47" s="1">
        <v>0</v>
      </c>
      <c r="V47" s="1">
        <v>0</v>
      </c>
      <c r="W47" s="1">
        <v>0</v>
      </c>
    </row>
    <row r="48" spans="1:23" x14ac:dyDescent="0.2">
      <c r="A48" s="8" t="s">
        <v>220</v>
      </c>
      <c r="B48" s="1">
        <v>63</v>
      </c>
      <c r="C48" s="1">
        <v>5</v>
      </c>
      <c r="D48" s="1">
        <v>6</v>
      </c>
      <c r="E48" s="1">
        <v>23</v>
      </c>
      <c r="F48" s="1">
        <v>12</v>
      </c>
      <c r="G48" s="1">
        <v>1</v>
      </c>
      <c r="H48" s="1">
        <v>0</v>
      </c>
      <c r="I48" s="1">
        <v>0</v>
      </c>
      <c r="J48" s="1">
        <v>10</v>
      </c>
      <c r="K48" s="1">
        <v>0</v>
      </c>
      <c r="L48" s="1">
        <v>0</v>
      </c>
      <c r="M48" s="8" t="s">
        <v>220</v>
      </c>
      <c r="N48" s="1">
        <v>0</v>
      </c>
      <c r="O48" s="1">
        <v>5</v>
      </c>
      <c r="P48" s="1">
        <v>0</v>
      </c>
      <c r="Q48" s="1">
        <v>0</v>
      </c>
      <c r="R48" s="1">
        <v>0</v>
      </c>
      <c r="S48" s="1">
        <v>1</v>
      </c>
      <c r="T48" s="1">
        <v>0</v>
      </c>
      <c r="U48" s="1">
        <v>0</v>
      </c>
      <c r="V48" s="1">
        <v>0</v>
      </c>
      <c r="W48" s="1">
        <v>0</v>
      </c>
    </row>
    <row r="49" spans="1:23" x14ac:dyDescent="0.2">
      <c r="A49" s="8">
        <v>1</v>
      </c>
      <c r="B49" s="1">
        <v>0</v>
      </c>
      <c r="C49" s="1">
        <v>0</v>
      </c>
      <c r="D49" s="1">
        <v>0</v>
      </c>
      <c r="E49" s="1">
        <v>0</v>
      </c>
      <c r="F49" s="1">
        <v>0</v>
      </c>
      <c r="G49" s="1">
        <v>0</v>
      </c>
      <c r="H49" s="1">
        <v>0</v>
      </c>
      <c r="I49" s="1">
        <v>0</v>
      </c>
      <c r="J49" s="1">
        <v>0</v>
      </c>
      <c r="K49" s="1">
        <v>0</v>
      </c>
      <c r="L49" s="1">
        <v>0</v>
      </c>
      <c r="M49" s="8">
        <v>1</v>
      </c>
      <c r="N49" s="1">
        <v>0</v>
      </c>
      <c r="O49" s="1">
        <v>0</v>
      </c>
      <c r="P49" s="1">
        <v>0</v>
      </c>
      <c r="Q49" s="1">
        <v>0</v>
      </c>
      <c r="R49" s="1">
        <v>0</v>
      </c>
      <c r="S49" s="1">
        <v>0</v>
      </c>
      <c r="T49" s="1">
        <v>0</v>
      </c>
      <c r="U49" s="1">
        <v>0</v>
      </c>
      <c r="V49" s="1">
        <v>0</v>
      </c>
      <c r="W49" s="1">
        <v>0</v>
      </c>
    </row>
    <row r="50" spans="1:23" x14ac:dyDescent="0.2">
      <c r="A50" s="8">
        <v>2</v>
      </c>
      <c r="B50" s="1">
        <v>0</v>
      </c>
      <c r="C50" s="1">
        <v>0</v>
      </c>
      <c r="D50" s="1">
        <v>0</v>
      </c>
      <c r="E50" s="1">
        <v>0</v>
      </c>
      <c r="F50" s="1">
        <v>0</v>
      </c>
      <c r="G50" s="1">
        <v>0</v>
      </c>
      <c r="H50" s="1">
        <v>0</v>
      </c>
      <c r="I50" s="1">
        <v>0</v>
      </c>
      <c r="J50" s="1">
        <v>0</v>
      </c>
      <c r="K50" s="1">
        <v>0</v>
      </c>
      <c r="L50" s="1">
        <v>0</v>
      </c>
      <c r="M50" s="8">
        <v>2</v>
      </c>
      <c r="N50" s="1">
        <v>0</v>
      </c>
      <c r="O50" s="1">
        <v>0</v>
      </c>
      <c r="P50" s="1">
        <v>0</v>
      </c>
      <c r="Q50" s="1">
        <v>0</v>
      </c>
      <c r="R50" s="1">
        <v>0</v>
      </c>
      <c r="S50" s="1">
        <v>0</v>
      </c>
      <c r="T50" s="1">
        <v>0</v>
      </c>
      <c r="U50" s="1">
        <v>0</v>
      </c>
      <c r="V50" s="1">
        <v>0</v>
      </c>
      <c r="W50" s="1">
        <v>0</v>
      </c>
    </row>
    <row r="51" spans="1:23" x14ac:dyDescent="0.2">
      <c r="A51" s="8">
        <v>3</v>
      </c>
      <c r="B51" s="1">
        <v>0</v>
      </c>
      <c r="C51" s="1">
        <v>0</v>
      </c>
      <c r="D51" s="1">
        <v>0</v>
      </c>
      <c r="E51" s="1">
        <v>0</v>
      </c>
      <c r="F51" s="1">
        <v>0</v>
      </c>
      <c r="G51" s="1">
        <v>0</v>
      </c>
      <c r="H51" s="1">
        <v>0</v>
      </c>
      <c r="I51" s="1">
        <v>0</v>
      </c>
      <c r="J51" s="1">
        <v>0</v>
      </c>
      <c r="K51" s="1">
        <v>0</v>
      </c>
      <c r="L51" s="1">
        <v>0</v>
      </c>
      <c r="M51" s="8">
        <v>3</v>
      </c>
      <c r="N51" s="1">
        <v>0</v>
      </c>
      <c r="O51" s="1">
        <v>0</v>
      </c>
      <c r="P51" s="1">
        <v>0</v>
      </c>
      <c r="Q51" s="1">
        <v>0</v>
      </c>
      <c r="R51" s="1">
        <v>0</v>
      </c>
      <c r="S51" s="1">
        <v>0</v>
      </c>
      <c r="T51" s="1">
        <v>0</v>
      </c>
      <c r="U51" s="1">
        <v>0</v>
      </c>
      <c r="V51" s="1">
        <v>0</v>
      </c>
      <c r="W51" s="1">
        <v>0</v>
      </c>
    </row>
    <row r="52" spans="1:23" x14ac:dyDescent="0.2">
      <c r="A52" s="8">
        <v>4</v>
      </c>
      <c r="B52" s="1">
        <v>0</v>
      </c>
      <c r="C52" s="1">
        <v>0</v>
      </c>
      <c r="D52" s="1">
        <v>0</v>
      </c>
      <c r="E52" s="1">
        <v>0</v>
      </c>
      <c r="F52" s="1">
        <v>0</v>
      </c>
      <c r="G52" s="1">
        <v>0</v>
      </c>
      <c r="H52" s="1">
        <v>0</v>
      </c>
      <c r="I52" s="1">
        <v>0</v>
      </c>
      <c r="J52" s="1">
        <v>0</v>
      </c>
      <c r="K52" s="1">
        <v>0</v>
      </c>
      <c r="L52" s="1">
        <v>0</v>
      </c>
      <c r="M52" s="8">
        <v>4</v>
      </c>
      <c r="N52" s="1">
        <v>0</v>
      </c>
      <c r="O52" s="1">
        <v>0</v>
      </c>
      <c r="P52" s="1">
        <v>0</v>
      </c>
      <c r="Q52" s="1">
        <v>0</v>
      </c>
      <c r="R52" s="1">
        <v>0</v>
      </c>
      <c r="S52" s="1">
        <v>0</v>
      </c>
      <c r="T52" s="1">
        <v>0</v>
      </c>
      <c r="U52" s="1">
        <v>0</v>
      </c>
      <c r="V52" s="1">
        <v>0</v>
      </c>
      <c r="W52" s="1">
        <v>0</v>
      </c>
    </row>
    <row r="53" spans="1:23" x14ac:dyDescent="0.2">
      <c r="A53" s="8" t="s">
        <v>218</v>
      </c>
      <c r="B53" s="1">
        <v>0</v>
      </c>
      <c r="C53" s="1">
        <v>0</v>
      </c>
      <c r="D53" s="1">
        <v>0</v>
      </c>
      <c r="E53" s="1">
        <v>0</v>
      </c>
      <c r="F53" s="1">
        <v>0</v>
      </c>
      <c r="G53" s="1">
        <v>0</v>
      </c>
      <c r="H53" s="1">
        <v>0</v>
      </c>
      <c r="I53" s="1">
        <v>0</v>
      </c>
      <c r="J53" s="1">
        <v>0</v>
      </c>
      <c r="K53" s="1">
        <v>0</v>
      </c>
      <c r="L53" s="1">
        <v>0</v>
      </c>
      <c r="M53" s="8" t="s">
        <v>218</v>
      </c>
      <c r="N53" s="1">
        <v>0</v>
      </c>
      <c r="O53" s="1">
        <v>0</v>
      </c>
      <c r="P53" s="1">
        <v>0</v>
      </c>
      <c r="Q53" s="1">
        <v>0</v>
      </c>
      <c r="R53" s="1">
        <v>0</v>
      </c>
      <c r="S53" s="1">
        <v>0</v>
      </c>
      <c r="T53" s="1">
        <v>0</v>
      </c>
      <c r="U53" s="1">
        <v>0</v>
      </c>
      <c r="V53" s="1">
        <v>0</v>
      </c>
      <c r="W53" s="1">
        <v>0</v>
      </c>
    </row>
    <row r="54" spans="1:23" x14ac:dyDescent="0.2">
      <c r="A54" s="8" t="s">
        <v>312</v>
      </c>
      <c r="B54" s="1">
        <v>0</v>
      </c>
      <c r="C54" s="1">
        <v>0</v>
      </c>
      <c r="D54" s="1">
        <v>0</v>
      </c>
      <c r="E54" s="1">
        <v>0</v>
      </c>
      <c r="F54" s="1">
        <v>0</v>
      </c>
      <c r="G54" s="1">
        <v>0</v>
      </c>
      <c r="H54" s="1">
        <v>0</v>
      </c>
      <c r="I54" s="1">
        <v>0</v>
      </c>
      <c r="J54" s="1">
        <v>0</v>
      </c>
      <c r="K54" s="1">
        <v>0</v>
      </c>
      <c r="L54" s="1">
        <v>0</v>
      </c>
      <c r="M54" s="8" t="s">
        <v>312</v>
      </c>
      <c r="N54" s="1">
        <v>0</v>
      </c>
      <c r="O54" s="1">
        <v>0</v>
      </c>
      <c r="P54" s="1">
        <v>0</v>
      </c>
      <c r="Q54" s="1">
        <v>0</v>
      </c>
      <c r="R54" s="1">
        <v>0</v>
      </c>
      <c r="S54" s="1">
        <v>0</v>
      </c>
      <c r="T54" s="1">
        <v>0</v>
      </c>
      <c r="U54" s="1">
        <v>0</v>
      </c>
      <c r="V54" s="1">
        <v>0</v>
      </c>
      <c r="W54" s="1">
        <v>0</v>
      </c>
    </row>
    <row r="55" spans="1:23" x14ac:dyDescent="0.2">
      <c r="A55" s="8" t="s">
        <v>313</v>
      </c>
      <c r="B55" s="1">
        <v>0</v>
      </c>
      <c r="C55" s="1">
        <v>0</v>
      </c>
      <c r="D55" s="1">
        <v>0</v>
      </c>
      <c r="E55" s="1">
        <v>0</v>
      </c>
      <c r="F55" s="1">
        <v>0</v>
      </c>
      <c r="G55" s="1">
        <v>0</v>
      </c>
      <c r="H55" s="1">
        <v>0</v>
      </c>
      <c r="I55" s="1">
        <v>0</v>
      </c>
      <c r="J55" s="1">
        <v>0</v>
      </c>
      <c r="K55" s="1">
        <v>0</v>
      </c>
      <c r="L55" s="1">
        <v>0</v>
      </c>
      <c r="M55" s="8" t="s">
        <v>313</v>
      </c>
      <c r="N55" s="1">
        <v>0</v>
      </c>
      <c r="O55" s="1">
        <v>0</v>
      </c>
      <c r="P55" s="1">
        <v>0</v>
      </c>
      <c r="Q55" s="1">
        <v>0</v>
      </c>
      <c r="R55" s="1">
        <v>0</v>
      </c>
      <c r="S55" s="1">
        <v>0</v>
      </c>
      <c r="T55" s="1">
        <v>0</v>
      </c>
      <c r="U55" s="1">
        <v>0</v>
      </c>
      <c r="V55" s="1">
        <v>0</v>
      </c>
      <c r="W55" s="1">
        <v>0</v>
      </c>
    </row>
    <row r="56" spans="1:23" x14ac:dyDescent="0.2">
      <c r="A56" s="8" t="s">
        <v>216</v>
      </c>
      <c r="B56" s="1">
        <v>0</v>
      </c>
      <c r="C56" s="1">
        <v>0</v>
      </c>
      <c r="D56" s="1">
        <v>0</v>
      </c>
      <c r="E56" s="1">
        <v>0</v>
      </c>
      <c r="F56" s="1">
        <v>0</v>
      </c>
      <c r="G56" s="1">
        <v>0</v>
      </c>
      <c r="H56" s="1">
        <v>0</v>
      </c>
      <c r="I56" s="1">
        <v>0</v>
      </c>
      <c r="J56" s="1">
        <v>0</v>
      </c>
      <c r="K56" s="1">
        <v>0</v>
      </c>
      <c r="L56" s="1">
        <v>0</v>
      </c>
      <c r="M56" s="8" t="s">
        <v>216</v>
      </c>
      <c r="N56" s="1">
        <v>0</v>
      </c>
      <c r="O56" s="1">
        <v>0</v>
      </c>
      <c r="P56" s="1">
        <v>0</v>
      </c>
      <c r="Q56" s="1">
        <v>0</v>
      </c>
      <c r="R56" s="1">
        <v>0</v>
      </c>
      <c r="S56" s="1">
        <v>0</v>
      </c>
      <c r="T56" s="1">
        <v>0</v>
      </c>
      <c r="U56" s="1">
        <v>0</v>
      </c>
      <c r="V56" s="1">
        <v>0</v>
      </c>
      <c r="W56" s="1">
        <v>0</v>
      </c>
    </row>
    <row r="58" spans="1:23" x14ac:dyDescent="0.2">
      <c r="A58" s="8" t="s">
        <v>321</v>
      </c>
      <c r="B58" s="1">
        <v>1</v>
      </c>
      <c r="C58" s="1">
        <v>0</v>
      </c>
      <c r="D58" s="1">
        <v>1</v>
      </c>
      <c r="E58" s="1">
        <v>0</v>
      </c>
      <c r="F58" s="1">
        <v>0</v>
      </c>
      <c r="G58" s="1">
        <v>0</v>
      </c>
      <c r="H58" s="1">
        <v>0</v>
      </c>
      <c r="I58" s="1">
        <v>0</v>
      </c>
      <c r="J58" s="1">
        <v>0</v>
      </c>
      <c r="K58" s="1">
        <v>0</v>
      </c>
      <c r="L58" s="1">
        <v>0</v>
      </c>
      <c r="M58" s="8" t="s">
        <v>321</v>
      </c>
      <c r="N58" s="1">
        <v>0</v>
      </c>
      <c r="O58" s="1">
        <v>0</v>
      </c>
      <c r="P58" s="1">
        <v>0</v>
      </c>
      <c r="Q58" s="1">
        <v>0</v>
      </c>
      <c r="R58" s="1">
        <v>0</v>
      </c>
      <c r="S58" s="1">
        <v>0</v>
      </c>
      <c r="T58" s="1">
        <v>0</v>
      </c>
      <c r="U58" s="1">
        <v>0</v>
      </c>
      <c r="V58" s="1">
        <v>0</v>
      </c>
      <c r="W58" s="1">
        <v>0</v>
      </c>
    </row>
    <row r="59" spans="1:23" x14ac:dyDescent="0.2">
      <c r="A59" s="8" t="s">
        <v>220</v>
      </c>
      <c r="B59" s="1">
        <v>1</v>
      </c>
      <c r="C59" s="1">
        <v>0</v>
      </c>
      <c r="D59" s="1">
        <v>1</v>
      </c>
      <c r="E59" s="1">
        <v>0</v>
      </c>
      <c r="F59" s="1">
        <v>0</v>
      </c>
      <c r="G59" s="1">
        <v>0</v>
      </c>
      <c r="H59" s="1">
        <v>0</v>
      </c>
      <c r="I59" s="1">
        <v>0</v>
      </c>
      <c r="J59" s="1">
        <v>0</v>
      </c>
      <c r="K59" s="1">
        <v>0</v>
      </c>
      <c r="L59" s="1">
        <v>0</v>
      </c>
      <c r="M59" s="8" t="s">
        <v>220</v>
      </c>
      <c r="N59" s="1">
        <v>0</v>
      </c>
      <c r="O59" s="1">
        <v>0</v>
      </c>
      <c r="P59" s="1">
        <v>0</v>
      </c>
      <c r="Q59" s="1">
        <v>0</v>
      </c>
      <c r="R59" s="1">
        <v>0</v>
      </c>
      <c r="S59" s="1">
        <v>0</v>
      </c>
      <c r="T59" s="1">
        <v>0</v>
      </c>
      <c r="U59" s="1">
        <v>0</v>
      </c>
      <c r="V59" s="1">
        <v>0</v>
      </c>
      <c r="W59" s="1">
        <v>0</v>
      </c>
    </row>
    <row r="60" spans="1:23" x14ac:dyDescent="0.2">
      <c r="A60" s="8">
        <v>1</v>
      </c>
      <c r="B60" s="1">
        <v>0</v>
      </c>
      <c r="C60" s="1">
        <v>0</v>
      </c>
      <c r="D60" s="1">
        <v>0</v>
      </c>
      <c r="E60" s="1">
        <v>0</v>
      </c>
      <c r="F60" s="1">
        <v>0</v>
      </c>
      <c r="G60" s="1">
        <v>0</v>
      </c>
      <c r="H60" s="1">
        <v>0</v>
      </c>
      <c r="I60" s="1">
        <v>0</v>
      </c>
      <c r="J60" s="1">
        <v>0</v>
      </c>
      <c r="K60" s="1">
        <v>0</v>
      </c>
      <c r="L60" s="1">
        <v>0</v>
      </c>
      <c r="M60" s="8">
        <v>1</v>
      </c>
      <c r="N60" s="1">
        <v>0</v>
      </c>
      <c r="O60" s="1">
        <v>0</v>
      </c>
      <c r="P60" s="1">
        <v>0</v>
      </c>
      <c r="Q60" s="1">
        <v>0</v>
      </c>
      <c r="R60" s="1">
        <v>0</v>
      </c>
      <c r="S60" s="1">
        <v>0</v>
      </c>
      <c r="T60" s="1">
        <v>0</v>
      </c>
      <c r="U60" s="1">
        <v>0</v>
      </c>
      <c r="V60" s="1">
        <v>0</v>
      </c>
      <c r="W60" s="1">
        <v>0</v>
      </c>
    </row>
    <row r="61" spans="1:23" x14ac:dyDescent="0.2">
      <c r="A61" s="8">
        <v>2</v>
      </c>
      <c r="B61" s="1">
        <v>0</v>
      </c>
      <c r="C61" s="1">
        <v>0</v>
      </c>
      <c r="D61" s="1">
        <v>0</v>
      </c>
      <c r="E61" s="1">
        <v>0</v>
      </c>
      <c r="F61" s="1">
        <v>0</v>
      </c>
      <c r="G61" s="1">
        <v>0</v>
      </c>
      <c r="H61" s="1">
        <v>0</v>
      </c>
      <c r="I61" s="1">
        <v>0</v>
      </c>
      <c r="J61" s="1">
        <v>0</v>
      </c>
      <c r="K61" s="1">
        <v>0</v>
      </c>
      <c r="L61" s="1">
        <v>0</v>
      </c>
      <c r="M61" s="8">
        <v>2</v>
      </c>
      <c r="N61" s="1">
        <v>0</v>
      </c>
      <c r="O61" s="1">
        <v>0</v>
      </c>
      <c r="P61" s="1">
        <v>0</v>
      </c>
      <c r="Q61" s="1">
        <v>0</v>
      </c>
      <c r="R61" s="1">
        <v>0</v>
      </c>
      <c r="S61" s="1">
        <v>0</v>
      </c>
      <c r="T61" s="1">
        <v>0</v>
      </c>
      <c r="U61" s="1">
        <v>0</v>
      </c>
      <c r="V61" s="1">
        <v>0</v>
      </c>
      <c r="W61" s="1">
        <v>0</v>
      </c>
    </row>
    <row r="62" spans="1:23" x14ac:dyDescent="0.2">
      <c r="A62" s="8">
        <v>3</v>
      </c>
      <c r="B62" s="1">
        <v>0</v>
      </c>
      <c r="C62" s="1">
        <v>0</v>
      </c>
      <c r="D62" s="1">
        <v>0</v>
      </c>
      <c r="E62" s="1">
        <v>0</v>
      </c>
      <c r="F62" s="1">
        <v>0</v>
      </c>
      <c r="G62" s="1">
        <v>0</v>
      </c>
      <c r="H62" s="1">
        <v>0</v>
      </c>
      <c r="I62" s="1">
        <v>0</v>
      </c>
      <c r="J62" s="1">
        <v>0</v>
      </c>
      <c r="K62" s="1">
        <v>0</v>
      </c>
      <c r="L62" s="1">
        <v>0</v>
      </c>
      <c r="M62" s="8">
        <v>3</v>
      </c>
      <c r="N62" s="1">
        <v>0</v>
      </c>
      <c r="O62" s="1">
        <v>0</v>
      </c>
      <c r="P62" s="1">
        <v>0</v>
      </c>
      <c r="Q62" s="1">
        <v>0</v>
      </c>
      <c r="R62" s="1">
        <v>0</v>
      </c>
      <c r="S62" s="1">
        <v>0</v>
      </c>
      <c r="T62" s="1">
        <v>0</v>
      </c>
      <c r="U62" s="1">
        <v>0</v>
      </c>
      <c r="V62" s="1">
        <v>0</v>
      </c>
      <c r="W62" s="1">
        <v>0</v>
      </c>
    </row>
    <row r="63" spans="1:23" x14ac:dyDescent="0.2">
      <c r="A63" s="8">
        <v>4</v>
      </c>
      <c r="B63" s="1">
        <v>0</v>
      </c>
      <c r="C63" s="1">
        <v>0</v>
      </c>
      <c r="D63" s="1">
        <v>0</v>
      </c>
      <c r="E63" s="1">
        <v>0</v>
      </c>
      <c r="F63" s="1">
        <v>0</v>
      </c>
      <c r="G63" s="1">
        <v>0</v>
      </c>
      <c r="H63" s="1">
        <v>0</v>
      </c>
      <c r="I63" s="1">
        <v>0</v>
      </c>
      <c r="J63" s="1">
        <v>0</v>
      </c>
      <c r="K63" s="1">
        <v>0</v>
      </c>
      <c r="L63" s="1">
        <v>0</v>
      </c>
      <c r="M63" s="8">
        <v>4</v>
      </c>
      <c r="N63" s="1">
        <v>0</v>
      </c>
      <c r="O63" s="1">
        <v>0</v>
      </c>
      <c r="P63" s="1">
        <v>0</v>
      </c>
      <c r="Q63" s="1">
        <v>0</v>
      </c>
      <c r="R63" s="1">
        <v>0</v>
      </c>
      <c r="S63" s="1">
        <v>0</v>
      </c>
      <c r="T63" s="1">
        <v>0</v>
      </c>
      <c r="U63" s="1">
        <v>0</v>
      </c>
      <c r="V63" s="1">
        <v>0</v>
      </c>
      <c r="W63" s="1">
        <v>0</v>
      </c>
    </row>
    <row r="64" spans="1:23" x14ac:dyDescent="0.2">
      <c r="A64" s="8" t="s">
        <v>218</v>
      </c>
      <c r="B64" s="1">
        <v>0</v>
      </c>
      <c r="C64" s="1">
        <v>0</v>
      </c>
      <c r="D64" s="1">
        <v>0</v>
      </c>
      <c r="E64" s="1">
        <v>0</v>
      </c>
      <c r="F64" s="1">
        <v>0</v>
      </c>
      <c r="G64" s="1">
        <v>0</v>
      </c>
      <c r="H64" s="1">
        <v>0</v>
      </c>
      <c r="I64" s="1">
        <v>0</v>
      </c>
      <c r="J64" s="1">
        <v>0</v>
      </c>
      <c r="K64" s="1">
        <v>0</v>
      </c>
      <c r="L64" s="1">
        <v>0</v>
      </c>
      <c r="M64" s="8" t="s">
        <v>218</v>
      </c>
      <c r="N64" s="1">
        <v>0</v>
      </c>
      <c r="O64" s="1">
        <v>0</v>
      </c>
      <c r="P64" s="1">
        <v>0</v>
      </c>
      <c r="Q64" s="1">
        <v>0</v>
      </c>
      <c r="R64" s="1">
        <v>0</v>
      </c>
      <c r="S64" s="1">
        <v>0</v>
      </c>
      <c r="T64" s="1">
        <v>0</v>
      </c>
      <c r="U64" s="1">
        <v>0</v>
      </c>
      <c r="V64" s="1">
        <v>0</v>
      </c>
      <c r="W64" s="1">
        <v>0</v>
      </c>
    </row>
    <row r="65" spans="1:23" x14ac:dyDescent="0.2">
      <c r="A65" s="8" t="s">
        <v>312</v>
      </c>
      <c r="B65" s="1">
        <v>0</v>
      </c>
      <c r="C65" s="1">
        <v>0</v>
      </c>
      <c r="D65" s="1">
        <v>0</v>
      </c>
      <c r="E65" s="1">
        <v>0</v>
      </c>
      <c r="F65" s="1">
        <v>0</v>
      </c>
      <c r="G65" s="1">
        <v>0</v>
      </c>
      <c r="H65" s="1">
        <v>0</v>
      </c>
      <c r="I65" s="1">
        <v>0</v>
      </c>
      <c r="J65" s="1">
        <v>0</v>
      </c>
      <c r="K65" s="1">
        <v>0</v>
      </c>
      <c r="L65" s="1">
        <v>0</v>
      </c>
      <c r="M65" s="8" t="s">
        <v>312</v>
      </c>
      <c r="N65" s="1">
        <v>0</v>
      </c>
      <c r="O65" s="1">
        <v>0</v>
      </c>
      <c r="P65" s="1">
        <v>0</v>
      </c>
      <c r="Q65" s="1">
        <v>0</v>
      </c>
      <c r="R65" s="1">
        <v>0</v>
      </c>
      <c r="S65" s="1">
        <v>0</v>
      </c>
      <c r="T65" s="1">
        <v>0</v>
      </c>
      <c r="U65" s="1">
        <v>0</v>
      </c>
      <c r="V65" s="1">
        <v>0</v>
      </c>
      <c r="W65" s="1">
        <v>0</v>
      </c>
    </row>
    <row r="66" spans="1:23" x14ac:dyDescent="0.2">
      <c r="A66" s="8" t="s">
        <v>313</v>
      </c>
      <c r="B66" s="1">
        <v>0</v>
      </c>
      <c r="C66" s="1">
        <v>0</v>
      </c>
      <c r="D66" s="1">
        <v>0</v>
      </c>
      <c r="E66" s="1">
        <v>0</v>
      </c>
      <c r="F66" s="1">
        <v>0</v>
      </c>
      <c r="G66" s="1">
        <v>0</v>
      </c>
      <c r="H66" s="1">
        <v>0</v>
      </c>
      <c r="I66" s="1">
        <v>0</v>
      </c>
      <c r="J66" s="1">
        <v>0</v>
      </c>
      <c r="K66" s="1">
        <v>0</v>
      </c>
      <c r="L66" s="1">
        <v>0</v>
      </c>
      <c r="M66" s="8" t="s">
        <v>313</v>
      </c>
      <c r="N66" s="1">
        <v>0</v>
      </c>
      <c r="O66" s="1">
        <v>0</v>
      </c>
      <c r="P66" s="1">
        <v>0</v>
      </c>
      <c r="Q66" s="1">
        <v>0</v>
      </c>
      <c r="R66" s="1">
        <v>0</v>
      </c>
      <c r="S66" s="1">
        <v>0</v>
      </c>
      <c r="T66" s="1">
        <v>0</v>
      </c>
      <c r="U66" s="1">
        <v>0</v>
      </c>
      <c r="V66" s="1">
        <v>0</v>
      </c>
      <c r="W66" s="1">
        <v>0</v>
      </c>
    </row>
    <row r="67" spans="1:23" x14ac:dyDescent="0.2">
      <c r="A67" s="8" t="s">
        <v>216</v>
      </c>
      <c r="B67" s="1">
        <v>0</v>
      </c>
      <c r="C67" s="1">
        <v>0</v>
      </c>
      <c r="D67" s="1">
        <v>0</v>
      </c>
      <c r="E67" s="1">
        <v>0</v>
      </c>
      <c r="F67" s="1">
        <v>0</v>
      </c>
      <c r="G67" s="1">
        <v>0</v>
      </c>
      <c r="H67" s="1">
        <v>0</v>
      </c>
      <c r="I67" s="1">
        <v>0</v>
      </c>
      <c r="J67" s="1">
        <v>0</v>
      </c>
      <c r="K67" s="1">
        <v>0</v>
      </c>
      <c r="L67" s="1">
        <v>0</v>
      </c>
      <c r="M67" s="8" t="s">
        <v>216</v>
      </c>
      <c r="N67" s="1">
        <v>0</v>
      </c>
      <c r="O67" s="1">
        <v>0</v>
      </c>
      <c r="P67" s="1">
        <v>0</v>
      </c>
      <c r="Q67" s="1">
        <v>0</v>
      </c>
      <c r="R67" s="1">
        <v>0</v>
      </c>
      <c r="S67" s="1">
        <v>0</v>
      </c>
      <c r="T67" s="1">
        <v>0</v>
      </c>
      <c r="U67" s="1">
        <v>0</v>
      </c>
      <c r="V67" s="1">
        <v>0</v>
      </c>
      <c r="W67" s="1">
        <v>0</v>
      </c>
    </row>
    <row r="69" spans="1:23" x14ac:dyDescent="0.2">
      <c r="A69" s="8" t="s">
        <v>322</v>
      </c>
      <c r="B69" s="1">
        <v>77</v>
      </c>
      <c r="C69" s="1">
        <v>2</v>
      </c>
      <c r="D69" s="1">
        <v>4</v>
      </c>
      <c r="E69" s="1">
        <v>31</v>
      </c>
      <c r="F69" s="1">
        <v>13</v>
      </c>
      <c r="G69" s="1">
        <v>1</v>
      </c>
      <c r="H69" s="1">
        <v>0</v>
      </c>
      <c r="I69" s="1">
        <v>0</v>
      </c>
      <c r="J69" s="1">
        <v>4</v>
      </c>
      <c r="K69" s="1">
        <v>0</v>
      </c>
      <c r="L69" s="1">
        <v>0</v>
      </c>
      <c r="M69" s="8" t="s">
        <v>322</v>
      </c>
      <c r="N69" s="1">
        <v>1</v>
      </c>
      <c r="O69" s="1">
        <v>11</v>
      </c>
      <c r="P69" s="1">
        <v>0</v>
      </c>
      <c r="Q69" s="1">
        <v>0</v>
      </c>
      <c r="R69" s="1">
        <v>1</v>
      </c>
      <c r="S69" s="1">
        <v>9</v>
      </c>
      <c r="T69" s="1">
        <v>0</v>
      </c>
      <c r="U69" s="1">
        <v>0</v>
      </c>
      <c r="V69" s="1">
        <v>0</v>
      </c>
      <c r="W69" s="1">
        <v>0</v>
      </c>
    </row>
    <row r="70" spans="1:23" x14ac:dyDescent="0.2">
      <c r="A70" s="8" t="s">
        <v>220</v>
      </c>
      <c r="B70" s="1">
        <v>77</v>
      </c>
      <c r="C70" s="1">
        <v>2</v>
      </c>
      <c r="D70" s="1">
        <v>4</v>
      </c>
      <c r="E70" s="1">
        <v>31</v>
      </c>
      <c r="F70" s="1">
        <v>13</v>
      </c>
      <c r="G70" s="1">
        <v>1</v>
      </c>
      <c r="H70" s="1">
        <v>0</v>
      </c>
      <c r="I70" s="1">
        <v>0</v>
      </c>
      <c r="J70" s="1">
        <v>4</v>
      </c>
      <c r="K70" s="1">
        <v>0</v>
      </c>
      <c r="L70" s="1">
        <v>0</v>
      </c>
      <c r="M70" s="8" t="s">
        <v>220</v>
      </c>
      <c r="N70" s="1">
        <v>1</v>
      </c>
      <c r="O70" s="1">
        <v>11</v>
      </c>
      <c r="P70" s="1">
        <v>0</v>
      </c>
      <c r="Q70" s="1">
        <v>0</v>
      </c>
      <c r="R70" s="1">
        <v>1</v>
      </c>
      <c r="S70" s="1">
        <v>9</v>
      </c>
      <c r="T70" s="1">
        <v>0</v>
      </c>
      <c r="U70" s="1">
        <v>0</v>
      </c>
      <c r="V70" s="1">
        <v>0</v>
      </c>
      <c r="W70" s="1">
        <v>0</v>
      </c>
    </row>
    <row r="71" spans="1:23" x14ac:dyDescent="0.2">
      <c r="A71" s="8">
        <v>1</v>
      </c>
      <c r="B71" s="1">
        <v>0</v>
      </c>
      <c r="C71" s="1">
        <v>0</v>
      </c>
      <c r="D71" s="1">
        <v>0</v>
      </c>
      <c r="E71" s="1">
        <v>0</v>
      </c>
      <c r="F71" s="1">
        <v>0</v>
      </c>
      <c r="G71" s="1">
        <v>0</v>
      </c>
      <c r="H71" s="1">
        <v>0</v>
      </c>
      <c r="I71" s="1">
        <v>0</v>
      </c>
      <c r="J71" s="1">
        <v>0</v>
      </c>
      <c r="K71" s="1">
        <v>0</v>
      </c>
      <c r="L71" s="1">
        <v>0</v>
      </c>
      <c r="M71" s="8">
        <v>1</v>
      </c>
      <c r="N71" s="1">
        <v>0</v>
      </c>
      <c r="O71" s="1">
        <v>0</v>
      </c>
      <c r="P71" s="1">
        <v>0</v>
      </c>
      <c r="Q71" s="1">
        <v>0</v>
      </c>
      <c r="R71" s="1">
        <v>0</v>
      </c>
      <c r="S71" s="1">
        <v>0</v>
      </c>
      <c r="T71" s="1">
        <v>0</v>
      </c>
      <c r="U71" s="1">
        <v>0</v>
      </c>
      <c r="V71" s="1">
        <v>0</v>
      </c>
      <c r="W71" s="1">
        <v>0</v>
      </c>
    </row>
    <row r="72" spans="1:23" x14ac:dyDescent="0.2">
      <c r="A72" s="8">
        <v>2</v>
      </c>
      <c r="B72" s="1">
        <v>0</v>
      </c>
      <c r="C72" s="1">
        <v>0</v>
      </c>
      <c r="D72" s="1">
        <v>0</v>
      </c>
      <c r="E72" s="1">
        <v>0</v>
      </c>
      <c r="F72" s="1">
        <v>0</v>
      </c>
      <c r="G72" s="1">
        <v>0</v>
      </c>
      <c r="H72" s="1">
        <v>0</v>
      </c>
      <c r="I72" s="1">
        <v>0</v>
      </c>
      <c r="J72" s="1">
        <v>0</v>
      </c>
      <c r="K72" s="1">
        <v>0</v>
      </c>
      <c r="L72" s="1">
        <v>0</v>
      </c>
      <c r="M72" s="8">
        <v>2</v>
      </c>
      <c r="N72" s="1">
        <v>0</v>
      </c>
      <c r="O72" s="1">
        <v>0</v>
      </c>
      <c r="P72" s="1">
        <v>0</v>
      </c>
      <c r="Q72" s="1">
        <v>0</v>
      </c>
      <c r="R72" s="1">
        <v>0</v>
      </c>
      <c r="S72" s="1">
        <v>0</v>
      </c>
      <c r="T72" s="1">
        <v>0</v>
      </c>
      <c r="U72" s="1">
        <v>0</v>
      </c>
      <c r="V72" s="1">
        <v>0</v>
      </c>
      <c r="W72" s="1">
        <v>0</v>
      </c>
    </row>
    <row r="73" spans="1:23" x14ac:dyDescent="0.2">
      <c r="A73" s="8">
        <v>3</v>
      </c>
      <c r="B73" s="1">
        <v>0</v>
      </c>
      <c r="C73" s="1">
        <v>0</v>
      </c>
      <c r="D73" s="1">
        <v>0</v>
      </c>
      <c r="E73" s="1">
        <v>0</v>
      </c>
      <c r="F73" s="1">
        <v>0</v>
      </c>
      <c r="G73" s="1">
        <v>0</v>
      </c>
      <c r="H73" s="1">
        <v>0</v>
      </c>
      <c r="I73" s="1">
        <v>0</v>
      </c>
      <c r="J73" s="1">
        <v>0</v>
      </c>
      <c r="K73" s="1">
        <v>0</v>
      </c>
      <c r="L73" s="1">
        <v>0</v>
      </c>
      <c r="M73" s="8">
        <v>3</v>
      </c>
      <c r="N73" s="1">
        <v>0</v>
      </c>
      <c r="O73" s="1">
        <v>0</v>
      </c>
      <c r="P73" s="1">
        <v>0</v>
      </c>
      <c r="Q73" s="1">
        <v>0</v>
      </c>
      <c r="R73" s="1">
        <v>0</v>
      </c>
      <c r="S73" s="1">
        <v>0</v>
      </c>
      <c r="T73" s="1">
        <v>0</v>
      </c>
      <c r="U73" s="1">
        <v>0</v>
      </c>
      <c r="V73" s="1">
        <v>0</v>
      </c>
      <c r="W73" s="1">
        <v>0</v>
      </c>
    </row>
    <row r="74" spans="1:23" x14ac:dyDescent="0.2">
      <c r="A74" s="8">
        <v>4</v>
      </c>
      <c r="B74" s="1">
        <v>0</v>
      </c>
      <c r="C74" s="1">
        <v>0</v>
      </c>
      <c r="D74" s="1">
        <v>0</v>
      </c>
      <c r="E74" s="1">
        <v>0</v>
      </c>
      <c r="F74" s="1">
        <v>0</v>
      </c>
      <c r="G74" s="1">
        <v>0</v>
      </c>
      <c r="H74" s="1">
        <v>0</v>
      </c>
      <c r="I74" s="1">
        <v>0</v>
      </c>
      <c r="J74" s="1">
        <v>0</v>
      </c>
      <c r="K74" s="1">
        <v>0</v>
      </c>
      <c r="L74" s="1">
        <v>0</v>
      </c>
      <c r="M74" s="8">
        <v>4</v>
      </c>
      <c r="N74" s="1">
        <v>0</v>
      </c>
      <c r="O74" s="1">
        <v>0</v>
      </c>
      <c r="P74" s="1">
        <v>0</v>
      </c>
      <c r="Q74" s="1">
        <v>0</v>
      </c>
      <c r="R74" s="1">
        <v>0</v>
      </c>
      <c r="S74" s="1">
        <v>0</v>
      </c>
      <c r="T74" s="1">
        <v>0</v>
      </c>
      <c r="U74" s="1">
        <v>0</v>
      </c>
      <c r="V74" s="1">
        <v>0</v>
      </c>
      <c r="W74" s="1">
        <v>0</v>
      </c>
    </row>
    <row r="75" spans="1:23" x14ac:dyDescent="0.2">
      <c r="A75" s="8" t="s">
        <v>218</v>
      </c>
      <c r="B75" s="1">
        <v>0</v>
      </c>
      <c r="C75" s="1">
        <v>0</v>
      </c>
      <c r="D75" s="1">
        <v>0</v>
      </c>
      <c r="E75" s="1">
        <v>0</v>
      </c>
      <c r="F75" s="1">
        <v>0</v>
      </c>
      <c r="G75" s="1">
        <v>0</v>
      </c>
      <c r="H75" s="1">
        <v>0</v>
      </c>
      <c r="I75" s="1">
        <v>0</v>
      </c>
      <c r="J75" s="1">
        <v>0</v>
      </c>
      <c r="K75" s="1">
        <v>0</v>
      </c>
      <c r="L75" s="1">
        <v>0</v>
      </c>
      <c r="M75" s="8" t="s">
        <v>218</v>
      </c>
      <c r="N75" s="1">
        <v>0</v>
      </c>
      <c r="O75" s="1">
        <v>0</v>
      </c>
      <c r="P75" s="1">
        <v>0</v>
      </c>
      <c r="Q75" s="1">
        <v>0</v>
      </c>
      <c r="R75" s="1">
        <v>0</v>
      </c>
      <c r="S75" s="1">
        <v>0</v>
      </c>
      <c r="T75" s="1">
        <v>0</v>
      </c>
      <c r="U75" s="1">
        <v>0</v>
      </c>
      <c r="V75" s="1">
        <v>0</v>
      </c>
      <c r="W75" s="1">
        <v>0</v>
      </c>
    </row>
    <row r="76" spans="1:23" x14ac:dyDescent="0.2">
      <c r="A76" s="8" t="s">
        <v>312</v>
      </c>
      <c r="B76" s="1">
        <v>0</v>
      </c>
      <c r="C76" s="1">
        <v>0</v>
      </c>
      <c r="D76" s="1">
        <v>0</v>
      </c>
      <c r="E76" s="1">
        <v>0</v>
      </c>
      <c r="F76" s="1">
        <v>0</v>
      </c>
      <c r="G76" s="1">
        <v>0</v>
      </c>
      <c r="H76" s="1">
        <v>0</v>
      </c>
      <c r="I76" s="1">
        <v>0</v>
      </c>
      <c r="J76" s="1">
        <v>0</v>
      </c>
      <c r="K76" s="1">
        <v>0</v>
      </c>
      <c r="L76" s="1">
        <v>0</v>
      </c>
      <c r="M76" s="8" t="s">
        <v>312</v>
      </c>
      <c r="N76" s="1">
        <v>0</v>
      </c>
      <c r="O76" s="1">
        <v>0</v>
      </c>
      <c r="P76" s="1">
        <v>0</v>
      </c>
      <c r="Q76" s="1">
        <v>0</v>
      </c>
      <c r="R76" s="1">
        <v>0</v>
      </c>
      <c r="S76" s="1">
        <v>0</v>
      </c>
      <c r="T76" s="1">
        <v>0</v>
      </c>
      <c r="U76" s="1">
        <v>0</v>
      </c>
      <c r="V76" s="1">
        <v>0</v>
      </c>
      <c r="W76" s="1">
        <v>0</v>
      </c>
    </row>
    <row r="77" spans="1:23" x14ac:dyDescent="0.2">
      <c r="A77" s="8" t="s">
        <v>313</v>
      </c>
      <c r="B77" s="1">
        <v>0</v>
      </c>
      <c r="C77" s="1">
        <v>0</v>
      </c>
      <c r="D77" s="1">
        <v>0</v>
      </c>
      <c r="E77" s="1">
        <v>0</v>
      </c>
      <c r="F77" s="1">
        <v>0</v>
      </c>
      <c r="G77" s="1">
        <v>0</v>
      </c>
      <c r="H77" s="1">
        <v>0</v>
      </c>
      <c r="I77" s="1">
        <v>0</v>
      </c>
      <c r="J77" s="1">
        <v>0</v>
      </c>
      <c r="K77" s="1">
        <v>0</v>
      </c>
      <c r="L77" s="1">
        <v>0</v>
      </c>
      <c r="M77" s="8" t="s">
        <v>313</v>
      </c>
      <c r="N77" s="1">
        <v>0</v>
      </c>
      <c r="O77" s="1">
        <v>0</v>
      </c>
      <c r="P77" s="1">
        <v>0</v>
      </c>
      <c r="Q77" s="1">
        <v>0</v>
      </c>
      <c r="R77" s="1">
        <v>0</v>
      </c>
      <c r="S77" s="1">
        <v>0</v>
      </c>
      <c r="T77" s="1">
        <v>0</v>
      </c>
      <c r="U77" s="1">
        <v>0</v>
      </c>
      <c r="V77" s="1">
        <v>0</v>
      </c>
      <c r="W77" s="1">
        <v>0</v>
      </c>
    </row>
    <row r="78" spans="1:23" x14ac:dyDescent="0.2">
      <c r="A78" s="8" t="s">
        <v>216</v>
      </c>
      <c r="B78" s="1">
        <v>0</v>
      </c>
      <c r="C78" s="1">
        <v>0</v>
      </c>
      <c r="D78" s="1">
        <v>0</v>
      </c>
      <c r="E78" s="1">
        <v>0</v>
      </c>
      <c r="F78" s="1">
        <v>0</v>
      </c>
      <c r="G78" s="1">
        <v>0</v>
      </c>
      <c r="H78" s="1">
        <v>0</v>
      </c>
      <c r="I78" s="1">
        <v>0</v>
      </c>
      <c r="J78" s="1">
        <v>0</v>
      </c>
      <c r="K78" s="1">
        <v>0</v>
      </c>
      <c r="L78" s="1">
        <v>0</v>
      </c>
      <c r="M78" s="8" t="s">
        <v>216</v>
      </c>
      <c r="N78" s="1">
        <v>0</v>
      </c>
      <c r="O78" s="1">
        <v>0</v>
      </c>
      <c r="P78" s="1">
        <v>0</v>
      </c>
      <c r="Q78" s="1">
        <v>0</v>
      </c>
      <c r="R78" s="1">
        <v>0</v>
      </c>
      <c r="S78" s="1">
        <v>0</v>
      </c>
      <c r="T78" s="1">
        <v>0</v>
      </c>
      <c r="U78" s="1">
        <v>0</v>
      </c>
      <c r="V78" s="1">
        <v>0</v>
      </c>
      <c r="W78" s="1">
        <v>0</v>
      </c>
    </row>
    <row r="80" spans="1:23" x14ac:dyDescent="0.2">
      <c r="A80" s="8" t="s">
        <v>323</v>
      </c>
      <c r="B80" s="1">
        <v>3</v>
      </c>
      <c r="C80" s="1">
        <v>1</v>
      </c>
      <c r="D80" s="1">
        <v>0</v>
      </c>
      <c r="E80" s="1">
        <v>2</v>
      </c>
      <c r="F80" s="1">
        <v>0</v>
      </c>
      <c r="G80" s="1">
        <v>0</v>
      </c>
      <c r="H80" s="1">
        <v>0</v>
      </c>
      <c r="I80" s="1">
        <v>0</v>
      </c>
      <c r="J80" s="1">
        <v>0</v>
      </c>
      <c r="K80" s="1">
        <v>0</v>
      </c>
      <c r="L80" s="1">
        <v>0</v>
      </c>
      <c r="M80" s="8" t="s">
        <v>323</v>
      </c>
      <c r="N80" s="1">
        <v>0</v>
      </c>
      <c r="O80" s="1">
        <v>0</v>
      </c>
      <c r="P80" s="1">
        <v>0</v>
      </c>
      <c r="Q80" s="1">
        <v>0</v>
      </c>
      <c r="R80" s="1">
        <v>0</v>
      </c>
      <c r="S80" s="1">
        <v>0</v>
      </c>
      <c r="T80" s="1">
        <v>0</v>
      </c>
      <c r="U80" s="1">
        <v>0</v>
      </c>
      <c r="V80" s="1">
        <v>0</v>
      </c>
      <c r="W80" s="1">
        <v>0</v>
      </c>
    </row>
    <row r="81" spans="1:23" x14ac:dyDescent="0.2">
      <c r="A81" s="8" t="s">
        <v>220</v>
      </c>
      <c r="B81" s="1">
        <v>3</v>
      </c>
      <c r="C81" s="1">
        <v>1</v>
      </c>
      <c r="D81" s="1">
        <v>0</v>
      </c>
      <c r="E81" s="1">
        <v>2</v>
      </c>
      <c r="F81" s="1">
        <v>0</v>
      </c>
      <c r="G81" s="1">
        <v>0</v>
      </c>
      <c r="H81" s="1">
        <v>0</v>
      </c>
      <c r="I81" s="1">
        <v>0</v>
      </c>
      <c r="J81" s="1">
        <v>0</v>
      </c>
      <c r="K81" s="1">
        <v>0</v>
      </c>
      <c r="L81" s="1">
        <v>0</v>
      </c>
      <c r="M81" s="8" t="s">
        <v>220</v>
      </c>
      <c r="N81" s="1">
        <v>0</v>
      </c>
      <c r="O81" s="1">
        <v>0</v>
      </c>
      <c r="P81" s="1">
        <v>0</v>
      </c>
      <c r="Q81" s="1">
        <v>0</v>
      </c>
      <c r="R81" s="1">
        <v>0</v>
      </c>
      <c r="S81" s="1">
        <v>0</v>
      </c>
      <c r="T81" s="1">
        <v>0</v>
      </c>
      <c r="U81" s="1">
        <v>0</v>
      </c>
      <c r="V81" s="1">
        <v>0</v>
      </c>
      <c r="W81" s="1">
        <v>0</v>
      </c>
    </row>
    <row r="82" spans="1:23" x14ac:dyDescent="0.2">
      <c r="A82" s="8">
        <v>1</v>
      </c>
      <c r="B82" s="1">
        <v>0</v>
      </c>
      <c r="C82" s="1">
        <v>0</v>
      </c>
      <c r="D82" s="1">
        <v>0</v>
      </c>
      <c r="E82" s="1">
        <v>0</v>
      </c>
      <c r="F82" s="1">
        <v>0</v>
      </c>
      <c r="G82" s="1">
        <v>0</v>
      </c>
      <c r="H82" s="1">
        <v>0</v>
      </c>
      <c r="I82" s="1">
        <v>0</v>
      </c>
      <c r="J82" s="1">
        <v>0</v>
      </c>
      <c r="K82" s="1">
        <v>0</v>
      </c>
      <c r="L82" s="1">
        <v>0</v>
      </c>
      <c r="M82" s="8">
        <v>1</v>
      </c>
      <c r="N82" s="1">
        <v>0</v>
      </c>
      <c r="O82" s="1">
        <v>0</v>
      </c>
      <c r="P82" s="1">
        <v>0</v>
      </c>
      <c r="Q82" s="1">
        <v>0</v>
      </c>
      <c r="R82" s="1">
        <v>0</v>
      </c>
      <c r="S82" s="1">
        <v>0</v>
      </c>
      <c r="T82" s="1">
        <v>0</v>
      </c>
      <c r="U82" s="1">
        <v>0</v>
      </c>
      <c r="V82" s="1">
        <v>0</v>
      </c>
      <c r="W82" s="1">
        <v>0</v>
      </c>
    </row>
    <row r="83" spans="1:23" x14ac:dyDescent="0.2">
      <c r="A83" s="8">
        <v>2</v>
      </c>
      <c r="B83" s="1">
        <v>0</v>
      </c>
      <c r="C83" s="1">
        <v>0</v>
      </c>
      <c r="D83" s="1">
        <v>0</v>
      </c>
      <c r="E83" s="1">
        <v>0</v>
      </c>
      <c r="F83" s="1">
        <v>0</v>
      </c>
      <c r="G83" s="1">
        <v>0</v>
      </c>
      <c r="H83" s="1">
        <v>0</v>
      </c>
      <c r="I83" s="1">
        <v>0</v>
      </c>
      <c r="J83" s="1">
        <v>0</v>
      </c>
      <c r="K83" s="1">
        <v>0</v>
      </c>
      <c r="L83" s="1">
        <v>0</v>
      </c>
      <c r="M83" s="8">
        <v>2</v>
      </c>
      <c r="N83" s="1">
        <v>0</v>
      </c>
      <c r="O83" s="1">
        <v>0</v>
      </c>
      <c r="P83" s="1">
        <v>0</v>
      </c>
      <c r="Q83" s="1">
        <v>0</v>
      </c>
      <c r="R83" s="1">
        <v>0</v>
      </c>
      <c r="S83" s="1">
        <v>0</v>
      </c>
      <c r="T83" s="1">
        <v>0</v>
      </c>
      <c r="U83" s="1">
        <v>0</v>
      </c>
      <c r="V83" s="1">
        <v>0</v>
      </c>
      <c r="W83" s="1">
        <v>0</v>
      </c>
    </row>
    <row r="84" spans="1:23" x14ac:dyDescent="0.2">
      <c r="A84" s="8">
        <v>3</v>
      </c>
      <c r="B84" s="1">
        <v>0</v>
      </c>
      <c r="C84" s="1">
        <v>0</v>
      </c>
      <c r="D84" s="1">
        <v>0</v>
      </c>
      <c r="E84" s="1">
        <v>0</v>
      </c>
      <c r="F84" s="1">
        <v>0</v>
      </c>
      <c r="G84" s="1">
        <v>0</v>
      </c>
      <c r="H84" s="1">
        <v>0</v>
      </c>
      <c r="I84" s="1">
        <v>0</v>
      </c>
      <c r="J84" s="1">
        <v>0</v>
      </c>
      <c r="K84" s="1">
        <v>0</v>
      </c>
      <c r="L84" s="1">
        <v>0</v>
      </c>
      <c r="M84" s="8">
        <v>3</v>
      </c>
      <c r="N84" s="1">
        <v>0</v>
      </c>
      <c r="O84" s="1">
        <v>0</v>
      </c>
      <c r="P84" s="1">
        <v>0</v>
      </c>
      <c r="Q84" s="1">
        <v>0</v>
      </c>
      <c r="R84" s="1">
        <v>0</v>
      </c>
      <c r="S84" s="1">
        <v>0</v>
      </c>
      <c r="T84" s="1">
        <v>0</v>
      </c>
      <c r="U84" s="1">
        <v>0</v>
      </c>
      <c r="V84" s="1">
        <v>0</v>
      </c>
      <c r="W84" s="1">
        <v>0</v>
      </c>
    </row>
    <row r="85" spans="1:23" x14ac:dyDescent="0.2">
      <c r="A85" s="8">
        <v>4</v>
      </c>
      <c r="B85" s="1">
        <v>0</v>
      </c>
      <c r="C85" s="1">
        <v>0</v>
      </c>
      <c r="D85" s="1">
        <v>0</v>
      </c>
      <c r="E85" s="1">
        <v>0</v>
      </c>
      <c r="F85" s="1">
        <v>0</v>
      </c>
      <c r="G85" s="1">
        <v>0</v>
      </c>
      <c r="H85" s="1">
        <v>0</v>
      </c>
      <c r="I85" s="1">
        <v>0</v>
      </c>
      <c r="J85" s="1">
        <v>0</v>
      </c>
      <c r="K85" s="1">
        <v>0</v>
      </c>
      <c r="L85" s="1">
        <v>0</v>
      </c>
      <c r="M85" s="8">
        <v>4</v>
      </c>
      <c r="N85" s="1">
        <v>0</v>
      </c>
      <c r="O85" s="1">
        <v>0</v>
      </c>
      <c r="P85" s="1">
        <v>0</v>
      </c>
      <c r="Q85" s="1">
        <v>0</v>
      </c>
      <c r="R85" s="1">
        <v>0</v>
      </c>
      <c r="S85" s="1">
        <v>0</v>
      </c>
      <c r="T85" s="1">
        <v>0</v>
      </c>
      <c r="U85" s="1">
        <v>0</v>
      </c>
      <c r="V85" s="1">
        <v>0</v>
      </c>
      <c r="W85" s="1">
        <v>0</v>
      </c>
    </row>
    <row r="86" spans="1:23" x14ac:dyDescent="0.2">
      <c r="A86" s="8" t="s">
        <v>218</v>
      </c>
      <c r="B86" s="1">
        <v>0</v>
      </c>
      <c r="C86" s="1">
        <v>0</v>
      </c>
      <c r="D86" s="1">
        <v>0</v>
      </c>
      <c r="E86" s="1">
        <v>0</v>
      </c>
      <c r="F86" s="1">
        <v>0</v>
      </c>
      <c r="G86" s="1">
        <v>0</v>
      </c>
      <c r="H86" s="1">
        <v>0</v>
      </c>
      <c r="I86" s="1">
        <v>0</v>
      </c>
      <c r="J86" s="1">
        <v>0</v>
      </c>
      <c r="K86" s="1">
        <v>0</v>
      </c>
      <c r="L86" s="1">
        <v>0</v>
      </c>
      <c r="M86" s="8" t="s">
        <v>218</v>
      </c>
      <c r="N86" s="1">
        <v>0</v>
      </c>
      <c r="O86" s="1">
        <v>0</v>
      </c>
      <c r="P86" s="1">
        <v>0</v>
      </c>
      <c r="Q86" s="1">
        <v>0</v>
      </c>
      <c r="R86" s="1">
        <v>0</v>
      </c>
      <c r="S86" s="1">
        <v>0</v>
      </c>
      <c r="T86" s="1">
        <v>0</v>
      </c>
      <c r="U86" s="1">
        <v>0</v>
      </c>
      <c r="V86" s="1">
        <v>0</v>
      </c>
      <c r="W86" s="1">
        <v>0</v>
      </c>
    </row>
    <row r="87" spans="1:23" x14ac:dyDescent="0.2">
      <c r="A87" s="8" t="s">
        <v>312</v>
      </c>
      <c r="B87" s="1">
        <v>0</v>
      </c>
      <c r="C87" s="1">
        <v>0</v>
      </c>
      <c r="D87" s="1">
        <v>0</v>
      </c>
      <c r="E87" s="1">
        <v>0</v>
      </c>
      <c r="F87" s="1">
        <v>0</v>
      </c>
      <c r="G87" s="1">
        <v>0</v>
      </c>
      <c r="H87" s="1">
        <v>0</v>
      </c>
      <c r="I87" s="1">
        <v>0</v>
      </c>
      <c r="J87" s="1">
        <v>0</v>
      </c>
      <c r="K87" s="1">
        <v>0</v>
      </c>
      <c r="L87" s="1">
        <v>0</v>
      </c>
      <c r="M87" s="8" t="s">
        <v>312</v>
      </c>
      <c r="N87" s="1">
        <v>0</v>
      </c>
      <c r="O87" s="1">
        <v>0</v>
      </c>
      <c r="P87" s="1">
        <v>0</v>
      </c>
      <c r="Q87" s="1">
        <v>0</v>
      </c>
      <c r="R87" s="1">
        <v>0</v>
      </c>
      <c r="S87" s="1">
        <v>0</v>
      </c>
      <c r="T87" s="1">
        <v>0</v>
      </c>
      <c r="U87" s="1">
        <v>0</v>
      </c>
      <c r="V87" s="1">
        <v>0</v>
      </c>
      <c r="W87" s="1">
        <v>0</v>
      </c>
    </row>
    <row r="88" spans="1:23" x14ac:dyDescent="0.2">
      <c r="A88" s="8" t="s">
        <v>313</v>
      </c>
      <c r="B88" s="1">
        <v>0</v>
      </c>
      <c r="C88" s="1">
        <v>0</v>
      </c>
      <c r="D88" s="1">
        <v>0</v>
      </c>
      <c r="E88" s="1">
        <v>0</v>
      </c>
      <c r="F88" s="1">
        <v>0</v>
      </c>
      <c r="G88" s="1">
        <v>0</v>
      </c>
      <c r="H88" s="1">
        <v>0</v>
      </c>
      <c r="I88" s="1">
        <v>0</v>
      </c>
      <c r="J88" s="1">
        <v>0</v>
      </c>
      <c r="K88" s="1">
        <v>0</v>
      </c>
      <c r="L88" s="1">
        <v>0</v>
      </c>
      <c r="M88" s="8" t="s">
        <v>313</v>
      </c>
      <c r="N88" s="1">
        <v>0</v>
      </c>
      <c r="O88" s="1">
        <v>0</v>
      </c>
      <c r="P88" s="1">
        <v>0</v>
      </c>
      <c r="Q88" s="1">
        <v>0</v>
      </c>
      <c r="R88" s="1">
        <v>0</v>
      </c>
      <c r="S88" s="1">
        <v>0</v>
      </c>
      <c r="T88" s="1">
        <v>0</v>
      </c>
      <c r="U88" s="1">
        <v>0</v>
      </c>
      <c r="V88" s="1">
        <v>0</v>
      </c>
      <c r="W88" s="1">
        <v>0</v>
      </c>
    </row>
    <row r="89" spans="1:23" x14ac:dyDescent="0.2">
      <c r="A89" s="8" t="s">
        <v>216</v>
      </c>
      <c r="B89" s="1">
        <v>0</v>
      </c>
      <c r="C89" s="1">
        <v>0</v>
      </c>
      <c r="D89" s="1">
        <v>0</v>
      </c>
      <c r="E89" s="1">
        <v>0</v>
      </c>
      <c r="F89" s="1">
        <v>0</v>
      </c>
      <c r="G89" s="1">
        <v>0</v>
      </c>
      <c r="H89" s="1">
        <v>0</v>
      </c>
      <c r="I89" s="1">
        <v>0</v>
      </c>
      <c r="J89" s="1">
        <v>0</v>
      </c>
      <c r="K89" s="1">
        <v>0</v>
      </c>
      <c r="L89" s="1">
        <v>0</v>
      </c>
      <c r="M89" s="8" t="s">
        <v>216</v>
      </c>
      <c r="N89" s="1">
        <v>0</v>
      </c>
      <c r="O89" s="1">
        <v>0</v>
      </c>
      <c r="P89" s="1">
        <v>0</v>
      </c>
      <c r="Q89" s="1">
        <v>0</v>
      </c>
      <c r="R89" s="1">
        <v>0</v>
      </c>
      <c r="S89" s="1">
        <v>0</v>
      </c>
      <c r="T89" s="1">
        <v>0</v>
      </c>
      <c r="U89" s="1">
        <v>0</v>
      </c>
      <c r="V89" s="1">
        <v>0</v>
      </c>
      <c r="W89" s="1">
        <v>0</v>
      </c>
    </row>
    <row r="90" spans="1:23" x14ac:dyDescent="0.2">
      <c r="A90" s="9" t="s">
        <v>159</v>
      </c>
      <c r="B90" s="6"/>
      <c r="C90" s="6"/>
      <c r="D90" s="6"/>
      <c r="E90" s="6"/>
      <c r="F90" s="6"/>
      <c r="G90" s="6"/>
      <c r="H90" s="6"/>
      <c r="I90" s="6"/>
      <c r="J90" s="6"/>
      <c r="K90" s="6"/>
      <c r="L90" s="6"/>
      <c r="M90" s="9" t="s">
        <v>159</v>
      </c>
      <c r="N90" s="6"/>
      <c r="O90" s="6"/>
      <c r="P90" s="6"/>
      <c r="Q90" s="6"/>
      <c r="R90" s="6"/>
      <c r="S90" s="6"/>
      <c r="T90" s="6"/>
      <c r="U90" s="6"/>
      <c r="V90" s="6"/>
      <c r="W90" s="6"/>
    </row>
  </sheetData>
  <pageMargins left="0.7" right="0.7" top="0.75" bottom="0.75" header="0.3" footer="0.3"/>
  <pageSetup scale="70" orientation="portrait" r:id="rId1"/>
  <colBreaks count="1" manualBreakCount="1">
    <brk id="12"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88C93-4D10-4B22-84C8-4B4768FDE2EB}">
  <dimension ref="A1:W66"/>
  <sheetViews>
    <sheetView view="pageBreakPreview" zoomScale="125" zoomScaleNormal="100" zoomScaleSheetLayoutView="125" workbookViewId="0">
      <selection activeCell="M2" sqref="M2"/>
    </sheetView>
  </sheetViews>
  <sheetFormatPr defaultColWidth="9.109375" defaultRowHeight="10.199999999999999" x14ac:dyDescent="0.2"/>
  <cols>
    <col min="1" max="16384" width="9.109375" style="1"/>
  </cols>
  <sheetData>
    <row r="1" spans="1:23" x14ac:dyDescent="0.2">
      <c r="A1" s="1" t="s">
        <v>803</v>
      </c>
      <c r="M1" s="1" t="s">
        <v>803</v>
      </c>
    </row>
    <row r="2" spans="1:23" s="5" customFormat="1" x14ac:dyDescent="0.2">
      <c r="A2" s="2" t="s">
        <v>358</v>
      </c>
      <c r="B2" s="4" t="s">
        <v>0</v>
      </c>
      <c r="C2" s="4" t="s">
        <v>1</v>
      </c>
      <c r="D2" s="4" t="s">
        <v>2</v>
      </c>
      <c r="E2" s="4" t="s">
        <v>3</v>
      </c>
      <c r="F2" s="4" t="s">
        <v>4</v>
      </c>
      <c r="G2" s="4" t="s">
        <v>5</v>
      </c>
      <c r="H2" s="4" t="s">
        <v>6</v>
      </c>
      <c r="I2" s="4" t="s">
        <v>7</v>
      </c>
      <c r="J2" s="4" t="s">
        <v>8</v>
      </c>
      <c r="K2" s="4" t="s">
        <v>9</v>
      </c>
      <c r="L2" s="4" t="s">
        <v>10</v>
      </c>
      <c r="M2" s="2" t="s">
        <v>358</v>
      </c>
      <c r="N2" s="4" t="s">
        <v>11</v>
      </c>
      <c r="O2" s="4" t="s">
        <v>12</v>
      </c>
      <c r="P2" s="4" t="s">
        <v>13</v>
      </c>
      <c r="Q2" s="4" t="s">
        <v>14</v>
      </c>
      <c r="R2" s="4" t="s">
        <v>15</v>
      </c>
      <c r="S2" s="4" t="s">
        <v>16</v>
      </c>
      <c r="T2" s="4" t="s">
        <v>17</v>
      </c>
      <c r="U2" s="4" t="s">
        <v>18</v>
      </c>
      <c r="V2" s="4" t="s">
        <v>19</v>
      </c>
      <c r="W2" s="4" t="s">
        <v>20</v>
      </c>
    </row>
    <row r="3" spans="1:23" x14ac:dyDescent="0.2">
      <c r="A3" s="1" t="s">
        <v>214</v>
      </c>
      <c r="B3" s="1">
        <v>571</v>
      </c>
      <c r="C3" s="1">
        <v>32</v>
      </c>
      <c r="D3" s="1">
        <v>80</v>
      </c>
      <c r="E3" s="1">
        <v>163</v>
      </c>
      <c r="F3" s="1">
        <v>89</v>
      </c>
      <c r="G3" s="1">
        <v>9</v>
      </c>
      <c r="H3" s="1">
        <v>1</v>
      </c>
      <c r="I3" s="1">
        <v>0</v>
      </c>
      <c r="J3" s="1">
        <v>72</v>
      </c>
      <c r="K3" s="1">
        <v>1</v>
      </c>
      <c r="L3" s="1">
        <v>1</v>
      </c>
      <c r="M3" s="1" t="s">
        <v>214</v>
      </c>
      <c r="N3" s="1">
        <v>17</v>
      </c>
      <c r="O3" s="1">
        <v>60</v>
      </c>
      <c r="P3" s="1">
        <v>0</v>
      </c>
      <c r="Q3" s="1">
        <v>0</v>
      </c>
      <c r="R3" s="1">
        <v>3</v>
      </c>
      <c r="S3" s="1">
        <v>24</v>
      </c>
      <c r="T3" s="1">
        <v>11</v>
      </c>
      <c r="U3" s="1">
        <v>0</v>
      </c>
      <c r="V3" s="1">
        <v>0</v>
      </c>
      <c r="W3" s="1">
        <v>8</v>
      </c>
    </row>
    <row r="4" spans="1:23" x14ac:dyDescent="0.2">
      <c r="A4" s="1" t="s">
        <v>220</v>
      </c>
      <c r="B4" s="1">
        <v>494</v>
      </c>
      <c r="C4" s="1">
        <v>20</v>
      </c>
      <c r="D4" s="1">
        <v>73</v>
      </c>
      <c r="E4" s="1">
        <v>149</v>
      </c>
      <c r="F4" s="1">
        <v>73</v>
      </c>
      <c r="G4" s="1">
        <v>5</v>
      </c>
      <c r="H4" s="1">
        <v>1</v>
      </c>
      <c r="I4" s="1">
        <v>0</v>
      </c>
      <c r="J4" s="1">
        <v>60</v>
      </c>
      <c r="K4" s="1">
        <v>1</v>
      </c>
      <c r="L4" s="1">
        <v>1</v>
      </c>
      <c r="M4" s="1" t="s">
        <v>220</v>
      </c>
      <c r="N4" s="1">
        <v>6</v>
      </c>
      <c r="O4" s="1">
        <v>59</v>
      </c>
      <c r="P4" s="1">
        <v>0</v>
      </c>
      <c r="Q4" s="1">
        <v>0</v>
      </c>
      <c r="R4" s="1">
        <v>3</v>
      </c>
      <c r="S4" s="1">
        <v>24</v>
      </c>
      <c r="T4" s="1">
        <v>11</v>
      </c>
      <c r="U4" s="1">
        <v>0</v>
      </c>
      <c r="V4" s="1">
        <v>0</v>
      </c>
      <c r="W4" s="1">
        <v>8</v>
      </c>
    </row>
    <row r="5" spans="1:23" x14ac:dyDescent="0.2">
      <c r="A5" s="1" t="s">
        <v>359</v>
      </c>
      <c r="B5" s="1">
        <v>8</v>
      </c>
      <c r="C5" s="1">
        <v>0</v>
      </c>
      <c r="D5" s="1">
        <v>0</v>
      </c>
      <c r="E5" s="1">
        <v>0</v>
      </c>
      <c r="F5" s="1">
        <v>2</v>
      </c>
      <c r="G5" s="1">
        <v>1</v>
      </c>
      <c r="H5" s="1">
        <v>0</v>
      </c>
      <c r="I5" s="1">
        <v>0</v>
      </c>
      <c r="J5" s="1">
        <v>1</v>
      </c>
      <c r="K5" s="1">
        <v>0</v>
      </c>
      <c r="L5" s="1">
        <v>0</v>
      </c>
      <c r="M5" s="1" t="s">
        <v>359</v>
      </c>
      <c r="N5" s="1">
        <v>4</v>
      </c>
      <c r="O5" s="1">
        <v>0</v>
      </c>
      <c r="P5" s="1">
        <v>0</v>
      </c>
      <c r="Q5" s="1">
        <v>0</v>
      </c>
      <c r="R5" s="1">
        <v>0</v>
      </c>
      <c r="S5" s="1">
        <v>0</v>
      </c>
      <c r="T5" s="1">
        <v>0</v>
      </c>
      <c r="U5" s="1">
        <v>0</v>
      </c>
      <c r="V5" s="1">
        <v>0</v>
      </c>
      <c r="W5" s="1">
        <v>0</v>
      </c>
    </row>
    <row r="6" spans="1:23" x14ac:dyDescent="0.2">
      <c r="A6" s="1" t="s">
        <v>360</v>
      </c>
      <c r="B6" s="1">
        <v>21</v>
      </c>
      <c r="C6" s="1">
        <v>1</v>
      </c>
      <c r="D6" s="1">
        <v>2</v>
      </c>
      <c r="E6" s="1">
        <v>5</v>
      </c>
      <c r="F6" s="1">
        <v>3</v>
      </c>
      <c r="G6" s="1">
        <v>0</v>
      </c>
      <c r="H6" s="1">
        <v>0</v>
      </c>
      <c r="I6" s="1">
        <v>0</v>
      </c>
      <c r="J6" s="1">
        <v>4</v>
      </c>
      <c r="K6" s="1">
        <v>0</v>
      </c>
      <c r="L6" s="1">
        <v>0</v>
      </c>
      <c r="M6" s="1" t="s">
        <v>360</v>
      </c>
      <c r="N6" s="1">
        <v>6</v>
      </c>
      <c r="O6" s="1">
        <v>0</v>
      </c>
      <c r="P6" s="1">
        <v>0</v>
      </c>
      <c r="Q6" s="1">
        <v>0</v>
      </c>
      <c r="R6" s="1">
        <v>0</v>
      </c>
      <c r="S6" s="1">
        <v>0</v>
      </c>
      <c r="T6" s="1">
        <v>0</v>
      </c>
      <c r="U6" s="1">
        <v>0</v>
      </c>
      <c r="V6" s="1">
        <v>0</v>
      </c>
      <c r="W6" s="1">
        <v>0</v>
      </c>
    </row>
    <row r="7" spans="1:23" x14ac:dyDescent="0.2">
      <c r="A7" s="1" t="s">
        <v>361</v>
      </c>
      <c r="B7" s="1">
        <v>39</v>
      </c>
      <c r="C7" s="1">
        <v>9</v>
      </c>
      <c r="D7" s="1">
        <v>5</v>
      </c>
      <c r="E7" s="1">
        <v>7</v>
      </c>
      <c r="F7" s="1">
        <v>8</v>
      </c>
      <c r="G7" s="1">
        <v>2</v>
      </c>
      <c r="H7" s="1">
        <v>0</v>
      </c>
      <c r="I7" s="1">
        <v>0</v>
      </c>
      <c r="J7" s="1">
        <v>6</v>
      </c>
      <c r="K7" s="1">
        <v>0</v>
      </c>
      <c r="L7" s="1">
        <v>0</v>
      </c>
      <c r="M7" s="1" t="s">
        <v>361</v>
      </c>
      <c r="N7" s="1">
        <v>1</v>
      </c>
      <c r="O7" s="1">
        <v>1</v>
      </c>
      <c r="P7" s="1">
        <v>0</v>
      </c>
      <c r="Q7" s="1">
        <v>0</v>
      </c>
      <c r="R7" s="1">
        <v>0</v>
      </c>
      <c r="S7" s="1">
        <v>0</v>
      </c>
      <c r="T7" s="1">
        <v>0</v>
      </c>
      <c r="U7" s="1">
        <v>0</v>
      </c>
      <c r="V7" s="1">
        <v>0</v>
      </c>
      <c r="W7" s="1">
        <v>0</v>
      </c>
    </row>
    <row r="8" spans="1:23" x14ac:dyDescent="0.2">
      <c r="A8" s="1" t="s">
        <v>362</v>
      </c>
      <c r="B8" s="1">
        <v>9</v>
      </c>
      <c r="C8" s="1">
        <v>2</v>
      </c>
      <c r="D8" s="1">
        <v>0</v>
      </c>
      <c r="E8" s="1">
        <v>2</v>
      </c>
      <c r="F8" s="1">
        <v>3</v>
      </c>
      <c r="G8" s="1">
        <v>1</v>
      </c>
      <c r="H8" s="1">
        <v>0</v>
      </c>
      <c r="I8" s="1">
        <v>0</v>
      </c>
      <c r="J8" s="1">
        <v>1</v>
      </c>
      <c r="K8" s="1">
        <v>0</v>
      </c>
      <c r="L8" s="1">
        <v>0</v>
      </c>
      <c r="M8" s="1" t="s">
        <v>362</v>
      </c>
      <c r="N8" s="1">
        <v>0</v>
      </c>
      <c r="O8" s="1">
        <v>0</v>
      </c>
      <c r="P8" s="1">
        <v>0</v>
      </c>
      <c r="Q8" s="1">
        <v>0</v>
      </c>
      <c r="R8" s="1">
        <v>0</v>
      </c>
      <c r="S8" s="1">
        <v>0</v>
      </c>
      <c r="T8" s="1">
        <v>0</v>
      </c>
      <c r="U8" s="1">
        <v>0</v>
      </c>
      <c r="V8" s="1">
        <v>0</v>
      </c>
      <c r="W8" s="1">
        <v>0</v>
      </c>
    </row>
    <row r="9" spans="1:23" x14ac:dyDescent="0.2">
      <c r="A9" s="1" t="s">
        <v>216</v>
      </c>
      <c r="B9" s="1">
        <v>61.5</v>
      </c>
      <c r="C9" s="1">
        <v>133.1</v>
      </c>
      <c r="D9" s="1">
        <v>22.6</v>
      </c>
      <c r="E9" s="1">
        <v>26.8</v>
      </c>
      <c r="F9" s="1">
        <v>119.1</v>
      </c>
      <c r="G9" s="1">
        <v>402.2</v>
      </c>
      <c r="H9" s="1">
        <v>0</v>
      </c>
      <c r="I9" s="1">
        <v>0</v>
      </c>
      <c r="J9" s="1">
        <v>121.2</v>
      </c>
      <c r="K9" s="1">
        <v>0</v>
      </c>
      <c r="L9" s="1">
        <v>0</v>
      </c>
      <c r="M9" s="1" t="s">
        <v>216</v>
      </c>
      <c r="N9" s="1">
        <v>82.6</v>
      </c>
      <c r="O9" s="1">
        <v>5</v>
      </c>
      <c r="P9" s="1">
        <v>0</v>
      </c>
      <c r="Q9" s="1">
        <v>0</v>
      </c>
      <c r="R9" s="1">
        <v>0</v>
      </c>
      <c r="S9" s="1">
        <v>0</v>
      </c>
      <c r="T9" s="1">
        <v>0</v>
      </c>
      <c r="U9" s="1">
        <v>0</v>
      </c>
      <c r="V9" s="1">
        <v>0</v>
      </c>
      <c r="W9" s="1">
        <v>0</v>
      </c>
    </row>
    <row r="11" spans="1:23" x14ac:dyDescent="0.2">
      <c r="A11" s="1" t="s">
        <v>352</v>
      </c>
      <c r="B11" s="1">
        <v>173</v>
      </c>
      <c r="C11" s="1">
        <v>8</v>
      </c>
      <c r="D11" s="1">
        <v>29</v>
      </c>
      <c r="E11" s="1">
        <v>39</v>
      </c>
      <c r="F11" s="1">
        <v>22</v>
      </c>
      <c r="G11" s="1">
        <v>4</v>
      </c>
      <c r="H11" s="1">
        <v>0</v>
      </c>
      <c r="I11" s="1">
        <v>0</v>
      </c>
      <c r="J11" s="1">
        <v>24</v>
      </c>
      <c r="K11" s="1">
        <v>0</v>
      </c>
      <c r="L11" s="1">
        <v>0</v>
      </c>
      <c r="M11" s="1" t="s">
        <v>352</v>
      </c>
      <c r="N11" s="1">
        <v>13</v>
      </c>
      <c r="O11" s="1">
        <v>18</v>
      </c>
      <c r="P11" s="1">
        <v>0</v>
      </c>
      <c r="Q11" s="1">
        <v>0</v>
      </c>
      <c r="R11" s="1">
        <v>1</v>
      </c>
      <c r="S11" s="1">
        <v>7</v>
      </c>
      <c r="T11" s="1">
        <v>5</v>
      </c>
      <c r="U11" s="1">
        <v>0</v>
      </c>
      <c r="V11" s="1">
        <v>0</v>
      </c>
      <c r="W11" s="1">
        <v>3</v>
      </c>
    </row>
    <row r="12" spans="1:23" x14ac:dyDescent="0.2">
      <c r="A12" s="1" t="s">
        <v>220</v>
      </c>
      <c r="B12" s="1">
        <v>115</v>
      </c>
      <c r="C12" s="1">
        <v>2</v>
      </c>
      <c r="D12" s="1">
        <v>22</v>
      </c>
      <c r="E12" s="1">
        <v>29</v>
      </c>
      <c r="F12" s="1">
        <v>9</v>
      </c>
      <c r="G12" s="1">
        <v>2</v>
      </c>
      <c r="H12" s="1">
        <v>0</v>
      </c>
      <c r="I12" s="1">
        <v>0</v>
      </c>
      <c r="J12" s="1">
        <v>15</v>
      </c>
      <c r="K12" s="1">
        <v>0</v>
      </c>
      <c r="L12" s="1">
        <v>0</v>
      </c>
      <c r="M12" s="1" t="s">
        <v>220</v>
      </c>
      <c r="N12" s="1">
        <v>3</v>
      </c>
      <c r="O12" s="1">
        <v>17</v>
      </c>
      <c r="P12" s="1">
        <v>0</v>
      </c>
      <c r="Q12" s="1">
        <v>0</v>
      </c>
      <c r="R12" s="1">
        <v>1</v>
      </c>
      <c r="S12" s="1">
        <v>7</v>
      </c>
      <c r="T12" s="1">
        <v>5</v>
      </c>
      <c r="U12" s="1">
        <v>0</v>
      </c>
      <c r="V12" s="1">
        <v>0</v>
      </c>
      <c r="W12" s="1">
        <v>3</v>
      </c>
    </row>
    <row r="13" spans="1:23" x14ac:dyDescent="0.2">
      <c r="A13" s="1" t="s">
        <v>359</v>
      </c>
      <c r="B13" s="1">
        <v>3</v>
      </c>
      <c r="C13" s="1">
        <v>0</v>
      </c>
      <c r="D13" s="1">
        <v>0</v>
      </c>
      <c r="E13" s="1">
        <v>0</v>
      </c>
      <c r="F13" s="1">
        <v>0</v>
      </c>
      <c r="G13" s="1">
        <v>0</v>
      </c>
      <c r="H13" s="1">
        <v>0</v>
      </c>
      <c r="I13" s="1">
        <v>0</v>
      </c>
      <c r="J13" s="1">
        <v>0</v>
      </c>
      <c r="K13" s="1">
        <v>0</v>
      </c>
      <c r="L13" s="1">
        <v>0</v>
      </c>
      <c r="M13" s="1" t="s">
        <v>359</v>
      </c>
      <c r="N13" s="1">
        <v>3</v>
      </c>
      <c r="O13" s="1">
        <v>0</v>
      </c>
      <c r="P13" s="1">
        <v>0</v>
      </c>
      <c r="Q13" s="1">
        <v>0</v>
      </c>
      <c r="R13" s="1">
        <v>0</v>
      </c>
      <c r="S13" s="1">
        <v>0</v>
      </c>
      <c r="T13" s="1">
        <v>0</v>
      </c>
      <c r="U13" s="1">
        <v>0</v>
      </c>
      <c r="V13" s="1">
        <v>0</v>
      </c>
      <c r="W13" s="1">
        <v>0</v>
      </c>
    </row>
    <row r="14" spans="1:23" x14ac:dyDescent="0.2">
      <c r="A14" s="1" t="s">
        <v>360</v>
      </c>
      <c r="B14" s="1">
        <v>18</v>
      </c>
      <c r="C14" s="1">
        <v>1</v>
      </c>
      <c r="D14" s="1">
        <v>2</v>
      </c>
      <c r="E14" s="1">
        <v>3</v>
      </c>
      <c r="F14" s="1">
        <v>2</v>
      </c>
      <c r="G14" s="1">
        <v>0</v>
      </c>
      <c r="H14" s="1">
        <v>0</v>
      </c>
      <c r="I14" s="1">
        <v>0</v>
      </c>
      <c r="J14" s="1">
        <v>4</v>
      </c>
      <c r="K14" s="1">
        <v>0</v>
      </c>
      <c r="L14" s="1">
        <v>0</v>
      </c>
      <c r="M14" s="1" t="s">
        <v>360</v>
      </c>
      <c r="N14" s="1">
        <v>6</v>
      </c>
      <c r="O14" s="1">
        <v>0</v>
      </c>
      <c r="P14" s="1">
        <v>0</v>
      </c>
      <c r="Q14" s="1">
        <v>0</v>
      </c>
      <c r="R14" s="1">
        <v>0</v>
      </c>
      <c r="S14" s="1">
        <v>0</v>
      </c>
      <c r="T14" s="1">
        <v>0</v>
      </c>
      <c r="U14" s="1">
        <v>0</v>
      </c>
      <c r="V14" s="1">
        <v>0</v>
      </c>
      <c r="W14" s="1">
        <v>0</v>
      </c>
    </row>
    <row r="15" spans="1:23" x14ac:dyDescent="0.2">
      <c r="A15" s="1" t="s">
        <v>361</v>
      </c>
      <c r="B15" s="1">
        <v>29</v>
      </c>
      <c r="C15" s="1">
        <v>3</v>
      </c>
      <c r="D15" s="1">
        <v>5</v>
      </c>
      <c r="E15" s="1">
        <v>5</v>
      </c>
      <c r="F15" s="1">
        <v>8</v>
      </c>
      <c r="G15" s="1">
        <v>2</v>
      </c>
      <c r="H15" s="1">
        <v>0</v>
      </c>
      <c r="I15" s="1">
        <v>0</v>
      </c>
      <c r="J15" s="1">
        <v>4</v>
      </c>
      <c r="K15" s="1">
        <v>0</v>
      </c>
      <c r="L15" s="1">
        <v>0</v>
      </c>
      <c r="M15" s="1" t="s">
        <v>361</v>
      </c>
      <c r="N15" s="1">
        <v>1</v>
      </c>
      <c r="O15" s="1">
        <v>1</v>
      </c>
      <c r="P15" s="1">
        <v>0</v>
      </c>
      <c r="Q15" s="1">
        <v>0</v>
      </c>
      <c r="R15" s="1">
        <v>0</v>
      </c>
      <c r="S15" s="1">
        <v>0</v>
      </c>
      <c r="T15" s="1">
        <v>0</v>
      </c>
      <c r="U15" s="1">
        <v>0</v>
      </c>
      <c r="V15" s="1">
        <v>0</v>
      </c>
      <c r="W15" s="1">
        <v>0</v>
      </c>
    </row>
    <row r="16" spans="1:23" x14ac:dyDescent="0.2">
      <c r="A16" s="1" t="s">
        <v>362</v>
      </c>
      <c r="B16" s="1">
        <v>8</v>
      </c>
      <c r="C16" s="1">
        <v>2</v>
      </c>
      <c r="D16" s="1">
        <v>0</v>
      </c>
      <c r="E16" s="1">
        <v>2</v>
      </c>
      <c r="F16" s="1">
        <v>3</v>
      </c>
      <c r="G16" s="1">
        <v>0</v>
      </c>
      <c r="H16" s="1">
        <v>0</v>
      </c>
      <c r="I16" s="1">
        <v>0</v>
      </c>
      <c r="J16" s="1">
        <v>1</v>
      </c>
      <c r="K16" s="1">
        <v>0</v>
      </c>
      <c r="L16" s="1">
        <v>0</v>
      </c>
      <c r="M16" s="1" t="s">
        <v>362</v>
      </c>
      <c r="N16" s="1">
        <v>0</v>
      </c>
      <c r="O16" s="1">
        <v>0</v>
      </c>
      <c r="P16" s="1">
        <v>0</v>
      </c>
      <c r="Q16" s="1">
        <v>0</v>
      </c>
      <c r="R16" s="1">
        <v>0</v>
      </c>
      <c r="S16" s="1">
        <v>0</v>
      </c>
      <c r="T16" s="1">
        <v>0</v>
      </c>
      <c r="U16" s="1">
        <v>0</v>
      </c>
      <c r="V16" s="1">
        <v>0</v>
      </c>
      <c r="W16" s="1">
        <v>0</v>
      </c>
    </row>
    <row r="17" spans="1:23" x14ac:dyDescent="0.2">
      <c r="A17" s="1" t="s">
        <v>216</v>
      </c>
      <c r="B17" s="1">
        <v>161.69999999999999</v>
      </c>
      <c r="C17" s="1">
        <v>266.3</v>
      </c>
      <c r="D17" s="1">
        <v>62.2</v>
      </c>
      <c r="E17" s="1">
        <v>87.2</v>
      </c>
      <c r="F17" s="1">
        <v>470</v>
      </c>
      <c r="G17" s="1">
        <v>150</v>
      </c>
      <c r="H17" s="1">
        <v>0</v>
      </c>
      <c r="I17" s="1">
        <v>0</v>
      </c>
      <c r="J17" s="1">
        <v>333.5</v>
      </c>
      <c r="K17" s="1">
        <v>0</v>
      </c>
      <c r="L17" s="1">
        <v>0</v>
      </c>
      <c r="M17" s="1" t="s">
        <v>216</v>
      </c>
      <c r="N17" s="1">
        <v>107.2</v>
      </c>
      <c r="O17" s="1">
        <v>16.7</v>
      </c>
      <c r="P17" s="1">
        <v>0</v>
      </c>
      <c r="Q17" s="1">
        <v>0</v>
      </c>
      <c r="R17" s="1">
        <v>0</v>
      </c>
      <c r="S17" s="1">
        <v>0</v>
      </c>
      <c r="T17" s="1">
        <v>0</v>
      </c>
      <c r="U17" s="1">
        <v>0</v>
      </c>
      <c r="V17" s="1">
        <v>0</v>
      </c>
      <c r="W17" s="1">
        <v>0</v>
      </c>
    </row>
    <row r="19" spans="1:23" x14ac:dyDescent="0.2">
      <c r="A19" s="1" t="s">
        <v>353</v>
      </c>
      <c r="B19" s="1">
        <v>83</v>
      </c>
      <c r="C19" s="1">
        <v>9</v>
      </c>
      <c r="D19" s="1">
        <v>15</v>
      </c>
      <c r="E19" s="1">
        <v>26</v>
      </c>
      <c r="F19" s="1">
        <v>10</v>
      </c>
      <c r="G19" s="1">
        <v>0</v>
      </c>
      <c r="H19" s="1">
        <v>0</v>
      </c>
      <c r="I19" s="1">
        <v>0</v>
      </c>
      <c r="J19" s="1">
        <v>7</v>
      </c>
      <c r="K19" s="1">
        <v>0</v>
      </c>
      <c r="L19" s="1">
        <v>0</v>
      </c>
      <c r="M19" s="1" t="s">
        <v>353</v>
      </c>
      <c r="N19" s="1">
        <v>1</v>
      </c>
      <c r="O19" s="1">
        <v>14</v>
      </c>
      <c r="P19" s="1">
        <v>0</v>
      </c>
      <c r="Q19" s="1">
        <v>0</v>
      </c>
      <c r="R19" s="1">
        <v>0</v>
      </c>
      <c r="S19" s="1">
        <v>0</v>
      </c>
      <c r="T19" s="1">
        <v>0</v>
      </c>
      <c r="U19" s="1">
        <v>0</v>
      </c>
      <c r="V19" s="1">
        <v>0</v>
      </c>
      <c r="W19" s="1">
        <v>1</v>
      </c>
    </row>
    <row r="20" spans="1:23" x14ac:dyDescent="0.2">
      <c r="A20" s="1" t="s">
        <v>220</v>
      </c>
      <c r="B20" s="1">
        <v>70</v>
      </c>
      <c r="C20" s="1">
        <v>3</v>
      </c>
      <c r="D20" s="1">
        <v>15</v>
      </c>
      <c r="E20" s="1">
        <v>22</v>
      </c>
      <c r="F20" s="1">
        <v>9</v>
      </c>
      <c r="G20" s="1">
        <v>0</v>
      </c>
      <c r="H20" s="1">
        <v>0</v>
      </c>
      <c r="I20" s="1">
        <v>0</v>
      </c>
      <c r="J20" s="1">
        <v>5</v>
      </c>
      <c r="K20" s="1">
        <v>0</v>
      </c>
      <c r="L20" s="1">
        <v>0</v>
      </c>
      <c r="M20" s="1" t="s">
        <v>220</v>
      </c>
      <c r="N20" s="1">
        <v>1</v>
      </c>
      <c r="O20" s="1">
        <v>14</v>
      </c>
      <c r="P20" s="1">
        <v>0</v>
      </c>
      <c r="Q20" s="1">
        <v>0</v>
      </c>
      <c r="R20" s="1">
        <v>0</v>
      </c>
      <c r="S20" s="1">
        <v>0</v>
      </c>
      <c r="T20" s="1">
        <v>0</v>
      </c>
      <c r="U20" s="1">
        <v>0</v>
      </c>
      <c r="V20" s="1">
        <v>0</v>
      </c>
      <c r="W20" s="1">
        <v>1</v>
      </c>
    </row>
    <row r="21" spans="1:23" x14ac:dyDescent="0.2">
      <c r="A21" s="1" t="s">
        <v>359</v>
      </c>
      <c r="B21" s="1">
        <v>0</v>
      </c>
      <c r="C21" s="1">
        <v>0</v>
      </c>
      <c r="D21" s="1">
        <v>0</v>
      </c>
      <c r="E21" s="1">
        <v>0</v>
      </c>
      <c r="F21" s="1">
        <v>0</v>
      </c>
      <c r="G21" s="1">
        <v>0</v>
      </c>
      <c r="H21" s="1">
        <v>0</v>
      </c>
      <c r="I21" s="1">
        <v>0</v>
      </c>
      <c r="J21" s="1">
        <v>0</v>
      </c>
      <c r="K21" s="1">
        <v>0</v>
      </c>
      <c r="L21" s="1">
        <v>0</v>
      </c>
      <c r="M21" s="1" t="s">
        <v>359</v>
      </c>
      <c r="N21" s="1">
        <v>0</v>
      </c>
      <c r="O21" s="1">
        <v>0</v>
      </c>
      <c r="P21" s="1">
        <v>0</v>
      </c>
      <c r="Q21" s="1">
        <v>0</v>
      </c>
      <c r="R21" s="1">
        <v>0</v>
      </c>
      <c r="S21" s="1">
        <v>0</v>
      </c>
      <c r="T21" s="1">
        <v>0</v>
      </c>
      <c r="U21" s="1">
        <v>0</v>
      </c>
      <c r="V21" s="1">
        <v>0</v>
      </c>
      <c r="W21" s="1">
        <v>0</v>
      </c>
    </row>
    <row r="22" spans="1:23" x14ac:dyDescent="0.2">
      <c r="A22" s="1" t="s">
        <v>360</v>
      </c>
      <c r="B22" s="1">
        <v>3</v>
      </c>
      <c r="C22" s="1">
        <v>0</v>
      </c>
      <c r="D22" s="1">
        <v>0</v>
      </c>
      <c r="E22" s="1">
        <v>2</v>
      </c>
      <c r="F22" s="1">
        <v>1</v>
      </c>
      <c r="G22" s="1">
        <v>0</v>
      </c>
      <c r="H22" s="1">
        <v>0</v>
      </c>
      <c r="I22" s="1">
        <v>0</v>
      </c>
      <c r="J22" s="1">
        <v>0</v>
      </c>
      <c r="K22" s="1">
        <v>0</v>
      </c>
      <c r="L22" s="1">
        <v>0</v>
      </c>
      <c r="M22" s="1" t="s">
        <v>360</v>
      </c>
      <c r="N22" s="1">
        <v>0</v>
      </c>
      <c r="O22" s="1">
        <v>0</v>
      </c>
      <c r="P22" s="1">
        <v>0</v>
      </c>
      <c r="Q22" s="1">
        <v>0</v>
      </c>
      <c r="R22" s="1">
        <v>0</v>
      </c>
      <c r="S22" s="1">
        <v>0</v>
      </c>
      <c r="T22" s="1">
        <v>0</v>
      </c>
      <c r="U22" s="1">
        <v>0</v>
      </c>
      <c r="V22" s="1">
        <v>0</v>
      </c>
      <c r="W22" s="1">
        <v>0</v>
      </c>
    </row>
    <row r="23" spans="1:23" x14ac:dyDescent="0.2">
      <c r="A23" s="1" t="s">
        <v>361</v>
      </c>
      <c r="B23" s="1">
        <v>10</v>
      </c>
      <c r="C23" s="1">
        <v>6</v>
      </c>
      <c r="D23" s="1">
        <v>0</v>
      </c>
      <c r="E23" s="1">
        <v>2</v>
      </c>
      <c r="F23" s="1">
        <v>0</v>
      </c>
      <c r="G23" s="1">
        <v>0</v>
      </c>
      <c r="H23" s="1">
        <v>0</v>
      </c>
      <c r="I23" s="1">
        <v>0</v>
      </c>
      <c r="J23" s="1">
        <v>2</v>
      </c>
      <c r="K23" s="1">
        <v>0</v>
      </c>
      <c r="L23" s="1">
        <v>0</v>
      </c>
      <c r="M23" s="1" t="s">
        <v>361</v>
      </c>
      <c r="N23" s="1">
        <v>0</v>
      </c>
      <c r="O23" s="1">
        <v>0</v>
      </c>
      <c r="P23" s="1">
        <v>0</v>
      </c>
      <c r="Q23" s="1">
        <v>0</v>
      </c>
      <c r="R23" s="1">
        <v>0</v>
      </c>
      <c r="S23" s="1">
        <v>0</v>
      </c>
      <c r="T23" s="1">
        <v>0</v>
      </c>
      <c r="U23" s="1">
        <v>0</v>
      </c>
      <c r="V23" s="1">
        <v>0</v>
      </c>
      <c r="W23" s="1">
        <v>0</v>
      </c>
    </row>
    <row r="24" spans="1:23" x14ac:dyDescent="0.2">
      <c r="A24" s="1" t="s">
        <v>362</v>
      </c>
      <c r="B24" s="1">
        <v>0</v>
      </c>
      <c r="C24" s="1">
        <v>0</v>
      </c>
      <c r="D24" s="1">
        <v>0</v>
      </c>
      <c r="E24" s="1">
        <v>0</v>
      </c>
      <c r="F24" s="1">
        <v>0</v>
      </c>
      <c r="G24" s="1">
        <v>0</v>
      </c>
      <c r="H24" s="1">
        <v>0</v>
      </c>
      <c r="I24" s="1">
        <v>0</v>
      </c>
      <c r="J24" s="1">
        <v>0</v>
      </c>
      <c r="K24" s="1">
        <v>0</v>
      </c>
      <c r="L24" s="1">
        <v>0</v>
      </c>
      <c r="M24" s="1" t="s">
        <v>362</v>
      </c>
      <c r="N24" s="1">
        <v>0</v>
      </c>
      <c r="O24" s="1">
        <v>0</v>
      </c>
      <c r="P24" s="1">
        <v>0</v>
      </c>
      <c r="Q24" s="1">
        <v>0</v>
      </c>
      <c r="R24" s="1">
        <v>0</v>
      </c>
      <c r="S24" s="1">
        <v>0</v>
      </c>
      <c r="T24" s="1">
        <v>0</v>
      </c>
      <c r="U24" s="1">
        <v>0</v>
      </c>
      <c r="V24" s="1">
        <v>0</v>
      </c>
      <c r="W24" s="1">
        <v>0</v>
      </c>
    </row>
    <row r="25" spans="1:23" x14ac:dyDescent="0.2">
      <c r="A25" s="1" t="s">
        <v>216</v>
      </c>
      <c r="B25" s="1">
        <v>48.7</v>
      </c>
      <c r="C25" s="1">
        <v>236.7</v>
      </c>
      <c r="D25" s="1">
        <v>0</v>
      </c>
      <c r="E25" s="1">
        <v>37.299999999999997</v>
      </c>
      <c r="F25" s="1">
        <v>24</v>
      </c>
      <c r="G25" s="1">
        <v>0</v>
      </c>
      <c r="H25" s="1">
        <v>0</v>
      </c>
      <c r="I25" s="1">
        <v>0</v>
      </c>
      <c r="J25" s="1">
        <v>100</v>
      </c>
      <c r="K25" s="1">
        <v>0</v>
      </c>
      <c r="L25" s="1">
        <v>0</v>
      </c>
      <c r="M25" s="1" t="s">
        <v>216</v>
      </c>
      <c r="N25" s="1">
        <v>0</v>
      </c>
      <c r="O25" s="1">
        <v>0</v>
      </c>
      <c r="P25" s="1">
        <v>0</v>
      </c>
      <c r="Q25" s="1">
        <v>0</v>
      </c>
      <c r="R25" s="1">
        <v>0</v>
      </c>
      <c r="S25" s="1">
        <v>0</v>
      </c>
      <c r="T25" s="1">
        <v>0</v>
      </c>
      <c r="U25" s="1">
        <v>0</v>
      </c>
      <c r="V25" s="1">
        <v>0</v>
      </c>
      <c r="W25" s="1">
        <v>0</v>
      </c>
    </row>
    <row r="27" spans="1:23" x14ac:dyDescent="0.2">
      <c r="A27" s="1" t="s">
        <v>354</v>
      </c>
      <c r="B27" s="1">
        <v>171</v>
      </c>
      <c r="C27" s="1">
        <v>7</v>
      </c>
      <c r="D27" s="1">
        <v>25</v>
      </c>
      <c r="E27" s="1">
        <v>42</v>
      </c>
      <c r="F27" s="1">
        <v>32</v>
      </c>
      <c r="G27" s="1">
        <v>3</v>
      </c>
      <c r="H27" s="1">
        <v>1</v>
      </c>
      <c r="I27" s="1">
        <v>0</v>
      </c>
      <c r="J27" s="1">
        <v>27</v>
      </c>
      <c r="K27" s="1">
        <v>1</v>
      </c>
      <c r="L27" s="1">
        <v>1</v>
      </c>
      <c r="M27" s="1" t="s">
        <v>354</v>
      </c>
      <c r="N27" s="1">
        <v>2</v>
      </c>
      <c r="O27" s="1">
        <v>12</v>
      </c>
      <c r="P27" s="1">
        <v>0</v>
      </c>
      <c r="Q27" s="1">
        <v>0</v>
      </c>
      <c r="R27" s="1">
        <v>1</v>
      </c>
      <c r="S27" s="1">
        <v>7</v>
      </c>
      <c r="T27" s="1">
        <v>6</v>
      </c>
      <c r="U27" s="1">
        <v>0</v>
      </c>
      <c r="V27" s="1">
        <v>0</v>
      </c>
      <c r="W27" s="1">
        <v>4</v>
      </c>
    </row>
    <row r="28" spans="1:23" x14ac:dyDescent="0.2">
      <c r="A28" s="1" t="s">
        <v>220</v>
      </c>
      <c r="B28" s="1">
        <v>165</v>
      </c>
      <c r="C28" s="1">
        <v>7</v>
      </c>
      <c r="D28" s="1">
        <v>25</v>
      </c>
      <c r="E28" s="1">
        <v>42</v>
      </c>
      <c r="F28" s="1">
        <v>30</v>
      </c>
      <c r="G28" s="1">
        <v>1</v>
      </c>
      <c r="H28" s="1">
        <v>1</v>
      </c>
      <c r="I28" s="1">
        <v>0</v>
      </c>
      <c r="J28" s="1">
        <v>26</v>
      </c>
      <c r="K28" s="1">
        <v>1</v>
      </c>
      <c r="L28" s="1">
        <v>1</v>
      </c>
      <c r="M28" s="1" t="s">
        <v>220</v>
      </c>
      <c r="N28" s="1">
        <v>1</v>
      </c>
      <c r="O28" s="1">
        <v>12</v>
      </c>
      <c r="P28" s="1">
        <v>0</v>
      </c>
      <c r="Q28" s="1">
        <v>0</v>
      </c>
      <c r="R28" s="1">
        <v>1</v>
      </c>
      <c r="S28" s="1">
        <v>7</v>
      </c>
      <c r="T28" s="1">
        <v>6</v>
      </c>
      <c r="U28" s="1">
        <v>0</v>
      </c>
      <c r="V28" s="1">
        <v>0</v>
      </c>
      <c r="W28" s="1">
        <v>4</v>
      </c>
    </row>
    <row r="29" spans="1:23" x14ac:dyDescent="0.2">
      <c r="A29" s="1" t="s">
        <v>359</v>
      </c>
      <c r="B29" s="1">
        <v>5</v>
      </c>
      <c r="C29" s="1">
        <v>0</v>
      </c>
      <c r="D29" s="1">
        <v>0</v>
      </c>
      <c r="E29" s="1">
        <v>0</v>
      </c>
      <c r="F29" s="1">
        <v>2</v>
      </c>
      <c r="G29" s="1">
        <v>1</v>
      </c>
      <c r="H29" s="1">
        <v>0</v>
      </c>
      <c r="I29" s="1">
        <v>0</v>
      </c>
      <c r="J29" s="1">
        <v>1</v>
      </c>
      <c r="K29" s="1">
        <v>0</v>
      </c>
      <c r="L29" s="1">
        <v>0</v>
      </c>
      <c r="M29" s="1" t="s">
        <v>359</v>
      </c>
      <c r="N29" s="1">
        <v>1</v>
      </c>
      <c r="O29" s="1">
        <v>0</v>
      </c>
      <c r="P29" s="1">
        <v>0</v>
      </c>
      <c r="Q29" s="1">
        <v>0</v>
      </c>
      <c r="R29" s="1">
        <v>0</v>
      </c>
      <c r="S29" s="1">
        <v>0</v>
      </c>
      <c r="T29" s="1">
        <v>0</v>
      </c>
      <c r="U29" s="1">
        <v>0</v>
      </c>
      <c r="V29" s="1">
        <v>0</v>
      </c>
      <c r="W29" s="1">
        <v>0</v>
      </c>
    </row>
    <row r="30" spans="1:23" x14ac:dyDescent="0.2">
      <c r="A30" s="1" t="s">
        <v>360</v>
      </c>
      <c r="B30" s="1">
        <v>0</v>
      </c>
      <c r="C30" s="1">
        <v>0</v>
      </c>
      <c r="D30" s="1">
        <v>0</v>
      </c>
      <c r="E30" s="1">
        <v>0</v>
      </c>
      <c r="F30" s="1">
        <v>0</v>
      </c>
      <c r="G30" s="1">
        <v>0</v>
      </c>
      <c r="H30" s="1">
        <v>0</v>
      </c>
      <c r="I30" s="1">
        <v>0</v>
      </c>
      <c r="J30" s="1">
        <v>0</v>
      </c>
      <c r="K30" s="1">
        <v>0</v>
      </c>
      <c r="L30" s="1">
        <v>0</v>
      </c>
      <c r="M30" s="1" t="s">
        <v>360</v>
      </c>
      <c r="N30" s="1">
        <v>0</v>
      </c>
      <c r="O30" s="1">
        <v>0</v>
      </c>
      <c r="P30" s="1">
        <v>0</v>
      </c>
      <c r="Q30" s="1">
        <v>0</v>
      </c>
      <c r="R30" s="1">
        <v>0</v>
      </c>
      <c r="S30" s="1">
        <v>0</v>
      </c>
      <c r="T30" s="1">
        <v>0</v>
      </c>
      <c r="U30" s="1">
        <v>0</v>
      </c>
      <c r="V30" s="1">
        <v>0</v>
      </c>
      <c r="W30" s="1">
        <v>0</v>
      </c>
    </row>
    <row r="31" spans="1:23" x14ac:dyDescent="0.2">
      <c r="A31" s="1" t="s">
        <v>361</v>
      </c>
      <c r="B31" s="1">
        <v>0</v>
      </c>
      <c r="C31" s="1">
        <v>0</v>
      </c>
      <c r="D31" s="1">
        <v>0</v>
      </c>
      <c r="E31" s="1">
        <v>0</v>
      </c>
      <c r="F31" s="1">
        <v>0</v>
      </c>
      <c r="G31" s="1">
        <v>0</v>
      </c>
      <c r="H31" s="1">
        <v>0</v>
      </c>
      <c r="I31" s="1">
        <v>0</v>
      </c>
      <c r="J31" s="1">
        <v>0</v>
      </c>
      <c r="K31" s="1">
        <v>0</v>
      </c>
      <c r="L31" s="1">
        <v>0</v>
      </c>
      <c r="M31" s="1" t="s">
        <v>361</v>
      </c>
      <c r="N31" s="1">
        <v>0</v>
      </c>
      <c r="O31" s="1">
        <v>0</v>
      </c>
      <c r="P31" s="1">
        <v>0</v>
      </c>
      <c r="Q31" s="1">
        <v>0</v>
      </c>
      <c r="R31" s="1">
        <v>0</v>
      </c>
      <c r="S31" s="1">
        <v>0</v>
      </c>
      <c r="T31" s="1">
        <v>0</v>
      </c>
      <c r="U31" s="1">
        <v>0</v>
      </c>
      <c r="V31" s="1">
        <v>0</v>
      </c>
      <c r="W31" s="1">
        <v>0</v>
      </c>
    </row>
    <row r="32" spans="1:23" x14ac:dyDescent="0.2">
      <c r="A32" s="1" t="s">
        <v>362</v>
      </c>
      <c r="B32" s="1">
        <v>1</v>
      </c>
      <c r="C32" s="1">
        <v>0</v>
      </c>
      <c r="D32" s="1">
        <v>0</v>
      </c>
      <c r="E32" s="1">
        <v>0</v>
      </c>
      <c r="F32" s="1">
        <v>0</v>
      </c>
      <c r="G32" s="1">
        <v>1</v>
      </c>
      <c r="H32" s="1">
        <v>0</v>
      </c>
      <c r="I32" s="1">
        <v>0</v>
      </c>
      <c r="J32" s="1">
        <v>0</v>
      </c>
      <c r="K32" s="1">
        <v>0</v>
      </c>
      <c r="L32" s="1">
        <v>0</v>
      </c>
      <c r="M32" s="1" t="s">
        <v>362</v>
      </c>
      <c r="N32" s="1">
        <v>0</v>
      </c>
      <c r="O32" s="1">
        <v>0</v>
      </c>
      <c r="P32" s="1">
        <v>0</v>
      </c>
      <c r="Q32" s="1">
        <v>0</v>
      </c>
      <c r="R32" s="1">
        <v>0</v>
      </c>
      <c r="S32" s="1">
        <v>0</v>
      </c>
      <c r="T32" s="1">
        <v>0</v>
      </c>
      <c r="U32" s="1">
        <v>0</v>
      </c>
      <c r="V32" s="1">
        <v>0</v>
      </c>
      <c r="W32" s="1">
        <v>0</v>
      </c>
    </row>
    <row r="33" spans="1:23" x14ac:dyDescent="0.2">
      <c r="A33" s="1" t="s">
        <v>216</v>
      </c>
      <c r="B33" s="1">
        <v>18</v>
      </c>
      <c r="C33" s="1">
        <v>0</v>
      </c>
      <c r="D33" s="1">
        <v>0</v>
      </c>
      <c r="E33" s="1">
        <v>0</v>
      </c>
      <c r="F33" s="1">
        <v>0.8</v>
      </c>
      <c r="G33" s="1">
        <v>1006.7</v>
      </c>
      <c r="H33" s="1">
        <v>0</v>
      </c>
      <c r="I33" s="1">
        <v>0</v>
      </c>
      <c r="J33" s="1">
        <v>0.7</v>
      </c>
      <c r="K33" s="1">
        <v>0</v>
      </c>
      <c r="L33" s="1">
        <v>0</v>
      </c>
      <c r="M33" s="1" t="s">
        <v>216</v>
      </c>
      <c r="N33" s="1">
        <v>5</v>
      </c>
      <c r="O33" s="1">
        <v>0</v>
      </c>
      <c r="P33" s="1">
        <v>0</v>
      </c>
      <c r="Q33" s="1">
        <v>0</v>
      </c>
      <c r="R33" s="1">
        <v>0</v>
      </c>
      <c r="S33" s="1">
        <v>0</v>
      </c>
      <c r="T33" s="1">
        <v>0</v>
      </c>
      <c r="U33" s="1">
        <v>0</v>
      </c>
      <c r="V33" s="1">
        <v>0</v>
      </c>
      <c r="W33" s="1">
        <v>0</v>
      </c>
    </row>
    <row r="35" spans="1:23" x14ac:dyDescent="0.2">
      <c r="A35" s="1" t="s">
        <v>320</v>
      </c>
      <c r="B35" s="1">
        <v>63</v>
      </c>
      <c r="C35" s="1">
        <v>5</v>
      </c>
      <c r="D35" s="1">
        <v>6</v>
      </c>
      <c r="E35" s="1">
        <v>23</v>
      </c>
      <c r="F35" s="1">
        <v>12</v>
      </c>
      <c r="G35" s="1">
        <v>1</v>
      </c>
      <c r="H35" s="1">
        <v>0</v>
      </c>
      <c r="I35" s="1">
        <v>0</v>
      </c>
      <c r="J35" s="1">
        <v>10</v>
      </c>
      <c r="K35" s="1">
        <v>0</v>
      </c>
      <c r="L35" s="1">
        <v>0</v>
      </c>
      <c r="M35" s="1" t="s">
        <v>320</v>
      </c>
      <c r="N35" s="1">
        <v>0</v>
      </c>
      <c r="O35" s="1">
        <v>5</v>
      </c>
      <c r="P35" s="1">
        <v>0</v>
      </c>
      <c r="Q35" s="1">
        <v>0</v>
      </c>
      <c r="R35" s="1">
        <v>0</v>
      </c>
      <c r="S35" s="1">
        <v>1</v>
      </c>
      <c r="T35" s="1">
        <v>0</v>
      </c>
      <c r="U35" s="1">
        <v>0</v>
      </c>
      <c r="V35" s="1">
        <v>0</v>
      </c>
      <c r="W35" s="1">
        <v>0</v>
      </c>
    </row>
    <row r="36" spans="1:23" x14ac:dyDescent="0.2">
      <c r="A36" s="1" t="s">
        <v>220</v>
      </c>
      <c r="B36" s="1">
        <v>63</v>
      </c>
      <c r="C36" s="1">
        <v>5</v>
      </c>
      <c r="D36" s="1">
        <v>6</v>
      </c>
      <c r="E36" s="1">
        <v>23</v>
      </c>
      <c r="F36" s="1">
        <v>12</v>
      </c>
      <c r="G36" s="1">
        <v>1</v>
      </c>
      <c r="H36" s="1">
        <v>0</v>
      </c>
      <c r="I36" s="1">
        <v>0</v>
      </c>
      <c r="J36" s="1">
        <v>10</v>
      </c>
      <c r="K36" s="1">
        <v>0</v>
      </c>
      <c r="L36" s="1">
        <v>0</v>
      </c>
      <c r="M36" s="1" t="s">
        <v>220</v>
      </c>
      <c r="N36" s="1">
        <v>0</v>
      </c>
      <c r="O36" s="1">
        <v>5</v>
      </c>
      <c r="P36" s="1">
        <v>0</v>
      </c>
      <c r="Q36" s="1">
        <v>0</v>
      </c>
      <c r="R36" s="1">
        <v>0</v>
      </c>
      <c r="S36" s="1">
        <v>1</v>
      </c>
      <c r="T36" s="1">
        <v>0</v>
      </c>
      <c r="U36" s="1">
        <v>0</v>
      </c>
      <c r="V36" s="1">
        <v>0</v>
      </c>
      <c r="W36" s="1">
        <v>0</v>
      </c>
    </row>
    <row r="37" spans="1:23" x14ac:dyDescent="0.2">
      <c r="A37" s="1" t="s">
        <v>359</v>
      </c>
      <c r="B37" s="1">
        <v>0</v>
      </c>
      <c r="C37" s="1">
        <v>0</v>
      </c>
      <c r="D37" s="1">
        <v>0</v>
      </c>
      <c r="E37" s="1">
        <v>0</v>
      </c>
      <c r="F37" s="1">
        <v>0</v>
      </c>
      <c r="G37" s="1">
        <v>0</v>
      </c>
      <c r="H37" s="1">
        <v>0</v>
      </c>
      <c r="I37" s="1">
        <v>0</v>
      </c>
      <c r="J37" s="1">
        <v>0</v>
      </c>
      <c r="K37" s="1">
        <v>0</v>
      </c>
      <c r="L37" s="1">
        <v>0</v>
      </c>
      <c r="M37" s="1" t="s">
        <v>359</v>
      </c>
      <c r="N37" s="1">
        <v>0</v>
      </c>
      <c r="O37" s="1">
        <v>0</v>
      </c>
      <c r="P37" s="1">
        <v>0</v>
      </c>
      <c r="Q37" s="1">
        <v>0</v>
      </c>
      <c r="R37" s="1">
        <v>0</v>
      </c>
      <c r="S37" s="1">
        <v>0</v>
      </c>
      <c r="T37" s="1">
        <v>0</v>
      </c>
      <c r="U37" s="1">
        <v>0</v>
      </c>
      <c r="V37" s="1">
        <v>0</v>
      </c>
      <c r="W37" s="1">
        <v>0</v>
      </c>
    </row>
    <row r="38" spans="1:23" x14ac:dyDescent="0.2">
      <c r="A38" s="1" t="s">
        <v>360</v>
      </c>
      <c r="B38" s="1">
        <v>0</v>
      </c>
      <c r="C38" s="1">
        <v>0</v>
      </c>
      <c r="D38" s="1">
        <v>0</v>
      </c>
      <c r="E38" s="1">
        <v>0</v>
      </c>
      <c r="F38" s="1">
        <v>0</v>
      </c>
      <c r="G38" s="1">
        <v>0</v>
      </c>
      <c r="H38" s="1">
        <v>0</v>
      </c>
      <c r="I38" s="1">
        <v>0</v>
      </c>
      <c r="J38" s="1">
        <v>0</v>
      </c>
      <c r="K38" s="1">
        <v>0</v>
      </c>
      <c r="L38" s="1">
        <v>0</v>
      </c>
      <c r="M38" s="1" t="s">
        <v>360</v>
      </c>
      <c r="N38" s="1">
        <v>0</v>
      </c>
      <c r="O38" s="1">
        <v>0</v>
      </c>
      <c r="P38" s="1">
        <v>0</v>
      </c>
      <c r="Q38" s="1">
        <v>0</v>
      </c>
      <c r="R38" s="1">
        <v>0</v>
      </c>
      <c r="S38" s="1">
        <v>0</v>
      </c>
      <c r="T38" s="1">
        <v>0</v>
      </c>
      <c r="U38" s="1">
        <v>0</v>
      </c>
      <c r="V38" s="1">
        <v>0</v>
      </c>
      <c r="W38" s="1">
        <v>0</v>
      </c>
    </row>
    <row r="39" spans="1:23" x14ac:dyDescent="0.2">
      <c r="A39" s="1" t="s">
        <v>361</v>
      </c>
      <c r="B39" s="1">
        <v>0</v>
      </c>
      <c r="C39" s="1">
        <v>0</v>
      </c>
      <c r="D39" s="1">
        <v>0</v>
      </c>
      <c r="E39" s="1">
        <v>0</v>
      </c>
      <c r="F39" s="1">
        <v>0</v>
      </c>
      <c r="G39" s="1">
        <v>0</v>
      </c>
      <c r="H39" s="1">
        <v>0</v>
      </c>
      <c r="I39" s="1">
        <v>0</v>
      </c>
      <c r="J39" s="1">
        <v>0</v>
      </c>
      <c r="K39" s="1">
        <v>0</v>
      </c>
      <c r="L39" s="1">
        <v>0</v>
      </c>
      <c r="M39" s="1" t="s">
        <v>361</v>
      </c>
      <c r="N39" s="1">
        <v>0</v>
      </c>
      <c r="O39" s="1">
        <v>0</v>
      </c>
      <c r="P39" s="1">
        <v>0</v>
      </c>
      <c r="Q39" s="1">
        <v>0</v>
      </c>
      <c r="R39" s="1">
        <v>0</v>
      </c>
      <c r="S39" s="1">
        <v>0</v>
      </c>
      <c r="T39" s="1">
        <v>0</v>
      </c>
      <c r="U39" s="1">
        <v>0</v>
      </c>
      <c r="V39" s="1">
        <v>0</v>
      </c>
      <c r="W39" s="1">
        <v>0</v>
      </c>
    </row>
    <row r="40" spans="1:23" x14ac:dyDescent="0.2">
      <c r="A40" s="1" t="s">
        <v>362</v>
      </c>
      <c r="B40" s="1">
        <v>0</v>
      </c>
      <c r="C40" s="1">
        <v>0</v>
      </c>
      <c r="D40" s="1">
        <v>0</v>
      </c>
      <c r="E40" s="1">
        <v>0</v>
      </c>
      <c r="F40" s="1">
        <v>0</v>
      </c>
      <c r="G40" s="1">
        <v>0</v>
      </c>
      <c r="H40" s="1">
        <v>0</v>
      </c>
      <c r="I40" s="1">
        <v>0</v>
      </c>
      <c r="J40" s="1">
        <v>0</v>
      </c>
      <c r="K40" s="1">
        <v>0</v>
      </c>
      <c r="L40" s="1">
        <v>0</v>
      </c>
      <c r="M40" s="1" t="s">
        <v>362</v>
      </c>
      <c r="N40" s="1">
        <v>0</v>
      </c>
      <c r="O40" s="1">
        <v>0</v>
      </c>
      <c r="P40" s="1">
        <v>0</v>
      </c>
      <c r="Q40" s="1">
        <v>0</v>
      </c>
      <c r="R40" s="1">
        <v>0</v>
      </c>
      <c r="S40" s="1">
        <v>0</v>
      </c>
      <c r="T40" s="1">
        <v>0</v>
      </c>
      <c r="U40" s="1">
        <v>0</v>
      </c>
      <c r="V40" s="1">
        <v>0</v>
      </c>
      <c r="W40" s="1">
        <v>0</v>
      </c>
    </row>
    <row r="41" spans="1:23" x14ac:dyDescent="0.2">
      <c r="A41" s="1" t="s">
        <v>216</v>
      </c>
      <c r="B41" s="1">
        <v>0</v>
      </c>
      <c r="C41" s="1">
        <v>0</v>
      </c>
      <c r="D41" s="1">
        <v>0</v>
      </c>
      <c r="E41" s="1">
        <v>0</v>
      </c>
      <c r="F41" s="1">
        <v>0</v>
      </c>
      <c r="G41" s="1">
        <v>0</v>
      </c>
      <c r="H41" s="1">
        <v>0</v>
      </c>
      <c r="I41" s="1">
        <v>0</v>
      </c>
      <c r="J41" s="1">
        <v>0</v>
      </c>
      <c r="K41" s="1">
        <v>0</v>
      </c>
      <c r="L41" s="1">
        <v>0</v>
      </c>
      <c r="M41" s="1" t="s">
        <v>216</v>
      </c>
      <c r="N41" s="1">
        <v>0</v>
      </c>
      <c r="O41" s="1">
        <v>0</v>
      </c>
      <c r="P41" s="1">
        <v>0</v>
      </c>
      <c r="Q41" s="1">
        <v>0</v>
      </c>
      <c r="R41" s="1">
        <v>0</v>
      </c>
      <c r="S41" s="1">
        <v>0</v>
      </c>
      <c r="T41" s="1">
        <v>0</v>
      </c>
      <c r="U41" s="1">
        <v>0</v>
      </c>
      <c r="V41" s="1">
        <v>0</v>
      </c>
      <c r="W41" s="1">
        <v>0</v>
      </c>
    </row>
    <row r="43" spans="1:23" x14ac:dyDescent="0.2">
      <c r="A43" s="1" t="s">
        <v>321</v>
      </c>
      <c r="B43" s="1">
        <v>1</v>
      </c>
      <c r="C43" s="1">
        <v>0</v>
      </c>
      <c r="D43" s="1">
        <v>1</v>
      </c>
      <c r="E43" s="1">
        <v>0</v>
      </c>
      <c r="F43" s="1">
        <v>0</v>
      </c>
      <c r="G43" s="1">
        <v>0</v>
      </c>
      <c r="H43" s="1">
        <v>0</v>
      </c>
      <c r="I43" s="1">
        <v>0</v>
      </c>
      <c r="J43" s="1">
        <v>0</v>
      </c>
      <c r="K43" s="1">
        <v>0</v>
      </c>
      <c r="L43" s="1">
        <v>0</v>
      </c>
      <c r="M43" s="1" t="s">
        <v>321</v>
      </c>
      <c r="N43" s="1">
        <v>0</v>
      </c>
      <c r="O43" s="1">
        <v>0</v>
      </c>
      <c r="P43" s="1">
        <v>0</v>
      </c>
      <c r="Q43" s="1">
        <v>0</v>
      </c>
      <c r="R43" s="1">
        <v>0</v>
      </c>
      <c r="S43" s="1">
        <v>0</v>
      </c>
      <c r="T43" s="1">
        <v>0</v>
      </c>
      <c r="U43" s="1">
        <v>0</v>
      </c>
      <c r="V43" s="1">
        <v>0</v>
      </c>
      <c r="W43" s="1">
        <v>0</v>
      </c>
    </row>
    <row r="44" spans="1:23" x14ac:dyDescent="0.2">
      <c r="A44" s="1" t="s">
        <v>220</v>
      </c>
      <c r="B44" s="1">
        <v>1</v>
      </c>
      <c r="C44" s="1">
        <v>0</v>
      </c>
      <c r="D44" s="1">
        <v>1</v>
      </c>
      <c r="E44" s="1">
        <v>0</v>
      </c>
      <c r="F44" s="1">
        <v>0</v>
      </c>
      <c r="G44" s="1">
        <v>0</v>
      </c>
      <c r="H44" s="1">
        <v>0</v>
      </c>
      <c r="I44" s="1">
        <v>0</v>
      </c>
      <c r="J44" s="1">
        <v>0</v>
      </c>
      <c r="K44" s="1">
        <v>0</v>
      </c>
      <c r="L44" s="1">
        <v>0</v>
      </c>
      <c r="M44" s="1" t="s">
        <v>220</v>
      </c>
      <c r="N44" s="1">
        <v>0</v>
      </c>
      <c r="O44" s="1">
        <v>0</v>
      </c>
      <c r="P44" s="1">
        <v>0</v>
      </c>
      <c r="Q44" s="1">
        <v>0</v>
      </c>
      <c r="R44" s="1">
        <v>0</v>
      </c>
      <c r="S44" s="1">
        <v>0</v>
      </c>
      <c r="T44" s="1">
        <v>0</v>
      </c>
      <c r="U44" s="1">
        <v>0</v>
      </c>
      <c r="V44" s="1">
        <v>0</v>
      </c>
      <c r="W44" s="1">
        <v>0</v>
      </c>
    </row>
    <row r="45" spans="1:23" x14ac:dyDescent="0.2">
      <c r="A45" s="1" t="s">
        <v>359</v>
      </c>
      <c r="B45" s="1">
        <v>0</v>
      </c>
      <c r="C45" s="1">
        <v>0</v>
      </c>
      <c r="D45" s="1">
        <v>0</v>
      </c>
      <c r="E45" s="1">
        <v>0</v>
      </c>
      <c r="F45" s="1">
        <v>0</v>
      </c>
      <c r="G45" s="1">
        <v>0</v>
      </c>
      <c r="H45" s="1">
        <v>0</v>
      </c>
      <c r="I45" s="1">
        <v>0</v>
      </c>
      <c r="J45" s="1">
        <v>0</v>
      </c>
      <c r="K45" s="1">
        <v>0</v>
      </c>
      <c r="L45" s="1">
        <v>0</v>
      </c>
      <c r="M45" s="1" t="s">
        <v>359</v>
      </c>
      <c r="N45" s="1">
        <v>0</v>
      </c>
      <c r="O45" s="1">
        <v>0</v>
      </c>
      <c r="P45" s="1">
        <v>0</v>
      </c>
      <c r="Q45" s="1">
        <v>0</v>
      </c>
      <c r="R45" s="1">
        <v>0</v>
      </c>
      <c r="S45" s="1">
        <v>0</v>
      </c>
      <c r="T45" s="1">
        <v>0</v>
      </c>
      <c r="U45" s="1">
        <v>0</v>
      </c>
      <c r="V45" s="1">
        <v>0</v>
      </c>
      <c r="W45" s="1">
        <v>0</v>
      </c>
    </row>
    <row r="46" spans="1:23" x14ac:dyDescent="0.2">
      <c r="A46" s="1" t="s">
        <v>360</v>
      </c>
      <c r="B46" s="1">
        <v>0</v>
      </c>
      <c r="C46" s="1">
        <v>0</v>
      </c>
      <c r="D46" s="1">
        <v>0</v>
      </c>
      <c r="E46" s="1">
        <v>0</v>
      </c>
      <c r="F46" s="1">
        <v>0</v>
      </c>
      <c r="G46" s="1">
        <v>0</v>
      </c>
      <c r="H46" s="1">
        <v>0</v>
      </c>
      <c r="I46" s="1">
        <v>0</v>
      </c>
      <c r="J46" s="1">
        <v>0</v>
      </c>
      <c r="K46" s="1">
        <v>0</v>
      </c>
      <c r="L46" s="1">
        <v>0</v>
      </c>
      <c r="M46" s="1" t="s">
        <v>360</v>
      </c>
      <c r="N46" s="1">
        <v>0</v>
      </c>
      <c r="O46" s="1">
        <v>0</v>
      </c>
      <c r="P46" s="1">
        <v>0</v>
      </c>
      <c r="Q46" s="1">
        <v>0</v>
      </c>
      <c r="R46" s="1">
        <v>0</v>
      </c>
      <c r="S46" s="1">
        <v>0</v>
      </c>
      <c r="T46" s="1">
        <v>0</v>
      </c>
      <c r="U46" s="1">
        <v>0</v>
      </c>
      <c r="V46" s="1">
        <v>0</v>
      </c>
      <c r="W46" s="1">
        <v>0</v>
      </c>
    </row>
    <row r="47" spans="1:23" x14ac:dyDescent="0.2">
      <c r="A47" s="1" t="s">
        <v>361</v>
      </c>
      <c r="B47" s="1">
        <v>0</v>
      </c>
      <c r="C47" s="1">
        <v>0</v>
      </c>
      <c r="D47" s="1">
        <v>0</v>
      </c>
      <c r="E47" s="1">
        <v>0</v>
      </c>
      <c r="F47" s="1">
        <v>0</v>
      </c>
      <c r="G47" s="1">
        <v>0</v>
      </c>
      <c r="H47" s="1">
        <v>0</v>
      </c>
      <c r="I47" s="1">
        <v>0</v>
      </c>
      <c r="J47" s="1">
        <v>0</v>
      </c>
      <c r="K47" s="1">
        <v>0</v>
      </c>
      <c r="L47" s="1">
        <v>0</v>
      </c>
      <c r="M47" s="1" t="s">
        <v>361</v>
      </c>
      <c r="N47" s="1">
        <v>0</v>
      </c>
      <c r="O47" s="1">
        <v>0</v>
      </c>
      <c r="P47" s="1">
        <v>0</v>
      </c>
      <c r="Q47" s="1">
        <v>0</v>
      </c>
      <c r="R47" s="1">
        <v>0</v>
      </c>
      <c r="S47" s="1">
        <v>0</v>
      </c>
      <c r="T47" s="1">
        <v>0</v>
      </c>
      <c r="U47" s="1">
        <v>0</v>
      </c>
      <c r="V47" s="1">
        <v>0</v>
      </c>
      <c r="W47" s="1">
        <v>0</v>
      </c>
    </row>
    <row r="48" spans="1:23" x14ac:dyDescent="0.2">
      <c r="A48" s="1" t="s">
        <v>362</v>
      </c>
      <c r="B48" s="1">
        <v>0</v>
      </c>
      <c r="C48" s="1">
        <v>0</v>
      </c>
      <c r="D48" s="1">
        <v>0</v>
      </c>
      <c r="E48" s="1">
        <v>0</v>
      </c>
      <c r="F48" s="1">
        <v>0</v>
      </c>
      <c r="G48" s="1">
        <v>0</v>
      </c>
      <c r="H48" s="1">
        <v>0</v>
      </c>
      <c r="I48" s="1">
        <v>0</v>
      </c>
      <c r="J48" s="1">
        <v>0</v>
      </c>
      <c r="K48" s="1">
        <v>0</v>
      </c>
      <c r="L48" s="1">
        <v>0</v>
      </c>
      <c r="M48" s="1" t="s">
        <v>362</v>
      </c>
      <c r="N48" s="1">
        <v>0</v>
      </c>
      <c r="O48" s="1">
        <v>0</v>
      </c>
      <c r="P48" s="1">
        <v>0</v>
      </c>
      <c r="Q48" s="1">
        <v>0</v>
      </c>
      <c r="R48" s="1">
        <v>0</v>
      </c>
      <c r="S48" s="1">
        <v>0</v>
      </c>
      <c r="T48" s="1">
        <v>0</v>
      </c>
      <c r="U48" s="1">
        <v>0</v>
      </c>
      <c r="V48" s="1">
        <v>0</v>
      </c>
      <c r="W48" s="1">
        <v>0</v>
      </c>
    </row>
    <row r="49" spans="1:23" x14ac:dyDescent="0.2">
      <c r="A49" s="1" t="s">
        <v>216</v>
      </c>
      <c r="B49" s="1">
        <v>0</v>
      </c>
      <c r="C49" s="1">
        <v>0</v>
      </c>
      <c r="D49" s="1">
        <v>0</v>
      </c>
      <c r="E49" s="1">
        <v>0</v>
      </c>
      <c r="F49" s="1">
        <v>0</v>
      </c>
      <c r="G49" s="1">
        <v>0</v>
      </c>
      <c r="H49" s="1">
        <v>0</v>
      </c>
      <c r="I49" s="1">
        <v>0</v>
      </c>
      <c r="J49" s="1">
        <v>0</v>
      </c>
      <c r="K49" s="1">
        <v>0</v>
      </c>
      <c r="L49" s="1">
        <v>0</v>
      </c>
      <c r="M49" s="1" t="s">
        <v>216</v>
      </c>
      <c r="N49" s="1">
        <v>0</v>
      </c>
      <c r="O49" s="1">
        <v>0</v>
      </c>
      <c r="P49" s="1">
        <v>0</v>
      </c>
      <c r="Q49" s="1">
        <v>0</v>
      </c>
      <c r="R49" s="1">
        <v>0</v>
      </c>
      <c r="S49" s="1">
        <v>0</v>
      </c>
      <c r="T49" s="1">
        <v>0</v>
      </c>
      <c r="U49" s="1">
        <v>0</v>
      </c>
      <c r="V49" s="1">
        <v>0</v>
      </c>
      <c r="W49" s="1">
        <v>0</v>
      </c>
    </row>
    <row r="51" spans="1:23" x14ac:dyDescent="0.2">
      <c r="A51" s="1" t="s">
        <v>322</v>
      </c>
      <c r="B51" s="1">
        <v>77</v>
      </c>
      <c r="C51" s="1">
        <v>2</v>
      </c>
      <c r="D51" s="1">
        <v>4</v>
      </c>
      <c r="E51" s="1">
        <v>31</v>
      </c>
      <c r="F51" s="1">
        <v>13</v>
      </c>
      <c r="G51" s="1">
        <v>1</v>
      </c>
      <c r="H51" s="1">
        <v>0</v>
      </c>
      <c r="I51" s="1">
        <v>0</v>
      </c>
      <c r="J51" s="1">
        <v>4</v>
      </c>
      <c r="K51" s="1">
        <v>0</v>
      </c>
      <c r="L51" s="1">
        <v>0</v>
      </c>
      <c r="M51" s="1" t="s">
        <v>322</v>
      </c>
      <c r="N51" s="1">
        <v>1</v>
      </c>
      <c r="O51" s="1">
        <v>11</v>
      </c>
      <c r="P51" s="1">
        <v>0</v>
      </c>
      <c r="Q51" s="1">
        <v>0</v>
      </c>
      <c r="R51" s="1">
        <v>1</v>
      </c>
      <c r="S51" s="1">
        <v>9</v>
      </c>
      <c r="T51" s="1">
        <v>0</v>
      </c>
      <c r="U51" s="1">
        <v>0</v>
      </c>
      <c r="V51" s="1">
        <v>0</v>
      </c>
      <c r="W51" s="1">
        <v>0</v>
      </c>
    </row>
    <row r="52" spans="1:23" x14ac:dyDescent="0.2">
      <c r="A52" s="1" t="s">
        <v>220</v>
      </c>
      <c r="B52" s="1">
        <v>77</v>
      </c>
      <c r="C52" s="1">
        <v>2</v>
      </c>
      <c r="D52" s="1">
        <v>4</v>
      </c>
      <c r="E52" s="1">
        <v>31</v>
      </c>
      <c r="F52" s="1">
        <v>13</v>
      </c>
      <c r="G52" s="1">
        <v>1</v>
      </c>
      <c r="H52" s="1">
        <v>0</v>
      </c>
      <c r="I52" s="1">
        <v>0</v>
      </c>
      <c r="J52" s="1">
        <v>4</v>
      </c>
      <c r="K52" s="1">
        <v>0</v>
      </c>
      <c r="L52" s="1">
        <v>0</v>
      </c>
      <c r="M52" s="1" t="s">
        <v>220</v>
      </c>
      <c r="N52" s="1">
        <v>1</v>
      </c>
      <c r="O52" s="1">
        <v>11</v>
      </c>
      <c r="P52" s="1">
        <v>0</v>
      </c>
      <c r="Q52" s="1">
        <v>0</v>
      </c>
      <c r="R52" s="1">
        <v>1</v>
      </c>
      <c r="S52" s="1">
        <v>9</v>
      </c>
      <c r="T52" s="1">
        <v>0</v>
      </c>
      <c r="U52" s="1">
        <v>0</v>
      </c>
      <c r="V52" s="1">
        <v>0</v>
      </c>
      <c r="W52" s="1">
        <v>0</v>
      </c>
    </row>
    <row r="53" spans="1:23" x14ac:dyDescent="0.2">
      <c r="A53" s="1" t="s">
        <v>359</v>
      </c>
      <c r="B53" s="1">
        <v>0</v>
      </c>
      <c r="C53" s="1">
        <v>0</v>
      </c>
      <c r="D53" s="1">
        <v>0</v>
      </c>
      <c r="E53" s="1">
        <v>0</v>
      </c>
      <c r="F53" s="1">
        <v>0</v>
      </c>
      <c r="G53" s="1">
        <v>0</v>
      </c>
      <c r="H53" s="1">
        <v>0</v>
      </c>
      <c r="I53" s="1">
        <v>0</v>
      </c>
      <c r="J53" s="1">
        <v>0</v>
      </c>
      <c r="K53" s="1">
        <v>0</v>
      </c>
      <c r="L53" s="1">
        <v>0</v>
      </c>
      <c r="M53" s="1" t="s">
        <v>359</v>
      </c>
      <c r="N53" s="1">
        <v>0</v>
      </c>
      <c r="O53" s="1">
        <v>0</v>
      </c>
      <c r="P53" s="1">
        <v>0</v>
      </c>
      <c r="Q53" s="1">
        <v>0</v>
      </c>
      <c r="R53" s="1">
        <v>0</v>
      </c>
      <c r="S53" s="1">
        <v>0</v>
      </c>
      <c r="T53" s="1">
        <v>0</v>
      </c>
      <c r="U53" s="1">
        <v>0</v>
      </c>
      <c r="V53" s="1">
        <v>0</v>
      </c>
      <c r="W53" s="1">
        <v>0</v>
      </c>
    </row>
    <row r="54" spans="1:23" x14ac:dyDescent="0.2">
      <c r="A54" s="1" t="s">
        <v>360</v>
      </c>
      <c r="B54" s="1">
        <v>0</v>
      </c>
      <c r="C54" s="1">
        <v>0</v>
      </c>
      <c r="D54" s="1">
        <v>0</v>
      </c>
      <c r="E54" s="1">
        <v>0</v>
      </c>
      <c r="F54" s="1">
        <v>0</v>
      </c>
      <c r="G54" s="1">
        <v>0</v>
      </c>
      <c r="H54" s="1">
        <v>0</v>
      </c>
      <c r="I54" s="1">
        <v>0</v>
      </c>
      <c r="J54" s="1">
        <v>0</v>
      </c>
      <c r="K54" s="1">
        <v>0</v>
      </c>
      <c r="L54" s="1">
        <v>0</v>
      </c>
      <c r="M54" s="1" t="s">
        <v>360</v>
      </c>
      <c r="N54" s="1">
        <v>0</v>
      </c>
      <c r="O54" s="1">
        <v>0</v>
      </c>
      <c r="P54" s="1">
        <v>0</v>
      </c>
      <c r="Q54" s="1">
        <v>0</v>
      </c>
      <c r="R54" s="1">
        <v>0</v>
      </c>
      <c r="S54" s="1">
        <v>0</v>
      </c>
      <c r="T54" s="1">
        <v>0</v>
      </c>
      <c r="U54" s="1">
        <v>0</v>
      </c>
      <c r="V54" s="1">
        <v>0</v>
      </c>
      <c r="W54" s="1">
        <v>0</v>
      </c>
    </row>
    <row r="55" spans="1:23" x14ac:dyDescent="0.2">
      <c r="A55" s="1" t="s">
        <v>361</v>
      </c>
      <c r="B55" s="1">
        <v>0</v>
      </c>
      <c r="C55" s="1">
        <v>0</v>
      </c>
      <c r="D55" s="1">
        <v>0</v>
      </c>
      <c r="E55" s="1">
        <v>0</v>
      </c>
      <c r="F55" s="1">
        <v>0</v>
      </c>
      <c r="G55" s="1">
        <v>0</v>
      </c>
      <c r="H55" s="1">
        <v>0</v>
      </c>
      <c r="I55" s="1">
        <v>0</v>
      </c>
      <c r="J55" s="1">
        <v>0</v>
      </c>
      <c r="K55" s="1">
        <v>0</v>
      </c>
      <c r="L55" s="1">
        <v>0</v>
      </c>
      <c r="M55" s="1" t="s">
        <v>361</v>
      </c>
      <c r="N55" s="1">
        <v>0</v>
      </c>
      <c r="O55" s="1">
        <v>0</v>
      </c>
      <c r="P55" s="1">
        <v>0</v>
      </c>
      <c r="Q55" s="1">
        <v>0</v>
      </c>
      <c r="R55" s="1">
        <v>0</v>
      </c>
      <c r="S55" s="1">
        <v>0</v>
      </c>
      <c r="T55" s="1">
        <v>0</v>
      </c>
      <c r="U55" s="1">
        <v>0</v>
      </c>
      <c r="V55" s="1">
        <v>0</v>
      </c>
      <c r="W55" s="1">
        <v>0</v>
      </c>
    </row>
    <row r="56" spans="1:23" x14ac:dyDescent="0.2">
      <c r="A56" s="1" t="s">
        <v>362</v>
      </c>
      <c r="B56" s="1">
        <v>0</v>
      </c>
      <c r="C56" s="1">
        <v>0</v>
      </c>
      <c r="D56" s="1">
        <v>0</v>
      </c>
      <c r="E56" s="1">
        <v>0</v>
      </c>
      <c r="F56" s="1">
        <v>0</v>
      </c>
      <c r="G56" s="1">
        <v>0</v>
      </c>
      <c r="H56" s="1">
        <v>0</v>
      </c>
      <c r="I56" s="1">
        <v>0</v>
      </c>
      <c r="J56" s="1">
        <v>0</v>
      </c>
      <c r="K56" s="1">
        <v>0</v>
      </c>
      <c r="L56" s="1">
        <v>0</v>
      </c>
      <c r="M56" s="1" t="s">
        <v>362</v>
      </c>
      <c r="N56" s="1">
        <v>0</v>
      </c>
      <c r="O56" s="1">
        <v>0</v>
      </c>
      <c r="P56" s="1">
        <v>0</v>
      </c>
      <c r="Q56" s="1">
        <v>0</v>
      </c>
      <c r="R56" s="1">
        <v>0</v>
      </c>
      <c r="S56" s="1">
        <v>0</v>
      </c>
      <c r="T56" s="1">
        <v>0</v>
      </c>
      <c r="U56" s="1">
        <v>0</v>
      </c>
      <c r="V56" s="1">
        <v>0</v>
      </c>
      <c r="W56" s="1">
        <v>0</v>
      </c>
    </row>
    <row r="57" spans="1:23" x14ac:dyDescent="0.2">
      <c r="A57" s="1" t="s">
        <v>216</v>
      </c>
      <c r="B57" s="1">
        <v>0</v>
      </c>
      <c r="C57" s="1">
        <v>0</v>
      </c>
      <c r="D57" s="1">
        <v>0</v>
      </c>
      <c r="E57" s="1">
        <v>0</v>
      </c>
      <c r="F57" s="1">
        <v>0</v>
      </c>
      <c r="G57" s="1">
        <v>0</v>
      </c>
      <c r="H57" s="1">
        <v>0</v>
      </c>
      <c r="I57" s="1">
        <v>0</v>
      </c>
      <c r="J57" s="1">
        <v>0</v>
      </c>
      <c r="K57" s="1">
        <v>0</v>
      </c>
      <c r="L57" s="1">
        <v>0</v>
      </c>
      <c r="M57" s="1" t="s">
        <v>216</v>
      </c>
      <c r="N57" s="1">
        <v>0</v>
      </c>
      <c r="O57" s="1">
        <v>0</v>
      </c>
      <c r="P57" s="1">
        <v>0</v>
      </c>
      <c r="Q57" s="1">
        <v>0</v>
      </c>
      <c r="R57" s="1">
        <v>0</v>
      </c>
      <c r="S57" s="1">
        <v>0</v>
      </c>
      <c r="T57" s="1">
        <v>0</v>
      </c>
      <c r="U57" s="1">
        <v>0</v>
      </c>
      <c r="V57" s="1">
        <v>0</v>
      </c>
      <c r="W57" s="1">
        <v>0</v>
      </c>
    </row>
    <row r="59" spans="1:23" x14ac:dyDescent="0.2">
      <c r="A59" s="1" t="s">
        <v>323</v>
      </c>
      <c r="B59" s="1">
        <v>3</v>
      </c>
      <c r="C59" s="1">
        <v>1</v>
      </c>
      <c r="D59" s="1">
        <v>0</v>
      </c>
      <c r="E59" s="1">
        <v>2</v>
      </c>
      <c r="F59" s="1">
        <v>0</v>
      </c>
      <c r="G59" s="1">
        <v>0</v>
      </c>
      <c r="H59" s="1">
        <v>0</v>
      </c>
      <c r="I59" s="1">
        <v>0</v>
      </c>
      <c r="J59" s="1">
        <v>0</v>
      </c>
      <c r="K59" s="1">
        <v>0</v>
      </c>
      <c r="L59" s="1">
        <v>0</v>
      </c>
      <c r="M59" s="1" t="s">
        <v>323</v>
      </c>
      <c r="N59" s="1">
        <v>0</v>
      </c>
      <c r="O59" s="1">
        <v>0</v>
      </c>
      <c r="P59" s="1">
        <v>0</v>
      </c>
      <c r="Q59" s="1">
        <v>0</v>
      </c>
      <c r="R59" s="1">
        <v>0</v>
      </c>
      <c r="S59" s="1">
        <v>0</v>
      </c>
      <c r="T59" s="1">
        <v>0</v>
      </c>
      <c r="U59" s="1">
        <v>0</v>
      </c>
      <c r="V59" s="1">
        <v>0</v>
      </c>
      <c r="W59" s="1">
        <v>0</v>
      </c>
    </row>
    <row r="60" spans="1:23" x14ac:dyDescent="0.2">
      <c r="A60" s="1" t="s">
        <v>220</v>
      </c>
      <c r="B60" s="1">
        <v>3</v>
      </c>
      <c r="C60" s="1">
        <v>1</v>
      </c>
      <c r="D60" s="1">
        <v>0</v>
      </c>
      <c r="E60" s="1">
        <v>2</v>
      </c>
      <c r="F60" s="1">
        <v>0</v>
      </c>
      <c r="G60" s="1">
        <v>0</v>
      </c>
      <c r="H60" s="1">
        <v>0</v>
      </c>
      <c r="I60" s="1">
        <v>0</v>
      </c>
      <c r="J60" s="1">
        <v>0</v>
      </c>
      <c r="K60" s="1">
        <v>0</v>
      </c>
      <c r="L60" s="1">
        <v>0</v>
      </c>
      <c r="M60" s="1" t="s">
        <v>220</v>
      </c>
      <c r="N60" s="1">
        <v>0</v>
      </c>
      <c r="O60" s="1">
        <v>0</v>
      </c>
      <c r="P60" s="1">
        <v>0</v>
      </c>
      <c r="Q60" s="1">
        <v>0</v>
      </c>
      <c r="R60" s="1">
        <v>0</v>
      </c>
      <c r="S60" s="1">
        <v>0</v>
      </c>
      <c r="T60" s="1">
        <v>0</v>
      </c>
      <c r="U60" s="1">
        <v>0</v>
      </c>
      <c r="V60" s="1">
        <v>0</v>
      </c>
      <c r="W60" s="1">
        <v>0</v>
      </c>
    </row>
    <row r="61" spans="1:23" x14ac:dyDescent="0.2">
      <c r="A61" s="1" t="s">
        <v>359</v>
      </c>
      <c r="B61" s="1">
        <v>0</v>
      </c>
      <c r="C61" s="1">
        <v>0</v>
      </c>
      <c r="D61" s="1">
        <v>0</v>
      </c>
      <c r="E61" s="1">
        <v>0</v>
      </c>
      <c r="F61" s="1">
        <v>0</v>
      </c>
      <c r="G61" s="1">
        <v>0</v>
      </c>
      <c r="H61" s="1">
        <v>0</v>
      </c>
      <c r="I61" s="1">
        <v>0</v>
      </c>
      <c r="J61" s="1">
        <v>0</v>
      </c>
      <c r="K61" s="1">
        <v>0</v>
      </c>
      <c r="L61" s="1">
        <v>0</v>
      </c>
      <c r="M61" s="1" t="s">
        <v>359</v>
      </c>
      <c r="N61" s="1">
        <v>0</v>
      </c>
      <c r="O61" s="1">
        <v>0</v>
      </c>
      <c r="P61" s="1">
        <v>0</v>
      </c>
      <c r="Q61" s="1">
        <v>0</v>
      </c>
      <c r="R61" s="1">
        <v>0</v>
      </c>
      <c r="S61" s="1">
        <v>0</v>
      </c>
      <c r="T61" s="1">
        <v>0</v>
      </c>
      <c r="U61" s="1">
        <v>0</v>
      </c>
      <c r="V61" s="1">
        <v>0</v>
      </c>
      <c r="W61" s="1">
        <v>0</v>
      </c>
    </row>
    <row r="62" spans="1:23" x14ac:dyDescent="0.2">
      <c r="A62" s="1" t="s">
        <v>360</v>
      </c>
      <c r="B62" s="1">
        <v>0</v>
      </c>
      <c r="C62" s="1">
        <v>0</v>
      </c>
      <c r="D62" s="1">
        <v>0</v>
      </c>
      <c r="E62" s="1">
        <v>0</v>
      </c>
      <c r="F62" s="1">
        <v>0</v>
      </c>
      <c r="G62" s="1">
        <v>0</v>
      </c>
      <c r="H62" s="1">
        <v>0</v>
      </c>
      <c r="I62" s="1">
        <v>0</v>
      </c>
      <c r="J62" s="1">
        <v>0</v>
      </c>
      <c r="K62" s="1">
        <v>0</v>
      </c>
      <c r="L62" s="1">
        <v>0</v>
      </c>
      <c r="M62" s="1" t="s">
        <v>360</v>
      </c>
      <c r="N62" s="1">
        <v>0</v>
      </c>
      <c r="O62" s="1">
        <v>0</v>
      </c>
      <c r="P62" s="1">
        <v>0</v>
      </c>
      <c r="Q62" s="1">
        <v>0</v>
      </c>
      <c r="R62" s="1">
        <v>0</v>
      </c>
      <c r="S62" s="1">
        <v>0</v>
      </c>
      <c r="T62" s="1">
        <v>0</v>
      </c>
      <c r="U62" s="1">
        <v>0</v>
      </c>
      <c r="V62" s="1">
        <v>0</v>
      </c>
      <c r="W62" s="1">
        <v>0</v>
      </c>
    </row>
    <row r="63" spans="1:23" x14ac:dyDescent="0.2">
      <c r="A63" s="1" t="s">
        <v>361</v>
      </c>
      <c r="B63" s="1">
        <v>0</v>
      </c>
      <c r="C63" s="1">
        <v>0</v>
      </c>
      <c r="D63" s="1">
        <v>0</v>
      </c>
      <c r="E63" s="1">
        <v>0</v>
      </c>
      <c r="F63" s="1">
        <v>0</v>
      </c>
      <c r="G63" s="1">
        <v>0</v>
      </c>
      <c r="H63" s="1">
        <v>0</v>
      </c>
      <c r="I63" s="1">
        <v>0</v>
      </c>
      <c r="J63" s="1">
        <v>0</v>
      </c>
      <c r="K63" s="1">
        <v>0</v>
      </c>
      <c r="L63" s="1">
        <v>0</v>
      </c>
      <c r="M63" s="1" t="s">
        <v>361</v>
      </c>
      <c r="N63" s="1">
        <v>0</v>
      </c>
      <c r="O63" s="1">
        <v>0</v>
      </c>
      <c r="P63" s="1">
        <v>0</v>
      </c>
      <c r="Q63" s="1">
        <v>0</v>
      </c>
      <c r="R63" s="1">
        <v>0</v>
      </c>
      <c r="S63" s="1">
        <v>0</v>
      </c>
      <c r="T63" s="1">
        <v>0</v>
      </c>
      <c r="U63" s="1">
        <v>0</v>
      </c>
      <c r="V63" s="1">
        <v>0</v>
      </c>
      <c r="W63" s="1">
        <v>0</v>
      </c>
    </row>
    <row r="64" spans="1:23" x14ac:dyDescent="0.2">
      <c r="A64" s="1" t="s">
        <v>362</v>
      </c>
      <c r="B64" s="1">
        <v>0</v>
      </c>
      <c r="C64" s="1">
        <v>0</v>
      </c>
      <c r="D64" s="1">
        <v>0</v>
      </c>
      <c r="E64" s="1">
        <v>0</v>
      </c>
      <c r="F64" s="1">
        <v>0</v>
      </c>
      <c r="G64" s="1">
        <v>0</v>
      </c>
      <c r="H64" s="1">
        <v>0</v>
      </c>
      <c r="I64" s="1">
        <v>0</v>
      </c>
      <c r="J64" s="1">
        <v>0</v>
      </c>
      <c r="K64" s="1">
        <v>0</v>
      </c>
      <c r="L64" s="1">
        <v>0</v>
      </c>
      <c r="M64" s="1" t="s">
        <v>362</v>
      </c>
      <c r="N64" s="1">
        <v>0</v>
      </c>
      <c r="O64" s="1">
        <v>0</v>
      </c>
      <c r="P64" s="1">
        <v>0</v>
      </c>
      <c r="Q64" s="1">
        <v>0</v>
      </c>
      <c r="R64" s="1">
        <v>0</v>
      </c>
      <c r="S64" s="1">
        <v>0</v>
      </c>
      <c r="T64" s="1">
        <v>0</v>
      </c>
      <c r="U64" s="1">
        <v>0</v>
      </c>
      <c r="V64" s="1">
        <v>0</v>
      </c>
      <c r="W64" s="1">
        <v>0</v>
      </c>
    </row>
    <row r="65" spans="1:23" x14ac:dyDescent="0.2">
      <c r="A65" s="1" t="s">
        <v>216</v>
      </c>
      <c r="B65" s="1">
        <v>0</v>
      </c>
      <c r="C65" s="1">
        <v>0</v>
      </c>
      <c r="D65" s="1">
        <v>0</v>
      </c>
      <c r="E65" s="1">
        <v>0</v>
      </c>
      <c r="F65" s="1">
        <v>0</v>
      </c>
      <c r="G65" s="1">
        <v>0</v>
      </c>
      <c r="H65" s="1">
        <v>0</v>
      </c>
      <c r="I65" s="1">
        <v>0</v>
      </c>
      <c r="J65" s="1">
        <v>0</v>
      </c>
      <c r="K65" s="1">
        <v>0</v>
      </c>
      <c r="L65" s="1">
        <v>0</v>
      </c>
      <c r="M65" s="1" t="s">
        <v>216</v>
      </c>
      <c r="N65" s="1">
        <v>0</v>
      </c>
      <c r="O65" s="1">
        <v>0</v>
      </c>
      <c r="P65" s="1">
        <v>0</v>
      </c>
      <c r="Q65" s="1">
        <v>0</v>
      </c>
      <c r="R65" s="1">
        <v>0</v>
      </c>
      <c r="S65" s="1">
        <v>0</v>
      </c>
      <c r="T65" s="1">
        <v>0</v>
      </c>
      <c r="U65" s="1">
        <v>0</v>
      </c>
      <c r="V65" s="1">
        <v>0</v>
      </c>
      <c r="W65" s="1">
        <v>0</v>
      </c>
    </row>
    <row r="66" spans="1:23" x14ac:dyDescent="0.2">
      <c r="A66" s="6" t="s">
        <v>159</v>
      </c>
      <c r="B66" s="6"/>
      <c r="C66" s="6"/>
      <c r="D66" s="6"/>
      <c r="E66" s="6"/>
      <c r="F66" s="6"/>
      <c r="G66" s="6"/>
      <c r="H66" s="6"/>
      <c r="I66" s="6"/>
      <c r="J66" s="6"/>
      <c r="K66" s="6"/>
      <c r="L66" s="6"/>
      <c r="M66" s="6" t="s">
        <v>159</v>
      </c>
      <c r="N66" s="6"/>
      <c r="O66" s="6"/>
      <c r="P66" s="6"/>
      <c r="Q66" s="6"/>
      <c r="R66" s="6"/>
      <c r="S66" s="6"/>
      <c r="T66" s="6"/>
      <c r="U66" s="6"/>
      <c r="V66" s="6"/>
      <c r="W66" s="6"/>
    </row>
  </sheetData>
  <pageMargins left="0.7" right="0.7" top="0.75" bottom="0.75" header="0.3" footer="0.3"/>
  <pageSetup scale="82" orientation="portrait" r:id="rId1"/>
  <colBreaks count="1" manualBreakCount="1">
    <brk id="12" max="6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73F9D-3CAB-42D9-86FE-AE07EA6818DA}">
  <dimension ref="A1:W227"/>
  <sheetViews>
    <sheetView view="pageBreakPreview" zoomScale="125" zoomScaleNormal="100" zoomScaleSheetLayoutView="125" workbookViewId="0">
      <selection activeCell="H14" sqref="H14"/>
    </sheetView>
  </sheetViews>
  <sheetFormatPr defaultColWidth="9.109375" defaultRowHeight="10.199999999999999" x14ac:dyDescent="0.2"/>
  <cols>
    <col min="1" max="1" width="9.109375" style="8"/>
    <col min="2" max="12" width="9.109375" style="1"/>
    <col min="13" max="13" width="9.109375" style="8"/>
    <col min="14" max="16384" width="9.109375" style="1"/>
  </cols>
  <sheetData>
    <row r="1" spans="1:23" x14ac:dyDescent="0.2">
      <c r="A1" s="8" t="s">
        <v>804</v>
      </c>
      <c r="M1" s="8" t="s">
        <v>804</v>
      </c>
    </row>
    <row r="2" spans="1:23" s="5" customFormat="1" x14ac:dyDescent="0.2">
      <c r="A2" s="2"/>
      <c r="B2" s="4" t="s">
        <v>0</v>
      </c>
      <c r="C2" s="4" t="s">
        <v>1</v>
      </c>
      <c r="D2" s="4" t="s">
        <v>2</v>
      </c>
      <c r="E2" s="4" t="s">
        <v>3</v>
      </c>
      <c r="F2" s="4" t="s">
        <v>4</v>
      </c>
      <c r="G2" s="4" t="s">
        <v>5</v>
      </c>
      <c r="H2" s="4" t="s">
        <v>6</v>
      </c>
      <c r="I2" s="4" t="s">
        <v>7</v>
      </c>
      <c r="J2" s="4" t="s">
        <v>8</v>
      </c>
      <c r="K2" s="4" t="s">
        <v>9</v>
      </c>
      <c r="L2" s="4" t="s">
        <v>10</v>
      </c>
      <c r="M2" s="2"/>
      <c r="N2" s="4" t="s">
        <v>11</v>
      </c>
      <c r="O2" s="4" t="s">
        <v>12</v>
      </c>
      <c r="P2" s="4" t="s">
        <v>13</v>
      </c>
      <c r="Q2" s="4" t="s">
        <v>14</v>
      </c>
      <c r="R2" s="4" t="s">
        <v>15</v>
      </c>
      <c r="S2" s="4" t="s">
        <v>16</v>
      </c>
      <c r="T2" s="4" t="s">
        <v>17</v>
      </c>
      <c r="U2" s="4" t="s">
        <v>18</v>
      </c>
      <c r="V2" s="4" t="s">
        <v>19</v>
      </c>
      <c r="W2" s="4" t="s">
        <v>20</v>
      </c>
    </row>
    <row r="3" spans="1:23" x14ac:dyDescent="0.2">
      <c r="A3" s="8" t="s">
        <v>363</v>
      </c>
      <c r="M3" s="8" t="s">
        <v>363</v>
      </c>
    </row>
    <row r="4" spans="1:23" x14ac:dyDescent="0.2">
      <c r="A4" s="8" t="s">
        <v>214</v>
      </c>
      <c r="B4" s="1">
        <v>571</v>
      </c>
      <c r="C4" s="1">
        <v>32</v>
      </c>
      <c r="D4" s="1">
        <v>80</v>
      </c>
      <c r="E4" s="1">
        <v>163</v>
      </c>
      <c r="F4" s="1">
        <v>89</v>
      </c>
      <c r="G4" s="1">
        <v>9</v>
      </c>
      <c r="H4" s="1">
        <v>1</v>
      </c>
      <c r="I4" s="1">
        <v>0</v>
      </c>
      <c r="J4" s="1">
        <v>72</v>
      </c>
      <c r="K4" s="1">
        <v>1</v>
      </c>
      <c r="L4" s="1">
        <v>1</v>
      </c>
      <c r="M4" s="8" t="s">
        <v>214</v>
      </c>
      <c r="N4" s="1">
        <v>17</v>
      </c>
      <c r="O4" s="1">
        <v>60</v>
      </c>
      <c r="P4" s="1">
        <v>0</v>
      </c>
      <c r="Q4" s="1">
        <v>0</v>
      </c>
      <c r="R4" s="1">
        <v>3</v>
      </c>
      <c r="S4" s="1">
        <v>24</v>
      </c>
      <c r="T4" s="1">
        <v>11</v>
      </c>
      <c r="U4" s="1">
        <v>0</v>
      </c>
      <c r="V4" s="1">
        <v>0</v>
      </c>
      <c r="W4" s="1">
        <v>8</v>
      </c>
    </row>
    <row r="5" spans="1:23" x14ac:dyDescent="0.2">
      <c r="A5" s="8" t="s">
        <v>220</v>
      </c>
      <c r="B5" s="1">
        <v>507</v>
      </c>
      <c r="C5" s="1">
        <v>22</v>
      </c>
      <c r="D5" s="1">
        <v>77</v>
      </c>
      <c r="E5" s="1">
        <v>155</v>
      </c>
      <c r="F5" s="1">
        <v>83</v>
      </c>
      <c r="G5" s="1">
        <v>4</v>
      </c>
      <c r="H5" s="1">
        <v>1</v>
      </c>
      <c r="I5" s="1">
        <v>0</v>
      </c>
      <c r="J5" s="1">
        <v>66</v>
      </c>
      <c r="K5" s="1">
        <v>1</v>
      </c>
      <c r="L5" s="1">
        <v>1</v>
      </c>
      <c r="M5" s="8" t="s">
        <v>220</v>
      </c>
      <c r="N5" s="1">
        <v>12</v>
      </c>
      <c r="O5" s="1">
        <v>43</v>
      </c>
      <c r="P5" s="1">
        <v>0</v>
      </c>
      <c r="Q5" s="1">
        <v>0</v>
      </c>
      <c r="R5" s="1">
        <v>2</v>
      </c>
      <c r="S5" s="1">
        <v>21</v>
      </c>
      <c r="T5" s="1">
        <v>11</v>
      </c>
      <c r="U5" s="1">
        <v>0</v>
      </c>
      <c r="V5" s="1">
        <v>0</v>
      </c>
      <c r="W5" s="1">
        <v>8</v>
      </c>
    </row>
    <row r="6" spans="1:23" x14ac:dyDescent="0.2">
      <c r="A6" s="8">
        <v>1</v>
      </c>
      <c r="B6" s="1">
        <v>17</v>
      </c>
      <c r="C6" s="1">
        <v>0</v>
      </c>
      <c r="D6" s="1">
        <v>0</v>
      </c>
      <c r="E6" s="1">
        <v>1</v>
      </c>
      <c r="F6" s="1">
        <v>2</v>
      </c>
      <c r="G6" s="1">
        <v>1</v>
      </c>
      <c r="H6" s="1">
        <v>0</v>
      </c>
      <c r="I6" s="1">
        <v>0</v>
      </c>
      <c r="J6" s="1">
        <v>2</v>
      </c>
      <c r="K6" s="1">
        <v>0</v>
      </c>
      <c r="L6" s="1">
        <v>0</v>
      </c>
      <c r="M6" s="8">
        <v>1</v>
      </c>
      <c r="N6" s="1">
        <v>4</v>
      </c>
      <c r="O6" s="1">
        <v>6</v>
      </c>
      <c r="P6" s="1">
        <v>0</v>
      </c>
      <c r="Q6" s="1">
        <v>0</v>
      </c>
      <c r="R6" s="1">
        <v>0</v>
      </c>
      <c r="S6" s="1">
        <v>1</v>
      </c>
      <c r="T6" s="1">
        <v>0</v>
      </c>
      <c r="U6" s="1">
        <v>0</v>
      </c>
      <c r="V6" s="1">
        <v>0</v>
      </c>
      <c r="W6" s="1">
        <v>0</v>
      </c>
    </row>
    <row r="7" spans="1:23" x14ac:dyDescent="0.2">
      <c r="A7" s="8">
        <v>2</v>
      </c>
      <c r="B7" s="1">
        <v>13</v>
      </c>
      <c r="C7" s="1">
        <v>1</v>
      </c>
      <c r="D7" s="1">
        <v>1</v>
      </c>
      <c r="E7" s="1">
        <v>3</v>
      </c>
      <c r="F7" s="1">
        <v>2</v>
      </c>
      <c r="G7" s="1">
        <v>2</v>
      </c>
      <c r="H7" s="1">
        <v>0</v>
      </c>
      <c r="I7" s="1">
        <v>0</v>
      </c>
      <c r="J7" s="1">
        <v>1</v>
      </c>
      <c r="K7" s="1">
        <v>0</v>
      </c>
      <c r="L7" s="1">
        <v>0</v>
      </c>
      <c r="M7" s="8">
        <v>2</v>
      </c>
      <c r="N7" s="1">
        <v>1</v>
      </c>
      <c r="O7" s="1">
        <v>2</v>
      </c>
      <c r="P7" s="1">
        <v>0</v>
      </c>
      <c r="Q7" s="1">
        <v>0</v>
      </c>
      <c r="R7" s="1">
        <v>0</v>
      </c>
      <c r="S7" s="1">
        <v>0</v>
      </c>
      <c r="T7" s="1">
        <v>0</v>
      </c>
      <c r="U7" s="1">
        <v>0</v>
      </c>
      <c r="V7" s="1">
        <v>0</v>
      </c>
      <c r="W7" s="1">
        <v>0</v>
      </c>
    </row>
    <row r="8" spans="1:23" x14ac:dyDescent="0.2">
      <c r="A8" s="8" t="s">
        <v>364</v>
      </c>
      <c r="B8" s="1">
        <v>6</v>
      </c>
      <c r="C8" s="1">
        <v>0</v>
      </c>
      <c r="D8" s="1">
        <v>1</v>
      </c>
      <c r="E8" s="1">
        <v>1</v>
      </c>
      <c r="F8" s="1">
        <v>1</v>
      </c>
      <c r="G8" s="1">
        <v>1</v>
      </c>
      <c r="H8" s="1">
        <v>0</v>
      </c>
      <c r="I8" s="1">
        <v>0</v>
      </c>
      <c r="J8" s="1">
        <v>0</v>
      </c>
      <c r="K8" s="1">
        <v>0</v>
      </c>
      <c r="L8" s="1">
        <v>0</v>
      </c>
      <c r="M8" s="8" t="s">
        <v>364</v>
      </c>
      <c r="N8" s="1">
        <v>0</v>
      </c>
      <c r="O8" s="1">
        <v>1</v>
      </c>
      <c r="P8" s="1">
        <v>0</v>
      </c>
      <c r="Q8" s="1">
        <v>0</v>
      </c>
      <c r="R8" s="1">
        <v>1</v>
      </c>
      <c r="S8" s="1">
        <v>0</v>
      </c>
      <c r="T8" s="1">
        <v>0</v>
      </c>
      <c r="U8" s="1">
        <v>0</v>
      </c>
      <c r="V8" s="1">
        <v>0</v>
      </c>
      <c r="W8" s="1">
        <v>0</v>
      </c>
    </row>
    <row r="9" spans="1:23" x14ac:dyDescent="0.2">
      <c r="A9" s="8" t="s">
        <v>218</v>
      </c>
      <c r="B9" s="1">
        <v>20</v>
      </c>
      <c r="C9" s="1">
        <v>7</v>
      </c>
      <c r="D9" s="1">
        <v>1</v>
      </c>
      <c r="E9" s="1">
        <v>2</v>
      </c>
      <c r="F9" s="1">
        <v>0</v>
      </c>
      <c r="G9" s="1">
        <v>1</v>
      </c>
      <c r="H9" s="1">
        <v>0</v>
      </c>
      <c r="I9" s="1">
        <v>0</v>
      </c>
      <c r="J9" s="1">
        <v>1</v>
      </c>
      <c r="K9" s="1">
        <v>0</v>
      </c>
      <c r="L9" s="1">
        <v>0</v>
      </c>
      <c r="M9" s="8" t="s">
        <v>218</v>
      </c>
      <c r="N9" s="1">
        <v>0</v>
      </c>
      <c r="O9" s="1">
        <v>6</v>
      </c>
      <c r="P9" s="1">
        <v>0</v>
      </c>
      <c r="Q9" s="1">
        <v>0</v>
      </c>
      <c r="R9" s="1">
        <v>0</v>
      </c>
      <c r="S9" s="1">
        <v>2</v>
      </c>
      <c r="T9" s="1">
        <v>0</v>
      </c>
      <c r="U9" s="1">
        <v>0</v>
      </c>
      <c r="V9" s="1">
        <v>0</v>
      </c>
      <c r="W9" s="1">
        <v>0</v>
      </c>
    </row>
    <row r="10" spans="1:23" x14ac:dyDescent="0.2">
      <c r="A10" s="8" t="s">
        <v>217</v>
      </c>
      <c r="B10" s="1">
        <v>8</v>
      </c>
      <c r="C10" s="1">
        <v>2</v>
      </c>
      <c r="D10" s="1">
        <v>0</v>
      </c>
      <c r="E10" s="1">
        <v>1</v>
      </c>
      <c r="F10" s="1">
        <v>1</v>
      </c>
      <c r="G10" s="1">
        <v>0</v>
      </c>
      <c r="H10" s="1">
        <v>0</v>
      </c>
      <c r="I10" s="1">
        <v>0</v>
      </c>
      <c r="J10" s="1">
        <v>2</v>
      </c>
      <c r="K10" s="1">
        <v>0</v>
      </c>
      <c r="L10" s="1">
        <v>0</v>
      </c>
      <c r="M10" s="8" t="s">
        <v>217</v>
      </c>
      <c r="N10" s="1">
        <v>0</v>
      </c>
      <c r="O10" s="1">
        <v>2</v>
      </c>
      <c r="P10" s="1">
        <v>0</v>
      </c>
      <c r="Q10" s="1">
        <v>0</v>
      </c>
      <c r="R10" s="1">
        <v>0</v>
      </c>
      <c r="S10" s="1">
        <v>0</v>
      </c>
      <c r="T10" s="1">
        <v>0</v>
      </c>
      <c r="U10" s="1">
        <v>0</v>
      </c>
      <c r="V10" s="1">
        <v>0</v>
      </c>
      <c r="W10" s="1">
        <v>0</v>
      </c>
    </row>
    <row r="11" spans="1:23" x14ac:dyDescent="0.2">
      <c r="A11" s="8" t="s">
        <v>216</v>
      </c>
      <c r="B11" s="1">
        <v>0.5</v>
      </c>
      <c r="C11" s="1">
        <v>2.4</v>
      </c>
      <c r="D11" s="1">
        <v>0.1</v>
      </c>
      <c r="E11" s="1">
        <v>0.2</v>
      </c>
      <c r="F11" s="1">
        <v>0.2</v>
      </c>
      <c r="G11" s="1">
        <v>1.4</v>
      </c>
      <c r="H11" s="1">
        <v>0</v>
      </c>
      <c r="I11" s="1">
        <v>0</v>
      </c>
      <c r="J11" s="1">
        <v>0.8</v>
      </c>
      <c r="K11" s="1">
        <v>0</v>
      </c>
      <c r="L11" s="1">
        <v>0</v>
      </c>
      <c r="M11" s="8" t="s">
        <v>216</v>
      </c>
      <c r="N11" s="1">
        <v>0.4</v>
      </c>
      <c r="O11" s="1">
        <v>1.1000000000000001</v>
      </c>
      <c r="P11" s="1">
        <v>0</v>
      </c>
      <c r="Q11" s="1">
        <v>0</v>
      </c>
      <c r="R11" s="1">
        <v>1</v>
      </c>
      <c r="S11" s="1">
        <v>0.5</v>
      </c>
      <c r="T11" s="1">
        <v>0</v>
      </c>
      <c r="U11" s="1">
        <v>0</v>
      </c>
      <c r="V11" s="1">
        <v>0</v>
      </c>
      <c r="W11" s="1">
        <v>0</v>
      </c>
    </row>
    <row r="13" spans="1:23" x14ac:dyDescent="0.2">
      <c r="A13" s="8" t="s">
        <v>352</v>
      </c>
      <c r="B13" s="1">
        <v>173</v>
      </c>
      <c r="C13" s="1">
        <v>8</v>
      </c>
      <c r="D13" s="1">
        <v>29</v>
      </c>
      <c r="E13" s="1">
        <v>39</v>
      </c>
      <c r="F13" s="1">
        <v>22</v>
      </c>
      <c r="G13" s="1">
        <v>4</v>
      </c>
      <c r="H13" s="1">
        <v>0</v>
      </c>
      <c r="I13" s="1">
        <v>0</v>
      </c>
      <c r="J13" s="1">
        <v>24</v>
      </c>
      <c r="K13" s="1">
        <v>0</v>
      </c>
      <c r="L13" s="1">
        <v>0</v>
      </c>
      <c r="M13" s="8" t="s">
        <v>352</v>
      </c>
      <c r="N13" s="1">
        <v>13</v>
      </c>
      <c r="O13" s="1">
        <v>18</v>
      </c>
      <c r="P13" s="1">
        <v>0</v>
      </c>
      <c r="Q13" s="1">
        <v>0</v>
      </c>
      <c r="R13" s="1">
        <v>1</v>
      </c>
      <c r="S13" s="1">
        <v>7</v>
      </c>
      <c r="T13" s="1">
        <v>5</v>
      </c>
      <c r="U13" s="1">
        <v>0</v>
      </c>
      <c r="V13" s="1">
        <v>0</v>
      </c>
      <c r="W13" s="1">
        <v>3</v>
      </c>
    </row>
    <row r="14" spans="1:23" x14ac:dyDescent="0.2">
      <c r="A14" s="8" t="s">
        <v>220</v>
      </c>
      <c r="B14" s="1">
        <v>165</v>
      </c>
      <c r="C14" s="1">
        <v>8</v>
      </c>
      <c r="D14" s="1">
        <v>29</v>
      </c>
      <c r="E14" s="1">
        <v>38</v>
      </c>
      <c r="F14" s="1">
        <v>21</v>
      </c>
      <c r="G14" s="1">
        <v>3</v>
      </c>
      <c r="H14" s="1">
        <v>0</v>
      </c>
      <c r="I14" s="1">
        <v>0</v>
      </c>
      <c r="J14" s="1">
        <v>23</v>
      </c>
      <c r="K14" s="1">
        <v>0</v>
      </c>
      <c r="L14" s="1">
        <v>0</v>
      </c>
      <c r="M14" s="8" t="s">
        <v>220</v>
      </c>
      <c r="N14" s="1">
        <v>9</v>
      </c>
      <c r="O14" s="1">
        <v>18</v>
      </c>
      <c r="P14" s="1">
        <v>0</v>
      </c>
      <c r="Q14" s="1">
        <v>0</v>
      </c>
      <c r="R14" s="1">
        <v>1</v>
      </c>
      <c r="S14" s="1">
        <v>7</v>
      </c>
      <c r="T14" s="1">
        <v>5</v>
      </c>
      <c r="U14" s="1">
        <v>0</v>
      </c>
      <c r="V14" s="1">
        <v>0</v>
      </c>
      <c r="W14" s="1">
        <v>3</v>
      </c>
    </row>
    <row r="15" spans="1:23" x14ac:dyDescent="0.2">
      <c r="A15" s="8">
        <v>1</v>
      </c>
      <c r="B15" s="1">
        <v>4</v>
      </c>
      <c r="C15" s="1">
        <v>0</v>
      </c>
      <c r="D15" s="1">
        <v>0</v>
      </c>
      <c r="E15" s="1">
        <v>0</v>
      </c>
      <c r="F15" s="1">
        <v>0</v>
      </c>
      <c r="G15" s="1">
        <v>0</v>
      </c>
      <c r="H15" s="1">
        <v>0</v>
      </c>
      <c r="I15" s="1">
        <v>0</v>
      </c>
      <c r="J15" s="1">
        <v>1</v>
      </c>
      <c r="K15" s="1">
        <v>0</v>
      </c>
      <c r="L15" s="1">
        <v>0</v>
      </c>
      <c r="M15" s="8">
        <v>1</v>
      </c>
      <c r="N15" s="1">
        <v>3</v>
      </c>
      <c r="O15" s="1">
        <v>0</v>
      </c>
      <c r="P15" s="1">
        <v>0</v>
      </c>
      <c r="Q15" s="1">
        <v>0</v>
      </c>
      <c r="R15" s="1">
        <v>0</v>
      </c>
      <c r="S15" s="1">
        <v>0</v>
      </c>
      <c r="T15" s="1">
        <v>0</v>
      </c>
      <c r="U15" s="1">
        <v>0</v>
      </c>
      <c r="V15" s="1">
        <v>0</v>
      </c>
      <c r="W15" s="1">
        <v>0</v>
      </c>
    </row>
    <row r="16" spans="1:23" x14ac:dyDescent="0.2">
      <c r="A16" s="8">
        <v>2</v>
      </c>
      <c r="B16" s="1">
        <v>4</v>
      </c>
      <c r="C16" s="1">
        <v>0</v>
      </c>
      <c r="D16" s="1">
        <v>0</v>
      </c>
      <c r="E16" s="1">
        <v>1</v>
      </c>
      <c r="F16" s="1">
        <v>1</v>
      </c>
      <c r="G16" s="1">
        <v>1</v>
      </c>
      <c r="H16" s="1">
        <v>0</v>
      </c>
      <c r="I16" s="1">
        <v>0</v>
      </c>
      <c r="J16" s="1">
        <v>0</v>
      </c>
      <c r="K16" s="1">
        <v>0</v>
      </c>
      <c r="L16" s="1">
        <v>0</v>
      </c>
      <c r="M16" s="8">
        <v>2</v>
      </c>
      <c r="N16" s="1">
        <v>1</v>
      </c>
      <c r="O16" s="1">
        <v>0</v>
      </c>
      <c r="P16" s="1">
        <v>0</v>
      </c>
      <c r="Q16" s="1">
        <v>0</v>
      </c>
      <c r="R16" s="1">
        <v>0</v>
      </c>
      <c r="S16" s="1">
        <v>0</v>
      </c>
      <c r="T16" s="1">
        <v>0</v>
      </c>
      <c r="U16" s="1">
        <v>0</v>
      </c>
      <c r="V16" s="1">
        <v>0</v>
      </c>
      <c r="W16" s="1">
        <v>0</v>
      </c>
    </row>
    <row r="17" spans="1:23" x14ac:dyDescent="0.2">
      <c r="A17" s="8" t="s">
        <v>364</v>
      </c>
      <c r="B17" s="1">
        <v>0</v>
      </c>
      <c r="C17" s="1">
        <v>0</v>
      </c>
      <c r="D17" s="1">
        <v>0</v>
      </c>
      <c r="E17" s="1">
        <v>0</v>
      </c>
      <c r="F17" s="1">
        <v>0</v>
      </c>
      <c r="G17" s="1">
        <v>0</v>
      </c>
      <c r="H17" s="1">
        <v>0</v>
      </c>
      <c r="I17" s="1">
        <v>0</v>
      </c>
      <c r="J17" s="1">
        <v>0</v>
      </c>
      <c r="K17" s="1">
        <v>0</v>
      </c>
      <c r="L17" s="1">
        <v>0</v>
      </c>
      <c r="M17" s="8" t="s">
        <v>364</v>
      </c>
      <c r="N17" s="1">
        <v>0</v>
      </c>
      <c r="O17" s="1">
        <v>0</v>
      </c>
      <c r="P17" s="1">
        <v>0</v>
      </c>
      <c r="Q17" s="1">
        <v>0</v>
      </c>
      <c r="R17" s="1">
        <v>0</v>
      </c>
      <c r="S17" s="1">
        <v>0</v>
      </c>
      <c r="T17" s="1">
        <v>0</v>
      </c>
      <c r="U17" s="1">
        <v>0</v>
      </c>
      <c r="V17" s="1">
        <v>0</v>
      </c>
      <c r="W17" s="1">
        <v>0</v>
      </c>
    </row>
    <row r="18" spans="1:23" x14ac:dyDescent="0.2">
      <c r="A18" s="8" t="s">
        <v>218</v>
      </c>
      <c r="B18" s="1">
        <v>0</v>
      </c>
      <c r="C18" s="1">
        <v>0</v>
      </c>
      <c r="D18" s="1">
        <v>0</v>
      </c>
      <c r="E18" s="1">
        <v>0</v>
      </c>
      <c r="F18" s="1">
        <v>0</v>
      </c>
      <c r="G18" s="1">
        <v>0</v>
      </c>
      <c r="H18" s="1">
        <v>0</v>
      </c>
      <c r="I18" s="1">
        <v>0</v>
      </c>
      <c r="J18" s="1">
        <v>0</v>
      </c>
      <c r="K18" s="1">
        <v>0</v>
      </c>
      <c r="L18" s="1">
        <v>0</v>
      </c>
      <c r="M18" s="8" t="s">
        <v>218</v>
      </c>
      <c r="N18" s="1">
        <v>0</v>
      </c>
      <c r="O18" s="1">
        <v>0</v>
      </c>
      <c r="P18" s="1">
        <v>0</v>
      </c>
      <c r="Q18" s="1">
        <v>0</v>
      </c>
      <c r="R18" s="1">
        <v>0</v>
      </c>
      <c r="S18" s="1">
        <v>0</v>
      </c>
      <c r="T18" s="1">
        <v>0</v>
      </c>
      <c r="U18" s="1">
        <v>0</v>
      </c>
      <c r="V18" s="1">
        <v>0</v>
      </c>
      <c r="W18" s="1">
        <v>0</v>
      </c>
    </row>
    <row r="19" spans="1:23" x14ac:dyDescent="0.2">
      <c r="A19" s="8" t="s">
        <v>217</v>
      </c>
      <c r="B19" s="1">
        <v>0</v>
      </c>
      <c r="C19" s="1">
        <v>0</v>
      </c>
      <c r="D19" s="1">
        <v>0</v>
      </c>
      <c r="E19" s="1">
        <v>0</v>
      </c>
      <c r="F19" s="1">
        <v>0</v>
      </c>
      <c r="G19" s="1">
        <v>0</v>
      </c>
      <c r="H19" s="1">
        <v>0</v>
      </c>
      <c r="I19" s="1">
        <v>0</v>
      </c>
      <c r="J19" s="1">
        <v>0</v>
      </c>
      <c r="K19" s="1">
        <v>0</v>
      </c>
      <c r="L19" s="1">
        <v>0</v>
      </c>
      <c r="M19" s="8" t="s">
        <v>217</v>
      </c>
      <c r="N19" s="1">
        <v>0</v>
      </c>
      <c r="O19" s="1">
        <v>0</v>
      </c>
      <c r="P19" s="1">
        <v>0</v>
      </c>
      <c r="Q19" s="1">
        <v>0</v>
      </c>
      <c r="R19" s="1">
        <v>0</v>
      </c>
      <c r="S19" s="1">
        <v>0</v>
      </c>
      <c r="T19" s="1">
        <v>0</v>
      </c>
      <c r="U19" s="1">
        <v>0</v>
      </c>
      <c r="V19" s="1">
        <v>0</v>
      </c>
      <c r="W19" s="1">
        <v>0</v>
      </c>
    </row>
    <row r="20" spans="1:23" x14ac:dyDescent="0.2">
      <c r="A20" s="8" t="s">
        <v>216</v>
      </c>
      <c r="B20" s="1">
        <v>0.1</v>
      </c>
      <c r="C20" s="1">
        <v>0</v>
      </c>
      <c r="D20" s="1">
        <v>0</v>
      </c>
      <c r="E20" s="1">
        <v>0.1</v>
      </c>
      <c r="F20" s="1">
        <v>0.1</v>
      </c>
      <c r="G20" s="1">
        <v>0.5</v>
      </c>
      <c r="H20" s="1">
        <v>0</v>
      </c>
      <c r="I20" s="1">
        <v>0</v>
      </c>
      <c r="J20" s="1" t="s">
        <v>356</v>
      </c>
      <c r="K20" s="1">
        <v>0</v>
      </c>
      <c r="L20" s="1">
        <v>0</v>
      </c>
      <c r="M20" s="8" t="s">
        <v>216</v>
      </c>
      <c r="N20" s="1">
        <v>0.4</v>
      </c>
      <c r="O20" s="1">
        <v>0</v>
      </c>
      <c r="P20" s="1">
        <v>0</v>
      </c>
      <c r="Q20" s="1">
        <v>0</v>
      </c>
      <c r="R20" s="1">
        <v>0</v>
      </c>
      <c r="S20" s="1">
        <v>0</v>
      </c>
      <c r="T20" s="1">
        <v>0</v>
      </c>
      <c r="U20" s="1">
        <v>0</v>
      </c>
      <c r="V20" s="1">
        <v>0</v>
      </c>
      <c r="W20" s="1">
        <v>0</v>
      </c>
    </row>
    <row r="22" spans="1:23" x14ac:dyDescent="0.2">
      <c r="A22" s="8" t="s">
        <v>353</v>
      </c>
      <c r="B22" s="1">
        <v>83</v>
      </c>
      <c r="C22" s="1">
        <v>9</v>
      </c>
      <c r="D22" s="1">
        <v>15</v>
      </c>
      <c r="E22" s="1">
        <v>26</v>
      </c>
      <c r="F22" s="1">
        <v>10</v>
      </c>
      <c r="G22" s="1">
        <v>0</v>
      </c>
      <c r="H22" s="1">
        <v>0</v>
      </c>
      <c r="I22" s="1">
        <v>0</v>
      </c>
      <c r="J22" s="1">
        <v>7</v>
      </c>
      <c r="K22" s="1">
        <v>0</v>
      </c>
      <c r="L22" s="1">
        <v>0</v>
      </c>
      <c r="M22" s="8" t="s">
        <v>353</v>
      </c>
      <c r="N22" s="1">
        <v>1</v>
      </c>
      <c r="O22" s="1">
        <v>14</v>
      </c>
      <c r="P22" s="1">
        <v>0</v>
      </c>
      <c r="Q22" s="1">
        <v>0</v>
      </c>
      <c r="R22" s="1">
        <v>0</v>
      </c>
      <c r="S22" s="1">
        <v>0</v>
      </c>
      <c r="T22" s="1">
        <v>0</v>
      </c>
      <c r="U22" s="1">
        <v>0</v>
      </c>
      <c r="V22" s="1">
        <v>0</v>
      </c>
      <c r="W22" s="1">
        <v>1</v>
      </c>
    </row>
    <row r="23" spans="1:23" x14ac:dyDescent="0.2">
      <c r="A23" s="8" t="s">
        <v>220</v>
      </c>
      <c r="B23" s="1">
        <v>77</v>
      </c>
      <c r="C23" s="1">
        <v>9</v>
      </c>
      <c r="D23" s="1">
        <v>14</v>
      </c>
      <c r="E23" s="1">
        <v>26</v>
      </c>
      <c r="F23" s="1">
        <v>9</v>
      </c>
      <c r="G23" s="1">
        <v>0</v>
      </c>
      <c r="H23" s="1">
        <v>0</v>
      </c>
      <c r="I23" s="1">
        <v>0</v>
      </c>
      <c r="J23" s="1">
        <v>7</v>
      </c>
      <c r="K23" s="1">
        <v>0</v>
      </c>
      <c r="L23" s="1">
        <v>0</v>
      </c>
      <c r="M23" s="8" t="s">
        <v>220</v>
      </c>
      <c r="N23" s="1">
        <v>0</v>
      </c>
      <c r="O23" s="1">
        <v>11</v>
      </c>
      <c r="P23" s="1">
        <v>0</v>
      </c>
      <c r="Q23" s="1">
        <v>0</v>
      </c>
      <c r="R23" s="1">
        <v>0</v>
      </c>
      <c r="S23" s="1">
        <v>0</v>
      </c>
      <c r="T23" s="1">
        <v>0</v>
      </c>
      <c r="U23" s="1">
        <v>0</v>
      </c>
      <c r="V23" s="1">
        <v>0</v>
      </c>
      <c r="W23" s="1">
        <v>1</v>
      </c>
    </row>
    <row r="24" spans="1:23" x14ac:dyDescent="0.2">
      <c r="A24" s="8">
        <v>1</v>
      </c>
      <c r="B24" s="1">
        <v>3</v>
      </c>
      <c r="C24" s="1">
        <v>0</v>
      </c>
      <c r="D24" s="1">
        <v>0</v>
      </c>
      <c r="E24" s="1">
        <v>0</v>
      </c>
      <c r="F24" s="1">
        <v>1</v>
      </c>
      <c r="G24" s="1">
        <v>0</v>
      </c>
      <c r="H24" s="1">
        <v>0</v>
      </c>
      <c r="I24" s="1">
        <v>0</v>
      </c>
      <c r="J24" s="1">
        <v>0</v>
      </c>
      <c r="K24" s="1">
        <v>0</v>
      </c>
      <c r="L24" s="1">
        <v>0</v>
      </c>
      <c r="M24" s="8">
        <v>1</v>
      </c>
      <c r="N24" s="1">
        <v>1</v>
      </c>
      <c r="O24" s="1">
        <v>1</v>
      </c>
      <c r="P24" s="1">
        <v>0</v>
      </c>
      <c r="Q24" s="1">
        <v>0</v>
      </c>
      <c r="R24" s="1">
        <v>0</v>
      </c>
      <c r="S24" s="1">
        <v>0</v>
      </c>
      <c r="T24" s="1">
        <v>0</v>
      </c>
      <c r="U24" s="1">
        <v>0</v>
      </c>
      <c r="V24" s="1">
        <v>0</v>
      </c>
      <c r="W24" s="1">
        <v>0</v>
      </c>
    </row>
    <row r="25" spans="1:23" x14ac:dyDescent="0.2">
      <c r="A25" s="8">
        <v>2</v>
      </c>
      <c r="B25" s="1">
        <v>3</v>
      </c>
      <c r="C25" s="1">
        <v>0</v>
      </c>
      <c r="D25" s="1">
        <v>1</v>
      </c>
      <c r="E25" s="1">
        <v>0</v>
      </c>
      <c r="F25" s="1">
        <v>0</v>
      </c>
      <c r="G25" s="1">
        <v>0</v>
      </c>
      <c r="H25" s="1">
        <v>0</v>
      </c>
      <c r="I25" s="1">
        <v>0</v>
      </c>
      <c r="J25" s="1">
        <v>0</v>
      </c>
      <c r="K25" s="1">
        <v>0</v>
      </c>
      <c r="L25" s="1">
        <v>0</v>
      </c>
      <c r="M25" s="8">
        <v>2</v>
      </c>
      <c r="N25" s="1">
        <v>0</v>
      </c>
      <c r="O25" s="1">
        <v>2</v>
      </c>
      <c r="P25" s="1">
        <v>0</v>
      </c>
      <c r="Q25" s="1">
        <v>0</v>
      </c>
      <c r="R25" s="1">
        <v>0</v>
      </c>
      <c r="S25" s="1">
        <v>0</v>
      </c>
      <c r="T25" s="1">
        <v>0</v>
      </c>
      <c r="U25" s="1">
        <v>0</v>
      </c>
      <c r="V25" s="1">
        <v>0</v>
      </c>
      <c r="W25" s="1">
        <v>0</v>
      </c>
    </row>
    <row r="26" spans="1:23" x14ac:dyDescent="0.2">
      <c r="A26" s="8" t="s">
        <v>364</v>
      </c>
      <c r="B26" s="1">
        <v>0</v>
      </c>
      <c r="C26" s="1">
        <v>0</v>
      </c>
      <c r="D26" s="1">
        <v>0</v>
      </c>
      <c r="E26" s="1">
        <v>0</v>
      </c>
      <c r="F26" s="1">
        <v>0</v>
      </c>
      <c r="G26" s="1">
        <v>0</v>
      </c>
      <c r="H26" s="1">
        <v>0</v>
      </c>
      <c r="I26" s="1">
        <v>0</v>
      </c>
      <c r="J26" s="1">
        <v>0</v>
      </c>
      <c r="K26" s="1">
        <v>0</v>
      </c>
      <c r="L26" s="1">
        <v>0</v>
      </c>
      <c r="M26" s="8" t="s">
        <v>364</v>
      </c>
      <c r="N26" s="1">
        <v>0</v>
      </c>
      <c r="O26" s="1">
        <v>0</v>
      </c>
      <c r="P26" s="1">
        <v>0</v>
      </c>
      <c r="Q26" s="1">
        <v>0</v>
      </c>
      <c r="R26" s="1">
        <v>0</v>
      </c>
      <c r="S26" s="1">
        <v>0</v>
      </c>
      <c r="T26" s="1">
        <v>0</v>
      </c>
      <c r="U26" s="1">
        <v>0</v>
      </c>
      <c r="V26" s="1">
        <v>0</v>
      </c>
      <c r="W26" s="1">
        <v>0</v>
      </c>
    </row>
    <row r="27" spans="1:23" x14ac:dyDescent="0.2">
      <c r="A27" s="8" t="s">
        <v>218</v>
      </c>
      <c r="B27" s="1">
        <v>0</v>
      </c>
      <c r="C27" s="1">
        <v>0</v>
      </c>
      <c r="D27" s="1">
        <v>0</v>
      </c>
      <c r="E27" s="1">
        <v>0</v>
      </c>
      <c r="F27" s="1">
        <v>0</v>
      </c>
      <c r="G27" s="1">
        <v>0</v>
      </c>
      <c r="H27" s="1">
        <v>0</v>
      </c>
      <c r="I27" s="1">
        <v>0</v>
      </c>
      <c r="J27" s="1">
        <v>0</v>
      </c>
      <c r="K27" s="1">
        <v>0</v>
      </c>
      <c r="L27" s="1">
        <v>0</v>
      </c>
      <c r="M27" s="8" t="s">
        <v>218</v>
      </c>
      <c r="N27" s="1">
        <v>0</v>
      </c>
      <c r="O27" s="1">
        <v>0</v>
      </c>
      <c r="P27" s="1">
        <v>0</v>
      </c>
      <c r="Q27" s="1">
        <v>0</v>
      </c>
      <c r="R27" s="1">
        <v>0</v>
      </c>
      <c r="S27" s="1">
        <v>0</v>
      </c>
      <c r="T27" s="1">
        <v>0</v>
      </c>
      <c r="U27" s="1">
        <v>0</v>
      </c>
      <c r="V27" s="1">
        <v>0</v>
      </c>
      <c r="W27" s="1">
        <v>0</v>
      </c>
    </row>
    <row r="28" spans="1:23" x14ac:dyDescent="0.2">
      <c r="A28" s="8" t="s">
        <v>217</v>
      </c>
      <c r="B28" s="1">
        <v>0</v>
      </c>
      <c r="C28" s="1">
        <v>0</v>
      </c>
      <c r="D28" s="1">
        <v>0</v>
      </c>
      <c r="E28" s="1">
        <v>0</v>
      </c>
      <c r="F28" s="1">
        <v>0</v>
      </c>
      <c r="G28" s="1">
        <v>0</v>
      </c>
      <c r="H28" s="1">
        <v>0</v>
      </c>
      <c r="I28" s="1">
        <v>0</v>
      </c>
      <c r="J28" s="1">
        <v>0</v>
      </c>
      <c r="K28" s="1">
        <v>0</v>
      </c>
      <c r="L28" s="1">
        <v>0</v>
      </c>
      <c r="M28" s="8" t="s">
        <v>217</v>
      </c>
      <c r="N28" s="1">
        <v>0</v>
      </c>
      <c r="O28" s="1">
        <v>0</v>
      </c>
      <c r="P28" s="1">
        <v>0</v>
      </c>
      <c r="Q28" s="1">
        <v>0</v>
      </c>
      <c r="R28" s="1">
        <v>0</v>
      </c>
      <c r="S28" s="1">
        <v>0</v>
      </c>
      <c r="T28" s="1">
        <v>0</v>
      </c>
      <c r="U28" s="1">
        <v>0</v>
      </c>
      <c r="V28" s="1">
        <v>0</v>
      </c>
      <c r="W28" s="1">
        <v>0</v>
      </c>
    </row>
    <row r="29" spans="1:23" x14ac:dyDescent="0.2">
      <c r="A29" s="8" t="s">
        <v>216</v>
      </c>
      <c r="B29" s="1">
        <v>0.1</v>
      </c>
      <c r="C29" s="1">
        <v>0</v>
      </c>
      <c r="D29" s="1">
        <v>0.1</v>
      </c>
      <c r="E29" s="1">
        <v>0</v>
      </c>
      <c r="F29" s="1">
        <v>0.1</v>
      </c>
      <c r="G29" s="1">
        <v>0</v>
      </c>
      <c r="H29" s="1">
        <v>0</v>
      </c>
      <c r="I29" s="1">
        <v>0</v>
      </c>
      <c r="J29" s="1">
        <v>0</v>
      </c>
      <c r="K29" s="1">
        <v>0</v>
      </c>
      <c r="L29" s="1">
        <v>0</v>
      </c>
      <c r="M29" s="8" t="s">
        <v>216</v>
      </c>
      <c r="N29" s="1">
        <v>1</v>
      </c>
      <c r="O29" s="1">
        <v>0.4</v>
      </c>
      <c r="P29" s="1">
        <v>0</v>
      </c>
      <c r="Q29" s="1">
        <v>0</v>
      </c>
      <c r="R29" s="1">
        <v>0</v>
      </c>
      <c r="S29" s="1">
        <v>0</v>
      </c>
      <c r="T29" s="1">
        <v>0</v>
      </c>
      <c r="U29" s="1">
        <v>0</v>
      </c>
      <c r="V29" s="1">
        <v>0</v>
      </c>
      <c r="W29" s="1">
        <v>0</v>
      </c>
    </row>
    <row r="31" spans="1:23" x14ac:dyDescent="0.2">
      <c r="A31" s="8" t="s">
        <v>354</v>
      </c>
      <c r="B31" s="1">
        <v>171</v>
      </c>
      <c r="C31" s="1">
        <v>7</v>
      </c>
      <c r="D31" s="1">
        <v>25</v>
      </c>
      <c r="E31" s="1">
        <v>42</v>
      </c>
      <c r="F31" s="1">
        <v>32</v>
      </c>
      <c r="G31" s="1">
        <v>3</v>
      </c>
      <c r="H31" s="1">
        <v>1</v>
      </c>
      <c r="I31" s="1">
        <v>0</v>
      </c>
      <c r="J31" s="1">
        <v>27</v>
      </c>
      <c r="K31" s="1">
        <v>1</v>
      </c>
      <c r="L31" s="1">
        <v>1</v>
      </c>
      <c r="M31" s="8" t="s">
        <v>354</v>
      </c>
      <c r="N31" s="1">
        <v>2</v>
      </c>
      <c r="O31" s="1">
        <v>12</v>
      </c>
      <c r="P31" s="1">
        <v>0</v>
      </c>
      <c r="Q31" s="1">
        <v>0</v>
      </c>
      <c r="R31" s="1">
        <v>1</v>
      </c>
      <c r="S31" s="1">
        <v>7</v>
      </c>
      <c r="T31" s="1">
        <v>6</v>
      </c>
      <c r="U31" s="1">
        <v>0</v>
      </c>
      <c r="V31" s="1">
        <v>0</v>
      </c>
      <c r="W31" s="1">
        <v>4</v>
      </c>
    </row>
    <row r="32" spans="1:23" x14ac:dyDescent="0.2">
      <c r="A32" s="8" t="s">
        <v>220</v>
      </c>
      <c r="B32" s="1">
        <v>144</v>
      </c>
      <c r="C32" s="1">
        <v>1</v>
      </c>
      <c r="D32" s="1">
        <v>24</v>
      </c>
      <c r="E32" s="1">
        <v>38</v>
      </c>
      <c r="F32" s="1">
        <v>32</v>
      </c>
      <c r="G32" s="1">
        <v>0</v>
      </c>
      <c r="H32" s="1">
        <v>1</v>
      </c>
      <c r="I32" s="1">
        <v>0</v>
      </c>
      <c r="J32" s="1">
        <v>24</v>
      </c>
      <c r="K32" s="1">
        <v>1</v>
      </c>
      <c r="L32" s="1">
        <v>1</v>
      </c>
      <c r="M32" s="8" t="s">
        <v>220</v>
      </c>
      <c r="N32" s="1">
        <v>2</v>
      </c>
      <c r="O32" s="1">
        <v>3</v>
      </c>
      <c r="P32" s="1">
        <v>0</v>
      </c>
      <c r="Q32" s="1">
        <v>0</v>
      </c>
      <c r="R32" s="1">
        <v>1</v>
      </c>
      <c r="S32" s="1">
        <v>6</v>
      </c>
      <c r="T32" s="1">
        <v>6</v>
      </c>
      <c r="U32" s="1">
        <v>0</v>
      </c>
      <c r="V32" s="1">
        <v>0</v>
      </c>
      <c r="W32" s="1">
        <v>4</v>
      </c>
    </row>
    <row r="33" spans="1:23" x14ac:dyDescent="0.2">
      <c r="A33" s="8">
        <v>1</v>
      </c>
      <c r="B33" s="1">
        <v>6</v>
      </c>
      <c r="C33" s="1">
        <v>0</v>
      </c>
      <c r="D33" s="1">
        <v>0</v>
      </c>
      <c r="E33" s="1">
        <v>1</v>
      </c>
      <c r="F33" s="1">
        <v>0</v>
      </c>
      <c r="G33" s="1">
        <v>1</v>
      </c>
      <c r="H33" s="1">
        <v>0</v>
      </c>
      <c r="I33" s="1">
        <v>0</v>
      </c>
      <c r="J33" s="1">
        <v>1</v>
      </c>
      <c r="K33" s="1">
        <v>0</v>
      </c>
      <c r="L33" s="1">
        <v>0</v>
      </c>
      <c r="M33" s="8">
        <v>1</v>
      </c>
      <c r="N33" s="1">
        <v>0</v>
      </c>
      <c r="O33" s="1">
        <v>3</v>
      </c>
      <c r="P33" s="1">
        <v>0</v>
      </c>
      <c r="Q33" s="1">
        <v>0</v>
      </c>
      <c r="R33" s="1">
        <v>0</v>
      </c>
      <c r="S33" s="1">
        <v>0</v>
      </c>
      <c r="T33" s="1">
        <v>0</v>
      </c>
      <c r="U33" s="1">
        <v>0</v>
      </c>
      <c r="V33" s="1">
        <v>0</v>
      </c>
      <c r="W33" s="1">
        <v>0</v>
      </c>
    </row>
    <row r="34" spans="1:23" x14ac:dyDescent="0.2">
      <c r="A34" s="8">
        <v>2</v>
      </c>
      <c r="B34" s="1">
        <v>2</v>
      </c>
      <c r="C34" s="1">
        <v>0</v>
      </c>
      <c r="D34" s="1">
        <v>0</v>
      </c>
      <c r="E34" s="1">
        <v>1</v>
      </c>
      <c r="F34" s="1">
        <v>0</v>
      </c>
      <c r="G34" s="1">
        <v>1</v>
      </c>
      <c r="H34" s="1">
        <v>0</v>
      </c>
      <c r="I34" s="1">
        <v>0</v>
      </c>
      <c r="J34" s="1">
        <v>0</v>
      </c>
      <c r="K34" s="1">
        <v>0</v>
      </c>
      <c r="L34" s="1">
        <v>0</v>
      </c>
      <c r="M34" s="8">
        <v>2</v>
      </c>
      <c r="N34" s="1">
        <v>0</v>
      </c>
      <c r="O34" s="1">
        <v>0</v>
      </c>
      <c r="P34" s="1">
        <v>0</v>
      </c>
      <c r="Q34" s="1">
        <v>0</v>
      </c>
      <c r="R34" s="1">
        <v>0</v>
      </c>
      <c r="S34" s="1">
        <v>0</v>
      </c>
      <c r="T34" s="1">
        <v>0</v>
      </c>
      <c r="U34" s="1">
        <v>0</v>
      </c>
      <c r="V34" s="1">
        <v>0</v>
      </c>
      <c r="W34" s="1">
        <v>0</v>
      </c>
    </row>
    <row r="35" spans="1:23" x14ac:dyDescent="0.2">
      <c r="A35" s="8" t="s">
        <v>364</v>
      </c>
      <c r="B35" s="1">
        <v>3</v>
      </c>
      <c r="C35" s="1">
        <v>0</v>
      </c>
      <c r="D35" s="1">
        <v>0</v>
      </c>
      <c r="E35" s="1">
        <v>1</v>
      </c>
      <c r="F35" s="1">
        <v>0</v>
      </c>
      <c r="G35" s="1">
        <v>1</v>
      </c>
      <c r="H35" s="1">
        <v>0</v>
      </c>
      <c r="I35" s="1">
        <v>0</v>
      </c>
      <c r="J35" s="1">
        <v>0</v>
      </c>
      <c r="K35" s="1">
        <v>0</v>
      </c>
      <c r="L35" s="1">
        <v>0</v>
      </c>
      <c r="M35" s="8" t="s">
        <v>364</v>
      </c>
      <c r="N35" s="1">
        <v>0</v>
      </c>
      <c r="O35" s="1">
        <v>1</v>
      </c>
      <c r="P35" s="1">
        <v>0</v>
      </c>
      <c r="Q35" s="1">
        <v>0</v>
      </c>
      <c r="R35" s="1">
        <v>0</v>
      </c>
      <c r="S35" s="1">
        <v>0</v>
      </c>
      <c r="T35" s="1">
        <v>0</v>
      </c>
      <c r="U35" s="1">
        <v>0</v>
      </c>
      <c r="V35" s="1">
        <v>0</v>
      </c>
      <c r="W35" s="1">
        <v>0</v>
      </c>
    </row>
    <row r="36" spans="1:23" x14ac:dyDescent="0.2">
      <c r="A36" s="8" t="s">
        <v>218</v>
      </c>
      <c r="B36" s="1">
        <v>13</v>
      </c>
      <c r="C36" s="1">
        <v>6</v>
      </c>
      <c r="D36" s="1">
        <v>1</v>
      </c>
      <c r="E36" s="1">
        <v>1</v>
      </c>
      <c r="F36" s="1">
        <v>0</v>
      </c>
      <c r="G36" s="1">
        <v>0</v>
      </c>
      <c r="H36" s="1">
        <v>0</v>
      </c>
      <c r="I36" s="1">
        <v>0</v>
      </c>
      <c r="J36" s="1">
        <v>1</v>
      </c>
      <c r="K36" s="1">
        <v>0</v>
      </c>
      <c r="L36" s="1">
        <v>0</v>
      </c>
      <c r="M36" s="8" t="s">
        <v>218</v>
      </c>
      <c r="N36" s="1">
        <v>0</v>
      </c>
      <c r="O36" s="1">
        <v>3</v>
      </c>
      <c r="P36" s="1">
        <v>0</v>
      </c>
      <c r="Q36" s="1">
        <v>0</v>
      </c>
      <c r="R36" s="1">
        <v>0</v>
      </c>
      <c r="S36" s="1">
        <v>1</v>
      </c>
      <c r="T36" s="1">
        <v>0</v>
      </c>
      <c r="U36" s="1">
        <v>0</v>
      </c>
      <c r="V36" s="1">
        <v>0</v>
      </c>
      <c r="W36" s="1">
        <v>0</v>
      </c>
    </row>
    <row r="37" spans="1:23" x14ac:dyDescent="0.2">
      <c r="A37" s="8" t="s">
        <v>217</v>
      </c>
      <c r="B37" s="1">
        <v>3</v>
      </c>
      <c r="C37" s="1">
        <v>0</v>
      </c>
      <c r="D37" s="1">
        <v>0</v>
      </c>
      <c r="E37" s="1">
        <v>0</v>
      </c>
      <c r="F37" s="1">
        <v>0</v>
      </c>
      <c r="G37" s="1">
        <v>0</v>
      </c>
      <c r="H37" s="1">
        <v>0</v>
      </c>
      <c r="I37" s="1">
        <v>0</v>
      </c>
      <c r="J37" s="1">
        <v>1</v>
      </c>
      <c r="K37" s="1">
        <v>0</v>
      </c>
      <c r="L37" s="1">
        <v>0</v>
      </c>
      <c r="M37" s="8" t="s">
        <v>217</v>
      </c>
      <c r="N37" s="1">
        <v>0</v>
      </c>
      <c r="O37" s="1">
        <v>2</v>
      </c>
      <c r="P37" s="1">
        <v>0</v>
      </c>
      <c r="Q37" s="1">
        <v>0</v>
      </c>
      <c r="R37" s="1">
        <v>0</v>
      </c>
      <c r="S37" s="1">
        <v>0</v>
      </c>
      <c r="T37" s="1">
        <v>0</v>
      </c>
      <c r="U37" s="1">
        <v>0</v>
      </c>
      <c r="V37" s="1">
        <v>0</v>
      </c>
      <c r="W37" s="1">
        <v>0</v>
      </c>
    </row>
    <row r="38" spans="1:23" x14ac:dyDescent="0.2">
      <c r="A38" s="8" t="s">
        <v>216</v>
      </c>
      <c r="B38" s="1">
        <v>0.8</v>
      </c>
      <c r="C38" s="1">
        <v>4.3</v>
      </c>
      <c r="D38" s="1">
        <v>0.2</v>
      </c>
      <c r="E38" s="1">
        <v>0.3</v>
      </c>
      <c r="F38" s="1">
        <v>0</v>
      </c>
      <c r="G38" s="1">
        <v>2</v>
      </c>
      <c r="H38" s="1">
        <v>0</v>
      </c>
      <c r="I38" s="1">
        <v>0</v>
      </c>
      <c r="J38" s="1">
        <v>1.2</v>
      </c>
      <c r="K38" s="1">
        <v>0</v>
      </c>
      <c r="L38" s="1">
        <v>0</v>
      </c>
      <c r="M38" s="8" t="s">
        <v>216</v>
      </c>
      <c r="N38" s="1">
        <v>0</v>
      </c>
      <c r="O38" s="1">
        <v>3.6</v>
      </c>
      <c r="P38" s="1">
        <v>0</v>
      </c>
      <c r="Q38" s="1">
        <v>0</v>
      </c>
      <c r="R38" s="1">
        <v>0</v>
      </c>
      <c r="S38" s="1">
        <v>1</v>
      </c>
      <c r="T38" s="1">
        <v>0</v>
      </c>
      <c r="U38" s="1">
        <v>0</v>
      </c>
      <c r="V38" s="1">
        <v>0</v>
      </c>
      <c r="W38" s="1">
        <v>0</v>
      </c>
    </row>
    <row r="40" spans="1:23" x14ac:dyDescent="0.2">
      <c r="A40" s="8" t="s">
        <v>320</v>
      </c>
      <c r="B40" s="1">
        <v>63</v>
      </c>
      <c r="C40" s="1">
        <v>5</v>
      </c>
      <c r="D40" s="1">
        <v>6</v>
      </c>
      <c r="E40" s="1">
        <v>23</v>
      </c>
      <c r="F40" s="1">
        <v>12</v>
      </c>
      <c r="G40" s="1">
        <v>1</v>
      </c>
      <c r="H40" s="1">
        <v>0</v>
      </c>
      <c r="I40" s="1">
        <v>0</v>
      </c>
      <c r="J40" s="1">
        <v>10</v>
      </c>
      <c r="K40" s="1">
        <v>0</v>
      </c>
      <c r="L40" s="1">
        <v>0</v>
      </c>
      <c r="M40" s="8" t="s">
        <v>320</v>
      </c>
      <c r="N40" s="1">
        <v>0</v>
      </c>
      <c r="O40" s="1">
        <v>5</v>
      </c>
      <c r="P40" s="1">
        <v>0</v>
      </c>
      <c r="Q40" s="1">
        <v>0</v>
      </c>
      <c r="R40" s="1">
        <v>0</v>
      </c>
      <c r="S40" s="1">
        <v>1</v>
      </c>
      <c r="T40" s="1">
        <v>0</v>
      </c>
      <c r="U40" s="1">
        <v>0</v>
      </c>
      <c r="V40" s="1">
        <v>0</v>
      </c>
      <c r="W40" s="1">
        <v>0</v>
      </c>
    </row>
    <row r="41" spans="1:23" x14ac:dyDescent="0.2">
      <c r="A41" s="8" t="s">
        <v>220</v>
      </c>
      <c r="B41" s="1">
        <v>49</v>
      </c>
      <c r="C41" s="1">
        <v>1</v>
      </c>
      <c r="D41" s="1">
        <v>5</v>
      </c>
      <c r="E41" s="1">
        <v>21</v>
      </c>
      <c r="F41" s="1">
        <v>11</v>
      </c>
      <c r="G41" s="1">
        <v>0</v>
      </c>
      <c r="H41" s="1">
        <v>0</v>
      </c>
      <c r="I41" s="1">
        <v>0</v>
      </c>
      <c r="J41" s="1">
        <v>9</v>
      </c>
      <c r="K41" s="1">
        <v>0</v>
      </c>
      <c r="L41" s="1">
        <v>0</v>
      </c>
      <c r="M41" s="8" t="s">
        <v>220</v>
      </c>
      <c r="N41" s="1">
        <v>0</v>
      </c>
      <c r="O41" s="1">
        <v>2</v>
      </c>
      <c r="P41" s="1">
        <v>0</v>
      </c>
      <c r="Q41" s="1">
        <v>0</v>
      </c>
      <c r="R41" s="1">
        <v>0</v>
      </c>
      <c r="S41" s="1">
        <v>0</v>
      </c>
      <c r="T41" s="1">
        <v>0</v>
      </c>
      <c r="U41" s="1">
        <v>0</v>
      </c>
      <c r="V41" s="1">
        <v>0</v>
      </c>
      <c r="W41" s="1">
        <v>0</v>
      </c>
    </row>
    <row r="42" spans="1:23" x14ac:dyDescent="0.2">
      <c r="A42" s="8">
        <v>1</v>
      </c>
      <c r="B42" s="1">
        <v>0</v>
      </c>
      <c r="C42" s="1">
        <v>0</v>
      </c>
      <c r="D42" s="1">
        <v>0</v>
      </c>
      <c r="E42" s="1">
        <v>0</v>
      </c>
      <c r="F42" s="1">
        <v>0</v>
      </c>
      <c r="G42" s="1">
        <v>0</v>
      </c>
      <c r="H42" s="1">
        <v>0</v>
      </c>
      <c r="I42" s="1">
        <v>0</v>
      </c>
      <c r="J42" s="1">
        <v>0</v>
      </c>
      <c r="K42" s="1">
        <v>0</v>
      </c>
      <c r="L42" s="1">
        <v>0</v>
      </c>
      <c r="M42" s="8">
        <v>1</v>
      </c>
      <c r="N42" s="1">
        <v>0</v>
      </c>
      <c r="O42" s="1">
        <v>0</v>
      </c>
      <c r="P42" s="1">
        <v>0</v>
      </c>
      <c r="Q42" s="1">
        <v>0</v>
      </c>
      <c r="R42" s="1">
        <v>0</v>
      </c>
      <c r="S42" s="1">
        <v>0</v>
      </c>
      <c r="T42" s="1">
        <v>0</v>
      </c>
      <c r="U42" s="1">
        <v>0</v>
      </c>
      <c r="V42" s="1">
        <v>0</v>
      </c>
      <c r="W42" s="1">
        <v>0</v>
      </c>
    </row>
    <row r="43" spans="1:23" x14ac:dyDescent="0.2">
      <c r="A43" s="8">
        <v>2</v>
      </c>
      <c r="B43" s="1">
        <v>1</v>
      </c>
      <c r="C43" s="1">
        <v>1</v>
      </c>
      <c r="D43" s="1">
        <v>0</v>
      </c>
      <c r="E43" s="1">
        <v>0</v>
      </c>
      <c r="F43" s="1">
        <v>0</v>
      </c>
      <c r="G43" s="1">
        <v>0</v>
      </c>
      <c r="H43" s="1">
        <v>0</v>
      </c>
      <c r="I43" s="1">
        <v>0</v>
      </c>
      <c r="J43" s="1">
        <v>0</v>
      </c>
      <c r="K43" s="1">
        <v>0</v>
      </c>
      <c r="L43" s="1">
        <v>0</v>
      </c>
      <c r="M43" s="8">
        <v>2</v>
      </c>
      <c r="N43" s="1">
        <v>0</v>
      </c>
      <c r="O43" s="1">
        <v>0</v>
      </c>
      <c r="P43" s="1">
        <v>0</v>
      </c>
      <c r="Q43" s="1">
        <v>0</v>
      </c>
      <c r="R43" s="1">
        <v>0</v>
      </c>
      <c r="S43" s="1">
        <v>0</v>
      </c>
      <c r="T43" s="1">
        <v>0</v>
      </c>
      <c r="U43" s="1">
        <v>0</v>
      </c>
      <c r="V43" s="1">
        <v>0</v>
      </c>
      <c r="W43" s="1">
        <v>0</v>
      </c>
    </row>
    <row r="44" spans="1:23" x14ac:dyDescent="0.2">
      <c r="A44" s="8" t="s">
        <v>364</v>
      </c>
      <c r="B44" s="1">
        <v>1</v>
      </c>
      <c r="C44" s="1">
        <v>0</v>
      </c>
      <c r="D44" s="1">
        <v>1</v>
      </c>
      <c r="E44" s="1">
        <v>0</v>
      </c>
      <c r="F44" s="1">
        <v>0</v>
      </c>
      <c r="G44" s="1">
        <v>0</v>
      </c>
      <c r="H44" s="1">
        <v>0</v>
      </c>
      <c r="I44" s="1">
        <v>0</v>
      </c>
      <c r="J44" s="1">
        <v>0</v>
      </c>
      <c r="K44" s="1">
        <v>0</v>
      </c>
      <c r="L44" s="1">
        <v>0</v>
      </c>
      <c r="M44" s="8" t="s">
        <v>364</v>
      </c>
      <c r="N44" s="1">
        <v>0</v>
      </c>
      <c r="O44" s="1">
        <v>0</v>
      </c>
      <c r="P44" s="1">
        <v>0</v>
      </c>
      <c r="Q44" s="1">
        <v>0</v>
      </c>
      <c r="R44" s="1">
        <v>0</v>
      </c>
      <c r="S44" s="1">
        <v>0</v>
      </c>
      <c r="T44" s="1">
        <v>0</v>
      </c>
      <c r="U44" s="1">
        <v>0</v>
      </c>
      <c r="V44" s="1">
        <v>0</v>
      </c>
      <c r="W44" s="1">
        <v>0</v>
      </c>
    </row>
    <row r="45" spans="1:23" x14ac:dyDescent="0.2">
      <c r="A45" s="8" t="s">
        <v>218</v>
      </c>
      <c r="B45" s="1">
        <v>7</v>
      </c>
      <c r="C45" s="1">
        <v>1</v>
      </c>
      <c r="D45" s="1">
        <v>0</v>
      </c>
      <c r="E45" s="1">
        <v>1</v>
      </c>
      <c r="F45" s="1">
        <v>0</v>
      </c>
      <c r="G45" s="1">
        <v>1</v>
      </c>
      <c r="H45" s="1">
        <v>0</v>
      </c>
      <c r="I45" s="1">
        <v>0</v>
      </c>
      <c r="J45" s="1">
        <v>0</v>
      </c>
      <c r="K45" s="1">
        <v>0</v>
      </c>
      <c r="L45" s="1">
        <v>0</v>
      </c>
      <c r="M45" s="8" t="s">
        <v>218</v>
      </c>
      <c r="N45" s="1">
        <v>0</v>
      </c>
      <c r="O45" s="1">
        <v>3</v>
      </c>
      <c r="P45" s="1">
        <v>0</v>
      </c>
      <c r="Q45" s="1">
        <v>0</v>
      </c>
      <c r="R45" s="1">
        <v>0</v>
      </c>
      <c r="S45" s="1">
        <v>1</v>
      </c>
      <c r="T45" s="1">
        <v>0</v>
      </c>
      <c r="U45" s="1">
        <v>0</v>
      </c>
      <c r="V45" s="1">
        <v>0</v>
      </c>
      <c r="W45" s="1">
        <v>0</v>
      </c>
    </row>
    <row r="46" spans="1:23" x14ac:dyDescent="0.2">
      <c r="A46" s="8" t="s">
        <v>217</v>
      </c>
      <c r="B46" s="1">
        <v>5</v>
      </c>
      <c r="C46" s="1">
        <v>2</v>
      </c>
      <c r="D46" s="1">
        <v>0</v>
      </c>
      <c r="E46" s="1">
        <v>1</v>
      </c>
      <c r="F46" s="1">
        <v>1</v>
      </c>
      <c r="G46" s="1">
        <v>0</v>
      </c>
      <c r="H46" s="1">
        <v>0</v>
      </c>
      <c r="I46" s="1">
        <v>0</v>
      </c>
      <c r="J46" s="1">
        <v>1</v>
      </c>
      <c r="K46" s="1">
        <v>0</v>
      </c>
      <c r="L46" s="1">
        <v>0</v>
      </c>
      <c r="M46" s="8" t="s">
        <v>217</v>
      </c>
      <c r="N46" s="1">
        <v>0</v>
      </c>
      <c r="O46" s="1">
        <v>0</v>
      </c>
      <c r="P46" s="1">
        <v>0</v>
      </c>
      <c r="Q46" s="1">
        <v>0</v>
      </c>
      <c r="R46" s="1">
        <v>0</v>
      </c>
      <c r="S46" s="1">
        <v>0</v>
      </c>
      <c r="T46" s="1">
        <v>0</v>
      </c>
      <c r="U46" s="1">
        <v>0</v>
      </c>
      <c r="V46" s="1">
        <v>0</v>
      </c>
      <c r="W46" s="1">
        <v>0</v>
      </c>
    </row>
    <row r="47" spans="1:23" x14ac:dyDescent="0.2">
      <c r="A47" s="8" t="s">
        <v>216</v>
      </c>
      <c r="B47" s="1">
        <v>1.9</v>
      </c>
      <c r="C47" s="1">
        <v>9.4</v>
      </c>
      <c r="D47" s="1">
        <v>0.5</v>
      </c>
      <c r="E47" s="1">
        <v>0.7</v>
      </c>
      <c r="F47" s="1">
        <v>0.8</v>
      </c>
      <c r="G47" s="1">
        <v>5</v>
      </c>
      <c r="H47" s="1">
        <v>0</v>
      </c>
      <c r="I47" s="1">
        <v>0</v>
      </c>
      <c r="J47" s="1">
        <v>2</v>
      </c>
      <c r="K47" s="1">
        <v>0</v>
      </c>
      <c r="L47" s="1">
        <v>0</v>
      </c>
      <c r="M47" s="8" t="s">
        <v>216</v>
      </c>
      <c r="N47" s="1">
        <v>0</v>
      </c>
      <c r="O47" s="1">
        <v>3.2</v>
      </c>
      <c r="P47" s="1">
        <v>0</v>
      </c>
      <c r="Q47" s="1">
        <v>0</v>
      </c>
      <c r="R47" s="1">
        <v>0</v>
      </c>
      <c r="S47" s="1">
        <v>5</v>
      </c>
      <c r="T47" s="1">
        <v>0</v>
      </c>
      <c r="U47" s="1">
        <v>0</v>
      </c>
      <c r="V47" s="1">
        <v>0</v>
      </c>
      <c r="W47" s="1">
        <v>0</v>
      </c>
    </row>
    <row r="49" spans="1:23" x14ac:dyDescent="0.2">
      <c r="A49" s="8" t="s">
        <v>321</v>
      </c>
      <c r="B49" s="1">
        <v>1</v>
      </c>
      <c r="C49" s="1">
        <v>0</v>
      </c>
      <c r="D49" s="1">
        <v>1</v>
      </c>
      <c r="E49" s="1">
        <v>0</v>
      </c>
      <c r="F49" s="1">
        <v>0</v>
      </c>
      <c r="G49" s="1">
        <v>0</v>
      </c>
      <c r="H49" s="1">
        <v>0</v>
      </c>
      <c r="I49" s="1">
        <v>0</v>
      </c>
      <c r="J49" s="1">
        <v>0</v>
      </c>
      <c r="K49" s="1">
        <v>0</v>
      </c>
      <c r="L49" s="1">
        <v>0</v>
      </c>
      <c r="M49" s="8" t="s">
        <v>321</v>
      </c>
      <c r="N49" s="1">
        <v>0</v>
      </c>
      <c r="O49" s="1">
        <v>0</v>
      </c>
      <c r="P49" s="1">
        <v>0</v>
      </c>
      <c r="Q49" s="1">
        <v>0</v>
      </c>
      <c r="R49" s="1">
        <v>0</v>
      </c>
      <c r="S49" s="1">
        <v>0</v>
      </c>
      <c r="T49" s="1">
        <v>0</v>
      </c>
      <c r="U49" s="1">
        <v>0</v>
      </c>
      <c r="V49" s="1">
        <v>0</v>
      </c>
      <c r="W49" s="1">
        <v>0</v>
      </c>
    </row>
    <row r="50" spans="1:23" x14ac:dyDescent="0.2">
      <c r="A50" s="8" t="s">
        <v>220</v>
      </c>
      <c r="B50" s="1">
        <v>1</v>
      </c>
      <c r="C50" s="1">
        <v>0</v>
      </c>
      <c r="D50" s="1">
        <v>1</v>
      </c>
      <c r="E50" s="1">
        <v>0</v>
      </c>
      <c r="F50" s="1">
        <v>0</v>
      </c>
      <c r="G50" s="1">
        <v>0</v>
      </c>
      <c r="H50" s="1">
        <v>0</v>
      </c>
      <c r="I50" s="1">
        <v>0</v>
      </c>
      <c r="J50" s="1">
        <v>0</v>
      </c>
      <c r="K50" s="1">
        <v>0</v>
      </c>
      <c r="L50" s="1">
        <v>0</v>
      </c>
      <c r="M50" s="8" t="s">
        <v>220</v>
      </c>
      <c r="N50" s="1">
        <v>0</v>
      </c>
      <c r="O50" s="1">
        <v>0</v>
      </c>
      <c r="P50" s="1">
        <v>0</v>
      </c>
      <c r="Q50" s="1">
        <v>0</v>
      </c>
      <c r="R50" s="1">
        <v>0</v>
      </c>
      <c r="S50" s="1">
        <v>0</v>
      </c>
      <c r="T50" s="1">
        <v>0</v>
      </c>
      <c r="U50" s="1">
        <v>0</v>
      </c>
      <c r="V50" s="1">
        <v>0</v>
      </c>
      <c r="W50" s="1">
        <v>0</v>
      </c>
    </row>
    <row r="51" spans="1:23" x14ac:dyDescent="0.2">
      <c r="A51" s="8">
        <v>1</v>
      </c>
      <c r="B51" s="1">
        <v>0</v>
      </c>
      <c r="C51" s="1">
        <v>0</v>
      </c>
      <c r="D51" s="1">
        <v>0</v>
      </c>
      <c r="E51" s="1">
        <v>0</v>
      </c>
      <c r="F51" s="1">
        <v>0</v>
      </c>
      <c r="G51" s="1">
        <v>0</v>
      </c>
      <c r="H51" s="1">
        <v>0</v>
      </c>
      <c r="I51" s="1">
        <v>0</v>
      </c>
      <c r="J51" s="1">
        <v>0</v>
      </c>
      <c r="K51" s="1">
        <v>0</v>
      </c>
      <c r="L51" s="1">
        <v>0</v>
      </c>
      <c r="M51" s="8">
        <v>1</v>
      </c>
      <c r="N51" s="1">
        <v>0</v>
      </c>
      <c r="O51" s="1">
        <v>0</v>
      </c>
      <c r="P51" s="1">
        <v>0</v>
      </c>
      <c r="Q51" s="1">
        <v>0</v>
      </c>
      <c r="R51" s="1">
        <v>0</v>
      </c>
      <c r="S51" s="1">
        <v>0</v>
      </c>
      <c r="T51" s="1">
        <v>0</v>
      </c>
      <c r="U51" s="1">
        <v>0</v>
      </c>
      <c r="V51" s="1">
        <v>0</v>
      </c>
      <c r="W51" s="1">
        <v>0</v>
      </c>
    </row>
    <row r="52" spans="1:23" x14ac:dyDescent="0.2">
      <c r="A52" s="8">
        <v>2</v>
      </c>
      <c r="B52" s="1">
        <v>0</v>
      </c>
      <c r="C52" s="1">
        <v>0</v>
      </c>
      <c r="D52" s="1">
        <v>0</v>
      </c>
      <c r="E52" s="1">
        <v>0</v>
      </c>
      <c r="F52" s="1">
        <v>0</v>
      </c>
      <c r="G52" s="1">
        <v>0</v>
      </c>
      <c r="H52" s="1">
        <v>0</v>
      </c>
      <c r="I52" s="1">
        <v>0</v>
      </c>
      <c r="J52" s="1">
        <v>0</v>
      </c>
      <c r="K52" s="1">
        <v>0</v>
      </c>
      <c r="L52" s="1">
        <v>0</v>
      </c>
      <c r="M52" s="8">
        <v>2</v>
      </c>
      <c r="N52" s="1">
        <v>0</v>
      </c>
      <c r="O52" s="1">
        <v>0</v>
      </c>
      <c r="P52" s="1">
        <v>0</v>
      </c>
      <c r="Q52" s="1">
        <v>0</v>
      </c>
      <c r="R52" s="1">
        <v>0</v>
      </c>
      <c r="S52" s="1">
        <v>0</v>
      </c>
      <c r="T52" s="1">
        <v>0</v>
      </c>
      <c r="U52" s="1">
        <v>0</v>
      </c>
      <c r="V52" s="1">
        <v>0</v>
      </c>
      <c r="W52" s="1">
        <v>0</v>
      </c>
    </row>
    <row r="53" spans="1:23" x14ac:dyDescent="0.2">
      <c r="A53" s="8" t="s">
        <v>364</v>
      </c>
      <c r="B53" s="1">
        <v>0</v>
      </c>
      <c r="C53" s="1">
        <v>0</v>
      </c>
      <c r="D53" s="1">
        <v>0</v>
      </c>
      <c r="E53" s="1">
        <v>0</v>
      </c>
      <c r="F53" s="1">
        <v>0</v>
      </c>
      <c r="G53" s="1">
        <v>0</v>
      </c>
      <c r="H53" s="1">
        <v>0</v>
      </c>
      <c r="I53" s="1">
        <v>0</v>
      </c>
      <c r="J53" s="1">
        <v>0</v>
      </c>
      <c r="K53" s="1">
        <v>0</v>
      </c>
      <c r="L53" s="1">
        <v>0</v>
      </c>
      <c r="M53" s="8" t="s">
        <v>364</v>
      </c>
      <c r="N53" s="1">
        <v>0</v>
      </c>
      <c r="O53" s="1">
        <v>0</v>
      </c>
      <c r="P53" s="1">
        <v>0</v>
      </c>
      <c r="Q53" s="1">
        <v>0</v>
      </c>
      <c r="R53" s="1">
        <v>0</v>
      </c>
      <c r="S53" s="1">
        <v>0</v>
      </c>
      <c r="T53" s="1">
        <v>0</v>
      </c>
      <c r="U53" s="1">
        <v>0</v>
      </c>
      <c r="V53" s="1">
        <v>0</v>
      </c>
      <c r="W53" s="1">
        <v>0</v>
      </c>
    </row>
    <row r="54" spans="1:23" x14ac:dyDescent="0.2">
      <c r="A54" s="8" t="s">
        <v>218</v>
      </c>
      <c r="B54" s="1">
        <v>0</v>
      </c>
      <c r="C54" s="1">
        <v>0</v>
      </c>
      <c r="D54" s="1">
        <v>0</v>
      </c>
      <c r="E54" s="1">
        <v>0</v>
      </c>
      <c r="F54" s="1">
        <v>0</v>
      </c>
      <c r="G54" s="1">
        <v>0</v>
      </c>
      <c r="H54" s="1">
        <v>0</v>
      </c>
      <c r="I54" s="1">
        <v>0</v>
      </c>
      <c r="J54" s="1">
        <v>0</v>
      </c>
      <c r="K54" s="1">
        <v>0</v>
      </c>
      <c r="L54" s="1">
        <v>0</v>
      </c>
      <c r="M54" s="8" t="s">
        <v>218</v>
      </c>
      <c r="N54" s="1">
        <v>0</v>
      </c>
      <c r="O54" s="1">
        <v>0</v>
      </c>
      <c r="P54" s="1">
        <v>0</v>
      </c>
      <c r="Q54" s="1">
        <v>0</v>
      </c>
      <c r="R54" s="1">
        <v>0</v>
      </c>
      <c r="S54" s="1">
        <v>0</v>
      </c>
      <c r="T54" s="1">
        <v>0</v>
      </c>
      <c r="U54" s="1">
        <v>0</v>
      </c>
      <c r="V54" s="1">
        <v>0</v>
      </c>
      <c r="W54" s="1">
        <v>0</v>
      </c>
    </row>
    <row r="55" spans="1:23" x14ac:dyDescent="0.2">
      <c r="A55" s="8" t="s">
        <v>217</v>
      </c>
      <c r="B55" s="1">
        <v>0</v>
      </c>
      <c r="C55" s="1">
        <v>0</v>
      </c>
      <c r="D55" s="1">
        <v>0</v>
      </c>
      <c r="E55" s="1">
        <v>0</v>
      </c>
      <c r="F55" s="1">
        <v>0</v>
      </c>
      <c r="G55" s="1">
        <v>0</v>
      </c>
      <c r="H55" s="1">
        <v>0</v>
      </c>
      <c r="I55" s="1">
        <v>0</v>
      </c>
      <c r="J55" s="1">
        <v>0</v>
      </c>
      <c r="K55" s="1">
        <v>0</v>
      </c>
      <c r="L55" s="1">
        <v>0</v>
      </c>
      <c r="M55" s="8" t="s">
        <v>217</v>
      </c>
      <c r="N55" s="1">
        <v>0</v>
      </c>
      <c r="O55" s="1">
        <v>0</v>
      </c>
      <c r="P55" s="1">
        <v>0</v>
      </c>
      <c r="Q55" s="1">
        <v>0</v>
      </c>
      <c r="R55" s="1">
        <v>0</v>
      </c>
      <c r="S55" s="1">
        <v>0</v>
      </c>
      <c r="T55" s="1">
        <v>0</v>
      </c>
      <c r="U55" s="1">
        <v>0</v>
      </c>
      <c r="V55" s="1">
        <v>0</v>
      </c>
      <c r="W55" s="1">
        <v>0</v>
      </c>
    </row>
    <row r="56" spans="1:23" x14ac:dyDescent="0.2">
      <c r="A56" s="8" t="s">
        <v>216</v>
      </c>
      <c r="B56" s="1">
        <v>0</v>
      </c>
      <c r="C56" s="1">
        <v>0</v>
      </c>
      <c r="D56" s="1">
        <v>0</v>
      </c>
      <c r="E56" s="1">
        <v>0</v>
      </c>
      <c r="F56" s="1">
        <v>0</v>
      </c>
      <c r="G56" s="1">
        <v>0</v>
      </c>
      <c r="H56" s="1">
        <v>0</v>
      </c>
      <c r="I56" s="1">
        <v>0</v>
      </c>
      <c r="J56" s="1">
        <v>0</v>
      </c>
      <c r="K56" s="1">
        <v>0</v>
      </c>
      <c r="L56" s="1">
        <v>0</v>
      </c>
      <c r="M56" s="8" t="s">
        <v>216</v>
      </c>
      <c r="N56" s="1">
        <v>0</v>
      </c>
      <c r="O56" s="1">
        <v>0</v>
      </c>
      <c r="P56" s="1">
        <v>0</v>
      </c>
      <c r="Q56" s="1">
        <v>0</v>
      </c>
      <c r="R56" s="1">
        <v>0</v>
      </c>
      <c r="S56" s="1">
        <v>0</v>
      </c>
      <c r="T56" s="1">
        <v>0</v>
      </c>
      <c r="U56" s="1">
        <v>0</v>
      </c>
      <c r="V56" s="1">
        <v>0</v>
      </c>
      <c r="W56" s="1">
        <v>0</v>
      </c>
    </row>
    <row r="58" spans="1:23" x14ac:dyDescent="0.2">
      <c r="A58" s="8" t="s">
        <v>322</v>
      </c>
      <c r="B58" s="1">
        <v>77</v>
      </c>
      <c r="C58" s="1">
        <v>2</v>
      </c>
      <c r="D58" s="1">
        <v>4</v>
      </c>
      <c r="E58" s="1">
        <v>31</v>
      </c>
      <c r="F58" s="1">
        <v>13</v>
      </c>
      <c r="G58" s="1">
        <v>1</v>
      </c>
      <c r="H58" s="1">
        <v>0</v>
      </c>
      <c r="I58" s="1">
        <v>0</v>
      </c>
      <c r="J58" s="1">
        <v>4</v>
      </c>
      <c r="K58" s="1">
        <v>0</v>
      </c>
      <c r="L58" s="1">
        <v>0</v>
      </c>
      <c r="M58" s="8" t="s">
        <v>322</v>
      </c>
      <c r="N58" s="1">
        <v>1</v>
      </c>
      <c r="O58" s="1">
        <v>11</v>
      </c>
      <c r="P58" s="1">
        <v>0</v>
      </c>
      <c r="Q58" s="1">
        <v>0</v>
      </c>
      <c r="R58" s="1">
        <v>1</v>
      </c>
      <c r="S58" s="1">
        <v>9</v>
      </c>
      <c r="T58" s="1">
        <v>0</v>
      </c>
      <c r="U58" s="1">
        <v>0</v>
      </c>
      <c r="V58" s="1">
        <v>0</v>
      </c>
      <c r="W58" s="1">
        <v>0</v>
      </c>
    </row>
    <row r="59" spans="1:23" x14ac:dyDescent="0.2">
      <c r="A59" s="8" t="s">
        <v>220</v>
      </c>
      <c r="B59" s="1">
        <v>68</v>
      </c>
      <c r="C59" s="1">
        <v>2</v>
      </c>
      <c r="D59" s="1">
        <v>4</v>
      </c>
      <c r="E59" s="1">
        <v>30</v>
      </c>
      <c r="F59" s="1">
        <v>10</v>
      </c>
      <c r="G59" s="1">
        <v>1</v>
      </c>
      <c r="H59" s="1">
        <v>0</v>
      </c>
      <c r="I59" s="1">
        <v>0</v>
      </c>
      <c r="J59" s="1">
        <v>3</v>
      </c>
      <c r="K59" s="1">
        <v>0</v>
      </c>
      <c r="L59" s="1">
        <v>0</v>
      </c>
      <c r="M59" s="8" t="s">
        <v>220</v>
      </c>
      <c r="N59" s="1">
        <v>1</v>
      </c>
      <c r="O59" s="1">
        <v>9</v>
      </c>
      <c r="P59" s="1">
        <v>0</v>
      </c>
      <c r="Q59" s="1">
        <v>0</v>
      </c>
      <c r="R59" s="1">
        <v>0</v>
      </c>
      <c r="S59" s="1">
        <v>8</v>
      </c>
      <c r="T59" s="1">
        <v>0</v>
      </c>
      <c r="U59" s="1">
        <v>0</v>
      </c>
      <c r="V59" s="1">
        <v>0</v>
      </c>
      <c r="W59" s="1">
        <v>0</v>
      </c>
    </row>
    <row r="60" spans="1:23" x14ac:dyDescent="0.2">
      <c r="A60" s="8">
        <v>1</v>
      </c>
      <c r="B60" s="1">
        <v>4</v>
      </c>
      <c r="C60" s="1">
        <v>0</v>
      </c>
      <c r="D60" s="1">
        <v>0</v>
      </c>
      <c r="E60" s="1">
        <v>0</v>
      </c>
      <c r="F60" s="1">
        <v>1</v>
      </c>
      <c r="G60" s="1">
        <v>0</v>
      </c>
      <c r="H60" s="1">
        <v>0</v>
      </c>
      <c r="I60" s="1">
        <v>0</v>
      </c>
      <c r="J60" s="1">
        <v>0</v>
      </c>
      <c r="K60" s="1">
        <v>0</v>
      </c>
      <c r="L60" s="1">
        <v>0</v>
      </c>
      <c r="M60" s="8">
        <v>1</v>
      </c>
      <c r="N60" s="1">
        <v>0</v>
      </c>
      <c r="O60" s="1">
        <v>2</v>
      </c>
      <c r="P60" s="1">
        <v>0</v>
      </c>
      <c r="Q60" s="1">
        <v>0</v>
      </c>
      <c r="R60" s="1">
        <v>0</v>
      </c>
      <c r="S60" s="1">
        <v>1</v>
      </c>
      <c r="T60" s="1">
        <v>0</v>
      </c>
      <c r="U60" s="1">
        <v>0</v>
      </c>
      <c r="V60" s="1">
        <v>0</v>
      </c>
      <c r="W60" s="1">
        <v>0</v>
      </c>
    </row>
    <row r="61" spans="1:23" x14ac:dyDescent="0.2">
      <c r="A61" s="8">
        <v>2</v>
      </c>
      <c r="B61" s="1">
        <v>3</v>
      </c>
      <c r="C61" s="1">
        <v>0</v>
      </c>
      <c r="D61" s="1">
        <v>0</v>
      </c>
      <c r="E61" s="1">
        <v>1</v>
      </c>
      <c r="F61" s="1">
        <v>1</v>
      </c>
      <c r="G61" s="1">
        <v>0</v>
      </c>
      <c r="H61" s="1">
        <v>0</v>
      </c>
      <c r="I61" s="1">
        <v>0</v>
      </c>
      <c r="J61" s="1">
        <v>1</v>
      </c>
      <c r="K61" s="1">
        <v>0</v>
      </c>
      <c r="L61" s="1">
        <v>0</v>
      </c>
      <c r="M61" s="8">
        <v>2</v>
      </c>
      <c r="N61" s="1">
        <v>0</v>
      </c>
      <c r="O61" s="1">
        <v>0</v>
      </c>
      <c r="P61" s="1">
        <v>0</v>
      </c>
      <c r="Q61" s="1">
        <v>0</v>
      </c>
      <c r="R61" s="1">
        <v>0</v>
      </c>
      <c r="S61" s="1">
        <v>0</v>
      </c>
      <c r="T61" s="1">
        <v>0</v>
      </c>
      <c r="U61" s="1">
        <v>0</v>
      </c>
      <c r="V61" s="1">
        <v>0</v>
      </c>
      <c r="W61" s="1">
        <v>0</v>
      </c>
    </row>
    <row r="62" spans="1:23" x14ac:dyDescent="0.2">
      <c r="A62" s="8" t="s">
        <v>364</v>
      </c>
      <c r="B62" s="1">
        <v>2</v>
      </c>
      <c r="C62" s="1">
        <v>0</v>
      </c>
      <c r="D62" s="1">
        <v>0</v>
      </c>
      <c r="E62" s="1">
        <v>0</v>
      </c>
      <c r="F62" s="1">
        <v>1</v>
      </c>
      <c r="G62" s="1">
        <v>0</v>
      </c>
      <c r="H62" s="1">
        <v>0</v>
      </c>
      <c r="I62" s="1">
        <v>0</v>
      </c>
      <c r="J62" s="1">
        <v>0</v>
      </c>
      <c r="K62" s="1">
        <v>0</v>
      </c>
      <c r="L62" s="1">
        <v>0</v>
      </c>
      <c r="M62" s="8" t="s">
        <v>364</v>
      </c>
      <c r="N62" s="1">
        <v>0</v>
      </c>
      <c r="O62" s="1">
        <v>0</v>
      </c>
      <c r="P62" s="1">
        <v>0</v>
      </c>
      <c r="Q62" s="1">
        <v>0</v>
      </c>
      <c r="R62" s="1">
        <v>1</v>
      </c>
      <c r="S62" s="1">
        <v>0</v>
      </c>
      <c r="T62" s="1">
        <v>0</v>
      </c>
      <c r="U62" s="1">
        <v>0</v>
      </c>
      <c r="V62" s="1">
        <v>0</v>
      </c>
      <c r="W62" s="1">
        <v>0</v>
      </c>
    </row>
    <row r="63" spans="1:23" x14ac:dyDescent="0.2">
      <c r="A63" s="8" t="s">
        <v>218</v>
      </c>
      <c r="B63" s="1">
        <v>0</v>
      </c>
      <c r="C63" s="1">
        <v>0</v>
      </c>
      <c r="D63" s="1">
        <v>0</v>
      </c>
      <c r="E63" s="1">
        <v>0</v>
      </c>
      <c r="F63" s="1">
        <v>0</v>
      </c>
      <c r="G63" s="1">
        <v>0</v>
      </c>
      <c r="H63" s="1">
        <v>0</v>
      </c>
      <c r="I63" s="1">
        <v>0</v>
      </c>
      <c r="J63" s="1">
        <v>0</v>
      </c>
      <c r="K63" s="1">
        <v>0</v>
      </c>
      <c r="L63" s="1">
        <v>0</v>
      </c>
      <c r="M63" s="8" t="s">
        <v>218</v>
      </c>
      <c r="N63" s="1">
        <v>0</v>
      </c>
      <c r="O63" s="1">
        <v>0</v>
      </c>
      <c r="P63" s="1">
        <v>0</v>
      </c>
      <c r="Q63" s="1">
        <v>0</v>
      </c>
      <c r="R63" s="1">
        <v>0</v>
      </c>
      <c r="S63" s="1">
        <v>0</v>
      </c>
      <c r="T63" s="1">
        <v>0</v>
      </c>
      <c r="U63" s="1">
        <v>0</v>
      </c>
      <c r="V63" s="1">
        <v>0</v>
      </c>
      <c r="W63" s="1">
        <v>0</v>
      </c>
    </row>
    <row r="64" spans="1:23" x14ac:dyDescent="0.2">
      <c r="A64" s="8" t="s">
        <v>217</v>
      </c>
      <c r="B64" s="1">
        <v>0</v>
      </c>
      <c r="C64" s="1">
        <v>0</v>
      </c>
      <c r="D64" s="1">
        <v>0</v>
      </c>
      <c r="E64" s="1">
        <v>0</v>
      </c>
      <c r="F64" s="1">
        <v>0</v>
      </c>
      <c r="G64" s="1">
        <v>0</v>
      </c>
      <c r="H64" s="1">
        <v>0</v>
      </c>
      <c r="I64" s="1">
        <v>0</v>
      </c>
      <c r="J64" s="1">
        <v>0</v>
      </c>
      <c r="K64" s="1">
        <v>0</v>
      </c>
      <c r="L64" s="1">
        <v>0</v>
      </c>
      <c r="M64" s="8" t="s">
        <v>217</v>
      </c>
      <c r="N64" s="1">
        <v>0</v>
      </c>
      <c r="O64" s="1">
        <v>0</v>
      </c>
      <c r="P64" s="1">
        <v>0</v>
      </c>
      <c r="Q64" s="1">
        <v>0</v>
      </c>
      <c r="R64" s="1">
        <v>0</v>
      </c>
      <c r="S64" s="1">
        <v>0</v>
      </c>
      <c r="T64" s="1">
        <v>0</v>
      </c>
      <c r="U64" s="1">
        <v>0</v>
      </c>
      <c r="V64" s="1">
        <v>0</v>
      </c>
      <c r="W64" s="1">
        <v>0</v>
      </c>
    </row>
    <row r="65" spans="1:23" x14ac:dyDescent="0.2">
      <c r="A65" s="8" t="s">
        <v>216</v>
      </c>
      <c r="B65" s="1">
        <v>0.2</v>
      </c>
      <c r="C65" s="1">
        <v>0</v>
      </c>
      <c r="D65" s="1">
        <v>0</v>
      </c>
      <c r="E65" s="1">
        <v>0.1</v>
      </c>
      <c r="F65" s="1">
        <v>0.5</v>
      </c>
      <c r="G65" s="1">
        <v>0</v>
      </c>
      <c r="H65" s="1">
        <v>0</v>
      </c>
      <c r="I65" s="1">
        <v>0</v>
      </c>
      <c r="J65" s="1">
        <v>0.5</v>
      </c>
      <c r="K65" s="1">
        <v>0</v>
      </c>
      <c r="L65" s="1">
        <v>0</v>
      </c>
      <c r="M65" s="8" t="s">
        <v>216</v>
      </c>
      <c r="N65" s="1">
        <v>0</v>
      </c>
      <c r="O65" s="1">
        <v>0.2</v>
      </c>
      <c r="P65" s="1">
        <v>0</v>
      </c>
      <c r="Q65" s="1">
        <v>0</v>
      </c>
      <c r="R65" s="1">
        <v>3</v>
      </c>
      <c r="S65" s="1">
        <v>0.1</v>
      </c>
      <c r="T65" s="1">
        <v>0</v>
      </c>
      <c r="U65" s="1">
        <v>0</v>
      </c>
      <c r="V65" s="1">
        <v>0</v>
      </c>
      <c r="W65" s="1">
        <v>0</v>
      </c>
    </row>
    <row r="67" spans="1:23" x14ac:dyDescent="0.2">
      <c r="A67" s="8" t="s">
        <v>323</v>
      </c>
      <c r="B67" s="1">
        <v>3</v>
      </c>
      <c r="C67" s="1">
        <v>1</v>
      </c>
      <c r="D67" s="1">
        <v>0</v>
      </c>
      <c r="E67" s="1">
        <v>2</v>
      </c>
      <c r="F67" s="1">
        <v>0</v>
      </c>
      <c r="G67" s="1">
        <v>0</v>
      </c>
      <c r="H67" s="1">
        <v>0</v>
      </c>
      <c r="I67" s="1">
        <v>0</v>
      </c>
      <c r="J67" s="1">
        <v>0</v>
      </c>
      <c r="K67" s="1">
        <v>0</v>
      </c>
      <c r="L67" s="1">
        <v>0</v>
      </c>
      <c r="M67" s="8" t="s">
        <v>323</v>
      </c>
      <c r="N67" s="1">
        <v>0</v>
      </c>
      <c r="O67" s="1">
        <v>0</v>
      </c>
      <c r="P67" s="1">
        <v>0</v>
      </c>
      <c r="Q67" s="1">
        <v>0</v>
      </c>
      <c r="R67" s="1">
        <v>0</v>
      </c>
      <c r="S67" s="1">
        <v>0</v>
      </c>
      <c r="T67" s="1">
        <v>0</v>
      </c>
      <c r="U67" s="1">
        <v>0</v>
      </c>
      <c r="V67" s="1">
        <v>0</v>
      </c>
      <c r="W67" s="1">
        <v>0</v>
      </c>
    </row>
    <row r="68" spans="1:23" x14ac:dyDescent="0.2">
      <c r="A68" s="8" t="s">
        <v>220</v>
      </c>
      <c r="B68" s="1">
        <v>3</v>
      </c>
      <c r="C68" s="1">
        <v>1</v>
      </c>
      <c r="D68" s="1">
        <v>0</v>
      </c>
      <c r="E68" s="1">
        <v>2</v>
      </c>
      <c r="F68" s="1">
        <v>0</v>
      </c>
      <c r="G68" s="1">
        <v>0</v>
      </c>
      <c r="H68" s="1">
        <v>0</v>
      </c>
      <c r="I68" s="1">
        <v>0</v>
      </c>
      <c r="J68" s="1">
        <v>0</v>
      </c>
      <c r="K68" s="1">
        <v>0</v>
      </c>
      <c r="L68" s="1">
        <v>0</v>
      </c>
      <c r="M68" s="8" t="s">
        <v>220</v>
      </c>
      <c r="N68" s="1">
        <v>0</v>
      </c>
      <c r="O68" s="1">
        <v>0</v>
      </c>
      <c r="P68" s="1">
        <v>0</v>
      </c>
      <c r="Q68" s="1">
        <v>0</v>
      </c>
      <c r="R68" s="1">
        <v>0</v>
      </c>
      <c r="S68" s="1">
        <v>0</v>
      </c>
      <c r="T68" s="1">
        <v>0</v>
      </c>
      <c r="U68" s="1">
        <v>0</v>
      </c>
      <c r="V68" s="1">
        <v>0</v>
      </c>
      <c r="W68" s="1">
        <v>0</v>
      </c>
    </row>
    <row r="69" spans="1:23" x14ac:dyDescent="0.2">
      <c r="A69" s="8">
        <v>1</v>
      </c>
      <c r="B69" s="1">
        <v>0</v>
      </c>
      <c r="C69" s="1">
        <v>0</v>
      </c>
      <c r="D69" s="1">
        <v>0</v>
      </c>
      <c r="E69" s="1">
        <v>0</v>
      </c>
      <c r="F69" s="1">
        <v>0</v>
      </c>
      <c r="G69" s="1">
        <v>0</v>
      </c>
      <c r="H69" s="1">
        <v>0</v>
      </c>
      <c r="I69" s="1">
        <v>0</v>
      </c>
      <c r="J69" s="1">
        <v>0</v>
      </c>
      <c r="K69" s="1">
        <v>0</v>
      </c>
      <c r="L69" s="1">
        <v>0</v>
      </c>
      <c r="M69" s="8">
        <v>1</v>
      </c>
      <c r="N69" s="1">
        <v>0</v>
      </c>
      <c r="O69" s="1">
        <v>0</v>
      </c>
      <c r="P69" s="1">
        <v>0</v>
      </c>
      <c r="Q69" s="1">
        <v>0</v>
      </c>
      <c r="R69" s="1">
        <v>0</v>
      </c>
      <c r="S69" s="1">
        <v>0</v>
      </c>
      <c r="T69" s="1">
        <v>0</v>
      </c>
      <c r="U69" s="1">
        <v>0</v>
      </c>
      <c r="V69" s="1">
        <v>0</v>
      </c>
      <c r="W69" s="1">
        <v>0</v>
      </c>
    </row>
    <row r="70" spans="1:23" x14ac:dyDescent="0.2">
      <c r="A70" s="8">
        <v>2</v>
      </c>
      <c r="B70" s="1">
        <v>0</v>
      </c>
      <c r="C70" s="1">
        <v>0</v>
      </c>
      <c r="D70" s="1">
        <v>0</v>
      </c>
      <c r="E70" s="1">
        <v>0</v>
      </c>
      <c r="F70" s="1">
        <v>0</v>
      </c>
      <c r="G70" s="1">
        <v>0</v>
      </c>
      <c r="H70" s="1">
        <v>0</v>
      </c>
      <c r="I70" s="1">
        <v>0</v>
      </c>
      <c r="J70" s="1">
        <v>0</v>
      </c>
      <c r="K70" s="1">
        <v>0</v>
      </c>
      <c r="L70" s="1">
        <v>0</v>
      </c>
      <c r="M70" s="8">
        <v>2</v>
      </c>
      <c r="N70" s="1">
        <v>0</v>
      </c>
      <c r="O70" s="1">
        <v>0</v>
      </c>
      <c r="P70" s="1">
        <v>0</v>
      </c>
      <c r="Q70" s="1">
        <v>0</v>
      </c>
      <c r="R70" s="1">
        <v>0</v>
      </c>
      <c r="S70" s="1">
        <v>0</v>
      </c>
      <c r="T70" s="1">
        <v>0</v>
      </c>
      <c r="U70" s="1">
        <v>0</v>
      </c>
      <c r="V70" s="1">
        <v>0</v>
      </c>
      <c r="W70" s="1">
        <v>0</v>
      </c>
    </row>
    <row r="71" spans="1:23" x14ac:dyDescent="0.2">
      <c r="A71" s="8" t="s">
        <v>364</v>
      </c>
      <c r="B71" s="1">
        <v>0</v>
      </c>
      <c r="C71" s="1">
        <v>0</v>
      </c>
      <c r="D71" s="1">
        <v>0</v>
      </c>
      <c r="E71" s="1">
        <v>0</v>
      </c>
      <c r="F71" s="1">
        <v>0</v>
      </c>
      <c r="G71" s="1">
        <v>0</v>
      </c>
      <c r="H71" s="1">
        <v>0</v>
      </c>
      <c r="I71" s="1">
        <v>0</v>
      </c>
      <c r="J71" s="1">
        <v>0</v>
      </c>
      <c r="K71" s="1">
        <v>0</v>
      </c>
      <c r="L71" s="1">
        <v>0</v>
      </c>
      <c r="M71" s="8" t="s">
        <v>364</v>
      </c>
      <c r="N71" s="1">
        <v>0</v>
      </c>
      <c r="O71" s="1">
        <v>0</v>
      </c>
      <c r="P71" s="1">
        <v>0</v>
      </c>
      <c r="Q71" s="1">
        <v>0</v>
      </c>
      <c r="R71" s="1">
        <v>0</v>
      </c>
      <c r="S71" s="1">
        <v>0</v>
      </c>
      <c r="T71" s="1">
        <v>0</v>
      </c>
      <c r="U71" s="1">
        <v>0</v>
      </c>
      <c r="V71" s="1">
        <v>0</v>
      </c>
      <c r="W71" s="1">
        <v>0</v>
      </c>
    </row>
    <row r="72" spans="1:23" x14ac:dyDescent="0.2">
      <c r="A72" s="8" t="s">
        <v>218</v>
      </c>
      <c r="B72" s="1">
        <v>0</v>
      </c>
      <c r="C72" s="1">
        <v>0</v>
      </c>
      <c r="D72" s="1">
        <v>0</v>
      </c>
      <c r="E72" s="1">
        <v>0</v>
      </c>
      <c r="F72" s="1">
        <v>0</v>
      </c>
      <c r="G72" s="1">
        <v>0</v>
      </c>
      <c r="H72" s="1">
        <v>0</v>
      </c>
      <c r="I72" s="1">
        <v>0</v>
      </c>
      <c r="J72" s="1">
        <v>0</v>
      </c>
      <c r="K72" s="1">
        <v>0</v>
      </c>
      <c r="L72" s="1">
        <v>0</v>
      </c>
      <c r="M72" s="8" t="s">
        <v>218</v>
      </c>
      <c r="N72" s="1">
        <v>0</v>
      </c>
      <c r="O72" s="1">
        <v>0</v>
      </c>
      <c r="P72" s="1">
        <v>0</v>
      </c>
      <c r="Q72" s="1">
        <v>0</v>
      </c>
      <c r="R72" s="1">
        <v>0</v>
      </c>
      <c r="S72" s="1">
        <v>0</v>
      </c>
      <c r="T72" s="1">
        <v>0</v>
      </c>
      <c r="U72" s="1">
        <v>0</v>
      </c>
      <c r="V72" s="1">
        <v>0</v>
      </c>
      <c r="W72" s="1">
        <v>0</v>
      </c>
    </row>
    <row r="73" spans="1:23" x14ac:dyDescent="0.2">
      <c r="A73" s="8" t="s">
        <v>217</v>
      </c>
      <c r="B73" s="1">
        <v>0</v>
      </c>
      <c r="C73" s="1">
        <v>0</v>
      </c>
      <c r="D73" s="1">
        <v>0</v>
      </c>
      <c r="E73" s="1">
        <v>0</v>
      </c>
      <c r="F73" s="1">
        <v>0</v>
      </c>
      <c r="G73" s="1">
        <v>0</v>
      </c>
      <c r="H73" s="1">
        <v>0</v>
      </c>
      <c r="I73" s="1">
        <v>0</v>
      </c>
      <c r="J73" s="1">
        <v>0</v>
      </c>
      <c r="K73" s="1">
        <v>0</v>
      </c>
      <c r="L73" s="1">
        <v>0</v>
      </c>
      <c r="M73" s="8" t="s">
        <v>217</v>
      </c>
      <c r="N73" s="1">
        <v>0</v>
      </c>
      <c r="O73" s="1">
        <v>0</v>
      </c>
      <c r="P73" s="1">
        <v>0</v>
      </c>
      <c r="Q73" s="1">
        <v>0</v>
      </c>
      <c r="R73" s="1">
        <v>0</v>
      </c>
      <c r="S73" s="1">
        <v>0</v>
      </c>
      <c r="T73" s="1">
        <v>0</v>
      </c>
      <c r="U73" s="1">
        <v>0</v>
      </c>
      <c r="V73" s="1">
        <v>0</v>
      </c>
      <c r="W73" s="1">
        <v>0</v>
      </c>
    </row>
    <row r="74" spans="1:23" x14ac:dyDescent="0.2">
      <c r="A74" s="8" t="s">
        <v>216</v>
      </c>
      <c r="B74" s="1">
        <v>0</v>
      </c>
      <c r="C74" s="1">
        <v>0</v>
      </c>
      <c r="D74" s="1">
        <v>0</v>
      </c>
      <c r="E74" s="1">
        <v>0</v>
      </c>
      <c r="F74" s="1">
        <v>0</v>
      </c>
      <c r="G74" s="1">
        <v>0</v>
      </c>
      <c r="H74" s="1">
        <v>0</v>
      </c>
      <c r="I74" s="1">
        <v>0</v>
      </c>
      <c r="J74" s="1">
        <v>0</v>
      </c>
      <c r="K74" s="1">
        <v>0</v>
      </c>
      <c r="L74" s="1">
        <v>0</v>
      </c>
      <c r="M74" s="8" t="s">
        <v>216</v>
      </c>
      <c r="N74" s="1">
        <v>0</v>
      </c>
      <c r="O74" s="1">
        <v>0</v>
      </c>
      <c r="P74" s="1">
        <v>0</v>
      </c>
      <c r="Q74" s="1">
        <v>0</v>
      </c>
      <c r="R74" s="1">
        <v>0</v>
      </c>
      <c r="S74" s="1">
        <v>0</v>
      </c>
      <c r="T74" s="1">
        <v>0</v>
      </c>
      <c r="U74" s="1">
        <v>0</v>
      </c>
      <c r="V74" s="1">
        <v>0</v>
      </c>
      <c r="W74" s="1">
        <v>0</v>
      </c>
    </row>
    <row r="75" spans="1:23" x14ac:dyDescent="0.2">
      <c r="A75" s="9" t="s">
        <v>159</v>
      </c>
      <c r="B75" s="6"/>
      <c r="C75" s="6"/>
      <c r="D75" s="6"/>
      <c r="E75" s="6"/>
      <c r="F75" s="6"/>
      <c r="G75" s="6"/>
      <c r="H75" s="6"/>
      <c r="I75" s="6"/>
      <c r="J75" s="6"/>
      <c r="K75" s="6"/>
      <c r="L75" s="6"/>
      <c r="M75" s="9" t="s">
        <v>159</v>
      </c>
      <c r="N75" s="6"/>
      <c r="O75" s="6"/>
      <c r="P75" s="6"/>
      <c r="Q75" s="6"/>
      <c r="R75" s="6"/>
      <c r="S75" s="6"/>
      <c r="T75" s="6"/>
      <c r="U75" s="6"/>
      <c r="V75" s="6"/>
      <c r="W75" s="6"/>
    </row>
    <row r="77" spans="1:23" x14ac:dyDescent="0.2">
      <c r="A77" s="8" t="s">
        <v>805</v>
      </c>
      <c r="M77" s="8" t="s">
        <v>805</v>
      </c>
    </row>
    <row r="78" spans="1:23" s="5" customFormat="1" x14ac:dyDescent="0.2">
      <c r="A78" s="2"/>
      <c r="B78" s="4" t="s">
        <v>0</v>
      </c>
      <c r="C78" s="4" t="s">
        <v>1</v>
      </c>
      <c r="D78" s="4" t="s">
        <v>2</v>
      </c>
      <c r="E78" s="4" t="s">
        <v>3</v>
      </c>
      <c r="F78" s="4" t="s">
        <v>4</v>
      </c>
      <c r="G78" s="4" t="s">
        <v>5</v>
      </c>
      <c r="H78" s="4" t="s">
        <v>6</v>
      </c>
      <c r="I78" s="4" t="s">
        <v>7</v>
      </c>
      <c r="J78" s="4" t="s">
        <v>8</v>
      </c>
      <c r="K78" s="4" t="s">
        <v>9</v>
      </c>
      <c r="L78" s="4" t="s">
        <v>10</v>
      </c>
      <c r="M78" s="2"/>
      <c r="N78" s="4" t="s">
        <v>11</v>
      </c>
      <c r="O78" s="4" t="s">
        <v>12</v>
      </c>
      <c r="P78" s="4" t="s">
        <v>13</v>
      </c>
      <c r="Q78" s="4" t="s">
        <v>14</v>
      </c>
      <c r="R78" s="4" t="s">
        <v>15</v>
      </c>
      <c r="S78" s="4" t="s">
        <v>16</v>
      </c>
      <c r="T78" s="4" t="s">
        <v>17</v>
      </c>
      <c r="U78" s="4" t="s">
        <v>18</v>
      </c>
      <c r="V78" s="4" t="s">
        <v>19</v>
      </c>
      <c r="W78" s="4" t="s">
        <v>20</v>
      </c>
    </row>
    <row r="79" spans="1:23" x14ac:dyDescent="0.2">
      <c r="A79" s="8" t="s">
        <v>365</v>
      </c>
      <c r="M79" s="8" t="s">
        <v>365</v>
      </c>
    </row>
    <row r="80" spans="1:23" x14ac:dyDescent="0.2">
      <c r="A80" s="8" t="s">
        <v>214</v>
      </c>
      <c r="B80" s="1">
        <v>570</v>
      </c>
      <c r="C80" s="1">
        <v>32</v>
      </c>
      <c r="D80" s="1">
        <v>80</v>
      </c>
      <c r="E80" s="1">
        <v>163</v>
      </c>
      <c r="F80" s="1">
        <v>89</v>
      </c>
      <c r="G80" s="1">
        <v>8</v>
      </c>
      <c r="H80" s="1">
        <v>1</v>
      </c>
      <c r="I80" s="1">
        <v>0</v>
      </c>
      <c r="J80" s="1">
        <v>72</v>
      </c>
      <c r="K80" s="1">
        <v>1</v>
      </c>
      <c r="L80" s="1">
        <v>1</v>
      </c>
      <c r="M80" s="8" t="s">
        <v>214</v>
      </c>
      <c r="N80" s="1">
        <v>17</v>
      </c>
      <c r="O80" s="1">
        <v>60</v>
      </c>
      <c r="P80" s="1">
        <v>0</v>
      </c>
      <c r="Q80" s="1">
        <v>0</v>
      </c>
      <c r="R80" s="1">
        <v>3</v>
      </c>
      <c r="S80" s="1">
        <v>24</v>
      </c>
      <c r="T80" s="1">
        <v>11</v>
      </c>
      <c r="U80" s="1">
        <v>0</v>
      </c>
      <c r="V80" s="1">
        <v>0</v>
      </c>
      <c r="W80" s="1">
        <v>8</v>
      </c>
    </row>
    <row r="81" spans="1:23" x14ac:dyDescent="0.2">
      <c r="A81" s="8" t="s">
        <v>220</v>
      </c>
      <c r="B81" s="1">
        <v>560</v>
      </c>
      <c r="C81" s="1">
        <v>32</v>
      </c>
      <c r="D81" s="1">
        <v>80</v>
      </c>
      <c r="E81" s="1">
        <v>163</v>
      </c>
      <c r="F81" s="1">
        <v>88</v>
      </c>
      <c r="G81" s="1">
        <v>6</v>
      </c>
      <c r="H81" s="1">
        <v>1</v>
      </c>
      <c r="I81" s="1">
        <v>0</v>
      </c>
      <c r="J81" s="1">
        <v>71</v>
      </c>
      <c r="K81" s="1">
        <v>1</v>
      </c>
      <c r="L81" s="1">
        <v>1</v>
      </c>
      <c r="M81" s="8" t="s">
        <v>220</v>
      </c>
      <c r="N81" s="1">
        <v>12</v>
      </c>
      <c r="O81" s="1">
        <v>59</v>
      </c>
      <c r="P81" s="1">
        <v>0</v>
      </c>
      <c r="Q81" s="1">
        <v>0</v>
      </c>
      <c r="R81" s="1">
        <v>3</v>
      </c>
      <c r="S81" s="1">
        <v>24</v>
      </c>
      <c r="T81" s="1">
        <v>11</v>
      </c>
      <c r="U81" s="1">
        <v>0</v>
      </c>
      <c r="V81" s="1">
        <v>0</v>
      </c>
      <c r="W81" s="1">
        <v>8</v>
      </c>
    </row>
    <row r="82" spans="1:23" x14ac:dyDescent="0.2">
      <c r="A82" s="8">
        <v>1</v>
      </c>
      <c r="B82" s="1">
        <v>6</v>
      </c>
      <c r="C82" s="1">
        <v>0</v>
      </c>
      <c r="D82" s="1">
        <v>0</v>
      </c>
      <c r="E82" s="1">
        <v>0</v>
      </c>
      <c r="F82" s="1">
        <v>0</v>
      </c>
      <c r="G82" s="1">
        <v>0</v>
      </c>
      <c r="H82" s="1">
        <v>0</v>
      </c>
      <c r="I82" s="1">
        <v>0</v>
      </c>
      <c r="J82" s="1">
        <v>0</v>
      </c>
      <c r="K82" s="1">
        <v>0</v>
      </c>
      <c r="L82" s="1">
        <v>0</v>
      </c>
      <c r="M82" s="8">
        <v>1</v>
      </c>
      <c r="N82" s="1">
        <v>5</v>
      </c>
      <c r="O82" s="1">
        <v>1</v>
      </c>
      <c r="P82" s="1">
        <v>0</v>
      </c>
      <c r="Q82" s="1">
        <v>0</v>
      </c>
      <c r="R82" s="1">
        <v>0</v>
      </c>
      <c r="S82" s="1">
        <v>0</v>
      </c>
      <c r="T82" s="1">
        <v>0</v>
      </c>
      <c r="U82" s="1">
        <v>0</v>
      </c>
      <c r="V82" s="1">
        <v>0</v>
      </c>
      <c r="W82" s="1">
        <v>0</v>
      </c>
    </row>
    <row r="83" spans="1:23" x14ac:dyDescent="0.2">
      <c r="A83" s="8">
        <v>2</v>
      </c>
      <c r="B83" s="1">
        <v>3</v>
      </c>
      <c r="C83" s="1">
        <v>0</v>
      </c>
      <c r="D83" s="1">
        <v>0</v>
      </c>
      <c r="E83" s="1">
        <v>0</v>
      </c>
      <c r="F83" s="1">
        <v>1</v>
      </c>
      <c r="G83" s="1">
        <v>2</v>
      </c>
      <c r="H83" s="1">
        <v>0</v>
      </c>
      <c r="I83" s="1">
        <v>0</v>
      </c>
      <c r="J83" s="1">
        <v>0</v>
      </c>
      <c r="K83" s="1">
        <v>0</v>
      </c>
      <c r="L83" s="1">
        <v>0</v>
      </c>
      <c r="M83" s="8">
        <v>2</v>
      </c>
      <c r="N83" s="1">
        <v>0</v>
      </c>
      <c r="O83" s="1">
        <v>0</v>
      </c>
      <c r="P83" s="1">
        <v>0</v>
      </c>
      <c r="Q83" s="1">
        <v>0</v>
      </c>
      <c r="R83" s="1">
        <v>0</v>
      </c>
      <c r="S83" s="1">
        <v>0</v>
      </c>
      <c r="T83" s="1">
        <v>0</v>
      </c>
      <c r="U83" s="1">
        <v>0</v>
      </c>
      <c r="V83" s="1">
        <v>0</v>
      </c>
      <c r="W83" s="1">
        <v>0</v>
      </c>
    </row>
    <row r="84" spans="1:23" x14ac:dyDescent="0.2">
      <c r="A84" s="8" t="s">
        <v>364</v>
      </c>
      <c r="B84" s="1">
        <v>0</v>
      </c>
      <c r="C84" s="1">
        <v>0</v>
      </c>
      <c r="D84" s="1">
        <v>0</v>
      </c>
      <c r="E84" s="1">
        <v>0</v>
      </c>
      <c r="F84" s="1">
        <v>0</v>
      </c>
      <c r="G84" s="1">
        <v>0</v>
      </c>
      <c r="H84" s="1">
        <v>0</v>
      </c>
      <c r="I84" s="1">
        <v>0</v>
      </c>
      <c r="J84" s="1">
        <v>0</v>
      </c>
      <c r="K84" s="1">
        <v>0</v>
      </c>
      <c r="L84" s="1">
        <v>0</v>
      </c>
      <c r="M84" s="8" t="s">
        <v>364</v>
      </c>
      <c r="N84" s="1">
        <v>0</v>
      </c>
      <c r="O84" s="1">
        <v>0</v>
      </c>
      <c r="P84" s="1">
        <v>0</v>
      </c>
      <c r="Q84" s="1">
        <v>0</v>
      </c>
      <c r="R84" s="1">
        <v>0</v>
      </c>
      <c r="S84" s="1">
        <v>0</v>
      </c>
      <c r="T84" s="1">
        <v>0</v>
      </c>
      <c r="U84" s="1">
        <v>0</v>
      </c>
      <c r="V84" s="1">
        <v>0</v>
      </c>
      <c r="W84" s="1">
        <v>0</v>
      </c>
    </row>
    <row r="85" spans="1:23" x14ac:dyDescent="0.2">
      <c r="A85" s="8" t="s">
        <v>218</v>
      </c>
      <c r="B85" s="1">
        <v>0</v>
      </c>
      <c r="C85" s="1">
        <v>0</v>
      </c>
      <c r="D85" s="1">
        <v>0</v>
      </c>
      <c r="E85" s="1">
        <v>0</v>
      </c>
      <c r="F85" s="1">
        <v>0</v>
      </c>
      <c r="G85" s="1">
        <v>0</v>
      </c>
      <c r="H85" s="1">
        <v>0</v>
      </c>
      <c r="I85" s="1">
        <v>0</v>
      </c>
      <c r="J85" s="1">
        <v>0</v>
      </c>
      <c r="K85" s="1">
        <v>0</v>
      </c>
      <c r="L85" s="1">
        <v>0</v>
      </c>
      <c r="M85" s="8" t="s">
        <v>218</v>
      </c>
      <c r="N85" s="1">
        <v>0</v>
      </c>
      <c r="O85" s="1">
        <v>0</v>
      </c>
      <c r="P85" s="1">
        <v>0</v>
      </c>
      <c r="Q85" s="1">
        <v>0</v>
      </c>
      <c r="R85" s="1">
        <v>0</v>
      </c>
      <c r="S85" s="1">
        <v>0</v>
      </c>
      <c r="T85" s="1">
        <v>0</v>
      </c>
      <c r="U85" s="1">
        <v>0</v>
      </c>
      <c r="V85" s="1">
        <v>0</v>
      </c>
      <c r="W85" s="1">
        <v>0</v>
      </c>
    </row>
    <row r="86" spans="1:23" x14ac:dyDescent="0.2">
      <c r="A86" s="8" t="s">
        <v>217</v>
      </c>
      <c r="B86" s="1">
        <v>1</v>
      </c>
      <c r="C86" s="1">
        <v>0</v>
      </c>
      <c r="D86" s="1">
        <v>0</v>
      </c>
      <c r="E86" s="1">
        <v>0</v>
      </c>
      <c r="F86" s="1">
        <v>0</v>
      </c>
      <c r="G86" s="1">
        <v>0</v>
      </c>
      <c r="H86" s="1">
        <v>0</v>
      </c>
      <c r="I86" s="1">
        <v>0</v>
      </c>
      <c r="J86" s="1">
        <v>1</v>
      </c>
      <c r="K86" s="1">
        <v>0</v>
      </c>
      <c r="L86" s="1">
        <v>0</v>
      </c>
      <c r="M86" s="8" t="s">
        <v>217</v>
      </c>
      <c r="N86" s="1">
        <v>0</v>
      </c>
      <c r="O86" s="1">
        <v>0</v>
      </c>
      <c r="P86" s="1">
        <v>0</v>
      </c>
      <c r="Q86" s="1">
        <v>0</v>
      </c>
      <c r="R86" s="1">
        <v>0</v>
      </c>
      <c r="S86" s="1">
        <v>0</v>
      </c>
      <c r="T86" s="1">
        <v>0</v>
      </c>
      <c r="U86" s="1">
        <v>0</v>
      </c>
      <c r="V86" s="1">
        <v>0</v>
      </c>
      <c r="W86" s="1">
        <v>0</v>
      </c>
    </row>
    <row r="87" spans="1:23" x14ac:dyDescent="0.2">
      <c r="A87" s="8" t="s">
        <v>216</v>
      </c>
      <c r="B87" s="1">
        <v>0.1</v>
      </c>
      <c r="C87" s="1">
        <v>0</v>
      </c>
      <c r="D87" s="1">
        <v>0</v>
      </c>
      <c r="E87" s="1">
        <v>0</v>
      </c>
      <c r="F87" s="1" t="s">
        <v>356</v>
      </c>
      <c r="G87" s="1">
        <v>0.5</v>
      </c>
      <c r="H87" s="1">
        <v>0</v>
      </c>
      <c r="I87" s="1">
        <v>0</v>
      </c>
      <c r="J87" s="1">
        <v>0.4</v>
      </c>
      <c r="K87" s="1">
        <v>0</v>
      </c>
      <c r="L87" s="1">
        <v>0</v>
      </c>
      <c r="M87" s="8" t="s">
        <v>216</v>
      </c>
      <c r="N87" s="1">
        <v>0.3</v>
      </c>
      <c r="O87" s="1" t="s">
        <v>356</v>
      </c>
      <c r="P87" s="1">
        <v>0</v>
      </c>
      <c r="Q87" s="1">
        <v>0</v>
      </c>
      <c r="R87" s="1">
        <v>0</v>
      </c>
      <c r="S87" s="1">
        <v>0</v>
      </c>
      <c r="T87" s="1">
        <v>0</v>
      </c>
      <c r="U87" s="1">
        <v>0</v>
      </c>
      <c r="V87" s="1">
        <v>0</v>
      </c>
      <c r="W87" s="1">
        <v>0</v>
      </c>
    </row>
    <row r="89" spans="1:23" x14ac:dyDescent="0.2">
      <c r="A89" s="8" t="s">
        <v>352</v>
      </c>
      <c r="B89" s="1">
        <v>173</v>
      </c>
      <c r="C89" s="1">
        <v>8</v>
      </c>
      <c r="D89" s="1">
        <v>29</v>
      </c>
      <c r="E89" s="1">
        <v>39</v>
      </c>
      <c r="F89" s="1">
        <v>22</v>
      </c>
      <c r="G89" s="1">
        <v>4</v>
      </c>
      <c r="H89" s="1">
        <v>0</v>
      </c>
      <c r="I89" s="1">
        <v>0</v>
      </c>
      <c r="J89" s="1">
        <v>24</v>
      </c>
      <c r="K89" s="1">
        <v>0</v>
      </c>
      <c r="L89" s="1">
        <v>0</v>
      </c>
      <c r="M89" s="8" t="s">
        <v>352</v>
      </c>
      <c r="N89" s="1">
        <v>13</v>
      </c>
      <c r="O89" s="1">
        <v>18</v>
      </c>
      <c r="P89" s="1">
        <v>0</v>
      </c>
      <c r="Q89" s="1">
        <v>0</v>
      </c>
      <c r="R89" s="1">
        <v>1</v>
      </c>
      <c r="S89" s="1">
        <v>7</v>
      </c>
      <c r="T89" s="1">
        <v>5</v>
      </c>
      <c r="U89" s="1">
        <v>0</v>
      </c>
      <c r="V89" s="1">
        <v>0</v>
      </c>
      <c r="W89" s="1">
        <v>3</v>
      </c>
    </row>
    <row r="90" spans="1:23" x14ac:dyDescent="0.2">
      <c r="A90" s="8" t="s">
        <v>220</v>
      </c>
      <c r="B90" s="1">
        <v>166</v>
      </c>
      <c r="C90" s="1">
        <v>8</v>
      </c>
      <c r="D90" s="1">
        <v>29</v>
      </c>
      <c r="E90" s="1">
        <v>39</v>
      </c>
      <c r="F90" s="1">
        <v>21</v>
      </c>
      <c r="G90" s="1">
        <v>3</v>
      </c>
      <c r="H90" s="1">
        <v>0</v>
      </c>
      <c r="I90" s="1">
        <v>0</v>
      </c>
      <c r="J90" s="1">
        <v>24</v>
      </c>
      <c r="K90" s="1">
        <v>0</v>
      </c>
      <c r="L90" s="1">
        <v>0</v>
      </c>
      <c r="M90" s="8" t="s">
        <v>220</v>
      </c>
      <c r="N90" s="1">
        <v>8</v>
      </c>
      <c r="O90" s="1">
        <v>18</v>
      </c>
      <c r="P90" s="1">
        <v>0</v>
      </c>
      <c r="Q90" s="1">
        <v>0</v>
      </c>
      <c r="R90" s="1">
        <v>1</v>
      </c>
      <c r="S90" s="1">
        <v>7</v>
      </c>
      <c r="T90" s="1">
        <v>5</v>
      </c>
      <c r="U90" s="1">
        <v>0</v>
      </c>
      <c r="V90" s="1">
        <v>0</v>
      </c>
      <c r="W90" s="1">
        <v>3</v>
      </c>
    </row>
    <row r="91" spans="1:23" x14ac:dyDescent="0.2">
      <c r="A91" s="8">
        <v>1</v>
      </c>
      <c r="B91" s="1">
        <v>5</v>
      </c>
      <c r="C91" s="1">
        <v>0</v>
      </c>
      <c r="D91" s="1">
        <v>0</v>
      </c>
      <c r="E91" s="1">
        <v>0</v>
      </c>
      <c r="F91" s="1">
        <v>0</v>
      </c>
      <c r="G91" s="1">
        <v>0</v>
      </c>
      <c r="H91" s="1">
        <v>0</v>
      </c>
      <c r="I91" s="1">
        <v>0</v>
      </c>
      <c r="J91" s="1">
        <v>0</v>
      </c>
      <c r="K91" s="1">
        <v>0</v>
      </c>
      <c r="L91" s="1">
        <v>0</v>
      </c>
      <c r="M91" s="8">
        <v>1</v>
      </c>
      <c r="N91" s="1">
        <v>5</v>
      </c>
      <c r="O91" s="1">
        <v>0</v>
      </c>
      <c r="P91" s="1">
        <v>0</v>
      </c>
      <c r="Q91" s="1">
        <v>0</v>
      </c>
      <c r="R91" s="1">
        <v>0</v>
      </c>
      <c r="S91" s="1">
        <v>0</v>
      </c>
      <c r="T91" s="1">
        <v>0</v>
      </c>
      <c r="U91" s="1">
        <v>0</v>
      </c>
      <c r="V91" s="1">
        <v>0</v>
      </c>
      <c r="W91" s="1">
        <v>0</v>
      </c>
    </row>
    <row r="92" spans="1:23" x14ac:dyDescent="0.2">
      <c r="A92" s="8">
        <v>2</v>
      </c>
      <c r="B92" s="1">
        <v>2</v>
      </c>
      <c r="C92" s="1">
        <v>0</v>
      </c>
      <c r="D92" s="1">
        <v>0</v>
      </c>
      <c r="E92" s="1">
        <v>0</v>
      </c>
      <c r="F92" s="1">
        <v>1</v>
      </c>
      <c r="G92" s="1">
        <v>1</v>
      </c>
      <c r="H92" s="1">
        <v>0</v>
      </c>
      <c r="I92" s="1">
        <v>0</v>
      </c>
      <c r="J92" s="1">
        <v>0</v>
      </c>
      <c r="K92" s="1">
        <v>0</v>
      </c>
      <c r="L92" s="1">
        <v>0</v>
      </c>
      <c r="M92" s="8">
        <v>2</v>
      </c>
      <c r="N92" s="1">
        <v>0</v>
      </c>
      <c r="O92" s="1">
        <v>0</v>
      </c>
      <c r="P92" s="1">
        <v>0</v>
      </c>
      <c r="Q92" s="1">
        <v>0</v>
      </c>
      <c r="R92" s="1">
        <v>0</v>
      </c>
      <c r="S92" s="1">
        <v>0</v>
      </c>
      <c r="T92" s="1">
        <v>0</v>
      </c>
      <c r="U92" s="1">
        <v>0</v>
      </c>
      <c r="V92" s="1">
        <v>0</v>
      </c>
      <c r="W92" s="1">
        <v>0</v>
      </c>
    </row>
    <row r="93" spans="1:23" x14ac:dyDescent="0.2">
      <c r="A93" s="8" t="s">
        <v>364</v>
      </c>
      <c r="B93" s="1">
        <v>0</v>
      </c>
      <c r="C93" s="1">
        <v>0</v>
      </c>
      <c r="D93" s="1">
        <v>0</v>
      </c>
      <c r="E93" s="1">
        <v>0</v>
      </c>
      <c r="F93" s="1">
        <v>0</v>
      </c>
      <c r="G93" s="1">
        <v>0</v>
      </c>
      <c r="H93" s="1">
        <v>0</v>
      </c>
      <c r="I93" s="1">
        <v>0</v>
      </c>
      <c r="J93" s="1">
        <v>0</v>
      </c>
      <c r="K93" s="1">
        <v>0</v>
      </c>
      <c r="L93" s="1">
        <v>0</v>
      </c>
      <c r="M93" s="8" t="s">
        <v>364</v>
      </c>
      <c r="N93" s="1">
        <v>0</v>
      </c>
      <c r="O93" s="1">
        <v>0</v>
      </c>
      <c r="P93" s="1">
        <v>0</v>
      </c>
      <c r="Q93" s="1">
        <v>0</v>
      </c>
      <c r="R93" s="1">
        <v>0</v>
      </c>
      <c r="S93" s="1">
        <v>0</v>
      </c>
      <c r="T93" s="1">
        <v>0</v>
      </c>
      <c r="U93" s="1">
        <v>0</v>
      </c>
      <c r="V93" s="1">
        <v>0</v>
      </c>
      <c r="W93" s="1">
        <v>0</v>
      </c>
    </row>
    <row r="94" spans="1:23" x14ac:dyDescent="0.2">
      <c r="A94" s="8" t="s">
        <v>218</v>
      </c>
      <c r="B94" s="1">
        <v>0</v>
      </c>
      <c r="C94" s="1">
        <v>0</v>
      </c>
      <c r="D94" s="1">
        <v>0</v>
      </c>
      <c r="E94" s="1">
        <v>0</v>
      </c>
      <c r="F94" s="1">
        <v>0</v>
      </c>
      <c r="G94" s="1">
        <v>0</v>
      </c>
      <c r="H94" s="1">
        <v>0</v>
      </c>
      <c r="I94" s="1">
        <v>0</v>
      </c>
      <c r="J94" s="1">
        <v>0</v>
      </c>
      <c r="K94" s="1">
        <v>0</v>
      </c>
      <c r="L94" s="1">
        <v>0</v>
      </c>
      <c r="M94" s="8" t="s">
        <v>218</v>
      </c>
      <c r="N94" s="1">
        <v>0</v>
      </c>
      <c r="O94" s="1">
        <v>0</v>
      </c>
      <c r="P94" s="1">
        <v>0</v>
      </c>
      <c r="Q94" s="1">
        <v>0</v>
      </c>
      <c r="R94" s="1">
        <v>0</v>
      </c>
      <c r="S94" s="1">
        <v>0</v>
      </c>
      <c r="T94" s="1">
        <v>0</v>
      </c>
      <c r="U94" s="1">
        <v>0</v>
      </c>
      <c r="V94" s="1">
        <v>0</v>
      </c>
      <c r="W94" s="1">
        <v>0</v>
      </c>
    </row>
    <row r="95" spans="1:23" x14ac:dyDescent="0.2">
      <c r="A95" s="8" t="s">
        <v>217</v>
      </c>
      <c r="B95" s="1">
        <v>0</v>
      </c>
      <c r="C95" s="1">
        <v>0</v>
      </c>
      <c r="D95" s="1">
        <v>0</v>
      </c>
      <c r="E95" s="1">
        <v>0</v>
      </c>
      <c r="F95" s="1">
        <v>0</v>
      </c>
      <c r="G95" s="1">
        <v>0</v>
      </c>
      <c r="H95" s="1">
        <v>0</v>
      </c>
      <c r="I95" s="1">
        <v>0</v>
      </c>
      <c r="J95" s="1">
        <v>0</v>
      </c>
      <c r="K95" s="1">
        <v>0</v>
      </c>
      <c r="L95" s="1">
        <v>0</v>
      </c>
      <c r="M95" s="8" t="s">
        <v>217</v>
      </c>
      <c r="N95" s="1">
        <v>0</v>
      </c>
      <c r="O95" s="1">
        <v>0</v>
      </c>
      <c r="P95" s="1">
        <v>0</v>
      </c>
      <c r="Q95" s="1">
        <v>0</v>
      </c>
      <c r="R95" s="1">
        <v>0</v>
      </c>
      <c r="S95" s="1">
        <v>0</v>
      </c>
      <c r="T95" s="1">
        <v>0</v>
      </c>
      <c r="U95" s="1">
        <v>0</v>
      </c>
      <c r="V95" s="1">
        <v>0</v>
      </c>
      <c r="W95" s="1">
        <v>0</v>
      </c>
    </row>
    <row r="96" spans="1:23" x14ac:dyDescent="0.2">
      <c r="A96" s="8" t="s">
        <v>216</v>
      </c>
      <c r="B96" s="1">
        <v>0.1</v>
      </c>
      <c r="C96" s="1">
        <v>0</v>
      </c>
      <c r="D96" s="1">
        <v>0</v>
      </c>
      <c r="E96" s="1">
        <v>0</v>
      </c>
      <c r="F96" s="1">
        <v>0.1</v>
      </c>
      <c r="G96" s="1">
        <v>0.5</v>
      </c>
      <c r="H96" s="1">
        <v>0</v>
      </c>
      <c r="I96" s="1">
        <v>0</v>
      </c>
      <c r="J96" s="1">
        <v>0</v>
      </c>
      <c r="K96" s="1">
        <v>0</v>
      </c>
      <c r="L96" s="1">
        <v>0</v>
      </c>
      <c r="M96" s="8" t="s">
        <v>216</v>
      </c>
      <c r="N96" s="1">
        <v>0.4</v>
      </c>
      <c r="O96" s="1">
        <v>0</v>
      </c>
      <c r="P96" s="1">
        <v>0</v>
      </c>
      <c r="Q96" s="1">
        <v>0</v>
      </c>
      <c r="R96" s="1">
        <v>0</v>
      </c>
      <c r="S96" s="1">
        <v>0</v>
      </c>
      <c r="T96" s="1">
        <v>0</v>
      </c>
      <c r="U96" s="1">
        <v>0</v>
      </c>
      <c r="V96" s="1">
        <v>0</v>
      </c>
      <c r="W96" s="1">
        <v>0</v>
      </c>
    </row>
    <row r="98" spans="1:23" x14ac:dyDescent="0.2">
      <c r="A98" s="8" t="s">
        <v>353</v>
      </c>
      <c r="B98" s="1">
        <v>83</v>
      </c>
      <c r="C98" s="1">
        <v>9</v>
      </c>
      <c r="D98" s="1">
        <v>15</v>
      </c>
      <c r="E98" s="1">
        <v>26</v>
      </c>
      <c r="F98" s="1">
        <v>10</v>
      </c>
      <c r="G98" s="1">
        <v>0</v>
      </c>
      <c r="H98" s="1">
        <v>0</v>
      </c>
      <c r="I98" s="1">
        <v>0</v>
      </c>
      <c r="J98" s="1">
        <v>7</v>
      </c>
      <c r="K98" s="1">
        <v>0</v>
      </c>
      <c r="L98" s="1">
        <v>0</v>
      </c>
      <c r="M98" s="8" t="s">
        <v>353</v>
      </c>
      <c r="N98" s="1">
        <v>1</v>
      </c>
      <c r="O98" s="1">
        <v>14</v>
      </c>
      <c r="P98" s="1">
        <v>0</v>
      </c>
      <c r="Q98" s="1">
        <v>0</v>
      </c>
      <c r="R98" s="1">
        <v>0</v>
      </c>
      <c r="S98" s="1">
        <v>0</v>
      </c>
      <c r="T98" s="1">
        <v>0</v>
      </c>
      <c r="U98" s="1">
        <v>0</v>
      </c>
      <c r="V98" s="1">
        <v>0</v>
      </c>
      <c r="W98" s="1">
        <v>1</v>
      </c>
    </row>
    <row r="99" spans="1:23" x14ac:dyDescent="0.2">
      <c r="A99" s="8" t="s">
        <v>220</v>
      </c>
      <c r="B99" s="1">
        <v>83</v>
      </c>
      <c r="C99" s="1">
        <v>9</v>
      </c>
      <c r="D99" s="1">
        <v>15</v>
      </c>
      <c r="E99" s="1">
        <v>26</v>
      </c>
      <c r="F99" s="1">
        <v>10</v>
      </c>
      <c r="G99" s="1">
        <v>0</v>
      </c>
      <c r="H99" s="1">
        <v>0</v>
      </c>
      <c r="I99" s="1">
        <v>0</v>
      </c>
      <c r="J99" s="1">
        <v>7</v>
      </c>
      <c r="K99" s="1">
        <v>0</v>
      </c>
      <c r="L99" s="1">
        <v>0</v>
      </c>
      <c r="M99" s="8" t="s">
        <v>220</v>
      </c>
      <c r="N99" s="1">
        <v>1</v>
      </c>
      <c r="O99" s="1">
        <v>14</v>
      </c>
      <c r="P99" s="1">
        <v>0</v>
      </c>
      <c r="Q99" s="1">
        <v>0</v>
      </c>
      <c r="R99" s="1">
        <v>0</v>
      </c>
      <c r="S99" s="1">
        <v>0</v>
      </c>
      <c r="T99" s="1">
        <v>0</v>
      </c>
      <c r="U99" s="1">
        <v>0</v>
      </c>
      <c r="V99" s="1">
        <v>0</v>
      </c>
      <c r="W99" s="1">
        <v>1</v>
      </c>
    </row>
    <row r="100" spans="1:23" x14ac:dyDescent="0.2">
      <c r="A100" s="8">
        <v>1</v>
      </c>
      <c r="B100" s="1">
        <v>0</v>
      </c>
      <c r="C100" s="1">
        <v>0</v>
      </c>
      <c r="D100" s="1">
        <v>0</v>
      </c>
      <c r="E100" s="1">
        <v>0</v>
      </c>
      <c r="F100" s="1">
        <v>0</v>
      </c>
      <c r="G100" s="1">
        <v>0</v>
      </c>
      <c r="H100" s="1">
        <v>0</v>
      </c>
      <c r="I100" s="1">
        <v>0</v>
      </c>
      <c r="J100" s="1">
        <v>0</v>
      </c>
      <c r="K100" s="1">
        <v>0</v>
      </c>
      <c r="L100" s="1">
        <v>0</v>
      </c>
      <c r="M100" s="8">
        <v>1</v>
      </c>
      <c r="N100" s="1">
        <v>0</v>
      </c>
      <c r="O100" s="1">
        <v>0</v>
      </c>
      <c r="P100" s="1">
        <v>0</v>
      </c>
      <c r="Q100" s="1">
        <v>0</v>
      </c>
      <c r="R100" s="1">
        <v>0</v>
      </c>
      <c r="S100" s="1">
        <v>0</v>
      </c>
      <c r="T100" s="1">
        <v>0</v>
      </c>
      <c r="U100" s="1">
        <v>0</v>
      </c>
      <c r="V100" s="1">
        <v>0</v>
      </c>
      <c r="W100" s="1">
        <v>0</v>
      </c>
    </row>
    <row r="101" spans="1:23" x14ac:dyDescent="0.2">
      <c r="A101" s="8">
        <v>2</v>
      </c>
      <c r="B101" s="1">
        <v>0</v>
      </c>
      <c r="C101" s="1">
        <v>0</v>
      </c>
      <c r="D101" s="1">
        <v>0</v>
      </c>
      <c r="E101" s="1">
        <v>0</v>
      </c>
      <c r="F101" s="1">
        <v>0</v>
      </c>
      <c r="G101" s="1">
        <v>0</v>
      </c>
      <c r="H101" s="1">
        <v>0</v>
      </c>
      <c r="I101" s="1">
        <v>0</v>
      </c>
      <c r="J101" s="1">
        <v>0</v>
      </c>
      <c r="K101" s="1">
        <v>0</v>
      </c>
      <c r="L101" s="1">
        <v>0</v>
      </c>
      <c r="M101" s="8">
        <v>2</v>
      </c>
      <c r="N101" s="1">
        <v>0</v>
      </c>
      <c r="O101" s="1">
        <v>0</v>
      </c>
      <c r="P101" s="1">
        <v>0</v>
      </c>
      <c r="Q101" s="1">
        <v>0</v>
      </c>
      <c r="R101" s="1">
        <v>0</v>
      </c>
      <c r="S101" s="1">
        <v>0</v>
      </c>
      <c r="T101" s="1">
        <v>0</v>
      </c>
      <c r="U101" s="1">
        <v>0</v>
      </c>
      <c r="V101" s="1">
        <v>0</v>
      </c>
      <c r="W101" s="1">
        <v>0</v>
      </c>
    </row>
    <row r="102" spans="1:23" x14ac:dyDescent="0.2">
      <c r="A102" s="8" t="s">
        <v>364</v>
      </c>
      <c r="B102" s="1">
        <v>0</v>
      </c>
      <c r="C102" s="1">
        <v>0</v>
      </c>
      <c r="D102" s="1">
        <v>0</v>
      </c>
      <c r="E102" s="1">
        <v>0</v>
      </c>
      <c r="F102" s="1">
        <v>0</v>
      </c>
      <c r="G102" s="1">
        <v>0</v>
      </c>
      <c r="H102" s="1">
        <v>0</v>
      </c>
      <c r="I102" s="1">
        <v>0</v>
      </c>
      <c r="J102" s="1">
        <v>0</v>
      </c>
      <c r="K102" s="1">
        <v>0</v>
      </c>
      <c r="L102" s="1">
        <v>0</v>
      </c>
      <c r="M102" s="8" t="s">
        <v>364</v>
      </c>
      <c r="N102" s="1">
        <v>0</v>
      </c>
      <c r="O102" s="1">
        <v>0</v>
      </c>
      <c r="P102" s="1">
        <v>0</v>
      </c>
      <c r="Q102" s="1">
        <v>0</v>
      </c>
      <c r="R102" s="1">
        <v>0</v>
      </c>
      <c r="S102" s="1">
        <v>0</v>
      </c>
      <c r="T102" s="1">
        <v>0</v>
      </c>
      <c r="U102" s="1">
        <v>0</v>
      </c>
      <c r="V102" s="1">
        <v>0</v>
      </c>
      <c r="W102" s="1">
        <v>0</v>
      </c>
    </row>
    <row r="103" spans="1:23" x14ac:dyDescent="0.2">
      <c r="A103" s="8" t="s">
        <v>218</v>
      </c>
      <c r="B103" s="1">
        <v>0</v>
      </c>
      <c r="C103" s="1">
        <v>0</v>
      </c>
      <c r="D103" s="1">
        <v>0</v>
      </c>
      <c r="E103" s="1">
        <v>0</v>
      </c>
      <c r="F103" s="1">
        <v>0</v>
      </c>
      <c r="G103" s="1">
        <v>0</v>
      </c>
      <c r="H103" s="1">
        <v>0</v>
      </c>
      <c r="I103" s="1">
        <v>0</v>
      </c>
      <c r="J103" s="1">
        <v>0</v>
      </c>
      <c r="K103" s="1">
        <v>0</v>
      </c>
      <c r="L103" s="1">
        <v>0</v>
      </c>
      <c r="M103" s="8" t="s">
        <v>218</v>
      </c>
      <c r="N103" s="1">
        <v>0</v>
      </c>
      <c r="O103" s="1">
        <v>0</v>
      </c>
      <c r="P103" s="1">
        <v>0</v>
      </c>
      <c r="Q103" s="1">
        <v>0</v>
      </c>
      <c r="R103" s="1">
        <v>0</v>
      </c>
      <c r="S103" s="1">
        <v>0</v>
      </c>
      <c r="T103" s="1">
        <v>0</v>
      </c>
      <c r="U103" s="1">
        <v>0</v>
      </c>
      <c r="V103" s="1">
        <v>0</v>
      </c>
      <c r="W103" s="1">
        <v>0</v>
      </c>
    </row>
    <row r="104" spans="1:23" x14ac:dyDescent="0.2">
      <c r="A104" s="8" t="s">
        <v>217</v>
      </c>
      <c r="B104" s="1">
        <v>0</v>
      </c>
      <c r="C104" s="1">
        <v>0</v>
      </c>
      <c r="D104" s="1">
        <v>0</v>
      </c>
      <c r="E104" s="1">
        <v>0</v>
      </c>
      <c r="F104" s="1">
        <v>0</v>
      </c>
      <c r="G104" s="1">
        <v>0</v>
      </c>
      <c r="H104" s="1">
        <v>0</v>
      </c>
      <c r="I104" s="1">
        <v>0</v>
      </c>
      <c r="J104" s="1">
        <v>0</v>
      </c>
      <c r="K104" s="1">
        <v>0</v>
      </c>
      <c r="L104" s="1">
        <v>0</v>
      </c>
      <c r="M104" s="8" t="s">
        <v>217</v>
      </c>
      <c r="N104" s="1">
        <v>0</v>
      </c>
      <c r="O104" s="1">
        <v>0</v>
      </c>
      <c r="P104" s="1">
        <v>0</v>
      </c>
      <c r="Q104" s="1">
        <v>0</v>
      </c>
      <c r="R104" s="1">
        <v>0</v>
      </c>
      <c r="S104" s="1">
        <v>0</v>
      </c>
      <c r="T104" s="1">
        <v>0</v>
      </c>
      <c r="U104" s="1">
        <v>0</v>
      </c>
      <c r="V104" s="1">
        <v>0</v>
      </c>
      <c r="W104" s="1">
        <v>0</v>
      </c>
    </row>
    <row r="105" spans="1:23" x14ac:dyDescent="0.2">
      <c r="A105" s="8" t="s">
        <v>216</v>
      </c>
      <c r="B105" s="1">
        <v>0</v>
      </c>
      <c r="C105" s="1">
        <v>0</v>
      </c>
      <c r="D105" s="1">
        <v>0</v>
      </c>
      <c r="E105" s="1">
        <v>0</v>
      </c>
      <c r="F105" s="1">
        <v>0</v>
      </c>
      <c r="G105" s="1">
        <v>0</v>
      </c>
      <c r="H105" s="1">
        <v>0</v>
      </c>
      <c r="I105" s="1">
        <v>0</v>
      </c>
      <c r="J105" s="1">
        <v>0</v>
      </c>
      <c r="K105" s="1">
        <v>0</v>
      </c>
      <c r="L105" s="1">
        <v>0</v>
      </c>
      <c r="M105" s="8" t="s">
        <v>216</v>
      </c>
      <c r="N105" s="1">
        <v>0</v>
      </c>
      <c r="O105" s="1">
        <v>0</v>
      </c>
      <c r="P105" s="1">
        <v>0</v>
      </c>
      <c r="Q105" s="1">
        <v>0</v>
      </c>
      <c r="R105" s="1">
        <v>0</v>
      </c>
      <c r="S105" s="1">
        <v>0</v>
      </c>
      <c r="T105" s="1">
        <v>0</v>
      </c>
      <c r="U105" s="1">
        <v>0</v>
      </c>
      <c r="V105" s="1">
        <v>0</v>
      </c>
      <c r="W105" s="1">
        <v>0</v>
      </c>
    </row>
    <row r="107" spans="1:23" x14ac:dyDescent="0.2">
      <c r="A107" s="8" t="s">
        <v>354</v>
      </c>
      <c r="B107" s="1">
        <v>170</v>
      </c>
      <c r="C107" s="1">
        <v>7</v>
      </c>
      <c r="D107" s="1">
        <v>25</v>
      </c>
      <c r="E107" s="1">
        <v>42</v>
      </c>
      <c r="F107" s="1">
        <v>32</v>
      </c>
      <c r="G107" s="1">
        <v>2</v>
      </c>
      <c r="H107" s="1">
        <v>1</v>
      </c>
      <c r="I107" s="1">
        <v>0</v>
      </c>
      <c r="J107" s="1">
        <v>27</v>
      </c>
      <c r="K107" s="1">
        <v>1</v>
      </c>
      <c r="L107" s="1">
        <v>1</v>
      </c>
      <c r="M107" s="8" t="s">
        <v>354</v>
      </c>
      <c r="N107" s="1">
        <v>2</v>
      </c>
      <c r="O107" s="1">
        <v>12</v>
      </c>
      <c r="P107" s="1">
        <v>0</v>
      </c>
      <c r="Q107" s="1">
        <v>0</v>
      </c>
      <c r="R107" s="1">
        <v>1</v>
      </c>
      <c r="S107" s="1">
        <v>7</v>
      </c>
      <c r="T107" s="1">
        <v>6</v>
      </c>
      <c r="U107" s="1">
        <v>0</v>
      </c>
      <c r="V107" s="1">
        <v>0</v>
      </c>
      <c r="W107" s="1">
        <v>4</v>
      </c>
    </row>
    <row r="108" spans="1:23" x14ac:dyDescent="0.2">
      <c r="A108" s="8" t="s">
        <v>220</v>
      </c>
      <c r="B108" s="1">
        <v>168</v>
      </c>
      <c r="C108" s="1">
        <v>7</v>
      </c>
      <c r="D108" s="1">
        <v>25</v>
      </c>
      <c r="E108" s="1">
        <v>42</v>
      </c>
      <c r="F108" s="1">
        <v>32</v>
      </c>
      <c r="G108" s="1">
        <v>1</v>
      </c>
      <c r="H108" s="1">
        <v>1</v>
      </c>
      <c r="I108" s="1">
        <v>0</v>
      </c>
      <c r="J108" s="1">
        <v>26</v>
      </c>
      <c r="K108" s="1">
        <v>1</v>
      </c>
      <c r="L108" s="1">
        <v>1</v>
      </c>
      <c r="M108" s="8" t="s">
        <v>220</v>
      </c>
      <c r="N108" s="1">
        <v>2</v>
      </c>
      <c r="O108" s="1">
        <v>12</v>
      </c>
      <c r="P108" s="1">
        <v>0</v>
      </c>
      <c r="Q108" s="1">
        <v>0</v>
      </c>
      <c r="R108" s="1">
        <v>1</v>
      </c>
      <c r="S108" s="1">
        <v>7</v>
      </c>
      <c r="T108" s="1">
        <v>6</v>
      </c>
      <c r="U108" s="1">
        <v>0</v>
      </c>
      <c r="V108" s="1">
        <v>0</v>
      </c>
      <c r="W108" s="1">
        <v>4</v>
      </c>
    </row>
    <row r="109" spans="1:23" x14ac:dyDescent="0.2">
      <c r="A109" s="8">
        <v>1</v>
      </c>
      <c r="B109" s="1">
        <v>0</v>
      </c>
      <c r="C109" s="1">
        <v>0</v>
      </c>
      <c r="D109" s="1">
        <v>0</v>
      </c>
      <c r="E109" s="1">
        <v>0</v>
      </c>
      <c r="F109" s="1">
        <v>0</v>
      </c>
      <c r="G109" s="1">
        <v>0</v>
      </c>
      <c r="H109" s="1">
        <v>0</v>
      </c>
      <c r="I109" s="1">
        <v>0</v>
      </c>
      <c r="J109" s="1">
        <v>0</v>
      </c>
      <c r="K109" s="1">
        <v>0</v>
      </c>
      <c r="L109" s="1">
        <v>0</v>
      </c>
      <c r="M109" s="8">
        <v>1</v>
      </c>
      <c r="N109" s="1">
        <v>0</v>
      </c>
      <c r="O109" s="1">
        <v>0</v>
      </c>
      <c r="P109" s="1">
        <v>0</v>
      </c>
      <c r="Q109" s="1">
        <v>0</v>
      </c>
      <c r="R109" s="1">
        <v>0</v>
      </c>
      <c r="S109" s="1">
        <v>0</v>
      </c>
      <c r="T109" s="1">
        <v>0</v>
      </c>
      <c r="U109" s="1">
        <v>0</v>
      </c>
      <c r="V109" s="1">
        <v>0</v>
      </c>
      <c r="W109" s="1">
        <v>0</v>
      </c>
    </row>
    <row r="110" spans="1:23" x14ac:dyDescent="0.2">
      <c r="A110" s="8">
        <v>2</v>
      </c>
      <c r="B110" s="1">
        <v>1</v>
      </c>
      <c r="C110" s="1">
        <v>0</v>
      </c>
      <c r="D110" s="1">
        <v>0</v>
      </c>
      <c r="E110" s="1">
        <v>0</v>
      </c>
      <c r="F110" s="1">
        <v>0</v>
      </c>
      <c r="G110" s="1">
        <v>1</v>
      </c>
      <c r="H110" s="1">
        <v>0</v>
      </c>
      <c r="I110" s="1">
        <v>0</v>
      </c>
      <c r="J110" s="1">
        <v>0</v>
      </c>
      <c r="K110" s="1">
        <v>0</v>
      </c>
      <c r="L110" s="1">
        <v>0</v>
      </c>
      <c r="M110" s="8">
        <v>2</v>
      </c>
      <c r="N110" s="1">
        <v>0</v>
      </c>
      <c r="O110" s="1">
        <v>0</v>
      </c>
      <c r="P110" s="1">
        <v>0</v>
      </c>
      <c r="Q110" s="1">
        <v>0</v>
      </c>
      <c r="R110" s="1">
        <v>0</v>
      </c>
      <c r="S110" s="1">
        <v>0</v>
      </c>
      <c r="T110" s="1">
        <v>0</v>
      </c>
      <c r="U110" s="1">
        <v>0</v>
      </c>
      <c r="V110" s="1">
        <v>0</v>
      </c>
      <c r="W110" s="1">
        <v>0</v>
      </c>
    </row>
    <row r="111" spans="1:23" x14ac:dyDescent="0.2">
      <c r="A111" s="8" t="s">
        <v>364</v>
      </c>
      <c r="B111" s="1">
        <v>0</v>
      </c>
      <c r="C111" s="1">
        <v>0</v>
      </c>
      <c r="D111" s="1">
        <v>0</v>
      </c>
      <c r="E111" s="1">
        <v>0</v>
      </c>
      <c r="F111" s="1">
        <v>0</v>
      </c>
      <c r="G111" s="1">
        <v>0</v>
      </c>
      <c r="H111" s="1">
        <v>0</v>
      </c>
      <c r="I111" s="1">
        <v>0</v>
      </c>
      <c r="J111" s="1">
        <v>0</v>
      </c>
      <c r="K111" s="1">
        <v>0</v>
      </c>
      <c r="L111" s="1">
        <v>0</v>
      </c>
      <c r="M111" s="8" t="s">
        <v>364</v>
      </c>
      <c r="N111" s="1">
        <v>0</v>
      </c>
      <c r="O111" s="1">
        <v>0</v>
      </c>
      <c r="P111" s="1">
        <v>0</v>
      </c>
      <c r="Q111" s="1">
        <v>0</v>
      </c>
      <c r="R111" s="1">
        <v>0</v>
      </c>
      <c r="S111" s="1">
        <v>0</v>
      </c>
      <c r="T111" s="1">
        <v>0</v>
      </c>
      <c r="U111" s="1">
        <v>0</v>
      </c>
      <c r="V111" s="1">
        <v>0</v>
      </c>
      <c r="W111" s="1">
        <v>0</v>
      </c>
    </row>
    <row r="112" spans="1:23" x14ac:dyDescent="0.2">
      <c r="A112" s="8" t="s">
        <v>218</v>
      </c>
      <c r="B112" s="1">
        <v>0</v>
      </c>
      <c r="C112" s="1">
        <v>0</v>
      </c>
      <c r="D112" s="1">
        <v>0</v>
      </c>
      <c r="E112" s="1">
        <v>0</v>
      </c>
      <c r="F112" s="1">
        <v>0</v>
      </c>
      <c r="G112" s="1">
        <v>0</v>
      </c>
      <c r="H112" s="1">
        <v>0</v>
      </c>
      <c r="I112" s="1">
        <v>0</v>
      </c>
      <c r="J112" s="1">
        <v>0</v>
      </c>
      <c r="K112" s="1">
        <v>0</v>
      </c>
      <c r="L112" s="1">
        <v>0</v>
      </c>
      <c r="M112" s="8" t="s">
        <v>218</v>
      </c>
      <c r="N112" s="1">
        <v>0</v>
      </c>
      <c r="O112" s="1">
        <v>0</v>
      </c>
      <c r="P112" s="1">
        <v>0</v>
      </c>
      <c r="Q112" s="1">
        <v>0</v>
      </c>
      <c r="R112" s="1">
        <v>0</v>
      </c>
      <c r="S112" s="1">
        <v>0</v>
      </c>
      <c r="T112" s="1">
        <v>0</v>
      </c>
      <c r="U112" s="1">
        <v>0</v>
      </c>
      <c r="V112" s="1">
        <v>0</v>
      </c>
      <c r="W112" s="1">
        <v>0</v>
      </c>
    </row>
    <row r="113" spans="1:23" x14ac:dyDescent="0.2">
      <c r="A113" s="8" t="s">
        <v>217</v>
      </c>
      <c r="B113" s="1">
        <v>1</v>
      </c>
      <c r="C113" s="1">
        <v>0</v>
      </c>
      <c r="D113" s="1">
        <v>0</v>
      </c>
      <c r="E113" s="1">
        <v>0</v>
      </c>
      <c r="F113" s="1">
        <v>0</v>
      </c>
      <c r="G113" s="1">
        <v>0</v>
      </c>
      <c r="H113" s="1">
        <v>0</v>
      </c>
      <c r="I113" s="1">
        <v>0</v>
      </c>
      <c r="J113" s="1">
        <v>1</v>
      </c>
      <c r="K113" s="1">
        <v>0</v>
      </c>
      <c r="L113" s="1">
        <v>0</v>
      </c>
      <c r="M113" s="8" t="s">
        <v>217</v>
      </c>
      <c r="N113" s="1">
        <v>0</v>
      </c>
      <c r="O113" s="1">
        <v>0</v>
      </c>
      <c r="P113" s="1">
        <v>0</v>
      </c>
      <c r="Q113" s="1">
        <v>0</v>
      </c>
      <c r="R113" s="1">
        <v>0</v>
      </c>
      <c r="S113" s="1">
        <v>0</v>
      </c>
      <c r="T113" s="1">
        <v>0</v>
      </c>
      <c r="U113" s="1">
        <v>0</v>
      </c>
      <c r="V113" s="1">
        <v>0</v>
      </c>
      <c r="W113" s="1">
        <v>0</v>
      </c>
    </row>
    <row r="114" spans="1:23" x14ac:dyDescent="0.2">
      <c r="A114" s="8" t="s">
        <v>216</v>
      </c>
      <c r="B114" s="1">
        <v>0.2</v>
      </c>
      <c r="C114" s="1">
        <v>0</v>
      </c>
      <c r="D114" s="1">
        <v>0</v>
      </c>
      <c r="E114" s="1">
        <v>0</v>
      </c>
      <c r="F114" s="1">
        <v>0</v>
      </c>
      <c r="G114" s="1">
        <v>1</v>
      </c>
      <c r="H114" s="1">
        <v>0</v>
      </c>
      <c r="I114" s="1">
        <v>0</v>
      </c>
      <c r="J114" s="1">
        <v>1.1000000000000001</v>
      </c>
      <c r="K114" s="1">
        <v>0</v>
      </c>
      <c r="L114" s="1">
        <v>0</v>
      </c>
      <c r="M114" s="8" t="s">
        <v>216</v>
      </c>
      <c r="N114" s="1">
        <v>0</v>
      </c>
      <c r="O114" s="1">
        <v>0</v>
      </c>
      <c r="P114" s="1">
        <v>0</v>
      </c>
      <c r="Q114" s="1">
        <v>0</v>
      </c>
      <c r="R114" s="1">
        <v>0</v>
      </c>
      <c r="S114" s="1">
        <v>0</v>
      </c>
      <c r="T114" s="1">
        <v>0</v>
      </c>
      <c r="U114" s="1">
        <v>0</v>
      </c>
      <c r="V114" s="1">
        <v>0</v>
      </c>
      <c r="W114" s="1">
        <v>0</v>
      </c>
    </row>
    <row r="116" spans="1:23" x14ac:dyDescent="0.2">
      <c r="A116" s="8" t="s">
        <v>320</v>
      </c>
      <c r="B116" s="1">
        <v>63</v>
      </c>
      <c r="C116" s="1">
        <v>5</v>
      </c>
      <c r="D116" s="1">
        <v>6</v>
      </c>
      <c r="E116" s="1">
        <v>23</v>
      </c>
      <c r="F116" s="1">
        <v>12</v>
      </c>
      <c r="G116" s="1">
        <v>1</v>
      </c>
      <c r="H116" s="1">
        <v>0</v>
      </c>
      <c r="I116" s="1">
        <v>0</v>
      </c>
      <c r="J116" s="1">
        <v>10</v>
      </c>
      <c r="K116" s="1">
        <v>0</v>
      </c>
      <c r="L116" s="1">
        <v>0</v>
      </c>
      <c r="M116" s="8" t="s">
        <v>320</v>
      </c>
      <c r="N116" s="1">
        <v>0</v>
      </c>
      <c r="O116" s="1">
        <v>5</v>
      </c>
      <c r="P116" s="1">
        <v>0</v>
      </c>
      <c r="Q116" s="1">
        <v>0</v>
      </c>
      <c r="R116" s="1">
        <v>0</v>
      </c>
      <c r="S116" s="1">
        <v>1</v>
      </c>
      <c r="T116" s="1">
        <v>0</v>
      </c>
      <c r="U116" s="1">
        <v>0</v>
      </c>
      <c r="V116" s="1">
        <v>0</v>
      </c>
      <c r="W116" s="1">
        <v>0</v>
      </c>
    </row>
    <row r="117" spans="1:23" x14ac:dyDescent="0.2">
      <c r="A117" s="8" t="s">
        <v>220</v>
      </c>
      <c r="B117" s="1">
        <v>62</v>
      </c>
      <c r="C117" s="1">
        <v>5</v>
      </c>
      <c r="D117" s="1">
        <v>6</v>
      </c>
      <c r="E117" s="1">
        <v>23</v>
      </c>
      <c r="F117" s="1">
        <v>12</v>
      </c>
      <c r="G117" s="1">
        <v>1</v>
      </c>
      <c r="H117" s="1">
        <v>0</v>
      </c>
      <c r="I117" s="1">
        <v>0</v>
      </c>
      <c r="J117" s="1">
        <v>10</v>
      </c>
      <c r="K117" s="1">
        <v>0</v>
      </c>
      <c r="L117" s="1">
        <v>0</v>
      </c>
      <c r="M117" s="8" t="s">
        <v>220</v>
      </c>
      <c r="N117" s="1">
        <v>0</v>
      </c>
      <c r="O117" s="1">
        <v>4</v>
      </c>
      <c r="P117" s="1">
        <v>0</v>
      </c>
      <c r="Q117" s="1">
        <v>0</v>
      </c>
      <c r="R117" s="1">
        <v>0</v>
      </c>
      <c r="S117" s="1">
        <v>1</v>
      </c>
      <c r="T117" s="1">
        <v>0</v>
      </c>
      <c r="U117" s="1">
        <v>0</v>
      </c>
      <c r="V117" s="1">
        <v>0</v>
      </c>
      <c r="W117" s="1">
        <v>0</v>
      </c>
    </row>
    <row r="118" spans="1:23" x14ac:dyDescent="0.2">
      <c r="A118" s="8">
        <v>1</v>
      </c>
      <c r="B118" s="1">
        <v>1</v>
      </c>
      <c r="C118" s="1">
        <v>0</v>
      </c>
      <c r="D118" s="1">
        <v>0</v>
      </c>
      <c r="E118" s="1">
        <v>0</v>
      </c>
      <c r="F118" s="1">
        <v>0</v>
      </c>
      <c r="G118" s="1">
        <v>0</v>
      </c>
      <c r="H118" s="1">
        <v>0</v>
      </c>
      <c r="I118" s="1">
        <v>0</v>
      </c>
      <c r="J118" s="1">
        <v>0</v>
      </c>
      <c r="K118" s="1">
        <v>0</v>
      </c>
      <c r="L118" s="1">
        <v>0</v>
      </c>
      <c r="M118" s="8">
        <v>1</v>
      </c>
      <c r="N118" s="1">
        <v>0</v>
      </c>
      <c r="O118" s="1">
        <v>1</v>
      </c>
      <c r="P118" s="1">
        <v>0</v>
      </c>
      <c r="Q118" s="1">
        <v>0</v>
      </c>
      <c r="R118" s="1">
        <v>0</v>
      </c>
      <c r="S118" s="1">
        <v>0</v>
      </c>
      <c r="T118" s="1">
        <v>0</v>
      </c>
      <c r="U118" s="1">
        <v>0</v>
      </c>
      <c r="V118" s="1">
        <v>0</v>
      </c>
      <c r="W118" s="1">
        <v>0</v>
      </c>
    </row>
    <row r="119" spans="1:23" x14ac:dyDescent="0.2">
      <c r="A119" s="8">
        <v>2</v>
      </c>
      <c r="B119" s="1">
        <v>0</v>
      </c>
      <c r="C119" s="1">
        <v>0</v>
      </c>
      <c r="D119" s="1">
        <v>0</v>
      </c>
      <c r="E119" s="1">
        <v>0</v>
      </c>
      <c r="F119" s="1">
        <v>0</v>
      </c>
      <c r="G119" s="1">
        <v>0</v>
      </c>
      <c r="H119" s="1">
        <v>0</v>
      </c>
      <c r="I119" s="1">
        <v>0</v>
      </c>
      <c r="J119" s="1">
        <v>0</v>
      </c>
      <c r="K119" s="1">
        <v>0</v>
      </c>
      <c r="L119" s="1">
        <v>0</v>
      </c>
      <c r="M119" s="8">
        <v>2</v>
      </c>
      <c r="N119" s="1">
        <v>0</v>
      </c>
      <c r="O119" s="1">
        <v>0</v>
      </c>
      <c r="P119" s="1">
        <v>0</v>
      </c>
      <c r="Q119" s="1">
        <v>0</v>
      </c>
      <c r="R119" s="1">
        <v>0</v>
      </c>
      <c r="S119" s="1">
        <v>0</v>
      </c>
      <c r="T119" s="1">
        <v>0</v>
      </c>
      <c r="U119" s="1">
        <v>0</v>
      </c>
      <c r="V119" s="1">
        <v>0</v>
      </c>
      <c r="W119" s="1">
        <v>0</v>
      </c>
    </row>
    <row r="120" spans="1:23" x14ac:dyDescent="0.2">
      <c r="A120" s="8" t="s">
        <v>364</v>
      </c>
      <c r="B120" s="1">
        <v>0</v>
      </c>
      <c r="C120" s="1">
        <v>0</v>
      </c>
      <c r="D120" s="1">
        <v>0</v>
      </c>
      <c r="E120" s="1">
        <v>0</v>
      </c>
      <c r="F120" s="1">
        <v>0</v>
      </c>
      <c r="G120" s="1">
        <v>0</v>
      </c>
      <c r="H120" s="1">
        <v>0</v>
      </c>
      <c r="I120" s="1">
        <v>0</v>
      </c>
      <c r="J120" s="1">
        <v>0</v>
      </c>
      <c r="K120" s="1">
        <v>0</v>
      </c>
      <c r="L120" s="1">
        <v>0</v>
      </c>
      <c r="M120" s="8" t="s">
        <v>364</v>
      </c>
      <c r="N120" s="1">
        <v>0</v>
      </c>
      <c r="O120" s="1">
        <v>0</v>
      </c>
      <c r="P120" s="1">
        <v>0</v>
      </c>
      <c r="Q120" s="1">
        <v>0</v>
      </c>
      <c r="R120" s="1">
        <v>0</v>
      </c>
      <c r="S120" s="1">
        <v>0</v>
      </c>
      <c r="T120" s="1">
        <v>0</v>
      </c>
      <c r="U120" s="1">
        <v>0</v>
      </c>
      <c r="V120" s="1">
        <v>0</v>
      </c>
      <c r="W120" s="1">
        <v>0</v>
      </c>
    </row>
    <row r="121" spans="1:23" x14ac:dyDescent="0.2">
      <c r="A121" s="8" t="s">
        <v>218</v>
      </c>
      <c r="B121" s="1">
        <v>0</v>
      </c>
      <c r="C121" s="1">
        <v>0</v>
      </c>
      <c r="D121" s="1">
        <v>0</v>
      </c>
      <c r="E121" s="1">
        <v>0</v>
      </c>
      <c r="F121" s="1">
        <v>0</v>
      </c>
      <c r="G121" s="1">
        <v>0</v>
      </c>
      <c r="H121" s="1">
        <v>0</v>
      </c>
      <c r="I121" s="1">
        <v>0</v>
      </c>
      <c r="J121" s="1">
        <v>0</v>
      </c>
      <c r="K121" s="1">
        <v>0</v>
      </c>
      <c r="L121" s="1">
        <v>0</v>
      </c>
      <c r="M121" s="8" t="s">
        <v>218</v>
      </c>
      <c r="N121" s="1">
        <v>0</v>
      </c>
      <c r="O121" s="1">
        <v>0</v>
      </c>
      <c r="P121" s="1">
        <v>0</v>
      </c>
      <c r="Q121" s="1">
        <v>0</v>
      </c>
      <c r="R121" s="1">
        <v>0</v>
      </c>
      <c r="S121" s="1">
        <v>0</v>
      </c>
      <c r="T121" s="1">
        <v>0</v>
      </c>
      <c r="U121" s="1">
        <v>0</v>
      </c>
      <c r="V121" s="1">
        <v>0</v>
      </c>
      <c r="W121" s="1">
        <v>0</v>
      </c>
    </row>
    <row r="122" spans="1:23" x14ac:dyDescent="0.2">
      <c r="A122" s="8" t="s">
        <v>217</v>
      </c>
      <c r="B122" s="1">
        <v>0</v>
      </c>
      <c r="C122" s="1">
        <v>0</v>
      </c>
      <c r="D122" s="1">
        <v>0</v>
      </c>
      <c r="E122" s="1">
        <v>0</v>
      </c>
      <c r="F122" s="1">
        <v>0</v>
      </c>
      <c r="G122" s="1">
        <v>0</v>
      </c>
      <c r="H122" s="1">
        <v>0</v>
      </c>
      <c r="I122" s="1">
        <v>0</v>
      </c>
      <c r="J122" s="1">
        <v>0</v>
      </c>
      <c r="K122" s="1">
        <v>0</v>
      </c>
      <c r="L122" s="1">
        <v>0</v>
      </c>
      <c r="M122" s="8" t="s">
        <v>217</v>
      </c>
      <c r="N122" s="1">
        <v>0</v>
      </c>
      <c r="O122" s="1">
        <v>0</v>
      </c>
      <c r="P122" s="1">
        <v>0</v>
      </c>
      <c r="Q122" s="1">
        <v>0</v>
      </c>
      <c r="R122" s="1">
        <v>0</v>
      </c>
      <c r="S122" s="1">
        <v>0</v>
      </c>
      <c r="T122" s="1">
        <v>0</v>
      </c>
      <c r="U122" s="1">
        <v>0</v>
      </c>
      <c r="V122" s="1">
        <v>0</v>
      </c>
      <c r="W122" s="1">
        <v>0</v>
      </c>
    </row>
    <row r="123" spans="1:23" x14ac:dyDescent="0.2">
      <c r="A123" s="8" t="s">
        <v>216</v>
      </c>
      <c r="B123" s="1" t="s">
        <v>356</v>
      </c>
      <c r="C123" s="1">
        <v>0</v>
      </c>
      <c r="D123" s="1">
        <v>0</v>
      </c>
      <c r="E123" s="1">
        <v>0</v>
      </c>
      <c r="F123" s="1">
        <v>0</v>
      </c>
      <c r="G123" s="1">
        <v>0</v>
      </c>
      <c r="H123" s="1">
        <v>0</v>
      </c>
      <c r="I123" s="1">
        <v>0</v>
      </c>
      <c r="J123" s="1">
        <v>0</v>
      </c>
      <c r="K123" s="1">
        <v>0</v>
      </c>
      <c r="L123" s="1">
        <v>0</v>
      </c>
      <c r="M123" s="8" t="s">
        <v>216</v>
      </c>
      <c r="N123" s="1">
        <v>0</v>
      </c>
      <c r="O123" s="1">
        <v>0.2</v>
      </c>
      <c r="P123" s="1">
        <v>0</v>
      </c>
      <c r="Q123" s="1">
        <v>0</v>
      </c>
      <c r="R123" s="1">
        <v>0</v>
      </c>
      <c r="S123" s="1">
        <v>0</v>
      </c>
      <c r="T123" s="1">
        <v>0</v>
      </c>
      <c r="U123" s="1">
        <v>0</v>
      </c>
      <c r="V123" s="1">
        <v>0</v>
      </c>
      <c r="W123" s="1">
        <v>0</v>
      </c>
    </row>
    <row r="125" spans="1:23" x14ac:dyDescent="0.2">
      <c r="A125" s="8" t="s">
        <v>321</v>
      </c>
      <c r="B125" s="1">
        <v>1</v>
      </c>
      <c r="C125" s="1">
        <v>0</v>
      </c>
      <c r="D125" s="1">
        <v>1</v>
      </c>
      <c r="E125" s="1">
        <v>0</v>
      </c>
      <c r="F125" s="1">
        <v>0</v>
      </c>
      <c r="G125" s="1">
        <v>0</v>
      </c>
      <c r="H125" s="1">
        <v>0</v>
      </c>
      <c r="I125" s="1">
        <v>0</v>
      </c>
      <c r="J125" s="1">
        <v>0</v>
      </c>
      <c r="K125" s="1">
        <v>0</v>
      </c>
      <c r="L125" s="1">
        <v>0</v>
      </c>
      <c r="M125" s="8" t="s">
        <v>321</v>
      </c>
      <c r="N125" s="1">
        <v>0</v>
      </c>
      <c r="O125" s="1">
        <v>0</v>
      </c>
      <c r="P125" s="1">
        <v>0</v>
      </c>
      <c r="Q125" s="1">
        <v>0</v>
      </c>
      <c r="R125" s="1">
        <v>0</v>
      </c>
      <c r="S125" s="1">
        <v>0</v>
      </c>
      <c r="T125" s="1">
        <v>0</v>
      </c>
      <c r="U125" s="1">
        <v>0</v>
      </c>
      <c r="V125" s="1">
        <v>0</v>
      </c>
      <c r="W125" s="1">
        <v>0</v>
      </c>
    </row>
    <row r="126" spans="1:23" x14ac:dyDescent="0.2">
      <c r="A126" s="8" t="s">
        <v>220</v>
      </c>
      <c r="B126" s="1">
        <v>1</v>
      </c>
      <c r="C126" s="1">
        <v>0</v>
      </c>
      <c r="D126" s="1">
        <v>1</v>
      </c>
      <c r="E126" s="1">
        <v>0</v>
      </c>
      <c r="F126" s="1">
        <v>0</v>
      </c>
      <c r="G126" s="1">
        <v>0</v>
      </c>
      <c r="H126" s="1">
        <v>0</v>
      </c>
      <c r="I126" s="1">
        <v>0</v>
      </c>
      <c r="J126" s="1">
        <v>0</v>
      </c>
      <c r="K126" s="1">
        <v>0</v>
      </c>
      <c r="L126" s="1">
        <v>0</v>
      </c>
      <c r="M126" s="8" t="s">
        <v>220</v>
      </c>
      <c r="N126" s="1">
        <v>0</v>
      </c>
      <c r="O126" s="1">
        <v>0</v>
      </c>
      <c r="P126" s="1">
        <v>0</v>
      </c>
      <c r="Q126" s="1">
        <v>0</v>
      </c>
      <c r="R126" s="1">
        <v>0</v>
      </c>
      <c r="S126" s="1">
        <v>0</v>
      </c>
      <c r="T126" s="1">
        <v>0</v>
      </c>
      <c r="U126" s="1">
        <v>0</v>
      </c>
      <c r="V126" s="1">
        <v>0</v>
      </c>
      <c r="W126" s="1">
        <v>0</v>
      </c>
    </row>
    <row r="127" spans="1:23" x14ac:dyDescent="0.2">
      <c r="A127" s="8">
        <v>1</v>
      </c>
      <c r="B127" s="1">
        <v>0</v>
      </c>
      <c r="C127" s="1">
        <v>0</v>
      </c>
      <c r="D127" s="1">
        <v>0</v>
      </c>
      <c r="E127" s="1">
        <v>0</v>
      </c>
      <c r="F127" s="1">
        <v>0</v>
      </c>
      <c r="G127" s="1">
        <v>0</v>
      </c>
      <c r="H127" s="1">
        <v>0</v>
      </c>
      <c r="I127" s="1">
        <v>0</v>
      </c>
      <c r="J127" s="1">
        <v>0</v>
      </c>
      <c r="K127" s="1">
        <v>0</v>
      </c>
      <c r="L127" s="1">
        <v>0</v>
      </c>
      <c r="M127" s="8">
        <v>1</v>
      </c>
      <c r="N127" s="1">
        <v>0</v>
      </c>
      <c r="O127" s="1">
        <v>0</v>
      </c>
      <c r="P127" s="1">
        <v>0</v>
      </c>
      <c r="Q127" s="1">
        <v>0</v>
      </c>
      <c r="R127" s="1">
        <v>0</v>
      </c>
      <c r="S127" s="1">
        <v>0</v>
      </c>
      <c r="T127" s="1">
        <v>0</v>
      </c>
      <c r="U127" s="1">
        <v>0</v>
      </c>
      <c r="V127" s="1">
        <v>0</v>
      </c>
      <c r="W127" s="1">
        <v>0</v>
      </c>
    </row>
    <row r="128" spans="1:23" x14ac:dyDescent="0.2">
      <c r="A128" s="8">
        <v>2</v>
      </c>
      <c r="B128" s="1">
        <v>0</v>
      </c>
      <c r="C128" s="1">
        <v>0</v>
      </c>
      <c r="D128" s="1">
        <v>0</v>
      </c>
      <c r="E128" s="1">
        <v>0</v>
      </c>
      <c r="F128" s="1">
        <v>0</v>
      </c>
      <c r="G128" s="1">
        <v>0</v>
      </c>
      <c r="H128" s="1">
        <v>0</v>
      </c>
      <c r="I128" s="1">
        <v>0</v>
      </c>
      <c r="J128" s="1">
        <v>0</v>
      </c>
      <c r="K128" s="1">
        <v>0</v>
      </c>
      <c r="L128" s="1">
        <v>0</v>
      </c>
      <c r="M128" s="8">
        <v>2</v>
      </c>
      <c r="N128" s="1">
        <v>0</v>
      </c>
      <c r="O128" s="1">
        <v>0</v>
      </c>
      <c r="P128" s="1">
        <v>0</v>
      </c>
      <c r="Q128" s="1">
        <v>0</v>
      </c>
      <c r="R128" s="1">
        <v>0</v>
      </c>
      <c r="S128" s="1">
        <v>0</v>
      </c>
      <c r="T128" s="1">
        <v>0</v>
      </c>
      <c r="U128" s="1">
        <v>0</v>
      </c>
      <c r="V128" s="1">
        <v>0</v>
      </c>
      <c r="W128" s="1">
        <v>0</v>
      </c>
    </row>
    <row r="129" spans="1:23" x14ac:dyDescent="0.2">
      <c r="A129" s="8" t="s">
        <v>364</v>
      </c>
      <c r="B129" s="1">
        <v>0</v>
      </c>
      <c r="C129" s="1">
        <v>0</v>
      </c>
      <c r="D129" s="1">
        <v>0</v>
      </c>
      <c r="E129" s="1">
        <v>0</v>
      </c>
      <c r="F129" s="1">
        <v>0</v>
      </c>
      <c r="G129" s="1">
        <v>0</v>
      </c>
      <c r="H129" s="1">
        <v>0</v>
      </c>
      <c r="I129" s="1">
        <v>0</v>
      </c>
      <c r="J129" s="1">
        <v>0</v>
      </c>
      <c r="K129" s="1">
        <v>0</v>
      </c>
      <c r="L129" s="1">
        <v>0</v>
      </c>
      <c r="M129" s="8" t="s">
        <v>364</v>
      </c>
      <c r="N129" s="1">
        <v>0</v>
      </c>
      <c r="O129" s="1">
        <v>0</v>
      </c>
      <c r="P129" s="1">
        <v>0</v>
      </c>
      <c r="Q129" s="1">
        <v>0</v>
      </c>
      <c r="R129" s="1">
        <v>0</v>
      </c>
      <c r="S129" s="1">
        <v>0</v>
      </c>
      <c r="T129" s="1">
        <v>0</v>
      </c>
      <c r="U129" s="1">
        <v>0</v>
      </c>
      <c r="V129" s="1">
        <v>0</v>
      </c>
      <c r="W129" s="1">
        <v>0</v>
      </c>
    </row>
    <row r="130" spans="1:23" x14ac:dyDescent="0.2">
      <c r="A130" s="8" t="s">
        <v>218</v>
      </c>
      <c r="B130" s="1">
        <v>0</v>
      </c>
      <c r="C130" s="1">
        <v>0</v>
      </c>
      <c r="D130" s="1">
        <v>0</v>
      </c>
      <c r="E130" s="1">
        <v>0</v>
      </c>
      <c r="F130" s="1">
        <v>0</v>
      </c>
      <c r="G130" s="1">
        <v>0</v>
      </c>
      <c r="H130" s="1">
        <v>0</v>
      </c>
      <c r="I130" s="1">
        <v>0</v>
      </c>
      <c r="J130" s="1">
        <v>0</v>
      </c>
      <c r="K130" s="1">
        <v>0</v>
      </c>
      <c r="L130" s="1">
        <v>0</v>
      </c>
      <c r="M130" s="8" t="s">
        <v>218</v>
      </c>
      <c r="N130" s="1">
        <v>0</v>
      </c>
      <c r="O130" s="1">
        <v>0</v>
      </c>
      <c r="P130" s="1">
        <v>0</v>
      </c>
      <c r="Q130" s="1">
        <v>0</v>
      </c>
      <c r="R130" s="1">
        <v>0</v>
      </c>
      <c r="S130" s="1">
        <v>0</v>
      </c>
      <c r="T130" s="1">
        <v>0</v>
      </c>
      <c r="U130" s="1">
        <v>0</v>
      </c>
      <c r="V130" s="1">
        <v>0</v>
      </c>
      <c r="W130" s="1">
        <v>0</v>
      </c>
    </row>
    <row r="131" spans="1:23" x14ac:dyDescent="0.2">
      <c r="A131" s="8" t="s">
        <v>217</v>
      </c>
      <c r="B131" s="1">
        <v>0</v>
      </c>
      <c r="C131" s="1">
        <v>0</v>
      </c>
      <c r="D131" s="1">
        <v>0</v>
      </c>
      <c r="E131" s="1">
        <v>0</v>
      </c>
      <c r="F131" s="1">
        <v>0</v>
      </c>
      <c r="G131" s="1">
        <v>0</v>
      </c>
      <c r="H131" s="1">
        <v>0</v>
      </c>
      <c r="I131" s="1">
        <v>0</v>
      </c>
      <c r="J131" s="1">
        <v>0</v>
      </c>
      <c r="K131" s="1">
        <v>0</v>
      </c>
      <c r="L131" s="1">
        <v>0</v>
      </c>
      <c r="M131" s="8" t="s">
        <v>217</v>
      </c>
      <c r="N131" s="1">
        <v>0</v>
      </c>
      <c r="O131" s="1">
        <v>0</v>
      </c>
      <c r="P131" s="1">
        <v>0</v>
      </c>
      <c r="Q131" s="1">
        <v>0</v>
      </c>
      <c r="R131" s="1">
        <v>0</v>
      </c>
      <c r="S131" s="1">
        <v>0</v>
      </c>
      <c r="T131" s="1">
        <v>0</v>
      </c>
      <c r="U131" s="1">
        <v>0</v>
      </c>
      <c r="V131" s="1">
        <v>0</v>
      </c>
      <c r="W131" s="1">
        <v>0</v>
      </c>
    </row>
    <row r="132" spans="1:23" x14ac:dyDescent="0.2">
      <c r="A132" s="8" t="s">
        <v>216</v>
      </c>
      <c r="B132" s="1">
        <v>0</v>
      </c>
      <c r="C132" s="1">
        <v>0</v>
      </c>
      <c r="D132" s="1">
        <v>0</v>
      </c>
      <c r="E132" s="1">
        <v>0</v>
      </c>
      <c r="F132" s="1">
        <v>0</v>
      </c>
      <c r="G132" s="1">
        <v>0</v>
      </c>
      <c r="H132" s="1">
        <v>0</v>
      </c>
      <c r="I132" s="1">
        <v>0</v>
      </c>
      <c r="J132" s="1">
        <v>0</v>
      </c>
      <c r="K132" s="1">
        <v>0</v>
      </c>
      <c r="L132" s="1">
        <v>0</v>
      </c>
      <c r="M132" s="8" t="s">
        <v>216</v>
      </c>
      <c r="N132" s="1">
        <v>0</v>
      </c>
      <c r="O132" s="1">
        <v>0</v>
      </c>
      <c r="P132" s="1">
        <v>0</v>
      </c>
      <c r="Q132" s="1">
        <v>0</v>
      </c>
      <c r="R132" s="1">
        <v>0</v>
      </c>
      <c r="S132" s="1">
        <v>0</v>
      </c>
      <c r="T132" s="1">
        <v>0</v>
      </c>
      <c r="U132" s="1">
        <v>0</v>
      </c>
      <c r="V132" s="1">
        <v>0</v>
      </c>
      <c r="W132" s="1">
        <v>0</v>
      </c>
    </row>
    <row r="134" spans="1:23" x14ac:dyDescent="0.2">
      <c r="A134" s="8" t="s">
        <v>322</v>
      </c>
      <c r="B134" s="1">
        <v>77</v>
      </c>
      <c r="C134" s="1">
        <v>2</v>
      </c>
      <c r="D134" s="1">
        <v>4</v>
      </c>
      <c r="E134" s="1">
        <v>31</v>
      </c>
      <c r="F134" s="1">
        <v>13</v>
      </c>
      <c r="G134" s="1">
        <v>1</v>
      </c>
      <c r="H134" s="1">
        <v>0</v>
      </c>
      <c r="I134" s="1">
        <v>0</v>
      </c>
      <c r="J134" s="1">
        <v>4</v>
      </c>
      <c r="K134" s="1">
        <v>0</v>
      </c>
      <c r="L134" s="1">
        <v>0</v>
      </c>
      <c r="M134" s="8" t="s">
        <v>322</v>
      </c>
      <c r="N134" s="1">
        <v>1</v>
      </c>
      <c r="O134" s="1">
        <v>11</v>
      </c>
      <c r="P134" s="1">
        <v>0</v>
      </c>
      <c r="Q134" s="1">
        <v>0</v>
      </c>
      <c r="R134" s="1">
        <v>1</v>
      </c>
      <c r="S134" s="1">
        <v>9</v>
      </c>
      <c r="T134" s="1">
        <v>0</v>
      </c>
      <c r="U134" s="1">
        <v>0</v>
      </c>
      <c r="V134" s="1">
        <v>0</v>
      </c>
      <c r="W134" s="1">
        <v>0</v>
      </c>
    </row>
    <row r="135" spans="1:23" x14ac:dyDescent="0.2">
      <c r="A135" s="8" t="s">
        <v>220</v>
      </c>
      <c r="B135" s="1">
        <v>77</v>
      </c>
      <c r="C135" s="1">
        <v>2</v>
      </c>
      <c r="D135" s="1">
        <v>4</v>
      </c>
      <c r="E135" s="1">
        <v>31</v>
      </c>
      <c r="F135" s="1">
        <v>13</v>
      </c>
      <c r="G135" s="1">
        <v>1</v>
      </c>
      <c r="H135" s="1">
        <v>0</v>
      </c>
      <c r="I135" s="1">
        <v>0</v>
      </c>
      <c r="J135" s="1">
        <v>4</v>
      </c>
      <c r="K135" s="1">
        <v>0</v>
      </c>
      <c r="L135" s="1">
        <v>0</v>
      </c>
      <c r="M135" s="8" t="s">
        <v>220</v>
      </c>
      <c r="N135" s="1">
        <v>1</v>
      </c>
      <c r="O135" s="1">
        <v>11</v>
      </c>
      <c r="P135" s="1">
        <v>0</v>
      </c>
      <c r="Q135" s="1">
        <v>0</v>
      </c>
      <c r="R135" s="1">
        <v>1</v>
      </c>
      <c r="S135" s="1">
        <v>9</v>
      </c>
      <c r="T135" s="1">
        <v>0</v>
      </c>
      <c r="U135" s="1">
        <v>0</v>
      </c>
      <c r="V135" s="1">
        <v>0</v>
      </c>
      <c r="W135" s="1">
        <v>0</v>
      </c>
    </row>
    <row r="136" spans="1:23" x14ac:dyDescent="0.2">
      <c r="A136" s="8">
        <v>1</v>
      </c>
      <c r="B136" s="1">
        <v>0</v>
      </c>
      <c r="C136" s="1">
        <v>0</v>
      </c>
      <c r="D136" s="1">
        <v>0</v>
      </c>
      <c r="E136" s="1">
        <v>0</v>
      </c>
      <c r="F136" s="1">
        <v>0</v>
      </c>
      <c r="G136" s="1">
        <v>0</v>
      </c>
      <c r="H136" s="1">
        <v>0</v>
      </c>
      <c r="I136" s="1">
        <v>0</v>
      </c>
      <c r="J136" s="1">
        <v>0</v>
      </c>
      <c r="K136" s="1">
        <v>0</v>
      </c>
      <c r="L136" s="1">
        <v>0</v>
      </c>
      <c r="M136" s="8">
        <v>1</v>
      </c>
      <c r="N136" s="1">
        <v>0</v>
      </c>
      <c r="O136" s="1">
        <v>0</v>
      </c>
      <c r="P136" s="1">
        <v>0</v>
      </c>
      <c r="Q136" s="1">
        <v>0</v>
      </c>
      <c r="R136" s="1">
        <v>0</v>
      </c>
      <c r="S136" s="1">
        <v>0</v>
      </c>
      <c r="T136" s="1">
        <v>0</v>
      </c>
      <c r="U136" s="1">
        <v>0</v>
      </c>
      <c r="V136" s="1">
        <v>0</v>
      </c>
      <c r="W136" s="1">
        <v>0</v>
      </c>
    </row>
    <row r="137" spans="1:23" x14ac:dyDescent="0.2">
      <c r="A137" s="8">
        <v>2</v>
      </c>
      <c r="B137" s="1">
        <v>0</v>
      </c>
      <c r="C137" s="1">
        <v>0</v>
      </c>
      <c r="D137" s="1">
        <v>0</v>
      </c>
      <c r="E137" s="1">
        <v>0</v>
      </c>
      <c r="F137" s="1">
        <v>0</v>
      </c>
      <c r="G137" s="1">
        <v>0</v>
      </c>
      <c r="H137" s="1">
        <v>0</v>
      </c>
      <c r="I137" s="1">
        <v>0</v>
      </c>
      <c r="J137" s="1">
        <v>0</v>
      </c>
      <c r="K137" s="1">
        <v>0</v>
      </c>
      <c r="L137" s="1">
        <v>0</v>
      </c>
      <c r="M137" s="8">
        <v>2</v>
      </c>
      <c r="N137" s="1">
        <v>0</v>
      </c>
      <c r="O137" s="1">
        <v>0</v>
      </c>
      <c r="P137" s="1">
        <v>0</v>
      </c>
      <c r="Q137" s="1">
        <v>0</v>
      </c>
      <c r="R137" s="1">
        <v>0</v>
      </c>
      <c r="S137" s="1">
        <v>0</v>
      </c>
      <c r="T137" s="1">
        <v>0</v>
      </c>
      <c r="U137" s="1">
        <v>0</v>
      </c>
      <c r="V137" s="1">
        <v>0</v>
      </c>
      <c r="W137" s="1">
        <v>0</v>
      </c>
    </row>
    <row r="138" spans="1:23" x14ac:dyDescent="0.2">
      <c r="A138" s="8" t="s">
        <v>364</v>
      </c>
      <c r="B138" s="1">
        <v>0</v>
      </c>
      <c r="C138" s="1">
        <v>0</v>
      </c>
      <c r="D138" s="1">
        <v>0</v>
      </c>
      <c r="E138" s="1">
        <v>0</v>
      </c>
      <c r="F138" s="1">
        <v>0</v>
      </c>
      <c r="G138" s="1">
        <v>0</v>
      </c>
      <c r="H138" s="1">
        <v>0</v>
      </c>
      <c r="I138" s="1">
        <v>0</v>
      </c>
      <c r="J138" s="1">
        <v>0</v>
      </c>
      <c r="K138" s="1">
        <v>0</v>
      </c>
      <c r="L138" s="1">
        <v>0</v>
      </c>
      <c r="M138" s="8" t="s">
        <v>364</v>
      </c>
      <c r="N138" s="1">
        <v>0</v>
      </c>
      <c r="O138" s="1">
        <v>0</v>
      </c>
      <c r="P138" s="1">
        <v>0</v>
      </c>
      <c r="Q138" s="1">
        <v>0</v>
      </c>
      <c r="R138" s="1">
        <v>0</v>
      </c>
      <c r="S138" s="1">
        <v>0</v>
      </c>
      <c r="T138" s="1">
        <v>0</v>
      </c>
      <c r="U138" s="1">
        <v>0</v>
      </c>
      <c r="V138" s="1">
        <v>0</v>
      </c>
      <c r="W138" s="1">
        <v>0</v>
      </c>
    </row>
    <row r="139" spans="1:23" x14ac:dyDescent="0.2">
      <c r="A139" s="8" t="s">
        <v>218</v>
      </c>
      <c r="B139" s="1">
        <v>0</v>
      </c>
      <c r="C139" s="1">
        <v>0</v>
      </c>
      <c r="D139" s="1">
        <v>0</v>
      </c>
      <c r="E139" s="1">
        <v>0</v>
      </c>
      <c r="F139" s="1">
        <v>0</v>
      </c>
      <c r="G139" s="1">
        <v>0</v>
      </c>
      <c r="H139" s="1">
        <v>0</v>
      </c>
      <c r="I139" s="1">
        <v>0</v>
      </c>
      <c r="J139" s="1">
        <v>0</v>
      </c>
      <c r="K139" s="1">
        <v>0</v>
      </c>
      <c r="L139" s="1">
        <v>0</v>
      </c>
      <c r="M139" s="8" t="s">
        <v>218</v>
      </c>
      <c r="N139" s="1">
        <v>0</v>
      </c>
      <c r="O139" s="1">
        <v>0</v>
      </c>
      <c r="P139" s="1">
        <v>0</v>
      </c>
      <c r="Q139" s="1">
        <v>0</v>
      </c>
      <c r="R139" s="1">
        <v>0</v>
      </c>
      <c r="S139" s="1">
        <v>0</v>
      </c>
      <c r="T139" s="1">
        <v>0</v>
      </c>
      <c r="U139" s="1">
        <v>0</v>
      </c>
      <c r="V139" s="1">
        <v>0</v>
      </c>
      <c r="W139" s="1">
        <v>0</v>
      </c>
    </row>
    <row r="140" spans="1:23" x14ac:dyDescent="0.2">
      <c r="A140" s="8" t="s">
        <v>217</v>
      </c>
      <c r="B140" s="1">
        <v>0</v>
      </c>
      <c r="C140" s="1">
        <v>0</v>
      </c>
      <c r="D140" s="1">
        <v>0</v>
      </c>
      <c r="E140" s="1">
        <v>0</v>
      </c>
      <c r="F140" s="1">
        <v>0</v>
      </c>
      <c r="G140" s="1">
        <v>0</v>
      </c>
      <c r="H140" s="1">
        <v>0</v>
      </c>
      <c r="I140" s="1">
        <v>0</v>
      </c>
      <c r="J140" s="1">
        <v>0</v>
      </c>
      <c r="K140" s="1">
        <v>0</v>
      </c>
      <c r="L140" s="1">
        <v>0</v>
      </c>
      <c r="M140" s="8" t="s">
        <v>217</v>
      </c>
      <c r="N140" s="1">
        <v>0</v>
      </c>
      <c r="O140" s="1">
        <v>0</v>
      </c>
      <c r="P140" s="1">
        <v>0</v>
      </c>
      <c r="Q140" s="1">
        <v>0</v>
      </c>
      <c r="R140" s="1">
        <v>0</v>
      </c>
      <c r="S140" s="1">
        <v>0</v>
      </c>
      <c r="T140" s="1">
        <v>0</v>
      </c>
      <c r="U140" s="1">
        <v>0</v>
      </c>
      <c r="V140" s="1">
        <v>0</v>
      </c>
      <c r="W140" s="1">
        <v>0</v>
      </c>
    </row>
    <row r="141" spans="1:23" x14ac:dyDescent="0.2">
      <c r="A141" s="8" t="s">
        <v>216</v>
      </c>
      <c r="B141" s="1">
        <v>0</v>
      </c>
      <c r="C141" s="1">
        <v>0</v>
      </c>
      <c r="D141" s="1">
        <v>0</v>
      </c>
      <c r="E141" s="1">
        <v>0</v>
      </c>
      <c r="F141" s="1">
        <v>0</v>
      </c>
      <c r="G141" s="1">
        <v>0</v>
      </c>
      <c r="H141" s="1">
        <v>0</v>
      </c>
      <c r="I141" s="1">
        <v>0</v>
      </c>
      <c r="J141" s="1">
        <v>0</v>
      </c>
      <c r="K141" s="1">
        <v>0</v>
      </c>
      <c r="L141" s="1">
        <v>0</v>
      </c>
      <c r="M141" s="8" t="s">
        <v>216</v>
      </c>
      <c r="N141" s="1">
        <v>0</v>
      </c>
      <c r="O141" s="1">
        <v>0</v>
      </c>
      <c r="P141" s="1">
        <v>0</v>
      </c>
      <c r="Q141" s="1">
        <v>0</v>
      </c>
      <c r="R141" s="1">
        <v>0</v>
      </c>
      <c r="S141" s="1">
        <v>0</v>
      </c>
      <c r="T141" s="1">
        <v>0</v>
      </c>
      <c r="U141" s="1">
        <v>0</v>
      </c>
      <c r="V141" s="1">
        <v>0</v>
      </c>
      <c r="W141" s="1">
        <v>0</v>
      </c>
    </row>
    <row r="143" spans="1:23" x14ac:dyDescent="0.2">
      <c r="A143" s="8" t="s">
        <v>323</v>
      </c>
      <c r="B143" s="1">
        <v>3</v>
      </c>
      <c r="C143" s="1">
        <v>1</v>
      </c>
      <c r="D143" s="1">
        <v>0</v>
      </c>
      <c r="E143" s="1">
        <v>2</v>
      </c>
      <c r="F143" s="1">
        <v>0</v>
      </c>
      <c r="G143" s="1">
        <v>0</v>
      </c>
      <c r="H143" s="1">
        <v>0</v>
      </c>
      <c r="I143" s="1">
        <v>0</v>
      </c>
      <c r="J143" s="1">
        <v>0</v>
      </c>
      <c r="K143" s="1">
        <v>0</v>
      </c>
      <c r="L143" s="1">
        <v>0</v>
      </c>
      <c r="M143" s="8" t="s">
        <v>323</v>
      </c>
      <c r="N143" s="1">
        <v>0</v>
      </c>
      <c r="O143" s="1">
        <v>0</v>
      </c>
      <c r="P143" s="1">
        <v>0</v>
      </c>
      <c r="Q143" s="1">
        <v>0</v>
      </c>
      <c r="R143" s="1">
        <v>0</v>
      </c>
      <c r="S143" s="1">
        <v>0</v>
      </c>
      <c r="T143" s="1">
        <v>0</v>
      </c>
      <c r="U143" s="1">
        <v>0</v>
      </c>
      <c r="V143" s="1">
        <v>0</v>
      </c>
      <c r="W143" s="1">
        <v>0</v>
      </c>
    </row>
    <row r="144" spans="1:23" x14ac:dyDescent="0.2">
      <c r="A144" s="8" t="s">
        <v>220</v>
      </c>
      <c r="B144" s="1">
        <v>3</v>
      </c>
      <c r="C144" s="1">
        <v>1</v>
      </c>
      <c r="D144" s="1">
        <v>0</v>
      </c>
      <c r="E144" s="1">
        <v>2</v>
      </c>
      <c r="F144" s="1">
        <v>0</v>
      </c>
      <c r="G144" s="1">
        <v>0</v>
      </c>
      <c r="H144" s="1">
        <v>0</v>
      </c>
      <c r="I144" s="1">
        <v>0</v>
      </c>
      <c r="J144" s="1">
        <v>0</v>
      </c>
      <c r="K144" s="1">
        <v>0</v>
      </c>
      <c r="L144" s="1">
        <v>0</v>
      </c>
      <c r="M144" s="8" t="s">
        <v>220</v>
      </c>
      <c r="N144" s="1">
        <v>0</v>
      </c>
      <c r="O144" s="1">
        <v>0</v>
      </c>
      <c r="P144" s="1">
        <v>0</v>
      </c>
      <c r="Q144" s="1">
        <v>0</v>
      </c>
      <c r="R144" s="1">
        <v>0</v>
      </c>
      <c r="S144" s="1">
        <v>0</v>
      </c>
      <c r="T144" s="1">
        <v>0</v>
      </c>
      <c r="U144" s="1">
        <v>0</v>
      </c>
      <c r="V144" s="1">
        <v>0</v>
      </c>
      <c r="W144" s="1">
        <v>0</v>
      </c>
    </row>
    <row r="145" spans="1:23" x14ac:dyDescent="0.2">
      <c r="A145" s="8">
        <v>1</v>
      </c>
      <c r="B145" s="1">
        <v>0</v>
      </c>
      <c r="C145" s="1">
        <v>0</v>
      </c>
      <c r="D145" s="1">
        <v>0</v>
      </c>
      <c r="E145" s="1">
        <v>0</v>
      </c>
      <c r="F145" s="1">
        <v>0</v>
      </c>
      <c r="G145" s="1">
        <v>0</v>
      </c>
      <c r="H145" s="1">
        <v>0</v>
      </c>
      <c r="I145" s="1">
        <v>0</v>
      </c>
      <c r="J145" s="1">
        <v>0</v>
      </c>
      <c r="K145" s="1">
        <v>0</v>
      </c>
      <c r="L145" s="1">
        <v>0</v>
      </c>
      <c r="M145" s="8">
        <v>1</v>
      </c>
      <c r="N145" s="1">
        <v>0</v>
      </c>
      <c r="O145" s="1">
        <v>0</v>
      </c>
      <c r="P145" s="1">
        <v>0</v>
      </c>
      <c r="Q145" s="1">
        <v>0</v>
      </c>
      <c r="R145" s="1">
        <v>0</v>
      </c>
      <c r="S145" s="1">
        <v>0</v>
      </c>
      <c r="T145" s="1">
        <v>0</v>
      </c>
      <c r="U145" s="1">
        <v>0</v>
      </c>
      <c r="V145" s="1">
        <v>0</v>
      </c>
      <c r="W145" s="1">
        <v>0</v>
      </c>
    </row>
    <row r="146" spans="1:23" x14ac:dyDescent="0.2">
      <c r="A146" s="8">
        <v>2</v>
      </c>
      <c r="B146" s="1">
        <v>0</v>
      </c>
      <c r="C146" s="1">
        <v>0</v>
      </c>
      <c r="D146" s="1">
        <v>0</v>
      </c>
      <c r="E146" s="1">
        <v>0</v>
      </c>
      <c r="F146" s="1">
        <v>0</v>
      </c>
      <c r="G146" s="1">
        <v>0</v>
      </c>
      <c r="H146" s="1">
        <v>0</v>
      </c>
      <c r="I146" s="1">
        <v>0</v>
      </c>
      <c r="J146" s="1">
        <v>0</v>
      </c>
      <c r="K146" s="1">
        <v>0</v>
      </c>
      <c r="L146" s="1">
        <v>0</v>
      </c>
      <c r="M146" s="8">
        <v>2</v>
      </c>
      <c r="N146" s="1">
        <v>0</v>
      </c>
      <c r="O146" s="1">
        <v>0</v>
      </c>
      <c r="P146" s="1">
        <v>0</v>
      </c>
      <c r="Q146" s="1">
        <v>0</v>
      </c>
      <c r="R146" s="1">
        <v>0</v>
      </c>
      <c r="S146" s="1">
        <v>0</v>
      </c>
      <c r="T146" s="1">
        <v>0</v>
      </c>
      <c r="U146" s="1">
        <v>0</v>
      </c>
      <c r="V146" s="1">
        <v>0</v>
      </c>
      <c r="W146" s="1">
        <v>0</v>
      </c>
    </row>
    <row r="147" spans="1:23" x14ac:dyDescent="0.2">
      <c r="A147" s="8" t="s">
        <v>364</v>
      </c>
      <c r="B147" s="1">
        <v>0</v>
      </c>
      <c r="C147" s="1">
        <v>0</v>
      </c>
      <c r="D147" s="1">
        <v>0</v>
      </c>
      <c r="E147" s="1">
        <v>0</v>
      </c>
      <c r="F147" s="1">
        <v>0</v>
      </c>
      <c r="G147" s="1">
        <v>0</v>
      </c>
      <c r="H147" s="1">
        <v>0</v>
      </c>
      <c r="I147" s="1">
        <v>0</v>
      </c>
      <c r="J147" s="1">
        <v>0</v>
      </c>
      <c r="K147" s="1">
        <v>0</v>
      </c>
      <c r="L147" s="1">
        <v>0</v>
      </c>
      <c r="M147" s="8" t="s">
        <v>364</v>
      </c>
      <c r="N147" s="1">
        <v>0</v>
      </c>
      <c r="O147" s="1">
        <v>0</v>
      </c>
      <c r="P147" s="1">
        <v>0</v>
      </c>
      <c r="Q147" s="1">
        <v>0</v>
      </c>
      <c r="R147" s="1">
        <v>0</v>
      </c>
      <c r="S147" s="1">
        <v>0</v>
      </c>
      <c r="T147" s="1">
        <v>0</v>
      </c>
      <c r="U147" s="1">
        <v>0</v>
      </c>
      <c r="V147" s="1">
        <v>0</v>
      </c>
      <c r="W147" s="1">
        <v>0</v>
      </c>
    </row>
    <row r="148" spans="1:23" x14ac:dyDescent="0.2">
      <c r="A148" s="8" t="s">
        <v>218</v>
      </c>
      <c r="B148" s="1">
        <v>0</v>
      </c>
      <c r="C148" s="1">
        <v>0</v>
      </c>
      <c r="D148" s="1">
        <v>0</v>
      </c>
      <c r="E148" s="1">
        <v>0</v>
      </c>
      <c r="F148" s="1">
        <v>0</v>
      </c>
      <c r="G148" s="1">
        <v>0</v>
      </c>
      <c r="H148" s="1">
        <v>0</v>
      </c>
      <c r="I148" s="1">
        <v>0</v>
      </c>
      <c r="J148" s="1">
        <v>0</v>
      </c>
      <c r="K148" s="1">
        <v>0</v>
      </c>
      <c r="L148" s="1">
        <v>0</v>
      </c>
      <c r="M148" s="8" t="s">
        <v>218</v>
      </c>
      <c r="N148" s="1">
        <v>0</v>
      </c>
      <c r="O148" s="1">
        <v>0</v>
      </c>
      <c r="P148" s="1">
        <v>0</v>
      </c>
      <c r="Q148" s="1">
        <v>0</v>
      </c>
      <c r="R148" s="1">
        <v>0</v>
      </c>
      <c r="S148" s="1">
        <v>0</v>
      </c>
      <c r="T148" s="1">
        <v>0</v>
      </c>
      <c r="U148" s="1">
        <v>0</v>
      </c>
      <c r="V148" s="1">
        <v>0</v>
      </c>
      <c r="W148" s="1">
        <v>0</v>
      </c>
    </row>
    <row r="149" spans="1:23" x14ac:dyDescent="0.2">
      <c r="A149" s="8" t="s">
        <v>217</v>
      </c>
      <c r="B149" s="1">
        <v>0</v>
      </c>
      <c r="C149" s="1">
        <v>0</v>
      </c>
      <c r="D149" s="1">
        <v>0</v>
      </c>
      <c r="E149" s="1">
        <v>0</v>
      </c>
      <c r="F149" s="1">
        <v>0</v>
      </c>
      <c r="G149" s="1">
        <v>0</v>
      </c>
      <c r="H149" s="1">
        <v>0</v>
      </c>
      <c r="I149" s="1">
        <v>0</v>
      </c>
      <c r="J149" s="1">
        <v>0</v>
      </c>
      <c r="K149" s="1">
        <v>0</v>
      </c>
      <c r="L149" s="1">
        <v>0</v>
      </c>
      <c r="M149" s="8" t="s">
        <v>217</v>
      </c>
      <c r="N149" s="1">
        <v>0</v>
      </c>
      <c r="O149" s="1">
        <v>0</v>
      </c>
      <c r="P149" s="1">
        <v>0</v>
      </c>
      <c r="Q149" s="1">
        <v>0</v>
      </c>
      <c r="R149" s="1">
        <v>0</v>
      </c>
      <c r="S149" s="1">
        <v>0</v>
      </c>
      <c r="T149" s="1">
        <v>0</v>
      </c>
      <c r="U149" s="1">
        <v>0</v>
      </c>
      <c r="V149" s="1">
        <v>0</v>
      </c>
      <c r="W149" s="1">
        <v>0</v>
      </c>
    </row>
    <row r="150" spans="1:23" x14ac:dyDescent="0.2">
      <c r="A150" s="8" t="s">
        <v>216</v>
      </c>
      <c r="B150" s="1">
        <v>0</v>
      </c>
      <c r="C150" s="1">
        <v>0</v>
      </c>
      <c r="D150" s="1">
        <v>0</v>
      </c>
      <c r="E150" s="1">
        <v>0</v>
      </c>
      <c r="F150" s="1">
        <v>0</v>
      </c>
      <c r="G150" s="1">
        <v>0</v>
      </c>
      <c r="H150" s="1">
        <v>0</v>
      </c>
      <c r="I150" s="1">
        <v>0</v>
      </c>
      <c r="J150" s="1">
        <v>0</v>
      </c>
      <c r="K150" s="1">
        <v>0</v>
      </c>
      <c r="L150" s="1">
        <v>0</v>
      </c>
      <c r="M150" s="8" t="s">
        <v>216</v>
      </c>
      <c r="N150" s="1">
        <v>0</v>
      </c>
      <c r="O150" s="1">
        <v>0</v>
      </c>
      <c r="P150" s="1">
        <v>0</v>
      </c>
      <c r="Q150" s="1">
        <v>0</v>
      </c>
      <c r="R150" s="1">
        <v>0</v>
      </c>
      <c r="S150" s="1">
        <v>0</v>
      </c>
      <c r="T150" s="1">
        <v>0</v>
      </c>
      <c r="U150" s="1">
        <v>0</v>
      </c>
      <c r="V150" s="1">
        <v>0</v>
      </c>
      <c r="W150" s="1">
        <v>0</v>
      </c>
    </row>
    <row r="151" spans="1:23" x14ac:dyDescent="0.2">
      <c r="A151" s="9" t="s">
        <v>159</v>
      </c>
      <c r="B151" s="6"/>
      <c r="C151" s="6"/>
      <c r="D151" s="6"/>
      <c r="E151" s="6"/>
      <c r="F151" s="6"/>
      <c r="G151" s="6"/>
      <c r="H151" s="6"/>
      <c r="I151" s="6"/>
      <c r="J151" s="6"/>
      <c r="K151" s="6"/>
      <c r="L151" s="6"/>
      <c r="M151" s="9" t="s">
        <v>159</v>
      </c>
      <c r="N151" s="6"/>
      <c r="O151" s="6"/>
      <c r="P151" s="6"/>
      <c r="Q151" s="6"/>
      <c r="R151" s="6"/>
      <c r="S151" s="6"/>
      <c r="T151" s="6"/>
      <c r="U151" s="6"/>
      <c r="V151" s="6"/>
      <c r="W151" s="6"/>
    </row>
    <row r="153" spans="1:23" x14ac:dyDescent="0.2">
      <c r="A153" s="8" t="s">
        <v>805</v>
      </c>
      <c r="M153" s="8" t="s">
        <v>805</v>
      </c>
    </row>
    <row r="154" spans="1:23" s="5" customFormat="1" x14ac:dyDescent="0.2">
      <c r="A154" s="2"/>
      <c r="B154" s="4" t="s">
        <v>0</v>
      </c>
      <c r="C154" s="4" t="s">
        <v>1</v>
      </c>
      <c r="D154" s="4" t="s">
        <v>2</v>
      </c>
      <c r="E154" s="4" t="s">
        <v>3</v>
      </c>
      <c r="F154" s="4" t="s">
        <v>4</v>
      </c>
      <c r="G154" s="4" t="s">
        <v>5</v>
      </c>
      <c r="H154" s="4" t="s">
        <v>6</v>
      </c>
      <c r="I154" s="4" t="s">
        <v>7</v>
      </c>
      <c r="J154" s="4" t="s">
        <v>8</v>
      </c>
      <c r="K154" s="4" t="s">
        <v>9</v>
      </c>
      <c r="L154" s="4" t="s">
        <v>10</v>
      </c>
      <c r="M154" s="2"/>
      <c r="N154" s="4" t="s">
        <v>11</v>
      </c>
      <c r="O154" s="4" t="s">
        <v>12</v>
      </c>
      <c r="P154" s="4" t="s">
        <v>13</v>
      </c>
      <c r="Q154" s="4" t="s">
        <v>14</v>
      </c>
      <c r="R154" s="4" t="s">
        <v>15</v>
      </c>
      <c r="S154" s="4" t="s">
        <v>16</v>
      </c>
      <c r="T154" s="4" t="s">
        <v>17</v>
      </c>
      <c r="U154" s="4" t="s">
        <v>18</v>
      </c>
      <c r="V154" s="4" t="s">
        <v>19</v>
      </c>
      <c r="W154" s="4" t="s">
        <v>20</v>
      </c>
    </row>
    <row r="155" spans="1:23" x14ac:dyDescent="0.2">
      <c r="A155" s="8" t="s">
        <v>366</v>
      </c>
      <c r="M155" s="8" t="s">
        <v>366</v>
      </c>
    </row>
    <row r="156" spans="1:23" x14ac:dyDescent="0.2">
      <c r="A156" s="8" t="s">
        <v>0</v>
      </c>
      <c r="B156" s="1">
        <v>570</v>
      </c>
      <c r="C156" s="1">
        <v>32</v>
      </c>
      <c r="D156" s="1">
        <v>80</v>
      </c>
      <c r="E156" s="1">
        <v>163</v>
      </c>
      <c r="F156" s="1">
        <v>89</v>
      </c>
      <c r="G156" s="1">
        <v>8</v>
      </c>
      <c r="H156" s="1">
        <v>1</v>
      </c>
      <c r="I156" s="1">
        <v>0</v>
      </c>
      <c r="J156" s="1">
        <v>72</v>
      </c>
      <c r="K156" s="1">
        <v>1</v>
      </c>
      <c r="L156" s="1">
        <v>1</v>
      </c>
      <c r="M156" s="8" t="s">
        <v>0</v>
      </c>
      <c r="N156" s="1">
        <v>17</v>
      </c>
      <c r="O156" s="1">
        <v>60</v>
      </c>
      <c r="P156" s="1">
        <v>0</v>
      </c>
      <c r="Q156" s="1">
        <v>0</v>
      </c>
      <c r="R156" s="1">
        <v>3</v>
      </c>
      <c r="S156" s="1">
        <v>24</v>
      </c>
      <c r="T156" s="1">
        <v>11</v>
      </c>
      <c r="U156" s="1">
        <v>0</v>
      </c>
      <c r="V156" s="1">
        <v>0</v>
      </c>
      <c r="W156" s="1">
        <v>8</v>
      </c>
    </row>
    <row r="157" spans="1:23" x14ac:dyDescent="0.2">
      <c r="A157" s="8" t="s">
        <v>220</v>
      </c>
      <c r="B157" s="1">
        <v>509</v>
      </c>
      <c r="C157" s="1">
        <v>18</v>
      </c>
      <c r="D157" s="1">
        <v>73</v>
      </c>
      <c r="E157" s="1">
        <v>156</v>
      </c>
      <c r="F157" s="1">
        <v>74</v>
      </c>
      <c r="G157" s="1">
        <v>4</v>
      </c>
      <c r="H157" s="1">
        <v>1</v>
      </c>
      <c r="I157" s="1">
        <v>0</v>
      </c>
      <c r="J157" s="1">
        <v>68</v>
      </c>
      <c r="K157" s="1">
        <v>1</v>
      </c>
      <c r="L157" s="1">
        <v>1</v>
      </c>
      <c r="M157" s="8" t="s">
        <v>220</v>
      </c>
      <c r="N157" s="1">
        <v>10</v>
      </c>
      <c r="O157" s="1">
        <v>60</v>
      </c>
      <c r="P157" s="1">
        <v>0</v>
      </c>
      <c r="Q157" s="1">
        <v>0</v>
      </c>
      <c r="R157" s="1">
        <v>2</v>
      </c>
      <c r="S157" s="1">
        <v>24</v>
      </c>
      <c r="T157" s="1">
        <v>11</v>
      </c>
      <c r="U157" s="1">
        <v>0</v>
      </c>
      <c r="V157" s="1">
        <v>0</v>
      </c>
      <c r="W157" s="1">
        <v>6</v>
      </c>
    </row>
    <row r="158" spans="1:23" x14ac:dyDescent="0.2">
      <c r="A158" s="8">
        <v>1</v>
      </c>
      <c r="B158" s="1">
        <v>21</v>
      </c>
      <c r="C158" s="1">
        <v>3</v>
      </c>
      <c r="D158" s="1">
        <v>4</v>
      </c>
      <c r="E158" s="1">
        <v>4</v>
      </c>
      <c r="F158" s="1">
        <v>3</v>
      </c>
      <c r="G158" s="1">
        <v>1</v>
      </c>
      <c r="H158" s="1">
        <v>0</v>
      </c>
      <c r="I158" s="1">
        <v>0</v>
      </c>
      <c r="J158" s="1">
        <v>1</v>
      </c>
      <c r="K158" s="1">
        <v>0</v>
      </c>
      <c r="L158" s="1">
        <v>0</v>
      </c>
      <c r="M158" s="8">
        <v>1</v>
      </c>
      <c r="N158" s="1">
        <v>3</v>
      </c>
      <c r="O158" s="1">
        <v>0</v>
      </c>
      <c r="P158" s="1">
        <v>0</v>
      </c>
      <c r="Q158" s="1">
        <v>0</v>
      </c>
      <c r="R158" s="1">
        <v>0</v>
      </c>
      <c r="S158" s="1">
        <v>0</v>
      </c>
      <c r="T158" s="1">
        <v>0</v>
      </c>
      <c r="U158" s="1">
        <v>0</v>
      </c>
      <c r="V158" s="1">
        <v>0</v>
      </c>
      <c r="W158" s="1">
        <v>2</v>
      </c>
    </row>
    <row r="159" spans="1:23" x14ac:dyDescent="0.2">
      <c r="A159" s="8">
        <v>2</v>
      </c>
      <c r="B159" s="1">
        <v>15</v>
      </c>
      <c r="C159" s="1">
        <v>1</v>
      </c>
      <c r="D159" s="1">
        <v>1</v>
      </c>
      <c r="E159" s="1">
        <v>1</v>
      </c>
      <c r="F159" s="1">
        <v>4</v>
      </c>
      <c r="G159" s="1">
        <v>3</v>
      </c>
      <c r="H159" s="1">
        <v>0</v>
      </c>
      <c r="I159" s="1">
        <v>0</v>
      </c>
      <c r="J159" s="1">
        <v>2</v>
      </c>
      <c r="K159" s="1">
        <v>0</v>
      </c>
      <c r="L159" s="1">
        <v>0</v>
      </c>
      <c r="M159" s="8">
        <v>2</v>
      </c>
      <c r="N159" s="1">
        <v>3</v>
      </c>
      <c r="O159" s="1">
        <v>0</v>
      </c>
      <c r="P159" s="1">
        <v>0</v>
      </c>
      <c r="Q159" s="1">
        <v>0</v>
      </c>
      <c r="R159" s="1">
        <v>0</v>
      </c>
      <c r="S159" s="1">
        <v>0</v>
      </c>
      <c r="T159" s="1">
        <v>0</v>
      </c>
      <c r="U159" s="1">
        <v>0</v>
      </c>
      <c r="V159" s="1">
        <v>0</v>
      </c>
      <c r="W159" s="1">
        <v>0</v>
      </c>
    </row>
    <row r="160" spans="1:23" x14ac:dyDescent="0.2">
      <c r="A160" s="8" t="s">
        <v>364</v>
      </c>
      <c r="B160" s="1">
        <v>10</v>
      </c>
      <c r="C160" s="1">
        <v>0</v>
      </c>
      <c r="D160" s="1">
        <v>2</v>
      </c>
      <c r="E160" s="1">
        <v>1</v>
      </c>
      <c r="F160" s="1">
        <v>5</v>
      </c>
      <c r="G160" s="1">
        <v>0</v>
      </c>
      <c r="H160" s="1">
        <v>0</v>
      </c>
      <c r="I160" s="1">
        <v>0</v>
      </c>
      <c r="J160" s="1">
        <v>1</v>
      </c>
      <c r="K160" s="1">
        <v>0</v>
      </c>
      <c r="L160" s="1">
        <v>0</v>
      </c>
      <c r="M160" s="8" t="s">
        <v>364</v>
      </c>
      <c r="N160" s="1">
        <v>1</v>
      </c>
      <c r="O160" s="1">
        <v>0</v>
      </c>
      <c r="P160" s="1">
        <v>0</v>
      </c>
      <c r="Q160" s="1">
        <v>0</v>
      </c>
      <c r="R160" s="1">
        <v>0</v>
      </c>
      <c r="S160" s="1">
        <v>0</v>
      </c>
      <c r="T160" s="1">
        <v>0</v>
      </c>
      <c r="U160" s="1">
        <v>0</v>
      </c>
      <c r="V160" s="1">
        <v>0</v>
      </c>
      <c r="W160" s="1">
        <v>0</v>
      </c>
    </row>
    <row r="161" spans="1:23" x14ac:dyDescent="0.2">
      <c r="A161" s="8" t="s">
        <v>218</v>
      </c>
      <c r="B161" s="1">
        <v>7</v>
      </c>
      <c r="C161" s="1">
        <v>5</v>
      </c>
      <c r="D161" s="1">
        <v>0</v>
      </c>
      <c r="E161" s="1">
        <v>0</v>
      </c>
      <c r="F161" s="1">
        <v>1</v>
      </c>
      <c r="G161" s="1">
        <v>0</v>
      </c>
      <c r="H161" s="1">
        <v>0</v>
      </c>
      <c r="I161" s="1">
        <v>0</v>
      </c>
      <c r="J161" s="1">
        <v>0</v>
      </c>
      <c r="K161" s="1">
        <v>0</v>
      </c>
      <c r="L161" s="1">
        <v>0</v>
      </c>
      <c r="M161" s="8" t="s">
        <v>218</v>
      </c>
      <c r="N161" s="1">
        <v>0</v>
      </c>
      <c r="O161" s="1">
        <v>0</v>
      </c>
      <c r="P161" s="1">
        <v>0</v>
      </c>
      <c r="Q161" s="1">
        <v>0</v>
      </c>
      <c r="R161" s="1">
        <v>1</v>
      </c>
      <c r="S161" s="1">
        <v>0</v>
      </c>
      <c r="T161" s="1">
        <v>0</v>
      </c>
      <c r="U161" s="1">
        <v>0</v>
      </c>
      <c r="V161" s="1">
        <v>0</v>
      </c>
      <c r="W161" s="1">
        <v>0</v>
      </c>
    </row>
    <row r="162" spans="1:23" x14ac:dyDescent="0.2">
      <c r="A162" s="8" t="s">
        <v>217</v>
      </c>
      <c r="B162" s="1">
        <v>8</v>
      </c>
      <c r="C162" s="1">
        <v>5</v>
      </c>
      <c r="D162" s="1">
        <v>0</v>
      </c>
      <c r="E162" s="1">
        <v>1</v>
      </c>
      <c r="F162" s="1">
        <v>2</v>
      </c>
      <c r="G162" s="1">
        <v>0</v>
      </c>
      <c r="H162" s="1">
        <v>0</v>
      </c>
      <c r="I162" s="1">
        <v>0</v>
      </c>
      <c r="J162" s="1">
        <v>0</v>
      </c>
      <c r="K162" s="1">
        <v>0</v>
      </c>
      <c r="L162" s="1">
        <v>0</v>
      </c>
      <c r="M162" s="8" t="s">
        <v>217</v>
      </c>
      <c r="N162" s="1">
        <v>0</v>
      </c>
      <c r="O162" s="1">
        <v>0</v>
      </c>
      <c r="P162" s="1">
        <v>0</v>
      </c>
      <c r="Q162" s="1">
        <v>0</v>
      </c>
      <c r="R162" s="1">
        <v>0</v>
      </c>
      <c r="S162" s="1">
        <v>0</v>
      </c>
      <c r="T162" s="1">
        <v>0</v>
      </c>
      <c r="U162" s="1">
        <v>0</v>
      </c>
      <c r="V162" s="1">
        <v>0</v>
      </c>
      <c r="W162" s="1">
        <v>0</v>
      </c>
    </row>
    <row r="163" spans="1:23" x14ac:dyDescent="0.2">
      <c r="A163" s="8" t="s">
        <v>216</v>
      </c>
      <c r="B163" s="1">
        <v>0.4</v>
      </c>
      <c r="C163" s="1">
        <v>3</v>
      </c>
      <c r="D163" s="1">
        <v>0.2</v>
      </c>
      <c r="E163" s="1">
        <v>0.1</v>
      </c>
      <c r="F163" s="1">
        <v>0.8</v>
      </c>
      <c r="G163" s="1">
        <v>0.9</v>
      </c>
      <c r="H163" s="1">
        <v>0</v>
      </c>
      <c r="I163" s="1">
        <v>0</v>
      </c>
      <c r="J163" s="1">
        <v>0.1</v>
      </c>
      <c r="K163" s="1">
        <v>0</v>
      </c>
      <c r="L163" s="1">
        <v>0</v>
      </c>
      <c r="M163" s="8" t="s">
        <v>216</v>
      </c>
      <c r="N163" s="1">
        <v>0.7</v>
      </c>
      <c r="O163" s="1">
        <v>0</v>
      </c>
      <c r="P163" s="1">
        <v>0</v>
      </c>
      <c r="Q163" s="1">
        <v>0</v>
      </c>
      <c r="R163" s="1">
        <v>2</v>
      </c>
      <c r="S163" s="1">
        <v>0</v>
      </c>
      <c r="T163" s="1">
        <v>0</v>
      </c>
      <c r="U163" s="1">
        <v>0</v>
      </c>
      <c r="V163" s="1">
        <v>0</v>
      </c>
      <c r="W163" s="1">
        <v>0.3</v>
      </c>
    </row>
    <row r="165" spans="1:23" x14ac:dyDescent="0.2">
      <c r="A165" s="8" t="s">
        <v>352</v>
      </c>
      <c r="B165" s="1">
        <v>173</v>
      </c>
      <c r="C165" s="1">
        <v>8</v>
      </c>
      <c r="D165" s="1">
        <v>29</v>
      </c>
      <c r="E165" s="1">
        <v>39</v>
      </c>
      <c r="F165" s="1">
        <v>22</v>
      </c>
      <c r="G165" s="1">
        <v>4</v>
      </c>
      <c r="H165" s="1">
        <v>0</v>
      </c>
      <c r="I165" s="1">
        <v>0</v>
      </c>
      <c r="J165" s="1">
        <v>24</v>
      </c>
      <c r="K165" s="1">
        <v>0</v>
      </c>
      <c r="L165" s="1">
        <v>0</v>
      </c>
      <c r="M165" s="8" t="s">
        <v>352</v>
      </c>
      <c r="N165" s="1">
        <v>13</v>
      </c>
      <c r="O165" s="1">
        <v>18</v>
      </c>
      <c r="P165" s="1">
        <v>0</v>
      </c>
      <c r="Q165" s="1">
        <v>0</v>
      </c>
      <c r="R165" s="1">
        <v>1</v>
      </c>
      <c r="S165" s="1">
        <v>7</v>
      </c>
      <c r="T165" s="1">
        <v>5</v>
      </c>
      <c r="U165" s="1">
        <v>0</v>
      </c>
      <c r="V165" s="1">
        <v>0</v>
      </c>
      <c r="W165" s="1">
        <v>3</v>
      </c>
    </row>
    <row r="166" spans="1:23" x14ac:dyDescent="0.2">
      <c r="A166" s="8" t="s">
        <v>220</v>
      </c>
      <c r="B166" s="1">
        <v>158</v>
      </c>
      <c r="C166" s="1">
        <v>6</v>
      </c>
      <c r="D166" s="1">
        <v>28</v>
      </c>
      <c r="E166" s="1">
        <v>37</v>
      </c>
      <c r="F166" s="1">
        <v>20</v>
      </c>
      <c r="G166" s="1">
        <v>3</v>
      </c>
      <c r="H166" s="1">
        <v>0</v>
      </c>
      <c r="I166" s="1">
        <v>0</v>
      </c>
      <c r="J166" s="1">
        <v>24</v>
      </c>
      <c r="K166" s="1">
        <v>0</v>
      </c>
      <c r="L166" s="1">
        <v>0</v>
      </c>
      <c r="M166" s="8" t="s">
        <v>220</v>
      </c>
      <c r="N166" s="1">
        <v>7</v>
      </c>
      <c r="O166" s="1">
        <v>18</v>
      </c>
      <c r="P166" s="1">
        <v>0</v>
      </c>
      <c r="Q166" s="1">
        <v>0</v>
      </c>
      <c r="R166" s="1">
        <v>1</v>
      </c>
      <c r="S166" s="1">
        <v>7</v>
      </c>
      <c r="T166" s="1">
        <v>5</v>
      </c>
      <c r="U166" s="1">
        <v>0</v>
      </c>
      <c r="V166" s="1">
        <v>0</v>
      </c>
      <c r="W166" s="1">
        <v>2</v>
      </c>
    </row>
    <row r="167" spans="1:23" x14ac:dyDescent="0.2">
      <c r="A167" s="8">
        <v>1</v>
      </c>
      <c r="B167" s="1">
        <v>10</v>
      </c>
      <c r="C167" s="1">
        <v>2</v>
      </c>
      <c r="D167" s="1">
        <v>1</v>
      </c>
      <c r="E167" s="1">
        <v>2</v>
      </c>
      <c r="F167" s="1">
        <v>1</v>
      </c>
      <c r="G167" s="1">
        <v>0</v>
      </c>
      <c r="H167" s="1">
        <v>0</v>
      </c>
      <c r="I167" s="1">
        <v>0</v>
      </c>
      <c r="J167" s="1">
        <v>0</v>
      </c>
      <c r="K167" s="1">
        <v>0</v>
      </c>
      <c r="L167" s="1">
        <v>0</v>
      </c>
      <c r="M167" s="8">
        <v>1</v>
      </c>
      <c r="N167" s="1">
        <v>3</v>
      </c>
      <c r="O167" s="1">
        <v>0</v>
      </c>
      <c r="P167" s="1">
        <v>0</v>
      </c>
      <c r="Q167" s="1">
        <v>0</v>
      </c>
      <c r="R167" s="1">
        <v>0</v>
      </c>
      <c r="S167" s="1">
        <v>0</v>
      </c>
      <c r="T167" s="1">
        <v>0</v>
      </c>
      <c r="U167" s="1">
        <v>0</v>
      </c>
      <c r="V167" s="1">
        <v>0</v>
      </c>
      <c r="W167" s="1">
        <v>1</v>
      </c>
    </row>
    <row r="168" spans="1:23" x14ac:dyDescent="0.2">
      <c r="A168" s="8">
        <v>2</v>
      </c>
      <c r="B168" s="1">
        <v>5</v>
      </c>
      <c r="C168" s="1">
        <v>0</v>
      </c>
      <c r="D168" s="1">
        <v>0</v>
      </c>
      <c r="E168" s="1">
        <v>0</v>
      </c>
      <c r="F168" s="1">
        <v>1</v>
      </c>
      <c r="G168" s="1">
        <v>1</v>
      </c>
      <c r="H168" s="1">
        <v>0</v>
      </c>
      <c r="I168" s="1">
        <v>0</v>
      </c>
      <c r="J168" s="1">
        <v>0</v>
      </c>
      <c r="K168" s="1">
        <v>0</v>
      </c>
      <c r="L168" s="1">
        <v>0</v>
      </c>
      <c r="M168" s="8">
        <v>2</v>
      </c>
      <c r="N168" s="1">
        <v>3</v>
      </c>
      <c r="O168" s="1">
        <v>0</v>
      </c>
      <c r="P168" s="1">
        <v>0</v>
      </c>
      <c r="Q168" s="1">
        <v>0</v>
      </c>
      <c r="R168" s="1">
        <v>0</v>
      </c>
      <c r="S168" s="1">
        <v>0</v>
      </c>
      <c r="T168" s="1">
        <v>0</v>
      </c>
      <c r="U168" s="1">
        <v>0</v>
      </c>
      <c r="V168" s="1">
        <v>0</v>
      </c>
      <c r="W168" s="1">
        <v>0</v>
      </c>
    </row>
    <row r="169" spans="1:23" x14ac:dyDescent="0.2">
      <c r="A169" s="8" t="s">
        <v>364</v>
      </c>
      <c r="B169" s="1">
        <v>0</v>
      </c>
      <c r="C169" s="1">
        <v>0</v>
      </c>
      <c r="D169" s="1">
        <v>0</v>
      </c>
      <c r="E169" s="1">
        <v>0</v>
      </c>
      <c r="F169" s="1">
        <v>0</v>
      </c>
      <c r="G169" s="1">
        <v>0</v>
      </c>
      <c r="H169" s="1">
        <v>0</v>
      </c>
      <c r="I169" s="1">
        <v>0</v>
      </c>
      <c r="J169" s="1">
        <v>0</v>
      </c>
      <c r="K169" s="1">
        <v>0</v>
      </c>
      <c r="L169" s="1">
        <v>0</v>
      </c>
      <c r="M169" s="8" t="s">
        <v>364</v>
      </c>
      <c r="N169" s="1">
        <v>0</v>
      </c>
      <c r="O169" s="1">
        <v>0</v>
      </c>
      <c r="P169" s="1">
        <v>0</v>
      </c>
      <c r="Q169" s="1">
        <v>0</v>
      </c>
      <c r="R169" s="1">
        <v>0</v>
      </c>
      <c r="S169" s="1">
        <v>0</v>
      </c>
      <c r="T169" s="1">
        <v>0</v>
      </c>
      <c r="U169" s="1">
        <v>0</v>
      </c>
      <c r="V169" s="1">
        <v>0</v>
      </c>
      <c r="W169" s="1">
        <v>0</v>
      </c>
    </row>
    <row r="170" spans="1:23" x14ac:dyDescent="0.2">
      <c r="A170" s="8" t="s">
        <v>218</v>
      </c>
      <c r="B170" s="1">
        <v>0</v>
      </c>
      <c r="C170" s="1">
        <v>0</v>
      </c>
      <c r="D170" s="1">
        <v>0</v>
      </c>
      <c r="E170" s="1">
        <v>0</v>
      </c>
      <c r="F170" s="1">
        <v>0</v>
      </c>
      <c r="G170" s="1">
        <v>0</v>
      </c>
      <c r="H170" s="1">
        <v>0</v>
      </c>
      <c r="I170" s="1">
        <v>0</v>
      </c>
      <c r="J170" s="1">
        <v>0</v>
      </c>
      <c r="K170" s="1">
        <v>0</v>
      </c>
      <c r="L170" s="1">
        <v>0</v>
      </c>
      <c r="M170" s="8" t="s">
        <v>218</v>
      </c>
      <c r="N170" s="1">
        <v>0</v>
      </c>
      <c r="O170" s="1">
        <v>0</v>
      </c>
      <c r="P170" s="1">
        <v>0</v>
      </c>
      <c r="Q170" s="1">
        <v>0</v>
      </c>
      <c r="R170" s="1">
        <v>0</v>
      </c>
      <c r="S170" s="1">
        <v>0</v>
      </c>
      <c r="T170" s="1">
        <v>0</v>
      </c>
      <c r="U170" s="1">
        <v>0</v>
      </c>
      <c r="V170" s="1">
        <v>0</v>
      </c>
      <c r="W170" s="1">
        <v>0</v>
      </c>
    </row>
    <row r="171" spans="1:23" x14ac:dyDescent="0.2">
      <c r="A171" s="8" t="s">
        <v>217</v>
      </c>
      <c r="B171" s="1">
        <v>0</v>
      </c>
      <c r="C171" s="1">
        <v>0</v>
      </c>
      <c r="D171" s="1">
        <v>0</v>
      </c>
      <c r="E171" s="1">
        <v>0</v>
      </c>
      <c r="F171" s="1">
        <v>0</v>
      </c>
      <c r="G171" s="1">
        <v>0</v>
      </c>
      <c r="H171" s="1">
        <v>0</v>
      </c>
      <c r="I171" s="1">
        <v>0</v>
      </c>
      <c r="J171" s="1">
        <v>0</v>
      </c>
      <c r="K171" s="1">
        <v>0</v>
      </c>
      <c r="L171" s="1">
        <v>0</v>
      </c>
      <c r="M171" s="8" t="s">
        <v>217</v>
      </c>
      <c r="N171" s="1">
        <v>0</v>
      </c>
      <c r="O171" s="1">
        <v>0</v>
      </c>
      <c r="P171" s="1">
        <v>0</v>
      </c>
      <c r="Q171" s="1">
        <v>0</v>
      </c>
      <c r="R171" s="1">
        <v>0</v>
      </c>
      <c r="S171" s="1">
        <v>0</v>
      </c>
      <c r="T171" s="1">
        <v>0</v>
      </c>
      <c r="U171" s="1">
        <v>0</v>
      </c>
      <c r="V171" s="1">
        <v>0</v>
      </c>
      <c r="W171" s="1">
        <v>0</v>
      </c>
    </row>
    <row r="172" spans="1:23" x14ac:dyDescent="0.2">
      <c r="A172" s="8" t="s">
        <v>216</v>
      </c>
      <c r="B172" s="1">
        <v>0.1</v>
      </c>
      <c r="C172" s="1">
        <v>0.3</v>
      </c>
      <c r="D172" s="1" t="s">
        <v>356</v>
      </c>
      <c r="E172" s="1">
        <v>0.1</v>
      </c>
      <c r="F172" s="1">
        <v>0.1</v>
      </c>
      <c r="G172" s="1">
        <v>0.5</v>
      </c>
      <c r="H172" s="1">
        <v>0</v>
      </c>
      <c r="I172" s="1">
        <v>0</v>
      </c>
      <c r="J172" s="1">
        <v>0</v>
      </c>
      <c r="K172" s="1">
        <v>0</v>
      </c>
      <c r="L172" s="1">
        <v>0</v>
      </c>
      <c r="M172" s="8" t="s">
        <v>216</v>
      </c>
      <c r="N172" s="1">
        <v>0.7</v>
      </c>
      <c r="O172" s="1">
        <v>0</v>
      </c>
      <c r="P172" s="1">
        <v>0</v>
      </c>
      <c r="Q172" s="1">
        <v>0</v>
      </c>
      <c r="R172" s="1">
        <v>0</v>
      </c>
      <c r="S172" s="1">
        <v>0</v>
      </c>
      <c r="T172" s="1">
        <v>0</v>
      </c>
      <c r="U172" s="1">
        <v>0</v>
      </c>
      <c r="V172" s="1">
        <v>0</v>
      </c>
      <c r="W172" s="1">
        <v>0.3</v>
      </c>
    </row>
    <row r="174" spans="1:23" x14ac:dyDescent="0.2">
      <c r="A174" s="8" t="s">
        <v>353</v>
      </c>
      <c r="B174" s="1">
        <v>83</v>
      </c>
      <c r="C174" s="1">
        <v>9</v>
      </c>
      <c r="D174" s="1">
        <v>15</v>
      </c>
      <c r="E174" s="1">
        <v>26</v>
      </c>
      <c r="F174" s="1">
        <v>10</v>
      </c>
      <c r="G174" s="1">
        <v>0</v>
      </c>
      <c r="H174" s="1">
        <v>0</v>
      </c>
      <c r="I174" s="1">
        <v>0</v>
      </c>
      <c r="J174" s="1">
        <v>7</v>
      </c>
      <c r="K174" s="1">
        <v>0</v>
      </c>
      <c r="L174" s="1">
        <v>0</v>
      </c>
      <c r="M174" s="8" t="s">
        <v>353</v>
      </c>
      <c r="N174" s="1">
        <v>1</v>
      </c>
      <c r="O174" s="1">
        <v>14</v>
      </c>
      <c r="P174" s="1">
        <v>0</v>
      </c>
      <c r="Q174" s="1">
        <v>0</v>
      </c>
      <c r="R174" s="1">
        <v>0</v>
      </c>
      <c r="S174" s="1">
        <v>0</v>
      </c>
      <c r="T174" s="1">
        <v>0</v>
      </c>
      <c r="U174" s="1">
        <v>0</v>
      </c>
      <c r="V174" s="1">
        <v>0</v>
      </c>
      <c r="W174" s="1">
        <v>1</v>
      </c>
    </row>
    <row r="175" spans="1:23" x14ac:dyDescent="0.2">
      <c r="A175" s="8" t="s">
        <v>220</v>
      </c>
      <c r="B175" s="1">
        <v>80</v>
      </c>
      <c r="C175" s="1">
        <v>7</v>
      </c>
      <c r="D175" s="1">
        <v>15</v>
      </c>
      <c r="E175" s="1">
        <v>26</v>
      </c>
      <c r="F175" s="1">
        <v>9</v>
      </c>
      <c r="G175" s="1">
        <v>0</v>
      </c>
      <c r="H175" s="1">
        <v>0</v>
      </c>
      <c r="I175" s="1">
        <v>0</v>
      </c>
      <c r="J175" s="1">
        <v>7</v>
      </c>
      <c r="K175" s="1">
        <v>0</v>
      </c>
      <c r="L175" s="1">
        <v>0</v>
      </c>
      <c r="M175" s="8" t="s">
        <v>220</v>
      </c>
      <c r="N175" s="1">
        <v>1</v>
      </c>
      <c r="O175" s="1">
        <v>14</v>
      </c>
      <c r="P175" s="1">
        <v>0</v>
      </c>
      <c r="Q175" s="1">
        <v>0</v>
      </c>
      <c r="R175" s="1">
        <v>0</v>
      </c>
      <c r="S175" s="1">
        <v>0</v>
      </c>
      <c r="T175" s="1">
        <v>0</v>
      </c>
      <c r="U175" s="1">
        <v>0</v>
      </c>
      <c r="V175" s="1">
        <v>0</v>
      </c>
      <c r="W175" s="1">
        <v>1</v>
      </c>
    </row>
    <row r="176" spans="1:23" x14ac:dyDescent="0.2">
      <c r="A176" s="8">
        <v>1</v>
      </c>
      <c r="B176" s="1">
        <v>1</v>
      </c>
      <c r="C176" s="1">
        <v>1</v>
      </c>
      <c r="D176" s="1">
        <v>0</v>
      </c>
      <c r="E176" s="1">
        <v>0</v>
      </c>
      <c r="F176" s="1">
        <v>0</v>
      </c>
      <c r="G176" s="1">
        <v>0</v>
      </c>
      <c r="H176" s="1">
        <v>0</v>
      </c>
      <c r="I176" s="1">
        <v>0</v>
      </c>
      <c r="J176" s="1">
        <v>0</v>
      </c>
      <c r="K176" s="1">
        <v>0</v>
      </c>
      <c r="L176" s="1">
        <v>0</v>
      </c>
      <c r="M176" s="8">
        <v>1</v>
      </c>
      <c r="N176" s="1">
        <v>0</v>
      </c>
      <c r="O176" s="1">
        <v>0</v>
      </c>
      <c r="P176" s="1">
        <v>0</v>
      </c>
      <c r="Q176" s="1">
        <v>0</v>
      </c>
      <c r="R176" s="1">
        <v>0</v>
      </c>
      <c r="S176" s="1">
        <v>0</v>
      </c>
      <c r="T176" s="1">
        <v>0</v>
      </c>
      <c r="U176" s="1">
        <v>0</v>
      </c>
      <c r="V176" s="1">
        <v>0</v>
      </c>
      <c r="W176" s="1">
        <v>0</v>
      </c>
    </row>
    <row r="177" spans="1:23" x14ac:dyDescent="0.2">
      <c r="A177" s="8">
        <v>2</v>
      </c>
      <c r="B177" s="1">
        <v>1</v>
      </c>
      <c r="C177" s="1">
        <v>0</v>
      </c>
      <c r="D177" s="1">
        <v>0</v>
      </c>
      <c r="E177" s="1">
        <v>0</v>
      </c>
      <c r="F177" s="1">
        <v>1</v>
      </c>
      <c r="G177" s="1">
        <v>0</v>
      </c>
      <c r="H177" s="1">
        <v>0</v>
      </c>
      <c r="I177" s="1">
        <v>0</v>
      </c>
      <c r="J177" s="1">
        <v>0</v>
      </c>
      <c r="K177" s="1">
        <v>0</v>
      </c>
      <c r="L177" s="1">
        <v>0</v>
      </c>
      <c r="M177" s="8">
        <v>2</v>
      </c>
      <c r="N177" s="1">
        <v>0</v>
      </c>
      <c r="O177" s="1">
        <v>0</v>
      </c>
      <c r="P177" s="1">
        <v>0</v>
      </c>
      <c r="Q177" s="1">
        <v>0</v>
      </c>
      <c r="R177" s="1">
        <v>0</v>
      </c>
      <c r="S177" s="1">
        <v>0</v>
      </c>
      <c r="T177" s="1">
        <v>0</v>
      </c>
      <c r="U177" s="1">
        <v>0</v>
      </c>
      <c r="V177" s="1">
        <v>0</v>
      </c>
      <c r="W177" s="1">
        <v>0</v>
      </c>
    </row>
    <row r="178" spans="1:23" x14ac:dyDescent="0.2">
      <c r="A178" s="8" t="s">
        <v>364</v>
      </c>
      <c r="B178" s="1">
        <v>0</v>
      </c>
      <c r="C178" s="1">
        <v>0</v>
      </c>
      <c r="D178" s="1">
        <v>0</v>
      </c>
      <c r="E178" s="1">
        <v>0</v>
      </c>
      <c r="F178" s="1">
        <v>0</v>
      </c>
      <c r="G178" s="1">
        <v>0</v>
      </c>
      <c r="H178" s="1">
        <v>0</v>
      </c>
      <c r="I178" s="1">
        <v>0</v>
      </c>
      <c r="J178" s="1">
        <v>0</v>
      </c>
      <c r="K178" s="1">
        <v>0</v>
      </c>
      <c r="L178" s="1">
        <v>0</v>
      </c>
      <c r="M178" s="8" t="s">
        <v>364</v>
      </c>
      <c r="N178" s="1">
        <v>0</v>
      </c>
      <c r="O178" s="1">
        <v>0</v>
      </c>
      <c r="P178" s="1">
        <v>0</v>
      </c>
      <c r="Q178" s="1">
        <v>0</v>
      </c>
      <c r="R178" s="1">
        <v>0</v>
      </c>
      <c r="S178" s="1">
        <v>0</v>
      </c>
      <c r="T178" s="1">
        <v>0</v>
      </c>
      <c r="U178" s="1">
        <v>0</v>
      </c>
      <c r="V178" s="1">
        <v>0</v>
      </c>
      <c r="W178" s="1">
        <v>0</v>
      </c>
    </row>
    <row r="179" spans="1:23" x14ac:dyDescent="0.2">
      <c r="A179" s="8" t="s">
        <v>218</v>
      </c>
      <c r="B179" s="1">
        <v>1</v>
      </c>
      <c r="C179" s="1">
        <v>1</v>
      </c>
      <c r="D179" s="1">
        <v>0</v>
      </c>
      <c r="E179" s="1">
        <v>0</v>
      </c>
      <c r="F179" s="1">
        <v>0</v>
      </c>
      <c r="G179" s="1">
        <v>0</v>
      </c>
      <c r="H179" s="1">
        <v>0</v>
      </c>
      <c r="I179" s="1">
        <v>0</v>
      </c>
      <c r="J179" s="1">
        <v>0</v>
      </c>
      <c r="K179" s="1">
        <v>0</v>
      </c>
      <c r="L179" s="1">
        <v>0</v>
      </c>
      <c r="M179" s="8" t="s">
        <v>218</v>
      </c>
      <c r="N179" s="1">
        <v>0</v>
      </c>
      <c r="O179" s="1">
        <v>0</v>
      </c>
      <c r="P179" s="1">
        <v>0</v>
      </c>
      <c r="Q179" s="1">
        <v>0</v>
      </c>
      <c r="R179" s="1">
        <v>0</v>
      </c>
      <c r="S179" s="1">
        <v>0</v>
      </c>
      <c r="T179" s="1">
        <v>0</v>
      </c>
      <c r="U179" s="1">
        <v>0</v>
      </c>
      <c r="V179" s="1">
        <v>0</v>
      </c>
      <c r="W179" s="1">
        <v>0</v>
      </c>
    </row>
    <row r="180" spans="1:23" x14ac:dyDescent="0.2">
      <c r="A180" s="8" t="s">
        <v>217</v>
      </c>
      <c r="B180" s="1">
        <v>0</v>
      </c>
      <c r="C180" s="1">
        <v>0</v>
      </c>
      <c r="D180" s="1">
        <v>0</v>
      </c>
      <c r="E180" s="1">
        <v>0</v>
      </c>
      <c r="F180" s="1">
        <v>0</v>
      </c>
      <c r="G180" s="1">
        <v>0</v>
      </c>
      <c r="H180" s="1">
        <v>0</v>
      </c>
      <c r="I180" s="1">
        <v>0</v>
      </c>
      <c r="J180" s="1">
        <v>0</v>
      </c>
      <c r="K180" s="1">
        <v>0</v>
      </c>
      <c r="L180" s="1">
        <v>0</v>
      </c>
      <c r="M180" s="8" t="s">
        <v>217</v>
      </c>
      <c r="N180" s="1">
        <v>0</v>
      </c>
      <c r="O180" s="1">
        <v>0</v>
      </c>
      <c r="P180" s="1">
        <v>0</v>
      </c>
      <c r="Q180" s="1">
        <v>0</v>
      </c>
      <c r="R180" s="1">
        <v>0</v>
      </c>
      <c r="S180" s="1">
        <v>0</v>
      </c>
      <c r="T180" s="1">
        <v>0</v>
      </c>
      <c r="U180" s="1">
        <v>0</v>
      </c>
      <c r="V180" s="1">
        <v>0</v>
      </c>
      <c r="W180" s="1">
        <v>0</v>
      </c>
    </row>
    <row r="181" spans="1:23" x14ac:dyDescent="0.2">
      <c r="A181" s="8" t="s">
        <v>216</v>
      </c>
      <c r="B181" s="1">
        <v>0.1</v>
      </c>
      <c r="C181" s="1">
        <v>1.1000000000000001</v>
      </c>
      <c r="D181" s="1">
        <v>0</v>
      </c>
      <c r="E181" s="1">
        <v>0</v>
      </c>
      <c r="F181" s="1">
        <v>0.2</v>
      </c>
      <c r="G181" s="1">
        <v>0</v>
      </c>
      <c r="H181" s="1">
        <v>0</v>
      </c>
      <c r="I181" s="1">
        <v>0</v>
      </c>
      <c r="J181" s="1">
        <v>0</v>
      </c>
      <c r="K181" s="1">
        <v>0</v>
      </c>
      <c r="L181" s="1">
        <v>0</v>
      </c>
      <c r="M181" s="8" t="s">
        <v>216</v>
      </c>
      <c r="N181" s="1">
        <v>0</v>
      </c>
      <c r="O181" s="1">
        <v>0</v>
      </c>
      <c r="P181" s="1">
        <v>0</v>
      </c>
      <c r="Q181" s="1">
        <v>0</v>
      </c>
      <c r="R181" s="1">
        <v>0</v>
      </c>
      <c r="S181" s="1">
        <v>0</v>
      </c>
      <c r="T181" s="1">
        <v>0</v>
      </c>
      <c r="U181" s="1">
        <v>0</v>
      </c>
      <c r="V181" s="1">
        <v>0</v>
      </c>
      <c r="W181" s="1">
        <v>0</v>
      </c>
    </row>
    <row r="183" spans="1:23" x14ac:dyDescent="0.2">
      <c r="A183" s="8" t="s">
        <v>354</v>
      </c>
      <c r="B183" s="1">
        <v>170</v>
      </c>
      <c r="C183" s="1">
        <v>7</v>
      </c>
      <c r="D183" s="1">
        <v>25</v>
      </c>
      <c r="E183" s="1">
        <v>42</v>
      </c>
      <c r="F183" s="1">
        <v>32</v>
      </c>
      <c r="G183" s="1">
        <v>2</v>
      </c>
      <c r="H183" s="1">
        <v>1</v>
      </c>
      <c r="I183" s="1">
        <v>0</v>
      </c>
      <c r="J183" s="1">
        <v>27</v>
      </c>
      <c r="K183" s="1">
        <v>1</v>
      </c>
      <c r="L183" s="1">
        <v>1</v>
      </c>
      <c r="M183" s="8" t="s">
        <v>354</v>
      </c>
      <c r="N183" s="1">
        <v>2</v>
      </c>
      <c r="O183" s="1">
        <v>12</v>
      </c>
      <c r="P183" s="1">
        <v>0</v>
      </c>
      <c r="Q183" s="1">
        <v>0</v>
      </c>
      <c r="R183" s="1">
        <v>1</v>
      </c>
      <c r="S183" s="1">
        <v>7</v>
      </c>
      <c r="T183" s="1">
        <v>6</v>
      </c>
      <c r="U183" s="1">
        <v>0</v>
      </c>
      <c r="V183" s="1">
        <v>0</v>
      </c>
      <c r="W183" s="1">
        <v>4</v>
      </c>
    </row>
    <row r="184" spans="1:23" x14ac:dyDescent="0.2">
      <c r="A184" s="8" t="s">
        <v>220</v>
      </c>
      <c r="B184" s="1">
        <v>144</v>
      </c>
      <c r="C184" s="1">
        <v>1</v>
      </c>
      <c r="D184" s="1">
        <v>22</v>
      </c>
      <c r="E184" s="1">
        <v>41</v>
      </c>
      <c r="F184" s="1">
        <v>25</v>
      </c>
      <c r="G184" s="1">
        <v>0</v>
      </c>
      <c r="H184" s="1">
        <v>1</v>
      </c>
      <c r="I184" s="1">
        <v>0</v>
      </c>
      <c r="J184" s="1">
        <v>23</v>
      </c>
      <c r="K184" s="1">
        <v>1</v>
      </c>
      <c r="L184" s="1">
        <v>1</v>
      </c>
      <c r="M184" s="8" t="s">
        <v>220</v>
      </c>
      <c r="N184" s="1">
        <v>1</v>
      </c>
      <c r="O184" s="1">
        <v>12</v>
      </c>
      <c r="P184" s="1">
        <v>0</v>
      </c>
      <c r="Q184" s="1">
        <v>0</v>
      </c>
      <c r="R184" s="1">
        <v>0</v>
      </c>
      <c r="S184" s="1">
        <v>7</v>
      </c>
      <c r="T184" s="1">
        <v>6</v>
      </c>
      <c r="U184" s="1">
        <v>0</v>
      </c>
      <c r="V184" s="1">
        <v>0</v>
      </c>
      <c r="W184" s="1">
        <v>3</v>
      </c>
    </row>
    <row r="185" spans="1:23" x14ac:dyDescent="0.2">
      <c r="A185" s="8">
        <v>1</v>
      </c>
      <c r="B185" s="1">
        <v>4</v>
      </c>
      <c r="C185" s="1">
        <v>0</v>
      </c>
      <c r="D185" s="1">
        <v>0</v>
      </c>
      <c r="E185" s="1">
        <v>0</v>
      </c>
      <c r="F185" s="1">
        <v>1</v>
      </c>
      <c r="G185" s="1">
        <v>1</v>
      </c>
      <c r="H185" s="1">
        <v>0</v>
      </c>
      <c r="I185" s="1">
        <v>0</v>
      </c>
      <c r="J185" s="1">
        <v>1</v>
      </c>
      <c r="K185" s="1">
        <v>0</v>
      </c>
      <c r="L185" s="1">
        <v>0</v>
      </c>
      <c r="M185" s="8">
        <v>1</v>
      </c>
      <c r="N185" s="1">
        <v>0</v>
      </c>
      <c r="O185" s="1">
        <v>0</v>
      </c>
      <c r="P185" s="1">
        <v>0</v>
      </c>
      <c r="Q185" s="1">
        <v>0</v>
      </c>
      <c r="R185" s="1">
        <v>0</v>
      </c>
      <c r="S185" s="1">
        <v>0</v>
      </c>
      <c r="T185" s="1">
        <v>0</v>
      </c>
      <c r="U185" s="1">
        <v>0</v>
      </c>
      <c r="V185" s="1">
        <v>0</v>
      </c>
      <c r="W185" s="1">
        <v>1</v>
      </c>
    </row>
    <row r="186" spans="1:23" x14ac:dyDescent="0.2">
      <c r="A186" s="8">
        <v>2</v>
      </c>
      <c r="B186" s="1">
        <v>6</v>
      </c>
      <c r="C186" s="1">
        <v>1</v>
      </c>
      <c r="D186" s="1">
        <v>1</v>
      </c>
      <c r="E186" s="1">
        <v>0</v>
      </c>
      <c r="F186" s="1">
        <v>1</v>
      </c>
      <c r="G186" s="1">
        <v>1</v>
      </c>
      <c r="H186" s="1">
        <v>0</v>
      </c>
      <c r="I186" s="1">
        <v>0</v>
      </c>
      <c r="J186" s="1">
        <v>2</v>
      </c>
      <c r="K186" s="1">
        <v>0</v>
      </c>
      <c r="L186" s="1">
        <v>0</v>
      </c>
      <c r="M186" s="8">
        <v>2</v>
      </c>
      <c r="N186" s="1">
        <v>0</v>
      </c>
      <c r="O186" s="1">
        <v>0</v>
      </c>
      <c r="P186" s="1">
        <v>0</v>
      </c>
      <c r="Q186" s="1">
        <v>0</v>
      </c>
      <c r="R186" s="1">
        <v>0</v>
      </c>
      <c r="S186" s="1">
        <v>0</v>
      </c>
      <c r="T186" s="1">
        <v>0</v>
      </c>
      <c r="U186" s="1">
        <v>0</v>
      </c>
      <c r="V186" s="1">
        <v>0</v>
      </c>
      <c r="W186" s="1">
        <v>0</v>
      </c>
    </row>
    <row r="187" spans="1:23" x14ac:dyDescent="0.2">
      <c r="A187" s="8" t="s">
        <v>364</v>
      </c>
      <c r="B187" s="1">
        <v>8</v>
      </c>
      <c r="C187" s="1">
        <v>0</v>
      </c>
      <c r="D187" s="1">
        <v>2</v>
      </c>
      <c r="E187" s="1">
        <v>0</v>
      </c>
      <c r="F187" s="1">
        <v>4</v>
      </c>
      <c r="G187" s="1">
        <v>0</v>
      </c>
      <c r="H187" s="1">
        <v>0</v>
      </c>
      <c r="I187" s="1">
        <v>0</v>
      </c>
      <c r="J187" s="1">
        <v>1</v>
      </c>
      <c r="K187" s="1">
        <v>0</v>
      </c>
      <c r="L187" s="1">
        <v>0</v>
      </c>
      <c r="M187" s="8" t="s">
        <v>364</v>
      </c>
      <c r="N187" s="1">
        <v>1</v>
      </c>
      <c r="O187" s="1">
        <v>0</v>
      </c>
      <c r="P187" s="1">
        <v>0</v>
      </c>
      <c r="Q187" s="1">
        <v>0</v>
      </c>
      <c r="R187" s="1">
        <v>0</v>
      </c>
      <c r="S187" s="1">
        <v>0</v>
      </c>
      <c r="T187" s="1">
        <v>0</v>
      </c>
      <c r="U187" s="1">
        <v>0</v>
      </c>
      <c r="V187" s="1">
        <v>0</v>
      </c>
      <c r="W187" s="1">
        <v>0</v>
      </c>
    </row>
    <row r="188" spans="1:23" x14ac:dyDescent="0.2">
      <c r="A188" s="8" t="s">
        <v>218</v>
      </c>
      <c r="B188" s="1">
        <v>4</v>
      </c>
      <c r="C188" s="1">
        <v>3</v>
      </c>
      <c r="D188" s="1">
        <v>0</v>
      </c>
      <c r="E188" s="1">
        <v>0</v>
      </c>
      <c r="F188" s="1">
        <v>0</v>
      </c>
      <c r="G188" s="1">
        <v>0</v>
      </c>
      <c r="H188" s="1">
        <v>0</v>
      </c>
      <c r="I188" s="1">
        <v>0</v>
      </c>
      <c r="J188" s="1">
        <v>0</v>
      </c>
      <c r="K188" s="1">
        <v>0</v>
      </c>
      <c r="L188" s="1">
        <v>0</v>
      </c>
      <c r="M188" s="8" t="s">
        <v>218</v>
      </c>
      <c r="N188" s="1">
        <v>0</v>
      </c>
      <c r="O188" s="1">
        <v>0</v>
      </c>
      <c r="P188" s="1">
        <v>0</v>
      </c>
      <c r="Q188" s="1">
        <v>0</v>
      </c>
      <c r="R188" s="1">
        <v>1</v>
      </c>
      <c r="S188" s="1">
        <v>0</v>
      </c>
      <c r="T188" s="1">
        <v>0</v>
      </c>
      <c r="U188" s="1">
        <v>0</v>
      </c>
      <c r="V188" s="1">
        <v>0</v>
      </c>
      <c r="W188" s="1">
        <v>0</v>
      </c>
    </row>
    <row r="189" spans="1:23" x14ac:dyDescent="0.2">
      <c r="A189" s="8" t="s">
        <v>217</v>
      </c>
      <c r="B189" s="1">
        <v>4</v>
      </c>
      <c r="C189" s="1">
        <v>2</v>
      </c>
      <c r="D189" s="1">
        <v>0</v>
      </c>
      <c r="E189" s="1">
        <v>1</v>
      </c>
      <c r="F189" s="1">
        <v>1</v>
      </c>
      <c r="G189" s="1">
        <v>0</v>
      </c>
      <c r="H189" s="1">
        <v>0</v>
      </c>
      <c r="I189" s="1">
        <v>0</v>
      </c>
      <c r="J189" s="1">
        <v>0</v>
      </c>
      <c r="K189" s="1">
        <v>0</v>
      </c>
      <c r="L189" s="1">
        <v>0</v>
      </c>
      <c r="M189" s="8" t="s">
        <v>217</v>
      </c>
      <c r="N189" s="1">
        <v>0</v>
      </c>
      <c r="O189" s="1">
        <v>0</v>
      </c>
      <c r="P189" s="1">
        <v>0</v>
      </c>
      <c r="Q189" s="1">
        <v>0</v>
      </c>
      <c r="R189" s="1">
        <v>0</v>
      </c>
      <c r="S189" s="1">
        <v>0</v>
      </c>
      <c r="T189" s="1">
        <v>0</v>
      </c>
      <c r="U189" s="1">
        <v>0</v>
      </c>
      <c r="V189" s="1">
        <v>0</v>
      </c>
      <c r="W189" s="1">
        <v>0</v>
      </c>
    </row>
    <row r="190" spans="1:23" x14ac:dyDescent="0.2">
      <c r="A190" s="8" t="s">
        <v>216</v>
      </c>
      <c r="B190" s="1">
        <v>0.6</v>
      </c>
      <c r="C190" s="1">
        <v>5.3</v>
      </c>
      <c r="D190" s="1">
        <v>0.3</v>
      </c>
      <c r="E190" s="1">
        <v>0.2</v>
      </c>
      <c r="F190" s="1">
        <v>0.8</v>
      </c>
      <c r="G190" s="1">
        <v>1.5</v>
      </c>
      <c r="H190" s="1">
        <v>0</v>
      </c>
      <c r="I190" s="1">
        <v>0</v>
      </c>
      <c r="J190" s="1">
        <v>0.3</v>
      </c>
      <c r="K190" s="1">
        <v>0</v>
      </c>
      <c r="L190" s="1">
        <v>0</v>
      </c>
      <c r="M190" s="8" t="s">
        <v>216</v>
      </c>
      <c r="N190" s="1">
        <v>1.5</v>
      </c>
      <c r="O190" s="1">
        <v>0</v>
      </c>
      <c r="P190" s="1">
        <v>0</v>
      </c>
      <c r="Q190" s="1">
        <v>0</v>
      </c>
      <c r="R190" s="1">
        <v>6</v>
      </c>
      <c r="S190" s="1">
        <v>0</v>
      </c>
      <c r="T190" s="1">
        <v>0</v>
      </c>
      <c r="U190" s="1">
        <v>0</v>
      </c>
      <c r="V190" s="1">
        <v>0</v>
      </c>
      <c r="W190" s="1">
        <v>0.3</v>
      </c>
    </row>
    <row r="192" spans="1:23" x14ac:dyDescent="0.2">
      <c r="A192" s="8" t="s">
        <v>320</v>
      </c>
      <c r="B192" s="1">
        <v>63</v>
      </c>
      <c r="C192" s="1">
        <v>5</v>
      </c>
      <c r="D192" s="1">
        <v>6</v>
      </c>
      <c r="E192" s="1">
        <v>23</v>
      </c>
      <c r="F192" s="1">
        <v>12</v>
      </c>
      <c r="G192" s="1">
        <v>1</v>
      </c>
      <c r="H192" s="1">
        <v>0</v>
      </c>
      <c r="I192" s="1">
        <v>0</v>
      </c>
      <c r="J192" s="1">
        <v>10</v>
      </c>
      <c r="K192" s="1">
        <v>0</v>
      </c>
      <c r="L192" s="1">
        <v>0</v>
      </c>
      <c r="M192" s="8" t="s">
        <v>320</v>
      </c>
      <c r="N192" s="1">
        <v>0</v>
      </c>
      <c r="O192" s="1">
        <v>5</v>
      </c>
      <c r="P192" s="1">
        <v>0</v>
      </c>
      <c r="Q192" s="1">
        <v>0</v>
      </c>
      <c r="R192" s="1">
        <v>0</v>
      </c>
      <c r="S192" s="1">
        <v>1</v>
      </c>
      <c r="T192" s="1">
        <v>0</v>
      </c>
      <c r="U192" s="1">
        <v>0</v>
      </c>
      <c r="V192" s="1">
        <v>0</v>
      </c>
      <c r="W192" s="1">
        <v>0</v>
      </c>
    </row>
    <row r="193" spans="1:23" x14ac:dyDescent="0.2">
      <c r="A193" s="8" t="s">
        <v>220</v>
      </c>
      <c r="B193" s="1">
        <v>52</v>
      </c>
      <c r="C193" s="1">
        <v>1</v>
      </c>
      <c r="D193" s="1">
        <v>5</v>
      </c>
      <c r="E193" s="1">
        <v>21</v>
      </c>
      <c r="F193" s="1">
        <v>9</v>
      </c>
      <c r="G193" s="1">
        <v>0</v>
      </c>
      <c r="H193" s="1">
        <v>0</v>
      </c>
      <c r="I193" s="1">
        <v>0</v>
      </c>
      <c r="J193" s="1">
        <v>10</v>
      </c>
      <c r="K193" s="1">
        <v>0</v>
      </c>
      <c r="L193" s="1">
        <v>0</v>
      </c>
      <c r="M193" s="8" t="s">
        <v>220</v>
      </c>
      <c r="N193" s="1">
        <v>0</v>
      </c>
      <c r="O193" s="1">
        <v>5</v>
      </c>
      <c r="P193" s="1">
        <v>0</v>
      </c>
      <c r="Q193" s="1">
        <v>0</v>
      </c>
      <c r="R193" s="1">
        <v>0</v>
      </c>
      <c r="S193" s="1">
        <v>1</v>
      </c>
      <c r="T193" s="1">
        <v>0</v>
      </c>
      <c r="U193" s="1">
        <v>0</v>
      </c>
      <c r="V193" s="1">
        <v>0</v>
      </c>
      <c r="W193" s="1">
        <v>0</v>
      </c>
    </row>
    <row r="194" spans="1:23" x14ac:dyDescent="0.2">
      <c r="A194" s="8">
        <v>1</v>
      </c>
      <c r="B194" s="1">
        <v>1</v>
      </c>
      <c r="C194" s="1">
        <v>0</v>
      </c>
      <c r="D194" s="1">
        <v>1</v>
      </c>
      <c r="E194" s="1">
        <v>0</v>
      </c>
      <c r="F194" s="1">
        <v>0</v>
      </c>
      <c r="G194" s="1">
        <v>0</v>
      </c>
      <c r="H194" s="1">
        <v>0</v>
      </c>
      <c r="I194" s="1">
        <v>0</v>
      </c>
      <c r="J194" s="1">
        <v>0</v>
      </c>
      <c r="K194" s="1">
        <v>0</v>
      </c>
      <c r="L194" s="1">
        <v>0</v>
      </c>
      <c r="M194" s="8">
        <v>1</v>
      </c>
      <c r="N194" s="1">
        <v>0</v>
      </c>
      <c r="O194" s="1">
        <v>0</v>
      </c>
      <c r="P194" s="1">
        <v>0</v>
      </c>
      <c r="Q194" s="1">
        <v>0</v>
      </c>
      <c r="R194" s="1">
        <v>0</v>
      </c>
      <c r="S194" s="1">
        <v>0</v>
      </c>
      <c r="T194" s="1">
        <v>0</v>
      </c>
      <c r="U194" s="1">
        <v>0</v>
      </c>
      <c r="V194" s="1">
        <v>0</v>
      </c>
      <c r="W194" s="1">
        <v>0</v>
      </c>
    </row>
    <row r="195" spans="1:23" x14ac:dyDescent="0.2">
      <c r="A195" s="8">
        <v>2</v>
      </c>
      <c r="B195" s="1">
        <v>2</v>
      </c>
      <c r="C195" s="1">
        <v>0</v>
      </c>
      <c r="D195" s="1">
        <v>0</v>
      </c>
      <c r="E195" s="1">
        <v>1</v>
      </c>
      <c r="F195" s="1">
        <v>0</v>
      </c>
      <c r="G195" s="1">
        <v>1</v>
      </c>
      <c r="H195" s="1">
        <v>0</v>
      </c>
      <c r="I195" s="1">
        <v>0</v>
      </c>
      <c r="J195" s="1">
        <v>0</v>
      </c>
      <c r="K195" s="1">
        <v>0</v>
      </c>
      <c r="L195" s="1">
        <v>0</v>
      </c>
      <c r="M195" s="8">
        <v>2</v>
      </c>
      <c r="N195" s="1">
        <v>0</v>
      </c>
      <c r="O195" s="1">
        <v>0</v>
      </c>
      <c r="P195" s="1">
        <v>0</v>
      </c>
      <c r="Q195" s="1">
        <v>0</v>
      </c>
      <c r="R195" s="1">
        <v>0</v>
      </c>
      <c r="S195" s="1">
        <v>0</v>
      </c>
      <c r="T195" s="1">
        <v>0</v>
      </c>
      <c r="U195" s="1">
        <v>0</v>
      </c>
      <c r="V195" s="1">
        <v>0</v>
      </c>
      <c r="W195" s="1">
        <v>0</v>
      </c>
    </row>
    <row r="196" spans="1:23" x14ac:dyDescent="0.2">
      <c r="A196" s="8" t="s">
        <v>364</v>
      </c>
      <c r="B196" s="1">
        <v>2</v>
      </c>
      <c r="C196" s="1">
        <v>0</v>
      </c>
      <c r="D196" s="1">
        <v>0</v>
      </c>
      <c r="E196" s="1">
        <v>1</v>
      </c>
      <c r="F196" s="1">
        <v>1</v>
      </c>
      <c r="G196" s="1">
        <v>0</v>
      </c>
      <c r="H196" s="1">
        <v>0</v>
      </c>
      <c r="I196" s="1">
        <v>0</v>
      </c>
      <c r="J196" s="1">
        <v>0</v>
      </c>
      <c r="K196" s="1">
        <v>0</v>
      </c>
      <c r="L196" s="1">
        <v>0</v>
      </c>
      <c r="M196" s="8" t="s">
        <v>364</v>
      </c>
      <c r="N196" s="1">
        <v>0</v>
      </c>
      <c r="O196" s="1">
        <v>0</v>
      </c>
      <c r="P196" s="1">
        <v>0</v>
      </c>
      <c r="Q196" s="1">
        <v>0</v>
      </c>
      <c r="R196" s="1">
        <v>0</v>
      </c>
      <c r="S196" s="1">
        <v>0</v>
      </c>
      <c r="T196" s="1">
        <v>0</v>
      </c>
      <c r="U196" s="1">
        <v>0</v>
      </c>
      <c r="V196" s="1">
        <v>0</v>
      </c>
      <c r="W196" s="1">
        <v>0</v>
      </c>
    </row>
    <row r="197" spans="1:23" x14ac:dyDescent="0.2">
      <c r="A197" s="8" t="s">
        <v>218</v>
      </c>
      <c r="B197" s="1">
        <v>2</v>
      </c>
      <c r="C197" s="1">
        <v>1</v>
      </c>
      <c r="D197" s="1">
        <v>0</v>
      </c>
      <c r="E197" s="1">
        <v>0</v>
      </c>
      <c r="F197" s="1">
        <v>1</v>
      </c>
      <c r="G197" s="1">
        <v>0</v>
      </c>
      <c r="H197" s="1">
        <v>0</v>
      </c>
      <c r="I197" s="1">
        <v>0</v>
      </c>
      <c r="J197" s="1">
        <v>0</v>
      </c>
      <c r="K197" s="1">
        <v>0</v>
      </c>
      <c r="L197" s="1">
        <v>0</v>
      </c>
      <c r="M197" s="8" t="s">
        <v>218</v>
      </c>
      <c r="N197" s="1">
        <v>0</v>
      </c>
      <c r="O197" s="1">
        <v>0</v>
      </c>
      <c r="P197" s="1">
        <v>0</v>
      </c>
      <c r="Q197" s="1">
        <v>0</v>
      </c>
      <c r="R197" s="1">
        <v>0</v>
      </c>
      <c r="S197" s="1">
        <v>0</v>
      </c>
      <c r="T197" s="1">
        <v>0</v>
      </c>
      <c r="U197" s="1">
        <v>0</v>
      </c>
      <c r="V197" s="1">
        <v>0</v>
      </c>
      <c r="W197" s="1">
        <v>0</v>
      </c>
    </row>
    <row r="198" spans="1:23" x14ac:dyDescent="0.2">
      <c r="A198" s="8" t="s">
        <v>217</v>
      </c>
      <c r="B198" s="1">
        <v>4</v>
      </c>
      <c r="C198" s="1">
        <v>3</v>
      </c>
      <c r="D198" s="1">
        <v>0</v>
      </c>
      <c r="E198" s="1">
        <v>0</v>
      </c>
      <c r="F198" s="1">
        <v>1</v>
      </c>
      <c r="G198" s="1">
        <v>0</v>
      </c>
      <c r="H198" s="1">
        <v>0</v>
      </c>
      <c r="I198" s="1">
        <v>0</v>
      </c>
      <c r="J198" s="1">
        <v>0</v>
      </c>
      <c r="K198" s="1">
        <v>0</v>
      </c>
      <c r="L198" s="1">
        <v>0</v>
      </c>
      <c r="M198" s="8" t="s">
        <v>217</v>
      </c>
      <c r="N198" s="1">
        <v>0</v>
      </c>
      <c r="O198" s="1">
        <v>0</v>
      </c>
      <c r="P198" s="1">
        <v>0</v>
      </c>
      <c r="Q198" s="1">
        <v>0</v>
      </c>
      <c r="R198" s="1">
        <v>0</v>
      </c>
      <c r="S198" s="1">
        <v>0</v>
      </c>
      <c r="T198" s="1">
        <v>0</v>
      </c>
      <c r="U198" s="1">
        <v>0</v>
      </c>
      <c r="V198" s="1">
        <v>0</v>
      </c>
      <c r="W198" s="1">
        <v>0</v>
      </c>
    </row>
    <row r="199" spans="1:23" x14ac:dyDescent="0.2">
      <c r="A199" s="8" t="s">
        <v>216</v>
      </c>
      <c r="B199" s="1">
        <v>1.5</v>
      </c>
      <c r="C199" s="1">
        <v>9.6</v>
      </c>
      <c r="D199" s="1">
        <v>0.2</v>
      </c>
      <c r="E199" s="1">
        <v>0.3</v>
      </c>
      <c r="F199" s="1">
        <v>3.2</v>
      </c>
      <c r="G199" s="1">
        <v>2</v>
      </c>
      <c r="H199" s="1">
        <v>0</v>
      </c>
      <c r="I199" s="1">
        <v>0</v>
      </c>
      <c r="J199" s="1">
        <v>0</v>
      </c>
      <c r="K199" s="1">
        <v>0</v>
      </c>
      <c r="L199" s="1">
        <v>0</v>
      </c>
      <c r="M199" s="8" t="s">
        <v>216</v>
      </c>
      <c r="N199" s="1">
        <v>0</v>
      </c>
      <c r="O199" s="1">
        <v>0</v>
      </c>
      <c r="P199" s="1">
        <v>0</v>
      </c>
      <c r="Q199" s="1">
        <v>0</v>
      </c>
      <c r="R199" s="1">
        <v>0</v>
      </c>
      <c r="S199" s="1">
        <v>0</v>
      </c>
      <c r="T199" s="1">
        <v>0</v>
      </c>
      <c r="U199" s="1">
        <v>0</v>
      </c>
      <c r="V199" s="1">
        <v>0</v>
      </c>
      <c r="W199" s="1">
        <v>0</v>
      </c>
    </row>
    <row r="201" spans="1:23" x14ac:dyDescent="0.2">
      <c r="A201" s="8" t="s">
        <v>321</v>
      </c>
      <c r="B201" s="1">
        <v>1</v>
      </c>
      <c r="C201" s="1">
        <v>0</v>
      </c>
      <c r="D201" s="1">
        <v>1</v>
      </c>
      <c r="E201" s="1">
        <v>0</v>
      </c>
      <c r="F201" s="1">
        <v>0</v>
      </c>
      <c r="G201" s="1">
        <v>0</v>
      </c>
      <c r="H201" s="1">
        <v>0</v>
      </c>
      <c r="I201" s="1">
        <v>0</v>
      </c>
      <c r="J201" s="1">
        <v>0</v>
      </c>
      <c r="K201" s="1">
        <v>0</v>
      </c>
      <c r="L201" s="1">
        <v>0</v>
      </c>
      <c r="M201" s="8" t="s">
        <v>321</v>
      </c>
      <c r="N201" s="1">
        <v>0</v>
      </c>
      <c r="O201" s="1">
        <v>0</v>
      </c>
      <c r="P201" s="1">
        <v>0</v>
      </c>
      <c r="Q201" s="1">
        <v>0</v>
      </c>
      <c r="R201" s="1">
        <v>0</v>
      </c>
      <c r="S201" s="1">
        <v>0</v>
      </c>
      <c r="T201" s="1">
        <v>0</v>
      </c>
      <c r="U201" s="1">
        <v>0</v>
      </c>
      <c r="V201" s="1">
        <v>0</v>
      </c>
      <c r="W201" s="1">
        <v>0</v>
      </c>
    </row>
    <row r="202" spans="1:23" x14ac:dyDescent="0.2">
      <c r="A202" s="8" t="s">
        <v>220</v>
      </c>
      <c r="B202" s="1">
        <v>0</v>
      </c>
      <c r="C202" s="1">
        <v>0</v>
      </c>
      <c r="D202" s="1">
        <v>0</v>
      </c>
      <c r="E202" s="1">
        <v>0</v>
      </c>
      <c r="F202" s="1">
        <v>0</v>
      </c>
      <c r="G202" s="1">
        <v>0</v>
      </c>
      <c r="H202" s="1">
        <v>0</v>
      </c>
      <c r="I202" s="1">
        <v>0</v>
      </c>
      <c r="J202" s="1">
        <v>0</v>
      </c>
      <c r="K202" s="1">
        <v>0</v>
      </c>
      <c r="L202" s="1">
        <v>0</v>
      </c>
      <c r="M202" s="8" t="s">
        <v>220</v>
      </c>
      <c r="N202" s="1">
        <v>0</v>
      </c>
      <c r="O202" s="1">
        <v>0</v>
      </c>
      <c r="P202" s="1">
        <v>0</v>
      </c>
      <c r="Q202" s="1">
        <v>0</v>
      </c>
      <c r="R202" s="1">
        <v>0</v>
      </c>
      <c r="S202" s="1">
        <v>0</v>
      </c>
      <c r="T202" s="1">
        <v>0</v>
      </c>
      <c r="U202" s="1">
        <v>0</v>
      </c>
      <c r="V202" s="1">
        <v>0</v>
      </c>
      <c r="W202" s="1">
        <v>0</v>
      </c>
    </row>
    <row r="203" spans="1:23" x14ac:dyDescent="0.2">
      <c r="A203" s="8">
        <v>1</v>
      </c>
      <c r="B203" s="1">
        <v>1</v>
      </c>
      <c r="C203" s="1">
        <v>0</v>
      </c>
      <c r="D203" s="1">
        <v>1</v>
      </c>
      <c r="E203" s="1">
        <v>0</v>
      </c>
      <c r="F203" s="1">
        <v>0</v>
      </c>
      <c r="G203" s="1">
        <v>0</v>
      </c>
      <c r="H203" s="1">
        <v>0</v>
      </c>
      <c r="I203" s="1">
        <v>0</v>
      </c>
      <c r="J203" s="1">
        <v>0</v>
      </c>
      <c r="K203" s="1">
        <v>0</v>
      </c>
      <c r="L203" s="1">
        <v>0</v>
      </c>
      <c r="M203" s="8">
        <v>1</v>
      </c>
      <c r="N203" s="1">
        <v>0</v>
      </c>
      <c r="O203" s="1">
        <v>0</v>
      </c>
      <c r="P203" s="1">
        <v>0</v>
      </c>
      <c r="Q203" s="1">
        <v>0</v>
      </c>
      <c r="R203" s="1">
        <v>0</v>
      </c>
      <c r="S203" s="1">
        <v>0</v>
      </c>
      <c r="T203" s="1">
        <v>0</v>
      </c>
      <c r="U203" s="1">
        <v>0</v>
      </c>
      <c r="V203" s="1">
        <v>0</v>
      </c>
      <c r="W203" s="1">
        <v>0</v>
      </c>
    </row>
    <row r="204" spans="1:23" x14ac:dyDescent="0.2">
      <c r="A204" s="8">
        <v>2</v>
      </c>
      <c r="B204" s="1">
        <v>0</v>
      </c>
      <c r="C204" s="1">
        <v>0</v>
      </c>
      <c r="D204" s="1">
        <v>0</v>
      </c>
      <c r="E204" s="1">
        <v>0</v>
      </c>
      <c r="F204" s="1">
        <v>0</v>
      </c>
      <c r="G204" s="1">
        <v>0</v>
      </c>
      <c r="H204" s="1">
        <v>0</v>
      </c>
      <c r="I204" s="1">
        <v>0</v>
      </c>
      <c r="J204" s="1">
        <v>0</v>
      </c>
      <c r="K204" s="1">
        <v>0</v>
      </c>
      <c r="L204" s="1">
        <v>0</v>
      </c>
      <c r="M204" s="8">
        <v>2</v>
      </c>
      <c r="N204" s="1">
        <v>0</v>
      </c>
      <c r="O204" s="1">
        <v>0</v>
      </c>
      <c r="P204" s="1">
        <v>0</v>
      </c>
      <c r="Q204" s="1">
        <v>0</v>
      </c>
      <c r="R204" s="1">
        <v>0</v>
      </c>
      <c r="S204" s="1">
        <v>0</v>
      </c>
      <c r="T204" s="1">
        <v>0</v>
      </c>
      <c r="U204" s="1">
        <v>0</v>
      </c>
      <c r="V204" s="1">
        <v>0</v>
      </c>
      <c r="W204" s="1">
        <v>0</v>
      </c>
    </row>
    <row r="205" spans="1:23" x14ac:dyDescent="0.2">
      <c r="A205" s="8" t="s">
        <v>364</v>
      </c>
      <c r="B205" s="1">
        <v>0</v>
      </c>
      <c r="C205" s="1">
        <v>0</v>
      </c>
      <c r="D205" s="1">
        <v>0</v>
      </c>
      <c r="E205" s="1">
        <v>0</v>
      </c>
      <c r="F205" s="1">
        <v>0</v>
      </c>
      <c r="G205" s="1">
        <v>0</v>
      </c>
      <c r="H205" s="1">
        <v>0</v>
      </c>
      <c r="I205" s="1">
        <v>0</v>
      </c>
      <c r="J205" s="1">
        <v>0</v>
      </c>
      <c r="K205" s="1">
        <v>0</v>
      </c>
      <c r="L205" s="1">
        <v>0</v>
      </c>
      <c r="M205" s="8" t="s">
        <v>364</v>
      </c>
      <c r="N205" s="1">
        <v>0</v>
      </c>
      <c r="O205" s="1">
        <v>0</v>
      </c>
      <c r="P205" s="1">
        <v>0</v>
      </c>
      <c r="Q205" s="1">
        <v>0</v>
      </c>
      <c r="R205" s="1">
        <v>0</v>
      </c>
      <c r="S205" s="1">
        <v>0</v>
      </c>
      <c r="T205" s="1">
        <v>0</v>
      </c>
      <c r="U205" s="1">
        <v>0</v>
      </c>
      <c r="V205" s="1">
        <v>0</v>
      </c>
      <c r="W205" s="1">
        <v>0</v>
      </c>
    </row>
    <row r="206" spans="1:23" x14ac:dyDescent="0.2">
      <c r="A206" s="8" t="s">
        <v>218</v>
      </c>
      <c r="B206" s="1">
        <v>0</v>
      </c>
      <c r="C206" s="1">
        <v>0</v>
      </c>
      <c r="D206" s="1">
        <v>0</v>
      </c>
      <c r="E206" s="1">
        <v>0</v>
      </c>
      <c r="F206" s="1">
        <v>0</v>
      </c>
      <c r="G206" s="1">
        <v>0</v>
      </c>
      <c r="H206" s="1">
        <v>0</v>
      </c>
      <c r="I206" s="1">
        <v>0</v>
      </c>
      <c r="J206" s="1">
        <v>0</v>
      </c>
      <c r="K206" s="1">
        <v>0</v>
      </c>
      <c r="L206" s="1">
        <v>0</v>
      </c>
      <c r="M206" s="8" t="s">
        <v>218</v>
      </c>
      <c r="N206" s="1">
        <v>0</v>
      </c>
      <c r="O206" s="1">
        <v>0</v>
      </c>
      <c r="P206" s="1">
        <v>0</v>
      </c>
      <c r="Q206" s="1">
        <v>0</v>
      </c>
      <c r="R206" s="1">
        <v>0</v>
      </c>
      <c r="S206" s="1">
        <v>0</v>
      </c>
      <c r="T206" s="1">
        <v>0</v>
      </c>
      <c r="U206" s="1">
        <v>0</v>
      </c>
      <c r="V206" s="1">
        <v>0</v>
      </c>
      <c r="W206" s="1">
        <v>0</v>
      </c>
    </row>
    <row r="207" spans="1:23" x14ac:dyDescent="0.2">
      <c r="A207" s="8" t="s">
        <v>217</v>
      </c>
      <c r="B207" s="1">
        <v>0</v>
      </c>
      <c r="C207" s="1">
        <v>0</v>
      </c>
      <c r="D207" s="1">
        <v>0</v>
      </c>
      <c r="E207" s="1">
        <v>0</v>
      </c>
      <c r="F207" s="1">
        <v>0</v>
      </c>
      <c r="G207" s="1">
        <v>0</v>
      </c>
      <c r="H207" s="1">
        <v>0</v>
      </c>
      <c r="I207" s="1">
        <v>0</v>
      </c>
      <c r="J207" s="1">
        <v>0</v>
      </c>
      <c r="K207" s="1">
        <v>0</v>
      </c>
      <c r="L207" s="1">
        <v>0</v>
      </c>
      <c r="M207" s="8" t="s">
        <v>217</v>
      </c>
      <c r="N207" s="1">
        <v>0</v>
      </c>
      <c r="O207" s="1">
        <v>0</v>
      </c>
      <c r="P207" s="1">
        <v>0</v>
      </c>
      <c r="Q207" s="1">
        <v>0</v>
      </c>
      <c r="R207" s="1">
        <v>0</v>
      </c>
      <c r="S207" s="1">
        <v>0</v>
      </c>
      <c r="T207" s="1">
        <v>0</v>
      </c>
      <c r="U207" s="1">
        <v>0</v>
      </c>
      <c r="V207" s="1">
        <v>0</v>
      </c>
      <c r="W207" s="1">
        <v>0</v>
      </c>
    </row>
    <row r="208" spans="1:23" x14ac:dyDescent="0.2">
      <c r="A208" s="8" t="s">
        <v>216</v>
      </c>
      <c r="B208" s="1">
        <v>1</v>
      </c>
      <c r="C208" s="1">
        <v>0</v>
      </c>
      <c r="D208" s="1">
        <v>1</v>
      </c>
      <c r="E208" s="1">
        <v>0</v>
      </c>
      <c r="F208" s="1">
        <v>0</v>
      </c>
      <c r="G208" s="1">
        <v>0</v>
      </c>
      <c r="H208" s="1">
        <v>0</v>
      </c>
      <c r="I208" s="1">
        <v>0</v>
      </c>
      <c r="J208" s="1">
        <v>0</v>
      </c>
      <c r="K208" s="1">
        <v>0</v>
      </c>
      <c r="L208" s="1">
        <v>0</v>
      </c>
      <c r="M208" s="8" t="s">
        <v>216</v>
      </c>
      <c r="N208" s="1">
        <v>0</v>
      </c>
      <c r="O208" s="1">
        <v>0</v>
      </c>
      <c r="P208" s="1">
        <v>0</v>
      </c>
      <c r="Q208" s="1">
        <v>0</v>
      </c>
      <c r="R208" s="1">
        <v>0</v>
      </c>
      <c r="S208" s="1">
        <v>0</v>
      </c>
      <c r="T208" s="1">
        <v>0</v>
      </c>
      <c r="U208" s="1">
        <v>0</v>
      </c>
      <c r="V208" s="1">
        <v>0</v>
      </c>
      <c r="W208" s="1">
        <v>0</v>
      </c>
    </row>
    <row r="210" spans="1:23" x14ac:dyDescent="0.2">
      <c r="A210" s="8" t="s">
        <v>322</v>
      </c>
      <c r="B210" s="1">
        <v>77</v>
      </c>
      <c r="C210" s="1">
        <v>2</v>
      </c>
      <c r="D210" s="1">
        <v>4</v>
      </c>
      <c r="E210" s="1">
        <v>31</v>
      </c>
      <c r="F210" s="1">
        <v>13</v>
      </c>
      <c r="G210" s="1">
        <v>1</v>
      </c>
      <c r="H210" s="1">
        <v>0</v>
      </c>
      <c r="I210" s="1">
        <v>0</v>
      </c>
      <c r="J210" s="1">
        <v>4</v>
      </c>
      <c r="K210" s="1">
        <v>0</v>
      </c>
      <c r="L210" s="1">
        <v>0</v>
      </c>
      <c r="M210" s="8" t="s">
        <v>322</v>
      </c>
      <c r="N210" s="1">
        <v>1</v>
      </c>
      <c r="O210" s="1">
        <v>11</v>
      </c>
      <c r="P210" s="1">
        <v>0</v>
      </c>
      <c r="Q210" s="1">
        <v>0</v>
      </c>
      <c r="R210" s="1">
        <v>1</v>
      </c>
      <c r="S210" s="1">
        <v>9</v>
      </c>
      <c r="T210" s="1">
        <v>0</v>
      </c>
      <c r="U210" s="1">
        <v>0</v>
      </c>
      <c r="V210" s="1">
        <v>0</v>
      </c>
      <c r="W210" s="1">
        <v>0</v>
      </c>
    </row>
    <row r="211" spans="1:23" x14ac:dyDescent="0.2">
      <c r="A211" s="8" t="s">
        <v>220</v>
      </c>
      <c r="B211" s="1">
        <v>73</v>
      </c>
      <c r="C211" s="1">
        <v>2</v>
      </c>
      <c r="D211" s="1">
        <v>3</v>
      </c>
      <c r="E211" s="1">
        <v>30</v>
      </c>
      <c r="F211" s="1">
        <v>11</v>
      </c>
      <c r="G211" s="1">
        <v>1</v>
      </c>
      <c r="H211" s="1">
        <v>0</v>
      </c>
      <c r="I211" s="1">
        <v>0</v>
      </c>
      <c r="J211" s="1">
        <v>4</v>
      </c>
      <c r="K211" s="1">
        <v>0</v>
      </c>
      <c r="L211" s="1">
        <v>0</v>
      </c>
      <c r="M211" s="8" t="s">
        <v>220</v>
      </c>
      <c r="N211" s="1">
        <v>1</v>
      </c>
      <c r="O211" s="1">
        <v>11</v>
      </c>
      <c r="P211" s="1">
        <v>0</v>
      </c>
      <c r="Q211" s="1">
        <v>0</v>
      </c>
      <c r="R211" s="1">
        <v>1</v>
      </c>
      <c r="S211" s="1">
        <v>9</v>
      </c>
      <c r="T211" s="1">
        <v>0</v>
      </c>
      <c r="U211" s="1">
        <v>0</v>
      </c>
      <c r="V211" s="1">
        <v>0</v>
      </c>
      <c r="W211" s="1">
        <v>0</v>
      </c>
    </row>
    <row r="212" spans="1:23" x14ac:dyDescent="0.2">
      <c r="A212" s="8">
        <v>1</v>
      </c>
      <c r="B212" s="1">
        <v>3</v>
      </c>
      <c r="C212" s="1">
        <v>0</v>
      </c>
      <c r="D212" s="1">
        <v>1</v>
      </c>
      <c r="E212" s="1">
        <v>1</v>
      </c>
      <c r="F212" s="1">
        <v>1</v>
      </c>
      <c r="G212" s="1">
        <v>0</v>
      </c>
      <c r="H212" s="1">
        <v>0</v>
      </c>
      <c r="I212" s="1">
        <v>0</v>
      </c>
      <c r="J212" s="1">
        <v>0</v>
      </c>
      <c r="K212" s="1">
        <v>0</v>
      </c>
      <c r="L212" s="1">
        <v>0</v>
      </c>
      <c r="M212" s="8">
        <v>1</v>
      </c>
      <c r="N212" s="1">
        <v>0</v>
      </c>
      <c r="O212" s="1">
        <v>0</v>
      </c>
      <c r="P212" s="1">
        <v>0</v>
      </c>
      <c r="Q212" s="1">
        <v>0</v>
      </c>
      <c r="R212" s="1">
        <v>0</v>
      </c>
      <c r="S212" s="1">
        <v>0</v>
      </c>
      <c r="T212" s="1">
        <v>0</v>
      </c>
      <c r="U212" s="1">
        <v>0</v>
      </c>
      <c r="V212" s="1">
        <v>0</v>
      </c>
      <c r="W212" s="1">
        <v>0</v>
      </c>
    </row>
    <row r="213" spans="1:23" x14ac:dyDescent="0.2">
      <c r="A213" s="8">
        <v>2</v>
      </c>
      <c r="B213" s="1">
        <v>1</v>
      </c>
      <c r="C213" s="1">
        <v>0</v>
      </c>
      <c r="D213" s="1">
        <v>0</v>
      </c>
      <c r="E213" s="1">
        <v>0</v>
      </c>
      <c r="F213" s="1">
        <v>1</v>
      </c>
      <c r="G213" s="1">
        <v>0</v>
      </c>
      <c r="H213" s="1">
        <v>0</v>
      </c>
      <c r="I213" s="1">
        <v>0</v>
      </c>
      <c r="J213" s="1">
        <v>0</v>
      </c>
      <c r="K213" s="1">
        <v>0</v>
      </c>
      <c r="L213" s="1">
        <v>0</v>
      </c>
      <c r="M213" s="8">
        <v>2</v>
      </c>
      <c r="N213" s="1">
        <v>0</v>
      </c>
      <c r="O213" s="1">
        <v>0</v>
      </c>
      <c r="P213" s="1">
        <v>0</v>
      </c>
      <c r="Q213" s="1">
        <v>0</v>
      </c>
      <c r="R213" s="1">
        <v>0</v>
      </c>
      <c r="S213" s="1">
        <v>0</v>
      </c>
      <c r="T213" s="1">
        <v>0</v>
      </c>
      <c r="U213" s="1">
        <v>0</v>
      </c>
      <c r="V213" s="1">
        <v>0</v>
      </c>
      <c r="W213" s="1">
        <v>0</v>
      </c>
    </row>
    <row r="214" spans="1:23" x14ac:dyDescent="0.2">
      <c r="A214" s="8" t="s">
        <v>364</v>
      </c>
      <c r="B214" s="1">
        <v>0</v>
      </c>
      <c r="C214" s="1">
        <v>0</v>
      </c>
      <c r="D214" s="1">
        <v>0</v>
      </c>
      <c r="E214" s="1">
        <v>0</v>
      </c>
      <c r="F214" s="1">
        <v>0</v>
      </c>
      <c r="G214" s="1">
        <v>0</v>
      </c>
      <c r="H214" s="1">
        <v>0</v>
      </c>
      <c r="I214" s="1">
        <v>0</v>
      </c>
      <c r="J214" s="1">
        <v>0</v>
      </c>
      <c r="K214" s="1">
        <v>0</v>
      </c>
      <c r="L214" s="1">
        <v>0</v>
      </c>
      <c r="M214" s="8" t="s">
        <v>364</v>
      </c>
      <c r="N214" s="1">
        <v>0</v>
      </c>
      <c r="O214" s="1">
        <v>0</v>
      </c>
      <c r="P214" s="1">
        <v>0</v>
      </c>
      <c r="Q214" s="1">
        <v>0</v>
      </c>
      <c r="R214" s="1">
        <v>0</v>
      </c>
      <c r="S214" s="1">
        <v>0</v>
      </c>
      <c r="T214" s="1">
        <v>0</v>
      </c>
      <c r="U214" s="1">
        <v>0</v>
      </c>
      <c r="V214" s="1">
        <v>0</v>
      </c>
      <c r="W214" s="1">
        <v>0</v>
      </c>
    </row>
    <row r="215" spans="1:23" x14ac:dyDescent="0.2">
      <c r="A215" s="8" t="s">
        <v>218</v>
      </c>
      <c r="B215" s="1">
        <v>0</v>
      </c>
      <c r="C215" s="1">
        <v>0</v>
      </c>
      <c r="D215" s="1">
        <v>0</v>
      </c>
      <c r="E215" s="1">
        <v>0</v>
      </c>
      <c r="F215" s="1">
        <v>0</v>
      </c>
      <c r="G215" s="1">
        <v>0</v>
      </c>
      <c r="H215" s="1">
        <v>0</v>
      </c>
      <c r="I215" s="1">
        <v>0</v>
      </c>
      <c r="J215" s="1">
        <v>0</v>
      </c>
      <c r="K215" s="1">
        <v>0</v>
      </c>
      <c r="L215" s="1">
        <v>0</v>
      </c>
      <c r="M215" s="8" t="s">
        <v>218</v>
      </c>
      <c r="N215" s="1">
        <v>0</v>
      </c>
      <c r="O215" s="1">
        <v>0</v>
      </c>
      <c r="P215" s="1">
        <v>0</v>
      </c>
      <c r="Q215" s="1">
        <v>0</v>
      </c>
      <c r="R215" s="1">
        <v>0</v>
      </c>
      <c r="S215" s="1">
        <v>0</v>
      </c>
      <c r="T215" s="1">
        <v>0</v>
      </c>
      <c r="U215" s="1">
        <v>0</v>
      </c>
      <c r="V215" s="1">
        <v>0</v>
      </c>
      <c r="W215" s="1">
        <v>0</v>
      </c>
    </row>
    <row r="216" spans="1:23" x14ac:dyDescent="0.2">
      <c r="A216" s="8" t="s">
        <v>217</v>
      </c>
      <c r="B216" s="1">
        <v>0</v>
      </c>
      <c r="C216" s="1">
        <v>0</v>
      </c>
      <c r="D216" s="1">
        <v>0</v>
      </c>
      <c r="E216" s="1">
        <v>0</v>
      </c>
      <c r="F216" s="1">
        <v>0</v>
      </c>
      <c r="G216" s="1">
        <v>0</v>
      </c>
      <c r="H216" s="1">
        <v>0</v>
      </c>
      <c r="I216" s="1">
        <v>0</v>
      </c>
      <c r="J216" s="1">
        <v>0</v>
      </c>
      <c r="K216" s="1">
        <v>0</v>
      </c>
      <c r="L216" s="1">
        <v>0</v>
      </c>
      <c r="M216" s="8" t="s">
        <v>217</v>
      </c>
      <c r="N216" s="1">
        <v>0</v>
      </c>
      <c r="O216" s="1">
        <v>0</v>
      </c>
      <c r="P216" s="1">
        <v>0</v>
      </c>
      <c r="Q216" s="1">
        <v>0</v>
      </c>
      <c r="R216" s="1">
        <v>0</v>
      </c>
      <c r="S216" s="1">
        <v>0</v>
      </c>
      <c r="T216" s="1">
        <v>0</v>
      </c>
      <c r="U216" s="1">
        <v>0</v>
      </c>
      <c r="V216" s="1">
        <v>0</v>
      </c>
      <c r="W216" s="1">
        <v>0</v>
      </c>
    </row>
    <row r="217" spans="1:23" x14ac:dyDescent="0.2">
      <c r="A217" s="8" t="s">
        <v>216</v>
      </c>
      <c r="B217" s="1">
        <v>0.1</v>
      </c>
      <c r="C217" s="1">
        <v>0</v>
      </c>
      <c r="D217" s="1">
        <v>0.3</v>
      </c>
      <c r="E217" s="1" t="s">
        <v>356</v>
      </c>
      <c r="F217" s="1">
        <v>0.2</v>
      </c>
      <c r="G217" s="1">
        <v>0</v>
      </c>
      <c r="H217" s="1">
        <v>0</v>
      </c>
      <c r="I217" s="1">
        <v>0</v>
      </c>
      <c r="J217" s="1">
        <v>0</v>
      </c>
      <c r="K217" s="1">
        <v>0</v>
      </c>
      <c r="L217" s="1">
        <v>0</v>
      </c>
      <c r="M217" s="8" t="s">
        <v>216</v>
      </c>
      <c r="N217" s="1">
        <v>0</v>
      </c>
      <c r="O217" s="1">
        <v>0</v>
      </c>
      <c r="P217" s="1">
        <v>0</v>
      </c>
      <c r="Q217" s="1">
        <v>0</v>
      </c>
      <c r="R217" s="1">
        <v>0</v>
      </c>
      <c r="S217" s="1">
        <v>0</v>
      </c>
      <c r="T217" s="1">
        <v>0</v>
      </c>
      <c r="U217" s="1">
        <v>0</v>
      </c>
      <c r="V217" s="1">
        <v>0</v>
      </c>
      <c r="W217" s="1">
        <v>0</v>
      </c>
    </row>
    <row r="219" spans="1:23" x14ac:dyDescent="0.2">
      <c r="A219" s="8" t="s">
        <v>323</v>
      </c>
      <c r="B219" s="1">
        <v>3</v>
      </c>
      <c r="C219" s="1">
        <v>1</v>
      </c>
      <c r="D219" s="1">
        <v>0</v>
      </c>
      <c r="E219" s="1">
        <v>2</v>
      </c>
      <c r="F219" s="1">
        <v>0</v>
      </c>
      <c r="G219" s="1">
        <v>0</v>
      </c>
      <c r="H219" s="1">
        <v>0</v>
      </c>
      <c r="I219" s="1">
        <v>0</v>
      </c>
      <c r="J219" s="1">
        <v>0</v>
      </c>
      <c r="K219" s="1">
        <v>0</v>
      </c>
      <c r="L219" s="1">
        <v>0</v>
      </c>
      <c r="M219" s="8" t="s">
        <v>323</v>
      </c>
      <c r="N219" s="1">
        <v>0</v>
      </c>
      <c r="O219" s="1">
        <v>0</v>
      </c>
      <c r="P219" s="1">
        <v>0</v>
      </c>
      <c r="Q219" s="1">
        <v>0</v>
      </c>
      <c r="R219" s="1">
        <v>0</v>
      </c>
      <c r="S219" s="1">
        <v>0</v>
      </c>
      <c r="T219" s="1">
        <v>0</v>
      </c>
      <c r="U219" s="1">
        <v>0</v>
      </c>
      <c r="V219" s="1">
        <v>0</v>
      </c>
      <c r="W219" s="1">
        <v>0</v>
      </c>
    </row>
    <row r="220" spans="1:23" x14ac:dyDescent="0.2">
      <c r="A220" s="8" t="s">
        <v>220</v>
      </c>
      <c r="B220" s="1">
        <v>2</v>
      </c>
      <c r="C220" s="1">
        <v>1</v>
      </c>
      <c r="D220" s="1">
        <v>0</v>
      </c>
      <c r="E220" s="1">
        <v>1</v>
      </c>
      <c r="F220" s="1">
        <v>0</v>
      </c>
      <c r="G220" s="1">
        <v>0</v>
      </c>
      <c r="H220" s="1">
        <v>0</v>
      </c>
      <c r="I220" s="1">
        <v>0</v>
      </c>
      <c r="J220" s="1">
        <v>0</v>
      </c>
      <c r="K220" s="1">
        <v>0</v>
      </c>
      <c r="L220" s="1">
        <v>0</v>
      </c>
      <c r="M220" s="8" t="s">
        <v>220</v>
      </c>
      <c r="N220" s="1">
        <v>0</v>
      </c>
      <c r="O220" s="1">
        <v>0</v>
      </c>
      <c r="P220" s="1">
        <v>0</v>
      </c>
      <c r="Q220" s="1">
        <v>0</v>
      </c>
      <c r="R220" s="1">
        <v>0</v>
      </c>
      <c r="S220" s="1">
        <v>0</v>
      </c>
      <c r="T220" s="1">
        <v>0</v>
      </c>
      <c r="U220" s="1">
        <v>0</v>
      </c>
      <c r="V220" s="1">
        <v>0</v>
      </c>
      <c r="W220" s="1">
        <v>0</v>
      </c>
    </row>
    <row r="221" spans="1:23" x14ac:dyDescent="0.2">
      <c r="A221" s="8">
        <v>1</v>
      </c>
      <c r="B221" s="1">
        <v>1</v>
      </c>
      <c r="C221" s="1">
        <v>0</v>
      </c>
      <c r="D221" s="1">
        <v>0</v>
      </c>
      <c r="E221" s="1">
        <v>1</v>
      </c>
      <c r="F221" s="1">
        <v>0</v>
      </c>
      <c r="G221" s="1">
        <v>0</v>
      </c>
      <c r="H221" s="1">
        <v>0</v>
      </c>
      <c r="I221" s="1">
        <v>0</v>
      </c>
      <c r="J221" s="1">
        <v>0</v>
      </c>
      <c r="K221" s="1">
        <v>0</v>
      </c>
      <c r="L221" s="1">
        <v>0</v>
      </c>
      <c r="M221" s="8">
        <v>1</v>
      </c>
      <c r="N221" s="1">
        <v>0</v>
      </c>
      <c r="O221" s="1">
        <v>0</v>
      </c>
      <c r="P221" s="1">
        <v>0</v>
      </c>
      <c r="Q221" s="1">
        <v>0</v>
      </c>
      <c r="R221" s="1">
        <v>0</v>
      </c>
      <c r="S221" s="1">
        <v>0</v>
      </c>
      <c r="T221" s="1">
        <v>0</v>
      </c>
      <c r="U221" s="1">
        <v>0</v>
      </c>
      <c r="V221" s="1">
        <v>0</v>
      </c>
      <c r="W221" s="1">
        <v>0</v>
      </c>
    </row>
    <row r="222" spans="1:23" x14ac:dyDescent="0.2">
      <c r="A222" s="8">
        <v>2</v>
      </c>
      <c r="B222" s="1">
        <v>0</v>
      </c>
      <c r="C222" s="1">
        <v>0</v>
      </c>
      <c r="D222" s="1">
        <v>0</v>
      </c>
      <c r="E222" s="1">
        <v>0</v>
      </c>
      <c r="F222" s="1">
        <v>0</v>
      </c>
      <c r="G222" s="1">
        <v>0</v>
      </c>
      <c r="H222" s="1">
        <v>0</v>
      </c>
      <c r="I222" s="1">
        <v>0</v>
      </c>
      <c r="J222" s="1">
        <v>0</v>
      </c>
      <c r="K222" s="1">
        <v>0</v>
      </c>
      <c r="L222" s="1">
        <v>0</v>
      </c>
      <c r="M222" s="8">
        <v>2</v>
      </c>
      <c r="N222" s="1">
        <v>0</v>
      </c>
      <c r="O222" s="1">
        <v>0</v>
      </c>
      <c r="P222" s="1">
        <v>0</v>
      </c>
      <c r="Q222" s="1">
        <v>0</v>
      </c>
      <c r="R222" s="1">
        <v>0</v>
      </c>
      <c r="S222" s="1">
        <v>0</v>
      </c>
      <c r="T222" s="1">
        <v>0</v>
      </c>
      <c r="U222" s="1">
        <v>0</v>
      </c>
      <c r="V222" s="1">
        <v>0</v>
      </c>
      <c r="W222" s="1">
        <v>0</v>
      </c>
    </row>
    <row r="223" spans="1:23" x14ac:dyDescent="0.2">
      <c r="A223" s="8" t="s">
        <v>364</v>
      </c>
      <c r="B223" s="1">
        <v>0</v>
      </c>
      <c r="C223" s="1">
        <v>0</v>
      </c>
      <c r="D223" s="1">
        <v>0</v>
      </c>
      <c r="E223" s="1">
        <v>0</v>
      </c>
      <c r="F223" s="1">
        <v>0</v>
      </c>
      <c r="G223" s="1">
        <v>0</v>
      </c>
      <c r="H223" s="1">
        <v>0</v>
      </c>
      <c r="I223" s="1">
        <v>0</v>
      </c>
      <c r="J223" s="1">
        <v>0</v>
      </c>
      <c r="K223" s="1">
        <v>0</v>
      </c>
      <c r="L223" s="1">
        <v>0</v>
      </c>
      <c r="M223" s="8" t="s">
        <v>364</v>
      </c>
      <c r="N223" s="1">
        <v>0</v>
      </c>
      <c r="O223" s="1">
        <v>0</v>
      </c>
      <c r="P223" s="1">
        <v>0</v>
      </c>
      <c r="Q223" s="1">
        <v>0</v>
      </c>
      <c r="R223" s="1">
        <v>0</v>
      </c>
      <c r="S223" s="1">
        <v>0</v>
      </c>
      <c r="T223" s="1">
        <v>0</v>
      </c>
      <c r="U223" s="1">
        <v>0</v>
      </c>
      <c r="V223" s="1">
        <v>0</v>
      </c>
      <c r="W223" s="1">
        <v>0</v>
      </c>
    </row>
    <row r="224" spans="1:23" x14ac:dyDescent="0.2">
      <c r="A224" s="8" t="s">
        <v>218</v>
      </c>
      <c r="B224" s="1">
        <v>0</v>
      </c>
      <c r="C224" s="1">
        <v>0</v>
      </c>
      <c r="D224" s="1">
        <v>0</v>
      </c>
      <c r="E224" s="1">
        <v>0</v>
      </c>
      <c r="F224" s="1">
        <v>0</v>
      </c>
      <c r="G224" s="1">
        <v>0</v>
      </c>
      <c r="H224" s="1">
        <v>0</v>
      </c>
      <c r="I224" s="1">
        <v>0</v>
      </c>
      <c r="J224" s="1">
        <v>0</v>
      </c>
      <c r="K224" s="1">
        <v>0</v>
      </c>
      <c r="L224" s="1">
        <v>0</v>
      </c>
      <c r="M224" s="8" t="s">
        <v>218</v>
      </c>
      <c r="N224" s="1">
        <v>0</v>
      </c>
      <c r="O224" s="1">
        <v>0</v>
      </c>
      <c r="P224" s="1">
        <v>0</v>
      </c>
      <c r="Q224" s="1">
        <v>0</v>
      </c>
      <c r="R224" s="1">
        <v>0</v>
      </c>
      <c r="S224" s="1">
        <v>0</v>
      </c>
      <c r="T224" s="1">
        <v>0</v>
      </c>
      <c r="U224" s="1">
        <v>0</v>
      </c>
      <c r="V224" s="1">
        <v>0</v>
      </c>
      <c r="W224" s="1">
        <v>0</v>
      </c>
    </row>
    <row r="225" spans="1:23" x14ac:dyDescent="0.2">
      <c r="A225" s="8" t="s">
        <v>217</v>
      </c>
      <c r="B225" s="1">
        <v>0</v>
      </c>
      <c r="C225" s="1">
        <v>0</v>
      </c>
      <c r="D225" s="1">
        <v>0</v>
      </c>
      <c r="E225" s="1">
        <v>0</v>
      </c>
      <c r="F225" s="1">
        <v>0</v>
      </c>
      <c r="G225" s="1">
        <v>0</v>
      </c>
      <c r="H225" s="1">
        <v>0</v>
      </c>
      <c r="I225" s="1">
        <v>0</v>
      </c>
      <c r="J225" s="1">
        <v>0</v>
      </c>
      <c r="K225" s="1">
        <v>0</v>
      </c>
      <c r="L225" s="1">
        <v>0</v>
      </c>
      <c r="M225" s="8" t="s">
        <v>217</v>
      </c>
      <c r="N225" s="1">
        <v>0</v>
      </c>
      <c r="O225" s="1">
        <v>0</v>
      </c>
      <c r="P225" s="1">
        <v>0</v>
      </c>
      <c r="Q225" s="1">
        <v>0</v>
      </c>
      <c r="R225" s="1">
        <v>0</v>
      </c>
      <c r="S225" s="1">
        <v>0</v>
      </c>
      <c r="T225" s="1">
        <v>0</v>
      </c>
      <c r="U225" s="1">
        <v>0</v>
      </c>
      <c r="V225" s="1">
        <v>0</v>
      </c>
      <c r="W225" s="1">
        <v>0</v>
      </c>
    </row>
    <row r="226" spans="1:23" x14ac:dyDescent="0.2">
      <c r="A226" s="8" t="s">
        <v>216</v>
      </c>
      <c r="B226" s="1">
        <v>0.3</v>
      </c>
      <c r="C226" s="1">
        <v>0</v>
      </c>
      <c r="D226" s="1">
        <v>0</v>
      </c>
      <c r="E226" s="1">
        <v>0.5</v>
      </c>
      <c r="F226" s="1">
        <v>0</v>
      </c>
      <c r="G226" s="1">
        <v>0</v>
      </c>
      <c r="H226" s="1">
        <v>0</v>
      </c>
      <c r="I226" s="1">
        <v>0</v>
      </c>
      <c r="J226" s="1">
        <v>0</v>
      </c>
      <c r="K226" s="1">
        <v>0</v>
      </c>
      <c r="L226" s="1">
        <v>0</v>
      </c>
      <c r="M226" s="8" t="s">
        <v>216</v>
      </c>
      <c r="N226" s="1">
        <v>0</v>
      </c>
      <c r="O226" s="1">
        <v>0</v>
      </c>
      <c r="P226" s="1">
        <v>0</v>
      </c>
      <c r="Q226" s="1">
        <v>0</v>
      </c>
      <c r="R226" s="1">
        <v>0</v>
      </c>
      <c r="S226" s="1">
        <v>0</v>
      </c>
      <c r="T226" s="1">
        <v>0</v>
      </c>
      <c r="U226" s="1">
        <v>0</v>
      </c>
      <c r="V226" s="1">
        <v>0</v>
      </c>
      <c r="W226" s="1">
        <v>0</v>
      </c>
    </row>
    <row r="227" spans="1:23" x14ac:dyDescent="0.2">
      <c r="A227" s="9" t="s">
        <v>159</v>
      </c>
      <c r="B227" s="6"/>
      <c r="C227" s="6"/>
      <c r="D227" s="6"/>
      <c r="E227" s="6"/>
      <c r="F227" s="6"/>
      <c r="G227" s="6"/>
      <c r="H227" s="6"/>
      <c r="I227" s="6"/>
      <c r="J227" s="6"/>
      <c r="K227" s="6"/>
      <c r="L227" s="6"/>
      <c r="M227" s="9" t="s">
        <v>159</v>
      </c>
      <c r="N227" s="6"/>
      <c r="O227" s="6"/>
      <c r="P227" s="6"/>
      <c r="Q227" s="6"/>
      <c r="R227" s="6"/>
      <c r="S227" s="6"/>
      <c r="T227" s="6"/>
      <c r="U227" s="6"/>
      <c r="V227" s="6"/>
      <c r="W227" s="6"/>
    </row>
  </sheetData>
  <pageMargins left="0.7" right="0.7" top="0.75" bottom="0.75" header="0.3" footer="0.3"/>
  <pageSetup scale="82" orientation="portrait" r:id="rId1"/>
  <rowBreaks count="2" manualBreakCount="2">
    <brk id="76" max="22" man="1"/>
    <brk id="152" max="22" man="1"/>
  </rowBreaks>
  <colBreaks count="1" manualBreakCount="1">
    <brk id="1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248-D773-4F63-8150-6D2903713A99}">
  <dimension ref="A1:Z115"/>
  <sheetViews>
    <sheetView view="pageBreakPreview" topLeftCell="A40" zoomScale="125" zoomScaleNormal="100" zoomScaleSheetLayoutView="125" workbookViewId="0">
      <selection activeCell="A68" sqref="A68"/>
    </sheetView>
  </sheetViews>
  <sheetFormatPr defaultColWidth="9.109375" defaultRowHeight="10.199999999999999" x14ac:dyDescent="0.2"/>
  <cols>
    <col min="1" max="1" width="17.44140625" style="8" customWidth="1"/>
    <col min="2" max="12" width="6.33203125" style="1" customWidth="1"/>
    <col min="13" max="13" width="20.21875" style="8" customWidth="1"/>
    <col min="14" max="23" width="6.5546875" style="1" customWidth="1"/>
    <col min="24" max="65" width="4.6640625" style="1" customWidth="1"/>
    <col min="66" max="16384" width="9.109375" style="1"/>
  </cols>
  <sheetData>
    <row r="1" spans="1:23" x14ac:dyDescent="0.2">
      <c r="A1" s="8" t="s">
        <v>732</v>
      </c>
      <c r="M1" s="8" t="s">
        <v>732</v>
      </c>
    </row>
    <row r="2" spans="1:23" x14ac:dyDescent="0.2">
      <c r="A2" s="2" t="s">
        <v>177</v>
      </c>
      <c r="B2" s="7" t="s">
        <v>0</v>
      </c>
      <c r="C2" s="7" t="s">
        <v>1</v>
      </c>
      <c r="D2" s="7" t="s">
        <v>2</v>
      </c>
      <c r="E2" s="7" t="s">
        <v>3</v>
      </c>
      <c r="F2" s="7" t="s">
        <v>4</v>
      </c>
      <c r="G2" s="7" t="s">
        <v>5</v>
      </c>
      <c r="H2" s="7" t="s">
        <v>6</v>
      </c>
      <c r="I2" s="7" t="s">
        <v>7</v>
      </c>
      <c r="J2" s="7" t="s">
        <v>8</v>
      </c>
      <c r="K2" s="7" t="s">
        <v>9</v>
      </c>
      <c r="L2" s="7" t="s">
        <v>10</v>
      </c>
      <c r="M2" s="2" t="s">
        <v>177</v>
      </c>
      <c r="N2" s="7" t="s">
        <v>11</v>
      </c>
      <c r="O2" s="7" t="s">
        <v>12</v>
      </c>
      <c r="P2" s="7" t="s">
        <v>13</v>
      </c>
      <c r="Q2" s="7" t="s">
        <v>14</v>
      </c>
      <c r="R2" s="7" t="s">
        <v>15</v>
      </c>
      <c r="S2" s="7" t="s">
        <v>16</v>
      </c>
      <c r="T2" s="7" t="s">
        <v>17</v>
      </c>
      <c r="U2" s="7" t="s">
        <v>18</v>
      </c>
      <c r="V2" s="7" t="s">
        <v>19</v>
      </c>
      <c r="W2" s="7" t="s">
        <v>20</v>
      </c>
    </row>
    <row r="3" spans="1:23" x14ac:dyDescent="0.2">
      <c r="A3" s="8" t="s">
        <v>164</v>
      </c>
      <c r="M3" s="8" t="s">
        <v>164</v>
      </c>
    </row>
    <row r="5" spans="1:23" x14ac:dyDescent="0.2">
      <c r="A5" s="8" t="s">
        <v>162</v>
      </c>
      <c r="B5" s="1">
        <v>11037</v>
      </c>
      <c r="C5" s="1">
        <v>41</v>
      </c>
      <c r="D5" s="1">
        <v>501</v>
      </c>
      <c r="E5" s="1">
        <v>852</v>
      </c>
      <c r="F5" s="1">
        <v>1314</v>
      </c>
      <c r="G5" s="1">
        <v>452</v>
      </c>
      <c r="H5" s="1">
        <v>996</v>
      </c>
      <c r="I5" s="1">
        <v>354</v>
      </c>
      <c r="J5" s="1">
        <v>1955</v>
      </c>
      <c r="K5" s="1">
        <v>331</v>
      </c>
      <c r="L5" s="1">
        <v>202</v>
      </c>
      <c r="M5" s="8" t="s">
        <v>162</v>
      </c>
      <c r="N5" s="1">
        <v>701</v>
      </c>
      <c r="O5" s="1">
        <v>367</v>
      </c>
      <c r="P5" s="1">
        <v>8</v>
      </c>
      <c r="Q5" s="1">
        <v>937</v>
      </c>
      <c r="R5" s="1">
        <v>110</v>
      </c>
      <c r="S5" s="1">
        <v>690</v>
      </c>
      <c r="T5" s="1">
        <v>231</v>
      </c>
      <c r="U5" s="1">
        <v>125</v>
      </c>
      <c r="V5" s="1">
        <v>314</v>
      </c>
      <c r="W5" s="1">
        <v>556</v>
      </c>
    </row>
    <row r="6" spans="1:23" x14ac:dyDescent="0.2">
      <c r="A6" s="8" t="s">
        <v>86</v>
      </c>
      <c r="B6" s="1">
        <v>3415</v>
      </c>
      <c r="C6" s="1">
        <v>6</v>
      </c>
      <c r="D6" s="1">
        <v>129</v>
      </c>
      <c r="E6" s="1">
        <v>244</v>
      </c>
      <c r="F6" s="1">
        <v>404</v>
      </c>
      <c r="G6" s="1">
        <v>139</v>
      </c>
      <c r="H6" s="1">
        <v>291</v>
      </c>
      <c r="I6" s="1">
        <v>119</v>
      </c>
      <c r="J6" s="1">
        <v>597</v>
      </c>
      <c r="K6" s="1">
        <v>104</v>
      </c>
      <c r="L6" s="1">
        <v>66</v>
      </c>
      <c r="M6" s="8" t="s">
        <v>86</v>
      </c>
      <c r="N6" s="1">
        <v>244</v>
      </c>
      <c r="O6" s="1">
        <v>133</v>
      </c>
      <c r="P6" s="1">
        <v>0</v>
      </c>
      <c r="Q6" s="1">
        <v>310</v>
      </c>
      <c r="R6" s="1">
        <v>34</v>
      </c>
      <c r="S6" s="1">
        <v>214</v>
      </c>
      <c r="T6" s="1">
        <v>76</v>
      </c>
      <c r="U6" s="1">
        <v>41</v>
      </c>
      <c r="V6" s="1">
        <v>81</v>
      </c>
      <c r="W6" s="1">
        <v>183</v>
      </c>
    </row>
    <row r="7" spans="1:23" x14ac:dyDescent="0.2">
      <c r="A7" s="8" t="s">
        <v>87</v>
      </c>
      <c r="B7" s="1">
        <v>7622</v>
      </c>
      <c r="C7" s="1">
        <v>35</v>
      </c>
      <c r="D7" s="1">
        <v>372</v>
      </c>
      <c r="E7" s="1">
        <v>608</v>
      </c>
      <c r="F7" s="1">
        <v>910</v>
      </c>
      <c r="G7" s="1">
        <v>313</v>
      </c>
      <c r="H7" s="1">
        <v>705</v>
      </c>
      <c r="I7" s="1">
        <v>235</v>
      </c>
      <c r="J7" s="1">
        <v>1358</v>
      </c>
      <c r="K7" s="1">
        <v>227</v>
      </c>
      <c r="L7" s="1">
        <v>136</v>
      </c>
      <c r="M7" s="8" t="s">
        <v>87</v>
      </c>
      <c r="N7" s="1">
        <v>457</v>
      </c>
      <c r="O7" s="1">
        <v>234</v>
      </c>
      <c r="P7" s="1">
        <v>8</v>
      </c>
      <c r="Q7" s="1">
        <v>627</v>
      </c>
      <c r="R7" s="1">
        <v>76</v>
      </c>
      <c r="S7" s="1">
        <v>476</v>
      </c>
      <c r="T7" s="1">
        <v>155</v>
      </c>
      <c r="U7" s="1">
        <v>84</v>
      </c>
      <c r="V7" s="1">
        <v>233</v>
      </c>
      <c r="W7" s="1">
        <v>373</v>
      </c>
    </row>
    <row r="9" spans="1:23" x14ac:dyDescent="0.2">
      <c r="A9" s="8" t="s">
        <v>160</v>
      </c>
      <c r="B9" s="1">
        <v>5338</v>
      </c>
      <c r="C9" s="1">
        <v>15</v>
      </c>
      <c r="D9" s="1">
        <v>257</v>
      </c>
      <c r="E9" s="1">
        <v>411</v>
      </c>
      <c r="F9" s="1">
        <v>652</v>
      </c>
      <c r="G9" s="1">
        <v>212</v>
      </c>
      <c r="H9" s="1">
        <v>504</v>
      </c>
      <c r="I9" s="1">
        <v>177</v>
      </c>
      <c r="J9" s="1">
        <v>946</v>
      </c>
      <c r="K9" s="1">
        <v>166</v>
      </c>
      <c r="L9" s="1">
        <v>105</v>
      </c>
      <c r="M9" s="8" t="s">
        <v>160</v>
      </c>
      <c r="N9" s="1">
        <v>353</v>
      </c>
      <c r="O9" s="1">
        <v>179</v>
      </c>
      <c r="P9" s="1">
        <v>5</v>
      </c>
      <c r="Q9" s="1">
        <v>428</v>
      </c>
      <c r="R9" s="1">
        <v>41</v>
      </c>
      <c r="S9" s="1">
        <v>311</v>
      </c>
      <c r="T9" s="1">
        <v>108</v>
      </c>
      <c r="U9" s="1">
        <v>56</v>
      </c>
      <c r="V9" s="1">
        <v>145</v>
      </c>
      <c r="W9" s="1">
        <v>267</v>
      </c>
    </row>
    <row r="10" spans="1:23" x14ac:dyDescent="0.2">
      <c r="A10" s="8" t="s">
        <v>86</v>
      </c>
      <c r="B10" s="1">
        <v>1761</v>
      </c>
      <c r="C10" s="1">
        <v>3</v>
      </c>
      <c r="D10" s="1">
        <v>61</v>
      </c>
      <c r="E10" s="1">
        <v>115</v>
      </c>
      <c r="F10" s="1">
        <v>208</v>
      </c>
      <c r="G10" s="1">
        <v>72</v>
      </c>
      <c r="H10" s="1">
        <v>141</v>
      </c>
      <c r="I10" s="1">
        <v>62</v>
      </c>
      <c r="J10" s="1">
        <v>307</v>
      </c>
      <c r="K10" s="1">
        <v>55</v>
      </c>
      <c r="L10" s="1">
        <v>42</v>
      </c>
      <c r="M10" s="8" t="s">
        <v>86</v>
      </c>
      <c r="N10" s="1">
        <v>132</v>
      </c>
      <c r="O10" s="1">
        <v>69</v>
      </c>
      <c r="P10" s="1">
        <v>0</v>
      </c>
      <c r="Q10" s="1">
        <v>171</v>
      </c>
      <c r="R10" s="1">
        <v>19</v>
      </c>
      <c r="S10" s="1">
        <v>107</v>
      </c>
      <c r="T10" s="1">
        <v>42</v>
      </c>
      <c r="U10" s="1">
        <v>22</v>
      </c>
      <c r="V10" s="1">
        <v>44</v>
      </c>
      <c r="W10" s="1">
        <v>89</v>
      </c>
    </row>
    <row r="11" spans="1:23" x14ac:dyDescent="0.2">
      <c r="A11" s="8" t="s">
        <v>87</v>
      </c>
      <c r="B11" s="1">
        <v>3577</v>
      </c>
      <c r="C11" s="1">
        <v>12</v>
      </c>
      <c r="D11" s="1">
        <v>196</v>
      </c>
      <c r="E11" s="1">
        <v>296</v>
      </c>
      <c r="F11" s="1">
        <v>444</v>
      </c>
      <c r="G11" s="1">
        <v>140</v>
      </c>
      <c r="H11" s="1">
        <v>363</v>
      </c>
      <c r="I11" s="1">
        <v>115</v>
      </c>
      <c r="J11" s="1">
        <v>639</v>
      </c>
      <c r="K11" s="1">
        <v>111</v>
      </c>
      <c r="L11" s="1">
        <v>63</v>
      </c>
      <c r="M11" s="8" t="s">
        <v>87</v>
      </c>
      <c r="N11" s="1">
        <v>221</v>
      </c>
      <c r="O11" s="1">
        <v>110</v>
      </c>
      <c r="P11" s="1">
        <v>5</v>
      </c>
      <c r="Q11" s="1">
        <v>257</v>
      </c>
      <c r="R11" s="1">
        <v>22</v>
      </c>
      <c r="S11" s="1">
        <v>204</v>
      </c>
      <c r="T11" s="1">
        <v>66</v>
      </c>
      <c r="U11" s="1">
        <v>34</v>
      </c>
      <c r="V11" s="1">
        <v>101</v>
      </c>
      <c r="W11" s="1">
        <v>178</v>
      </c>
    </row>
    <row r="13" spans="1:23" x14ac:dyDescent="0.2">
      <c r="A13" s="8" t="s">
        <v>161</v>
      </c>
      <c r="B13" s="1">
        <v>5699</v>
      </c>
      <c r="C13" s="1">
        <v>26</v>
      </c>
      <c r="D13" s="1">
        <v>244</v>
      </c>
      <c r="E13" s="1">
        <v>441</v>
      </c>
      <c r="F13" s="1">
        <v>662</v>
      </c>
      <c r="G13" s="1">
        <v>240</v>
      </c>
      <c r="H13" s="1">
        <v>492</v>
      </c>
      <c r="I13" s="1">
        <v>177</v>
      </c>
      <c r="J13" s="1">
        <v>1009</v>
      </c>
      <c r="K13" s="1">
        <v>165</v>
      </c>
      <c r="L13" s="1">
        <v>97</v>
      </c>
      <c r="M13" s="8" t="s">
        <v>161</v>
      </c>
      <c r="N13" s="1">
        <v>348</v>
      </c>
      <c r="O13" s="1">
        <v>188</v>
      </c>
      <c r="P13" s="1">
        <v>3</v>
      </c>
      <c r="Q13" s="1">
        <v>509</v>
      </c>
      <c r="R13" s="1">
        <v>69</v>
      </c>
      <c r="S13" s="1">
        <v>379</v>
      </c>
      <c r="T13" s="1">
        <v>123</v>
      </c>
      <c r="U13" s="1">
        <v>69</v>
      </c>
      <c r="V13" s="1">
        <v>169</v>
      </c>
      <c r="W13" s="1">
        <v>289</v>
      </c>
    </row>
    <row r="14" spans="1:23" x14ac:dyDescent="0.2">
      <c r="A14" s="8" t="s">
        <v>86</v>
      </c>
      <c r="B14" s="1">
        <v>1654</v>
      </c>
      <c r="C14" s="1">
        <v>3</v>
      </c>
      <c r="D14" s="1">
        <v>68</v>
      </c>
      <c r="E14" s="1">
        <v>129</v>
      </c>
      <c r="F14" s="1">
        <v>196</v>
      </c>
      <c r="G14" s="1">
        <v>67</v>
      </c>
      <c r="H14" s="1">
        <v>150</v>
      </c>
      <c r="I14" s="1">
        <v>57</v>
      </c>
      <c r="J14" s="1">
        <v>290</v>
      </c>
      <c r="K14" s="1">
        <v>49</v>
      </c>
      <c r="L14" s="1">
        <v>24</v>
      </c>
      <c r="M14" s="8" t="s">
        <v>86</v>
      </c>
      <c r="N14" s="1">
        <v>112</v>
      </c>
      <c r="O14" s="1">
        <v>64</v>
      </c>
      <c r="P14" s="1">
        <v>0</v>
      </c>
      <c r="Q14" s="1">
        <v>139</v>
      </c>
      <c r="R14" s="1">
        <v>15</v>
      </c>
      <c r="S14" s="1">
        <v>107</v>
      </c>
      <c r="T14" s="1">
        <v>34</v>
      </c>
      <c r="U14" s="1">
        <v>19</v>
      </c>
      <c r="V14" s="1">
        <v>37</v>
      </c>
      <c r="W14" s="1">
        <v>94</v>
      </c>
    </row>
    <row r="15" spans="1:23" x14ac:dyDescent="0.2">
      <c r="A15" s="8" t="s">
        <v>87</v>
      </c>
      <c r="B15" s="1">
        <v>4045</v>
      </c>
      <c r="C15" s="1">
        <v>23</v>
      </c>
      <c r="D15" s="1">
        <v>176</v>
      </c>
      <c r="E15" s="1">
        <v>312</v>
      </c>
      <c r="F15" s="1">
        <v>466</v>
      </c>
      <c r="G15" s="1">
        <v>173</v>
      </c>
      <c r="H15" s="1">
        <v>342</v>
      </c>
      <c r="I15" s="1">
        <v>120</v>
      </c>
      <c r="J15" s="1">
        <v>719</v>
      </c>
      <c r="K15" s="1">
        <v>116</v>
      </c>
      <c r="L15" s="1">
        <v>73</v>
      </c>
      <c r="M15" s="8" t="s">
        <v>87</v>
      </c>
      <c r="N15" s="1">
        <v>236</v>
      </c>
      <c r="O15" s="1">
        <v>124</v>
      </c>
      <c r="P15" s="1">
        <v>3</v>
      </c>
      <c r="Q15" s="1">
        <v>370</v>
      </c>
      <c r="R15" s="1">
        <v>54</v>
      </c>
      <c r="S15" s="1">
        <v>272</v>
      </c>
      <c r="T15" s="1">
        <v>89</v>
      </c>
      <c r="U15" s="1">
        <v>50</v>
      </c>
      <c r="V15" s="1">
        <v>132</v>
      </c>
      <c r="W15" s="1">
        <v>195</v>
      </c>
    </row>
    <row r="17" spans="1:23" x14ac:dyDescent="0.2">
      <c r="A17" s="8" t="s">
        <v>165</v>
      </c>
      <c r="M17" s="8" t="s">
        <v>165</v>
      </c>
    </row>
    <row r="19" spans="1:23" x14ac:dyDescent="0.2">
      <c r="A19" s="8" t="s">
        <v>162</v>
      </c>
      <c r="B19" s="1">
        <v>3415</v>
      </c>
      <c r="C19" s="1">
        <v>6</v>
      </c>
      <c r="D19" s="1">
        <v>129</v>
      </c>
      <c r="E19" s="1">
        <v>244</v>
      </c>
      <c r="F19" s="1">
        <v>404</v>
      </c>
      <c r="G19" s="1">
        <v>139</v>
      </c>
      <c r="H19" s="1">
        <v>291</v>
      </c>
      <c r="I19" s="1">
        <v>119</v>
      </c>
      <c r="J19" s="1">
        <v>597</v>
      </c>
      <c r="K19" s="1">
        <v>104</v>
      </c>
      <c r="L19" s="1">
        <v>66</v>
      </c>
      <c r="M19" s="8" t="s">
        <v>162</v>
      </c>
      <c r="N19" s="1">
        <v>244</v>
      </c>
      <c r="O19" s="1">
        <v>133</v>
      </c>
      <c r="P19" s="1">
        <v>0</v>
      </c>
      <c r="Q19" s="1">
        <v>310</v>
      </c>
      <c r="R19" s="1">
        <v>34</v>
      </c>
      <c r="S19" s="1">
        <v>214</v>
      </c>
      <c r="T19" s="1">
        <v>76</v>
      </c>
      <c r="U19" s="1">
        <v>41</v>
      </c>
      <c r="V19" s="1">
        <v>81</v>
      </c>
      <c r="W19" s="1">
        <v>183</v>
      </c>
    </row>
    <row r="20" spans="1:23" x14ac:dyDescent="0.2">
      <c r="A20" s="8" t="s">
        <v>88</v>
      </c>
      <c r="B20" s="1">
        <v>2692</v>
      </c>
      <c r="C20" s="1">
        <v>2</v>
      </c>
      <c r="D20" s="1">
        <v>103</v>
      </c>
      <c r="E20" s="1">
        <v>178</v>
      </c>
      <c r="F20" s="1">
        <v>306</v>
      </c>
      <c r="G20" s="1">
        <v>116</v>
      </c>
      <c r="H20" s="1">
        <v>249</v>
      </c>
      <c r="I20" s="1">
        <v>101</v>
      </c>
      <c r="J20" s="1">
        <v>445</v>
      </c>
      <c r="K20" s="1">
        <v>81</v>
      </c>
      <c r="L20" s="1">
        <v>54</v>
      </c>
      <c r="M20" s="8" t="s">
        <v>88</v>
      </c>
      <c r="N20" s="1">
        <v>183</v>
      </c>
      <c r="O20" s="1">
        <v>112</v>
      </c>
      <c r="P20" s="1">
        <v>0</v>
      </c>
      <c r="Q20" s="1">
        <v>265</v>
      </c>
      <c r="R20" s="1">
        <v>29</v>
      </c>
      <c r="S20" s="1">
        <v>163</v>
      </c>
      <c r="T20" s="1">
        <v>65</v>
      </c>
      <c r="U20" s="1">
        <v>35</v>
      </c>
      <c r="V20" s="1">
        <v>74</v>
      </c>
      <c r="W20" s="1">
        <v>131</v>
      </c>
    </row>
    <row r="21" spans="1:23" x14ac:dyDescent="0.2">
      <c r="A21" s="8" t="s">
        <v>89</v>
      </c>
      <c r="B21" s="1">
        <v>226</v>
      </c>
      <c r="C21" s="1">
        <v>0</v>
      </c>
      <c r="D21" s="1">
        <v>5</v>
      </c>
      <c r="E21" s="1">
        <v>22</v>
      </c>
      <c r="F21" s="1">
        <v>51</v>
      </c>
      <c r="G21" s="1">
        <v>6</v>
      </c>
      <c r="H21" s="1">
        <v>12</v>
      </c>
      <c r="I21" s="1">
        <v>5</v>
      </c>
      <c r="J21" s="1">
        <v>56</v>
      </c>
      <c r="K21" s="1">
        <v>13</v>
      </c>
      <c r="L21" s="1">
        <v>0</v>
      </c>
      <c r="M21" s="8" t="s">
        <v>89</v>
      </c>
      <c r="N21" s="1">
        <v>16</v>
      </c>
      <c r="O21" s="1">
        <v>4</v>
      </c>
      <c r="P21" s="1">
        <v>0</v>
      </c>
      <c r="Q21" s="1">
        <v>11</v>
      </c>
      <c r="R21" s="1">
        <v>1</v>
      </c>
      <c r="S21" s="1">
        <v>18</v>
      </c>
      <c r="T21" s="1">
        <v>3</v>
      </c>
      <c r="U21" s="1">
        <v>0</v>
      </c>
      <c r="V21" s="1">
        <v>1</v>
      </c>
      <c r="W21" s="1">
        <v>2</v>
      </c>
    </row>
    <row r="22" spans="1:23" x14ac:dyDescent="0.2">
      <c r="A22" s="8" t="s">
        <v>90</v>
      </c>
      <c r="B22" s="1">
        <v>33</v>
      </c>
      <c r="C22" s="1">
        <v>0</v>
      </c>
      <c r="D22" s="1">
        <v>0</v>
      </c>
      <c r="E22" s="1">
        <v>9</v>
      </c>
      <c r="F22" s="1">
        <v>1</v>
      </c>
      <c r="G22" s="1">
        <v>0</v>
      </c>
      <c r="H22" s="1">
        <v>1</v>
      </c>
      <c r="I22" s="1">
        <v>1</v>
      </c>
      <c r="J22" s="1">
        <v>12</v>
      </c>
      <c r="K22" s="1">
        <v>0</v>
      </c>
      <c r="L22" s="1">
        <v>1</v>
      </c>
      <c r="M22" s="8" t="s">
        <v>90</v>
      </c>
      <c r="N22" s="1">
        <v>2</v>
      </c>
      <c r="O22" s="1">
        <v>1</v>
      </c>
      <c r="P22" s="1">
        <v>0</v>
      </c>
      <c r="Q22" s="1">
        <v>1</v>
      </c>
      <c r="R22" s="1">
        <v>0</v>
      </c>
      <c r="S22" s="1">
        <v>3</v>
      </c>
      <c r="T22" s="1">
        <v>1</v>
      </c>
      <c r="U22" s="1">
        <v>0</v>
      </c>
      <c r="V22" s="1">
        <v>0</v>
      </c>
      <c r="W22" s="1">
        <v>0</v>
      </c>
    </row>
    <row r="23" spans="1:23" x14ac:dyDescent="0.2">
      <c r="A23" s="8" t="s">
        <v>91</v>
      </c>
      <c r="B23" s="1">
        <v>23</v>
      </c>
      <c r="C23" s="1">
        <v>1</v>
      </c>
      <c r="D23" s="1">
        <v>1</v>
      </c>
      <c r="E23" s="1">
        <v>6</v>
      </c>
      <c r="F23" s="1">
        <v>3</v>
      </c>
      <c r="G23" s="1">
        <v>0</v>
      </c>
      <c r="H23" s="1">
        <v>0</v>
      </c>
      <c r="I23" s="1">
        <v>0</v>
      </c>
      <c r="J23" s="1">
        <v>6</v>
      </c>
      <c r="K23" s="1">
        <v>0</v>
      </c>
      <c r="L23" s="1">
        <v>0</v>
      </c>
      <c r="M23" s="8" t="s">
        <v>91</v>
      </c>
      <c r="N23" s="1">
        <v>1</v>
      </c>
      <c r="O23" s="1">
        <v>0</v>
      </c>
      <c r="P23" s="1">
        <v>0</v>
      </c>
      <c r="Q23" s="1">
        <v>1</v>
      </c>
      <c r="R23" s="1">
        <v>0</v>
      </c>
      <c r="S23" s="1">
        <v>0</v>
      </c>
      <c r="T23" s="1">
        <v>3</v>
      </c>
      <c r="U23" s="1">
        <v>0</v>
      </c>
      <c r="V23" s="1">
        <v>0</v>
      </c>
      <c r="W23" s="1">
        <v>1</v>
      </c>
    </row>
    <row r="24" spans="1:23" x14ac:dyDescent="0.2">
      <c r="A24" s="8" t="s">
        <v>92</v>
      </c>
      <c r="B24" s="1">
        <v>4</v>
      </c>
      <c r="C24" s="1">
        <v>0</v>
      </c>
      <c r="D24" s="1">
        <v>0</v>
      </c>
      <c r="E24" s="1">
        <v>2</v>
      </c>
      <c r="F24" s="1">
        <v>0</v>
      </c>
      <c r="G24" s="1">
        <v>0</v>
      </c>
      <c r="H24" s="1">
        <v>0</v>
      </c>
      <c r="I24" s="1">
        <v>0</v>
      </c>
      <c r="J24" s="1">
        <v>2</v>
      </c>
      <c r="K24" s="1">
        <v>0</v>
      </c>
      <c r="L24" s="1">
        <v>0</v>
      </c>
      <c r="M24" s="8" t="s">
        <v>92</v>
      </c>
      <c r="N24" s="1">
        <v>0</v>
      </c>
      <c r="O24" s="1">
        <v>0</v>
      </c>
      <c r="P24" s="1">
        <v>0</v>
      </c>
      <c r="Q24" s="1">
        <v>0</v>
      </c>
      <c r="R24" s="1">
        <v>0</v>
      </c>
      <c r="S24" s="1">
        <v>0</v>
      </c>
      <c r="T24" s="1">
        <v>0</v>
      </c>
      <c r="U24" s="1">
        <v>0</v>
      </c>
      <c r="V24" s="1">
        <v>0</v>
      </c>
      <c r="W24" s="1">
        <v>0</v>
      </c>
    </row>
    <row r="25" spans="1:23" x14ac:dyDescent="0.2">
      <c r="A25" s="8" t="s">
        <v>93</v>
      </c>
      <c r="B25" s="1">
        <v>1</v>
      </c>
      <c r="C25" s="1">
        <v>0</v>
      </c>
      <c r="D25" s="1">
        <v>0</v>
      </c>
      <c r="E25" s="1">
        <v>0</v>
      </c>
      <c r="F25" s="1">
        <v>0</v>
      </c>
      <c r="G25" s="1">
        <v>0</v>
      </c>
      <c r="H25" s="1">
        <v>0</v>
      </c>
      <c r="I25" s="1">
        <v>0</v>
      </c>
      <c r="J25" s="1">
        <v>0</v>
      </c>
      <c r="K25" s="1">
        <v>0</v>
      </c>
      <c r="L25" s="1">
        <v>0</v>
      </c>
      <c r="M25" s="8" t="s">
        <v>93</v>
      </c>
      <c r="N25" s="1">
        <v>1</v>
      </c>
      <c r="O25" s="1">
        <v>0</v>
      </c>
      <c r="P25" s="1">
        <v>0</v>
      </c>
      <c r="Q25" s="1">
        <v>0</v>
      </c>
      <c r="R25" s="1">
        <v>0</v>
      </c>
      <c r="S25" s="1">
        <v>0</v>
      </c>
      <c r="T25" s="1">
        <v>0</v>
      </c>
      <c r="U25" s="1">
        <v>0</v>
      </c>
      <c r="V25" s="1">
        <v>0</v>
      </c>
      <c r="W25" s="1">
        <v>0</v>
      </c>
    </row>
    <row r="26" spans="1:23" x14ac:dyDescent="0.2">
      <c r="A26" s="8" t="s">
        <v>94</v>
      </c>
      <c r="B26" s="1">
        <v>4</v>
      </c>
      <c r="C26" s="1">
        <v>0</v>
      </c>
      <c r="D26" s="1">
        <v>1</v>
      </c>
      <c r="E26" s="1">
        <v>0</v>
      </c>
      <c r="F26" s="1">
        <v>0</v>
      </c>
      <c r="G26" s="1">
        <v>0</v>
      </c>
      <c r="H26" s="1">
        <v>0</v>
      </c>
      <c r="I26" s="1">
        <v>0</v>
      </c>
      <c r="J26" s="1">
        <v>3</v>
      </c>
      <c r="K26" s="1">
        <v>0</v>
      </c>
      <c r="L26" s="1">
        <v>0</v>
      </c>
      <c r="M26" s="8" t="s">
        <v>94</v>
      </c>
      <c r="N26" s="1">
        <v>0</v>
      </c>
      <c r="O26" s="1">
        <v>0</v>
      </c>
      <c r="P26" s="1">
        <v>0</v>
      </c>
      <c r="Q26" s="1">
        <v>0</v>
      </c>
      <c r="R26" s="1">
        <v>0</v>
      </c>
      <c r="S26" s="1">
        <v>0</v>
      </c>
      <c r="T26" s="1">
        <v>0</v>
      </c>
      <c r="U26" s="1">
        <v>0</v>
      </c>
      <c r="V26" s="1">
        <v>0</v>
      </c>
      <c r="W26" s="1">
        <v>0</v>
      </c>
    </row>
    <row r="27" spans="1:23" x14ac:dyDescent="0.2">
      <c r="A27" s="8" t="s">
        <v>95</v>
      </c>
      <c r="B27" s="1">
        <v>432</v>
      </c>
      <c r="C27" s="1">
        <v>3</v>
      </c>
      <c r="D27" s="1">
        <v>19</v>
      </c>
      <c r="E27" s="1">
        <v>27</v>
      </c>
      <c r="F27" s="1">
        <v>43</v>
      </c>
      <c r="G27" s="1">
        <v>17</v>
      </c>
      <c r="H27" s="1">
        <v>29</v>
      </c>
      <c r="I27" s="1">
        <v>12</v>
      </c>
      <c r="J27" s="1">
        <v>73</v>
      </c>
      <c r="K27" s="1">
        <v>10</v>
      </c>
      <c r="L27" s="1">
        <v>11</v>
      </c>
      <c r="M27" s="8" t="s">
        <v>95</v>
      </c>
      <c r="N27" s="1">
        <v>41</v>
      </c>
      <c r="O27" s="1">
        <v>16</v>
      </c>
      <c r="P27" s="1">
        <v>0</v>
      </c>
      <c r="Q27" s="1">
        <v>32</v>
      </c>
      <c r="R27" s="1">
        <v>4</v>
      </c>
      <c r="S27" s="1">
        <v>30</v>
      </c>
      <c r="T27" s="1">
        <v>4</v>
      </c>
      <c r="U27" s="1">
        <v>6</v>
      </c>
      <c r="V27" s="1">
        <v>6</v>
      </c>
      <c r="W27" s="1">
        <v>49</v>
      </c>
    </row>
    <row r="29" spans="1:23" x14ac:dyDescent="0.2">
      <c r="A29" s="8" t="s">
        <v>160</v>
      </c>
      <c r="B29" s="1">
        <v>1761</v>
      </c>
      <c r="C29" s="1">
        <v>3</v>
      </c>
      <c r="D29" s="1">
        <v>61</v>
      </c>
      <c r="E29" s="1">
        <v>115</v>
      </c>
      <c r="F29" s="1">
        <v>208</v>
      </c>
      <c r="G29" s="1">
        <v>72</v>
      </c>
      <c r="H29" s="1">
        <v>141</v>
      </c>
      <c r="I29" s="1">
        <v>62</v>
      </c>
      <c r="J29" s="1">
        <v>307</v>
      </c>
      <c r="K29" s="1">
        <v>55</v>
      </c>
      <c r="L29" s="1">
        <v>42</v>
      </c>
      <c r="M29" s="8" t="s">
        <v>160</v>
      </c>
      <c r="N29" s="1">
        <v>132</v>
      </c>
      <c r="O29" s="1">
        <v>69</v>
      </c>
      <c r="P29" s="1">
        <v>0</v>
      </c>
      <c r="Q29" s="1">
        <v>171</v>
      </c>
      <c r="R29" s="1">
        <v>19</v>
      </c>
      <c r="S29" s="1">
        <v>107</v>
      </c>
      <c r="T29" s="1">
        <v>42</v>
      </c>
      <c r="U29" s="1">
        <v>22</v>
      </c>
      <c r="V29" s="1">
        <v>44</v>
      </c>
      <c r="W29" s="1">
        <v>89</v>
      </c>
    </row>
    <row r="30" spans="1:23" x14ac:dyDescent="0.2">
      <c r="A30" s="8" t="s">
        <v>88</v>
      </c>
      <c r="B30" s="1">
        <v>1384</v>
      </c>
      <c r="C30" s="1">
        <v>1</v>
      </c>
      <c r="D30" s="1">
        <v>53</v>
      </c>
      <c r="E30" s="1">
        <v>80</v>
      </c>
      <c r="F30" s="1">
        <v>156</v>
      </c>
      <c r="G30" s="1">
        <v>61</v>
      </c>
      <c r="H30" s="1">
        <v>121</v>
      </c>
      <c r="I30" s="1">
        <v>54</v>
      </c>
      <c r="J30" s="1">
        <v>230</v>
      </c>
      <c r="K30" s="1">
        <v>43</v>
      </c>
      <c r="L30" s="1">
        <v>34</v>
      </c>
      <c r="M30" s="8" t="s">
        <v>88</v>
      </c>
      <c r="N30" s="1">
        <v>98</v>
      </c>
      <c r="O30" s="1">
        <v>62</v>
      </c>
      <c r="P30" s="1">
        <v>0</v>
      </c>
      <c r="Q30" s="1">
        <v>149</v>
      </c>
      <c r="R30" s="1">
        <v>15</v>
      </c>
      <c r="S30" s="1">
        <v>72</v>
      </c>
      <c r="T30" s="1">
        <v>33</v>
      </c>
      <c r="U30" s="1">
        <v>19</v>
      </c>
      <c r="V30" s="1">
        <v>37</v>
      </c>
      <c r="W30" s="1">
        <v>66</v>
      </c>
    </row>
    <row r="31" spans="1:23" x14ac:dyDescent="0.2">
      <c r="A31" s="8" t="s">
        <v>89</v>
      </c>
      <c r="B31" s="1">
        <v>119</v>
      </c>
      <c r="C31" s="1">
        <v>0</v>
      </c>
      <c r="D31" s="1">
        <v>1</v>
      </c>
      <c r="E31" s="1">
        <v>11</v>
      </c>
      <c r="F31" s="1">
        <v>29</v>
      </c>
      <c r="G31" s="1">
        <v>3</v>
      </c>
      <c r="H31" s="1">
        <v>4</v>
      </c>
      <c r="I31" s="1">
        <v>2</v>
      </c>
      <c r="J31" s="1">
        <v>30</v>
      </c>
      <c r="K31" s="1">
        <v>7</v>
      </c>
      <c r="L31" s="1">
        <v>0</v>
      </c>
      <c r="M31" s="8" t="s">
        <v>89</v>
      </c>
      <c r="N31" s="1">
        <v>9</v>
      </c>
      <c r="O31" s="1">
        <v>1</v>
      </c>
      <c r="P31" s="1">
        <v>0</v>
      </c>
      <c r="Q31" s="1">
        <v>5</v>
      </c>
      <c r="R31" s="1">
        <v>0</v>
      </c>
      <c r="S31" s="1">
        <v>13</v>
      </c>
      <c r="T31" s="1">
        <v>3</v>
      </c>
      <c r="U31" s="1">
        <v>0</v>
      </c>
      <c r="V31" s="1">
        <v>1</v>
      </c>
      <c r="W31" s="1">
        <v>0</v>
      </c>
    </row>
    <row r="32" spans="1:23" x14ac:dyDescent="0.2">
      <c r="A32" s="8" t="s">
        <v>90</v>
      </c>
      <c r="B32" s="1">
        <v>14</v>
      </c>
      <c r="C32" s="1">
        <v>0</v>
      </c>
      <c r="D32" s="1">
        <v>0</v>
      </c>
      <c r="E32" s="1">
        <v>4</v>
      </c>
      <c r="F32" s="1">
        <v>0</v>
      </c>
      <c r="G32" s="1">
        <v>0</v>
      </c>
      <c r="H32" s="1">
        <v>1</v>
      </c>
      <c r="I32" s="1">
        <v>0</v>
      </c>
      <c r="J32" s="1">
        <v>4</v>
      </c>
      <c r="K32" s="1">
        <v>0</v>
      </c>
      <c r="L32" s="1">
        <v>1</v>
      </c>
      <c r="M32" s="8" t="s">
        <v>90</v>
      </c>
      <c r="N32" s="1">
        <v>1</v>
      </c>
      <c r="O32" s="1">
        <v>0</v>
      </c>
      <c r="P32" s="1">
        <v>0</v>
      </c>
      <c r="Q32" s="1">
        <v>0</v>
      </c>
      <c r="R32" s="1">
        <v>0</v>
      </c>
      <c r="S32" s="1">
        <v>3</v>
      </c>
      <c r="T32" s="1">
        <v>0</v>
      </c>
      <c r="U32" s="1">
        <v>0</v>
      </c>
      <c r="V32" s="1">
        <v>0</v>
      </c>
      <c r="W32" s="1">
        <v>0</v>
      </c>
    </row>
    <row r="33" spans="1:26" x14ac:dyDescent="0.2">
      <c r="A33" s="8" t="s">
        <v>91</v>
      </c>
      <c r="B33" s="1">
        <v>11</v>
      </c>
      <c r="C33" s="1">
        <v>1</v>
      </c>
      <c r="D33" s="1">
        <v>0</v>
      </c>
      <c r="E33" s="1">
        <v>2</v>
      </c>
      <c r="F33" s="1">
        <v>1</v>
      </c>
      <c r="G33" s="1">
        <v>0</v>
      </c>
      <c r="H33" s="1">
        <v>0</v>
      </c>
      <c r="I33" s="1">
        <v>0</v>
      </c>
      <c r="J33" s="1">
        <v>2</v>
      </c>
      <c r="K33" s="1">
        <v>0</v>
      </c>
      <c r="L33" s="1">
        <v>0</v>
      </c>
      <c r="M33" s="8" t="s">
        <v>91</v>
      </c>
      <c r="N33" s="1">
        <v>1</v>
      </c>
      <c r="O33" s="1">
        <v>0</v>
      </c>
      <c r="P33" s="1">
        <v>0</v>
      </c>
      <c r="Q33" s="1">
        <v>1</v>
      </c>
      <c r="R33" s="1">
        <v>0</v>
      </c>
      <c r="S33" s="1">
        <v>0</v>
      </c>
      <c r="T33" s="1">
        <v>3</v>
      </c>
      <c r="U33" s="1">
        <v>0</v>
      </c>
      <c r="V33" s="1">
        <v>0</v>
      </c>
      <c r="W33" s="1">
        <v>0</v>
      </c>
    </row>
    <row r="34" spans="1:26" x14ac:dyDescent="0.2">
      <c r="A34" s="8" t="s">
        <v>92</v>
      </c>
      <c r="B34" s="1">
        <v>4</v>
      </c>
      <c r="C34" s="1">
        <v>0</v>
      </c>
      <c r="D34" s="1">
        <v>0</v>
      </c>
      <c r="E34" s="1">
        <v>2</v>
      </c>
      <c r="F34" s="1">
        <v>0</v>
      </c>
      <c r="G34" s="1">
        <v>0</v>
      </c>
      <c r="H34" s="1">
        <v>0</v>
      </c>
      <c r="I34" s="1">
        <v>0</v>
      </c>
      <c r="J34" s="1">
        <v>2</v>
      </c>
      <c r="K34" s="1">
        <v>0</v>
      </c>
      <c r="L34" s="1">
        <v>0</v>
      </c>
      <c r="M34" s="8" t="s">
        <v>92</v>
      </c>
      <c r="N34" s="1">
        <v>0</v>
      </c>
      <c r="O34" s="1">
        <v>0</v>
      </c>
      <c r="P34" s="1">
        <v>0</v>
      </c>
      <c r="Q34" s="1">
        <v>0</v>
      </c>
      <c r="R34" s="1">
        <v>0</v>
      </c>
      <c r="S34" s="1">
        <v>0</v>
      </c>
      <c r="T34" s="1">
        <v>0</v>
      </c>
      <c r="U34" s="1">
        <v>0</v>
      </c>
      <c r="V34" s="1">
        <v>0</v>
      </c>
      <c r="W34" s="1">
        <v>0</v>
      </c>
    </row>
    <row r="35" spans="1:26" x14ac:dyDescent="0.2">
      <c r="A35" s="8" t="s">
        <v>93</v>
      </c>
      <c r="B35" s="1">
        <v>1</v>
      </c>
      <c r="C35" s="1">
        <v>0</v>
      </c>
      <c r="D35" s="1">
        <v>0</v>
      </c>
      <c r="E35" s="1">
        <v>0</v>
      </c>
      <c r="F35" s="1">
        <v>0</v>
      </c>
      <c r="G35" s="1">
        <v>0</v>
      </c>
      <c r="H35" s="1">
        <v>0</v>
      </c>
      <c r="I35" s="1">
        <v>0</v>
      </c>
      <c r="J35" s="1">
        <v>0</v>
      </c>
      <c r="K35" s="1">
        <v>0</v>
      </c>
      <c r="L35" s="1">
        <v>0</v>
      </c>
      <c r="M35" s="8" t="s">
        <v>93</v>
      </c>
      <c r="N35" s="1">
        <v>1</v>
      </c>
      <c r="O35" s="1">
        <v>0</v>
      </c>
      <c r="P35" s="1">
        <v>0</v>
      </c>
      <c r="Q35" s="1">
        <v>0</v>
      </c>
      <c r="R35" s="1">
        <v>0</v>
      </c>
      <c r="S35" s="1">
        <v>0</v>
      </c>
      <c r="T35" s="1">
        <v>0</v>
      </c>
      <c r="U35" s="1">
        <v>0</v>
      </c>
      <c r="V35" s="1">
        <v>0</v>
      </c>
      <c r="W35" s="1">
        <v>0</v>
      </c>
    </row>
    <row r="36" spans="1:26" x14ac:dyDescent="0.2">
      <c r="A36" s="8" t="s">
        <v>94</v>
      </c>
      <c r="B36" s="1">
        <v>2</v>
      </c>
      <c r="C36" s="1">
        <v>0</v>
      </c>
      <c r="D36" s="1">
        <v>0</v>
      </c>
      <c r="E36" s="1">
        <v>0</v>
      </c>
      <c r="F36" s="1">
        <v>0</v>
      </c>
      <c r="G36" s="1">
        <v>0</v>
      </c>
      <c r="H36" s="1">
        <v>0</v>
      </c>
      <c r="I36" s="1">
        <v>0</v>
      </c>
      <c r="J36" s="1">
        <v>2</v>
      </c>
      <c r="K36" s="1">
        <v>0</v>
      </c>
      <c r="L36" s="1">
        <v>0</v>
      </c>
      <c r="M36" s="8" t="s">
        <v>94</v>
      </c>
      <c r="N36" s="1">
        <v>0</v>
      </c>
      <c r="O36" s="1">
        <v>0</v>
      </c>
      <c r="P36" s="1">
        <v>0</v>
      </c>
      <c r="Q36" s="1">
        <v>0</v>
      </c>
      <c r="R36" s="1">
        <v>0</v>
      </c>
      <c r="S36" s="1">
        <v>0</v>
      </c>
      <c r="T36" s="1">
        <v>0</v>
      </c>
      <c r="U36" s="1">
        <v>0</v>
      </c>
      <c r="V36" s="1">
        <v>0</v>
      </c>
      <c r="W36" s="1">
        <v>0</v>
      </c>
    </row>
    <row r="37" spans="1:26" x14ac:dyDescent="0.2">
      <c r="A37" s="8" t="s">
        <v>95</v>
      </c>
      <c r="B37" s="1">
        <v>226</v>
      </c>
      <c r="C37" s="1">
        <v>1</v>
      </c>
      <c r="D37" s="1">
        <v>7</v>
      </c>
      <c r="E37" s="1">
        <v>16</v>
      </c>
      <c r="F37" s="1">
        <v>22</v>
      </c>
      <c r="G37" s="1">
        <v>8</v>
      </c>
      <c r="H37" s="1">
        <v>15</v>
      </c>
      <c r="I37" s="1">
        <v>6</v>
      </c>
      <c r="J37" s="1">
        <v>37</v>
      </c>
      <c r="K37" s="1">
        <v>5</v>
      </c>
      <c r="L37" s="1">
        <v>7</v>
      </c>
      <c r="M37" s="8" t="s">
        <v>95</v>
      </c>
      <c r="N37" s="1">
        <v>22</v>
      </c>
      <c r="O37" s="1">
        <v>6</v>
      </c>
      <c r="P37" s="1">
        <v>0</v>
      </c>
      <c r="Q37" s="1">
        <v>16</v>
      </c>
      <c r="R37" s="1">
        <v>4</v>
      </c>
      <c r="S37" s="1">
        <v>19</v>
      </c>
      <c r="T37" s="1">
        <v>3</v>
      </c>
      <c r="U37" s="1">
        <v>3</v>
      </c>
      <c r="V37" s="1">
        <v>6</v>
      </c>
      <c r="W37" s="1">
        <v>23</v>
      </c>
    </row>
    <row r="39" spans="1:26" x14ac:dyDescent="0.2">
      <c r="A39" s="8" t="s">
        <v>161</v>
      </c>
      <c r="B39" s="1">
        <v>1654</v>
      </c>
      <c r="C39" s="1">
        <v>3</v>
      </c>
      <c r="D39" s="1">
        <v>68</v>
      </c>
      <c r="E39" s="1">
        <v>129</v>
      </c>
      <c r="F39" s="1">
        <v>196</v>
      </c>
      <c r="G39" s="1">
        <v>67</v>
      </c>
      <c r="H39" s="1">
        <v>150</v>
      </c>
      <c r="I39" s="1">
        <v>57</v>
      </c>
      <c r="J39" s="1">
        <v>290</v>
      </c>
      <c r="K39" s="1">
        <v>49</v>
      </c>
      <c r="L39" s="1">
        <v>24</v>
      </c>
      <c r="M39" s="8" t="s">
        <v>161</v>
      </c>
      <c r="N39" s="1">
        <v>112</v>
      </c>
      <c r="O39" s="1">
        <v>64</v>
      </c>
      <c r="P39" s="1">
        <v>0</v>
      </c>
      <c r="Q39" s="1">
        <v>139</v>
      </c>
      <c r="R39" s="1">
        <v>15</v>
      </c>
      <c r="S39" s="1">
        <v>107</v>
      </c>
      <c r="T39" s="1">
        <v>34</v>
      </c>
      <c r="U39" s="1">
        <v>19</v>
      </c>
      <c r="V39" s="1">
        <v>37</v>
      </c>
      <c r="W39" s="1">
        <v>94</v>
      </c>
    </row>
    <row r="40" spans="1:26" x14ac:dyDescent="0.2">
      <c r="A40" s="8" t="s">
        <v>88</v>
      </c>
      <c r="B40" s="1">
        <v>1308</v>
      </c>
      <c r="C40" s="1">
        <v>1</v>
      </c>
      <c r="D40" s="1">
        <v>50</v>
      </c>
      <c r="E40" s="1">
        <v>98</v>
      </c>
      <c r="F40" s="1">
        <v>150</v>
      </c>
      <c r="G40" s="1">
        <v>55</v>
      </c>
      <c r="H40" s="1">
        <v>128</v>
      </c>
      <c r="I40" s="1">
        <v>47</v>
      </c>
      <c r="J40" s="1">
        <v>215</v>
      </c>
      <c r="K40" s="1">
        <v>38</v>
      </c>
      <c r="L40" s="1">
        <v>20</v>
      </c>
      <c r="M40" s="8" t="s">
        <v>88</v>
      </c>
      <c r="N40" s="1">
        <v>85</v>
      </c>
      <c r="O40" s="1">
        <v>50</v>
      </c>
      <c r="P40" s="1">
        <v>0</v>
      </c>
      <c r="Q40" s="1">
        <v>116</v>
      </c>
      <c r="R40" s="1">
        <v>14</v>
      </c>
      <c r="S40" s="1">
        <v>91</v>
      </c>
      <c r="T40" s="1">
        <v>32</v>
      </c>
      <c r="U40" s="1">
        <v>16</v>
      </c>
      <c r="V40" s="1">
        <v>37</v>
      </c>
      <c r="W40" s="1">
        <v>65</v>
      </c>
    </row>
    <row r="41" spans="1:26" x14ac:dyDescent="0.2">
      <c r="A41" s="8" t="s">
        <v>89</v>
      </c>
      <c r="B41" s="1">
        <v>107</v>
      </c>
      <c r="C41" s="1">
        <v>0</v>
      </c>
      <c r="D41" s="1">
        <v>4</v>
      </c>
      <c r="E41" s="1">
        <v>11</v>
      </c>
      <c r="F41" s="1">
        <v>22</v>
      </c>
      <c r="G41" s="1">
        <v>3</v>
      </c>
      <c r="H41" s="1">
        <v>8</v>
      </c>
      <c r="I41" s="1">
        <v>3</v>
      </c>
      <c r="J41" s="1">
        <v>26</v>
      </c>
      <c r="K41" s="1">
        <v>6</v>
      </c>
      <c r="L41" s="1">
        <v>0</v>
      </c>
      <c r="M41" s="8" t="s">
        <v>89</v>
      </c>
      <c r="N41" s="1">
        <v>7</v>
      </c>
      <c r="O41" s="1">
        <v>3</v>
      </c>
      <c r="P41" s="1">
        <v>0</v>
      </c>
      <c r="Q41" s="1">
        <v>6</v>
      </c>
      <c r="R41" s="1">
        <v>1</v>
      </c>
      <c r="S41" s="1">
        <v>5</v>
      </c>
      <c r="T41" s="1">
        <v>0</v>
      </c>
      <c r="U41" s="1">
        <v>0</v>
      </c>
      <c r="V41" s="1">
        <v>0</v>
      </c>
      <c r="W41" s="1">
        <v>2</v>
      </c>
    </row>
    <row r="42" spans="1:26" x14ac:dyDescent="0.2">
      <c r="A42" s="8" t="s">
        <v>90</v>
      </c>
      <c r="B42" s="1">
        <v>19</v>
      </c>
      <c r="C42" s="1">
        <v>0</v>
      </c>
      <c r="D42" s="1">
        <v>0</v>
      </c>
      <c r="E42" s="1">
        <v>5</v>
      </c>
      <c r="F42" s="1">
        <v>1</v>
      </c>
      <c r="G42" s="1">
        <v>0</v>
      </c>
      <c r="H42" s="1">
        <v>0</v>
      </c>
      <c r="I42" s="1">
        <v>1</v>
      </c>
      <c r="J42" s="1">
        <v>8</v>
      </c>
      <c r="K42" s="1">
        <v>0</v>
      </c>
      <c r="L42" s="1">
        <v>0</v>
      </c>
      <c r="M42" s="8" t="s">
        <v>90</v>
      </c>
      <c r="N42" s="1">
        <v>1</v>
      </c>
      <c r="O42" s="1">
        <v>1</v>
      </c>
      <c r="P42" s="1">
        <v>0</v>
      </c>
      <c r="Q42" s="1">
        <v>1</v>
      </c>
      <c r="R42" s="1">
        <v>0</v>
      </c>
      <c r="S42" s="1">
        <v>0</v>
      </c>
      <c r="T42" s="1">
        <v>1</v>
      </c>
      <c r="U42" s="1">
        <v>0</v>
      </c>
      <c r="V42" s="1">
        <v>0</v>
      </c>
      <c r="W42" s="1">
        <v>0</v>
      </c>
    </row>
    <row r="43" spans="1:26" x14ac:dyDescent="0.2">
      <c r="A43" s="8" t="s">
        <v>91</v>
      </c>
      <c r="B43" s="1">
        <v>12</v>
      </c>
      <c r="C43" s="1">
        <v>0</v>
      </c>
      <c r="D43" s="1">
        <v>1</v>
      </c>
      <c r="E43" s="1">
        <v>4</v>
      </c>
      <c r="F43" s="1">
        <v>2</v>
      </c>
      <c r="G43" s="1">
        <v>0</v>
      </c>
      <c r="H43" s="1">
        <v>0</v>
      </c>
      <c r="I43" s="1">
        <v>0</v>
      </c>
      <c r="J43" s="1">
        <v>4</v>
      </c>
      <c r="K43" s="1">
        <v>0</v>
      </c>
      <c r="L43" s="1">
        <v>0</v>
      </c>
      <c r="M43" s="8" t="s">
        <v>91</v>
      </c>
      <c r="N43" s="1">
        <v>0</v>
      </c>
      <c r="O43" s="1">
        <v>0</v>
      </c>
      <c r="P43" s="1">
        <v>0</v>
      </c>
      <c r="Q43" s="1">
        <v>0</v>
      </c>
      <c r="R43" s="1">
        <v>0</v>
      </c>
      <c r="S43" s="1">
        <v>0</v>
      </c>
      <c r="T43" s="1">
        <v>0</v>
      </c>
      <c r="U43" s="1">
        <v>0</v>
      </c>
      <c r="V43" s="1">
        <v>0</v>
      </c>
      <c r="W43" s="1">
        <v>1</v>
      </c>
    </row>
    <row r="44" spans="1:26" x14ac:dyDescent="0.2">
      <c r="A44" s="8" t="s">
        <v>92</v>
      </c>
      <c r="B44" s="1">
        <v>0</v>
      </c>
      <c r="C44" s="1">
        <v>0</v>
      </c>
      <c r="D44" s="1">
        <v>0</v>
      </c>
      <c r="E44" s="1">
        <v>0</v>
      </c>
      <c r="F44" s="1">
        <v>0</v>
      </c>
      <c r="G44" s="1">
        <v>0</v>
      </c>
      <c r="H44" s="1">
        <v>0</v>
      </c>
      <c r="I44" s="1">
        <v>0</v>
      </c>
      <c r="J44" s="1">
        <v>0</v>
      </c>
      <c r="K44" s="1">
        <v>0</v>
      </c>
      <c r="L44" s="1">
        <v>0</v>
      </c>
      <c r="M44" s="8" t="s">
        <v>92</v>
      </c>
      <c r="N44" s="1">
        <v>0</v>
      </c>
      <c r="O44" s="1">
        <v>0</v>
      </c>
      <c r="P44" s="1">
        <v>0</v>
      </c>
      <c r="Q44" s="1">
        <v>0</v>
      </c>
      <c r="R44" s="1">
        <v>0</v>
      </c>
      <c r="S44" s="1">
        <v>0</v>
      </c>
      <c r="T44" s="1">
        <v>0</v>
      </c>
      <c r="U44" s="1">
        <v>0</v>
      </c>
      <c r="V44" s="1">
        <v>0</v>
      </c>
      <c r="W44" s="1">
        <v>0</v>
      </c>
    </row>
    <row r="45" spans="1:26" x14ac:dyDescent="0.2">
      <c r="A45" s="8" t="s">
        <v>93</v>
      </c>
      <c r="B45" s="1">
        <v>0</v>
      </c>
      <c r="C45" s="1">
        <v>0</v>
      </c>
      <c r="D45" s="1">
        <v>0</v>
      </c>
      <c r="E45" s="1">
        <v>0</v>
      </c>
      <c r="F45" s="1">
        <v>0</v>
      </c>
      <c r="G45" s="1">
        <v>0</v>
      </c>
      <c r="H45" s="1">
        <v>0</v>
      </c>
      <c r="I45" s="1">
        <v>0</v>
      </c>
      <c r="J45" s="1">
        <v>0</v>
      </c>
      <c r="K45" s="1">
        <v>0</v>
      </c>
      <c r="L45" s="1">
        <v>0</v>
      </c>
      <c r="M45" s="8" t="s">
        <v>93</v>
      </c>
      <c r="N45" s="1">
        <v>0</v>
      </c>
      <c r="O45" s="1">
        <v>0</v>
      </c>
      <c r="P45" s="1">
        <v>0</v>
      </c>
      <c r="Q45" s="1">
        <v>0</v>
      </c>
      <c r="R45" s="1">
        <v>0</v>
      </c>
      <c r="S45" s="1">
        <v>0</v>
      </c>
      <c r="T45" s="1">
        <v>0</v>
      </c>
      <c r="U45" s="1">
        <v>0</v>
      </c>
      <c r="V45" s="1">
        <v>0</v>
      </c>
      <c r="W45" s="1">
        <v>0</v>
      </c>
    </row>
    <row r="46" spans="1:26" x14ac:dyDescent="0.2">
      <c r="A46" s="8" t="s">
        <v>94</v>
      </c>
      <c r="B46" s="1">
        <v>2</v>
      </c>
      <c r="C46" s="1">
        <v>0</v>
      </c>
      <c r="D46" s="1">
        <v>1</v>
      </c>
      <c r="E46" s="1">
        <v>0</v>
      </c>
      <c r="F46" s="1">
        <v>0</v>
      </c>
      <c r="G46" s="1">
        <v>0</v>
      </c>
      <c r="H46" s="1">
        <v>0</v>
      </c>
      <c r="I46" s="1">
        <v>0</v>
      </c>
      <c r="J46" s="1">
        <v>1</v>
      </c>
      <c r="K46" s="1">
        <v>0</v>
      </c>
      <c r="L46" s="1">
        <v>0</v>
      </c>
      <c r="M46" s="8" t="s">
        <v>94</v>
      </c>
      <c r="N46" s="1">
        <v>0</v>
      </c>
      <c r="O46" s="1">
        <v>0</v>
      </c>
      <c r="P46" s="1">
        <v>0</v>
      </c>
      <c r="Q46" s="1">
        <v>0</v>
      </c>
      <c r="R46" s="1">
        <v>0</v>
      </c>
      <c r="S46" s="1">
        <v>0</v>
      </c>
      <c r="T46" s="1">
        <v>0</v>
      </c>
      <c r="U46" s="1">
        <v>0</v>
      </c>
      <c r="V46" s="1">
        <v>0</v>
      </c>
      <c r="W46" s="1">
        <v>0</v>
      </c>
    </row>
    <row r="47" spans="1:26" x14ac:dyDescent="0.2">
      <c r="A47" s="8" t="s">
        <v>95</v>
      </c>
      <c r="B47" s="1">
        <v>206</v>
      </c>
      <c r="C47" s="1">
        <v>2</v>
      </c>
      <c r="D47" s="1">
        <v>12</v>
      </c>
      <c r="E47" s="1">
        <v>11</v>
      </c>
      <c r="F47" s="1">
        <v>21</v>
      </c>
      <c r="G47" s="1">
        <v>9</v>
      </c>
      <c r="H47" s="1">
        <v>14</v>
      </c>
      <c r="I47" s="1">
        <v>6</v>
      </c>
      <c r="J47" s="1">
        <v>36</v>
      </c>
      <c r="K47" s="1">
        <v>5</v>
      </c>
      <c r="L47" s="1">
        <v>4</v>
      </c>
      <c r="M47" s="8" t="s">
        <v>95</v>
      </c>
      <c r="N47" s="1">
        <v>19</v>
      </c>
      <c r="O47" s="1">
        <v>10</v>
      </c>
      <c r="P47" s="1">
        <v>0</v>
      </c>
      <c r="Q47" s="1">
        <v>16</v>
      </c>
      <c r="R47" s="1">
        <v>0</v>
      </c>
      <c r="S47" s="1">
        <v>11</v>
      </c>
      <c r="T47" s="1">
        <v>1</v>
      </c>
      <c r="U47" s="1">
        <v>3</v>
      </c>
      <c r="V47" s="1">
        <v>0</v>
      </c>
      <c r="W47" s="1">
        <v>26</v>
      </c>
    </row>
    <row r="48" spans="1:26" x14ac:dyDescent="0.2">
      <c r="A48" s="6" t="s">
        <v>159</v>
      </c>
      <c r="B48" s="6"/>
      <c r="C48" s="6"/>
      <c r="D48" s="6"/>
      <c r="E48" s="6"/>
      <c r="F48" s="6"/>
      <c r="G48" s="6"/>
      <c r="H48" s="6"/>
      <c r="I48" s="6"/>
      <c r="J48" s="6"/>
      <c r="K48" s="6"/>
      <c r="L48" s="6"/>
      <c r="M48" s="6" t="s">
        <v>159</v>
      </c>
      <c r="N48" s="6"/>
      <c r="O48" s="6"/>
      <c r="P48" s="6"/>
      <c r="Q48" s="6"/>
      <c r="R48" s="6"/>
      <c r="S48" s="6"/>
      <c r="T48" s="6"/>
      <c r="U48" s="6"/>
      <c r="V48" s="6"/>
      <c r="W48" s="6"/>
      <c r="Z48" s="34"/>
    </row>
    <row r="49" spans="1:23" x14ac:dyDescent="0.2">
      <c r="A49" s="8" t="s">
        <v>732</v>
      </c>
      <c r="M49" s="8" t="s">
        <v>732</v>
      </c>
    </row>
    <row r="50" spans="1:23" x14ac:dyDescent="0.2">
      <c r="A50" s="2" t="s">
        <v>177</v>
      </c>
      <c r="B50" s="7" t="s">
        <v>0</v>
      </c>
      <c r="C50" s="7" t="s">
        <v>1</v>
      </c>
      <c r="D50" s="7" t="s">
        <v>2</v>
      </c>
      <c r="E50" s="7" t="s">
        <v>3</v>
      </c>
      <c r="F50" s="7" t="s">
        <v>4</v>
      </c>
      <c r="G50" s="7" t="s">
        <v>5</v>
      </c>
      <c r="H50" s="7" t="s">
        <v>6</v>
      </c>
      <c r="I50" s="7" t="s">
        <v>7</v>
      </c>
      <c r="J50" s="7" t="s">
        <v>8</v>
      </c>
      <c r="K50" s="7" t="s">
        <v>9</v>
      </c>
      <c r="L50" s="7" t="s">
        <v>10</v>
      </c>
      <c r="M50" s="2" t="s">
        <v>177</v>
      </c>
      <c r="N50" s="7" t="s">
        <v>11</v>
      </c>
      <c r="O50" s="7" t="s">
        <v>12</v>
      </c>
      <c r="P50" s="7" t="s">
        <v>13</v>
      </c>
      <c r="Q50" s="7" t="s">
        <v>14</v>
      </c>
      <c r="R50" s="7" t="s">
        <v>15</v>
      </c>
      <c r="S50" s="7" t="s">
        <v>16</v>
      </c>
      <c r="T50" s="7" t="s">
        <v>17</v>
      </c>
      <c r="U50" s="7" t="s">
        <v>18</v>
      </c>
      <c r="V50" s="7" t="s">
        <v>19</v>
      </c>
      <c r="W50" s="7" t="s">
        <v>20</v>
      </c>
    </row>
    <row r="51" spans="1:23" x14ac:dyDescent="0.2">
      <c r="A51" s="8" t="s">
        <v>166</v>
      </c>
      <c r="M51" s="8" t="s">
        <v>166</v>
      </c>
    </row>
    <row r="53" spans="1:23" x14ac:dyDescent="0.2">
      <c r="A53" s="8" t="s">
        <v>162</v>
      </c>
      <c r="B53" s="1">
        <v>3415</v>
      </c>
      <c r="C53" s="1">
        <v>6</v>
      </c>
      <c r="D53" s="1">
        <v>129</v>
      </c>
      <c r="E53" s="1">
        <v>244</v>
      </c>
      <c r="F53" s="1">
        <v>404</v>
      </c>
      <c r="G53" s="1">
        <v>139</v>
      </c>
      <c r="H53" s="1">
        <v>291</v>
      </c>
      <c r="I53" s="1">
        <v>119</v>
      </c>
      <c r="J53" s="1">
        <v>597</v>
      </c>
      <c r="K53" s="1">
        <v>104</v>
      </c>
      <c r="L53" s="1">
        <v>66</v>
      </c>
      <c r="M53" s="8" t="s">
        <v>162</v>
      </c>
      <c r="N53" s="1">
        <v>244</v>
      </c>
      <c r="O53" s="1">
        <v>133</v>
      </c>
      <c r="P53" s="1">
        <v>0</v>
      </c>
      <c r="Q53" s="1">
        <v>310</v>
      </c>
      <c r="R53" s="1">
        <v>34</v>
      </c>
      <c r="S53" s="1">
        <v>214</v>
      </c>
      <c r="T53" s="1">
        <v>76</v>
      </c>
      <c r="U53" s="1">
        <v>41</v>
      </c>
      <c r="V53" s="1">
        <v>81</v>
      </c>
      <c r="W53" s="1">
        <v>183</v>
      </c>
    </row>
    <row r="54" spans="1:23" x14ac:dyDescent="0.2">
      <c r="A54" s="8" t="s">
        <v>95</v>
      </c>
      <c r="B54" s="1">
        <v>432</v>
      </c>
      <c r="C54" s="1">
        <v>3</v>
      </c>
      <c r="D54" s="1">
        <v>19</v>
      </c>
      <c r="E54" s="1">
        <v>27</v>
      </c>
      <c r="F54" s="1">
        <v>43</v>
      </c>
      <c r="G54" s="1">
        <v>17</v>
      </c>
      <c r="H54" s="1">
        <v>29</v>
      </c>
      <c r="I54" s="1">
        <v>12</v>
      </c>
      <c r="J54" s="1">
        <v>73</v>
      </c>
      <c r="K54" s="1">
        <v>10</v>
      </c>
      <c r="L54" s="1">
        <v>11</v>
      </c>
      <c r="M54" s="8" t="s">
        <v>95</v>
      </c>
      <c r="N54" s="1">
        <v>41</v>
      </c>
      <c r="O54" s="1">
        <v>16</v>
      </c>
      <c r="P54" s="1">
        <v>0</v>
      </c>
      <c r="Q54" s="1">
        <v>32</v>
      </c>
      <c r="R54" s="1">
        <v>4</v>
      </c>
      <c r="S54" s="1">
        <v>30</v>
      </c>
      <c r="T54" s="1">
        <v>4</v>
      </c>
      <c r="U54" s="1">
        <v>6</v>
      </c>
      <c r="V54" s="1">
        <v>6</v>
      </c>
      <c r="W54" s="1">
        <v>49</v>
      </c>
    </row>
    <row r="55" spans="1:23" x14ac:dyDescent="0.2">
      <c r="A55" s="8">
        <v>1</v>
      </c>
      <c r="B55" s="1">
        <v>271</v>
      </c>
      <c r="C55" s="1">
        <v>1</v>
      </c>
      <c r="D55" s="1">
        <v>6</v>
      </c>
      <c r="E55" s="1">
        <v>10</v>
      </c>
      <c r="F55" s="1">
        <v>24</v>
      </c>
      <c r="G55" s="1">
        <v>9</v>
      </c>
      <c r="H55" s="1">
        <v>27</v>
      </c>
      <c r="I55" s="1">
        <v>14</v>
      </c>
      <c r="J55" s="1">
        <v>47</v>
      </c>
      <c r="K55" s="1">
        <v>5</v>
      </c>
      <c r="L55" s="1">
        <v>2</v>
      </c>
      <c r="M55" s="8">
        <v>1</v>
      </c>
      <c r="N55" s="1">
        <v>24</v>
      </c>
      <c r="O55" s="1">
        <v>14</v>
      </c>
      <c r="P55" s="1">
        <v>0</v>
      </c>
      <c r="Q55" s="1">
        <v>19</v>
      </c>
      <c r="R55" s="1">
        <v>4</v>
      </c>
      <c r="S55" s="1">
        <v>24</v>
      </c>
      <c r="T55" s="1">
        <v>11</v>
      </c>
      <c r="U55" s="1">
        <v>4</v>
      </c>
      <c r="V55" s="1">
        <v>10</v>
      </c>
      <c r="W55" s="1">
        <v>16</v>
      </c>
    </row>
    <row r="56" spans="1:23" x14ac:dyDescent="0.2">
      <c r="A56" s="8">
        <v>2</v>
      </c>
      <c r="B56" s="1">
        <v>189</v>
      </c>
      <c r="C56" s="1">
        <v>0</v>
      </c>
      <c r="D56" s="1">
        <v>9</v>
      </c>
      <c r="E56" s="1">
        <v>11</v>
      </c>
      <c r="F56" s="1">
        <v>24</v>
      </c>
      <c r="G56" s="1">
        <v>12</v>
      </c>
      <c r="H56" s="1">
        <v>15</v>
      </c>
      <c r="I56" s="1">
        <v>5</v>
      </c>
      <c r="J56" s="1">
        <v>27</v>
      </c>
      <c r="K56" s="1">
        <v>8</v>
      </c>
      <c r="L56" s="1">
        <v>2</v>
      </c>
      <c r="M56" s="8">
        <v>2</v>
      </c>
      <c r="N56" s="1">
        <v>12</v>
      </c>
      <c r="O56" s="1">
        <v>10</v>
      </c>
      <c r="P56" s="1">
        <v>0</v>
      </c>
      <c r="Q56" s="1">
        <v>25</v>
      </c>
      <c r="R56" s="1">
        <v>1</v>
      </c>
      <c r="S56" s="1">
        <v>8</v>
      </c>
      <c r="T56" s="1">
        <v>5</v>
      </c>
      <c r="U56" s="1">
        <v>1</v>
      </c>
      <c r="V56" s="1">
        <v>5</v>
      </c>
      <c r="W56" s="1">
        <v>9</v>
      </c>
    </row>
    <row r="57" spans="1:23" x14ac:dyDescent="0.2">
      <c r="A57" s="8">
        <v>3</v>
      </c>
      <c r="B57" s="1">
        <v>190</v>
      </c>
      <c r="C57" s="1">
        <v>0</v>
      </c>
      <c r="D57" s="1">
        <v>8</v>
      </c>
      <c r="E57" s="1">
        <v>14</v>
      </c>
      <c r="F57" s="1">
        <v>20</v>
      </c>
      <c r="G57" s="1">
        <v>10</v>
      </c>
      <c r="H57" s="1">
        <v>23</v>
      </c>
      <c r="I57" s="1">
        <v>4</v>
      </c>
      <c r="J57" s="1">
        <v>29</v>
      </c>
      <c r="K57" s="1">
        <v>4</v>
      </c>
      <c r="L57" s="1">
        <v>1</v>
      </c>
      <c r="M57" s="8">
        <v>3</v>
      </c>
      <c r="N57" s="1">
        <v>15</v>
      </c>
      <c r="O57" s="1">
        <v>8</v>
      </c>
      <c r="P57" s="1">
        <v>0</v>
      </c>
      <c r="Q57" s="1">
        <v>16</v>
      </c>
      <c r="R57" s="1">
        <v>4</v>
      </c>
      <c r="S57" s="1">
        <v>12</v>
      </c>
      <c r="T57" s="1">
        <v>5</v>
      </c>
      <c r="U57" s="1">
        <v>0</v>
      </c>
      <c r="V57" s="1">
        <v>4</v>
      </c>
      <c r="W57" s="1">
        <v>13</v>
      </c>
    </row>
    <row r="58" spans="1:23" x14ac:dyDescent="0.2">
      <c r="A58" s="8">
        <v>4</v>
      </c>
      <c r="B58" s="1">
        <v>221</v>
      </c>
      <c r="C58" s="1">
        <v>0</v>
      </c>
      <c r="D58" s="1">
        <v>13</v>
      </c>
      <c r="E58" s="1">
        <v>10</v>
      </c>
      <c r="F58" s="1">
        <v>32</v>
      </c>
      <c r="G58" s="1">
        <v>9</v>
      </c>
      <c r="H58" s="1">
        <v>22</v>
      </c>
      <c r="I58" s="1">
        <v>5</v>
      </c>
      <c r="J58" s="1">
        <v>36</v>
      </c>
      <c r="K58" s="1">
        <v>8</v>
      </c>
      <c r="L58" s="1">
        <v>6</v>
      </c>
      <c r="M58" s="8">
        <v>4</v>
      </c>
      <c r="N58" s="1">
        <v>10</v>
      </c>
      <c r="O58" s="1">
        <v>6</v>
      </c>
      <c r="P58" s="1">
        <v>0</v>
      </c>
      <c r="Q58" s="1">
        <v>25</v>
      </c>
      <c r="R58" s="1">
        <v>0</v>
      </c>
      <c r="S58" s="1">
        <v>11</v>
      </c>
      <c r="T58" s="1">
        <v>4</v>
      </c>
      <c r="U58" s="1">
        <v>4</v>
      </c>
      <c r="V58" s="1">
        <v>3</v>
      </c>
      <c r="W58" s="1">
        <v>17</v>
      </c>
    </row>
    <row r="59" spans="1:23" x14ac:dyDescent="0.2">
      <c r="A59" s="8">
        <v>5</v>
      </c>
      <c r="B59" s="1">
        <v>219</v>
      </c>
      <c r="C59" s="1">
        <v>1</v>
      </c>
      <c r="D59" s="1">
        <v>9</v>
      </c>
      <c r="E59" s="1">
        <v>18</v>
      </c>
      <c r="F59" s="1">
        <v>29</v>
      </c>
      <c r="G59" s="1">
        <v>11</v>
      </c>
      <c r="H59" s="1">
        <v>17</v>
      </c>
      <c r="I59" s="1">
        <v>6</v>
      </c>
      <c r="J59" s="1">
        <v>34</v>
      </c>
      <c r="K59" s="1">
        <v>6</v>
      </c>
      <c r="L59" s="1">
        <v>4</v>
      </c>
      <c r="M59" s="8">
        <v>5</v>
      </c>
      <c r="N59" s="1">
        <v>9</v>
      </c>
      <c r="O59" s="1">
        <v>6</v>
      </c>
      <c r="P59" s="1">
        <v>0</v>
      </c>
      <c r="Q59" s="1">
        <v>24</v>
      </c>
      <c r="R59" s="1">
        <v>3</v>
      </c>
      <c r="S59" s="1">
        <v>16</v>
      </c>
      <c r="T59" s="1">
        <v>5</v>
      </c>
      <c r="U59" s="1">
        <v>3</v>
      </c>
      <c r="V59" s="1">
        <v>7</v>
      </c>
      <c r="W59" s="1">
        <v>11</v>
      </c>
    </row>
    <row r="60" spans="1:23" x14ac:dyDescent="0.2">
      <c r="A60" s="8">
        <v>6</v>
      </c>
      <c r="B60" s="1">
        <v>193</v>
      </c>
      <c r="C60" s="1">
        <v>0</v>
      </c>
      <c r="D60" s="1">
        <v>8</v>
      </c>
      <c r="E60" s="1">
        <v>14</v>
      </c>
      <c r="F60" s="1">
        <v>24</v>
      </c>
      <c r="G60" s="1">
        <v>9</v>
      </c>
      <c r="H60" s="1">
        <v>19</v>
      </c>
      <c r="I60" s="1">
        <v>8</v>
      </c>
      <c r="J60" s="1">
        <v>27</v>
      </c>
      <c r="K60" s="1">
        <v>7</v>
      </c>
      <c r="L60" s="1">
        <v>6</v>
      </c>
      <c r="M60" s="8">
        <v>6</v>
      </c>
      <c r="N60" s="1">
        <v>8</v>
      </c>
      <c r="O60" s="1">
        <v>9</v>
      </c>
      <c r="P60" s="1">
        <v>0</v>
      </c>
      <c r="Q60" s="1">
        <v>15</v>
      </c>
      <c r="R60" s="1">
        <v>0</v>
      </c>
      <c r="S60" s="1">
        <v>16</v>
      </c>
      <c r="T60" s="1">
        <v>4</v>
      </c>
      <c r="U60" s="1">
        <v>3</v>
      </c>
      <c r="V60" s="1">
        <v>7</v>
      </c>
      <c r="W60" s="1">
        <v>9</v>
      </c>
    </row>
    <row r="61" spans="1:23" x14ac:dyDescent="0.2">
      <c r="A61" s="8">
        <v>7</v>
      </c>
      <c r="B61" s="1">
        <v>227</v>
      </c>
      <c r="C61" s="1">
        <v>0</v>
      </c>
      <c r="D61" s="1">
        <v>11</v>
      </c>
      <c r="E61" s="1">
        <v>24</v>
      </c>
      <c r="F61" s="1">
        <v>31</v>
      </c>
      <c r="G61" s="1">
        <v>11</v>
      </c>
      <c r="H61" s="1">
        <v>18</v>
      </c>
      <c r="I61" s="1">
        <v>9</v>
      </c>
      <c r="J61" s="1">
        <v>34</v>
      </c>
      <c r="K61" s="1">
        <v>8</v>
      </c>
      <c r="L61" s="1">
        <v>3</v>
      </c>
      <c r="M61" s="8">
        <v>7</v>
      </c>
      <c r="N61" s="1">
        <v>15</v>
      </c>
      <c r="O61" s="1">
        <v>8</v>
      </c>
      <c r="P61" s="1">
        <v>0</v>
      </c>
      <c r="Q61" s="1">
        <v>10</v>
      </c>
      <c r="R61" s="1">
        <v>3</v>
      </c>
      <c r="S61" s="1">
        <v>13</v>
      </c>
      <c r="T61" s="1">
        <v>7</v>
      </c>
      <c r="U61" s="1">
        <v>2</v>
      </c>
      <c r="V61" s="1">
        <v>5</v>
      </c>
      <c r="W61" s="1">
        <v>15</v>
      </c>
    </row>
    <row r="62" spans="1:23" x14ac:dyDescent="0.2">
      <c r="A62" s="8">
        <v>8</v>
      </c>
      <c r="B62" s="1">
        <v>234</v>
      </c>
      <c r="C62" s="1">
        <v>0</v>
      </c>
      <c r="D62" s="1">
        <v>10</v>
      </c>
      <c r="E62" s="1">
        <v>16</v>
      </c>
      <c r="F62" s="1">
        <v>21</v>
      </c>
      <c r="G62" s="1">
        <v>11</v>
      </c>
      <c r="H62" s="1">
        <v>25</v>
      </c>
      <c r="I62" s="1">
        <v>12</v>
      </c>
      <c r="J62" s="1">
        <v>41</v>
      </c>
      <c r="K62" s="1">
        <v>6</v>
      </c>
      <c r="L62" s="1">
        <v>4</v>
      </c>
      <c r="M62" s="8">
        <v>8</v>
      </c>
      <c r="N62" s="1">
        <v>20</v>
      </c>
      <c r="O62" s="1">
        <v>7</v>
      </c>
      <c r="P62" s="1">
        <v>0</v>
      </c>
      <c r="Q62" s="1">
        <v>22</v>
      </c>
      <c r="R62" s="1">
        <v>2</v>
      </c>
      <c r="S62" s="1">
        <v>12</v>
      </c>
      <c r="T62" s="1">
        <v>4</v>
      </c>
      <c r="U62" s="1">
        <v>5</v>
      </c>
      <c r="V62" s="1">
        <v>5</v>
      </c>
      <c r="W62" s="1">
        <v>11</v>
      </c>
    </row>
    <row r="63" spans="1:23" x14ac:dyDescent="0.2">
      <c r="A63" s="8">
        <v>9</v>
      </c>
      <c r="B63" s="1">
        <v>191</v>
      </c>
      <c r="C63" s="1">
        <v>0</v>
      </c>
      <c r="D63" s="1">
        <v>5</v>
      </c>
      <c r="E63" s="1">
        <v>10</v>
      </c>
      <c r="F63" s="1">
        <v>25</v>
      </c>
      <c r="G63" s="1">
        <v>7</v>
      </c>
      <c r="H63" s="1">
        <v>20</v>
      </c>
      <c r="I63" s="1">
        <v>8</v>
      </c>
      <c r="J63" s="1">
        <v>32</v>
      </c>
      <c r="K63" s="1">
        <v>6</v>
      </c>
      <c r="L63" s="1">
        <v>5</v>
      </c>
      <c r="M63" s="8">
        <v>9</v>
      </c>
      <c r="N63" s="1">
        <v>11</v>
      </c>
      <c r="O63" s="1">
        <v>8</v>
      </c>
      <c r="P63" s="1">
        <v>0</v>
      </c>
      <c r="Q63" s="1">
        <v>17</v>
      </c>
      <c r="R63" s="1">
        <v>2</v>
      </c>
      <c r="S63" s="1">
        <v>13</v>
      </c>
      <c r="T63" s="1">
        <v>4</v>
      </c>
      <c r="U63" s="1">
        <v>2</v>
      </c>
      <c r="V63" s="1">
        <v>7</v>
      </c>
      <c r="W63" s="1">
        <v>9</v>
      </c>
    </row>
    <row r="64" spans="1:23" x14ac:dyDescent="0.2">
      <c r="A64" s="8">
        <v>10</v>
      </c>
      <c r="B64" s="1">
        <v>208</v>
      </c>
      <c r="C64" s="1">
        <v>0</v>
      </c>
      <c r="D64" s="1">
        <v>6</v>
      </c>
      <c r="E64" s="1">
        <v>19</v>
      </c>
      <c r="F64" s="1">
        <v>17</v>
      </c>
      <c r="G64" s="1">
        <v>4</v>
      </c>
      <c r="H64" s="1">
        <v>16</v>
      </c>
      <c r="I64" s="1">
        <v>8</v>
      </c>
      <c r="J64" s="1">
        <v>36</v>
      </c>
      <c r="K64" s="1">
        <v>5</v>
      </c>
      <c r="L64" s="1">
        <v>6</v>
      </c>
      <c r="M64" s="8">
        <v>10</v>
      </c>
      <c r="N64" s="1">
        <v>20</v>
      </c>
      <c r="O64" s="1">
        <v>12</v>
      </c>
      <c r="P64" s="1">
        <v>0</v>
      </c>
      <c r="Q64" s="1">
        <v>25</v>
      </c>
      <c r="R64" s="1">
        <v>3</v>
      </c>
      <c r="S64" s="1">
        <v>15</v>
      </c>
      <c r="T64" s="1">
        <v>2</v>
      </c>
      <c r="U64" s="1">
        <v>3</v>
      </c>
      <c r="V64" s="1">
        <v>3</v>
      </c>
      <c r="W64" s="1">
        <v>8</v>
      </c>
    </row>
    <row r="65" spans="1:23" x14ac:dyDescent="0.2">
      <c r="A65" s="8">
        <v>11</v>
      </c>
      <c r="B65" s="1">
        <v>223</v>
      </c>
      <c r="C65" s="1">
        <v>0</v>
      </c>
      <c r="D65" s="1">
        <v>9</v>
      </c>
      <c r="E65" s="1">
        <v>13</v>
      </c>
      <c r="F65" s="1">
        <v>25</v>
      </c>
      <c r="G65" s="1">
        <v>13</v>
      </c>
      <c r="H65" s="1">
        <v>20</v>
      </c>
      <c r="I65" s="1">
        <v>12</v>
      </c>
      <c r="J65" s="1">
        <v>35</v>
      </c>
      <c r="K65" s="1">
        <v>7</v>
      </c>
      <c r="L65" s="1">
        <v>7</v>
      </c>
      <c r="M65" s="8">
        <v>11</v>
      </c>
      <c r="N65" s="1">
        <v>17</v>
      </c>
      <c r="O65" s="1">
        <v>7</v>
      </c>
      <c r="P65" s="1">
        <v>0</v>
      </c>
      <c r="Q65" s="1">
        <v>28</v>
      </c>
      <c r="R65" s="1">
        <v>1</v>
      </c>
      <c r="S65" s="1">
        <v>6</v>
      </c>
      <c r="T65" s="1">
        <v>8</v>
      </c>
      <c r="U65" s="1">
        <v>4</v>
      </c>
      <c r="V65" s="1">
        <v>7</v>
      </c>
      <c r="W65" s="1">
        <v>4</v>
      </c>
    </row>
    <row r="66" spans="1:23" x14ac:dyDescent="0.2">
      <c r="A66" s="8">
        <v>12</v>
      </c>
      <c r="B66" s="1">
        <v>326</v>
      </c>
      <c r="C66" s="1">
        <v>0</v>
      </c>
      <c r="D66" s="1">
        <v>9</v>
      </c>
      <c r="E66" s="1">
        <v>19</v>
      </c>
      <c r="F66" s="1">
        <v>34</v>
      </c>
      <c r="G66" s="1">
        <v>10</v>
      </c>
      <c r="H66" s="1">
        <v>27</v>
      </c>
      <c r="I66" s="1">
        <v>10</v>
      </c>
      <c r="J66" s="1">
        <v>67</v>
      </c>
      <c r="K66" s="1">
        <v>11</v>
      </c>
      <c r="L66" s="1">
        <v>8</v>
      </c>
      <c r="M66" s="8">
        <v>12</v>
      </c>
      <c r="N66" s="1">
        <v>22</v>
      </c>
      <c r="O66" s="1">
        <v>17</v>
      </c>
      <c r="P66" s="1">
        <v>0</v>
      </c>
      <c r="Q66" s="1">
        <v>39</v>
      </c>
      <c r="R66" s="1">
        <v>6</v>
      </c>
      <c r="S66" s="1">
        <v>17</v>
      </c>
      <c r="T66" s="1">
        <v>6</v>
      </c>
      <c r="U66" s="1">
        <v>4</v>
      </c>
      <c r="V66" s="1">
        <v>11</v>
      </c>
      <c r="W66" s="1">
        <v>9</v>
      </c>
    </row>
    <row r="67" spans="1:23" x14ac:dyDescent="0.2">
      <c r="A67" s="8" t="s">
        <v>89</v>
      </c>
      <c r="B67" s="1">
        <v>226</v>
      </c>
      <c r="C67" s="1">
        <v>0</v>
      </c>
      <c r="D67" s="1">
        <v>5</v>
      </c>
      <c r="E67" s="1">
        <v>22</v>
      </c>
      <c r="F67" s="1">
        <v>51</v>
      </c>
      <c r="G67" s="1">
        <v>6</v>
      </c>
      <c r="H67" s="1">
        <v>12</v>
      </c>
      <c r="I67" s="1">
        <v>5</v>
      </c>
      <c r="J67" s="1">
        <v>56</v>
      </c>
      <c r="K67" s="1">
        <v>13</v>
      </c>
      <c r="L67" s="1">
        <v>0</v>
      </c>
      <c r="M67" s="8" t="s">
        <v>89</v>
      </c>
      <c r="N67" s="1">
        <v>16</v>
      </c>
      <c r="O67" s="1">
        <v>4</v>
      </c>
      <c r="P67" s="1">
        <v>0</v>
      </c>
      <c r="Q67" s="1">
        <v>11</v>
      </c>
      <c r="R67" s="1">
        <v>1</v>
      </c>
      <c r="S67" s="1">
        <v>18</v>
      </c>
      <c r="T67" s="1">
        <v>3</v>
      </c>
      <c r="U67" s="1">
        <v>0</v>
      </c>
      <c r="V67" s="1">
        <v>1</v>
      </c>
      <c r="W67" s="1">
        <v>2</v>
      </c>
    </row>
    <row r="68" spans="1:23" x14ac:dyDescent="0.2">
      <c r="A68" s="8" t="s">
        <v>90</v>
      </c>
      <c r="B68" s="1">
        <v>33</v>
      </c>
      <c r="C68" s="1">
        <v>0</v>
      </c>
      <c r="D68" s="1">
        <v>0</v>
      </c>
      <c r="E68" s="1">
        <v>9</v>
      </c>
      <c r="F68" s="1">
        <v>1</v>
      </c>
      <c r="G68" s="1">
        <v>0</v>
      </c>
      <c r="H68" s="1">
        <v>1</v>
      </c>
      <c r="I68" s="1">
        <v>1</v>
      </c>
      <c r="J68" s="1">
        <v>12</v>
      </c>
      <c r="K68" s="1">
        <v>0</v>
      </c>
      <c r="L68" s="1">
        <v>1</v>
      </c>
      <c r="M68" s="8" t="s">
        <v>90</v>
      </c>
      <c r="N68" s="1">
        <v>2</v>
      </c>
      <c r="O68" s="1">
        <v>1</v>
      </c>
      <c r="P68" s="1">
        <v>0</v>
      </c>
      <c r="Q68" s="1">
        <v>1</v>
      </c>
      <c r="R68" s="1">
        <v>0</v>
      </c>
      <c r="S68" s="1">
        <v>3</v>
      </c>
      <c r="T68" s="1">
        <v>1</v>
      </c>
      <c r="U68" s="1">
        <v>0</v>
      </c>
      <c r="V68" s="1">
        <v>0</v>
      </c>
      <c r="W68" s="1">
        <v>0</v>
      </c>
    </row>
    <row r="69" spans="1:23" x14ac:dyDescent="0.2">
      <c r="A69" s="8" t="s">
        <v>91</v>
      </c>
      <c r="B69" s="1">
        <v>23</v>
      </c>
      <c r="C69" s="1">
        <v>1</v>
      </c>
      <c r="D69" s="1">
        <v>1</v>
      </c>
      <c r="E69" s="1">
        <v>6</v>
      </c>
      <c r="F69" s="1">
        <v>3</v>
      </c>
      <c r="G69" s="1">
        <v>0</v>
      </c>
      <c r="H69" s="1">
        <v>0</v>
      </c>
      <c r="I69" s="1">
        <v>0</v>
      </c>
      <c r="J69" s="1">
        <v>6</v>
      </c>
      <c r="K69" s="1">
        <v>0</v>
      </c>
      <c r="L69" s="1">
        <v>0</v>
      </c>
      <c r="M69" s="8" t="s">
        <v>91</v>
      </c>
      <c r="N69" s="1">
        <v>1</v>
      </c>
      <c r="O69" s="1">
        <v>0</v>
      </c>
      <c r="P69" s="1">
        <v>0</v>
      </c>
      <c r="Q69" s="1">
        <v>1</v>
      </c>
      <c r="R69" s="1">
        <v>0</v>
      </c>
      <c r="S69" s="1">
        <v>0</v>
      </c>
      <c r="T69" s="1">
        <v>3</v>
      </c>
      <c r="U69" s="1">
        <v>0</v>
      </c>
      <c r="V69" s="1">
        <v>0</v>
      </c>
      <c r="W69" s="1">
        <v>1</v>
      </c>
    </row>
    <row r="70" spans="1:23" x14ac:dyDescent="0.2">
      <c r="A70" s="8" t="s">
        <v>92</v>
      </c>
      <c r="B70" s="1">
        <v>4</v>
      </c>
      <c r="C70" s="1">
        <v>0</v>
      </c>
      <c r="D70" s="1">
        <v>0</v>
      </c>
      <c r="E70" s="1">
        <v>2</v>
      </c>
      <c r="F70" s="1">
        <v>0</v>
      </c>
      <c r="G70" s="1">
        <v>0</v>
      </c>
      <c r="H70" s="1">
        <v>0</v>
      </c>
      <c r="I70" s="1">
        <v>0</v>
      </c>
      <c r="J70" s="1">
        <v>2</v>
      </c>
      <c r="K70" s="1">
        <v>0</v>
      </c>
      <c r="L70" s="1">
        <v>0</v>
      </c>
      <c r="M70" s="8" t="s">
        <v>92</v>
      </c>
      <c r="N70" s="1">
        <v>0</v>
      </c>
      <c r="O70" s="1">
        <v>0</v>
      </c>
      <c r="P70" s="1">
        <v>0</v>
      </c>
      <c r="Q70" s="1">
        <v>0</v>
      </c>
      <c r="R70" s="1">
        <v>0</v>
      </c>
      <c r="S70" s="1">
        <v>0</v>
      </c>
      <c r="T70" s="1">
        <v>0</v>
      </c>
      <c r="U70" s="1">
        <v>0</v>
      </c>
      <c r="V70" s="1">
        <v>0</v>
      </c>
      <c r="W70" s="1">
        <v>0</v>
      </c>
    </row>
    <row r="71" spans="1:23" x14ac:dyDescent="0.2">
      <c r="A71" s="8" t="s">
        <v>93</v>
      </c>
      <c r="B71" s="1">
        <v>1</v>
      </c>
      <c r="C71" s="1">
        <v>0</v>
      </c>
      <c r="D71" s="1">
        <v>0</v>
      </c>
      <c r="E71" s="1">
        <v>0</v>
      </c>
      <c r="F71" s="1">
        <v>0</v>
      </c>
      <c r="G71" s="1">
        <v>0</v>
      </c>
      <c r="H71" s="1">
        <v>0</v>
      </c>
      <c r="I71" s="1">
        <v>0</v>
      </c>
      <c r="J71" s="1">
        <v>0</v>
      </c>
      <c r="K71" s="1">
        <v>0</v>
      </c>
      <c r="L71" s="1">
        <v>0</v>
      </c>
      <c r="M71" s="8" t="s">
        <v>93</v>
      </c>
      <c r="N71" s="1">
        <v>1</v>
      </c>
      <c r="O71" s="1">
        <v>0</v>
      </c>
      <c r="P71" s="1">
        <v>0</v>
      </c>
      <c r="Q71" s="1">
        <v>0</v>
      </c>
      <c r="R71" s="1">
        <v>0</v>
      </c>
      <c r="S71" s="1">
        <v>0</v>
      </c>
      <c r="T71" s="1">
        <v>0</v>
      </c>
      <c r="U71" s="1">
        <v>0</v>
      </c>
      <c r="V71" s="1">
        <v>0</v>
      </c>
      <c r="W71" s="1">
        <v>0</v>
      </c>
    </row>
    <row r="72" spans="1:23" x14ac:dyDescent="0.2">
      <c r="A72" s="8" t="s">
        <v>94</v>
      </c>
      <c r="B72" s="1">
        <v>4</v>
      </c>
      <c r="C72" s="1">
        <v>0</v>
      </c>
      <c r="D72" s="1">
        <v>1</v>
      </c>
      <c r="E72" s="1">
        <v>0</v>
      </c>
      <c r="F72" s="1">
        <v>0</v>
      </c>
      <c r="G72" s="1">
        <v>0</v>
      </c>
      <c r="H72" s="1">
        <v>0</v>
      </c>
      <c r="I72" s="1">
        <v>0</v>
      </c>
      <c r="J72" s="1">
        <v>3</v>
      </c>
      <c r="K72" s="1">
        <v>0</v>
      </c>
      <c r="L72" s="1">
        <v>0</v>
      </c>
      <c r="M72" s="8" t="s">
        <v>94</v>
      </c>
      <c r="N72" s="1">
        <v>0</v>
      </c>
      <c r="O72" s="1">
        <v>0</v>
      </c>
      <c r="P72" s="1">
        <v>0</v>
      </c>
      <c r="Q72" s="1">
        <v>0</v>
      </c>
      <c r="R72" s="1">
        <v>0</v>
      </c>
      <c r="S72" s="1">
        <v>0</v>
      </c>
      <c r="T72" s="1">
        <v>0</v>
      </c>
      <c r="U72" s="1">
        <v>0</v>
      </c>
      <c r="V72" s="1">
        <v>0</v>
      </c>
      <c r="W72" s="1">
        <v>0</v>
      </c>
    </row>
    <row r="74" spans="1:23" x14ac:dyDescent="0.2">
      <c r="A74" s="8" t="s">
        <v>160</v>
      </c>
      <c r="B74" s="1">
        <v>1761</v>
      </c>
      <c r="C74" s="1">
        <v>3</v>
      </c>
      <c r="D74" s="1">
        <v>61</v>
      </c>
      <c r="E74" s="1">
        <v>115</v>
      </c>
      <c r="F74" s="1">
        <v>208</v>
      </c>
      <c r="G74" s="1">
        <v>72</v>
      </c>
      <c r="H74" s="1">
        <v>141</v>
      </c>
      <c r="I74" s="1">
        <v>62</v>
      </c>
      <c r="J74" s="1">
        <v>307</v>
      </c>
      <c r="K74" s="1">
        <v>55</v>
      </c>
      <c r="L74" s="1">
        <v>42</v>
      </c>
      <c r="M74" s="8" t="s">
        <v>160</v>
      </c>
      <c r="N74" s="1">
        <v>132</v>
      </c>
      <c r="O74" s="1">
        <v>69</v>
      </c>
      <c r="P74" s="1">
        <v>0</v>
      </c>
      <c r="Q74" s="1">
        <v>171</v>
      </c>
      <c r="R74" s="1">
        <v>19</v>
      </c>
      <c r="S74" s="1">
        <v>107</v>
      </c>
      <c r="T74" s="1">
        <v>42</v>
      </c>
      <c r="U74" s="1">
        <v>22</v>
      </c>
      <c r="V74" s="1">
        <v>44</v>
      </c>
      <c r="W74" s="1">
        <v>89</v>
      </c>
    </row>
    <row r="75" spans="1:23" x14ac:dyDescent="0.2">
      <c r="A75" s="8" t="s">
        <v>95</v>
      </c>
      <c r="B75" s="1">
        <v>226</v>
      </c>
      <c r="C75" s="1">
        <v>1</v>
      </c>
      <c r="D75" s="1">
        <v>7</v>
      </c>
      <c r="E75" s="1">
        <v>16</v>
      </c>
      <c r="F75" s="1">
        <v>22</v>
      </c>
      <c r="G75" s="1">
        <v>8</v>
      </c>
      <c r="H75" s="1">
        <v>15</v>
      </c>
      <c r="I75" s="1">
        <v>6</v>
      </c>
      <c r="J75" s="1">
        <v>37</v>
      </c>
      <c r="K75" s="1">
        <v>5</v>
      </c>
      <c r="L75" s="1">
        <v>7</v>
      </c>
      <c r="M75" s="8" t="s">
        <v>95</v>
      </c>
      <c r="N75" s="1">
        <v>22</v>
      </c>
      <c r="O75" s="1">
        <v>6</v>
      </c>
      <c r="P75" s="1">
        <v>0</v>
      </c>
      <c r="Q75" s="1">
        <v>16</v>
      </c>
      <c r="R75" s="1">
        <v>4</v>
      </c>
      <c r="S75" s="1">
        <v>19</v>
      </c>
      <c r="T75" s="1">
        <v>3</v>
      </c>
      <c r="U75" s="1">
        <v>3</v>
      </c>
      <c r="V75" s="1">
        <v>6</v>
      </c>
      <c r="W75" s="1">
        <v>23</v>
      </c>
    </row>
    <row r="76" spans="1:23" x14ac:dyDescent="0.2">
      <c r="A76" s="8">
        <v>1</v>
      </c>
      <c r="B76" s="1">
        <v>150</v>
      </c>
      <c r="C76" s="1">
        <v>0</v>
      </c>
      <c r="D76" s="1">
        <v>5</v>
      </c>
      <c r="E76" s="1">
        <v>5</v>
      </c>
      <c r="F76" s="1">
        <v>16</v>
      </c>
      <c r="G76" s="1">
        <v>4</v>
      </c>
      <c r="H76" s="1">
        <v>14</v>
      </c>
      <c r="I76" s="1">
        <v>8</v>
      </c>
      <c r="J76" s="1">
        <v>22</v>
      </c>
      <c r="K76" s="1">
        <v>4</v>
      </c>
      <c r="L76" s="1">
        <v>2</v>
      </c>
      <c r="M76" s="8">
        <v>1</v>
      </c>
      <c r="N76" s="1">
        <v>9</v>
      </c>
      <c r="O76" s="1">
        <v>10</v>
      </c>
      <c r="P76" s="1">
        <v>0</v>
      </c>
      <c r="Q76" s="1">
        <v>11</v>
      </c>
      <c r="R76" s="1">
        <v>2</v>
      </c>
      <c r="S76" s="1">
        <v>14</v>
      </c>
      <c r="T76" s="1">
        <v>6</v>
      </c>
      <c r="U76" s="1">
        <v>3</v>
      </c>
      <c r="V76" s="1">
        <v>5</v>
      </c>
      <c r="W76" s="1">
        <v>10</v>
      </c>
    </row>
    <row r="77" spans="1:23" x14ac:dyDescent="0.2">
      <c r="A77" s="8">
        <v>2</v>
      </c>
      <c r="B77" s="1">
        <v>108</v>
      </c>
      <c r="C77" s="1">
        <v>0</v>
      </c>
      <c r="D77" s="1">
        <v>7</v>
      </c>
      <c r="E77" s="1">
        <v>3</v>
      </c>
      <c r="F77" s="1">
        <v>15</v>
      </c>
      <c r="G77" s="1">
        <v>7</v>
      </c>
      <c r="H77" s="1">
        <v>4</v>
      </c>
      <c r="I77" s="1">
        <v>3</v>
      </c>
      <c r="J77" s="1">
        <v>13</v>
      </c>
      <c r="K77" s="1">
        <v>4</v>
      </c>
      <c r="L77" s="1">
        <v>2</v>
      </c>
      <c r="M77" s="8">
        <v>2</v>
      </c>
      <c r="N77" s="1">
        <v>7</v>
      </c>
      <c r="O77" s="1">
        <v>7</v>
      </c>
      <c r="P77" s="1">
        <v>0</v>
      </c>
      <c r="Q77" s="1">
        <v>19</v>
      </c>
      <c r="R77" s="1">
        <v>0</v>
      </c>
      <c r="S77" s="1">
        <v>4</v>
      </c>
      <c r="T77" s="1">
        <v>2</v>
      </c>
      <c r="U77" s="1">
        <v>1</v>
      </c>
      <c r="V77" s="1">
        <v>5</v>
      </c>
      <c r="W77" s="1">
        <v>5</v>
      </c>
    </row>
    <row r="78" spans="1:23" x14ac:dyDescent="0.2">
      <c r="A78" s="8">
        <v>3</v>
      </c>
      <c r="B78" s="1">
        <v>85</v>
      </c>
      <c r="C78" s="1">
        <v>0</v>
      </c>
      <c r="D78" s="1">
        <v>3</v>
      </c>
      <c r="E78" s="1">
        <v>7</v>
      </c>
      <c r="F78" s="1">
        <v>9</v>
      </c>
      <c r="G78" s="1">
        <v>4</v>
      </c>
      <c r="H78" s="1">
        <v>8</v>
      </c>
      <c r="I78" s="1">
        <v>2</v>
      </c>
      <c r="J78" s="1">
        <v>12</v>
      </c>
      <c r="K78" s="1">
        <v>0</v>
      </c>
      <c r="L78" s="1">
        <v>1</v>
      </c>
      <c r="M78" s="8">
        <v>3</v>
      </c>
      <c r="N78" s="1">
        <v>9</v>
      </c>
      <c r="O78" s="1">
        <v>3</v>
      </c>
      <c r="P78" s="1">
        <v>0</v>
      </c>
      <c r="Q78" s="1">
        <v>12</v>
      </c>
      <c r="R78" s="1">
        <v>2</v>
      </c>
      <c r="S78" s="1">
        <v>6</v>
      </c>
      <c r="T78" s="1">
        <v>1</v>
      </c>
      <c r="U78" s="1">
        <v>0</v>
      </c>
      <c r="V78" s="1">
        <v>0</v>
      </c>
      <c r="W78" s="1">
        <v>6</v>
      </c>
    </row>
    <row r="79" spans="1:23" x14ac:dyDescent="0.2">
      <c r="A79" s="8">
        <v>4</v>
      </c>
      <c r="B79" s="1">
        <v>107</v>
      </c>
      <c r="C79" s="1">
        <v>0</v>
      </c>
      <c r="D79" s="1">
        <v>4</v>
      </c>
      <c r="E79" s="1">
        <v>6</v>
      </c>
      <c r="F79" s="1">
        <v>19</v>
      </c>
      <c r="G79" s="1">
        <v>5</v>
      </c>
      <c r="H79" s="1">
        <v>10</v>
      </c>
      <c r="I79" s="1">
        <v>3</v>
      </c>
      <c r="J79" s="1">
        <v>18</v>
      </c>
      <c r="K79" s="1">
        <v>3</v>
      </c>
      <c r="L79" s="1">
        <v>2</v>
      </c>
      <c r="M79" s="8">
        <v>4</v>
      </c>
      <c r="N79" s="1">
        <v>5</v>
      </c>
      <c r="O79" s="1">
        <v>3</v>
      </c>
      <c r="P79" s="1">
        <v>0</v>
      </c>
      <c r="Q79" s="1">
        <v>11</v>
      </c>
      <c r="R79" s="1">
        <v>0</v>
      </c>
      <c r="S79" s="1">
        <v>8</v>
      </c>
      <c r="T79" s="1">
        <v>1</v>
      </c>
      <c r="U79" s="1">
        <v>1</v>
      </c>
      <c r="V79" s="1">
        <v>1</v>
      </c>
      <c r="W79" s="1">
        <v>7</v>
      </c>
    </row>
    <row r="80" spans="1:23" x14ac:dyDescent="0.2">
      <c r="A80" s="8">
        <v>5</v>
      </c>
      <c r="B80" s="1">
        <v>121</v>
      </c>
      <c r="C80" s="1">
        <v>1</v>
      </c>
      <c r="D80" s="1">
        <v>5</v>
      </c>
      <c r="E80" s="1">
        <v>8</v>
      </c>
      <c r="F80" s="1">
        <v>15</v>
      </c>
      <c r="G80" s="1">
        <v>5</v>
      </c>
      <c r="H80" s="1">
        <v>9</v>
      </c>
      <c r="I80" s="1">
        <v>4</v>
      </c>
      <c r="J80" s="1">
        <v>18</v>
      </c>
      <c r="K80" s="1">
        <v>4</v>
      </c>
      <c r="L80" s="1">
        <v>2</v>
      </c>
      <c r="M80" s="8">
        <v>5</v>
      </c>
      <c r="N80" s="1">
        <v>5</v>
      </c>
      <c r="O80" s="1">
        <v>4</v>
      </c>
      <c r="P80" s="1">
        <v>0</v>
      </c>
      <c r="Q80" s="1">
        <v>15</v>
      </c>
      <c r="R80" s="1">
        <v>2</v>
      </c>
      <c r="S80" s="1">
        <v>6</v>
      </c>
      <c r="T80" s="1">
        <v>2</v>
      </c>
      <c r="U80" s="1">
        <v>2</v>
      </c>
      <c r="V80" s="1">
        <v>5</v>
      </c>
      <c r="W80" s="1">
        <v>9</v>
      </c>
    </row>
    <row r="81" spans="1:23" x14ac:dyDescent="0.2">
      <c r="A81" s="8">
        <v>6</v>
      </c>
      <c r="B81" s="1">
        <v>96</v>
      </c>
      <c r="C81" s="1">
        <v>0</v>
      </c>
      <c r="D81" s="1">
        <v>2</v>
      </c>
      <c r="E81" s="1">
        <v>5</v>
      </c>
      <c r="F81" s="1">
        <v>7</v>
      </c>
      <c r="G81" s="1">
        <v>7</v>
      </c>
      <c r="H81" s="1">
        <v>9</v>
      </c>
      <c r="I81" s="1">
        <v>4</v>
      </c>
      <c r="J81" s="1">
        <v>20</v>
      </c>
      <c r="K81" s="1">
        <v>5</v>
      </c>
      <c r="L81" s="1">
        <v>5</v>
      </c>
      <c r="M81" s="8">
        <v>6</v>
      </c>
      <c r="N81" s="1">
        <v>6</v>
      </c>
      <c r="O81" s="1">
        <v>2</v>
      </c>
      <c r="P81" s="1">
        <v>0</v>
      </c>
      <c r="Q81" s="1">
        <v>8</v>
      </c>
      <c r="R81" s="1">
        <v>0</v>
      </c>
      <c r="S81" s="1">
        <v>4</v>
      </c>
      <c r="T81" s="1">
        <v>2</v>
      </c>
      <c r="U81" s="1">
        <v>2</v>
      </c>
      <c r="V81" s="1">
        <v>3</v>
      </c>
      <c r="W81" s="1">
        <v>5</v>
      </c>
    </row>
    <row r="82" spans="1:23" x14ac:dyDescent="0.2">
      <c r="A82" s="8">
        <v>7</v>
      </c>
      <c r="B82" s="1">
        <v>113</v>
      </c>
      <c r="C82" s="1">
        <v>0</v>
      </c>
      <c r="D82" s="1">
        <v>7</v>
      </c>
      <c r="E82" s="1">
        <v>11</v>
      </c>
      <c r="F82" s="1">
        <v>11</v>
      </c>
      <c r="G82" s="1">
        <v>6</v>
      </c>
      <c r="H82" s="1">
        <v>10</v>
      </c>
      <c r="I82" s="1">
        <v>4</v>
      </c>
      <c r="J82" s="1">
        <v>19</v>
      </c>
      <c r="K82" s="1">
        <v>6</v>
      </c>
      <c r="L82" s="1">
        <v>2</v>
      </c>
      <c r="M82" s="8">
        <v>7</v>
      </c>
      <c r="N82" s="1">
        <v>7</v>
      </c>
      <c r="O82" s="1">
        <v>3</v>
      </c>
      <c r="P82" s="1">
        <v>0</v>
      </c>
      <c r="Q82" s="1">
        <v>5</v>
      </c>
      <c r="R82" s="1">
        <v>2</v>
      </c>
      <c r="S82" s="1">
        <v>3</v>
      </c>
      <c r="T82" s="1">
        <v>5</v>
      </c>
      <c r="U82" s="1">
        <v>0</v>
      </c>
      <c r="V82" s="1">
        <v>3</v>
      </c>
      <c r="W82" s="1">
        <v>9</v>
      </c>
    </row>
    <row r="83" spans="1:23" x14ac:dyDescent="0.2">
      <c r="A83" s="8">
        <v>8</v>
      </c>
      <c r="B83" s="1">
        <v>103</v>
      </c>
      <c r="C83" s="1">
        <v>0</v>
      </c>
      <c r="D83" s="1">
        <v>6</v>
      </c>
      <c r="E83" s="1">
        <v>4</v>
      </c>
      <c r="F83" s="1">
        <v>9</v>
      </c>
      <c r="G83" s="1">
        <v>4</v>
      </c>
      <c r="H83" s="1">
        <v>13</v>
      </c>
      <c r="I83" s="1">
        <v>5</v>
      </c>
      <c r="J83" s="1">
        <v>17</v>
      </c>
      <c r="K83" s="1">
        <v>3</v>
      </c>
      <c r="L83" s="1">
        <v>4</v>
      </c>
      <c r="M83" s="8">
        <v>8</v>
      </c>
      <c r="N83" s="1">
        <v>10</v>
      </c>
      <c r="O83" s="1">
        <v>5</v>
      </c>
      <c r="P83" s="1">
        <v>0</v>
      </c>
      <c r="Q83" s="1">
        <v>8</v>
      </c>
      <c r="R83" s="1">
        <v>0</v>
      </c>
      <c r="S83" s="1">
        <v>4</v>
      </c>
      <c r="T83" s="1">
        <v>3</v>
      </c>
      <c r="U83" s="1">
        <v>3</v>
      </c>
      <c r="V83" s="1">
        <v>3</v>
      </c>
      <c r="W83" s="1">
        <v>2</v>
      </c>
    </row>
    <row r="84" spans="1:23" x14ac:dyDescent="0.2">
      <c r="A84" s="8">
        <v>9</v>
      </c>
      <c r="B84" s="1">
        <v>86</v>
      </c>
      <c r="C84" s="1">
        <v>0</v>
      </c>
      <c r="D84" s="1">
        <v>3</v>
      </c>
      <c r="E84" s="1">
        <v>2</v>
      </c>
      <c r="F84" s="1">
        <v>14</v>
      </c>
      <c r="G84" s="1">
        <v>5</v>
      </c>
      <c r="H84" s="1">
        <v>10</v>
      </c>
      <c r="I84" s="1">
        <v>2</v>
      </c>
      <c r="J84" s="1">
        <v>14</v>
      </c>
      <c r="K84" s="1">
        <v>1</v>
      </c>
      <c r="L84" s="1">
        <v>4</v>
      </c>
      <c r="M84" s="8">
        <v>9</v>
      </c>
      <c r="N84" s="1">
        <v>2</v>
      </c>
      <c r="O84" s="1">
        <v>4</v>
      </c>
      <c r="P84" s="1">
        <v>0</v>
      </c>
      <c r="Q84" s="1">
        <v>11</v>
      </c>
      <c r="R84" s="1">
        <v>2</v>
      </c>
      <c r="S84" s="1">
        <v>4</v>
      </c>
      <c r="T84" s="1">
        <v>1</v>
      </c>
      <c r="U84" s="1">
        <v>1</v>
      </c>
      <c r="V84" s="1">
        <v>2</v>
      </c>
      <c r="W84" s="1">
        <v>4</v>
      </c>
    </row>
    <row r="85" spans="1:23" x14ac:dyDescent="0.2">
      <c r="A85" s="8">
        <v>10</v>
      </c>
      <c r="B85" s="1">
        <v>94</v>
      </c>
      <c r="C85" s="1">
        <v>0</v>
      </c>
      <c r="D85" s="1">
        <v>2</v>
      </c>
      <c r="E85" s="1">
        <v>8</v>
      </c>
      <c r="F85" s="1">
        <v>8</v>
      </c>
      <c r="G85" s="1">
        <v>2</v>
      </c>
      <c r="H85" s="1">
        <v>4</v>
      </c>
      <c r="I85" s="1">
        <v>3</v>
      </c>
      <c r="J85" s="1">
        <v>16</v>
      </c>
      <c r="K85" s="1">
        <v>3</v>
      </c>
      <c r="L85" s="1">
        <v>4</v>
      </c>
      <c r="M85" s="8">
        <v>10</v>
      </c>
      <c r="N85" s="1">
        <v>11</v>
      </c>
      <c r="O85" s="1">
        <v>6</v>
      </c>
      <c r="P85" s="1">
        <v>0</v>
      </c>
      <c r="Q85" s="1">
        <v>14</v>
      </c>
      <c r="R85" s="1">
        <v>1</v>
      </c>
      <c r="S85" s="1">
        <v>7</v>
      </c>
      <c r="T85" s="1">
        <v>1</v>
      </c>
      <c r="U85" s="1">
        <v>1</v>
      </c>
      <c r="V85" s="1">
        <v>1</v>
      </c>
      <c r="W85" s="1">
        <v>2</v>
      </c>
    </row>
    <row r="86" spans="1:23" x14ac:dyDescent="0.2">
      <c r="A86" s="8">
        <v>11</v>
      </c>
      <c r="B86" s="1">
        <v>126</v>
      </c>
      <c r="C86" s="1">
        <v>0</v>
      </c>
      <c r="D86" s="1">
        <v>6</v>
      </c>
      <c r="E86" s="1">
        <v>8</v>
      </c>
      <c r="F86" s="1">
        <v>15</v>
      </c>
      <c r="G86" s="1">
        <v>8</v>
      </c>
      <c r="H86" s="1">
        <v>14</v>
      </c>
      <c r="I86" s="1">
        <v>6</v>
      </c>
      <c r="J86" s="1">
        <v>19</v>
      </c>
      <c r="K86" s="1">
        <v>4</v>
      </c>
      <c r="L86" s="1">
        <v>2</v>
      </c>
      <c r="M86" s="8">
        <v>11</v>
      </c>
      <c r="N86" s="1">
        <v>11</v>
      </c>
      <c r="O86" s="1">
        <v>4</v>
      </c>
      <c r="P86" s="1">
        <v>0</v>
      </c>
      <c r="Q86" s="1">
        <v>15</v>
      </c>
      <c r="R86" s="1">
        <v>1</v>
      </c>
      <c r="S86" s="1">
        <v>4</v>
      </c>
      <c r="T86" s="1">
        <v>4</v>
      </c>
      <c r="U86" s="1">
        <v>2</v>
      </c>
      <c r="V86" s="1">
        <v>2</v>
      </c>
      <c r="W86" s="1">
        <v>1</v>
      </c>
    </row>
    <row r="87" spans="1:23" x14ac:dyDescent="0.2">
      <c r="A87" s="8">
        <v>12</v>
      </c>
      <c r="B87" s="1">
        <v>195</v>
      </c>
      <c r="C87" s="1">
        <v>0</v>
      </c>
      <c r="D87" s="1">
        <v>3</v>
      </c>
      <c r="E87" s="1">
        <v>13</v>
      </c>
      <c r="F87" s="1">
        <v>18</v>
      </c>
      <c r="G87" s="1">
        <v>4</v>
      </c>
      <c r="H87" s="1">
        <v>16</v>
      </c>
      <c r="I87" s="1">
        <v>10</v>
      </c>
      <c r="J87" s="1">
        <v>42</v>
      </c>
      <c r="K87" s="1">
        <v>6</v>
      </c>
      <c r="L87" s="1">
        <v>4</v>
      </c>
      <c r="M87" s="8">
        <v>12</v>
      </c>
      <c r="N87" s="1">
        <v>16</v>
      </c>
      <c r="O87" s="1">
        <v>11</v>
      </c>
      <c r="P87" s="1">
        <v>0</v>
      </c>
      <c r="Q87" s="1">
        <v>20</v>
      </c>
      <c r="R87" s="1">
        <v>3</v>
      </c>
      <c r="S87" s="1">
        <v>8</v>
      </c>
      <c r="T87" s="1">
        <v>5</v>
      </c>
      <c r="U87" s="1">
        <v>3</v>
      </c>
      <c r="V87" s="1">
        <v>7</v>
      </c>
      <c r="W87" s="1">
        <v>6</v>
      </c>
    </row>
    <row r="88" spans="1:23" x14ac:dyDescent="0.2">
      <c r="A88" s="8" t="s">
        <v>89</v>
      </c>
      <c r="B88" s="1">
        <v>119</v>
      </c>
      <c r="C88" s="1">
        <v>0</v>
      </c>
      <c r="D88" s="1">
        <v>1</v>
      </c>
      <c r="E88" s="1">
        <v>11</v>
      </c>
      <c r="F88" s="1">
        <v>29</v>
      </c>
      <c r="G88" s="1">
        <v>3</v>
      </c>
      <c r="H88" s="1">
        <v>4</v>
      </c>
      <c r="I88" s="1">
        <v>2</v>
      </c>
      <c r="J88" s="1">
        <v>30</v>
      </c>
      <c r="K88" s="1">
        <v>7</v>
      </c>
      <c r="L88" s="1">
        <v>0</v>
      </c>
      <c r="M88" s="8" t="s">
        <v>89</v>
      </c>
      <c r="N88" s="1">
        <v>9</v>
      </c>
      <c r="O88" s="1">
        <v>1</v>
      </c>
      <c r="P88" s="1">
        <v>0</v>
      </c>
      <c r="Q88" s="1">
        <v>5</v>
      </c>
      <c r="R88" s="1">
        <v>0</v>
      </c>
      <c r="S88" s="1">
        <v>13</v>
      </c>
      <c r="T88" s="1">
        <v>3</v>
      </c>
      <c r="U88" s="1">
        <v>0</v>
      </c>
      <c r="V88" s="1">
        <v>1</v>
      </c>
      <c r="W88" s="1">
        <v>0</v>
      </c>
    </row>
    <row r="89" spans="1:23" x14ac:dyDescent="0.2">
      <c r="A89" s="8" t="s">
        <v>90</v>
      </c>
      <c r="B89" s="1">
        <v>14</v>
      </c>
      <c r="C89" s="1">
        <v>0</v>
      </c>
      <c r="D89" s="1">
        <v>0</v>
      </c>
      <c r="E89" s="1">
        <v>4</v>
      </c>
      <c r="F89" s="1">
        <v>0</v>
      </c>
      <c r="G89" s="1">
        <v>0</v>
      </c>
      <c r="H89" s="1">
        <v>1</v>
      </c>
      <c r="I89" s="1">
        <v>0</v>
      </c>
      <c r="J89" s="1">
        <v>4</v>
      </c>
      <c r="K89" s="1">
        <v>0</v>
      </c>
      <c r="L89" s="1">
        <v>1</v>
      </c>
      <c r="M89" s="8" t="s">
        <v>90</v>
      </c>
      <c r="N89" s="1">
        <v>1</v>
      </c>
      <c r="O89" s="1">
        <v>0</v>
      </c>
      <c r="P89" s="1">
        <v>0</v>
      </c>
      <c r="Q89" s="1">
        <v>0</v>
      </c>
      <c r="R89" s="1">
        <v>0</v>
      </c>
      <c r="S89" s="1">
        <v>3</v>
      </c>
      <c r="T89" s="1">
        <v>0</v>
      </c>
      <c r="U89" s="1">
        <v>0</v>
      </c>
      <c r="V89" s="1">
        <v>0</v>
      </c>
      <c r="W89" s="1">
        <v>0</v>
      </c>
    </row>
    <row r="90" spans="1:23" x14ac:dyDescent="0.2">
      <c r="A90" s="8" t="s">
        <v>91</v>
      </c>
      <c r="B90" s="1">
        <v>11</v>
      </c>
      <c r="C90" s="1">
        <v>1</v>
      </c>
      <c r="D90" s="1">
        <v>0</v>
      </c>
      <c r="E90" s="1">
        <v>2</v>
      </c>
      <c r="F90" s="1">
        <v>1</v>
      </c>
      <c r="G90" s="1">
        <v>0</v>
      </c>
      <c r="H90" s="1">
        <v>0</v>
      </c>
      <c r="I90" s="1">
        <v>0</v>
      </c>
      <c r="J90" s="1">
        <v>2</v>
      </c>
      <c r="K90" s="1">
        <v>0</v>
      </c>
      <c r="L90" s="1">
        <v>0</v>
      </c>
      <c r="M90" s="8" t="s">
        <v>91</v>
      </c>
      <c r="N90" s="1">
        <v>1</v>
      </c>
      <c r="O90" s="1">
        <v>0</v>
      </c>
      <c r="P90" s="1">
        <v>0</v>
      </c>
      <c r="Q90" s="1">
        <v>1</v>
      </c>
      <c r="R90" s="1">
        <v>0</v>
      </c>
      <c r="S90" s="1">
        <v>0</v>
      </c>
      <c r="T90" s="1">
        <v>3</v>
      </c>
      <c r="U90" s="1">
        <v>0</v>
      </c>
      <c r="V90" s="1">
        <v>0</v>
      </c>
      <c r="W90" s="1">
        <v>0</v>
      </c>
    </row>
    <row r="91" spans="1:23" x14ac:dyDescent="0.2">
      <c r="A91" s="8" t="s">
        <v>92</v>
      </c>
      <c r="B91" s="1">
        <v>4</v>
      </c>
      <c r="C91" s="1">
        <v>0</v>
      </c>
      <c r="D91" s="1">
        <v>0</v>
      </c>
      <c r="E91" s="1">
        <v>2</v>
      </c>
      <c r="F91" s="1">
        <v>0</v>
      </c>
      <c r="G91" s="1">
        <v>0</v>
      </c>
      <c r="H91" s="1">
        <v>0</v>
      </c>
      <c r="I91" s="1">
        <v>0</v>
      </c>
      <c r="J91" s="1">
        <v>2</v>
      </c>
      <c r="K91" s="1">
        <v>0</v>
      </c>
      <c r="L91" s="1">
        <v>0</v>
      </c>
      <c r="M91" s="8" t="s">
        <v>92</v>
      </c>
      <c r="N91" s="1">
        <v>0</v>
      </c>
      <c r="O91" s="1">
        <v>0</v>
      </c>
      <c r="P91" s="1">
        <v>0</v>
      </c>
      <c r="Q91" s="1">
        <v>0</v>
      </c>
      <c r="R91" s="1">
        <v>0</v>
      </c>
      <c r="S91" s="1">
        <v>0</v>
      </c>
      <c r="T91" s="1">
        <v>0</v>
      </c>
      <c r="U91" s="1">
        <v>0</v>
      </c>
      <c r="V91" s="1">
        <v>0</v>
      </c>
      <c r="W91" s="1">
        <v>0</v>
      </c>
    </row>
    <row r="92" spans="1:23" x14ac:dyDescent="0.2">
      <c r="A92" s="8" t="s">
        <v>93</v>
      </c>
      <c r="B92" s="1">
        <v>1</v>
      </c>
      <c r="C92" s="1">
        <v>0</v>
      </c>
      <c r="D92" s="1">
        <v>0</v>
      </c>
      <c r="E92" s="1">
        <v>0</v>
      </c>
      <c r="F92" s="1">
        <v>0</v>
      </c>
      <c r="G92" s="1">
        <v>0</v>
      </c>
      <c r="H92" s="1">
        <v>0</v>
      </c>
      <c r="I92" s="1">
        <v>0</v>
      </c>
      <c r="J92" s="1">
        <v>0</v>
      </c>
      <c r="K92" s="1">
        <v>0</v>
      </c>
      <c r="L92" s="1">
        <v>0</v>
      </c>
      <c r="M92" s="8" t="s">
        <v>93</v>
      </c>
      <c r="N92" s="1">
        <v>1</v>
      </c>
      <c r="O92" s="1">
        <v>0</v>
      </c>
      <c r="P92" s="1">
        <v>0</v>
      </c>
      <c r="Q92" s="1">
        <v>0</v>
      </c>
      <c r="R92" s="1">
        <v>0</v>
      </c>
      <c r="S92" s="1">
        <v>0</v>
      </c>
      <c r="T92" s="1">
        <v>0</v>
      </c>
      <c r="U92" s="1">
        <v>0</v>
      </c>
      <c r="V92" s="1">
        <v>0</v>
      </c>
      <c r="W92" s="1">
        <v>0</v>
      </c>
    </row>
    <row r="93" spans="1:23" x14ac:dyDescent="0.2">
      <c r="A93" s="8" t="s">
        <v>94</v>
      </c>
      <c r="B93" s="1">
        <v>2</v>
      </c>
      <c r="C93" s="1">
        <v>0</v>
      </c>
      <c r="D93" s="1">
        <v>0</v>
      </c>
      <c r="E93" s="1">
        <v>0</v>
      </c>
      <c r="F93" s="1">
        <v>0</v>
      </c>
      <c r="G93" s="1">
        <v>0</v>
      </c>
      <c r="H93" s="1">
        <v>0</v>
      </c>
      <c r="I93" s="1">
        <v>0</v>
      </c>
      <c r="J93" s="1">
        <v>2</v>
      </c>
      <c r="K93" s="1">
        <v>0</v>
      </c>
      <c r="L93" s="1">
        <v>0</v>
      </c>
      <c r="M93" s="8" t="s">
        <v>94</v>
      </c>
      <c r="N93" s="1">
        <v>0</v>
      </c>
      <c r="O93" s="1">
        <v>0</v>
      </c>
      <c r="P93" s="1">
        <v>0</v>
      </c>
      <c r="Q93" s="1">
        <v>0</v>
      </c>
      <c r="R93" s="1">
        <v>0</v>
      </c>
      <c r="S93" s="1">
        <v>0</v>
      </c>
      <c r="T93" s="1">
        <v>0</v>
      </c>
      <c r="U93" s="1">
        <v>0</v>
      </c>
      <c r="V93" s="1">
        <v>0</v>
      </c>
      <c r="W93" s="1">
        <v>0</v>
      </c>
    </row>
    <row r="95" spans="1:23" x14ac:dyDescent="0.2">
      <c r="A95" s="8" t="s">
        <v>161</v>
      </c>
      <c r="B95" s="1">
        <v>1654</v>
      </c>
      <c r="C95" s="1">
        <v>3</v>
      </c>
      <c r="D95" s="1">
        <v>68</v>
      </c>
      <c r="E95" s="1">
        <v>129</v>
      </c>
      <c r="F95" s="1">
        <v>196</v>
      </c>
      <c r="G95" s="1">
        <v>67</v>
      </c>
      <c r="H95" s="1">
        <v>150</v>
      </c>
      <c r="I95" s="1">
        <v>57</v>
      </c>
      <c r="J95" s="1">
        <v>290</v>
      </c>
      <c r="K95" s="1">
        <v>49</v>
      </c>
      <c r="L95" s="1">
        <v>24</v>
      </c>
      <c r="M95" s="8" t="s">
        <v>161</v>
      </c>
      <c r="N95" s="1">
        <v>112</v>
      </c>
      <c r="O95" s="1">
        <v>64</v>
      </c>
      <c r="P95" s="1">
        <v>0</v>
      </c>
      <c r="Q95" s="1">
        <v>139</v>
      </c>
      <c r="R95" s="1">
        <v>15</v>
      </c>
      <c r="S95" s="1">
        <v>107</v>
      </c>
      <c r="T95" s="1">
        <v>34</v>
      </c>
      <c r="U95" s="1">
        <v>19</v>
      </c>
      <c r="V95" s="1">
        <v>37</v>
      </c>
      <c r="W95" s="1">
        <v>94</v>
      </c>
    </row>
    <row r="96" spans="1:23" x14ac:dyDescent="0.2">
      <c r="A96" s="8" t="s">
        <v>95</v>
      </c>
      <c r="B96" s="1">
        <v>206</v>
      </c>
      <c r="C96" s="1">
        <v>2</v>
      </c>
      <c r="D96" s="1">
        <v>12</v>
      </c>
      <c r="E96" s="1">
        <v>11</v>
      </c>
      <c r="F96" s="1">
        <v>21</v>
      </c>
      <c r="G96" s="1">
        <v>9</v>
      </c>
      <c r="H96" s="1">
        <v>14</v>
      </c>
      <c r="I96" s="1">
        <v>6</v>
      </c>
      <c r="J96" s="1">
        <v>36</v>
      </c>
      <c r="K96" s="1">
        <v>5</v>
      </c>
      <c r="L96" s="1">
        <v>4</v>
      </c>
      <c r="M96" s="8" t="s">
        <v>95</v>
      </c>
      <c r="N96" s="1">
        <v>19</v>
      </c>
      <c r="O96" s="1">
        <v>10</v>
      </c>
      <c r="P96" s="1">
        <v>0</v>
      </c>
      <c r="Q96" s="1">
        <v>16</v>
      </c>
      <c r="R96" s="1">
        <v>0</v>
      </c>
      <c r="S96" s="1">
        <v>11</v>
      </c>
      <c r="T96" s="1">
        <v>1</v>
      </c>
      <c r="U96" s="1">
        <v>3</v>
      </c>
      <c r="V96" s="1">
        <v>0</v>
      </c>
      <c r="W96" s="1">
        <v>26</v>
      </c>
    </row>
    <row r="97" spans="1:23" x14ac:dyDescent="0.2">
      <c r="A97" s="8">
        <v>1</v>
      </c>
      <c r="B97" s="1">
        <v>121</v>
      </c>
      <c r="C97" s="1">
        <v>1</v>
      </c>
      <c r="D97" s="1">
        <v>1</v>
      </c>
      <c r="E97" s="1">
        <v>5</v>
      </c>
      <c r="F97" s="1">
        <v>8</v>
      </c>
      <c r="G97" s="1">
        <v>5</v>
      </c>
      <c r="H97" s="1">
        <v>13</v>
      </c>
      <c r="I97" s="1">
        <v>6</v>
      </c>
      <c r="J97" s="1">
        <v>25</v>
      </c>
      <c r="K97" s="1">
        <v>1</v>
      </c>
      <c r="L97" s="1">
        <v>0</v>
      </c>
      <c r="M97" s="8">
        <v>1</v>
      </c>
      <c r="N97" s="1">
        <v>15</v>
      </c>
      <c r="O97" s="1">
        <v>4</v>
      </c>
      <c r="P97" s="1">
        <v>0</v>
      </c>
      <c r="Q97" s="1">
        <v>8</v>
      </c>
      <c r="R97" s="1">
        <v>2</v>
      </c>
      <c r="S97" s="1">
        <v>10</v>
      </c>
      <c r="T97" s="1">
        <v>5</v>
      </c>
      <c r="U97" s="1">
        <v>1</v>
      </c>
      <c r="V97" s="1">
        <v>5</v>
      </c>
      <c r="W97" s="1">
        <v>6</v>
      </c>
    </row>
    <row r="98" spans="1:23" x14ac:dyDescent="0.2">
      <c r="A98" s="8">
        <v>2</v>
      </c>
      <c r="B98" s="1">
        <v>81</v>
      </c>
      <c r="C98" s="1">
        <v>0</v>
      </c>
      <c r="D98" s="1">
        <v>2</v>
      </c>
      <c r="E98" s="1">
        <v>8</v>
      </c>
      <c r="F98" s="1">
        <v>9</v>
      </c>
      <c r="G98" s="1">
        <v>5</v>
      </c>
      <c r="H98" s="1">
        <v>11</v>
      </c>
      <c r="I98" s="1">
        <v>2</v>
      </c>
      <c r="J98" s="1">
        <v>14</v>
      </c>
      <c r="K98" s="1">
        <v>4</v>
      </c>
      <c r="L98" s="1">
        <v>0</v>
      </c>
      <c r="M98" s="8">
        <v>2</v>
      </c>
      <c r="N98" s="1">
        <v>5</v>
      </c>
      <c r="O98" s="1">
        <v>3</v>
      </c>
      <c r="P98" s="1">
        <v>0</v>
      </c>
      <c r="Q98" s="1">
        <v>6</v>
      </c>
      <c r="R98" s="1">
        <v>1</v>
      </c>
      <c r="S98" s="1">
        <v>4</v>
      </c>
      <c r="T98" s="1">
        <v>3</v>
      </c>
      <c r="U98" s="1">
        <v>0</v>
      </c>
      <c r="V98" s="1">
        <v>0</v>
      </c>
      <c r="W98" s="1">
        <v>4</v>
      </c>
    </row>
    <row r="99" spans="1:23" x14ac:dyDescent="0.2">
      <c r="A99" s="8">
        <v>3</v>
      </c>
      <c r="B99" s="1">
        <v>105</v>
      </c>
      <c r="C99" s="1">
        <v>0</v>
      </c>
      <c r="D99" s="1">
        <v>5</v>
      </c>
      <c r="E99" s="1">
        <v>7</v>
      </c>
      <c r="F99" s="1">
        <v>11</v>
      </c>
      <c r="G99" s="1">
        <v>6</v>
      </c>
      <c r="H99" s="1">
        <v>15</v>
      </c>
      <c r="I99" s="1">
        <v>2</v>
      </c>
      <c r="J99" s="1">
        <v>17</v>
      </c>
      <c r="K99" s="1">
        <v>4</v>
      </c>
      <c r="L99" s="1">
        <v>0</v>
      </c>
      <c r="M99" s="8">
        <v>3</v>
      </c>
      <c r="N99" s="1">
        <v>6</v>
      </c>
      <c r="O99" s="1">
        <v>5</v>
      </c>
      <c r="P99" s="1">
        <v>0</v>
      </c>
      <c r="Q99" s="1">
        <v>4</v>
      </c>
      <c r="R99" s="1">
        <v>2</v>
      </c>
      <c r="S99" s="1">
        <v>6</v>
      </c>
      <c r="T99" s="1">
        <v>4</v>
      </c>
      <c r="U99" s="1">
        <v>0</v>
      </c>
      <c r="V99" s="1">
        <v>4</v>
      </c>
      <c r="W99" s="1">
        <v>7</v>
      </c>
    </row>
    <row r="100" spans="1:23" x14ac:dyDescent="0.2">
      <c r="A100" s="8">
        <v>4</v>
      </c>
      <c r="B100" s="1">
        <v>114</v>
      </c>
      <c r="C100" s="1">
        <v>0</v>
      </c>
      <c r="D100" s="1">
        <v>9</v>
      </c>
      <c r="E100" s="1">
        <v>4</v>
      </c>
      <c r="F100" s="1">
        <v>13</v>
      </c>
      <c r="G100" s="1">
        <v>4</v>
      </c>
      <c r="H100" s="1">
        <v>12</v>
      </c>
      <c r="I100" s="1">
        <v>2</v>
      </c>
      <c r="J100" s="1">
        <v>18</v>
      </c>
      <c r="K100" s="1">
        <v>5</v>
      </c>
      <c r="L100" s="1">
        <v>4</v>
      </c>
      <c r="M100" s="8">
        <v>4</v>
      </c>
      <c r="N100" s="1">
        <v>5</v>
      </c>
      <c r="O100" s="1">
        <v>3</v>
      </c>
      <c r="P100" s="1">
        <v>0</v>
      </c>
      <c r="Q100" s="1">
        <v>14</v>
      </c>
      <c r="R100" s="1">
        <v>0</v>
      </c>
      <c r="S100" s="1">
        <v>3</v>
      </c>
      <c r="T100" s="1">
        <v>3</v>
      </c>
      <c r="U100" s="1">
        <v>3</v>
      </c>
      <c r="V100" s="1">
        <v>2</v>
      </c>
      <c r="W100" s="1">
        <v>10</v>
      </c>
    </row>
    <row r="101" spans="1:23" x14ac:dyDescent="0.2">
      <c r="A101" s="8">
        <v>5</v>
      </c>
      <c r="B101" s="1">
        <v>98</v>
      </c>
      <c r="C101" s="1">
        <v>0</v>
      </c>
      <c r="D101" s="1">
        <v>4</v>
      </c>
      <c r="E101" s="1">
        <v>10</v>
      </c>
      <c r="F101" s="1">
        <v>14</v>
      </c>
      <c r="G101" s="1">
        <v>6</v>
      </c>
      <c r="H101" s="1">
        <v>8</v>
      </c>
      <c r="I101" s="1">
        <v>2</v>
      </c>
      <c r="J101" s="1">
        <v>16</v>
      </c>
      <c r="K101" s="1">
        <v>2</v>
      </c>
      <c r="L101" s="1">
        <v>2</v>
      </c>
      <c r="M101" s="8">
        <v>5</v>
      </c>
      <c r="N101" s="1">
        <v>4</v>
      </c>
      <c r="O101" s="1">
        <v>2</v>
      </c>
      <c r="P101" s="1">
        <v>0</v>
      </c>
      <c r="Q101" s="1">
        <v>9</v>
      </c>
      <c r="R101" s="1">
        <v>1</v>
      </c>
      <c r="S101" s="1">
        <v>10</v>
      </c>
      <c r="T101" s="1">
        <v>3</v>
      </c>
      <c r="U101" s="1">
        <v>1</v>
      </c>
      <c r="V101" s="1">
        <v>2</v>
      </c>
      <c r="W101" s="1">
        <v>2</v>
      </c>
    </row>
    <row r="102" spans="1:23" x14ac:dyDescent="0.2">
      <c r="A102" s="8">
        <v>6</v>
      </c>
      <c r="B102" s="1">
        <v>97</v>
      </c>
      <c r="C102" s="1">
        <v>0</v>
      </c>
      <c r="D102" s="1">
        <v>6</v>
      </c>
      <c r="E102" s="1">
        <v>9</v>
      </c>
      <c r="F102" s="1">
        <v>17</v>
      </c>
      <c r="G102" s="1">
        <v>2</v>
      </c>
      <c r="H102" s="1">
        <v>10</v>
      </c>
      <c r="I102" s="1">
        <v>4</v>
      </c>
      <c r="J102" s="1">
        <v>7</v>
      </c>
      <c r="K102" s="1">
        <v>2</v>
      </c>
      <c r="L102" s="1">
        <v>1</v>
      </c>
      <c r="M102" s="8">
        <v>6</v>
      </c>
      <c r="N102" s="1">
        <v>2</v>
      </c>
      <c r="O102" s="1">
        <v>7</v>
      </c>
      <c r="P102" s="1">
        <v>0</v>
      </c>
      <c r="Q102" s="1">
        <v>7</v>
      </c>
      <c r="R102" s="1">
        <v>0</v>
      </c>
      <c r="S102" s="1">
        <v>12</v>
      </c>
      <c r="T102" s="1">
        <v>2</v>
      </c>
      <c r="U102" s="1">
        <v>1</v>
      </c>
      <c r="V102" s="1">
        <v>4</v>
      </c>
      <c r="W102" s="1">
        <v>4</v>
      </c>
    </row>
    <row r="103" spans="1:23" x14ac:dyDescent="0.2">
      <c r="A103" s="8">
        <v>7</v>
      </c>
      <c r="B103" s="1">
        <v>114</v>
      </c>
      <c r="C103" s="1">
        <v>0</v>
      </c>
      <c r="D103" s="1">
        <v>4</v>
      </c>
      <c r="E103" s="1">
        <v>13</v>
      </c>
      <c r="F103" s="1">
        <v>20</v>
      </c>
      <c r="G103" s="1">
        <v>5</v>
      </c>
      <c r="H103" s="1">
        <v>8</v>
      </c>
      <c r="I103" s="1">
        <v>5</v>
      </c>
      <c r="J103" s="1">
        <v>15</v>
      </c>
      <c r="K103" s="1">
        <v>2</v>
      </c>
      <c r="L103" s="1">
        <v>1</v>
      </c>
      <c r="M103" s="8">
        <v>7</v>
      </c>
      <c r="N103" s="1">
        <v>8</v>
      </c>
      <c r="O103" s="1">
        <v>5</v>
      </c>
      <c r="P103" s="1">
        <v>0</v>
      </c>
      <c r="Q103" s="1">
        <v>5</v>
      </c>
      <c r="R103" s="1">
        <v>1</v>
      </c>
      <c r="S103" s="1">
        <v>10</v>
      </c>
      <c r="T103" s="1">
        <v>2</v>
      </c>
      <c r="U103" s="1">
        <v>2</v>
      </c>
      <c r="V103" s="1">
        <v>2</v>
      </c>
      <c r="W103" s="1">
        <v>6</v>
      </c>
    </row>
    <row r="104" spans="1:23" x14ac:dyDescent="0.2">
      <c r="A104" s="8">
        <v>8</v>
      </c>
      <c r="B104" s="1">
        <v>131</v>
      </c>
      <c r="C104" s="1">
        <v>0</v>
      </c>
      <c r="D104" s="1">
        <v>4</v>
      </c>
      <c r="E104" s="1">
        <v>12</v>
      </c>
      <c r="F104" s="1">
        <v>12</v>
      </c>
      <c r="G104" s="1">
        <v>7</v>
      </c>
      <c r="H104" s="1">
        <v>12</v>
      </c>
      <c r="I104" s="1">
        <v>7</v>
      </c>
      <c r="J104" s="1">
        <v>24</v>
      </c>
      <c r="K104" s="1">
        <v>3</v>
      </c>
      <c r="L104" s="1">
        <v>0</v>
      </c>
      <c r="M104" s="8">
        <v>8</v>
      </c>
      <c r="N104" s="1">
        <v>10</v>
      </c>
      <c r="O104" s="1">
        <v>2</v>
      </c>
      <c r="P104" s="1">
        <v>0</v>
      </c>
      <c r="Q104" s="1">
        <v>14</v>
      </c>
      <c r="R104" s="1">
        <v>2</v>
      </c>
      <c r="S104" s="1">
        <v>8</v>
      </c>
      <c r="T104" s="1">
        <v>1</v>
      </c>
      <c r="U104" s="1">
        <v>2</v>
      </c>
      <c r="V104" s="1">
        <v>2</v>
      </c>
      <c r="W104" s="1">
        <v>9</v>
      </c>
    </row>
    <row r="105" spans="1:23" x14ac:dyDescent="0.2">
      <c r="A105" s="8">
        <v>9</v>
      </c>
      <c r="B105" s="1">
        <v>105</v>
      </c>
      <c r="C105" s="1">
        <v>0</v>
      </c>
      <c r="D105" s="1">
        <v>2</v>
      </c>
      <c r="E105" s="1">
        <v>8</v>
      </c>
      <c r="F105" s="1">
        <v>11</v>
      </c>
      <c r="G105" s="1">
        <v>2</v>
      </c>
      <c r="H105" s="1">
        <v>10</v>
      </c>
      <c r="I105" s="1">
        <v>6</v>
      </c>
      <c r="J105" s="1">
        <v>18</v>
      </c>
      <c r="K105" s="1">
        <v>5</v>
      </c>
      <c r="L105" s="1">
        <v>1</v>
      </c>
      <c r="M105" s="8">
        <v>9</v>
      </c>
      <c r="N105" s="1">
        <v>9</v>
      </c>
      <c r="O105" s="1">
        <v>4</v>
      </c>
      <c r="P105" s="1">
        <v>0</v>
      </c>
      <c r="Q105" s="1">
        <v>6</v>
      </c>
      <c r="R105" s="1">
        <v>0</v>
      </c>
      <c r="S105" s="1">
        <v>9</v>
      </c>
      <c r="T105" s="1">
        <v>3</v>
      </c>
      <c r="U105" s="1">
        <v>1</v>
      </c>
      <c r="V105" s="1">
        <v>5</v>
      </c>
      <c r="W105" s="1">
        <v>5</v>
      </c>
    </row>
    <row r="106" spans="1:23" x14ac:dyDescent="0.2">
      <c r="A106" s="8">
        <v>10</v>
      </c>
      <c r="B106" s="1">
        <v>114</v>
      </c>
      <c r="C106" s="1">
        <v>0</v>
      </c>
      <c r="D106" s="1">
        <v>4</v>
      </c>
      <c r="E106" s="1">
        <v>11</v>
      </c>
      <c r="F106" s="1">
        <v>9</v>
      </c>
      <c r="G106" s="1">
        <v>2</v>
      </c>
      <c r="H106" s="1">
        <v>12</v>
      </c>
      <c r="I106" s="1">
        <v>5</v>
      </c>
      <c r="J106" s="1">
        <v>20</v>
      </c>
      <c r="K106" s="1">
        <v>2</v>
      </c>
      <c r="L106" s="1">
        <v>2</v>
      </c>
      <c r="M106" s="8">
        <v>10</v>
      </c>
      <c r="N106" s="1">
        <v>9</v>
      </c>
      <c r="O106" s="1">
        <v>6</v>
      </c>
      <c r="P106" s="1">
        <v>0</v>
      </c>
      <c r="Q106" s="1">
        <v>11</v>
      </c>
      <c r="R106" s="1">
        <v>2</v>
      </c>
      <c r="S106" s="1">
        <v>8</v>
      </c>
      <c r="T106" s="1">
        <v>1</v>
      </c>
      <c r="U106" s="1">
        <v>2</v>
      </c>
      <c r="V106" s="1">
        <v>2</v>
      </c>
      <c r="W106" s="1">
        <v>6</v>
      </c>
    </row>
    <row r="107" spans="1:23" x14ac:dyDescent="0.2">
      <c r="A107" s="8">
        <v>11</v>
      </c>
      <c r="B107" s="1">
        <v>97</v>
      </c>
      <c r="C107" s="1">
        <v>0</v>
      </c>
      <c r="D107" s="1">
        <v>3</v>
      </c>
      <c r="E107" s="1">
        <v>5</v>
      </c>
      <c r="F107" s="1">
        <v>10</v>
      </c>
      <c r="G107" s="1">
        <v>5</v>
      </c>
      <c r="H107" s="1">
        <v>6</v>
      </c>
      <c r="I107" s="1">
        <v>6</v>
      </c>
      <c r="J107" s="1">
        <v>16</v>
      </c>
      <c r="K107" s="1">
        <v>3</v>
      </c>
      <c r="L107" s="1">
        <v>5</v>
      </c>
      <c r="M107" s="8">
        <v>11</v>
      </c>
      <c r="N107" s="1">
        <v>6</v>
      </c>
      <c r="O107" s="1">
        <v>3</v>
      </c>
      <c r="P107" s="1">
        <v>0</v>
      </c>
      <c r="Q107" s="1">
        <v>13</v>
      </c>
      <c r="R107" s="1">
        <v>0</v>
      </c>
      <c r="S107" s="1">
        <v>2</v>
      </c>
      <c r="T107" s="1">
        <v>4</v>
      </c>
      <c r="U107" s="1">
        <v>2</v>
      </c>
      <c r="V107" s="1">
        <v>5</v>
      </c>
      <c r="W107" s="1">
        <v>3</v>
      </c>
    </row>
    <row r="108" spans="1:23" x14ac:dyDescent="0.2">
      <c r="A108" s="8">
        <v>12</v>
      </c>
      <c r="B108" s="1">
        <v>131</v>
      </c>
      <c r="C108" s="1">
        <v>0</v>
      </c>
      <c r="D108" s="1">
        <v>6</v>
      </c>
      <c r="E108" s="1">
        <v>6</v>
      </c>
      <c r="F108" s="1">
        <v>16</v>
      </c>
      <c r="G108" s="1">
        <v>6</v>
      </c>
      <c r="H108" s="1">
        <v>11</v>
      </c>
      <c r="I108" s="1">
        <v>0</v>
      </c>
      <c r="J108" s="1">
        <v>25</v>
      </c>
      <c r="K108" s="1">
        <v>5</v>
      </c>
      <c r="L108" s="1">
        <v>4</v>
      </c>
      <c r="M108" s="8">
        <v>12</v>
      </c>
      <c r="N108" s="1">
        <v>6</v>
      </c>
      <c r="O108" s="1">
        <v>6</v>
      </c>
      <c r="P108" s="1">
        <v>0</v>
      </c>
      <c r="Q108" s="1">
        <v>19</v>
      </c>
      <c r="R108" s="1">
        <v>3</v>
      </c>
      <c r="S108" s="1">
        <v>9</v>
      </c>
      <c r="T108" s="1">
        <v>1</v>
      </c>
      <c r="U108" s="1">
        <v>1</v>
      </c>
      <c r="V108" s="1">
        <v>4</v>
      </c>
      <c r="W108" s="1">
        <v>3</v>
      </c>
    </row>
    <row r="109" spans="1:23" x14ac:dyDescent="0.2">
      <c r="A109" s="8" t="s">
        <v>89</v>
      </c>
      <c r="B109" s="1">
        <v>107</v>
      </c>
      <c r="C109" s="1">
        <v>0</v>
      </c>
      <c r="D109" s="1">
        <v>4</v>
      </c>
      <c r="E109" s="1">
        <v>11</v>
      </c>
      <c r="F109" s="1">
        <v>22</v>
      </c>
      <c r="G109" s="1">
        <v>3</v>
      </c>
      <c r="H109" s="1">
        <v>8</v>
      </c>
      <c r="I109" s="1">
        <v>3</v>
      </c>
      <c r="J109" s="1">
        <v>26</v>
      </c>
      <c r="K109" s="1">
        <v>6</v>
      </c>
      <c r="L109" s="1">
        <v>0</v>
      </c>
      <c r="M109" s="8" t="s">
        <v>89</v>
      </c>
      <c r="N109" s="1">
        <v>7</v>
      </c>
      <c r="O109" s="1">
        <v>3</v>
      </c>
      <c r="P109" s="1">
        <v>0</v>
      </c>
      <c r="Q109" s="1">
        <v>6</v>
      </c>
      <c r="R109" s="1">
        <v>1</v>
      </c>
      <c r="S109" s="1">
        <v>5</v>
      </c>
      <c r="T109" s="1">
        <v>0</v>
      </c>
      <c r="U109" s="1">
        <v>0</v>
      </c>
      <c r="V109" s="1">
        <v>0</v>
      </c>
      <c r="W109" s="1">
        <v>2</v>
      </c>
    </row>
    <row r="110" spans="1:23" x14ac:dyDescent="0.2">
      <c r="A110" s="8" t="s">
        <v>90</v>
      </c>
      <c r="B110" s="1">
        <v>19</v>
      </c>
      <c r="C110" s="1">
        <v>0</v>
      </c>
      <c r="D110" s="1">
        <v>0</v>
      </c>
      <c r="E110" s="1">
        <v>5</v>
      </c>
      <c r="F110" s="1">
        <v>1</v>
      </c>
      <c r="G110" s="1">
        <v>0</v>
      </c>
      <c r="H110" s="1">
        <v>0</v>
      </c>
      <c r="I110" s="1">
        <v>1</v>
      </c>
      <c r="J110" s="1">
        <v>8</v>
      </c>
      <c r="K110" s="1">
        <v>0</v>
      </c>
      <c r="L110" s="1">
        <v>0</v>
      </c>
      <c r="M110" s="8" t="s">
        <v>90</v>
      </c>
      <c r="N110" s="1">
        <v>1</v>
      </c>
      <c r="O110" s="1">
        <v>1</v>
      </c>
      <c r="P110" s="1">
        <v>0</v>
      </c>
      <c r="Q110" s="1">
        <v>1</v>
      </c>
      <c r="R110" s="1">
        <v>0</v>
      </c>
      <c r="S110" s="1">
        <v>0</v>
      </c>
      <c r="T110" s="1">
        <v>1</v>
      </c>
      <c r="U110" s="1">
        <v>0</v>
      </c>
      <c r="V110" s="1">
        <v>0</v>
      </c>
      <c r="W110" s="1">
        <v>0</v>
      </c>
    </row>
    <row r="111" spans="1:23" x14ac:dyDescent="0.2">
      <c r="A111" s="8" t="s">
        <v>91</v>
      </c>
      <c r="B111" s="1">
        <v>12</v>
      </c>
      <c r="C111" s="1">
        <v>0</v>
      </c>
      <c r="D111" s="1">
        <v>1</v>
      </c>
      <c r="E111" s="1">
        <v>4</v>
      </c>
      <c r="F111" s="1">
        <v>2</v>
      </c>
      <c r="G111" s="1">
        <v>0</v>
      </c>
      <c r="H111" s="1">
        <v>0</v>
      </c>
      <c r="I111" s="1">
        <v>0</v>
      </c>
      <c r="J111" s="1">
        <v>4</v>
      </c>
      <c r="K111" s="1">
        <v>0</v>
      </c>
      <c r="L111" s="1">
        <v>0</v>
      </c>
      <c r="M111" s="8" t="s">
        <v>91</v>
      </c>
      <c r="N111" s="1">
        <v>0</v>
      </c>
      <c r="O111" s="1">
        <v>0</v>
      </c>
      <c r="P111" s="1">
        <v>0</v>
      </c>
      <c r="Q111" s="1">
        <v>0</v>
      </c>
      <c r="R111" s="1">
        <v>0</v>
      </c>
      <c r="S111" s="1">
        <v>0</v>
      </c>
      <c r="T111" s="1">
        <v>0</v>
      </c>
      <c r="U111" s="1">
        <v>0</v>
      </c>
      <c r="V111" s="1">
        <v>0</v>
      </c>
      <c r="W111" s="1">
        <v>1</v>
      </c>
    </row>
    <row r="112" spans="1:23" x14ac:dyDescent="0.2">
      <c r="A112" s="8" t="s">
        <v>92</v>
      </c>
      <c r="B112" s="1">
        <v>0</v>
      </c>
      <c r="C112" s="1">
        <v>0</v>
      </c>
      <c r="D112" s="1">
        <v>0</v>
      </c>
      <c r="E112" s="1">
        <v>0</v>
      </c>
      <c r="F112" s="1">
        <v>0</v>
      </c>
      <c r="G112" s="1">
        <v>0</v>
      </c>
      <c r="H112" s="1">
        <v>0</v>
      </c>
      <c r="I112" s="1">
        <v>0</v>
      </c>
      <c r="J112" s="1">
        <v>0</v>
      </c>
      <c r="K112" s="1">
        <v>0</v>
      </c>
      <c r="L112" s="1">
        <v>0</v>
      </c>
      <c r="M112" s="8" t="s">
        <v>92</v>
      </c>
      <c r="N112" s="1">
        <v>0</v>
      </c>
      <c r="O112" s="1">
        <v>0</v>
      </c>
      <c r="P112" s="1">
        <v>0</v>
      </c>
      <c r="Q112" s="1">
        <v>0</v>
      </c>
      <c r="R112" s="1">
        <v>0</v>
      </c>
      <c r="S112" s="1">
        <v>0</v>
      </c>
      <c r="T112" s="1">
        <v>0</v>
      </c>
      <c r="U112" s="1">
        <v>0</v>
      </c>
      <c r="V112" s="1">
        <v>0</v>
      </c>
      <c r="W112" s="1">
        <v>0</v>
      </c>
    </row>
    <row r="113" spans="1:26" x14ac:dyDescent="0.2">
      <c r="A113" s="8" t="s">
        <v>93</v>
      </c>
      <c r="B113" s="1">
        <v>0</v>
      </c>
      <c r="C113" s="1">
        <v>0</v>
      </c>
      <c r="D113" s="1">
        <v>0</v>
      </c>
      <c r="E113" s="1">
        <v>0</v>
      </c>
      <c r="F113" s="1">
        <v>0</v>
      </c>
      <c r="G113" s="1">
        <v>0</v>
      </c>
      <c r="H113" s="1">
        <v>0</v>
      </c>
      <c r="I113" s="1">
        <v>0</v>
      </c>
      <c r="J113" s="1">
        <v>0</v>
      </c>
      <c r="K113" s="1">
        <v>0</v>
      </c>
      <c r="L113" s="1">
        <v>0</v>
      </c>
      <c r="M113" s="8" t="s">
        <v>93</v>
      </c>
      <c r="N113" s="1">
        <v>0</v>
      </c>
      <c r="O113" s="1">
        <v>0</v>
      </c>
      <c r="P113" s="1">
        <v>0</v>
      </c>
      <c r="Q113" s="1">
        <v>0</v>
      </c>
      <c r="R113" s="1">
        <v>0</v>
      </c>
      <c r="S113" s="1">
        <v>0</v>
      </c>
      <c r="T113" s="1">
        <v>0</v>
      </c>
      <c r="U113" s="1">
        <v>0</v>
      </c>
      <c r="V113" s="1">
        <v>0</v>
      </c>
      <c r="W113" s="1">
        <v>0</v>
      </c>
    </row>
    <row r="114" spans="1:26" x14ac:dyDescent="0.2">
      <c r="A114" s="8" t="s">
        <v>94</v>
      </c>
      <c r="B114" s="1">
        <v>2</v>
      </c>
      <c r="C114" s="1">
        <v>0</v>
      </c>
      <c r="D114" s="1">
        <v>1</v>
      </c>
      <c r="E114" s="1">
        <v>0</v>
      </c>
      <c r="F114" s="1">
        <v>0</v>
      </c>
      <c r="G114" s="1">
        <v>0</v>
      </c>
      <c r="H114" s="1">
        <v>0</v>
      </c>
      <c r="I114" s="1">
        <v>0</v>
      </c>
      <c r="J114" s="1">
        <v>1</v>
      </c>
      <c r="K114" s="1">
        <v>0</v>
      </c>
      <c r="L114" s="1">
        <v>0</v>
      </c>
      <c r="M114" s="8" t="s">
        <v>94</v>
      </c>
      <c r="N114" s="1">
        <v>0</v>
      </c>
      <c r="O114" s="1">
        <v>0</v>
      </c>
      <c r="P114" s="1">
        <v>0</v>
      </c>
      <c r="Q114" s="1">
        <v>0</v>
      </c>
      <c r="R114" s="1">
        <v>0</v>
      </c>
      <c r="S114" s="1">
        <v>0</v>
      </c>
      <c r="T114" s="1">
        <v>0</v>
      </c>
      <c r="U114" s="1">
        <v>0</v>
      </c>
      <c r="V114" s="1">
        <v>0</v>
      </c>
      <c r="W114" s="1">
        <v>0</v>
      </c>
    </row>
    <row r="115" spans="1:26" x14ac:dyDescent="0.2">
      <c r="A115" s="6" t="s">
        <v>159</v>
      </c>
      <c r="B115" s="6"/>
      <c r="C115" s="6"/>
      <c r="D115" s="6"/>
      <c r="E115" s="6"/>
      <c r="F115" s="6"/>
      <c r="G115" s="6"/>
      <c r="H115" s="6"/>
      <c r="I115" s="6"/>
      <c r="J115" s="6"/>
      <c r="K115" s="6"/>
      <c r="L115" s="6"/>
      <c r="M115" s="6" t="s">
        <v>159</v>
      </c>
      <c r="N115" s="6"/>
      <c r="O115" s="6"/>
      <c r="P115" s="6"/>
      <c r="Q115" s="6"/>
      <c r="R115" s="6"/>
      <c r="S115" s="6"/>
      <c r="T115" s="6"/>
      <c r="U115" s="6"/>
      <c r="V115" s="6"/>
      <c r="W115" s="6"/>
      <c r="Z115" s="34"/>
    </row>
  </sheetData>
  <pageMargins left="0.7" right="0.7" top="0.75" bottom="0.75" header="0.3" footer="0.3"/>
  <pageSetup orientation="portrait" r:id="rId1"/>
  <rowBreaks count="1" manualBreakCount="1">
    <brk id="48"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E5550-925D-49AE-B984-66E3783D4E44}">
  <dimension ref="A1:W235"/>
  <sheetViews>
    <sheetView view="pageBreakPreview" zoomScale="125" zoomScaleNormal="100" zoomScaleSheetLayoutView="125" workbookViewId="0">
      <selection activeCell="M1" sqref="M1:M1048576"/>
    </sheetView>
  </sheetViews>
  <sheetFormatPr defaultColWidth="9.109375" defaultRowHeight="10.199999999999999" x14ac:dyDescent="0.2"/>
  <cols>
    <col min="1" max="1" width="9.109375" style="8"/>
    <col min="2" max="12" width="9.109375" style="1"/>
    <col min="13" max="13" width="9.109375" style="8"/>
    <col min="14" max="16384" width="9.109375" style="1"/>
  </cols>
  <sheetData>
    <row r="1" spans="1:23" x14ac:dyDescent="0.2">
      <c r="A1" s="8" t="s">
        <v>806</v>
      </c>
      <c r="M1" s="8" t="s">
        <v>806</v>
      </c>
    </row>
    <row r="2" spans="1:23" s="5" customFormat="1" x14ac:dyDescent="0.2">
      <c r="A2" s="2"/>
      <c r="B2" s="4" t="s">
        <v>0</v>
      </c>
      <c r="C2" s="4" t="s">
        <v>1</v>
      </c>
      <c r="D2" s="4" t="s">
        <v>2</v>
      </c>
      <c r="E2" s="4" t="s">
        <v>3</v>
      </c>
      <c r="F2" s="4" t="s">
        <v>4</v>
      </c>
      <c r="G2" s="4" t="s">
        <v>5</v>
      </c>
      <c r="H2" s="4" t="s">
        <v>6</v>
      </c>
      <c r="I2" s="4" t="s">
        <v>7</v>
      </c>
      <c r="J2" s="4" t="s">
        <v>8</v>
      </c>
      <c r="K2" s="4" t="s">
        <v>9</v>
      </c>
      <c r="L2" s="4" t="s">
        <v>10</v>
      </c>
      <c r="M2" s="2"/>
      <c r="N2" s="4" t="s">
        <v>11</v>
      </c>
      <c r="O2" s="4" t="s">
        <v>12</v>
      </c>
      <c r="P2" s="4" t="s">
        <v>13</v>
      </c>
      <c r="Q2" s="4" t="s">
        <v>14</v>
      </c>
      <c r="R2" s="4" t="s">
        <v>15</v>
      </c>
      <c r="S2" s="4" t="s">
        <v>16</v>
      </c>
      <c r="T2" s="4" t="s">
        <v>17</v>
      </c>
      <c r="U2" s="4" t="s">
        <v>18</v>
      </c>
      <c r="V2" s="4" t="s">
        <v>19</v>
      </c>
      <c r="W2" s="4" t="s">
        <v>20</v>
      </c>
    </row>
    <row r="3" spans="1:23" x14ac:dyDescent="0.2">
      <c r="A3" s="8" t="s">
        <v>367</v>
      </c>
      <c r="M3" s="8" t="s">
        <v>367</v>
      </c>
    </row>
    <row r="4" spans="1:23" x14ac:dyDescent="0.2">
      <c r="A4" s="8" t="s">
        <v>214</v>
      </c>
      <c r="B4" s="1">
        <v>571</v>
      </c>
      <c r="C4" s="1">
        <v>32</v>
      </c>
      <c r="D4" s="1">
        <v>80</v>
      </c>
      <c r="E4" s="1">
        <v>163</v>
      </c>
      <c r="F4" s="1">
        <v>89</v>
      </c>
      <c r="G4" s="1">
        <v>9</v>
      </c>
      <c r="H4" s="1">
        <v>1</v>
      </c>
      <c r="I4" s="1">
        <v>0</v>
      </c>
      <c r="J4" s="1">
        <v>72</v>
      </c>
      <c r="K4" s="1">
        <v>1</v>
      </c>
      <c r="L4" s="1">
        <v>1</v>
      </c>
      <c r="M4" s="8" t="s">
        <v>214</v>
      </c>
      <c r="N4" s="1">
        <v>17</v>
      </c>
      <c r="O4" s="1">
        <v>60</v>
      </c>
      <c r="P4" s="1">
        <v>0</v>
      </c>
      <c r="Q4" s="1">
        <v>0</v>
      </c>
      <c r="R4" s="1">
        <v>3</v>
      </c>
      <c r="S4" s="1">
        <v>24</v>
      </c>
      <c r="T4" s="1">
        <v>11</v>
      </c>
      <c r="U4" s="1">
        <v>0</v>
      </c>
      <c r="V4" s="1">
        <v>0</v>
      </c>
      <c r="W4" s="1">
        <v>8</v>
      </c>
    </row>
    <row r="5" spans="1:23" x14ac:dyDescent="0.2">
      <c r="A5" s="8" t="s">
        <v>220</v>
      </c>
      <c r="B5" s="1">
        <v>435</v>
      </c>
      <c r="C5" s="1">
        <v>13</v>
      </c>
      <c r="D5" s="1">
        <v>70</v>
      </c>
      <c r="E5" s="1">
        <v>126</v>
      </c>
      <c r="F5" s="1">
        <v>67</v>
      </c>
      <c r="G5" s="1">
        <v>5</v>
      </c>
      <c r="H5" s="1">
        <v>1</v>
      </c>
      <c r="I5" s="1">
        <v>0</v>
      </c>
      <c r="J5" s="1">
        <v>53</v>
      </c>
      <c r="K5" s="1">
        <v>1</v>
      </c>
      <c r="L5" s="1">
        <v>0</v>
      </c>
      <c r="M5" s="8" t="s">
        <v>220</v>
      </c>
      <c r="N5" s="1">
        <v>5</v>
      </c>
      <c r="O5" s="1">
        <v>55</v>
      </c>
      <c r="P5" s="1">
        <v>0</v>
      </c>
      <c r="Q5" s="1">
        <v>0</v>
      </c>
      <c r="R5" s="1">
        <v>2</v>
      </c>
      <c r="S5" s="1">
        <v>23</v>
      </c>
      <c r="T5" s="1">
        <v>11</v>
      </c>
      <c r="U5" s="1">
        <v>0</v>
      </c>
      <c r="V5" s="1">
        <v>0</v>
      </c>
      <c r="W5" s="1">
        <v>3</v>
      </c>
    </row>
    <row r="6" spans="1:23" x14ac:dyDescent="0.2">
      <c r="A6" s="8">
        <v>1</v>
      </c>
      <c r="B6" s="1">
        <v>11</v>
      </c>
      <c r="C6" s="1">
        <v>0</v>
      </c>
      <c r="D6" s="1">
        <v>1</v>
      </c>
      <c r="E6" s="1">
        <v>4</v>
      </c>
      <c r="F6" s="1">
        <v>2</v>
      </c>
      <c r="G6" s="1">
        <v>0</v>
      </c>
      <c r="H6" s="1">
        <v>0</v>
      </c>
      <c r="I6" s="1">
        <v>0</v>
      </c>
      <c r="J6" s="1">
        <v>0</v>
      </c>
      <c r="K6" s="1">
        <v>0</v>
      </c>
      <c r="L6" s="1">
        <v>0</v>
      </c>
      <c r="M6" s="8">
        <v>1</v>
      </c>
      <c r="N6" s="1">
        <v>0</v>
      </c>
      <c r="O6" s="1">
        <v>2</v>
      </c>
      <c r="P6" s="1">
        <v>0</v>
      </c>
      <c r="Q6" s="1">
        <v>0</v>
      </c>
      <c r="R6" s="1">
        <v>0</v>
      </c>
      <c r="S6" s="1">
        <v>0</v>
      </c>
      <c r="T6" s="1">
        <v>0</v>
      </c>
      <c r="U6" s="1">
        <v>0</v>
      </c>
      <c r="V6" s="1">
        <v>0</v>
      </c>
      <c r="W6" s="1">
        <v>2</v>
      </c>
    </row>
    <row r="7" spans="1:23" x14ac:dyDescent="0.2">
      <c r="A7" s="8">
        <v>2</v>
      </c>
      <c r="B7" s="1">
        <v>17</v>
      </c>
      <c r="C7" s="1">
        <v>2</v>
      </c>
      <c r="D7" s="1">
        <v>2</v>
      </c>
      <c r="E7" s="1">
        <v>2</v>
      </c>
      <c r="F7" s="1">
        <v>3</v>
      </c>
      <c r="G7" s="1">
        <v>2</v>
      </c>
      <c r="H7" s="1">
        <v>0</v>
      </c>
      <c r="I7" s="1">
        <v>0</v>
      </c>
      <c r="J7" s="1">
        <v>2</v>
      </c>
      <c r="K7" s="1">
        <v>0</v>
      </c>
      <c r="L7" s="1">
        <v>0</v>
      </c>
      <c r="M7" s="8">
        <v>2</v>
      </c>
      <c r="N7" s="1">
        <v>2</v>
      </c>
      <c r="O7" s="1">
        <v>0</v>
      </c>
      <c r="P7" s="1">
        <v>0</v>
      </c>
      <c r="Q7" s="1">
        <v>0</v>
      </c>
      <c r="R7" s="1">
        <v>0</v>
      </c>
      <c r="S7" s="1">
        <v>0</v>
      </c>
      <c r="T7" s="1">
        <v>0</v>
      </c>
      <c r="U7" s="1">
        <v>0</v>
      </c>
      <c r="V7" s="1">
        <v>0</v>
      </c>
      <c r="W7" s="1">
        <v>2</v>
      </c>
    </row>
    <row r="8" spans="1:23" x14ac:dyDescent="0.2">
      <c r="A8" s="8" t="s">
        <v>364</v>
      </c>
      <c r="B8" s="1">
        <v>31</v>
      </c>
      <c r="C8" s="1">
        <v>4</v>
      </c>
      <c r="D8" s="1">
        <v>2</v>
      </c>
      <c r="E8" s="1">
        <v>12</v>
      </c>
      <c r="F8" s="1">
        <v>6</v>
      </c>
      <c r="G8" s="1">
        <v>0</v>
      </c>
      <c r="H8" s="1">
        <v>0</v>
      </c>
      <c r="I8" s="1">
        <v>0</v>
      </c>
      <c r="J8" s="1">
        <v>2</v>
      </c>
      <c r="K8" s="1">
        <v>0</v>
      </c>
      <c r="L8" s="1">
        <v>1</v>
      </c>
      <c r="M8" s="8" t="s">
        <v>364</v>
      </c>
      <c r="N8" s="1">
        <v>2</v>
      </c>
      <c r="O8" s="1">
        <v>0</v>
      </c>
      <c r="P8" s="1">
        <v>0</v>
      </c>
      <c r="Q8" s="1">
        <v>0</v>
      </c>
      <c r="R8" s="1">
        <v>0</v>
      </c>
      <c r="S8" s="1">
        <v>1</v>
      </c>
      <c r="T8" s="1">
        <v>0</v>
      </c>
      <c r="U8" s="1">
        <v>0</v>
      </c>
      <c r="V8" s="1">
        <v>0</v>
      </c>
      <c r="W8" s="1">
        <v>1</v>
      </c>
    </row>
    <row r="9" spans="1:23" x14ac:dyDescent="0.2">
      <c r="A9" s="8" t="s">
        <v>218</v>
      </c>
      <c r="B9" s="1">
        <v>34</v>
      </c>
      <c r="C9" s="1">
        <v>2</v>
      </c>
      <c r="D9" s="1">
        <v>2</v>
      </c>
      <c r="E9" s="1">
        <v>9</v>
      </c>
      <c r="F9" s="1">
        <v>7</v>
      </c>
      <c r="G9" s="1">
        <v>1</v>
      </c>
      <c r="H9" s="1">
        <v>0</v>
      </c>
      <c r="I9" s="1">
        <v>0</v>
      </c>
      <c r="J9" s="1">
        <v>5</v>
      </c>
      <c r="K9" s="1">
        <v>0</v>
      </c>
      <c r="L9" s="1">
        <v>0</v>
      </c>
      <c r="M9" s="8" t="s">
        <v>218</v>
      </c>
      <c r="N9" s="1">
        <v>7</v>
      </c>
      <c r="O9" s="1">
        <v>1</v>
      </c>
      <c r="P9" s="1">
        <v>0</v>
      </c>
      <c r="Q9" s="1">
        <v>0</v>
      </c>
      <c r="R9" s="1">
        <v>0</v>
      </c>
      <c r="S9" s="1">
        <v>0</v>
      </c>
      <c r="T9" s="1">
        <v>0</v>
      </c>
      <c r="U9" s="1">
        <v>0</v>
      </c>
      <c r="V9" s="1">
        <v>0</v>
      </c>
      <c r="W9" s="1">
        <v>0</v>
      </c>
    </row>
    <row r="10" spans="1:23" x14ac:dyDescent="0.2">
      <c r="A10" s="8" t="s">
        <v>217</v>
      </c>
      <c r="B10" s="1">
        <v>43</v>
      </c>
      <c r="C10" s="1">
        <v>11</v>
      </c>
      <c r="D10" s="1">
        <v>3</v>
      </c>
      <c r="E10" s="1">
        <v>10</v>
      </c>
      <c r="F10" s="1">
        <v>4</v>
      </c>
      <c r="G10" s="1">
        <v>1</v>
      </c>
      <c r="H10" s="1">
        <v>0</v>
      </c>
      <c r="I10" s="1">
        <v>0</v>
      </c>
      <c r="J10" s="1">
        <v>10</v>
      </c>
      <c r="K10" s="1">
        <v>0</v>
      </c>
      <c r="L10" s="1">
        <v>0</v>
      </c>
      <c r="M10" s="8" t="s">
        <v>217</v>
      </c>
      <c r="N10" s="1">
        <v>1</v>
      </c>
      <c r="O10" s="1">
        <v>2</v>
      </c>
      <c r="P10" s="1">
        <v>0</v>
      </c>
      <c r="Q10" s="1">
        <v>0</v>
      </c>
      <c r="R10" s="1">
        <v>1</v>
      </c>
      <c r="S10" s="1">
        <v>0</v>
      </c>
      <c r="T10" s="1">
        <v>0</v>
      </c>
      <c r="U10" s="1">
        <v>0</v>
      </c>
      <c r="V10" s="1">
        <v>0</v>
      </c>
      <c r="W10" s="1">
        <v>0</v>
      </c>
    </row>
    <row r="11" spans="1:23" x14ac:dyDescent="0.2">
      <c r="A11" s="8" t="s">
        <v>216</v>
      </c>
      <c r="B11" s="1">
        <v>2.2000000000000002</v>
      </c>
      <c r="C11" s="1">
        <v>14</v>
      </c>
      <c r="D11" s="1">
        <v>1.2</v>
      </c>
      <c r="E11" s="1">
        <v>1.5</v>
      </c>
      <c r="F11" s="1">
        <v>1.4</v>
      </c>
      <c r="G11" s="1">
        <v>2.8</v>
      </c>
      <c r="H11" s="1">
        <v>0</v>
      </c>
      <c r="I11" s="1">
        <v>0</v>
      </c>
      <c r="J11" s="1">
        <v>2.9</v>
      </c>
      <c r="K11" s="1">
        <v>0</v>
      </c>
      <c r="L11" s="1">
        <v>3</v>
      </c>
      <c r="M11" s="8" t="s">
        <v>216</v>
      </c>
      <c r="N11" s="1">
        <v>3.8</v>
      </c>
      <c r="O11" s="1">
        <v>0.5</v>
      </c>
      <c r="P11" s="1">
        <v>0</v>
      </c>
      <c r="Q11" s="1">
        <v>0</v>
      </c>
      <c r="R11" s="1">
        <v>6.7</v>
      </c>
      <c r="S11" s="1">
        <v>0.1</v>
      </c>
      <c r="T11" s="1">
        <v>0</v>
      </c>
      <c r="U11" s="1">
        <v>0</v>
      </c>
      <c r="V11" s="1">
        <v>0</v>
      </c>
      <c r="W11" s="1">
        <v>1.1000000000000001</v>
      </c>
    </row>
    <row r="13" spans="1:23" x14ac:dyDescent="0.2">
      <c r="A13" s="8" t="s">
        <v>352</v>
      </c>
      <c r="B13" s="1">
        <v>173</v>
      </c>
      <c r="C13" s="1">
        <v>8</v>
      </c>
      <c r="D13" s="1">
        <v>29</v>
      </c>
      <c r="E13" s="1">
        <v>39</v>
      </c>
      <c r="F13" s="1">
        <v>22</v>
      </c>
      <c r="G13" s="1">
        <v>4</v>
      </c>
      <c r="H13" s="1">
        <v>0</v>
      </c>
      <c r="I13" s="1">
        <v>0</v>
      </c>
      <c r="J13" s="1">
        <v>24</v>
      </c>
      <c r="K13" s="1">
        <v>0</v>
      </c>
      <c r="L13" s="1">
        <v>0</v>
      </c>
      <c r="M13" s="8" t="s">
        <v>352</v>
      </c>
      <c r="N13" s="1">
        <v>13</v>
      </c>
      <c r="O13" s="1">
        <v>18</v>
      </c>
      <c r="P13" s="1">
        <v>0</v>
      </c>
      <c r="Q13" s="1">
        <v>0</v>
      </c>
      <c r="R13" s="1">
        <v>1</v>
      </c>
      <c r="S13" s="1">
        <v>7</v>
      </c>
      <c r="T13" s="1">
        <v>5</v>
      </c>
      <c r="U13" s="1">
        <v>0</v>
      </c>
      <c r="V13" s="1">
        <v>0</v>
      </c>
      <c r="W13" s="1">
        <v>3</v>
      </c>
    </row>
    <row r="14" spans="1:23" x14ac:dyDescent="0.2">
      <c r="A14" s="8" t="s">
        <v>220</v>
      </c>
      <c r="B14" s="1">
        <v>154</v>
      </c>
      <c r="C14" s="1">
        <v>5</v>
      </c>
      <c r="D14" s="1">
        <v>28</v>
      </c>
      <c r="E14" s="1">
        <v>39</v>
      </c>
      <c r="F14" s="1">
        <v>21</v>
      </c>
      <c r="G14" s="1">
        <v>3</v>
      </c>
      <c r="H14" s="1">
        <v>0</v>
      </c>
      <c r="I14" s="1">
        <v>0</v>
      </c>
      <c r="J14" s="1">
        <v>22</v>
      </c>
      <c r="K14" s="1">
        <v>0</v>
      </c>
      <c r="L14" s="1">
        <v>0</v>
      </c>
      <c r="M14" s="8" t="s">
        <v>220</v>
      </c>
      <c r="N14" s="1">
        <v>3</v>
      </c>
      <c r="O14" s="1">
        <v>18</v>
      </c>
      <c r="P14" s="1">
        <v>0</v>
      </c>
      <c r="Q14" s="1">
        <v>0</v>
      </c>
      <c r="R14" s="1">
        <v>1</v>
      </c>
      <c r="S14" s="1">
        <v>7</v>
      </c>
      <c r="T14" s="1">
        <v>5</v>
      </c>
      <c r="U14" s="1">
        <v>0</v>
      </c>
      <c r="V14" s="1">
        <v>0</v>
      </c>
      <c r="W14" s="1">
        <v>2</v>
      </c>
    </row>
    <row r="15" spans="1:23" x14ac:dyDescent="0.2">
      <c r="A15" s="8">
        <v>1</v>
      </c>
      <c r="B15" s="1">
        <v>1</v>
      </c>
      <c r="C15" s="1">
        <v>0</v>
      </c>
      <c r="D15" s="1">
        <v>0</v>
      </c>
      <c r="E15" s="1">
        <v>0</v>
      </c>
      <c r="F15" s="1">
        <v>0</v>
      </c>
      <c r="G15" s="1">
        <v>0</v>
      </c>
      <c r="H15" s="1">
        <v>0</v>
      </c>
      <c r="I15" s="1">
        <v>0</v>
      </c>
      <c r="J15" s="1">
        <v>0</v>
      </c>
      <c r="K15" s="1">
        <v>0</v>
      </c>
      <c r="L15" s="1">
        <v>0</v>
      </c>
      <c r="M15" s="8">
        <v>1</v>
      </c>
      <c r="N15" s="1">
        <v>0</v>
      </c>
      <c r="O15" s="1">
        <v>0</v>
      </c>
      <c r="P15" s="1">
        <v>0</v>
      </c>
      <c r="Q15" s="1">
        <v>0</v>
      </c>
      <c r="R15" s="1">
        <v>0</v>
      </c>
      <c r="S15" s="1">
        <v>0</v>
      </c>
      <c r="T15" s="1">
        <v>0</v>
      </c>
      <c r="U15" s="1">
        <v>0</v>
      </c>
      <c r="V15" s="1">
        <v>0</v>
      </c>
      <c r="W15" s="1">
        <v>1</v>
      </c>
    </row>
    <row r="16" spans="1:23" x14ac:dyDescent="0.2">
      <c r="A16" s="8">
        <v>2</v>
      </c>
      <c r="B16" s="1">
        <v>5</v>
      </c>
      <c r="C16" s="1">
        <v>1</v>
      </c>
      <c r="D16" s="1">
        <v>0</v>
      </c>
      <c r="E16" s="1">
        <v>0</v>
      </c>
      <c r="F16" s="1">
        <v>1</v>
      </c>
      <c r="G16" s="1">
        <v>1</v>
      </c>
      <c r="H16" s="1">
        <v>0</v>
      </c>
      <c r="I16" s="1">
        <v>0</v>
      </c>
      <c r="J16" s="1">
        <v>0</v>
      </c>
      <c r="K16" s="1">
        <v>0</v>
      </c>
      <c r="L16" s="1">
        <v>0</v>
      </c>
      <c r="M16" s="8">
        <v>2</v>
      </c>
      <c r="N16" s="1">
        <v>2</v>
      </c>
      <c r="O16" s="1">
        <v>0</v>
      </c>
      <c r="P16" s="1">
        <v>0</v>
      </c>
      <c r="Q16" s="1">
        <v>0</v>
      </c>
      <c r="R16" s="1">
        <v>0</v>
      </c>
      <c r="S16" s="1">
        <v>0</v>
      </c>
      <c r="T16" s="1">
        <v>0</v>
      </c>
      <c r="U16" s="1">
        <v>0</v>
      </c>
      <c r="V16" s="1">
        <v>0</v>
      </c>
      <c r="W16" s="1">
        <v>0</v>
      </c>
    </row>
    <row r="17" spans="1:23" x14ac:dyDescent="0.2">
      <c r="A17" s="8" t="s">
        <v>364</v>
      </c>
      <c r="B17" s="1">
        <v>3</v>
      </c>
      <c r="C17" s="1">
        <v>2</v>
      </c>
      <c r="D17" s="1">
        <v>0</v>
      </c>
      <c r="E17" s="1">
        <v>0</v>
      </c>
      <c r="F17" s="1">
        <v>0</v>
      </c>
      <c r="G17" s="1">
        <v>0</v>
      </c>
      <c r="H17" s="1">
        <v>0</v>
      </c>
      <c r="I17" s="1">
        <v>0</v>
      </c>
      <c r="J17" s="1">
        <v>1</v>
      </c>
      <c r="K17" s="1">
        <v>0</v>
      </c>
      <c r="L17" s="1">
        <v>0</v>
      </c>
      <c r="M17" s="8" t="s">
        <v>364</v>
      </c>
      <c r="N17" s="1">
        <v>0</v>
      </c>
      <c r="O17" s="1">
        <v>0</v>
      </c>
      <c r="P17" s="1">
        <v>0</v>
      </c>
      <c r="Q17" s="1">
        <v>0</v>
      </c>
      <c r="R17" s="1">
        <v>0</v>
      </c>
      <c r="S17" s="1">
        <v>0</v>
      </c>
      <c r="T17" s="1">
        <v>0</v>
      </c>
      <c r="U17" s="1">
        <v>0</v>
      </c>
      <c r="V17" s="1">
        <v>0</v>
      </c>
      <c r="W17" s="1">
        <v>0</v>
      </c>
    </row>
    <row r="18" spans="1:23" x14ac:dyDescent="0.2">
      <c r="A18" s="8" t="s">
        <v>218</v>
      </c>
      <c r="B18" s="1">
        <v>9</v>
      </c>
      <c r="C18" s="1">
        <v>0</v>
      </c>
      <c r="D18" s="1">
        <v>1</v>
      </c>
      <c r="E18" s="1">
        <v>0</v>
      </c>
      <c r="F18" s="1">
        <v>0</v>
      </c>
      <c r="G18" s="1">
        <v>0</v>
      </c>
      <c r="H18" s="1">
        <v>0</v>
      </c>
      <c r="I18" s="1">
        <v>0</v>
      </c>
      <c r="J18" s="1">
        <v>1</v>
      </c>
      <c r="K18" s="1">
        <v>0</v>
      </c>
      <c r="L18" s="1">
        <v>0</v>
      </c>
      <c r="M18" s="8" t="s">
        <v>218</v>
      </c>
      <c r="N18" s="1">
        <v>7</v>
      </c>
      <c r="O18" s="1">
        <v>0</v>
      </c>
      <c r="P18" s="1">
        <v>0</v>
      </c>
      <c r="Q18" s="1">
        <v>0</v>
      </c>
      <c r="R18" s="1">
        <v>0</v>
      </c>
      <c r="S18" s="1">
        <v>0</v>
      </c>
      <c r="T18" s="1">
        <v>0</v>
      </c>
      <c r="U18" s="1">
        <v>0</v>
      </c>
      <c r="V18" s="1">
        <v>0</v>
      </c>
      <c r="W18" s="1">
        <v>0</v>
      </c>
    </row>
    <row r="19" spans="1:23" x14ac:dyDescent="0.2">
      <c r="A19" s="8" t="s">
        <v>217</v>
      </c>
      <c r="B19" s="1">
        <v>1</v>
      </c>
      <c r="C19" s="1">
        <v>0</v>
      </c>
      <c r="D19" s="1">
        <v>0</v>
      </c>
      <c r="E19" s="1">
        <v>0</v>
      </c>
      <c r="F19" s="1">
        <v>0</v>
      </c>
      <c r="G19" s="1">
        <v>0</v>
      </c>
      <c r="H19" s="1">
        <v>0</v>
      </c>
      <c r="I19" s="1">
        <v>0</v>
      </c>
      <c r="J19" s="1">
        <v>0</v>
      </c>
      <c r="K19" s="1">
        <v>0</v>
      </c>
      <c r="L19" s="1">
        <v>0</v>
      </c>
      <c r="M19" s="8" t="s">
        <v>217</v>
      </c>
      <c r="N19" s="1">
        <v>1</v>
      </c>
      <c r="O19" s="1">
        <v>0</v>
      </c>
      <c r="P19" s="1">
        <v>0</v>
      </c>
      <c r="Q19" s="1">
        <v>0</v>
      </c>
      <c r="R19" s="1">
        <v>0</v>
      </c>
      <c r="S19" s="1">
        <v>0</v>
      </c>
      <c r="T19" s="1">
        <v>0</v>
      </c>
      <c r="U19" s="1">
        <v>0</v>
      </c>
      <c r="V19" s="1">
        <v>0</v>
      </c>
      <c r="W19" s="1">
        <v>0</v>
      </c>
    </row>
    <row r="20" spans="1:23" x14ac:dyDescent="0.2">
      <c r="A20" s="8" t="s">
        <v>216</v>
      </c>
      <c r="B20" s="1">
        <v>0.5</v>
      </c>
      <c r="C20" s="1">
        <v>1.1000000000000001</v>
      </c>
      <c r="D20" s="1">
        <v>0.3</v>
      </c>
      <c r="E20" s="1">
        <v>0</v>
      </c>
      <c r="F20" s="1">
        <v>0.1</v>
      </c>
      <c r="G20" s="1">
        <v>0.5</v>
      </c>
      <c r="H20" s="1">
        <v>0</v>
      </c>
      <c r="I20" s="1">
        <v>0</v>
      </c>
      <c r="J20" s="1">
        <v>0.3</v>
      </c>
      <c r="K20" s="1">
        <v>0</v>
      </c>
      <c r="L20" s="1">
        <v>0</v>
      </c>
      <c r="M20" s="8" t="s">
        <v>216</v>
      </c>
      <c r="N20" s="1">
        <v>4.5</v>
      </c>
      <c r="O20" s="1">
        <v>0</v>
      </c>
      <c r="P20" s="1">
        <v>0</v>
      </c>
      <c r="Q20" s="1">
        <v>0</v>
      </c>
      <c r="R20" s="1">
        <v>0</v>
      </c>
      <c r="S20" s="1">
        <v>0</v>
      </c>
      <c r="T20" s="1">
        <v>0</v>
      </c>
      <c r="U20" s="1">
        <v>0</v>
      </c>
      <c r="V20" s="1">
        <v>0</v>
      </c>
      <c r="W20" s="1">
        <v>0.3</v>
      </c>
    </row>
    <row r="22" spans="1:23" x14ac:dyDescent="0.2">
      <c r="A22" s="8" t="s">
        <v>353</v>
      </c>
      <c r="B22" s="1">
        <v>83</v>
      </c>
      <c r="C22" s="1">
        <v>9</v>
      </c>
      <c r="D22" s="1">
        <v>15</v>
      </c>
      <c r="E22" s="1">
        <v>26</v>
      </c>
      <c r="F22" s="1">
        <v>10</v>
      </c>
      <c r="G22" s="1">
        <v>0</v>
      </c>
      <c r="H22" s="1">
        <v>0</v>
      </c>
      <c r="I22" s="1">
        <v>0</v>
      </c>
      <c r="J22" s="1">
        <v>7</v>
      </c>
      <c r="K22" s="1">
        <v>0</v>
      </c>
      <c r="L22" s="1">
        <v>0</v>
      </c>
      <c r="M22" s="8" t="s">
        <v>353</v>
      </c>
      <c r="N22" s="1">
        <v>1</v>
      </c>
      <c r="O22" s="1">
        <v>14</v>
      </c>
      <c r="P22" s="1">
        <v>0</v>
      </c>
      <c r="Q22" s="1">
        <v>0</v>
      </c>
      <c r="R22" s="1">
        <v>0</v>
      </c>
      <c r="S22" s="1">
        <v>0</v>
      </c>
      <c r="T22" s="1">
        <v>0</v>
      </c>
      <c r="U22" s="1">
        <v>0</v>
      </c>
      <c r="V22" s="1">
        <v>0</v>
      </c>
      <c r="W22" s="1">
        <v>1</v>
      </c>
    </row>
    <row r="23" spans="1:23" x14ac:dyDescent="0.2">
      <c r="A23" s="8" t="s">
        <v>220</v>
      </c>
      <c r="B23" s="1">
        <v>62</v>
      </c>
      <c r="C23" s="1">
        <v>3</v>
      </c>
      <c r="D23" s="1">
        <v>13</v>
      </c>
      <c r="E23" s="1">
        <v>19</v>
      </c>
      <c r="F23" s="1">
        <v>9</v>
      </c>
      <c r="G23" s="1">
        <v>0</v>
      </c>
      <c r="H23" s="1">
        <v>0</v>
      </c>
      <c r="I23" s="1">
        <v>0</v>
      </c>
      <c r="J23" s="1">
        <v>4</v>
      </c>
      <c r="K23" s="1">
        <v>0</v>
      </c>
      <c r="L23" s="1">
        <v>0</v>
      </c>
      <c r="M23" s="8" t="s">
        <v>220</v>
      </c>
      <c r="N23" s="1">
        <v>0</v>
      </c>
      <c r="O23" s="1">
        <v>13</v>
      </c>
      <c r="P23" s="1">
        <v>0</v>
      </c>
      <c r="Q23" s="1">
        <v>0</v>
      </c>
      <c r="R23" s="1">
        <v>0</v>
      </c>
      <c r="S23" s="1">
        <v>0</v>
      </c>
      <c r="T23" s="1">
        <v>0</v>
      </c>
      <c r="U23" s="1">
        <v>0</v>
      </c>
      <c r="V23" s="1">
        <v>0</v>
      </c>
      <c r="W23" s="1">
        <v>1</v>
      </c>
    </row>
    <row r="24" spans="1:23" x14ac:dyDescent="0.2">
      <c r="A24" s="8">
        <v>1</v>
      </c>
      <c r="B24" s="1">
        <v>4</v>
      </c>
      <c r="C24" s="1">
        <v>0</v>
      </c>
      <c r="D24" s="1">
        <v>1</v>
      </c>
      <c r="E24" s="1">
        <v>2</v>
      </c>
      <c r="F24" s="1">
        <v>0</v>
      </c>
      <c r="G24" s="1">
        <v>0</v>
      </c>
      <c r="H24" s="1">
        <v>0</v>
      </c>
      <c r="I24" s="1">
        <v>0</v>
      </c>
      <c r="J24" s="1">
        <v>0</v>
      </c>
      <c r="K24" s="1">
        <v>0</v>
      </c>
      <c r="L24" s="1">
        <v>0</v>
      </c>
      <c r="M24" s="8">
        <v>1</v>
      </c>
      <c r="N24" s="1">
        <v>0</v>
      </c>
      <c r="O24" s="1">
        <v>1</v>
      </c>
      <c r="P24" s="1">
        <v>0</v>
      </c>
      <c r="Q24" s="1">
        <v>0</v>
      </c>
      <c r="R24" s="1">
        <v>0</v>
      </c>
      <c r="S24" s="1">
        <v>0</v>
      </c>
      <c r="T24" s="1">
        <v>0</v>
      </c>
      <c r="U24" s="1">
        <v>0</v>
      </c>
      <c r="V24" s="1">
        <v>0</v>
      </c>
      <c r="W24" s="1">
        <v>0</v>
      </c>
    </row>
    <row r="25" spans="1:23" x14ac:dyDescent="0.2">
      <c r="A25" s="8">
        <v>2</v>
      </c>
      <c r="B25" s="1">
        <v>4</v>
      </c>
      <c r="C25" s="1">
        <v>1</v>
      </c>
      <c r="D25" s="1">
        <v>1</v>
      </c>
      <c r="E25" s="1">
        <v>2</v>
      </c>
      <c r="F25" s="1">
        <v>0</v>
      </c>
      <c r="G25" s="1">
        <v>0</v>
      </c>
      <c r="H25" s="1">
        <v>0</v>
      </c>
      <c r="I25" s="1">
        <v>0</v>
      </c>
      <c r="J25" s="1">
        <v>0</v>
      </c>
      <c r="K25" s="1">
        <v>0</v>
      </c>
      <c r="L25" s="1">
        <v>0</v>
      </c>
      <c r="M25" s="8">
        <v>2</v>
      </c>
      <c r="N25" s="1">
        <v>0</v>
      </c>
      <c r="O25" s="1">
        <v>0</v>
      </c>
      <c r="P25" s="1">
        <v>0</v>
      </c>
      <c r="Q25" s="1">
        <v>0</v>
      </c>
      <c r="R25" s="1">
        <v>0</v>
      </c>
      <c r="S25" s="1">
        <v>0</v>
      </c>
      <c r="T25" s="1">
        <v>0</v>
      </c>
      <c r="U25" s="1">
        <v>0</v>
      </c>
      <c r="V25" s="1">
        <v>0</v>
      </c>
      <c r="W25" s="1">
        <v>0</v>
      </c>
    </row>
    <row r="26" spans="1:23" x14ac:dyDescent="0.2">
      <c r="A26" s="8" t="s">
        <v>364</v>
      </c>
      <c r="B26" s="1">
        <v>3</v>
      </c>
      <c r="C26" s="1">
        <v>1</v>
      </c>
      <c r="D26" s="1">
        <v>0</v>
      </c>
      <c r="E26" s="1">
        <v>1</v>
      </c>
      <c r="F26" s="1">
        <v>0</v>
      </c>
      <c r="G26" s="1">
        <v>0</v>
      </c>
      <c r="H26" s="1">
        <v>0</v>
      </c>
      <c r="I26" s="1">
        <v>0</v>
      </c>
      <c r="J26" s="1">
        <v>0</v>
      </c>
      <c r="K26" s="1">
        <v>0</v>
      </c>
      <c r="L26" s="1">
        <v>0</v>
      </c>
      <c r="M26" s="8" t="s">
        <v>364</v>
      </c>
      <c r="N26" s="1">
        <v>1</v>
      </c>
      <c r="O26" s="1">
        <v>0</v>
      </c>
      <c r="P26" s="1">
        <v>0</v>
      </c>
      <c r="Q26" s="1">
        <v>0</v>
      </c>
      <c r="R26" s="1">
        <v>0</v>
      </c>
      <c r="S26" s="1">
        <v>0</v>
      </c>
      <c r="T26" s="1">
        <v>0</v>
      </c>
      <c r="U26" s="1">
        <v>0</v>
      </c>
      <c r="V26" s="1">
        <v>0</v>
      </c>
      <c r="W26" s="1">
        <v>0</v>
      </c>
    </row>
    <row r="27" spans="1:23" x14ac:dyDescent="0.2">
      <c r="A27" s="8" t="s">
        <v>218</v>
      </c>
      <c r="B27" s="1">
        <v>6</v>
      </c>
      <c r="C27" s="1">
        <v>2</v>
      </c>
      <c r="D27" s="1">
        <v>0</v>
      </c>
      <c r="E27" s="1">
        <v>1</v>
      </c>
      <c r="F27" s="1">
        <v>1</v>
      </c>
      <c r="G27" s="1">
        <v>0</v>
      </c>
      <c r="H27" s="1">
        <v>0</v>
      </c>
      <c r="I27" s="1">
        <v>0</v>
      </c>
      <c r="J27" s="1">
        <v>2</v>
      </c>
      <c r="K27" s="1">
        <v>0</v>
      </c>
      <c r="L27" s="1">
        <v>0</v>
      </c>
      <c r="M27" s="8" t="s">
        <v>218</v>
      </c>
      <c r="N27" s="1">
        <v>0</v>
      </c>
      <c r="O27" s="1">
        <v>0</v>
      </c>
      <c r="P27" s="1">
        <v>0</v>
      </c>
      <c r="Q27" s="1">
        <v>0</v>
      </c>
      <c r="R27" s="1">
        <v>0</v>
      </c>
      <c r="S27" s="1">
        <v>0</v>
      </c>
      <c r="T27" s="1">
        <v>0</v>
      </c>
      <c r="U27" s="1">
        <v>0</v>
      </c>
      <c r="V27" s="1">
        <v>0</v>
      </c>
      <c r="W27" s="1">
        <v>0</v>
      </c>
    </row>
    <row r="28" spans="1:23" x14ac:dyDescent="0.2">
      <c r="A28" s="8" t="s">
        <v>217</v>
      </c>
      <c r="B28" s="1">
        <v>4</v>
      </c>
      <c r="C28" s="1">
        <v>2</v>
      </c>
      <c r="D28" s="1">
        <v>0</v>
      </c>
      <c r="E28" s="1">
        <v>1</v>
      </c>
      <c r="F28" s="1">
        <v>0</v>
      </c>
      <c r="G28" s="1">
        <v>0</v>
      </c>
      <c r="H28" s="1">
        <v>0</v>
      </c>
      <c r="I28" s="1">
        <v>0</v>
      </c>
      <c r="J28" s="1">
        <v>1</v>
      </c>
      <c r="K28" s="1">
        <v>0</v>
      </c>
      <c r="L28" s="1">
        <v>0</v>
      </c>
      <c r="M28" s="8" t="s">
        <v>217</v>
      </c>
      <c r="N28" s="1">
        <v>0</v>
      </c>
      <c r="O28" s="1">
        <v>0</v>
      </c>
      <c r="P28" s="1">
        <v>0</v>
      </c>
      <c r="Q28" s="1">
        <v>0</v>
      </c>
      <c r="R28" s="1">
        <v>0</v>
      </c>
      <c r="S28" s="1">
        <v>0</v>
      </c>
      <c r="T28" s="1">
        <v>0</v>
      </c>
      <c r="U28" s="1">
        <v>0</v>
      </c>
      <c r="V28" s="1">
        <v>0</v>
      </c>
      <c r="W28" s="1">
        <v>0</v>
      </c>
    </row>
    <row r="29" spans="1:23" x14ac:dyDescent="0.2">
      <c r="A29" s="8" t="s">
        <v>216</v>
      </c>
      <c r="B29" s="1">
        <v>1.3</v>
      </c>
      <c r="C29" s="1">
        <v>5.0999999999999996</v>
      </c>
      <c r="D29" s="1">
        <v>0.2</v>
      </c>
      <c r="E29" s="1">
        <v>1</v>
      </c>
      <c r="F29" s="1">
        <v>0.8</v>
      </c>
      <c r="G29" s="1">
        <v>0</v>
      </c>
      <c r="H29" s="1">
        <v>0</v>
      </c>
      <c r="I29" s="1">
        <v>0</v>
      </c>
      <c r="J29" s="1">
        <v>3</v>
      </c>
      <c r="K29" s="1">
        <v>0</v>
      </c>
      <c r="L29" s="1">
        <v>0</v>
      </c>
      <c r="M29" s="8" t="s">
        <v>216</v>
      </c>
      <c r="N29" s="1">
        <v>3</v>
      </c>
      <c r="O29" s="1">
        <v>0.1</v>
      </c>
      <c r="P29" s="1">
        <v>0</v>
      </c>
      <c r="Q29" s="1">
        <v>0</v>
      </c>
      <c r="R29" s="1">
        <v>0</v>
      </c>
      <c r="S29" s="1">
        <v>0</v>
      </c>
      <c r="T29" s="1">
        <v>0</v>
      </c>
      <c r="U29" s="1">
        <v>0</v>
      </c>
      <c r="V29" s="1">
        <v>0</v>
      </c>
      <c r="W29" s="1">
        <v>0</v>
      </c>
    </row>
    <row r="31" spans="1:23" x14ac:dyDescent="0.2">
      <c r="A31" s="8" t="s">
        <v>354</v>
      </c>
      <c r="B31" s="1">
        <v>171</v>
      </c>
      <c r="C31" s="1">
        <v>7</v>
      </c>
      <c r="D31" s="1">
        <v>25</v>
      </c>
      <c r="E31" s="1">
        <v>42</v>
      </c>
      <c r="F31" s="1">
        <v>32</v>
      </c>
      <c r="G31" s="1">
        <v>3</v>
      </c>
      <c r="H31" s="1">
        <v>1</v>
      </c>
      <c r="I31" s="1">
        <v>0</v>
      </c>
      <c r="J31" s="1">
        <v>27</v>
      </c>
      <c r="K31" s="1">
        <v>1</v>
      </c>
      <c r="L31" s="1">
        <v>1</v>
      </c>
      <c r="M31" s="8" t="s">
        <v>354</v>
      </c>
      <c r="N31" s="1">
        <v>2</v>
      </c>
      <c r="O31" s="1">
        <v>12</v>
      </c>
      <c r="P31" s="1">
        <v>0</v>
      </c>
      <c r="Q31" s="1">
        <v>0</v>
      </c>
      <c r="R31" s="1">
        <v>1</v>
      </c>
      <c r="S31" s="1">
        <v>7</v>
      </c>
      <c r="T31" s="1">
        <v>6</v>
      </c>
      <c r="U31" s="1">
        <v>0</v>
      </c>
      <c r="V31" s="1">
        <v>0</v>
      </c>
      <c r="W31" s="1">
        <v>4</v>
      </c>
    </row>
    <row r="32" spans="1:23" x14ac:dyDescent="0.2">
      <c r="A32" s="8" t="s">
        <v>220</v>
      </c>
      <c r="B32" s="1">
        <v>133</v>
      </c>
      <c r="C32" s="1">
        <v>2</v>
      </c>
      <c r="D32" s="1">
        <v>21</v>
      </c>
      <c r="E32" s="1">
        <v>35</v>
      </c>
      <c r="F32" s="1">
        <v>24</v>
      </c>
      <c r="G32" s="1">
        <v>0</v>
      </c>
      <c r="H32" s="1">
        <v>1</v>
      </c>
      <c r="I32" s="1">
        <v>0</v>
      </c>
      <c r="J32" s="1">
        <v>23</v>
      </c>
      <c r="K32" s="1">
        <v>1</v>
      </c>
      <c r="L32" s="1">
        <v>0</v>
      </c>
      <c r="M32" s="8" t="s">
        <v>220</v>
      </c>
      <c r="N32" s="1">
        <v>1</v>
      </c>
      <c r="O32" s="1">
        <v>12</v>
      </c>
      <c r="P32" s="1">
        <v>0</v>
      </c>
      <c r="Q32" s="1">
        <v>0</v>
      </c>
      <c r="R32" s="1">
        <v>0</v>
      </c>
      <c r="S32" s="1">
        <v>7</v>
      </c>
      <c r="T32" s="1">
        <v>6</v>
      </c>
      <c r="U32" s="1">
        <v>0</v>
      </c>
      <c r="V32" s="1">
        <v>0</v>
      </c>
      <c r="W32" s="1">
        <v>0</v>
      </c>
    </row>
    <row r="33" spans="1:23" x14ac:dyDescent="0.2">
      <c r="A33" s="8">
        <v>1</v>
      </c>
      <c r="B33" s="1">
        <v>3</v>
      </c>
      <c r="C33" s="1">
        <v>0</v>
      </c>
      <c r="D33" s="1">
        <v>0</v>
      </c>
      <c r="E33" s="1">
        <v>1</v>
      </c>
      <c r="F33" s="1">
        <v>1</v>
      </c>
      <c r="G33" s="1">
        <v>0</v>
      </c>
      <c r="H33" s="1">
        <v>0</v>
      </c>
      <c r="I33" s="1">
        <v>0</v>
      </c>
      <c r="J33" s="1">
        <v>0</v>
      </c>
      <c r="K33" s="1">
        <v>0</v>
      </c>
      <c r="L33" s="1">
        <v>0</v>
      </c>
      <c r="M33" s="8">
        <v>1</v>
      </c>
      <c r="N33" s="1">
        <v>0</v>
      </c>
      <c r="O33" s="1">
        <v>0</v>
      </c>
      <c r="P33" s="1">
        <v>0</v>
      </c>
      <c r="Q33" s="1">
        <v>0</v>
      </c>
      <c r="R33" s="1">
        <v>0</v>
      </c>
      <c r="S33" s="1">
        <v>0</v>
      </c>
      <c r="T33" s="1">
        <v>0</v>
      </c>
      <c r="U33" s="1">
        <v>0</v>
      </c>
      <c r="V33" s="1">
        <v>0</v>
      </c>
      <c r="W33" s="1">
        <v>1</v>
      </c>
    </row>
    <row r="34" spans="1:23" x14ac:dyDescent="0.2">
      <c r="A34" s="8">
        <v>2</v>
      </c>
      <c r="B34" s="1">
        <v>5</v>
      </c>
      <c r="C34" s="1">
        <v>0</v>
      </c>
      <c r="D34" s="1">
        <v>1</v>
      </c>
      <c r="E34" s="1">
        <v>0</v>
      </c>
      <c r="F34" s="1">
        <v>1</v>
      </c>
      <c r="G34" s="1">
        <v>1</v>
      </c>
      <c r="H34" s="1">
        <v>0</v>
      </c>
      <c r="I34" s="1">
        <v>0</v>
      </c>
      <c r="J34" s="1">
        <v>0</v>
      </c>
      <c r="K34" s="1">
        <v>0</v>
      </c>
      <c r="L34" s="1">
        <v>0</v>
      </c>
      <c r="M34" s="8">
        <v>2</v>
      </c>
      <c r="N34" s="1">
        <v>0</v>
      </c>
      <c r="O34" s="1">
        <v>0</v>
      </c>
      <c r="P34" s="1">
        <v>0</v>
      </c>
      <c r="Q34" s="1">
        <v>0</v>
      </c>
      <c r="R34" s="1">
        <v>0</v>
      </c>
      <c r="S34" s="1">
        <v>0</v>
      </c>
      <c r="T34" s="1">
        <v>0</v>
      </c>
      <c r="U34" s="1">
        <v>0</v>
      </c>
      <c r="V34" s="1">
        <v>0</v>
      </c>
      <c r="W34" s="1">
        <v>2</v>
      </c>
    </row>
    <row r="35" spans="1:23" x14ac:dyDescent="0.2">
      <c r="A35" s="8" t="s">
        <v>364</v>
      </c>
      <c r="B35" s="1">
        <v>9</v>
      </c>
      <c r="C35" s="1">
        <v>0</v>
      </c>
      <c r="D35" s="1">
        <v>1</v>
      </c>
      <c r="E35" s="1">
        <v>1</v>
      </c>
      <c r="F35" s="1">
        <v>4</v>
      </c>
      <c r="G35" s="1">
        <v>0</v>
      </c>
      <c r="H35" s="1">
        <v>0</v>
      </c>
      <c r="I35" s="1">
        <v>0</v>
      </c>
      <c r="J35" s="1">
        <v>0</v>
      </c>
      <c r="K35" s="1">
        <v>0</v>
      </c>
      <c r="L35" s="1">
        <v>1</v>
      </c>
      <c r="M35" s="8" t="s">
        <v>364</v>
      </c>
      <c r="N35" s="1">
        <v>1</v>
      </c>
      <c r="O35" s="1">
        <v>0</v>
      </c>
      <c r="P35" s="1">
        <v>0</v>
      </c>
      <c r="Q35" s="1">
        <v>0</v>
      </c>
      <c r="R35" s="1">
        <v>0</v>
      </c>
      <c r="S35" s="1">
        <v>0</v>
      </c>
      <c r="T35" s="1">
        <v>0</v>
      </c>
      <c r="U35" s="1">
        <v>0</v>
      </c>
      <c r="V35" s="1">
        <v>0</v>
      </c>
      <c r="W35" s="1">
        <v>1</v>
      </c>
    </row>
    <row r="36" spans="1:23" x14ac:dyDescent="0.2">
      <c r="A36" s="8" t="s">
        <v>218</v>
      </c>
      <c r="B36" s="1">
        <v>8</v>
      </c>
      <c r="C36" s="1">
        <v>0</v>
      </c>
      <c r="D36" s="1">
        <v>1</v>
      </c>
      <c r="E36" s="1">
        <v>3</v>
      </c>
      <c r="F36" s="1">
        <v>2</v>
      </c>
      <c r="G36" s="1">
        <v>1</v>
      </c>
      <c r="H36" s="1">
        <v>0</v>
      </c>
      <c r="I36" s="1">
        <v>0</v>
      </c>
      <c r="J36" s="1">
        <v>1</v>
      </c>
      <c r="K36" s="1">
        <v>0</v>
      </c>
      <c r="L36" s="1">
        <v>0</v>
      </c>
      <c r="M36" s="8" t="s">
        <v>218</v>
      </c>
      <c r="N36" s="1">
        <v>0</v>
      </c>
      <c r="O36" s="1">
        <v>0</v>
      </c>
      <c r="P36" s="1">
        <v>0</v>
      </c>
      <c r="Q36" s="1">
        <v>0</v>
      </c>
      <c r="R36" s="1">
        <v>0</v>
      </c>
      <c r="S36" s="1">
        <v>0</v>
      </c>
      <c r="T36" s="1">
        <v>0</v>
      </c>
      <c r="U36" s="1">
        <v>0</v>
      </c>
      <c r="V36" s="1">
        <v>0</v>
      </c>
      <c r="W36" s="1">
        <v>0</v>
      </c>
    </row>
    <row r="37" spans="1:23" x14ac:dyDescent="0.2">
      <c r="A37" s="8" t="s">
        <v>217</v>
      </c>
      <c r="B37" s="1">
        <v>13</v>
      </c>
      <c r="C37" s="1">
        <v>5</v>
      </c>
      <c r="D37" s="1">
        <v>1</v>
      </c>
      <c r="E37" s="1">
        <v>2</v>
      </c>
      <c r="F37" s="1">
        <v>0</v>
      </c>
      <c r="G37" s="1">
        <v>1</v>
      </c>
      <c r="H37" s="1">
        <v>0</v>
      </c>
      <c r="I37" s="1">
        <v>0</v>
      </c>
      <c r="J37" s="1">
        <v>3</v>
      </c>
      <c r="K37" s="1">
        <v>0</v>
      </c>
      <c r="L37" s="1">
        <v>0</v>
      </c>
      <c r="M37" s="8" t="s">
        <v>217</v>
      </c>
      <c r="N37" s="1">
        <v>0</v>
      </c>
      <c r="O37" s="1">
        <v>0</v>
      </c>
      <c r="P37" s="1">
        <v>0</v>
      </c>
      <c r="Q37" s="1">
        <v>0</v>
      </c>
      <c r="R37" s="1">
        <v>1</v>
      </c>
      <c r="S37" s="1">
        <v>0</v>
      </c>
      <c r="T37" s="1">
        <v>0</v>
      </c>
      <c r="U37" s="1">
        <v>0</v>
      </c>
      <c r="V37" s="1">
        <v>0</v>
      </c>
      <c r="W37" s="1">
        <v>0</v>
      </c>
    </row>
    <row r="38" spans="1:23" x14ac:dyDescent="0.2">
      <c r="A38" s="8" t="s">
        <v>216</v>
      </c>
      <c r="B38" s="1">
        <v>2.6</v>
      </c>
      <c r="C38" s="1">
        <v>35</v>
      </c>
      <c r="D38" s="1">
        <v>1.2</v>
      </c>
      <c r="E38" s="1">
        <v>1</v>
      </c>
      <c r="F38" s="1">
        <v>0.9</v>
      </c>
      <c r="G38" s="1">
        <v>7.7</v>
      </c>
      <c r="H38" s="1">
        <v>0</v>
      </c>
      <c r="I38" s="1">
        <v>0</v>
      </c>
      <c r="J38" s="1">
        <v>1.8</v>
      </c>
      <c r="K38" s="1">
        <v>0</v>
      </c>
      <c r="L38" s="1">
        <v>3</v>
      </c>
      <c r="M38" s="8" t="s">
        <v>216</v>
      </c>
      <c r="N38" s="1">
        <v>2</v>
      </c>
      <c r="O38" s="1">
        <v>0</v>
      </c>
      <c r="P38" s="1">
        <v>0</v>
      </c>
      <c r="Q38" s="1">
        <v>0</v>
      </c>
      <c r="R38" s="1">
        <v>20</v>
      </c>
      <c r="S38" s="1">
        <v>0</v>
      </c>
      <c r="T38" s="1">
        <v>0</v>
      </c>
      <c r="U38" s="1">
        <v>0</v>
      </c>
      <c r="V38" s="1">
        <v>0</v>
      </c>
      <c r="W38" s="1">
        <v>2</v>
      </c>
    </row>
    <row r="40" spans="1:23" x14ac:dyDescent="0.2">
      <c r="A40" s="8" t="s">
        <v>320</v>
      </c>
      <c r="B40" s="1">
        <v>63</v>
      </c>
      <c r="C40" s="1">
        <v>5</v>
      </c>
      <c r="D40" s="1">
        <v>6</v>
      </c>
      <c r="E40" s="1">
        <v>23</v>
      </c>
      <c r="F40" s="1">
        <v>12</v>
      </c>
      <c r="G40" s="1">
        <v>1</v>
      </c>
      <c r="H40" s="1">
        <v>0</v>
      </c>
      <c r="I40" s="1">
        <v>0</v>
      </c>
      <c r="J40" s="1">
        <v>10</v>
      </c>
      <c r="K40" s="1">
        <v>0</v>
      </c>
      <c r="L40" s="1">
        <v>0</v>
      </c>
      <c r="M40" s="8" t="s">
        <v>320</v>
      </c>
      <c r="N40" s="1">
        <v>0</v>
      </c>
      <c r="O40" s="1">
        <v>5</v>
      </c>
      <c r="P40" s="1">
        <v>0</v>
      </c>
      <c r="Q40" s="1">
        <v>0</v>
      </c>
      <c r="R40" s="1">
        <v>0</v>
      </c>
      <c r="S40" s="1">
        <v>1</v>
      </c>
      <c r="T40" s="1">
        <v>0</v>
      </c>
      <c r="U40" s="1">
        <v>0</v>
      </c>
      <c r="V40" s="1">
        <v>0</v>
      </c>
      <c r="W40" s="1">
        <v>0</v>
      </c>
    </row>
    <row r="41" spans="1:23" x14ac:dyDescent="0.2">
      <c r="A41" s="8" t="s">
        <v>220</v>
      </c>
      <c r="B41" s="1">
        <v>23</v>
      </c>
      <c r="C41" s="1">
        <v>1</v>
      </c>
      <c r="D41" s="1">
        <v>3</v>
      </c>
      <c r="E41" s="1">
        <v>8</v>
      </c>
      <c r="F41" s="1">
        <v>7</v>
      </c>
      <c r="G41" s="1">
        <v>1</v>
      </c>
      <c r="H41" s="1">
        <v>0</v>
      </c>
      <c r="I41" s="1">
        <v>0</v>
      </c>
      <c r="J41" s="1">
        <v>1</v>
      </c>
      <c r="K41" s="1">
        <v>0</v>
      </c>
      <c r="L41" s="1">
        <v>0</v>
      </c>
      <c r="M41" s="8" t="s">
        <v>220</v>
      </c>
      <c r="N41" s="1">
        <v>0</v>
      </c>
      <c r="O41" s="1">
        <v>2</v>
      </c>
      <c r="P41" s="1">
        <v>0</v>
      </c>
      <c r="Q41" s="1">
        <v>0</v>
      </c>
      <c r="R41" s="1">
        <v>0</v>
      </c>
      <c r="S41" s="1">
        <v>0</v>
      </c>
      <c r="T41" s="1">
        <v>0</v>
      </c>
      <c r="U41" s="1">
        <v>0</v>
      </c>
      <c r="V41" s="1">
        <v>0</v>
      </c>
      <c r="W41" s="1">
        <v>0</v>
      </c>
    </row>
    <row r="42" spans="1:23" x14ac:dyDescent="0.2">
      <c r="A42" s="8">
        <v>1</v>
      </c>
      <c r="B42" s="1">
        <v>0</v>
      </c>
      <c r="C42" s="1">
        <v>0</v>
      </c>
      <c r="D42" s="1">
        <v>0</v>
      </c>
      <c r="E42" s="1">
        <v>0</v>
      </c>
      <c r="F42" s="1">
        <v>0</v>
      </c>
      <c r="G42" s="1">
        <v>0</v>
      </c>
      <c r="H42" s="1">
        <v>0</v>
      </c>
      <c r="I42" s="1">
        <v>0</v>
      </c>
      <c r="J42" s="1">
        <v>0</v>
      </c>
      <c r="K42" s="1">
        <v>0</v>
      </c>
      <c r="L42" s="1">
        <v>0</v>
      </c>
      <c r="M42" s="8">
        <v>1</v>
      </c>
      <c r="N42" s="1">
        <v>0</v>
      </c>
      <c r="O42" s="1">
        <v>0</v>
      </c>
      <c r="P42" s="1">
        <v>0</v>
      </c>
      <c r="Q42" s="1">
        <v>0</v>
      </c>
      <c r="R42" s="1">
        <v>0</v>
      </c>
      <c r="S42" s="1">
        <v>0</v>
      </c>
      <c r="T42" s="1">
        <v>0</v>
      </c>
      <c r="U42" s="1">
        <v>0</v>
      </c>
      <c r="V42" s="1">
        <v>0</v>
      </c>
      <c r="W42" s="1">
        <v>0</v>
      </c>
    </row>
    <row r="43" spans="1:23" x14ac:dyDescent="0.2">
      <c r="A43" s="8">
        <v>2</v>
      </c>
      <c r="B43" s="1">
        <v>2</v>
      </c>
      <c r="C43" s="1">
        <v>0</v>
      </c>
      <c r="D43" s="1">
        <v>0</v>
      </c>
      <c r="E43" s="1">
        <v>0</v>
      </c>
      <c r="F43" s="1">
        <v>0</v>
      </c>
      <c r="G43" s="1">
        <v>0</v>
      </c>
      <c r="H43" s="1">
        <v>0</v>
      </c>
      <c r="I43" s="1">
        <v>0</v>
      </c>
      <c r="J43" s="1">
        <v>2</v>
      </c>
      <c r="K43" s="1">
        <v>0</v>
      </c>
      <c r="L43" s="1">
        <v>0</v>
      </c>
      <c r="M43" s="8">
        <v>2</v>
      </c>
      <c r="N43" s="1">
        <v>0</v>
      </c>
      <c r="O43" s="1">
        <v>0</v>
      </c>
      <c r="P43" s="1">
        <v>0</v>
      </c>
      <c r="Q43" s="1">
        <v>0</v>
      </c>
      <c r="R43" s="1">
        <v>0</v>
      </c>
      <c r="S43" s="1">
        <v>0</v>
      </c>
      <c r="T43" s="1">
        <v>0</v>
      </c>
      <c r="U43" s="1">
        <v>0</v>
      </c>
      <c r="V43" s="1">
        <v>0</v>
      </c>
      <c r="W43" s="1">
        <v>0</v>
      </c>
    </row>
    <row r="44" spans="1:23" x14ac:dyDescent="0.2">
      <c r="A44" s="8" t="s">
        <v>364</v>
      </c>
      <c r="B44" s="1">
        <v>6</v>
      </c>
      <c r="C44" s="1">
        <v>0</v>
      </c>
      <c r="D44" s="1">
        <v>1</v>
      </c>
      <c r="E44" s="1">
        <v>3</v>
      </c>
      <c r="F44" s="1">
        <v>0</v>
      </c>
      <c r="G44" s="1">
        <v>0</v>
      </c>
      <c r="H44" s="1">
        <v>0</v>
      </c>
      <c r="I44" s="1">
        <v>0</v>
      </c>
      <c r="J44" s="1">
        <v>1</v>
      </c>
      <c r="K44" s="1">
        <v>0</v>
      </c>
      <c r="L44" s="1">
        <v>0</v>
      </c>
      <c r="M44" s="8" t="s">
        <v>364</v>
      </c>
      <c r="N44" s="1">
        <v>0</v>
      </c>
      <c r="O44" s="1">
        <v>0</v>
      </c>
      <c r="P44" s="1">
        <v>0</v>
      </c>
      <c r="Q44" s="1">
        <v>0</v>
      </c>
      <c r="R44" s="1">
        <v>0</v>
      </c>
      <c r="S44" s="1">
        <v>1</v>
      </c>
      <c r="T44" s="1">
        <v>0</v>
      </c>
      <c r="U44" s="1">
        <v>0</v>
      </c>
      <c r="V44" s="1">
        <v>0</v>
      </c>
      <c r="W44" s="1">
        <v>0</v>
      </c>
    </row>
    <row r="45" spans="1:23" x14ac:dyDescent="0.2">
      <c r="A45" s="8" t="s">
        <v>218</v>
      </c>
      <c r="B45" s="1">
        <v>9</v>
      </c>
      <c r="C45" s="1">
        <v>0</v>
      </c>
      <c r="D45" s="1">
        <v>0</v>
      </c>
      <c r="E45" s="1">
        <v>5</v>
      </c>
      <c r="F45" s="1">
        <v>2</v>
      </c>
      <c r="G45" s="1">
        <v>0</v>
      </c>
      <c r="H45" s="1">
        <v>0</v>
      </c>
      <c r="I45" s="1">
        <v>0</v>
      </c>
      <c r="J45" s="1">
        <v>1</v>
      </c>
      <c r="K45" s="1">
        <v>0</v>
      </c>
      <c r="L45" s="1">
        <v>0</v>
      </c>
      <c r="M45" s="8" t="s">
        <v>218</v>
      </c>
      <c r="N45" s="1">
        <v>0</v>
      </c>
      <c r="O45" s="1">
        <v>1</v>
      </c>
      <c r="P45" s="1">
        <v>0</v>
      </c>
      <c r="Q45" s="1">
        <v>0</v>
      </c>
      <c r="R45" s="1">
        <v>0</v>
      </c>
      <c r="S45" s="1">
        <v>0</v>
      </c>
      <c r="T45" s="1">
        <v>0</v>
      </c>
      <c r="U45" s="1">
        <v>0</v>
      </c>
      <c r="V45" s="1">
        <v>0</v>
      </c>
      <c r="W45" s="1">
        <v>0</v>
      </c>
    </row>
    <row r="46" spans="1:23" x14ac:dyDescent="0.2">
      <c r="A46" s="8" t="s">
        <v>217</v>
      </c>
      <c r="B46" s="1">
        <v>23</v>
      </c>
      <c r="C46" s="1">
        <v>4</v>
      </c>
      <c r="D46" s="1">
        <v>2</v>
      </c>
      <c r="E46" s="1">
        <v>7</v>
      </c>
      <c r="F46" s="1">
        <v>3</v>
      </c>
      <c r="G46" s="1">
        <v>0</v>
      </c>
      <c r="H46" s="1">
        <v>0</v>
      </c>
      <c r="I46" s="1">
        <v>0</v>
      </c>
      <c r="J46" s="1">
        <v>5</v>
      </c>
      <c r="K46" s="1">
        <v>0</v>
      </c>
      <c r="L46" s="1">
        <v>0</v>
      </c>
      <c r="M46" s="8" t="s">
        <v>217</v>
      </c>
      <c r="N46" s="1">
        <v>0</v>
      </c>
      <c r="O46" s="1">
        <v>2</v>
      </c>
      <c r="P46" s="1">
        <v>0</v>
      </c>
      <c r="Q46" s="1">
        <v>0</v>
      </c>
      <c r="R46" s="1">
        <v>0</v>
      </c>
      <c r="S46" s="1">
        <v>0</v>
      </c>
      <c r="T46" s="1">
        <v>0</v>
      </c>
      <c r="U46" s="1">
        <v>0</v>
      </c>
      <c r="V46" s="1">
        <v>0</v>
      </c>
      <c r="W46" s="1">
        <v>0</v>
      </c>
    </row>
    <row r="47" spans="1:23" x14ac:dyDescent="0.2">
      <c r="A47" s="8" t="s">
        <v>216</v>
      </c>
      <c r="B47" s="1">
        <v>8.5</v>
      </c>
      <c r="C47" s="1">
        <v>29</v>
      </c>
      <c r="D47" s="1">
        <v>9</v>
      </c>
      <c r="E47" s="1">
        <v>6.7</v>
      </c>
      <c r="F47" s="1">
        <v>4.4000000000000004</v>
      </c>
      <c r="G47" s="1">
        <v>0</v>
      </c>
      <c r="H47" s="1">
        <v>0</v>
      </c>
      <c r="I47" s="1">
        <v>0</v>
      </c>
      <c r="J47" s="1">
        <v>10</v>
      </c>
      <c r="K47" s="1">
        <v>0</v>
      </c>
      <c r="L47" s="1">
        <v>0</v>
      </c>
      <c r="M47" s="8" t="s">
        <v>216</v>
      </c>
      <c r="N47" s="1">
        <v>0</v>
      </c>
      <c r="O47" s="1">
        <v>5</v>
      </c>
      <c r="P47" s="1">
        <v>0</v>
      </c>
      <c r="Q47" s="1">
        <v>0</v>
      </c>
      <c r="R47" s="1">
        <v>0</v>
      </c>
      <c r="S47" s="1">
        <v>3</v>
      </c>
      <c r="T47" s="1">
        <v>0</v>
      </c>
      <c r="U47" s="1">
        <v>0</v>
      </c>
      <c r="V47" s="1">
        <v>0</v>
      </c>
      <c r="W47" s="1">
        <v>0</v>
      </c>
    </row>
    <row r="49" spans="1:23" x14ac:dyDescent="0.2">
      <c r="A49" s="8" t="s">
        <v>321</v>
      </c>
      <c r="B49" s="1">
        <v>1</v>
      </c>
      <c r="C49" s="1">
        <v>0</v>
      </c>
      <c r="D49" s="1">
        <v>1</v>
      </c>
      <c r="E49" s="1">
        <v>0</v>
      </c>
      <c r="F49" s="1">
        <v>0</v>
      </c>
      <c r="G49" s="1">
        <v>0</v>
      </c>
      <c r="H49" s="1">
        <v>0</v>
      </c>
      <c r="I49" s="1">
        <v>0</v>
      </c>
      <c r="J49" s="1">
        <v>0</v>
      </c>
      <c r="K49" s="1">
        <v>0</v>
      </c>
      <c r="L49" s="1">
        <v>0</v>
      </c>
      <c r="M49" s="8" t="s">
        <v>321</v>
      </c>
      <c r="N49" s="1">
        <v>0</v>
      </c>
      <c r="O49" s="1">
        <v>0</v>
      </c>
      <c r="P49" s="1">
        <v>0</v>
      </c>
      <c r="Q49" s="1">
        <v>0</v>
      </c>
      <c r="R49" s="1">
        <v>0</v>
      </c>
      <c r="S49" s="1">
        <v>0</v>
      </c>
      <c r="T49" s="1">
        <v>0</v>
      </c>
      <c r="U49" s="1">
        <v>0</v>
      </c>
      <c r="V49" s="1">
        <v>0</v>
      </c>
      <c r="W49" s="1">
        <v>0</v>
      </c>
    </row>
    <row r="50" spans="1:23" x14ac:dyDescent="0.2">
      <c r="A50" s="8" t="s">
        <v>220</v>
      </c>
      <c r="B50" s="1">
        <v>1</v>
      </c>
      <c r="C50" s="1">
        <v>0</v>
      </c>
      <c r="D50" s="1">
        <v>1</v>
      </c>
      <c r="E50" s="1">
        <v>0</v>
      </c>
      <c r="F50" s="1">
        <v>0</v>
      </c>
      <c r="G50" s="1">
        <v>0</v>
      </c>
      <c r="H50" s="1">
        <v>0</v>
      </c>
      <c r="I50" s="1">
        <v>0</v>
      </c>
      <c r="J50" s="1">
        <v>0</v>
      </c>
      <c r="K50" s="1">
        <v>0</v>
      </c>
      <c r="L50" s="1">
        <v>0</v>
      </c>
      <c r="M50" s="8" t="s">
        <v>220</v>
      </c>
      <c r="N50" s="1">
        <v>0</v>
      </c>
      <c r="O50" s="1">
        <v>0</v>
      </c>
      <c r="P50" s="1">
        <v>0</v>
      </c>
      <c r="Q50" s="1">
        <v>0</v>
      </c>
      <c r="R50" s="1">
        <v>0</v>
      </c>
      <c r="S50" s="1">
        <v>0</v>
      </c>
      <c r="T50" s="1">
        <v>0</v>
      </c>
      <c r="U50" s="1">
        <v>0</v>
      </c>
      <c r="V50" s="1">
        <v>0</v>
      </c>
      <c r="W50" s="1">
        <v>0</v>
      </c>
    </row>
    <row r="51" spans="1:23" x14ac:dyDescent="0.2">
      <c r="A51" s="8">
        <v>1</v>
      </c>
      <c r="B51" s="1">
        <v>0</v>
      </c>
      <c r="C51" s="1">
        <v>0</v>
      </c>
      <c r="D51" s="1">
        <v>0</v>
      </c>
      <c r="E51" s="1">
        <v>0</v>
      </c>
      <c r="F51" s="1">
        <v>0</v>
      </c>
      <c r="G51" s="1">
        <v>0</v>
      </c>
      <c r="H51" s="1">
        <v>0</v>
      </c>
      <c r="I51" s="1">
        <v>0</v>
      </c>
      <c r="J51" s="1">
        <v>0</v>
      </c>
      <c r="K51" s="1">
        <v>0</v>
      </c>
      <c r="L51" s="1">
        <v>0</v>
      </c>
      <c r="M51" s="8">
        <v>1</v>
      </c>
      <c r="N51" s="1">
        <v>0</v>
      </c>
      <c r="O51" s="1">
        <v>0</v>
      </c>
      <c r="P51" s="1">
        <v>0</v>
      </c>
      <c r="Q51" s="1">
        <v>0</v>
      </c>
      <c r="R51" s="1">
        <v>0</v>
      </c>
      <c r="S51" s="1">
        <v>0</v>
      </c>
      <c r="T51" s="1">
        <v>0</v>
      </c>
      <c r="U51" s="1">
        <v>0</v>
      </c>
      <c r="V51" s="1">
        <v>0</v>
      </c>
      <c r="W51" s="1">
        <v>0</v>
      </c>
    </row>
    <row r="52" spans="1:23" x14ac:dyDescent="0.2">
      <c r="A52" s="8">
        <v>2</v>
      </c>
      <c r="B52" s="1">
        <v>0</v>
      </c>
      <c r="C52" s="1">
        <v>0</v>
      </c>
      <c r="D52" s="1">
        <v>0</v>
      </c>
      <c r="E52" s="1">
        <v>0</v>
      </c>
      <c r="F52" s="1">
        <v>0</v>
      </c>
      <c r="G52" s="1">
        <v>0</v>
      </c>
      <c r="H52" s="1">
        <v>0</v>
      </c>
      <c r="I52" s="1">
        <v>0</v>
      </c>
      <c r="J52" s="1">
        <v>0</v>
      </c>
      <c r="K52" s="1">
        <v>0</v>
      </c>
      <c r="L52" s="1">
        <v>0</v>
      </c>
      <c r="M52" s="8">
        <v>2</v>
      </c>
      <c r="N52" s="1">
        <v>0</v>
      </c>
      <c r="O52" s="1">
        <v>0</v>
      </c>
      <c r="P52" s="1">
        <v>0</v>
      </c>
      <c r="Q52" s="1">
        <v>0</v>
      </c>
      <c r="R52" s="1">
        <v>0</v>
      </c>
      <c r="S52" s="1">
        <v>0</v>
      </c>
      <c r="T52" s="1">
        <v>0</v>
      </c>
      <c r="U52" s="1">
        <v>0</v>
      </c>
      <c r="V52" s="1">
        <v>0</v>
      </c>
      <c r="W52" s="1">
        <v>0</v>
      </c>
    </row>
    <row r="53" spans="1:23" x14ac:dyDescent="0.2">
      <c r="A53" s="8" t="s">
        <v>364</v>
      </c>
      <c r="B53" s="1">
        <v>0</v>
      </c>
      <c r="C53" s="1">
        <v>0</v>
      </c>
      <c r="D53" s="1">
        <v>0</v>
      </c>
      <c r="E53" s="1">
        <v>0</v>
      </c>
      <c r="F53" s="1">
        <v>0</v>
      </c>
      <c r="G53" s="1">
        <v>0</v>
      </c>
      <c r="H53" s="1">
        <v>0</v>
      </c>
      <c r="I53" s="1">
        <v>0</v>
      </c>
      <c r="J53" s="1">
        <v>0</v>
      </c>
      <c r="K53" s="1">
        <v>0</v>
      </c>
      <c r="L53" s="1">
        <v>0</v>
      </c>
      <c r="M53" s="8" t="s">
        <v>364</v>
      </c>
      <c r="N53" s="1">
        <v>0</v>
      </c>
      <c r="O53" s="1">
        <v>0</v>
      </c>
      <c r="P53" s="1">
        <v>0</v>
      </c>
      <c r="Q53" s="1">
        <v>0</v>
      </c>
      <c r="R53" s="1">
        <v>0</v>
      </c>
      <c r="S53" s="1">
        <v>0</v>
      </c>
      <c r="T53" s="1">
        <v>0</v>
      </c>
      <c r="U53" s="1">
        <v>0</v>
      </c>
      <c r="V53" s="1">
        <v>0</v>
      </c>
      <c r="W53" s="1">
        <v>0</v>
      </c>
    </row>
    <row r="54" spans="1:23" x14ac:dyDescent="0.2">
      <c r="A54" s="8" t="s">
        <v>218</v>
      </c>
      <c r="B54" s="1">
        <v>0</v>
      </c>
      <c r="C54" s="1">
        <v>0</v>
      </c>
      <c r="D54" s="1">
        <v>0</v>
      </c>
      <c r="E54" s="1">
        <v>0</v>
      </c>
      <c r="F54" s="1">
        <v>0</v>
      </c>
      <c r="G54" s="1">
        <v>0</v>
      </c>
      <c r="H54" s="1">
        <v>0</v>
      </c>
      <c r="I54" s="1">
        <v>0</v>
      </c>
      <c r="J54" s="1">
        <v>0</v>
      </c>
      <c r="K54" s="1">
        <v>0</v>
      </c>
      <c r="L54" s="1">
        <v>0</v>
      </c>
      <c r="M54" s="8" t="s">
        <v>218</v>
      </c>
      <c r="N54" s="1">
        <v>0</v>
      </c>
      <c r="O54" s="1">
        <v>0</v>
      </c>
      <c r="P54" s="1">
        <v>0</v>
      </c>
      <c r="Q54" s="1">
        <v>0</v>
      </c>
      <c r="R54" s="1">
        <v>0</v>
      </c>
      <c r="S54" s="1">
        <v>0</v>
      </c>
      <c r="T54" s="1">
        <v>0</v>
      </c>
      <c r="U54" s="1">
        <v>0</v>
      </c>
      <c r="V54" s="1">
        <v>0</v>
      </c>
      <c r="W54" s="1">
        <v>0</v>
      </c>
    </row>
    <row r="55" spans="1:23" x14ac:dyDescent="0.2">
      <c r="A55" s="8" t="s">
        <v>217</v>
      </c>
      <c r="B55" s="1">
        <v>0</v>
      </c>
      <c r="C55" s="1">
        <v>0</v>
      </c>
      <c r="D55" s="1">
        <v>0</v>
      </c>
      <c r="E55" s="1">
        <v>0</v>
      </c>
      <c r="F55" s="1">
        <v>0</v>
      </c>
      <c r="G55" s="1">
        <v>0</v>
      </c>
      <c r="H55" s="1">
        <v>0</v>
      </c>
      <c r="I55" s="1">
        <v>0</v>
      </c>
      <c r="J55" s="1">
        <v>0</v>
      </c>
      <c r="K55" s="1">
        <v>0</v>
      </c>
      <c r="L55" s="1">
        <v>0</v>
      </c>
      <c r="M55" s="8" t="s">
        <v>217</v>
      </c>
      <c r="N55" s="1">
        <v>0</v>
      </c>
      <c r="O55" s="1">
        <v>0</v>
      </c>
      <c r="P55" s="1">
        <v>0</v>
      </c>
      <c r="Q55" s="1">
        <v>0</v>
      </c>
      <c r="R55" s="1">
        <v>0</v>
      </c>
      <c r="S55" s="1">
        <v>0</v>
      </c>
      <c r="T55" s="1">
        <v>0</v>
      </c>
      <c r="U55" s="1">
        <v>0</v>
      </c>
      <c r="V55" s="1">
        <v>0</v>
      </c>
      <c r="W55" s="1">
        <v>0</v>
      </c>
    </row>
    <row r="56" spans="1:23" x14ac:dyDescent="0.2">
      <c r="A56" s="8" t="s">
        <v>216</v>
      </c>
      <c r="B56" s="1">
        <v>0</v>
      </c>
      <c r="C56" s="1">
        <v>0</v>
      </c>
      <c r="D56" s="1">
        <v>0</v>
      </c>
      <c r="E56" s="1">
        <v>0</v>
      </c>
      <c r="F56" s="1">
        <v>0</v>
      </c>
      <c r="G56" s="1">
        <v>0</v>
      </c>
      <c r="H56" s="1">
        <v>0</v>
      </c>
      <c r="I56" s="1">
        <v>0</v>
      </c>
      <c r="J56" s="1">
        <v>0</v>
      </c>
      <c r="K56" s="1">
        <v>0</v>
      </c>
      <c r="L56" s="1">
        <v>0</v>
      </c>
      <c r="M56" s="8" t="s">
        <v>216</v>
      </c>
      <c r="N56" s="1">
        <v>0</v>
      </c>
      <c r="O56" s="1">
        <v>0</v>
      </c>
      <c r="P56" s="1">
        <v>0</v>
      </c>
      <c r="Q56" s="1">
        <v>0</v>
      </c>
      <c r="R56" s="1">
        <v>0</v>
      </c>
      <c r="S56" s="1">
        <v>0</v>
      </c>
      <c r="T56" s="1">
        <v>0</v>
      </c>
      <c r="U56" s="1">
        <v>0</v>
      </c>
      <c r="V56" s="1">
        <v>0</v>
      </c>
      <c r="W56" s="1">
        <v>0</v>
      </c>
    </row>
    <row r="58" spans="1:23" x14ac:dyDescent="0.2">
      <c r="A58" s="8" t="s">
        <v>322</v>
      </c>
      <c r="B58" s="1">
        <v>77</v>
      </c>
      <c r="C58" s="1">
        <v>2</v>
      </c>
      <c r="D58" s="1">
        <v>4</v>
      </c>
      <c r="E58" s="1">
        <v>31</v>
      </c>
      <c r="F58" s="1">
        <v>13</v>
      </c>
      <c r="G58" s="1">
        <v>1</v>
      </c>
      <c r="H58" s="1">
        <v>0</v>
      </c>
      <c r="I58" s="1">
        <v>0</v>
      </c>
      <c r="J58" s="1">
        <v>4</v>
      </c>
      <c r="K58" s="1">
        <v>0</v>
      </c>
      <c r="L58" s="1">
        <v>0</v>
      </c>
      <c r="M58" s="8" t="s">
        <v>322</v>
      </c>
      <c r="N58" s="1">
        <v>1</v>
      </c>
      <c r="O58" s="1">
        <v>11</v>
      </c>
      <c r="P58" s="1">
        <v>0</v>
      </c>
      <c r="Q58" s="1">
        <v>0</v>
      </c>
      <c r="R58" s="1">
        <v>1</v>
      </c>
      <c r="S58" s="1">
        <v>9</v>
      </c>
      <c r="T58" s="1">
        <v>0</v>
      </c>
      <c r="U58" s="1">
        <v>0</v>
      </c>
      <c r="V58" s="1">
        <v>0</v>
      </c>
      <c r="W58" s="1">
        <v>0</v>
      </c>
    </row>
    <row r="59" spans="1:23" x14ac:dyDescent="0.2">
      <c r="A59" s="8" t="s">
        <v>220</v>
      </c>
      <c r="B59" s="1">
        <v>59</v>
      </c>
      <c r="C59" s="1">
        <v>1</v>
      </c>
      <c r="D59" s="1">
        <v>4</v>
      </c>
      <c r="E59" s="1">
        <v>23</v>
      </c>
      <c r="F59" s="1">
        <v>6</v>
      </c>
      <c r="G59" s="1">
        <v>1</v>
      </c>
      <c r="H59" s="1">
        <v>0</v>
      </c>
      <c r="I59" s="1">
        <v>0</v>
      </c>
      <c r="J59" s="1">
        <v>3</v>
      </c>
      <c r="K59" s="1">
        <v>0</v>
      </c>
      <c r="L59" s="1">
        <v>0</v>
      </c>
      <c r="M59" s="8" t="s">
        <v>220</v>
      </c>
      <c r="N59" s="1">
        <v>1</v>
      </c>
      <c r="O59" s="1">
        <v>10</v>
      </c>
      <c r="P59" s="1">
        <v>0</v>
      </c>
      <c r="Q59" s="1">
        <v>0</v>
      </c>
      <c r="R59" s="1">
        <v>1</v>
      </c>
      <c r="S59" s="1">
        <v>9</v>
      </c>
      <c r="T59" s="1">
        <v>0</v>
      </c>
      <c r="U59" s="1">
        <v>0</v>
      </c>
      <c r="V59" s="1">
        <v>0</v>
      </c>
      <c r="W59" s="1">
        <v>0</v>
      </c>
    </row>
    <row r="60" spans="1:23" x14ac:dyDescent="0.2">
      <c r="A60" s="8">
        <v>1</v>
      </c>
      <c r="B60" s="1">
        <v>3</v>
      </c>
      <c r="C60" s="1">
        <v>0</v>
      </c>
      <c r="D60" s="1">
        <v>0</v>
      </c>
      <c r="E60" s="1">
        <v>1</v>
      </c>
      <c r="F60" s="1">
        <v>1</v>
      </c>
      <c r="G60" s="1">
        <v>0</v>
      </c>
      <c r="H60" s="1">
        <v>0</v>
      </c>
      <c r="I60" s="1">
        <v>0</v>
      </c>
      <c r="J60" s="1">
        <v>0</v>
      </c>
      <c r="K60" s="1">
        <v>0</v>
      </c>
      <c r="L60" s="1">
        <v>0</v>
      </c>
      <c r="M60" s="8">
        <v>1</v>
      </c>
      <c r="N60" s="1">
        <v>0</v>
      </c>
      <c r="O60" s="1">
        <v>1</v>
      </c>
      <c r="P60" s="1">
        <v>0</v>
      </c>
      <c r="Q60" s="1">
        <v>0</v>
      </c>
      <c r="R60" s="1">
        <v>0</v>
      </c>
      <c r="S60" s="1">
        <v>0</v>
      </c>
      <c r="T60" s="1">
        <v>0</v>
      </c>
      <c r="U60" s="1">
        <v>0</v>
      </c>
      <c r="V60" s="1">
        <v>0</v>
      </c>
      <c r="W60" s="1">
        <v>0</v>
      </c>
    </row>
    <row r="61" spans="1:23" x14ac:dyDescent="0.2">
      <c r="A61" s="8">
        <v>2</v>
      </c>
      <c r="B61" s="1">
        <v>1</v>
      </c>
      <c r="C61" s="1">
        <v>0</v>
      </c>
      <c r="D61" s="1">
        <v>0</v>
      </c>
      <c r="E61" s="1">
        <v>0</v>
      </c>
      <c r="F61" s="1">
        <v>1</v>
      </c>
      <c r="G61" s="1">
        <v>0</v>
      </c>
      <c r="H61" s="1">
        <v>0</v>
      </c>
      <c r="I61" s="1">
        <v>0</v>
      </c>
      <c r="J61" s="1">
        <v>0</v>
      </c>
      <c r="K61" s="1">
        <v>0</v>
      </c>
      <c r="L61" s="1">
        <v>0</v>
      </c>
      <c r="M61" s="8">
        <v>2</v>
      </c>
      <c r="N61" s="1">
        <v>0</v>
      </c>
      <c r="O61" s="1">
        <v>0</v>
      </c>
      <c r="P61" s="1">
        <v>0</v>
      </c>
      <c r="Q61" s="1">
        <v>0</v>
      </c>
      <c r="R61" s="1">
        <v>0</v>
      </c>
      <c r="S61" s="1">
        <v>0</v>
      </c>
      <c r="T61" s="1">
        <v>0</v>
      </c>
      <c r="U61" s="1">
        <v>0</v>
      </c>
      <c r="V61" s="1">
        <v>0</v>
      </c>
      <c r="W61" s="1">
        <v>0</v>
      </c>
    </row>
    <row r="62" spans="1:23" x14ac:dyDescent="0.2">
      <c r="A62" s="8" t="s">
        <v>364</v>
      </c>
      <c r="B62" s="1">
        <v>10</v>
      </c>
      <c r="C62" s="1">
        <v>1</v>
      </c>
      <c r="D62" s="1">
        <v>0</v>
      </c>
      <c r="E62" s="1">
        <v>7</v>
      </c>
      <c r="F62" s="1">
        <v>2</v>
      </c>
      <c r="G62" s="1">
        <v>0</v>
      </c>
      <c r="H62" s="1">
        <v>0</v>
      </c>
      <c r="I62" s="1">
        <v>0</v>
      </c>
      <c r="J62" s="1">
        <v>0</v>
      </c>
      <c r="K62" s="1">
        <v>0</v>
      </c>
      <c r="L62" s="1">
        <v>0</v>
      </c>
      <c r="M62" s="8" t="s">
        <v>364</v>
      </c>
      <c r="N62" s="1">
        <v>0</v>
      </c>
      <c r="O62" s="1">
        <v>0</v>
      </c>
      <c r="P62" s="1">
        <v>0</v>
      </c>
      <c r="Q62" s="1">
        <v>0</v>
      </c>
      <c r="R62" s="1">
        <v>0</v>
      </c>
      <c r="S62" s="1">
        <v>0</v>
      </c>
      <c r="T62" s="1">
        <v>0</v>
      </c>
      <c r="U62" s="1">
        <v>0</v>
      </c>
      <c r="V62" s="1">
        <v>0</v>
      </c>
      <c r="W62" s="1">
        <v>0</v>
      </c>
    </row>
    <row r="63" spans="1:23" x14ac:dyDescent="0.2">
      <c r="A63" s="8" t="s">
        <v>218</v>
      </c>
      <c r="B63" s="1">
        <v>2</v>
      </c>
      <c r="C63" s="1">
        <v>0</v>
      </c>
      <c r="D63" s="1">
        <v>0</v>
      </c>
      <c r="E63" s="1">
        <v>0</v>
      </c>
      <c r="F63" s="1">
        <v>2</v>
      </c>
      <c r="G63" s="1">
        <v>0</v>
      </c>
      <c r="H63" s="1">
        <v>0</v>
      </c>
      <c r="I63" s="1">
        <v>0</v>
      </c>
      <c r="J63" s="1">
        <v>0</v>
      </c>
      <c r="K63" s="1">
        <v>0</v>
      </c>
      <c r="L63" s="1">
        <v>0</v>
      </c>
      <c r="M63" s="8" t="s">
        <v>218</v>
      </c>
      <c r="N63" s="1">
        <v>0</v>
      </c>
      <c r="O63" s="1">
        <v>0</v>
      </c>
      <c r="P63" s="1">
        <v>0</v>
      </c>
      <c r="Q63" s="1">
        <v>0</v>
      </c>
      <c r="R63" s="1">
        <v>0</v>
      </c>
      <c r="S63" s="1">
        <v>0</v>
      </c>
      <c r="T63" s="1">
        <v>0</v>
      </c>
      <c r="U63" s="1">
        <v>0</v>
      </c>
      <c r="V63" s="1">
        <v>0</v>
      </c>
      <c r="W63" s="1">
        <v>0</v>
      </c>
    </row>
    <row r="64" spans="1:23" x14ac:dyDescent="0.2">
      <c r="A64" s="8" t="s">
        <v>217</v>
      </c>
      <c r="B64" s="1">
        <v>2</v>
      </c>
      <c r="C64" s="1">
        <v>0</v>
      </c>
      <c r="D64" s="1">
        <v>0</v>
      </c>
      <c r="E64" s="1">
        <v>0</v>
      </c>
      <c r="F64" s="1">
        <v>1</v>
      </c>
      <c r="G64" s="1">
        <v>0</v>
      </c>
      <c r="H64" s="1">
        <v>0</v>
      </c>
      <c r="I64" s="1">
        <v>0</v>
      </c>
      <c r="J64" s="1">
        <v>1</v>
      </c>
      <c r="K64" s="1">
        <v>0</v>
      </c>
      <c r="L64" s="1">
        <v>0</v>
      </c>
      <c r="M64" s="8" t="s">
        <v>217</v>
      </c>
      <c r="N64" s="1">
        <v>0</v>
      </c>
      <c r="O64" s="1">
        <v>0</v>
      </c>
      <c r="P64" s="1">
        <v>0</v>
      </c>
      <c r="Q64" s="1">
        <v>0</v>
      </c>
      <c r="R64" s="1">
        <v>0</v>
      </c>
      <c r="S64" s="1">
        <v>0</v>
      </c>
      <c r="T64" s="1">
        <v>0</v>
      </c>
      <c r="U64" s="1">
        <v>0</v>
      </c>
      <c r="V64" s="1">
        <v>0</v>
      </c>
      <c r="W64" s="1">
        <v>0</v>
      </c>
    </row>
    <row r="65" spans="1:23" x14ac:dyDescent="0.2">
      <c r="A65" s="8" t="s">
        <v>216</v>
      </c>
      <c r="B65" s="1">
        <v>1.2</v>
      </c>
      <c r="C65" s="1">
        <v>2</v>
      </c>
      <c r="D65" s="1">
        <v>0</v>
      </c>
      <c r="E65" s="1">
        <v>0.8</v>
      </c>
      <c r="F65" s="1">
        <v>2.6</v>
      </c>
      <c r="G65" s="1">
        <v>0</v>
      </c>
      <c r="H65" s="1">
        <v>0</v>
      </c>
      <c r="I65" s="1">
        <v>0</v>
      </c>
      <c r="J65" s="1">
        <v>7.5</v>
      </c>
      <c r="K65" s="1">
        <v>0</v>
      </c>
      <c r="L65" s="1">
        <v>0</v>
      </c>
      <c r="M65" s="8" t="s">
        <v>216</v>
      </c>
      <c r="N65" s="1">
        <v>0</v>
      </c>
      <c r="O65" s="1">
        <v>0.1</v>
      </c>
      <c r="P65" s="1">
        <v>0</v>
      </c>
      <c r="Q65" s="1">
        <v>0</v>
      </c>
      <c r="R65" s="1">
        <v>0</v>
      </c>
      <c r="S65" s="1">
        <v>0</v>
      </c>
      <c r="T65" s="1">
        <v>0</v>
      </c>
      <c r="U65" s="1">
        <v>0</v>
      </c>
      <c r="V65" s="1">
        <v>0</v>
      </c>
      <c r="W65" s="1">
        <v>0</v>
      </c>
    </row>
    <row r="67" spans="1:23" x14ac:dyDescent="0.2">
      <c r="A67" s="8" t="s">
        <v>323</v>
      </c>
      <c r="B67" s="1">
        <v>3</v>
      </c>
      <c r="C67" s="1">
        <v>1</v>
      </c>
      <c r="D67" s="1">
        <v>0</v>
      </c>
      <c r="E67" s="1">
        <v>2</v>
      </c>
      <c r="F67" s="1">
        <v>0</v>
      </c>
      <c r="G67" s="1">
        <v>0</v>
      </c>
      <c r="H67" s="1">
        <v>0</v>
      </c>
      <c r="I67" s="1">
        <v>0</v>
      </c>
      <c r="J67" s="1">
        <v>0</v>
      </c>
      <c r="K67" s="1">
        <v>0</v>
      </c>
      <c r="L67" s="1">
        <v>0</v>
      </c>
      <c r="M67" s="8" t="s">
        <v>323</v>
      </c>
      <c r="N67" s="1">
        <v>0</v>
      </c>
      <c r="O67" s="1">
        <v>0</v>
      </c>
      <c r="P67" s="1">
        <v>0</v>
      </c>
      <c r="Q67" s="1">
        <v>0</v>
      </c>
      <c r="R67" s="1">
        <v>0</v>
      </c>
      <c r="S67" s="1">
        <v>0</v>
      </c>
      <c r="T67" s="1">
        <v>0</v>
      </c>
      <c r="U67" s="1">
        <v>0</v>
      </c>
      <c r="V67" s="1">
        <v>0</v>
      </c>
      <c r="W67" s="1">
        <v>0</v>
      </c>
    </row>
    <row r="68" spans="1:23" x14ac:dyDescent="0.2">
      <c r="A68" s="8" t="s">
        <v>220</v>
      </c>
      <c r="B68" s="1">
        <v>3</v>
      </c>
      <c r="C68" s="1">
        <v>1</v>
      </c>
      <c r="D68" s="1">
        <v>0</v>
      </c>
      <c r="E68" s="1">
        <v>2</v>
      </c>
      <c r="F68" s="1">
        <v>0</v>
      </c>
      <c r="G68" s="1">
        <v>0</v>
      </c>
      <c r="H68" s="1">
        <v>0</v>
      </c>
      <c r="I68" s="1">
        <v>0</v>
      </c>
      <c r="J68" s="1">
        <v>0</v>
      </c>
      <c r="K68" s="1">
        <v>0</v>
      </c>
      <c r="L68" s="1">
        <v>0</v>
      </c>
      <c r="M68" s="8" t="s">
        <v>220</v>
      </c>
      <c r="N68" s="1">
        <v>0</v>
      </c>
      <c r="O68" s="1">
        <v>0</v>
      </c>
      <c r="P68" s="1">
        <v>0</v>
      </c>
      <c r="Q68" s="1">
        <v>0</v>
      </c>
      <c r="R68" s="1">
        <v>0</v>
      </c>
      <c r="S68" s="1">
        <v>0</v>
      </c>
      <c r="T68" s="1">
        <v>0</v>
      </c>
      <c r="U68" s="1">
        <v>0</v>
      </c>
      <c r="V68" s="1">
        <v>0</v>
      </c>
      <c r="W68" s="1">
        <v>0</v>
      </c>
    </row>
    <row r="69" spans="1:23" x14ac:dyDescent="0.2">
      <c r="A69" s="8">
        <v>1</v>
      </c>
      <c r="B69" s="1">
        <v>0</v>
      </c>
      <c r="C69" s="1">
        <v>0</v>
      </c>
      <c r="D69" s="1">
        <v>0</v>
      </c>
      <c r="E69" s="1">
        <v>0</v>
      </c>
      <c r="F69" s="1">
        <v>0</v>
      </c>
      <c r="G69" s="1">
        <v>0</v>
      </c>
      <c r="H69" s="1">
        <v>0</v>
      </c>
      <c r="I69" s="1">
        <v>0</v>
      </c>
      <c r="J69" s="1">
        <v>0</v>
      </c>
      <c r="K69" s="1">
        <v>0</v>
      </c>
      <c r="L69" s="1">
        <v>0</v>
      </c>
      <c r="M69" s="8">
        <v>1</v>
      </c>
      <c r="N69" s="1">
        <v>0</v>
      </c>
      <c r="O69" s="1">
        <v>0</v>
      </c>
      <c r="P69" s="1">
        <v>0</v>
      </c>
      <c r="Q69" s="1">
        <v>0</v>
      </c>
      <c r="R69" s="1">
        <v>0</v>
      </c>
      <c r="S69" s="1">
        <v>0</v>
      </c>
      <c r="T69" s="1">
        <v>0</v>
      </c>
      <c r="U69" s="1">
        <v>0</v>
      </c>
      <c r="V69" s="1">
        <v>0</v>
      </c>
      <c r="W69" s="1">
        <v>0</v>
      </c>
    </row>
    <row r="70" spans="1:23" x14ac:dyDescent="0.2">
      <c r="A70" s="8">
        <v>2</v>
      </c>
      <c r="B70" s="1">
        <v>0</v>
      </c>
      <c r="C70" s="1">
        <v>0</v>
      </c>
      <c r="D70" s="1">
        <v>0</v>
      </c>
      <c r="E70" s="1">
        <v>0</v>
      </c>
      <c r="F70" s="1">
        <v>0</v>
      </c>
      <c r="G70" s="1">
        <v>0</v>
      </c>
      <c r="H70" s="1">
        <v>0</v>
      </c>
      <c r="I70" s="1">
        <v>0</v>
      </c>
      <c r="J70" s="1">
        <v>0</v>
      </c>
      <c r="K70" s="1">
        <v>0</v>
      </c>
      <c r="L70" s="1">
        <v>0</v>
      </c>
      <c r="M70" s="8">
        <v>2</v>
      </c>
      <c r="N70" s="1">
        <v>0</v>
      </c>
      <c r="O70" s="1">
        <v>0</v>
      </c>
      <c r="P70" s="1">
        <v>0</v>
      </c>
      <c r="Q70" s="1">
        <v>0</v>
      </c>
      <c r="R70" s="1">
        <v>0</v>
      </c>
      <c r="S70" s="1">
        <v>0</v>
      </c>
      <c r="T70" s="1">
        <v>0</v>
      </c>
      <c r="U70" s="1">
        <v>0</v>
      </c>
      <c r="V70" s="1">
        <v>0</v>
      </c>
      <c r="W70" s="1">
        <v>0</v>
      </c>
    </row>
    <row r="71" spans="1:23" x14ac:dyDescent="0.2">
      <c r="A71" s="8" t="s">
        <v>364</v>
      </c>
      <c r="B71" s="1">
        <v>0</v>
      </c>
      <c r="C71" s="1">
        <v>0</v>
      </c>
      <c r="D71" s="1">
        <v>0</v>
      </c>
      <c r="E71" s="1">
        <v>0</v>
      </c>
      <c r="F71" s="1">
        <v>0</v>
      </c>
      <c r="G71" s="1">
        <v>0</v>
      </c>
      <c r="H71" s="1">
        <v>0</v>
      </c>
      <c r="I71" s="1">
        <v>0</v>
      </c>
      <c r="J71" s="1">
        <v>0</v>
      </c>
      <c r="K71" s="1">
        <v>0</v>
      </c>
      <c r="L71" s="1">
        <v>0</v>
      </c>
      <c r="M71" s="8" t="s">
        <v>364</v>
      </c>
      <c r="N71" s="1">
        <v>0</v>
      </c>
      <c r="O71" s="1">
        <v>0</v>
      </c>
      <c r="P71" s="1">
        <v>0</v>
      </c>
      <c r="Q71" s="1">
        <v>0</v>
      </c>
      <c r="R71" s="1">
        <v>0</v>
      </c>
      <c r="S71" s="1">
        <v>0</v>
      </c>
      <c r="T71" s="1">
        <v>0</v>
      </c>
      <c r="U71" s="1">
        <v>0</v>
      </c>
      <c r="V71" s="1">
        <v>0</v>
      </c>
      <c r="W71" s="1">
        <v>0</v>
      </c>
    </row>
    <row r="72" spans="1:23" x14ac:dyDescent="0.2">
      <c r="A72" s="8" t="s">
        <v>218</v>
      </c>
      <c r="B72" s="1">
        <v>0</v>
      </c>
      <c r="C72" s="1">
        <v>0</v>
      </c>
      <c r="D72" s="1">
        <v>0</v>
      </c>
      <c r="E72" s="1">
        <v>0</v>
      </c>
      <c r="F72" s="1">
        <v>0</v>
      </c>
      <c r="G72" s="1">
        <v>0</v>
      </c>
      <c r="H72" s="1">
        <v>0</v>
      </c>
      <c r="I72" s="1">
        <v>0</v>
      </c>
      <c r="J72" s="1">
        <v>0</v>
      </c>
      <c r="K72" s="1">
        <v>0</v>
      </c>
      <c r="L72" s="1">
        <v>0</v>
      </c>
      <c r="M72" s="8" t="s">
        <v>218</v>
      </c>
      <c r="N72" s="1">
        <v>0</v>
      </c>
      <c r="O72" s="1">
        <v>0</v>
      </c>
      <c r="P72" s="1">
        <v>0</v>
      </c>
      <c r="Q72" s="1">
        <v>0</v>
      </c>
      <c r="R72" s="1">
        <v>0</v>
      </c>
      <c r="S72" s="1">
        <v>0</v>
      </c>
      <c r="T72" s="1">
        <v>0</v>
      </c>
      <c r="U72" s="1">
        <v>0</v>
      </c>
      <c r="V72" s="1">
        <v>0</v>
      </c>
      <c r="W72" s="1">
        <v>0</v>
      </c>
    </row>
    <row r="73" spans="1:23" x14ac:dyDescent="0.2">
      <c r="A73" s="8" t="s">
        <v>217</v>
      </c>
      <c r="B73" s="1">
        <v>0</v>
      </c>
      <c r="C73" s="1">
        <v>0</v>
      </c>
      <c r="D73" s="1">
        <v>0</v>
      </c>
      <c r="E73" s="1">
        <v>0</v>
      </c>
      <c r="F73" s="1">
        <v>0</v>
      </c>
      <c r="G73" s="1">
        <v>0</v>
      </c>
      <c r="H73" s="1">
        <v>0</v>
      </c>
      <c r="I73" s="1">
        <v>0</v>
      </c>
      <c r="J73" s="1">
        <v>0</v>
      </c>
      <c r="K73" s="1">
        <v>0</v>
      </c>
      <c r="L73" s="1">
        <v>0</v>
      </c>
      <c r="M73" s="8" t="s">
        <v>217</v>
      </c>
      <c r="N73" s="1">
        <v>0</v>
      </c>
      <c r="O73" s="1">
        <v>0</v>
      </c>
      <c r="P73" s="1">
        <v>0</v>
      </c>
      <c r="Q73" s="1">
        <v>0</v>
      </c>
      <c r="R73" s="1">
        <v>0</v>
      </c>
      <c r="S73" s="1">
        <v>0</v>
      </c>
      <c r="T73" s="1">
        <v>0</v>
      </c>
      <c r="U73" s="1">
        <v>0</v>
      </c>
      <c r="V73" s="1">
        <v>0</v>
      </c>
      <c r="W73" s="1">
        <v>0</v>
      </c>
    </row>
    <row r="74" spans="1:23" x14ac:dyDescent="0.2">
      <c r="A74" s="8" t="s">
        <v>216</v>
      </c>
      <c r="B74" s="1">
        <v>0</v>
      </c>
      <c r="C74" s="1">
        <v>0</v>
      </c>
      <c r="D74" s="1">
        <v>0</v>
      </c>
      <c r="E74" s="1">
        <v>0</v>
      </c>
      <c r="F74" s="1">
        <v>0</v>
      </c>
      <c r="G74" s="1">
        <v>0</v>
      </c>
      <c r="H74" s="1">
        <v>0</v>
      </c>
      <c r="I74" s="1">
        <v>0</v>
      </c>
      <c r="J74" s="1">
        <v>0</v>
      </c>
      <c r="K74" s="1">
        <v>0</v>
      </c>
      <c r="L74" s="1">
        <v>0</v>
      </c>
      <c r="M74" s="8" t="s">
        <v>216</v>
      </c>
      <c r="N74" s="1">
        <v>0</v>
      </c>
      <c r="O74" s="1">
        <v>0</v>
      </c>
      <c r="P74" s="1">
        <v>0</v>
      </c>
      <c r="Q74" s="1">
        <v>0</v>
      </c>
      <c r="R74" s="1">
        <v>0</v>
      </c>
      <c r="S74" s="1">
        <v>0</v>
      </c>
      <c r="T74" s="1">
        <v>0</v>
      </c>
      <c r="U74" s="1">
        <v>0</v>
      </c>
      <c r="V74" s="1">
        <v>0</v>
      </c>
      <c r="W74" s="1">
        <v>0</v>
      </c>
    </row>
    <row r="75" spans="1:23" x14ac:dyDescent="0.2">
      <c r="A75" s="9" t="s">
        <v>159</v>
      </c>
      <c r="B75" s="6"/>
      <c r="C75" s="6"/>
      <c r="D75" s="6"/>
      <c r="E75" s="6"/>
      <c r="F75" s="6"/>
      <c r="G75" s="6"/>
      <c r="H75" s="6"/>
      <c r="I75" s="6"/>
      <c r="J75" s="6"/>
      <c r="K75" s="6"/>
      <c r="L75" s="6"/>
      <c r="M75" s="9" t="s">
        <v>159</v>
      </c>
      <c r="N75" s="6"/>
      <c r="O75" s="6"/>
      <c r="P75" s="6"/>
      <c r="Q75" s="6"/>
      <c r="R75" s="6"/>
      <c r="S75" s="6"/>
      <c r="T75" s="6"/>
      <c r="U75" s="6"/>
      <c r="V75" s="6"/>
      <c r="W75" s="6"/>
    </row>
    <row r="77" spans="1:23" x14ac:dyDescent="0.2">
      <c r="A77" s="8" t="s">
        <v>807</v>
      </c>
      <c r="M77" s="8" t="s">
        <v>807</v>
      </c>
    </row>
    <row r="78" spans="1:23" s="5" customFormat="1" x14ac:dyDescent="0.2">
      <c r="A78" s="2"/>
      <c r="B78" s="4" t="s">
        <v>0</v>
      </c>
      <c r="C78" s="4" t="s">
        <v>1</v>
      </c>
      <c r="D78" s="4" t="s">
        <v>2</v>
      </c>
      <c r="E78" s="4" t="s">
        <v>3</v>
      </c>
      <c r="F78" s="4" t="s">
        <v>4</v>
      </c>
      <c r="G78" s="4" t="s">
        <v>5</v>
      </c>
      <c r="H78" s="4" t="s">
        <v>6</v>
      </c>
      <c r="I78" s="4" t="s">
        <v>7</v>
      </c>
      <c r="J78" s="4" t="s">
        <v>8</v>
      </c>
      <c r="K78" s="4" t="s">
        <v>9</v>
      </c>
      <c r="L78" s="4" t="s">
        <v>10</v>
      </c>
      <c r="M78" s="2"/>
      <c r="N78" s="4" t="s">
        <v>11</v>
      </c>
      <c r="O78" s="4" t="s">
        <v>12</v>
      </c>
      <c r="P78" s="4" t="s">
        <v>13</v>
      </c>
      <c r="Q78" s="4" t="s">
        <v>14</v>
      </c>
      <c r="R78" s="4" t="s">
        <v>15</v>
      </c>
      <c r="S78" s="4" t="s">
        <v>16</v>
      </c>
      <c r="T78" s="4" t="s">
        <v>17</v>
      </c>
      <c r="U78" s="4" t="s">
        <v>18</v>
      </c>
      <c r="V78" s="4" t="s">
        <v>19</v>
      </c>
      <c r="W78" s="4" t="s">
        <v>20</v>
      </c>
    </row>
    <row r="79" spans="1:23" x14ac:dyDescent="0.2">
      <c r="A79" s="8" t="s">
        <v>368</v>
      </c>
      <c r="M79" s="8" t="s">
        <v>368</v>
      </c>
    </row>
    <row r="80" spans="1:23" x14ac:dyDescent="0.2">
      <c r="A80" s="8" t="s">
        <v>214</v>
      </c>
      <c r="B80" s="1">
        <v>570</v>
      </c>
      <c r="C80" s="1">
        <v>32</v>
      </c>
      <c r="D80" s="1">
        <v>80</v>
      </c>
      <c r="E80" s="1">
        <v>163</v>
      </c>
      <c r="F80" s="1">
        <v>89</v>
      </c>
      <c r="G80" s="1">
        <v>8</v>
      </c>
      <c r="H80" s="1">
        <v>1</v>
      </c>
      <c r="I80" s="1">
        <v>0</v>
      </c>
      <c r="J80" s="1">
        <v>72</v>
      </c>
      <c r="K80" s="1">
        <v>1</v>
      </c>
      <c r="L80" s="1">
        <v>1</v>
      </c>
      <c r="M80" s="8" t="s">
        <v>214</v>
      </c>
      <c r="N80" s="1">
        <v>17</v>
      </c>
      <c r="O80" s="1">
        <v>60</v>
      </c>
      <c r="P80" s="1">
        <v>0</v>
      </c>
      <c r="Q80" s="1">
        <v>0</v>
      </c>
      <c r="R80" s="1">
        <v>3</v>
      </c>
      <c r="S80" s="1">
        <v>24</v>
      </c>
      <c r="T80" s="1">
        <v>11</v>
      </c>
      <c r="U80" s="1">
        <v>0</v>
      </c>
      <c r="V80" s="1">
        <v>0</v>
      </c>
      <c r="W80" s="1">
        <v>8</v>
      </c>
    </row>
    <row r="81" spans="1:23" x14ac:dyDescent="0.2">
      <c r="A81" s="8" t="s">
        <v>220</v>
      </c>
      <c r="B81" s="1">
        <v>479</v>
      </c>
      <c r="C81" s="1">
        <v>30</v>
      </c>
      <c r="D81" s="1">
        <v>64</v>
      </c>
      <c r="E81" s="1">
        <v>127</v>
      </c>
      <c r="F81" s="1">
        <v>81</v>
      </c>
      <c r="G81" s="1">
        <v>6</v>
      </c>
      <c r="H81" s="1">
        <v>1</v>
      </c>
      <c r="I81" s="1">
        <v>0</v>
      </c>
      <c r="J81" s="1">
        <v>68</v>
      </c>
      <c r="K81" s="1">
        <v>1</v>
      </c>
      <c r="L81" s="1">
        <v>0</v>
      </c>
      <c r="M81" s="8" t="s">
        <v>220</v>
      </c>
      <c r="N81" s="1">
        <v>6</v>
      </c>
      <c r="O81" s="1">
        <v>52</v>
      </c>
      <c r="P81" s="1">
        <v>0</v>
      </c>
      <c r="Q81" s="1">
        <v>0</v>
      </c>
      <c r="R81" s="1">
        <v>3</v>
      </c>
      <c r="S81" s="1">
        <v>22</v>
      </c>
      <c r="T81" s="1">
        <v>11</v>
      </c>
      <c r="U81" s="1">
        <v>0</v>
      </c>
      <c r="V81" s="1">
        <v>0</v>
      </c>
      <c r="W81" s="1">
        <v>7</v>
      </c>
    </row>
    <row r="82" spans="1:23" x14ac:dyDescent="0.2">
      <c r="A82" s="8">
        <v>1</v>
      </c>
      <c r="B82" s="1">
        <v>44</v>
      </c>
      <c r="C82" s="1">
        <v>1</v>
      </c>
      <c r="D82" s="1">
        <v>12</v>
      </c>
      <c r="E82" s="1">
        <v>17</v>
      </c>
      <c r="F82" s="1">
        <v>5</v>
      </c>
      <c r="G82" s="1">
        <v>0</v>
      </c>
      <c r="H82" s="1">
        <v>0</v>
      </c>
      <c r="I82" s="1">
        <v>0</v>
      </c>
      <c r="J82" s="1">
        <v>2</v>
      </c>
      <c r="K82" s="1">
        <v>0</v>
      </c>
      <c r="L82" s="1">
        <v>0</v>
      </c>
      <c r="M82" s="8">
        <v>1</v>
      </c>
      <c r="N82" s="1">
        <v>3</v>
      </c>
      <c r="O82" s="1">
        <v>3</v>
      </c>
      <c r="P82" s="1">
        <v>0</v>
      </c>
      <c r="Q82" s="1">
        <v>0</v>
      </c>
      <c r="R82" s="1">
        <v>0</v>
      </c>
      <c r="S82" s="1">
        <v>0</v>
      </c>
      <c r="T82" s="1">
        <v>0</v>
      </c>
      <c r="U82" s="1">
        <v>0</v>
      </c>
      <c r="V82" s="1">
        <v>0</v>
      </c>
      <c r="W82" s="1">
        <v>1</v>
      </c>
    </row>
    <row r="83" spans="1:23" x14ac:dyDescent="0.2">
      <c r="A83" s="8">
        <v>2</v>
      </c>
      <c r="B83" s="1">
        <v>23</v>
      </c>
      <c r="C83" s="1">
        <v>1</v>
      </c>
      <c r="D83" s="1">
        <v>3</v>
      </c>
      <c r="E83" s="1">
        <v>5</v>
      </c>
      <c r="F83" s="1">
        <v>3</v>
      </c>
      <c r="G83" s="1">
        <v>2</v>
      </c>
      <c r="H83" s="1">
        <v>0</v>
      </c>
      <c r="I83" s="1">
        <v>0</v>
      </c>
      <c r="J83" s="1">
        <v>1</v>
      </c>
      <c r="K83" s="1">
        <v>0</v>
      </c>
      <c r="L83" s="1">
        <v>0</v>
      </c>
      <c r="M83" s="8">
        <v>2</v>
      </c>
      <c r="N83" s="1">
        <v>3</v>
      </c>
      <c r="O83" s="1">
        <v>3</v>
      </c>
      <c r="P83" s="1">
        <v>0</v>
      </c>
      <c r="Q83" s="1">
        <v>0</v>
      </c>
      <c r="R83" s="1">
        <v>0</v>
      </c>
      <c r="S83" s="1">
        <v>2</v>
      </c>
      <c r="T83" s="1">
        <v>0</v>
      </c>
      <c r="U83" s="1">
        <v>0</v>
      </c>
      <c r="V83" s="1">
        <v>0</v>
      </c>
      <c r="W83" s="1">
        <v>0</v>
      </c>
    </row>
    <row r="84" spans="1:23" x14ac:dyDescent="0.2">
      <c r="A84" s="8" t="s">
        <v>364</v>
      </c>
      <c r="B84" s="1">
        <v>10</v>
      </c>
      <c r="C84" s="1">
        <v>0</v>
      </c>
      <c r="D84" s="1">
        <v>1</v>
      </c>
      <c r="E84" s="1">
        <v>7</v>
      </c>
      <c r="F84" s="1">
        <v>0</v>
      </c>
      <c r="G84" s="1">
        <v>0</v>
      </c>
      <c r="H84" s="1">
        <v>0</v>
      </c>
      <c r="I84" s="1">
        <v>0</v>
      </c>
      <c r="J84" s="1">
        <v>0</v>
      </c>
      <c r="K84" s="1">
        <v>0</v>
      </c>
      <c r="L84" s="1">
        <v>1</v>
      </c>
      <c r="M84" s="8" t="s">
        <v>364</v>
      </c>
      <c r="N84" s="1">
        <v>1</v>
      </c>
      <c r="O84" s="1">
        <v>0</v>
      </c>
      <c r="P84" s="1">
        <v>0</v>
      </c>
      <c r="Q84" s="1">
        <v>0</v>
      </c>
      <c r="R84" s="1">
        <v>0</v>
      </c>
      <c r="S84" s="1">
        <v>0</v>
      </c>
      <c r="T84" s="1">
        <v>0</v>
      </c>
      <c r="U84" s="1">
        <v>0</v>
      </c>
      <c r="V84" s="1">
        <v>0</v>
      </c>
      <c r="W84" s="1">
        <v>0</v>
      </c>
    </row>
    <row r="85" spans="1:23" x14ac:dyDescent="0.2">
      <c r="A85" s="8" t="s">
        <v>218</v>
      </c>
      <c r="B85" s="1">
        <v>13</v>
      </c>
      <c r="C85" s="1">
        <v>0</v>
      </c>
      <c r="D85" s="1">
        <v>0</v>
      </c>
      <c r="E85" s="1">
        <v>6</v>
      </c>
      <c r="F85" s="1">
        <v>0</v>
      </c>
      <c r="G85" s="1">
        <v>0</v>
      </c>
      <c r="H85" s="1">
        <v>0</v>
      </c>
      <c r="I85" s="1">
        <v>0</v>
      </c>
      <c r="J85" s="1">
        <v>1</v>
      </c>
      <c r="K85" s="1">
        <v>0</v>
      </c>
      <c r="L85" s="1">
        <v>0</v>
      </c>
      <c r="M85" s="8" t="s">
        <v>218</v>
      </c>
      <c r="N85" s="1">
        <v>4</v>
      </c>
      <c r="O85" s="1">
        <v>2</v>
      </c>
      <c r="P85" s="1">
        <v>0</v>
      </c>
      <c r="Q85" s="1">
        <v>0</v>
      </c>
      <c r="R85" s="1">
        <v>0</v>
      </c>
      <c r="S85" s="1">
        <v>0</v>
      </c>
      <c r="T85" s="1">
        <v>0</v>
      </c>
      <c r="U85" s="1">
        <v>0</v>
      </c>
      <c r="V85" s="1">
        <v>0</v>
      </c>
      <c r="W85" s="1">
        <v>0</v>
      </c>
    </row>
    <row r="86" spans="1:23" x14ac:dyDescent="0.2">
      <c r="A86" s="8" t="s">
        <v>217</v>
      </c>
      <c r="B86" s="1">
        <v>1</v>
      </c>
      <c r="C86" s="1">
        <v>0</v>
      </c>
      <c r="D86" s="1">
        <v>0</v>
      </c>
      <c r="E86" s="1">
        <v>1</v>
      </c>
      <c r="F86" s="1">
        <v>0</v>
      </c>
      <c r="G86" s="1">
        <v>0</v>
      </c>
      <c r="H86" s="1">
        <v>0</v>
      </c>
      <c r="I86" s="1">
        <v>0</v>
      </c>
      <c r="J86" s="1">
        <v>0</v>
      </c>
      <c r="K86" s="1">
        <v>0</v>
      </c>
      <c r="L86" s="1">
        <v>0</v>
      </c>
      <c r="M86" s="8" t="s">
        <v>217</v>
      </c>
      <c r="N86" s="1">
        <v>0</v>
      </c>
      <c r="O86" s="1">
        <v>0</v>
      </c>
      <c r="P86" s="1">
        <v>0</v>
      </c>
      <c r="Q86" s="1">
        <v>0</v>
      </c>
      <c r="R86" s="1">
        <v>0</v>
      </c>
      <c r="S86" s="1">
        <v>0</v>
      </c>
      <c r="T86" s="1">
        <v>0</v>
      </c>
      <c r="U86" s="1">
        <v>0</v>
      </c>
      <c r="V86" s="1">
        <v>0</v>
      </c>
      <c r="W86" s="1">
        <v>0</v>
      </c>
    </row>
    <row r="87" spans="1:23" x14ac:dyDescent="0.2">
      <c r="A87" s="8" t="s">
        <v>216</v>
      </c>
      <c r="B87" s="1">
        <v>0.4</v>
      </c>
      <c r="C87" s="1">
        <v>0.1</v>
      </c>
      <c r="D87" s="1">
        <v>0.3</v>
      </c>
      <c r="E87" s="1">
        <v>0.6</v>
      </c>
      <c r="F87" s="1">
        <v>0.1</v>
      </c>
      <c r="G87" s="1">
        <v>0.5</v>
      </c>
      <c r="H87" s="1">
        <v>0</v>
      </c>
      <c r="I87" s="1">
        <v>0</v>
      </c>
      <c r="J87" s="1">
        <v>0.1</v>
      </c>
      <c r="K87" s="1">
        <v>0</v>
      </c>
      <c r="L87" s="1">
        <v>3</v>
      </c>
      <c r="M87" s="8" t="s">
        <v>216</v>
      </c>
      <c r="N87" s="1">
        <v>2.6</v>
      </c>
      <c r="O87" s="1">
        <v>0.3</v>
      </c>
      <c r="P87" s="1">
        <v>0</v>
      </c>
      <c r="Q87" s="1">
        <v>0</v>
      </c>
      <c r="R87" s="1">
        <v>0</v>
      </c>
      <c r="S87" s="1">
        <v>0.2</v>
      </c>
      <c r="T87" s="1">
        <v>0</v>
      </c>
      <c r="U87" s="1">
        <v>0</v>
      </c>
      <c r="V87" s="1">
        <v>0</v>
      </c>
      <c r="W87" s="1">
        <v>0.1</v>
      </c>
    </row>
    <row r="89" spans="1:23" x14ac:dyDescent="0.2">
      <c r="A89" s="8" t="s">
        <v>352</v>
      </c>
      <c r="B89" s="1">
        <v>173</v>
      </c>
      <c r="C89" s="1">
        <v>8</v>
      </c>
      <c r="D89" s="1">
        <v>29</v>
      </c>
      <c r="E89" s="1">
        <v>39</v>
      </c>
      <c r="F89" s="1">
        <v>22</v>
      </c>
      <c r="G89" s="1">
        <v>4</v>
      </c>
      <c r="H89" s="1">
        <v>0</v>
      </c>
      <c r="I89" s="1">
        <v>0</v>
      </c>
      <c r="J89" s="1">
        <v>24</v>
      </c>
      <c r="K89" s="1">
        <v>0</v>
      </c>
      <c r="L89" s="1">
        <v>0</v>
      </c>
      <c r="M89" s="8" t="s">
        <v>352</v>
      </c>
      <c r="N89" s="1">
        <v>13</v>
      </c>
      <c r="O89" s="1">
        <v>18</v>
      </c>
      <c r="P89" s="1">
        <v>0</v>
      </c>
      <c r="Q89" s="1">
        <v>0</v>
      </c>
      <c r="R89" s="1">
        <v>1</v>
      </c>
      <c r="S89" s="1">
        <v>7</v>
      </c>
      <c r="T89" s="1">
        <v>5</v>
      </c>
      <c r="U89" s="1">
        <v>0</v>
      </c>
      <c r="V89" s="1">
        <v>0</v>
      </c>
      <c r="W89" s="1">
        <v>3</v>
      </c>
    </row>
    <row r="90" spans="1:23" x14ac:dyDescent="0.2">
      <c r="A90" s="8" t="s">
        <v>220</v>
      </c>
      <c r="B90" s="1">
        <v>148</v>
      </c>
      <c r="C90" s="1">
        <v>8</v>
      </c>
      <c r="D90" s="1">
        <v>22</v>
      </c>
      <c r="E90" s="1">
        <v>36</v>
      </c>
      <c r="F90" s="1">
        <v>19</v>
      </c>
      <c r="G90" s="1">
        <v>3</v>
      </c>
      <c r="H90" s="1">
        <v>0</v>
      </c>
      <c r="I90" s="1">
        <v>0</v>
      </c>
      <c r="J90" s="1">
        <v>24</v>
      </c>
      <c r="K90" s="1">
        <v>0</v>
      </c>
      <c r="L90" s="1">
        <v>0</v>
      </c>
      <c r="M90" s="8" t="s">
        <v>220</v>
      </c>
      <c r="N90" s="1">
        <v>3</v>
      </c>
      <c r="O90" s="1">
        <v>18</v>
      </c>
      <c r="P90" s="1">
        <v>0</v>
      </c>
      <c r="Q90" s="1">
        <v>0</v>
      </c>
      <c r="R90" s="1">
        <v>1</v>
      </c>
      <c r="S90" s="1">
        <v>6</v>
      </c>
      <c r="T90" s="1">
        <v>5</v>
      </c>
      <c r="U90" s="1">
        <v>0</v>
      </c>
      <c r="V90" s="1">
        <v>0</v>
      </c>
      <c r="W90" s="1">
        <v>3</v>
      </c>
    </row>
    <row r="91" spans="1:23" x14ac:dyDescent="0.2">
      <c r="A91" s="8">
        <v>1</v>
      </c>
      <c r="B91" s="1">
        <v>15</v>
      </c>
      <c r="C91" s="1">
        <v>0</v>
      </c>
      <c r="D91" s="1">
        <v>7</v>
      </c>
      <c r="E91" s="1">
        <v>3</v>
      </c>
      <c r="F91" s="1">
        <v>2</v>
      </c>
      <c r="G91" s="1">
        <v>0</v>
      </c>
      <c r="H91" s="1">
        <v>0</v>
      </c>
      <c r="I91" s="1">
        <v>0</v>
      </c>
      <c r="J91" s="1">
        <v>0</v>
      </c>
      <c r="K91" s="1">
        <v>0</v>
      </c>
      <c r="L91" s="1">
        <v>0</v>
      </c>
      <c r="M91" s="8">
        <v>1</v>
      </c>
      <c r="N91" s="1">
        <v>3</v>
      </c>
      <c r="O91" s="1">
        <v>0</v>
      </c>
      <c r="P91" s="1">
        <v>0</v>
      </c>
      <c r="Q91" s="1">
        <v>0</v>
      </c>
      <c r="R91" s="1">
        <v>0</v>
      </c>
      <c r="S91" s="1">
        <v>0</v>
      </c>
      <c r="T91" s="1">
        <v>0</v>
      </c>
      <c r="U91" s="1">
        <v>0</v>
      </c>
      <c r="V91" s="1">
        <v>0</v>
      </c>
      <c r="W91" s="1">
        <v>0</v>
      </c>
    </row>
    <row r="92" spans="1:23" x14ac:dyDescent="0.2">
      <c r="A92" s="8">
        <v>2</v>
      </c>
      <c r="B92" s="1">
        <v>6</v>
      </c>
      <c r="C92" s="1">
        <v>0</v>
      </c>
      <c r="D92" s="1">
        <v>0</v>
      </c>
      <c r="E92" s="1">
        <v>0</v>
      </c>
      <c r="F92" s="1">
        <v>1</v>
      </c>
      <c r="G92" s="1">
        <v>1</v>
      </c>
      <c r="H92" s="1">
        <v>0</v>
      </c>
      <c r="I92" s="1">
        <v>0</v>
      </c>
      <c r="J92" s="1">
        <v>0</v>
      </c>
      <c r="K92" s="1">
        <v>0</v>
      </c>
      <c r="L92" s="1">
        <v>0</v>
      </c>
      <c r="M92" s="8">
        <v>2</v>
      </c>
      <c r="N92" s="1">
        <v>3</v>
      </c>
      <c r="O92" s="1">
        <v>0</v>
      </c>
      <c r="P92" s="1">
        <v>0</v>
      </c>
      <c r="Q92" s="1">
        <v>0</v>
      </c>
      <c r="R92" s="1">
        <v>0</v>
      </c>
      <c r="S92" s="1">
        <v>1</v>
      </c>
      <c r="T92" s="1">
        <v>0</v>
      </c>
      <c r="U92" s="1">
        <v>0</v>
      </c>
      <c r="V92" s="1">
        <v>0</v>
      </c>
      <c r="W92" s="1">
        <v>0</v>
      </c>
    </row>
    <row r="93" spans="1:23" x14ac:dyDescent="0.2">
      <c r="A93" s="8" t="s">
        <v>364</v>
      </c>
      <c r="B93" s="1">
        <v>1</v>
      </c>
      <c r="C93" s="1">
        <v>0</v>
      </c>
      <c r="D93" s="1">
        <v>0</v>
      </c>
      <c r="E93" s="1">
        <v>0</v>
      </c>
      <c r="F93" s="1">
        <v>0</v>
      </c>
      <c r="G93" s="1">
        <v>0</v>
      </c>
      <c r="H93" s="1">
        <v>0</v>
      </c>
      <c r="I93" s="1">
        <v>0</v>
      </c>
      <c r="J93" s="1">
        <v>0</v>
      </c>
      <c r="K93" s="1">
        <v>0</v>
      </c>
      <c r="L93" s="1">
        <v>0</v>
      </c>
      <c r="M93" s="8" t="s">
        <v>364</v>
      </c>
      <c r="N93" s="1">
        <v>1</v>
      </c>
      <c r="O93" s="1">
        <v>0</v>
      </c>
      <c r="P93" s="1">
        <v>0</v>
      </c>
      <c r="Q93" s="1">
        <v>0</v>
      </c>
      <c r="R93" s="1">
        <v>0</v>
      </c>
      <c r="S93" s="1">
        <v>0</v>
      </c>
      <c r="T93" s="1">
        <v>0</v>
      </c>
      <c r="U93" s="1">
        <v>0</v>
      </c>
      <c r="V93" s="1">
        <v>0</v>
      </c>
      <c r="W93" s="1">
        <v>0</v>
      </c>
    </row>
    <row r="94" spans="1:23" x14ac:dyDescent="0.2">
      <c r="A94" s="8" t="s">
        <v>218</v>
      </c>
      <c r="B94" s="1">
        <v>3</v>
      </c>
      <c r="C94" s="1">
        <v>0</v>
      </c>
      <c r="D94" s="1">
        <v>0</v>
      </c>
      <c r="E94" s="1">
        <v>0</v>
      </c>
      <c r="F94" s="1">
        <v>0</v>
      </c>
      <c r="G94" s="1">
        <v>0</v>
      </c>
      <c r="H94" s="1">
        <v>0</v>
      </c>
      <c r="I94" s="1">
        <v>0</v>
      </c>
      <c r="J94" s="1">
        <v>0</v>
      </c>
      <c r="K94" s="1">
        <v>0</v>
      </c>
      <c r="L94" s="1">
        <v>0</v>
      </c>
      <c r="M94" s="8" t="s">
        <v>218</v>
      </c>
      <c r="N94" s="1">
        <v>3</v>
      </c>
      <c r="O94" s="1">
        <v>0</v>
      </c>
      <c r="P94" s="1">
        <v>0</v>
      </c>
      <c r="Q94" s="1">
        <v>0</v>
      </c>
      <c r="R94" s="1">
        <v>0</v>
      </c>
      <c r="S94" s="1">
        <v>0</v>
      </c>
      <c r="T94" s="1">
        <v>0</v>
      </c>
      <c r="U94" s="1">
        <v>0</v>
      </c>
      <c r="V94" s="1">
        <v>0</v>
      </c>
      <c r="W94" s="1">
        <v>0</v>
      </c>
    </row>
    <row r="95" spans="1:23" x14ac:dyDescent="0.2">
      <c r="A95" s="8" t="s">
        <v>217</v>
      </c>
      <c r="B95" s="1">
        <v>0</v>
      </c>
      <c r="C95" s="1">
        <v>0</v>
      </c>
      <c r="D95" s="1">
        <v>0</v>
      </c>
      <c r="E95" s="1">
        <v>0</v>
      </c>
      <c r="F95" s="1">
        <v>0</v>
      </c>
      <c r="G95" s="1">
        <v>0</v>
      </c>
      <c r="H95" s="1">
        <v>0</v>
      </c>
      <c r="I95" s="1">
        <v>0</v>
      </c>
      <c r="J95" s="1">
        <v>0</v>
      </c>
      <c r="K95" s="1">
        <v>0</v>
      </c>
      <c r="L95" s="1">
        <v>0</v>
      </c>
      <c r="M95" s="8" t="s">
        <v>217</v>
      </c>
      <c r="N95" s="1">
        <v>0</v>
      </c>
      <c r="O95" s="1">
        <v>0</v>
      </c>
      <c r="P95" s="1">
        <v>0</v>
      </c>
      <c r="Q95" s="1">
        <v>0</v>
      </c>
      <c r="R95" s="1">
        <v>0</v>
      </c>
      <c r="S95" s="1">
        <v>0</v>
      </c>
      <c r="T95" s="1">
        <v>0</v>
      </c>
      <c r="U95" s="1">
        <v>0</v>
      </c>
      <c r="V95" s="1">
        <v>0</v>
      </c>
      <c r="W95" s="1">
        <v>0</v>
      </c>
    </row>
    <row r="96" spans="1:23" x14ac:dyDescent="0.2">
      <c r="A96" s="8" t="s">
        <v>216</v>
      </c>
      <c r="B96" s="1">
        <v>0.3</v>
      </c>
      <c r="C96" s="1">
        <v>0</v>
      </c>
      <c r="D96" s="1">
        <v>0.2</v>
      </c>
      <c r="E96" s="1">
        <v>0.1</v>
      </c>
      <c r="F96" s="1">
        <v>0.2</v>
      </c>
      <c r="G96" s="1">
        <v>0.5</v>
      </c>
      <c r="H96" s="1">
        <v>0</v>
      </c>
      <c r="I96" s="1">
        <v>0</v>
      </c>
      <c r="J96" s="1">
        <v>0</v>
      </c>
      <c r="K96" s="1">
        <v>0</v>
      </c>
      <c r="L96" s="1">
        <v>0</v>
      </c>
      <c r="M96" s="8" t="s">
        <v>216</v>
      </c>
      <c r="N96" s="1">
        <v>2.9</v>
      </c>
      <c r="O96" s="1">
        <v>0</v>
      </c>
      <c r="P96" s="1">
        <v>0</v>
      </c>
      <c r="Q96" s="1">
        <v>0</v>
      </c>
      <c r="R96" s="1">
        <v>0</v>
      </c>
      <c r="S96" s="1">
        <v>0.3</v>
      </c>
      <c r="T96" s="1">
        <v>0</v>
      </c>
      <c r="U96" s="1">
        <v>0</v>
      </c>
      <c r="V96" s="1">
        <v>0</v>
      </c>
      <c r="W96" s="1">
        <v>0</v>
      </c>
    </row>
    <row r="98" spans="1:23" x14ac:dyDescent="0.2">
      <c r="A98" s="8" t="s">
        <v>353</v>
      </c>
      <c r="B98" s="1">
        <v>83</v>
      </c>
      <c r="C98" s="1">
        <v>9</v>
      </c>
      <c r="D98" s="1">
        <v>15</v>
      </c>
      <c r="E98" s="1">
        <v>26</v>
      </c>
      <c r="F98" s="1">
        <v>10</v>
      </c>
      <c r="G98" s="1">
        <v>0</v>
      </c>
      <c r="H98" s="1">
        <v>0</v>
      </c>
      <c r="I98" s="1">
        <v>0</v>
      </c>
      <c r="J98" s="1">
        <v>7</v>
      </c>
      <c r="K98" s="1">
        <v>0</v>
      </c>
      <c r="L98" s="1">
        <v>0</v>
      </c>
      <c r="M98" s="8" t="s">
        <v>353</v>
      </c>
      <c r="N98" s="1">
        <v>1</v>
      </c>
      <c r="O98" s="1">
        <v>14</v>
      </c>
      <c r="P98" s="1">
        <v>0</v>
      </c>
      <c r="Q98" s="1">
        <v>0</v>
      </c>
      <c r="R98" s="1">
        <v>0</v>
      </c>
      <c r="S98" s="1">
        <v>0</v>
      </c>
      <c r="T98" s="1">
        <v>0</v>
      </c>
      <c r="U98" s="1">
        <v>0</v>
      </c>
      <c r="V98" s="1">
        <v>0</v>
      </c>
      <c r="W98" s="1">
        <v>1</v>
      </c>
    </row>
    <row r="99" spans="1:23" x14ac:dyDescent="0.2">
      <c r="A99" s="8" t="s">
        <v>220</v>
      </c>
      <c r="B99" s="1">
        <v>68</v>
      </c>
      <c r="C99" s="1">
        <v>8</v>
      </c>
      <c r="D99" s="1">
        <v>14</v>
      </c>
      <c r="E99" s="1">
        <v>22</v>
      </c>
      <c r="F99" s="1">
        <v>6</v>
      </c>
      <c r="G99" s="1">
        <v>0</v>
      </c>
      <c r="H99" s="1">
        <v>0</v>
      </c>
      <c r="I99" s="1">
        <v>0</v>
      </c>
      <c r="J99" s="1">
        <v>7</v>
      </c>
      <c r="K99" s="1">
        <v>0</v>
      </c>
      <c r="L99" s="1">
        <v>0</v>
      </c>
      <c r="M99" s="8" t="s">
        <v>220</v>
      </c>
      <c r="N99" s="1">
        <v>1</v>
      </c>
      <c r="O99" s="1">
        <v>10</v>
      </c>
      <c r="P99" s="1">
        <v>0</v>
      </c>
      <c r="Q99" s="1">
        <v>0</v>
      </c>
      <c r="R99" s="1">
        <v>0</v>
      </c>
      <c r="S99" s="1">
        <v>0</v>
      </c>
      <c r="T99" s="1">
        <v>0</v>
      </c>
      <c r="U99" s="1">
        <v>0</v>
      </c>
      <c r="V99" s="1">
        <v>0</v>
      </c>
      <c r="W99" s="1">
        <v>0</v>
      </c>
    </row>
    <row r="100" spans="1:23" x14ac:dyDescent="0.2">
      <c r="A100" s="8">
        <v>1</v>
      </c>
      <c r="B100" s="1">
        <v>13</v>
      </c>
      <c r="C100" s="1">
        <v>1</v>
      </c>
      <c r="D100" s="1">
        <v>1</v>
      </c>
      <c r="E100" s="1">
        <v>4</v>
      </c>
      <c r="F100" s="1">
        <v>3</v>
      </c>
      <c r="G100" s="1">
        <v>0</v>
      </c>
      <c r="H100" s="1">
        <v>0</v>
      </c>
      <c r="I100" s="1">
        <v>0</v>
      </c>
      <c r="J100" s="1">
        <v>0</v>
      </c>
      <c r="K100" s="1">
        <v>0</v>
      </c>
      <c r="L100" s="1">
        <v>0</v>
      </c>
      <c r="M100" s="8">
        <v>1</v>
      </c>
      <c r="N100" s="1">
        <v>0</v>
      </c>
      <c r="O100" s="1">
        <v>3</v>
      </c>
      <c r="P100" s="1">
        <v>0</v>
      </c>
      <c r="Q100" s="1">
        <v>0</v>
      </c>
      <c r="R100" s="1">
        <v>0</v>
      </c>
      <c r="S100" s="1">
        <v>0</v>
      </c>
      <c r="T100" s="1">
        <v>0</v>
      </c>
      <c r="U100" s="1">
        <v>0</v>
      </c>
      <c r="V100" s="1">
        <v>0</v>
      </c>
      <c r="W100" s="1">
        <v>1</v>
      </c>
    </row>
    <row r="101" spans="1:23" x14ac:dyDescent="0.2">
      <c r="A101" s="8">
        <v>2</v>
      </c>
      <c r="B101" s="1">
        <v>2</v>
      </c>
      <c r="C101" s="1">
        <v>0</v>
      </c>
      <c r="D101" s="1">
        <v>0</v>
      </c>
      <c r="E101" s="1">
        <v>0</v>
      </c>
      <c r="F101" s="1">
        <v>1</v>
      </c>
      <c r="G101" s="1">
        <v>0</v>
      </c>
      <c r="H101" s="1">
        <v>0</v>
      </c>
      <c r="I101" s="1">
        <v>0</v>
      </c>
      <c r="J101" s="1">
        <v>0</v>
      </c>
      <c r="K101" s="1">
        <v>0</v>
      </c>
      <c r="L101" s="1">
        <v>0</v>
      </c>
      <c r="M101" s="8">
        <v>2</v>
      </c>
      <c r="N101" s="1">
        <v>0</v>
      </c>
      <c r="O101" s="1">
        <v>1</v>
      </c>
      <c r="P101" s="1">
        <v>0</v>
      </c>
      <c r="Q101" s="1">
        <v>0</v>
      </c>
      <c r="R101" s="1">
        <v>0</v>
      </c>
      <c r="S101" s="1">
        <v>0</v>
      </c>
      <c r="T101" s="1">
        <v>0</v>
      </c>
      <c r="U101" s="1">
        <v>0</v>
      </c>
      <c r="V101" s="1">
        <v>0</v>
      </c>
      <c r="W101" s="1">
        <v>0</v>
      </c>
    </row>
    <row r="102" spans="1:23" x14ac:dyDescent="0.2">
      <c r="A102" s="8" t="s">
        <v>364</v>
      </c>
      <c r="B102" s="1">
        <v>0</v>
      </c>
      <c r="C102" s="1">
        <v>0</v>
      </c>
      <c r="D102" s="1">
        <v>0</v>
      </c>
      <c r="E102" s="1">
        <v>0</v>
      </c>
      <c r="F102" s="1">
        <v>0</v>
      </c>
      <c r="G102" s="1">
        <v>0</v>
      </c>
      <c r="H102" s="1">
        <v>0</v>
      </c>
      <c r="I102" s="1">
        <v>0</v>
      </c>
      <c r="J102" s="1">
        <v>0</v>
      </c>
      <c r="K102" s="1">
        <v>0</v>
      </c>
      <c r="L102" s="1">
        <v>0</v>
      </c>
      <c r="M102" s="8" t="s">
        <v>364</v>
      </c>
      <c r="N102" s="1">
        <v>0</v>
      </c>
      <c r="O102" s="1">
        <v>0</v>
      </c>
      <c r="P102" s="1">
        <v>0</v>
      </c>
      <c r="Q102" s="1">
        <v>0</v>
      </c>
      <c r="R102" s="1">
        <v>0</v>
      </c>
      <c r="S102" s="1">
        <v>0</v>
      </c>
      <c r="T102" s="1">
        <v>0</v>
      </c>
      <c r="U102" s="1">
        <v>0</v>
      </c>
      <c r="V102" s="1">
        <v>0</v>
      </c>
      <c r="W102" s="1">
        <v>0</v>
      </c>
    </row>
    <row r="103" spans="1:23" x14ac:dyDescent="0.2">
      <c r="A103" s="8" t="s">
        <v>218</v>
      </c>
      <c r="B103" s="1">
        <v>0</v>
      </c>
      <c r="C103" s="1">
        <v>0</v>
      </c>
      <c r="D103" s="1">
        <v>0</v>
      </c>
      <c r="E103" s="1">
        <v>0</v>
      </c>
      <c r="F103" s="1">
        <v>0</v>
      </c>
      <c r="G103" s="1">
        <v>0</v>
      </c>
      <c r="H103" s="1">
        <v>0</v>
      </c>
      <c r="I103" s="1">
        <v>0</v>
      </c>
      <c r="J103" s="1">
        <v>0</v>
      </c>
      <c r="K103" s="1">
        <v>0</v>
      </c>
      <c r="L103" s="1">
        <v>0</v>
      </c>
      <c r="M103" s="8" t="s">
        <v>218</v>
      </c>
      <c r="N103" s="1">
        <v>0</v>
      </c>
      <c r="O103" s="1">
        <v>0</v>
      </c>
      <c r="P103" s="1">
        <v>0</v>
      </c>
      <c r="Q103" s="1">
        <v>0</v>
      </c>
      <c r="R103" s="1">
        <v>0</v>
      </c>
      <c r="S103" s="1">
        <v>0</v>
      </c>
      <c r="T103" s="1">
        <v>0</v>
      </c>
      <c r="U103" s="1">
        <v>0</v>
      </c>
      <c r="V103" s="1">
        <v>0</v>
      </c>
      <c r="W103" s="1">
        <v>0</v>
      </c>
    </row>
    <row r="104" spans="1:23" x14ac:dyDescent="0.2">
      <c r="A104" s="8" t="s">
        <v>217</v>
      </c>
      <c r="B104" s="1">
        <v>0</v>
      </c>
      <c r="C104" s="1">
        <v>0</v>
      </c>
      <c r="D104" s="1">
        <v>0</v>
      </c>
      <c r="E104" s="1">
        <v>0</v>
      </c>
      <c r="F104" s="1">
        <v>0</v>
      </c>
      <c r="G104" s="1">
        <v>0</v>
      </c>
      <c r="H104" s="1">
        <v>0</v>
      </c>
      <c r="I104" s="1">
        <v>0</v>
      </c>
      <c r="J104" s="1">
        <v>0</v>
      </c>
      <c r="K104" s="1">
        <v>0</v>
      </c>
      <c r="L104" s="1">
        <v>0</v>
      </c>
      <c r="M104" s="8" t="s">
        <v>217</v>
      </c>
      <c r="N104" s="1">
        <v>0</v>
      </c>
      <c r="O104" s="1">
        <v>0</v>
      </c>
      <c r="P104" s="1">
        <v>0</v>
      </c>
      <c r="Q104" s="1">
        <v>0</v>
      </c>
      <c r="R104" s="1">
        <v>0</v>
      </c>
      <c r="S104" s="1">
        <v>0</v>
      </c>
      <c r="T104" s="1">
        <v>0</v>
      </c>
      <c r="U104" s="1">
        <v>0</v>
      </c>
      <c r="V104" s="1">
        <v>0</v>
      </c>
      <c r="W104" s="1">
        <v>0</v>
      </c>
    </row>
    <row r="105" spans="1:23" x14ac:dyDescent="0.2">
      <c r="A105" s="8" t="s">
        <v>216</v>
      </c>
      <c r="B105" s="1">
        <v>0.2</v>
      </c>
      <c r="C105" s="1">
        <v>0.1</v>
      </c>
      <c r="D105" s="1">
        <v>0.1</v>
      </c>
      <c r="E105" s="1">
        <v>0.2</v>
      </c>
      <c r="F105" s="1">
        <v>0.5</v>
      </c>
      <c r="G105" s="1">
        <v>0</v>
      </c>
      <c r="H105" s="1">
        <v>0</v>
      </c>
      <c r="I105" s="1">
        <v>0</v>
      </c>
      <c r="J105" s="1">
        <v>0</v>
      </c>
      <c r="K105" s="1">
        <v>0</v>
      </c>
      <c r="L105" s="1">
        <v>0</v>
      </c>
      <c r="M105" s="8" t="s">
        <v>216</v>
      </c>
      <c r="N105" s="1">
        <v>0</v>
      </c>
      <c r="O105" s="1">
        <v>0.4</v>
      </c>
      <c r="P105" s="1">
        <v>0</v>
      </c>
      <c r="Q105" s="1">
        <v>0</v>
      </c>
      <c r="R105" s="1">
        <v>0</v>
      </c>
      <c r="S105" s="1">
        <v>0</v>
      </c>
      <c r="T105" s="1">
        <v>0</v>
      </c>
      <c r="U105" s="1">
        <v>0</v>
      </c>
      <c r="V105" s="1">
        <v>0</v>
      </c>
      <c r="W105" s="1">
        <v>1</v>
      </c>
    </row>
    <row r="107" spans="1:23" x14ac:dyDescent="0.2">
      <c r="A107" s="8" t="s">
        <v>354</v>
      </c>
      <c r="B107" s="1">
        <v>170</v>
      </c>
      <c r="C107" s="1">
        <v>7</v>
      </c>
      <c r="D107" s="1">
        <v>25</v>
      </c>
      <c r="E107" s="1">
        <v>42</v>
      </c>
      <c r="F107" s="1">
        <v>32</v>
      </c>
      <c r="G107" s="1">
        <v>2</v>
      </c>
      <c r="H107" s="1">
        <v>1</v>
      </c>
      <c r="I107" s="1">
        <v>0</v>
      </c>
      <c r="J107" s="1">
        <v>27</v>
      </c>
      <c r="K107" s="1">
        <v>1</v>
      </c>
      <c r="L107" s="1">
        <v>1</v>
      </c>
      <c r="M107" s="8" t="s">
        <v>354</v>
      </c>
      <c r="N107" s="1">
        <v>2</v>
      </c>
      <c r="O107" s="1">
        <v>12</v>
      </c>
      <c r="P107" s="1">
        <v>0</v>
      </c>
      <c r="Q107" s="1">
        <v>0</v>
      </c>
      <c r="R107" s="1">
        <v>1</v>
      </c>
      <c r="S107" s="1">
        <v>7</v>
      </c>
      <c r="T107" s="1">
        <v>6</v>
      </c>
      <c r="U107" s="1">
        <v>0</v>
      </c>
      <c r="V107" s="1">
        <v>0</v>
      </c>
      <c r="W107" s="1">
        <v>4</v>
      </c>
    </row>
    <row r="108" spans="1:23" x14ac:dyDescent="0.2">
      <c r="A108" s="8" t="s">
        <v>220</v>
      </c>
      <c r="B108" s="1">
        <v>152</v>
      </c>
      <c r="C108" s="1">
        <v>7</v>
      </c>
      <c r="D108" s="1">
        <v>20</v>
      </c>
      <c r="E108" s="1">
        <v>38</v>
      </c>
      <c r="F108" s="1">
        <v>31</v>
      </c>
      <c r="G108" s="1">
        <v>1</v>
      </c>
      <c r="H108" s="1">
        <v>1</v>
      </c>
      <c r="I108" s="1">
        <v>0</v>
      </c>
      <c r="J108" s="1">
        <v>24</v>
      </c>
      <c r="K108" s="1">
        <v>1</v>
      </c>
      <c r="L108" s="1">
        <v>0</v>
      </c>
      <c r="M108" s="8" t="s">
        <v>220</v>
      </c>
      <c r="N108" s="1">
        <v>1</v>
      </c>
      <c r="O108" s="1">
        <v>10</v>
      </c>
      <c r="P108" s="1">
        <v>0</v>
      </c>
      <c r="Q108" s="1">
        <v>0</v>
      </c>
      <c r="R108" s="1">
        <v>1</v>
      </c>
      <c r="S108" s="1">
        <v>7</v>
      </c>
      <c r="T108" s="1">
        <v>6</v>
      </c>
      <c r="U108" s="1">
        <v>0</v>
      </c>
      <c r="V108" s="1">
        <v>0</v>
      </c>
      <c r="W108" s="1">
        <v>4</v>
      </c>
    </row>
    <row r="109" spans="1:23" x14ac:dyDescent="0.2">
      <c r="A109" s="8">
        <v>1</v>
      </c>
      <c r="B109" s="1">
        <v>3</v>
      </c>
      <c r="C109" s="1">
        <v>0</v>
      </c>
      <c r="D109" s="1">
        <v>2</v>
      </c>
      <c r="E109" s="1">
        <v>0</v>
      </c>
      <c r="F109" s="1">
        <v>0</v>
      </c>
      <c r="G109" s="1">
        <v>0</v>
      </c>
      <c r="H109" s="1">
        <v>0</v>
      </c>
      <c r="I109" s="1">
        <v>0</v>
      </c>
      <c r="J109" s="1">
        <v>1</v>
      </c>
      <c r="K109" s="1">
        <v>0</v>
      </c>
      <c r="L109" s="1">
        <v>0</v>
      </c>
      <c r="M109" s="8">
        <v>1</v>
      </c>
      <c r="N109" s="1">
        <v>0</v>
      </c>
      <c r="O109" s="1">
        <v>0</v>
      </c>
      <c r="P109" s="1">
        <v>0</v>
      </c>
      <c r="Q109" s="1">
        <v>0</v>
      </c>
      <c r="R109" s="1">
        <v>0</v>
      </c>
      <c r="S109" s="1">
        <v>0</v>
      </c>
      <c r="T109" s="1">
        <v>0</v>
      </c>
      <c r="U109" s="1">
        <v>0</v>
      </c>
      <c r="V109" s="1">
        <v>0</v>
      </c>
      <c r="W109" s="1">
        <v>0</v>
      </c>
    </row>
    <row r="110" spans="1:23" x14ac:dyDescent="0.2">
      <c r="A110" s="8">
        <v>2</v>
      </c>
      <c r="B110" s="1">
        <v>7</v>
      </c>
      <c r="C110" s="1">
        <v>0</v>
      </c>
      <c r="D110" s="1">
        <v>2</v>
      </c>
      <c r="E110" s="1">
        <v>0</v>
      </c>
      <c r="F110" s="1">
        <v>1</v>
      </c>
      <c r="G110" s="1">
        <v>1</v>
      </c>
      <c r="H110" s="1">
        <v>0</v>
      </c>
      <c r="I110" s="1">
        <v>0</v>
      </c>
      <c r="J110" s="1">
        <v>1</v>
      </c>
      <c r="K110" s="1">
        <v>0</v>
      </c>
      <c r="L110" s="1">
        <v>0</v>
      </c>
      <c r="M110" s="8">
        <v>2</v>
      </c>
      <c r="N110" s="1">
        <v>0</v>
      </c>
      <c r="O110" s="1">
        <v>2</v>
      </c>
      <c r="P110" s="1">
        <v>0</v>
      </c>
      <c r="Q110" s="1">
        <v>0</v>
      </c>
      <c r="R110" s="1">
        <v>0</v>
      </c>
      <c r="S110" s="1">
        <v>0</v>
      </c>
      <c r="T110" s="1">
        <v>0</v>
      </c>
      <c r="U110" s="1">
        <v>0</v>
      </c>
      <c r="V110" s="1">
        <v>0</v>
      </c>
      <c r="W110" s="1">
        <v>0</v>
      </c>
    </row>
    <row r="111" spans="1:23" x14ac:dyDescent="0.2">
      <c r="A111" s="8" t="s">
        <v>364</v>
      </c>
      <c r="B111" s="1">
        <v>3</v>
      </c>
      <c r="C111" s="1">
        <v>0</v>
      </c>
      <c r="D111" s="1">
        <v>1</v>
      </c>
      <c r="E111" s="1">
        <v>1</v>
      </c>
      <c r="F111" s="1">
        <v>0</v>
      </c>
      <c r="G111" s="1">
        <v>0</v>
      </c>
      <c r="H111" s="1">
        <v>0</v>
      </c>
      <c r="I111" s="1">
        <v>0</v>
      </c>
      <c r="J111" s="1">
        <v>0</v>
      </c>
      <c r="K111" s="1">
        <v>0</v>
      </c>
      <c r="L111" s="1">
        <v>1</v>
      </c>
      <c r="M111" s="8" t="s">
        <v>364</v>
      </c>
      <c r="N111" s="1">
        <v>0</v>
      </c>
      <c r="O111" s="1">
        <v>0</v>
      </c>
      <c r="P111" s="1">
        <v>0</v>
      </c>
      <c r="Q111" s="1">
        <v>0</v>
      </c>
      <c r="R111" s="1">
        <v>0</v>
      </c>
      <c r="S111" s="1">
        <v>0</v>
      </c>
      <c r="T111" s="1">
        <v>0</v>
      </c>
      <c r="U111" s="1">
        <v>0</v>
      </c>
      <c r="V111" s="1">
        <v>0</v>
      </c>
      <c r="W111" s="1">
        <v>0</v>
      </c>
    </row>
    <row r="112" spans="1:23" x14ac:dyDescent="0.2">
      <c r="A112" s="8" t="s">
        <v>218</v>
      </c>
      <c r="B112" s="1">
        <v>4</v>
      </c>
      <c r="C112" s="1">
        <v>0</v>
      </c>
      <c r="D112" s="1">
        <v>0</v>
      </c>
      <c r="E112" s="1">
        <v>2</v>
      </c>
      <c r="F112" s="1">
        <v>0</v>
      </c>
      <c r="G112" s="1">
        <v>0</v>
      </c>
      <c r="H112" s="1">
        <v>0</v>
      </c>
      <c r="I112" s="1">
        <v>0</v>
      </c>
      <c r="J112" s="1">
        <v>1</v>
      </c>
      <c r="K112" s="1">
        <v>0</v>
      </c>
      <c r="L112" s="1">
        <v>0</v>
      </c>
      <c r="M112" s="8" t="s">
        <v>218</v>
      </c>
      <c r="N112" s="1">
        <v>1</v>
      </c>
      <c r="O112" s="1">
        <v>0</v>
      </c>
      <c r="P112" s="1">
        <v>0</v>
      </c>
      <c r="Q112" s="1">
        <v>0</v>
      </c>
      <c r="R112" s="1">
        <v>0</v>
      </c>
      <c r="S112" s="1">
        <v>0</v>
      </c>
      <c r="T112" s="1">
        <v>0</v>
      </c>
      <c r="U112" s="1">
        <v>0</v>
      </c>
      <c r="V112" s="1">
        <v>0</v>
      </c>
      <c r="W112" s="1">
        <v>0</v>
      </c>
    </row>
    <row r="113" spans="1:23" x14ac:dyDescent="0.2">
      <c r="A113" s="8" t="s">
        <v>217</v>
      </c>
      <c r="B113" s="1">
        <v>1</v>
      </c>
      <c r="C113" s="1">
        <v>0</v>
      </c>
      <c r="D113" s="1">
        <v>0</v>
      </c>
      <c r="E113" s="1">
        <v>1</v>
      </c>
      <c r="F113" s="1">
        <v>0</v>
      </c>
      <c r="G113" s="1">
        <v>0</v>
      </c>
      <c r="H113" s="1">
        <v>0</v>
      </c>
      <c r="I113" s="1">
        <v>0</v>
      </c>
      <c r="J113" s="1">
        <v>0</v>
      </c>
      <c r="K113" s="1">
        <v>0</v>
      </c>
      <c r="L113" s="1">
        <v>0</v>
      </c>
      <c r="M113" s="8" t="s">
        <v>217</v>
      </c>
      <c r="N113" s="1">
        <v>0</v>
      </c>
      <c r="O113" s="1">
        <v>0</v>
      </c>
      <c r="P113" s="1">
        <v>0</v>
      </c>
      <c r="Q113" s="1">
        <v>0</v>
      </c>
      <c r="R113" s="1">
        <v>0</v>
      </c>
      <c r="S113" s="1">
        <v>0</v>
      </c>
      <c r="T113" s="1">
        <v>0</v>
      </c>
      <c r="U113" s="1">
        <v>0</v>
      </c>
      <c r="V113" s="1">
        <v>0</v>
      </c>
      <c r="W113" s="1">
        <v>0</v>
      </c>
    </row>
    <row r="114" spans="1:23" x14ac:dyDescent="0.2">
      <c r="A114" s="8" t="s">
        <v>216</v>
      </c>
      <c r="B114" s="1">
        <v>0.3</v>
      </c>
      <c r="C114" s="1">
        <v>0</v>
      </c>
      <c r="D114" s="1">
        <v>0.4</v>
      </c>
      <c r="E114" s="1">
        <v>0.6</v>
      </c>
      <c r="F114" s="1">
        <v>0.1</v>
      </c>
      <c r="G114" s="1">
        <v>1</v>
      </c>
      <c r="H114" s="1">
        <v>0</v>
      </c>
      <c r="I114" s="1">
        <v>0</v>
      </c>
      <c r="J114" s="1">
        <v>0.3</v>
      </c>
      <c r="K114" s="1">
        <v>0</v>
      </c>
      <c r="L114" s="1">
        <v>3</v>
      </c>
      <c r="M114" s="8" t="s">
        <v>216</v>
      </c>
      <c r="N114" s="1">
        <v>3.5</v>
      </c>
      <c r="O114" s="1">
        <v>0.3</v>
      </c>
      <c r="P114" s="1">
        <v>0</v>
      </c>
      <c r="Q114" s="1">
        <v>0</v>
      </c>
      <c r="R114" s="1">
        <v>0</v>
      </c>
      <c r="S114" s="1">
        <v>0</v>
      </c>
      <c r="T114" s="1">
        <v>0</v>
      </c>
      <c r="U114" s="1">
        <v>0</v>
      </c>
      <c r="V114" s="1">
        <v>0</v>
      </c>
      <c r="W114" s="1">
        <v>0</v>
      </c>
    </row>
    <row r="116" spans="1:23" x14ac:dyDescent="0.2">
      <c r="A116" s="8" t="s">
        <v>320</v>
      </c>
      <c r="B116" s="1">
        <v>63</v>
      </c>
      <c r="C116" s="1">
        <v>5</v>
      </c>
      <c r="D116" s="1">
        <v>6</v>
      </c>
      <c r="E116" s="1">
        <v>23</v>
      </c>
      <c r="F116" s="1">
        <v>12</v>
      </c>
      <c r="G116" s="1">
        <v>1</v>
      </c>
      <c r="H116" s="1">
        <v>0</v>
      </c>
      <c r="I116" s="1">
        <v>0</v>
      </c>
      <c r="J116" s="1">
        <v>10</v>
      </c>
      <c r="K116" s="1">
        <v>0</v>
      </c>
      <c r="L116" s="1">
        <v>0</v>
      </c>
      <c r="M116" s="8" t="s">
        <v>320</v>
      </c>
      <c r="N116" s="1">
        <v>0</v>
      </c>
      <c r="O116" s="1">
        <v>5</v>
      </c>
      <c r="P116" s="1">
        <v>0</v>
      </c>
      <c r="Q116" s="1">
        <v>0</v>
      </c>
      <c r="R116" s="1">
        <v>0</v>
      </c>
      <c r="S116" s="1">
        <v>1</v>
      </c>
      <c r="T116" s="1">
        <v>0</v>
      </c>
      <c r="U116" s="1">
        <v>0</v>
      </c>
      <c r="V116" s="1">
        <v>0</v>
      </c>
      <c r="W116" s="1">
        <v>0</v>
      </c>
    </row>
    <row r="117" spans="1:23" x14ac:dyDescent="0.2">
      <c r="A117" s="8" t="s">
        <v>220</v>
      </c>
      <c r="B117" s="1">
        <v>59</v>
      </c>
      <c r="C117" s="1">
        <v>5</v>
      </c>
      <c r="D117" s="1">
        <v>6</v>
      </c>
      <c r="E117" s="1">
        <v>21</v>
      </c>
      <c r="F117" s="1">
        <v>12</v>
      </c>
      <c r="G117" s="1">
        <v>1</v>
      </c>
      <c r="H117" s="1">
        <v>0</v>
      </c>
      <c r="I117" s="1">
        <v>0</v>
      </c>
      <c r="J117" s="1">
        <v>10</v>
      </c>
      <c r="K117" s="1">
        <v>0</v>
      </c>
      <c r="L117" s="1">
        <v>0</v>
      </c>
      <c r="M117" s="8" t="s">
        <v>220</v>
      </c>
      <c r="N117" s="1">
        <v>0</v>
      </c>
      <c r="O117" s="1">
        <v>3</v>
      </c>
      <c r="P117" s="1">
        <v>0</v>
      </c>
      <c r="Q117" s="1">
        <v>0</v>
      </c>
      <c r="R117" s="1">
        <v>0</v>
      </c>
      <c r="S117" s="1">
        <v>1</v>
      </c>
      <c r="T117" s="1">
        <v>0</v>
      </c>
      <c r="U117" s="1">
        <v>0</v>
      </c>
      <c r="V117" s="1">
        <v>0</v>
      </c>
      <c r="W117" s="1">
        <v>0</v>
      </c>
    </row>
    <row r="118" spans="1:23" x14ac:dyDescent="0.2">
      <c r="A118" s="8">
        <v>1</v>
      </c>
      <c r="B118" s="1">
        <v>1</v>
      </c>
      <c r="C118" s="1">
        <v>0</v>
      </c>
      <c r="D118" s="1">
        <v>0</v>
      </c>
      <c r="E118" s="1">
        <v>1</v>
      </c>
      <c r="F118" s="1">
        <v>0</v>
      </c>
      <c r="G118" s="1">
        <v>0</v>
      </c>
      <c r="H118" s="1">
        <v>0</v>
      </c>
      <c r="I118" s="1">
        <v>0</v>
      </c>
      <c r="J118" s="1">
        <v>0</v>
      </c>
      <c r="K118" s="1">
        <v>0</v>
      </c>
      <c r="L118" s="1">
        <v>0</v>
      </c>
      <c r="M118" s="8">
        <v>1</v>
      </c>
      <c r="N118" s="1">
        <v>0</v>
      </c>
      <c r="O118" s="1">
        <v>0</v>
      </c>
      <c r="P118" s="1">
        <v>0</v>
      </c>
      <c r="Q118" s="1">
        <v>0</v>
      </c>
      <c r="R118" s="1">
        <v>0</v>
      </c>
      <c r="S118" s="1">
        <v>0</v>
      </c>
      <c r="T118" s="1">
        <v>0</v>
      </c>
      <c r="U118" s="1">
        <v>0</v>
      </c>
      <c r="V118" s="1">
        <v>0</v>
      </c>
      <c r="W118" s="1">
        <v>0</v>
      </c>
    </row>
    <row r="119" spans="1:23" x14ac:dyDescent="0.2">
      <c r="A119" s="8">
        <v>2</v>
      </c>
      <c r="B119" s="1">
        <v>0</v>
      </c>
      <c r="C119" s="1">
        <v>0</v>
      </c>
      <c r="D119" s="1">
        <v>0</v>
      </c>
      <c r="E119" s="1">
        <v>0</v>
      </c>
      <c r="F119" s="1">
        <v>0</v>
      </c>
      <c r="G119" s="1">
        <v>0</v>
      </c>
      <c r="H119" s="1">
        <v>0</v>
      </c>
      <c r="I119" s="1">
        <v>0</v>
      </c>
      <c r="J119" s="1">
        <v>0</v>
      </c>
      <c r="K119" s="1">
        <v>0</v>
      </c>
      <c r="L119" s="1">
        <v>0</v>
      </c>
      <c r="M119" s="8">
        <v>2</v>
      </c>
      <c r="N119" s="1">
        <v>0</v>
      </c>
      <c r="O119" s="1">
        <v>0</v>
      </c>
      <c r="P119" s="1">
        <v>0</v>
      </c>
      <c r="Q119" s="1">
        <v>0</v>
      </c>
      <c r="R119" s="1">
        <v>0</v>
      </c>
      <c r="S119" s="1">
        <v>0</v>
      </c>
      <c r="T119" s="1">
        <v>0</v>
      </c>
      <c r="U119" s="1">
        <v>0</v>
      </c>
      <c r="V119" s="1">
        <v>0</v>
      </c>
      <c r="W119" s="1">
        <v>0</v>
      </c>
    </row>
    <row r="120" spans="1:23" x14ac:dyDescent="0.2">
      <c r="A120" s="8" t="s">
        <v>364</v>
      </c>
      <c r="B120" s="1">
        <v>0</v>
      </c>
      <c r="C120" s="1">
        <v>0</v>
      </c>
      <c r="D120" s="1">
        <v>0</v>
      </c>
      <c r="E120" s="1">
        <v>0</v>
      </c>
      <c r="F120" s="1">
        <v>0</v>
      </c>
      <c r="G120" s="1">
        <v>0</v>
      </c>
      <c r="H120" s="1">
        <v>0</v>
      </c>
      <c r="I120" s="1">
        <v>0</v>
      </c>
      <c r="J120" s="1">
        <v>0</v>
      </c>
      <c r="K120" s="1">
        <v>0</v>
      </c>
      <c r="L120" s="1">
        <v>0</v>
      </c>
      <c r="M120" s="8" t="s">
        <v>364</v>
      </c>
      <c r="N120" s="1">
        <v>0</v>
      </c>
      <c r="O120" s="1">
        <v>0</v>
      </c>
      <c r="P120" s="1">
        <v>0</v>
      </c>
      <c r="Q120" s="1">
        <v>0</v>
      </c>
      <c r="R120" s="1">
        <v>0</v>
      </c>
      <c r="S120" s="1">
        <v>0</v>
      </c>
      <c r="T120" s="1">
        <v>0</v>
      </c>
      <c r="U120" s="1">
        <v>0</v>
      </c>
      <c r="V120" s="1">
        <v>0</v>
      </c>
      <c r="W120" s="1">
        <v>0</v>
      </c>
    </row>
    <row r="121" spans="1:23" x14ac:dyDescent="0.2">
      <c r="A121" s="8" t="s">
        <v>218</v>
      </c>
      <c r="B121" s="1">
        <v>3</v>
      </c>
      <c r="C121" s="1">
        <v>0</v>
      </c>
      <c r="D121" s="1">
        <v>0</v>
      </c>
      <c r="E121" s="1">
        <v>1</v>
      </c>
      <c r="F121" s="1">
        <v>0</v>
      </c>
      <c r="G121" s="1">
        <v>0</v>
      </c>
      <c r="H121" s="1">
        <v>0</v>
      </c>
      <c r="I121" s="1">
        <v>0</v>
      </c>
      <c r="J121" s="1">
        <v>0</v>
      </c>
      <c r="K121" s="1">
        <v>0</v>
      </c>
      <c r="L121" s="1">
        <v>0</v>
      </c>
      <c r="M121" s="8" t="s">
        <v>218</v>
      </c>
      <c r="N121" s="1">
        <v>0</v>
      </c>
      <c r="O121" s="1">
        <v>2</v>
      </c>
      <c r="P121" s="1">
        <v>0</v>
      </c>
      <c r="Q121" s="1">
        <v>0</v>
      </c>
      <c r="R121" s="1">
        <v>0</v>
      </c>
      <c r="S121" s="1">
        <v>0</v>
      </c>
      <c r="T121" s="1">
        <v>0</v>
      </c>
      <c r="U121" s="1">
        <v>0</v>
      </c>
      <c r="V121" s="1">
        <v>0</v>
      </c>
      <c r="W121" s="1">
        <v>0</v>
      </c>
    </row>
    <row r="122" spans="1:23" x14ac:dyDescent="0.2">
      <c r="A122" s="8" t="s">
        <v>217</v>
      </c>
      <c r="B122" s="1">
        <v>0</v>
      </c>
      <c r="C122" s="1">
        <v>0</v>
      </c>
      <c r="D122" s="1">
        <v>0</v>
      </c>
      <c r="E122" s="1">
        <v>0</v>
      </c>
      <c r="F122" s="1">
        <v>0</v>
      </c>
      <c r="G122" s="1">
        <v>0</v>
      </c>
      <c r="H122" s="1">
        <v>0</v>
      </c>
      <c r="I122" s="1">
        <v>0</v>
      </c>
      <c r="J122" s="1">
        <v>0</v>
      </c>
      <c r="K122" s="1">
        <v>0</v>
      </c>
      <c r="L122" s="1">
        <v>0</v>
      </c>
      <c r="M122" s="8" t="s">
        <v>217</v>
      </c>
      <c r="N122" s="1">
        <v>0</v>
      </c>
      <c r="O122" s="1">
        <v>0</v>
      </c>
      <c r="P122" s="1">
        <v>0</v>
      </c>
      <c r="Q122" s="1">
        <v>0</v>
      </c>
      <c r="R122" s="1">
        <v>0</v>
      </c>
      <c r="S122" s="1">
        <v>0</v>
      </c>
      <c r="T122" s="1">
        <v>0</v>
      </c>
      <c r="U122" s="1">
        <v>0</v>
      </c>
      <c r="V122" s="1">
        <v>0</v>
      </c>
      <c r="W122" s="1">
        <v>0</v>
      </c>
    </row>
    <row r="123" spans="1:23" x14ac:dyDescent="0.2">
      <c r="A123" s="8" t="s">
        <v>216</v>
      </c>
      <c r="B123" s="1">
        <v>0.3</v>
      </c>
      <c r="C123" s="1">
        <v>0</v>
      </c>
      <c r="D123" s="1">
        <v>0</v>
      </c>
      <c r="E123" s="1">
        <v>0.3</v>
      </c>
      <c r="F123" s="1">
        <v>0</v>
      </c>
      <c r="G123" s="1">
        <v>0</v>
      </c>
      <c r="H123" s="1">
        <v>0</v>
      </c>
      <c r="I123" s="1">
        <v>0</v>
      </c>
      <c r="J123" s="1">
        <v>0</v>
      </c>
      <c r="K123" s="1">
        <v>0</v>
      </c>
      <c r="L123" s="1">
        <v>0</v>
      </c>
      <c r="M123" s="8" t="s">
        <v>216</v>
      </c>
      <c r="N123" s="1">
        <v>0</v>
      </c>
      <c r="O123" s="1">
        <v>2</v>
      </c>
      <c r="P123" s="1">
        <v>0</v>
      </c>
      <c r="Q123" s="1">
        <v>0</v>
      </c>
      <c r="R123" s="1">
        <v>0</v>
      </c>
      <c r="S123" s="1">
        <v>0</v>
      </c>
      <c r="T123" s="1">
        <v>0</v>
      </c>
      <c r="U123" s="1">
        <v>0</v>
      </c>
      <c r="V123" s="1">
        <v>0</v>
      </c>
      <c r="W123" s="1">
        <v>0</v>
      </c>
    </row>
    <row r="125" spans="1:23" x14ac:dyDescent="0.2">
      <c r="A125" s="8" t="s">
        <v>321</v>
      </c>
      <c r="B125" s="1">
        <v>1</v>
      </c>
      <c r="C125" s="1">
        <v>0</v>
      </c>
      <c r="D125" s="1">
        <v>1</v>
      </c>
      <c r="E125" s="1">
        <v>0</v>
      </c>
      <c r="F125" s="1">
        <v>0</v>
      </c>
      <c r="G125" s="1">
        <v>0</v>
      </c>
      <c r="H125" s="1">
        <v>0</v>
      </c>
      <c r="I125" s="1">
        <v>0</v>
      </c>
      <c r="J125" s="1">
        <v>0</v>
      </c>
      <c r="K125" s="1">
        <v>0</v>
      </c>
      <c r="L125" s="1">
        <v>0</v>
      </c>
      <c r="M125" s="8" t="s">
        <v>321</v>
      </c>
      <c r="N125" s="1">
        <v>0</v>
      </c>
      <c r="O125" s="1">
        <v>0</v>
      </c>
      <c r="P125" s="1">
        <v>0</v>
      </c>
      <c r="Q125" s="1">
        <v>0</v>
      </c>
      <c r="R125" s="1">
        <v>0</v>
      </c>
      <c r="S125" s="1">
        <v>0</v>
      </c>
      <c r="T125" s="1">
        <v>0</v>
      </c>
      <c r="U125" s="1">
        <v>0</v>
      </c>
      <c r="V125" s="1">
        <v>0</v>
      </c>
      <c r="W125" s="1">
        <v>0</v>
      </c>
    </row>
    <row r="126" spans="1:23" x14ac:dyDescent="0.2">
      <c r="A126" s="8" t="s">
        <v>220</v>
      </c>
      <c r="B126" s="1">
        <v>1</v>
      </c>
      <c r="C126" s="1">
        <v>0</v>
      </c>
      <c r="D126" s="1">
        <v>1</v>
      </c>
      <c r="E126" s="1">
        <v>0</v>
      </c>
      <c r="F126" s="1">
        <v>0</v>
      </c>
      <c r="G126" s="1">
        <v>0</v>
      </c>
      <c r="H126" s="1">
        <v>0</v>
      </c>
      <c r="I126" s="1">
        <v>0</v>
      </c>
      <c r="J126" s="1">
        <v>0</v>
      </c>
      <c r="K126" s="1">
        <v>0</v>
      </c>
      <c r="L126" s="1">
        <v>0</v>
      </c>
      <c r="M126" s="8" t="s">
        <v>220</v>
      </c>
      <c r="N126" s="1">
        <v>0</v>
      </c>
      <c r="O126" s="1">
        <v>0</v>
      </c>
      <c r="P126" s="1">
        <v>0</v>
      </c>
      <c r="Q126" s="1">
        <v>0</v>
      </c>
      <c r="R126" s="1">
        <v>0</v>
      </c>
      <c r="S126" s="1">
        <v>0</v>
      </c>
      <c r="T126" s="1">
        <v>0</v>
      </c>
      <c r="U126" s="1">
        <v>0</v>
      </c>
      <c r="V126" s="1">
        <v>0</v>
      </c>
      <c r="W126" s="1">
        <v>0</v>
      </c>
    </row>
    <row r="127" spans="1:23" x14ac:dyDescent="0.2">
      <c r="A127" s="8">
        <v>1</v>
      </c>
      <c r="B127" s="1">
        <v>0</v>
      </c>
      <c r="C127" s="1">
        <v>0</v>
      </c>
      <c r="D127" s="1">
        <v>0</v>
      </c>
      <c r="E127" s="1">
        <v>0</v>
      </c>
      <c r="F127" s="1">
        <v>0</v>
      </c>
      <c r="G127" s="1">
        <v>0</v>
      </c>
      <c r="H127" s="1">
        <v>0</v>
      </c>
      <c r="I127" s="1">
        <v>0</v>
      </c>
      <c r="J127" s="1">
        <v>0</v>
      </c>
      <c r="K127" s="1">
        <v>0</v>
      </c>
      <c r="L127" s="1">
        <v>0</v>
      </c>
      <c r="M127" s="8">
        <v>1</v>
      </c>
      <c r="N127" s="1">
        <v>0</v>
      </c>
      <c r="O127" s="1">
        <v>0</v>
      </c>
      <c r="P127" s="1">
        <v>0</v>
      </c>
      <c r="Q127" s="1">
        <v>0</v>
      </c>
      <c r="R127" s="1">
        <v>0</v>
      </c>
      <c r="S127" s="1">
        <v>0</v>
      </c>
      <c r="T127" s="1">
        <v>0</v>
      </c>
      <c r="U127" s="1">
        <v>0</v>
      </c>
      <c r="V127" s="1">
        <v>0</v>
      </c>
      <c r="W127" s="1">
        <v>0</v>
      </c>
    </row>
    <row r="128" spans="1:23" x14ac:dyDescent="0.2">
      <c r="A128" s="8">
        <v>2</v>
      </c>
      <c r="B128" s="1">
        <v>0</v>
      </c>
      <c r="C128" s="1">
        <v>0</v>
      </c>
      <c r="D128" s="1">
        <v>0</v>
      </c>
      <c r="E128" s="1">
        <v>0</v>
      </c>
      <c r="F128" s="1">
        <v>0</v>
      </c>
      <c r="G128" s="1">
        <v>0</v>
      </c>
      <c r="H128" s="1">
        <v>0</v>
      </c>
      <c r="I128" s="1">
        <v>0</v>
      </c>
      <c r="J128" s="1">
        <v>0</v>
      </c>
      <c r="K128" s="1">
        <v>0</v>
      </c>
      <c r="L128" s="1">
        <v>0</v>
      </c>
      <c r="M128" s="8">
        <v>2</v>
      </c>
      <c r="N128" s="1">
        <v>0</v>
      </c>
      <c r="O128" s="1">
        <v>0</v>
      </c>
      <c r="P128" s="1">
        <v>0</v>
      </c>
      <c r="Q128" s="1">
        <v>0</v>
      </c>
      <c r="R128" s="1">
        <v>0</v>
      </c>
      <c r="S128" s="1">
        <v>0</v>
      </c>
      <c r="T128" s="1">
        <v>0</v>
      </c>
      <c r="U128" s="1">
        <v>0</v>
      </c>
      <c r="V128" s="1">
        <v>0</v>
      </c>
      <c r="W128" s="1">
        <v>0</v>
      </c>
    </row>
    <row r="129" spans="1:23" x14ac:dyDescent="0.2">
      <c r="A129" s="8" t="s">
        <v>364</v>
      </c>
      <c r="B129" s="1">
        <v>0</v>
      </c>
      <c r="C129" s="1">
        <v>0</v>
      </c>
      <c r="D129" s="1">
        <v>0</v>
      </c>
      <c r="E129" s="1">
        <v>0</v>
      </c>
      <c r="F129" s="1">
        <v>0</v>
      </c>
      <c r="G129" s="1">
        <v>0</v>
      </c>
      <c r="H129" s="1">
        <v>0</v>
      </c>
      <c r="I129" s="1">
        <v>0</v>
      </c>
      <c r="J129" s="1">
        <v>0</v>
      </c>
      <c r="K129" s="1">
        <v>0</v>
      </c>
      <c r="L129" s="1">
        <v>0</v>
      </c>
      <c r="M129" s="8" t="s">
        <v>364</v>
      </c>
      <c r="N129" s="1">
        <v>0</v>
      </c>
      <c r="O129" s="1">
        <v>0</v>
      </c>
      <c r="P129" s="1">
        <v>0</v>
      </c>
      <c r="Q129" s="1">
        <v>0</v>
      </c>
      <c r="R129" s="1">
        <v>0</v>
      </c>
      <c r="S129" s="1">
        <v>0</v>
      </c>
      <c r="T129" s="1">
        <v>0</v>
      </c>
      <c r="U129" s="1">
        <v>0</v>
      </c>
      <c r="V129" s="1">
        <v>0</v>
      </c>
      <c r="W129" s="1">
        <v>0</v>
      </c>
    </row>
    <row r="130" spans="1:23" x14ac:dyDescent="0.2">
      <c r="A130" s="8" t="s">
        <v>218</v>
      </c>
      <c r="B130" s="1">
        <v>0</v>
      </c>
      <c r="C130" s="1">
        <v>0</v>
      </c>
      <c r="D130" s="1">
        <v>0</v>
      </c>
      <c r="E130" s="1">
        <v>0</v>
      </c>
      <c r="F130" s="1">
        <v>0</v>
      </c>
      <c r="G130" s="1">
        <v>0</v>
      </c>
      <c r="H130" s="1">
        <v>0</v>
      </c>
      <c r="I130" s="1">
        <v>0</v>
      </c>
      <c r="J130" s="1">
        <v>0</v>
      </c>
      <c r="K130" s="1">
        <v>0</v>
      </c>
      <c r="L130" s="1">
        <v>0</v>
      </c>
      <c r="M130" s="8" t="s">
        <v>218</v>
      </c>
      <c r="N130" s="1">
        <v>0</v>
      </c>
      <c r="O130" s="1">
        <v>0</v>
      </c>
      <c r="P130" s="1">
        <v>0</v>
      </c>
      <c r="Q130" s="1">
        <v>0</v>
      </c>
      <c r="R130" s="1">
        <v>0</v>
      </c>
      <c r="S130" s="1">
        <v>0</v>
      </c>
      <c r="T130" s="1">
        <v>0</v>
      </c>
      <c r="U130" s="1">
        <v>0</v>
      </c>
      <c r="V130" s="1">
        <v>0</v>
      </c>
      <c r="W130" s="1">
        <v>0</v>
      </c>
    </row>
    <row r="131" spans="1:23" x14ac:dyDescent="0.2">
      <c r="A131" s="8" t="s">
        <v>217</v>
      </c>
      <c r="B131" s="1">
        <v>0</v>
      </c>
      <c r="C131" s="1">
        <v>0</v>
      </c>
      <c r="D131" s="1">
        <v>0</v>
      </c>
      <c r="E131" s="1">
        <v>0</v>
      </c>
      <c r="F131" s="1">
        <v>0</v>
      </c>
      <c r="G131" s="1">
        <v>0</v>
      </c>
      <c r="H131" s="1">
        <v>0</v>
      </c>
      <c r="I131" s="1">
        <v>0</v>
      </c>
      <c r="J131" s="1">
        <v>0</v>
      </c>
      <c r="K131" s="1">
        <v>0</v>
      </c>
      <c r="L131" s="1">
        <v>0</v>
      </c>
      <c r="M131" s="8" t="s">
        <v>217</v>
      </c>
      <c r="N131" s="1">
        <v>0</v>
      </c>
      <c r="O131" s="1">
        <v>0</v>
      </c>
      <c r="P131" s="1">
        <v>0</v>
      </c>
      <c r="Q131" s="1">
        <v>0</v>
      </c>
      <c r="R131" s="1">
        <v>0</v>
      </c>
      <c r="S131" s="1">
        <v>0</v>
      </c>
      <c r="T131" s="1">
        <v>0</v>
      </c>
      <c r="U131" s="1">
        <v>0</v>
      </c>
      <c r="V131" s="1">
        <v>0</v>
      </c>
      <c r="W131" s="1">
        <v>0</v>
      </c>
    </row>
    <row r="132" spans="1:23" x14ac:dyDescent="0.2">
      <c r="A132" s="8" t="s">
        <v>216</v>
      </c>
      <c r="B132" s="1">
        <v>0</v>
      </c>
      <c r="C132" s="1">
        <v>0</v>
      </c>
      <c r="D132" s="1">
        <v>0</v>
      </c>
      <c r="E132" s="1">
        <v>0</v>
      </c>
      <c r="F132" s="1">
        <v>0</v>
      </c>
      <c r="G132" s="1">
        <v>0</v>
      </c>
      <c r="H132" s="1">
        <v>0</v>
      </c>
      <c r="I132" s="1">
        <v>0</v>
      </c>
      <c r="J132" s="1">
        <v>0</v>
      </c>
      <c r="K132" s="1">
        <v>0</v>
      </c>
      <c r="L132" s="1">
        <v>0</v>
      </c>
      <c r="M132" s="8" t="s">
        <v>216</v>
      </c>
      <c r="N132" s="1">
        <v>0</v>
      </c>
      <c r="O132" s="1">
        <v>0</v>
      </c>
      <c r="P132" s="1">
        <v>0</v>
      </c>
      <c r="Q132" s="1">
        <v>0</v>
      </c>
      <c r="R132" s="1">
        <v>0</v>
      </c>
      <c r="S132" s="1">
        <v>0</v>
      </c>
      <c r="T132" s="1">
        <v>0</v>
      </c>
      <c r="U132" s="1">
        <v>0</v>
      </c>
      <c r="V132" s="1">
        <v>0</v>
      </c>
      <c r="W132" s="1">
        <v>0</v>
      </c>
    </row>
    <row r="134" spans="1:23" x14ac:dyDescent="0.2">
      <c r="A134" s="8" t="s">
        <v>322</v>
      </c>
      <c r="B134" s="1">
        <v>77</v>
      </c>
      <c r="C134" s="1">
        <v>2</v>
      </c>
      <c r="D134" s="1">
        <v>4</v>
      </c>
      <c r="E134" s="1">
        <v>31</v>
      </c>
      <c r="F134" s="1">
        <v>13</v>
      </c>
      <c r="G134" s="1">
        <v>1</v>
      </c>
      <c r="H134" s="1">
        <v>0</v>
      </c>
      <c r="I134" s="1">
        <v>0</v>
      </c>
      <c r="J134" s="1">
        <v>4</v>
      </c>
      <c r="K134" s="1">
        <v>0</v>
      </c>
      <c r="L134" s="1">
        <v>0</v>
      </c>
      <c r="M134" s="8" t="s">
        <v>322</v>
      </c>
      <c r="N134" s="1">
        <v>1</v>
      </c>
      <c r="O134" s="1">
        <v>11</v>
      </c>
      <c r="P134" s="1">
        <v>0</v>
      </c>
      <c r="Q134" s="1">
        <v>0</v>
      </c>
      <c r="R134" s="1">
        <v>1</v>
      </c>
      <c r="S134" s="1">
        <v>9</v>
      </c>
      <c r="T134" s="1">
        <v>0</v>
      </c>
      <c r="U134" s="1">
        <v>0</v>
      </c>
      <c r="V134" s="1">
        <v>0</v>
      </c>
      <c r="W134" s="1">
        <v>0</v>
      </c>
    </row>
    <row r="135" spans="1:23" x14ac:dyDescent="0.2">
      <c r="A135" s="8" t="s">
        <v>220</v>
      </c>
      <c r="B135" s="1">
        <v>49</v>
      </c>
      <c r="C135" s="1">
        <v>1</v>
      </c>
      <c r="D135" s="1">
        <v>1</v>
      </c>
      <c r="E135" s="1">
        <v>9</v>
      </c>
      <c r="F135" s="1">
        <v>13</v>
      </c>
      <c r="G135" s="1">
        <v>1</v>
      </c>
      <c r="H135" s="1">
        <v>0</v>
      </c>
      <c r="I135" s="1">
        <v>0</v>
      </c>
      <c r="J135" s="1">
        <v>3</v>
      </c>
      <c r="K135" s="1">
        <v>0</v>
      </c>
      <c r="L135" s="1">
        <v>0</v>
      </c>
      <c r="M135" s="8" t="s">
        <v>220</v>
      </c>
      <c r="N135" s="1">
        <v>1</v>
      </c>
      <c r="O135" s="1">
        <v>11</v>
      </c>
      <c r="P135" s="1">
        <v>0</v>
      </c>
      <c r="Q135" s="1">
        <v>0</v>
      </c>
      <c r="R135" s="1">
        <v>1</v>
      </c>
      <c r="S135" s="1">
        <v>8</v>
      </c>
      <c r="T135" s="1">
        <v>0</v>
      </c>
      <c r="U135" s="1">
        <v>0</v>
      </c>
      <c r="V135" s="1">
        <v>0</v>
      </c>
      <c r="W135" s="1">
        <v>0</v>
      </c>
    </row>
    <row r="136" spans="1:23" x14ac:dyDescent="0.2">
      <c r="A136" s="8">
        <v>1</v>
      </c>
      <c r="B136" s="1">
        <v>11</v>
      </c>
      <c r="C136" s="1">
        <v>0</v>
      </c>
      <c r="D136" s="1">
        <v>2</v>
      </c>
      <c r="E136" s="1">
        <v>8</v>
      </c>
      <c r="F136" s="1">
        <v>0</v>
      </c>
      <c r="G136" s="1">
        <v>0</v>
      </c>
      <c r="H136" s="1">
        <v>0</v>
      </c>
      <c r="I136" s="1">
        <v>0</v>
      </c>
      <c r="J136" s="1">
        <v>1</v>
      </c>
      <c r="K136" s="1">
        <v>0</v>
      </c>
      <c r="L136" s="1">
        <v>0</v>
      </c>
      <c r="M136" s="8">
        <v>1</v>
      </c>
      <c r="N136" s="1">
        <v>0</v>
      </c>
      <c r="O136" s="1">
        <v>0</v>
      </c>
      <c r="P136" s="1">
        <v>0</v>
      </c>
      <c r="Q136" s="1">
        <v>0</v>
      </c>
      <c r="R136" s="1">
        <v>0</v>
      </c>
      <c r="S136" s="1">
        <v>0</v>
      </c>
      <c r="T136" s="1">
        <v>0</v>
      </c>
      <c r="U136" s="1">
        <v>0</v>
      </c>
      <c r="V136" s="1">
        <v>0</v>
      </c>
      <c r="W136" s="1">
        <v>0</v>
      </c>
    </row>
    <row r="137" spans="1:23" x14ac:dyDescent="0.2">
      <c r="A137" s="8">
        <v>2</v>
      </c>
      <c r="B137" s="1">
        <v>8</v>
      </c>
      <c r="C137" s="1">
        <v>1</v>
      </c>
      <c r="D137" s="1">
        <v>1</v>
      </c>
      <c r="E137" s="1">
        <v>5</v>
      </c>
      <c r="F137" s="1">
        <v>0</v>
      </c>
      <c r="G137" s="1">
        <v>0</v>
      </c>
      <c r="H137" s="1">
        <v>0</v>
      </c>
      <c r="I137" s="1">
        <v>0</v>
      </c>
      <c r="J137" s="1">
        <v>0</v>
      </c>
      <c r="K137" s="1">
        <v>0</v>
      </c>
      <c r="L137" s="1">
        <v>0</v>
      </c>
      <c r="M137" s="8">
        <v>2</v>
      </c>
      <c r="N137" s="1">
        <v>0</v>
      </c>
      <c r="O137" s="1">
        <v>0</v>
      </c>
      <c r="P137" s="1">
        <v>0</v>
      </c>
      <c r="Q137" s="1">
        <v>0</v>
      </c>
      <c r="R137" s="1">
        <v>0</v>
      </c>
      <c r="S137" s="1">
        <v>1</v>
      </c>
      <c r="T137" s="1">
        <v>0</v>
      </c>
      <c r="U137" s="1">
        <v>0</v>
      </c>
      <c r="V137" s="1">
        <v>0</v>
      </c>
      <c r="W137" s="1">
        <v>0</v>
      </c>
    </row>
    <row r="138" spans="1:23" x14ac:dyDescent="0.2">
      <c r="A138" s="8" t="s">
        <v>364</v>
      </c>
      <c r="B138" s="1">
        <v>6</v>
      </c>
      <c r="C138" s="1">
        <v>0</v>
      </c>
      <c r="D138" s="1">
        <v>0</v>
      </c>
      <c r="E138" s="1">
        <v>6</v>
      </c>
      <c r="F138" s="1">
        <v>0</v>
      </c>
      <c r="G138" s="1">
        <v>0</v>
      </c>
      <c r="H138" s="1">
        <v>0</v>
      </c>
      <c r="I138" s="1">
        <v>0</v>
      </c>
      <c r="J138" s="1">
        <v>0</v>
      </c>
      <c r="K138" s="1">
        <v>0</v>
      </c>
      <c r="L138" s="1">
        <v>0</v>
      </c>
      <c r="M138" s="8" t="s">
        <v>364</v>
      </c>
      <c r="N138" s="1">
        <v>0</v>
      </c>
      <c r="O138" s="1">
        <v>0</v>
      </c>
      <c r="P138" s="1">
        <v>0</v>
      </c>
      <c r="Q138" s="1">
        <v>0</v>
      </c>
      <c r="R138" s="1">
        <v>0</v>
      </c>
      <c r="S138" s="1">
        <v>0</v>
      </c>
      <c r="T138" s="1">
        <v>0</v>
      </c>
      <c r="U138" s="1">
        <v>0</v>
      </c>
      <c r="V138" s="1">
        <v>0</v>
      </c>
      <c r="W138" s="1">
        <v>0</v>
      </c>
    </row>
    <row r="139" spans="1:23" x14ac:dyDescent="0.2">
      <c r="A139" s="8" t="s">
        <v>218</v>
      </c>
      <c r="B139" s="1">
        <v>3</v>
      </c>
      <c r="C139" s="1">
        <v>0</v>
      </c>
      <c r="D139" s="1">
        <v>0</v>
      </c>
      <c r="E139" s="1">
        <v>3</v>
      </c>
      <c r="F139" s="1">
        <v>0</v>
      </c>
      <c r="G139" s="1">
        <v>0</v>
      </c>
      <c r="H139" s="1">
        <v>0</v>
      </c>
      <c r="I139" s="1">
        <v>0</v>
      </c>
      <c r="J139" s="1">
        <v>0</v>
      </c>
      <c r="K139" s="1">
        <v>0</v>
      </c>
      <c r="L139" s="1">
        <v>0</v>
      </c>
      <c r="M139" s="8" t="s">
        <v>218</v>
      </c>
      <c r="N139" s="1">
        <v>0</v>
      </c>
      <c r="O139" s="1">
        <v>0</v>
      </c>
      <c r="P139" s="1">
        <v>0</v>
      </c>
      <c r="Q139" s="1">
        <v>0</v>
      </c>
      <c r="R139" s="1">
        <v>0</v>
      </c>
      <c r="S139" s="1">
        <v>0</v>
      </c>
      <c r="T139" s="1">
        <v>0</v>
      </c>
      <c r="U139" s="1">
        <v>0</v>
      </c>
      <c r="V139" s="1">
        <v>0</v>
      </c>
      <c r="W139" s="1">
        <v>0</v>
      </c>
    </row>
    <row r="140" spans="1:23" x14ac:dyDescent="0.2">
      <c r="A140" s="8" t="s">
        <v>217</v>
      </c>
      <c r="B140" s="1">
        <v>0</v>
      </c>
      <c r="C140" s="1">
        <v>0</v>
      </c>
      <c r="D140" s="1">
        <v>0</v>
      </c>
      <c r="E140" s="1">
        <v>0</v>
      </c>
      <c r="F140" s="1">
        <v>0</v>
      </c>
      <c r="G140" s="1">
        <v>0</v>
      </c>
      <c r="H140" s="1">
        <v>0</v>
      </c>
      <c r="I140" s="1">
        <v>0</v>
      </c>
      <c r="J140" s="1">
        <v>0</v>
      </c>
      <c r="K140" s="1">
        <v>0</v>
      </c>
      <c r="L140" s="1">
        <v>0</v>
      </c>
      <c r="M140" s="8" t="s">
        <v>217</v>
      </c>
      <c r="N140" s="1">
        <v>0</v>
      </c>
      <c r="O140" s="1">
        <v>0</v>
      </c>
      <c r="P140" s="1">
        <v>0</v>
      </c>
      <c r="Q140" s="1">
        <v>0</v>
      </c>
      <c r="R140" s="1">
        <v>0</v>
      </c>
      <c r="S140" s="1">
        <v>0</v>
      </c>
      <c r="T140" s="1">
        <v>0</v>
      </c>
      <c r="U140" s="1">
        <v>0</v>
      </c>
      <c r="V140" s="1">
        <v>0</v>
      </c>
      <c r="W140" s="1">
        <v>0</v>
      </c>
    </row>
    <row r="141" spans="1:23" x14ac:dyDescent="0.2">
      <c r="A141" s="8" t="s">
        <v>216</v>
      </c>
      <c r="B141" s="1">
        <v>0.9</v>
      </c>
      <c r="C141" s="1">
        <v>1</v>
      </c>
      <c r="D141" s="1">
        <v>1</v>
      </c>
      <c r="E141" s="1">
        <v>1.9</v>
      </c>
      <c r="F141" s="1">
        <v>0</v>
      </c>
      <c r="G141" s="1">
        <v>0</v>
      </c>
      <c r="H141" s="1">
        <v>0</v>
      </c>
      <c r="I141" s="1">
        <v>0</v>
      </c>
      <c r="J141" s="1">
        <v>0.3</v>
      </c>
      <c r="K141" s="1">
        <v>0</v>
      </c>
      <c r="L141" s="1">
        <v>0</v>
      </c>
      <c r="M141" s="8" t="s">
        <v>216</v>
      </c>
      <c r="N141" s="1">
        <v>0</v>
      </c>
      <c r="O141" s="1">
        <v>0</v>
      </c>
      <c r="P141" s="1">
        <v>0</v>
      </c>
      <c r="Q141" s="1">
        <v>0</v>
      </c>
      <c r="R141" s="1">
        <v>0</v>
      </c>
      <c r="S141" s="1">
        <v>0.2</v>
      </c>
      <c r="T141" s="1">
        <v>0</v>
      </c>
      <c r="U141" s="1">
        <v>0</v>
      </c>
      <c r="V141" s="1">
        <v>0</v>
      </c>
      <c r="W141" s="1">
        <v>0</v>
      </c>
    </row>
    <row r="143" spans="1:23" x14ac:dyDescent="0.2">
      <c r="A143" s="8" t="s">
        <v>323</v>
      </c>
      <c r="B143" s="1">
        <v>3</v>
      </c>
      <c r="C143" s="1">
        <v>1</v>
      </c>
      <c r="D143" s="1">
        <v>0</v>
      </c>
      <c r="E143" s="1">
        <v>2</v>
      </c>
      <c r="F143" s="1">
        <v>0</v>
      </c>
      <c r="G143" s="1">
        <v>0</v>
      </c>
      <c r="H143" s="1">
        <v>0</v>
      </c>
      <c r="I143" s="1">
        <v>0</v>
      </c>
      <c r="J143" s="1">
        <v>0</v>
      </c>
      <c r="K143" s="1">
        <v>0</v>
      </c>
      <c r="L143" s="1">
        <v>0</v>
      </c>
      <c r="M143" s="8" t="s">
        <v>323</v>
      </c>
      <c r="N143" s="1">
        <v>0</v>
      </c>
      <c r="O143" s="1">
        <v>0</v>
      </c>
      <c r="P143" s="1">
        <v>0</v>
      </c>
      <c r="Q143" s="1">
        <v>0</v>
      </c>
      <c r="R143" s="1">
        <v>0</v>
      </c>
      <c r="S143" s="1">
        <v>0</v>
      </c>
      <c r="T143" s="1">
        <v>0</v>
      </c>
      <c r="U143" s="1">
        <v>0</v>
      </c>
      <c r="V143" s="1">
        <v>0</v>
      </c>
      <c r="W143" s="1">
        <v>0</v>
      </c>
    </row>
    <row r="144" spans="1:23" x14ac:dyDescent="0.2">
      <c r="A144" s="8" t="s">
        <v>220</v>
      </c>
      <c r="B144" s="1">
        <v>2</v>
      </c>
      <c r="C144" s="1">
        <v>1</v>
      </c>
      <c r="D144" s="1">
        <v>0</v>
      </c>
      <c r="E144" s="1">
        <v>1</v>
      </c>
      <c r="F144" s="1">
        <v>0</v>
      </c>
      <c r="G144" s="1">
        <v>0</v>
      </c>
      <c r="H144" s="1">
        <v>0</v>
      </c>
      <c r="I144" s="1">
        <v>0</v>
      </c>
      <c r="J144" s="1">
        <v>0</v>
      </c>
      <c r="K144" s="1">
        <v>0</v>
      </c>
      <c r="L144" s="1">
        <v>0</v>
      </c>
      <c r="M144" s="8" t="s">
        <v>220</v>
      </c>
      <c r="N144" s="1">
        <v>0</v>
      </c>
      <c r="O144" s="1">
        <v>0</v>
      </c>
      <c r="P144" s="1">
        <v>0</v>
      </c>
      <c r="Q144" s="1">
        <v>0</v>
      </c>
      <c r="R144" s="1">
        <v>0</v>
      </c>
      <c r="S144" s="1">
        <v>0</v>
      </c>
      <c r="T144" s="1">
        <v>0</v>
      </c>
      <c r="U144" s="1">
        <v>0</v>
      </c>
      <c r="V144" s="1">
        <v>0</v>
      </c>
      <c r="W144" s="1">
        <v>0</v>
      </c>
    </row>
    <row r="145" spans="1:23" x14ac:dyDescent="0.2">
      <c r="A145" s="8">
        <v>1</v>
      </c>
      <c r="B145" s="1">
        <v>1</v>
      </c>
      <c r="C145" s="1">
        <v>0</v>
      </c>
      <c r="D145" s="1">
        <v>0</v>
      </c>
      <c r="E145" s="1">
        <v>1</v>
      </c>
      <c r="F145" s="1">
        <v>0</v>
      </c>
      <c r="G145" s="1">
        <v>0</v>
      </c>
      <c r="H145" s="1">
        <v>0</v>
      </c>
      <c r="I145" s="1">
        <v>0</v>
      </c>
      <c r="J145" s="1">
        <v>0</v>
      </c>
      <c r="K145" s="1">
        <v>0</v>
      </c>
      <c r="L145" s="1">
        <v>0</v>
      </c>
      <c r="M145" s="8">
        <v>1</v>
      </c>
      <c r="N145" s="1">
        <v>0</v>
      </c>
      <c r="O145" s="1">
        <v>0</v>
      </c>
      <c r="P145" s="1">
        <v>0</v>
      </c>
      <c r="Q145" s="1">
        <v>0</v>
      </c>
      <c r="R145" s="1">
        <v>0</v>
      </c>
      <c r="S145" s="1">
        <v>0</v>
      </c>
      <c r="T145" s="1">
        <v>0</v>
      </c>
      <c r="U145" s="1">
        <v>0</v>
      </c>
      <c r="V145" s="1">
        <v>0</v>
      </c>
      <c r="W145" s="1">
        <v>0</v>
      </c>
    </row>
    <row r="146" spans="1:23" x14ac:dyDescent="0.2">
      <c r="A146" s="8">
        <v>2</v>
      </c>
      <c r="B146" s="1">
        <v>0</v>
      </c>
      <c r="C146" s="1">
        <v>0</v>
      </c>
      <c r="D146" s="1">
        <v>0</v>
      </c>
      <c r="E146" s="1">
        <v>0</v>
      </c>
      <c r="F146" s="1">
        <v>0</v>
      </c>
      <c r="G146" s="1">
        <v>0</v>
      </c>
      <c r="H146" s="1">
        <v>0</v>
      </c>
      <c r="I146" s="1">
        <v>0</v>
      </c>
      <c r="J146" s="1">
        <v>0</v>
      </c>
      <c r="K146" s="1">
        <v>0</v>
      </c>
      <c r="L146" s="1">
        <v>0</v>
      </c>
      <c r="M146" s="8">
        <v>2</v>
      </c>
      <c r="N146" s="1">
        <v>0</v>
      </c>
      <c r="O146" s="1">
        <v>0</v>
      </c>
      <c r="P146" s="1">
        <v>0</v>
      </c>
      <c r="Q146" s="1">
        <v>0</v>
      </c>
      <c r="R146" s="1">
        <v>0</v>
      </c>
      <c r="S146" s="1">
        <v>0</v>
      </c>
      <c r="T146" s="1">
        <v>0</v>
      </c>
      <c r="U146" s="1">
        <v>0</v>
      </c>
      <c r="V146" s="1">
        <v>0</v>
      </c>
      <c r="W146" s="1">
        <v>0</v>
      </c>
    </row>
    <row r="147" spans="1:23" x14ac:dyDescent="0.2">
      <c r="A147" s="8" t="s">
        <v>364</v>
      </c>
      <c r="B147" s="1">
        <v>0</v>
      </c>
      <c r="C147" s="1">
        <v>0</v>
      </c>
      <c r="D147" s="1">
        <v>0</v>
      </c>
      <c r="E147" s="1">
        <v>0</v>
      </c>
      <c r="F147" s="1">
        <v>0</v>
      </c>
      <c r="G147" s="1">
        <v>0</v>
      </c>
      <c r="H147" s="1">
        <v>0</v>
      </c>
      <c r="I147" s="1">
        <v>0</v>
      </c>
      <c r="J147" s="1">
        <v>0</v>
      </c>
      <c r="K147" s="1">
        <v>0</v>
      </c>
      <c r="L147" s="1">
        <v>0</v>
      </c>
      <c r="M147" s="8" t="s">
        <v>364</v>
      </c>
      <c r="N147" s="1">
        <v>0</v>
      </c>
      <c r="O147" s="1">
        <v>0</v>
      </c>
      <c r="P147" s="1">
        <v>0</v>
      </c>
      <c r="Q147" s="1">
        <v>0</v>
      </c>
      <c r="R147" s="1">
        <v>0</v>
      </c>
      <c r="S147" s="1">
        <v>0</v>
      </c>
      <c r="T147" s="1">
        <v>0</v>
      </c>
      <c r="U147" s="1">
        <v>0</v>
      </c>
      <c r="V147" s="1">
        <v>0</v>
      </c>
      <c r="W147" s="1">
        <v>0</v>
      </c>
    </row>
    <row r="148" spans="1:23" x14ac:dyDescent="0.2">
      <c r="A148" s="8" t="s">
        <v>218</v>
      </c>
      <c r="B148" s="1">
        <v>0</v>
      </c>
      <c r="C148" s="1">
        <v>0</v>
      </c>
      <c r="D148" s="1">
        <v>0</v>
      </c>
      <c r="E148" s="1">
        <v>0</v>
      </c>
      <c r="F148" s="1">
        <v>0</v>
      </c>
      <c r="G148" s="1">
        <v>0</v>
      </c>
      <c r="H148" s="1">
        <v>0</v>
      </c>
      <c r="I148" s="1">
        <v>0</v>
      </c>
      <c r="J148" s="1">
        <v>0</v>
      </c>
      <c r="K148" s="1">
        <v>0</v>
      </c>
      <c r="L148" s="1">
        <v>0</v>
      </c>
      <c r="M148" s="8" t="s">
        <v>218</v>
      </c>
      <c r="N148" s="1">
        <v>0</v>
      </c>
      <c r="O148" s="1">
        <v>0</v>
      </c>
      <c r="P148" s="1">
        <v>0</v>
      </c>
      <c r="Q148" s="1">
        <v>0</v>
      </c>
      <c r="R148" s="1">
        <v>0</v>
      </c>
      <c r="S148" s="1">
        <v>0</v>
      </c>
      <c r="T148" s="1">
        <v>0</v>
      </c>
      <c r="U148" s="1">
        <v>0</v>
      </c>
      <c r="V148" s="1">
        <v>0</v>
      </c>
      <c r="W148" s="1">
        <v>0</v>
      </c>
    </row>
    <row r="149" spans="1:23" x14ac:dyDescent="0.2">
      <c r="A149" s="8" t="s">
        <v>217</v>
      </c>
      <c r="B149" s="1">
        <v>0</v>
      </c>
      <c r="C149" s="1">
        <v>0</v>
      </c>
      <c r="D149" s="1">
        <v>0</v>
      </c>
      <c r="E149" s="1">
        <v>0</v>
      </c>
      <c r="F149" s="1">
        <v>0</v>
      </c>
      <c r="G149" s="1">
        <v>0</v>
      </c>
      <c r="H149" s="1">
        <v>0</v>
      </c>
      <c r="I149" s="1">
        <v>0</v>
      </c>
      <c r="J149" s="1">
        <v>0</v>
      </c>
      <c r="K149" s="1">
        <v>0</v>
      </c>
      <c r="L149" s="1">
        <v>0</v>
      </c>
      <c r="M149" s="8" t="s">
        <v>217</v>
      </c>
      <c r="N149" s="1">
        <v>0</v>
      </c>
      <c r="O149" s="1">
        <v>0</v>
      </c>
      <c r="P149" s="1">
        <v>0</v>
      </c>
      <c r="Q149" s="1">
        <v>0</v>
      </c>
      <c r="R149" s="1">
        <v>0</v>
      </c>
      <c r="S149" s="1">
        <v>0</v>
      </c>
      <c r="T149" s="1">
        <v>0</v>
      </c>
      <c r="U149" s="1">
        <v>0</v>
      </c>
      <c r="V149" s="1">
        <v>0</v>
      </c>
      <c r="W149" s="1">
        <v>0</v>
      </c>
    </row>
    <row r="150" spans="1:23" x14ac:dyDescent="0.2">
      <c r="A150" s="8" t="s">
        <v>216</v>
      </c>
      <c r="B150" s="1">
        <v>0.3</v>
      </c>
      <c r="C150" s="1">
        <v>0</v>
      </c>
      <c r="D150" s="1">
        <v>0</v>
      </c>
      <c r="E150" s="1">
        <v>0.5</v>
      </c>
      <c r="F150" s="1">
        <v>0</v>
      </c>
      <c r="G150" s="1">
        <v>0</v>
      </c>
      <c r="H150" s="1">
        <v>0</v>
      </c>
      <c r="I150" s="1">
        <v>0</v>
      </c>
      <c r="J150" s="1">
        <v>0</v>
      </c>
      <c r="K150" s="1">
        <v>0</v>
      </c>
      <c r="L150" s="1">
        <v>0</v>
      </c>
      <c r="M150" s="8" t="s">
        <v>216</v>
      </c>
      <c r="N150" s="1">
        <v>0</v>
      </c>
      <c r="O150" s="1">
        <v>0</v>
      </c>
      <c r="P150" s="1">
        <v>0</v>
      </c>
      <c r="Q150" s="1">
        <v>0</v>
      </c>
      <c r="R150" s="1">
        <v>0</v>
      </c>
      <c r="S150" s="1">
        <v>0</v>
      </c>
      <c r="T150" s="1">
        <v>0</v>
      </c>
      <c r="U150" s="1">
        <v>0</v>
      </c>
      <c r="V150" s="1">
        <v>0</v>
      </c>
      <c r="W150" s="1">
        <v>0</v>
      </c>
    </row>
    <row r="151" spans="1:23" x14ac:dyDescent="0.2">
      <c r="A151" s="9" t="s">
        <v>159</v>
      </c>
      <c r="B151" s="6"/>
      <c r="C151" s="6"/>
      <c r="D151" s="6"/>
      <c r="E151" s="6"/>
      <c r="F151" s="6"/>
      <c r="G151" s="6"/>
      <c r="H151" s="6"/>
      <c r="I151" s="6"/>
      <c r="J151" s="6"/>
      <c r="K151" s="6"/>
      <c r="L151" s="6"/>
      <c r="M151" s="9" t="s">
        <v>159</v>
      </c>
      <c r="N151" s="6"/>
      <c r="O151" s="6"/>
      <c r="P151" s="6"/>
      <c r="Q151" s="6"/>
      <c r="R151" s="6"/>
      <c r="S151" s="6"/>
      <c r="T151" s="6"/>
      <c r="U151" s="6"/>
      <c r="V151" s="6"/>
      <c r="W151" s="6"/>
    </row>
    <row r="153" spans="1:23" x14ac:dyDescent="0.2">
      <c r="A153" s="8" t="s">
        <v>807</v>
      </c>
      <c r="M153" s="8" t="s">
        <v>807</v>
      </c>
    </row>
    <row r="154" spans="1:23" s="5" customFormat="1" x14ac:dyDescent="0.2">
      <c r="A154" s="2"/>
      <c r="B154" s="4" t="s">
        <v>0</v>
      </c>
      <c r="C154" s="4" t="s">
        <v>1</v>
      </c>
      <c r="D154" s="4" t="s">
        <v>2</v>
      </c>
      <c r="E154" s="4" t="s">
        <v>3</v>
      </c>
      <c r="F154" s="4" t="s">
        <v>4</v>
      </c>
      <c r="G154" s="4" t="s">
        <v>5</v>
      </c>
      <c r="H154" s="4" t="s">
        <v>6</v>
      </c>
      <c r="I154" s="4" t="s">
        <v>7</v>
      </c>
      <c r="J154" s="4" t="s">
        <v>8</v>
      </c>
      <c r="K154" s="4" t="s">
        <v>9</v>
      </c>
      <c r="L154" s="4" t="s">
        <v>10</v>
      </c>
      <c r="M154" s="2"/>
      <c r="N154" s="4" t="s">
        <v>11</v>
      </c>
      <c r="O154" s="4" t="s">
        <v>12</v>
      </c>
      <c r="P154" s="4" t="s">
        <v>13</v>
      </c>
      <c r="Q154" s="4" t="s">
        <v>14</v>
      </c>
      <c r="R154" s="4" t="s">
        <v>15</v>
      </c>
      <c r="S154" s="4" t="s">
        <v>16</v>
      </c>
      <c r="T154" s="4" t="s">
        <v>17</v>
      </c>
      <c r="U154" s="4" t="s">
        <v>18</v>
      </c>
      <c r="V154" s="4" t="s">
        <v>19</v>
      </c>
      <c r="W154" s="4" t="s">
        <v>20</v>
      </c>
    </row>
    <row r="155" spans="1:23" x14ac:dyDescent="0.2">
      <c r="A155" s="8" t="s">
        <v>369</v>
      </c>
      <c r="M155" s="8" t="s">
        <v>369</v>
      </c>
    </row>
    <row r="156" spans="1:23" x14ac:dyDescent="0.2">
      <c r="A156" s="8" t="s">
        <v>214</v>
      </c>
      <c r="B156" s="1">
        <v>568</v>
      </c>
      <c r="C156" s="1">
        <v>32</v>
      </c>
      <c r="D156" s="1">
        <v>80</v>
      </c>
      <c r="E156" s="1">
        <v>163</v>
      </c>
      <c r="F156" s="1">
        <v>89</v>
      </c>
      <c r="G156" s="1">
        <v>8</v>
      </c>
      <c r="H156" s="1">
        <v>1</v>
      </c>
      <c r="I156" s="1">
        <v>0</v>
      </c>
      <c r="J156" s="1">
        <v>72</v>
      </c>
      <c r="K156" s="1">
        <v>1</v>
      </c>
      <c r="L156" s="1">
        <v>1</v>
      </c>
      <c r="M156" s="8" t="s">
        <v>214</v>
      </c>
      <c r="N156" s="1">
        <v>15</v>
      </c>
      <c r="O156" s="1">
        <v>60</v>
      </c>
      <c r="P156" s="1">
        <v>0</v>
      </c>
      <c r="Q156" s="1">
        <v>0</v>
      </c>
      <c r="R156" s="1">
        <v>3</v>
      </c>
      <c r="S156" s="1">
        <v>24</v>
      </c>
      <c r="T156" s="1">
        <v>11</v>
      </c>
      <c r="U156" s="1">
        <v>0</v>
      </c>
      <c r="V156" s="1">
        <v>0</v>
      </c>
      <c r="W156" s="1">
        <v>8</v>
      </c>
    </row>
    <row r="157" spans="1:23" x14ac:dyDescent="0.2">
      <c r="A157" s="8" t="s">
        <v>220</v>
      </c>
      <c r="B157" s="1">
        <v>492</v>
      </c>
      <c r="C157" s="1">
        <v>30</v>
      </c>
      <c r="D157" s="1">
        <v>61</v>
      </c>
      <c r="E157" s="1">
        <v>134</v>
      </c>
      <c r="F157" s="1">
        <v>84</v>
      </c>
      <c r="G157" s="1">
        <v>5</v>
      </c>
      <c r="H157" s="1">
        <v>1</v>
      </c>
      <c r="I157" s="1">
        <v>0</v>
      </c>
      <c r="J157" s="1">
        <v>66</v>
      </c>
      <c r="K157" s="1">
        <v>1</v>
      </c>
      <c r="L157" s="1">
        <v>1</v>
      </c>
      <c r="M157" s="8" t="s">
        <v>220</v>
      </c>
      <c r="N157" s="1">
        <v>5</v>
      </c>
      <c r="O157" s="1">
        <v>58</v>
      </c>
      <c r="P157" s="1">
        <v>0</v>
      </c>
      <c r="Q157" s="1">
        <v>0</v>
      </c>
      <c r="R157" s="1">
        <v>3</v>
      </c>
      <c r="S157" s="1">
        <v>24</v>
      </c>
      <c r="T157" s="1">
        <v>11</v>
      </c>
      <c r="U157" s="1">
        <v>0</v>
      </c>
      <c r="V157" s="1">
        <v>0</v>
      </c>
      <c r="W157" s="1">
        <v>8</v>
      </c>
    </row>
    <row r="158" spans="1:23" x14ac:dyDescent="0.2">
      <c r="A158" s="8">
        <v>1</v>
      </c>
      <c r="B158" s="1">
        <v>36</v>
      </c>
      <c r="C158" s="1">
        <v>0</v>
      </c>
      <c r="D158" s="1">
        <v>10</v>
      </c>
      <c r="E158" s="1">
        <v>15</v>
      </c>
      <c r="F158" s="1">
        <v>1</v>
      </c>
      <c r="G158" s="1">
        <v>1</v>
      </c>
      <c r="H158" s="1">
        <v>0</v>
      </c>
      <c r="I158" s="1">
        <v>0</v>
      </c>
      <c r="J158" s="1">
        <v>4</v>
      </c>
      <c r="K158" s="1">
        <v>0</v>
      </c>
      <c r="L158" s="1">
        <v>0</v>
      </c>
      <c r="M158" s="8">
        <v>1</v>
      </c>
      <c r="N158" s="1">
        <v>5</v>
      </c>
      <c r="O158" s="1">
        <v>0</v>
      </c>
      <c r="P158" s="1">
        <v>0</v>
      </c>
      <c r="Q158" s="1">
        <v>0</v>
      </c>
      <c r="R158" s="1">
        <v>0</v>
      </c>
      <c r="S158" s="1">
        <v>0</v>
      </c>
      <c r="T158" s="1">
        <v>0</v>
      </c>
      <c r="U158" s="1">
        <v>0</v>
      </c>
      <c r="V158" s="1">
        <v>0</v>
      </c>
      <c r="W158" s="1">
        <v>0</v>
      </c>
    </row>
    <row r="159" spans="1:23" x14ac:dyDescent="0.2">
      <c r="A159" s="8">
        <v>2</v>
      </c>
      <c r="B159" s="1">
        <v>26</v>
      </c>
      <c r="C159" s="1">
        <v>2</v>
      </c>
      <c r="D159" s="1">
        <v>7</v>
      </c>
      <c r="E159" s="1">
        <v>10</v>
      </c>
      <c r="F159" s="1">
        <v>2</v>
      </c>
      <c r="G159" s="1">
        <v>2</v>
      </c>
      <c r="H159" s="1">
        <v>0</v>
      </c>
      <c r="I159" s="1">
        <v>0</v>
      </c>
      <c r="J159" s="1">
        <v>1</v>
      </c>
      <c r="K159" s="1">
        <v>0</v>
      </c>
      <c r="L159" s="1">
        <v>0</v>
      </c>
      <c r="M159" s="8">
        <v>2</v>
      </c>
      <c r="N159" s="1">
        <v>2</v>
      </c>
      <c r="O159" s="1">
        <v>0</v>
      </c>
      <c r="P159" s="1">
        <v>0</v>
      </c>
      <c r="Q159" s="1">
        <v>0</v>
      </c>
      <c r="R159" s="1">
        <v>0</v>
      </c>
      <c r="S159" s="1">
        <v>0</v>
      </c>
      <c r="T159" s="1">
        <v>0</v>
      </c>
      <c r="U159" s="1">
        <v>0</v>
      </c>
      <c r="V159" s="1">
        <v>0</v>
      </c>
      <c r="W159" s="1">
        <v>0</v>
      </c>
    </row>
    <row r="160" spans="1:23" x14ac:dyDescent="0.2">
      <c r="A160" s="8" t="s">
        <v>364</v>
      </c>
      <c r="B160" s="1">
        <v>7</v>
      </c>
      <c r="C160" s="1">
        <v>0</v>
      </c>
      <c r="D160" s="1">
        <v>1</v>
      </c>
      <c r="E160" s="1">
        <v>2</v>
      </c>
      <c r="F160" s="1">
        <v>2</v>
      </c>
      <c r="G160" s="1">
        <v>0</v>
      </c>
      <c r="H160" s="1">
        <v>0</v>
      </c>
      <c r="I160" s="1">
        <v>0</v>
      </c>
      <c r="J160" s="1">
        <v>0</v>
      </c>
      <c r="K160" s="1">
        <v>0</v>
      </c>
      <c r="L160" s="1">
        <v>0</v>
      </c>
      <c r="M160" s="8" t="s">
        <v>364</v>
      </c>
      <c r="N160" s="1">
        <v>0</v>
      </c>
      <c r="O160" s="1">
        <v>2</v>
      </c>
      <c r="P160" s="1">
        <v>0</v>
      </c>
      <c r="Q160" s="1">
        <v>0</v>
      </c>
      <c r="R160" s="1">
        <v>0</v>
      </c>
      <c r="S160" s="1">
        <v>0</v>
      </c>
      <c r="T160" s="1">
        <v>0</v>
      </c>
      <c r="U160" s="1">
        <v>0</v>
      </c>
      <c r="V160" s="1">
        <v>0</v>
      </c>
      <c r="W160" s="1">
        <v>0</v>
      </c>
    </row>
    <row r="161" spans="1:23" x14ac:dyDescent="0.2">
      <c r="A161" s="8" t="s">
        <v>218</v>
      </c>
      <c r="B161" s="1">
        <v>7</v>
      </c>
      <c r="C161" s="1">
        <v>0</v>
      </c>
      <c r="D161" s="1">
        <v>1</v>
      </c>
      <c r="E161" s="1">
        <v>2</v>
      </c>
      <c r="F161" s="1">
        <v>0</v>
      </c>
      <c r="G161" s="1">
        <v>0</v>
      </c>
      <c r="H161" s="1">
        <v>0</v>
      </c>
      <c r="I161" s="1">
        <v>0</v>
      </c>
      <c r="J161" s="1">
        <v>1</v>
      </c>
      <c r="K161" s="1">
        <v>0</v>
      </c>
      <c r="L161" s="1">
        <v>0</v>
      </c>
      <c r="M161" s="8" t="s">
        <v>218</v>
      </c>
      <c r="N161" s="1">
        <v>3</v>
      </c>
      <c r="O161" s="1">
        <v>0</v>
      </c>
      <c r="P161" s="1">
        <v>0</v>
      </c>
      <c r="Q161" s="1">
        <v>0</v>
      </c>
      <c r="R161" s="1">
        <v>0</v>
      </c>
      <c r="S161" s="1">
        <v>0</v>
      </c>
      <c r="T161" s="1">
        <v>0</v>
      </c>
      <c r="U161" s="1">
        <v>0</v>
      </c>
      <c r="V161" s="1">
        <v>0</v>
      </c>
      <c r="W161" s="1">
        <v>0</v>
      </c>
    </row>
    <row r="162" spans="1:23" x14ac:dyDescent="0.2">
      <c r="A162" s="8" t="s">
        <v>217</v>
      </c>
      <c r="B162" s="1">
        <v>0</v>
      </c>
      <c r="C162" s="1">
        <v>0</v>
      </c>
      <c r="D162" s="1">
        <v>0</v>
      </c>
      <c r="E162" s="1">
        <v>0</v>
      </c>
      <c r="F162" s="1">
        <v>0</v>
      </c>
      <c r="G162" s="1">
        <v>0</v>
      </c>
      <c r="H162" s="1">
        <v>0</v>
      </c>
      <c r="I162" s="1">
        <v>0</v>
      </c>
      <c r="J162" s="1">
        <v>0</v>
      </c>
      <c r="K162" s="1">
        <v>0</v>
      </c>
      <c r="L162" s="1">
        <v>0</v>
      </c>
      <c r="M162" s="8" t="s">
        <v>217</v>
      </c>
      <c r="N162" s="1">
        <v>0</v>
      </c>
      <c r="O162" s="1">
        <v>0</v>
      </c>
      <c r="P162" s="1">
        <v>0</v>
      </c>
      <c r="Q162" s="1">
        <v>0</v>
      </c>
      <c r="R162" s="1">
        <v>0</v>
      </c>
      <c r="S162" s="1">
        <v>0</v>
      </c>
      <c r="T162" s="1">
        <v>0</v>
      </c>
      <c r="U162" s="1">
        <v>0</v>
      </c>
      <c r="V162" s="1">
        <v>0</v>
      </c>
      <c r="W162" s="1">
        <v>0</v>
      </c>
    </row>
    <row r="163" spans="1:23" x14ac:dyDescent="0.2">
      <c r="A163" s="8" t="s">
        <v>216</v>
      </c>
      <c r="B163" s="1">
        <v>0.3</v>
      </c>
      <c r="C163" s="1">
        <v>0.1</v>
      </c>
      <c r="D163" s="1">
        <v>0.4</v>
      </c>
      <c r="E163" s="1">
        <v>0.3</v>
      </c>
      <c r="F163" s="1">
        <v>0.1</v>
      </c>
      <c r="G163" s="1">
        <v>0.6</v>
      </c>
      <c r="H163" s="1">
        <v>0</v>
      </c>
      <c r="I163" s="1">
        <v>0</v>
      </c>
      <c r="J163" s="1">
        <v>0.2</v>
      </c>
      <c r="K163" s="1">
        <v>0</v>
      </c>
      <c r="L163" s="1">
        <v>0</v>
      </c>
      <c r="M163" s="8" t="s">
        <v>216</v>
      </c>
      <c r="N163" s="1">
        <v>2.2000000000000002</v>
      </c>
      <c r="O163" s="1">
        <v>0.1</v>
      </c>
      <c r="P163" s="1">
        <v>0</v>
      </c>
      <c r="Q163" s="1">
        <v>0</v>
      </c>
      <c r="R163" s="1">
        <v>0</v>
      </c>
      <c r="S163" s="1">
        <v>0</v>
      </c>
      <c r="T163" s="1">
        <v>0</v>
      </c>
      <c r="U163" s="1">
        <v>0</v>
      </c>
      <c r="V163" s="1">
        <v>0</v>
      </c>
      <c r="W163" s="1">
        <v>0</v>
      </c>
    </row>
    <row r="164" spans="1:23" x14ac:dyDescent="0.2">
      <c r="A164" s="8" t="s">
        <v>39</v>
      </c>
      <c r="B164" s="1">
        <v>0.6</v>
      </c>
      <c r="C164" s="1">
        <v>0.5</v>
      </c>
      <c r="D164" s="1">
        <v>0.7</v>
      </c>
      <c r="E164" s="1">
        <v>0.6</v>
      </c>
      <c r="F164" s="1">
        <v>0.5</v>
      </c>
      <c r="G164" s="1">
        <v>0.8</v>
      </c>
      <c r="H164" s="1">
        <v>0.5</v>
      </c>
      <c r="I164" s="1">
        <v>0</v>
      </c>
      <c r="J164" s="1">
        <v>0.5</v>
      </c>
      <c r="K164" s="1">
        <v>0.5</v>
      </c>
      <c r="L164" s="1">
        <v>0.5</v>
      </c>
      <c r="M164" s="8" t="s">
        <v>39</v>
      </c>
      <c r="N164" s="1">
        <v>1.5</v>
      </c>
      <c r="O164" s="1">
        <v>0.5</v>
      </c>
      <c r="P164" s="1">
        <v>0</v>
      </c>
      <c r="Q164" s="1">
        <v>0</v>
      </c>
      <c r="R164" s="1">
        <v>0.5</v>
      </c>
      <c r="S164" s="1">
        <v>0.5</v>
      </c>
      <c r="T164" s="1">
        <v>0.5</v>
      </c>
      <c r="U164" s="1">
        <v>0</v>
      </c>
      <c r="V164" s="1">
        <v>0</v>
      </c>
      <c r="W164" s="1">
        <v>0.5</v>
      </c>
    </row>
    <row r="166" spans="1:23" x14ac:dyDescent="0.2">
      <c r="A166" s="8" t="s">
        <v>352</v>
      </c>
      <c r="B166" s="1">
        <v>172</v>
      </c>
      <c r="C166" s="1">
        <v>8</v>
      </c>
      <c r="D166" s="1">
        <v>29</v>
      </c>
      <c r="E166" s="1">
        <v>39</v>
      </c>
      <c r="F166" s="1">
        <v>22</v>
      </c>
      <c r="G166" s="1">
        <v>4</v>
      </c>
      <c r="H166" s="1">
        <v>0</v>
      </c>
      <c r="I166" s="1">
        <v>0</v>
      </c>
      <c r="J166" s="1">
        <v>24</v>
      </c>
      <c r="K166" s="1">
        <v>0</v>
      </c>
      <c r="L166" s="1">
        <v>0</v>
      </c>
      <c r="M166" s="8" t="s">
        <v>352</v>
      </c>
      <c r="N166" s="1">
        <v>12</v>
      </c>
      <c r="O166" s="1">
        <v>18</v>
      </c>
      <c r="P166" s="1">
        <v>0</v>
      </c>
      <c r="Q166" s="1">
        <v>0</v>
      </c>
      <c r="R166" s="1">
        <v>1</v>
      </c>
      <c r="S166" s="1">
        <v>7</v>
      </c>
      <c r="T166" s="1">
        <v>5</v>
      </c>
      <c r="U166" s="1">
        <v>0</v>
      </c>
      <c r="V166" s="1">
        <v>0</v>
      </c>
      <c r="W166" s="1">
        <v>3</v>
      </c>
    </row>
    <row r="167" spans="1:23" x14ac:dyDescent="0.2">
      <c r="A167" s="8" t="s">
        <v>220</v>
      </c>
      <c r="B167" s="1">
        <v>138</v>
      </c>
      <c r="C167" s="1">
        <v>7</v>
      </c>
      <c r="D167" s="1">
        <v>24</v>
      </c>
      <c r="E167" s="1">
        <v>28</v>
      </c>
      <c r="F167" s="1">
        <v>21</v>
      </c>
      <c r="G167" s="1">
        <v>2</v>
      </c>
      <c r="H167" s="1">
        <v>0</v>
      </c>
      <c r="I167" s="1">
        <v>0</v>
      </c>
      <c r="J167" s="1">
        <v>20</v>
      </c>
      <c r="K167" s="1">
        <v>0</v>
      </c>
      <c r="L167" s="1">
        <v>0</v>
      </c>
      <c r="M167" s="8" t="s">
        <v>220</v>
      </c>
      <c r="N167" s="1">
        <v>2</v>
      </c>
      <c r="O167" s="1">
        <v>18</v>
      </c>
      <c r="P167" s="1">
        <v>0</v>
      </c>
      <c r="Q167" s="1">
        <v>0</v>
      </c>
      <c r="R167" s="1">
        <v>1</v>
      </c>
      <c r="S167" s="1">
        <v>7</v>
      </c>
      <c r="T167" s="1">
        <v>5</v>
      </c>
      <c r="U167" s="1">
        <v>0</v>
      </c>
      <c r="V167" s="1">
        <v>0</v>
      </c>
      <c r="W167" s="1">
        <v>3</v>
      </c>
    </row>
    <row r="168" spans="1:23" x14ac:dyDescent="0.2">
      <c r="A168" s="8">
        <v>1</v>
      </c>
      <c r="B168" s="1">
        <v>18</v>
      </c>
      <c r="C168" s="1">
        <v>0</v>
      </c>
      <c r="D168" s="1">
        <v>3</v>
      </c>
      <c r="E168" s="1">
        <v>6</v>
      </c>
      <c r="F168" s="1">
        <v>0</v>
      </c>
      <c r="G168" s="1">
        <v>1</v>
      </c>
      <c r="H168" s="1">
        <v>0</v>
      </c>
      <c r="I168" s="1">
        <v>0</v>
      </c>
      <c r="J168" s="1">
        <v>3</v>
      </c>
      <c r="K168" s="1">
        <v>0</v>
      </c>
      <c r="L168" s="1">
        <v>0</v>
      </c>
      <c r="M168" s="8">
        <v>1</v>
      </c>
      <c r="N168" s="1">
        <v>5</v>
      </c>
      <c r="O168" s="1">
        <v>0</v>
      </c>
      <c r="P168" s="1">
        <v>0</v>
      </c>
      <c r="Q168" s="1">
        <v>0</v>
      </c>
      <c r="R168" s="1">
        <v>0</v>
      </c>
      <c r="S168" s="1">
        <v>0</v>
      </c>
      <c r="T168" s="1">
        <v>0</v>
      </c>
      <c r="U168" s="1">
        <v>0</v>
      </c>
      <c r="V168" s="1">
        <v>0</v>
      </c>
      <c r="W168" s="1">
        <v>0</v>
      </c>
    </row>
    <row r="169" spans="1:23" x14ac:dyDescent="0.2">
      <c r="A169" s="8">
        <v>2</v>
      </c>
      <c r="B169" s="1">
        <v>11</v>
      </c>
      <c r="C169" s="1">
        <v>1</v>
      </c>
      <c r="D169" s="1">
        <v>1</v>
      </c>
      <c r="E169" s="1">
        <v>5</v>
      </c>
      <c r="F169" s="1">
        <v>1</v>
      </c>
      <c r="G169" s="1">
        <v>1</v>
      </c>
      <c r="H169" s="1">
        <v>0</v>
      </c>
      <c r="I169" s="1">
        <v>0</v>
      </c>
      <c r="J169" s="1">
        <v>0</v>
      </c>
      <c r="K169" s="1">
        <v>0</v>
      </c>
      <c r="L169" s="1">
        <v>0</v>
      </c>
      <c r="M169" s="8">
        <v>2</v>
      </c>
      <c r="N169" s="1">
        <v>2</v>
      </c>
      <c r="O169" s="1">
        <v>0</v>
      </c>
      <c r="P169" s="1">
        <v>0</v>
      </c>
      <c r="Q169" s="1">
        <v>0</v>
      </c>
      <c r="R169" s="1">
        <v>0</v>
      </c>
      <c r="S169" s="1">
        <v>0</v>
      </c>
      <c r="T169" s="1">
        <v>0</v>
      </c>
      <c r="U169" s="1">
        <v>0</v>
      </c>
      <c r="V169" s="1">
        <v>0</v>
      </c>
      <c r="W169" s="1">
        <v>0</v>
      </c>
    </row>
    <row r="170" spans="1:23" x14ac:dyDescent="0.2">
      <c r="A170" s="8" t="s">
        <v>364</v>
      </c>
      <c r="B170" s="1">
        <v>0</v>
      </c>
      <c r="C170" s="1">
        <v>0</v>
      </c>
      <c r="D170" s="1">
        <v>0</v>
      </c>
      <c r="E170" s="1">
        <v>0</v>
      </c>
      <c r="F170" s="1">
        <v>0</v>
      </c>
      <c r="G170" s="1">
        <v>0</v>
      </c>
      <c r="H170" s="1">
        <v>0</v>
      </c>
      <c r="I170" s="1">
        <v>0</v>
      </c>
      <c r="J170" s="1">
        <v>0</v>
      </c>
      <c r="K170" s="1">
        <v>0</v>
      </c>
      <c r="L170" s="1">
        <v>0</v>
      </c>
      <c r="M170" s="8" t="s">
        <v>364</v>
      </c>
      <c r="N170" s="1">
        <v>0</v>
      </c>
      <c r="O170" s="1">
        <v>0</v>
      </c>
      <c r="P170" s="1">
        <v>0</v>
      </c>
      <c r="Q170" s="1">
        <v>0</v>
      </c>
      <c r="R170" s="1">
        <v>0</v>
      </c>
      <c r="S170" s="1">
        <v>0</v>
      </c>
      <c r="T170" s="1">
        <v>0</v>
      </c>
      <c r="U170" s="1">
        <v>0</v>
      </c>
      <c r="V170" s="1">
        <v>0</v>
      </c>
      <c r="W170" s="1">
        <v>0</v>
      </c>
    </row>
    <row r="171" spans="1:23" x14ac:dyDescent="0.2">
      <c r="A171" s="8" t="s">
        <v>218</v>
      </c>
      <c r="B171" s="1">
        <v>5</v>
      </c>
      <c r="C171" s="1">
        <v>0</v>
      </c>
      <c r="D171" s="1">
        <v>1</v>
      </c>
      <c r="E171" s="1">
        <v>0</v>
      </c>
      <c r="F171" s="1">
        <v>0</v>
      </c>
      <c r="G171" s="1">
        <v>0</v>
      </c>
      <c r="H171" s="1">
        <v>0</v>
      </c>
      <c r="I171" s="1">
        <v>0</v>
      </c>
      <c r="J171" s="1">
        <v>1</v>
      </c>
      <c r="K171" s="1">
        <v>0</v>
      </c>
      <c r="L171" s="1">
        <v>0</v>
      </c>
      <c r="M171" s="8" t="s">
        <v>218</v>
      </c>
      <c r="N171" s="1">
        <v>3</v>
      </c>
      <c r="O171" s="1">
        <v>0</v>
      </c>
      <c r="P171" s="1">
        <v>0</v>
      </c>
      <c r="Q171" s="1">
        <v>0</v>
      </c>
      <c r="R171" s="1">
        <v>0</v>
      </c>
      <c r="S171" s="1">
        <v>0</v>
      </c>
      <c r="T171" s="1">
        <v>0</v>
      </c>
      <c r="U171" s="1">
        <v>0</v>
      </c>
      <c r="V171" s="1">
        <v>0</v>
      </c>
      <c r="W171" s="1">
        <v>0</v>
      </c>
    </row>
    <row r="172" spans="1:23" x14ac:dyDescent="0.2">
      <c r="A172" s="8" t="s">
        <v>217</v>
      </c>
      <c r="B172" s="1">
        <v>0</v>
      </c>
      <c r="C172" s="1">
        <v>0</v>
      </c>
      <c r="D172" s="1">
        <v>0</v>
      </c>
      <c r="E172" s="1">
        <v>0</v>
      </c>
      <c r="F172" s="1">
        <v>0</v>
      </c>
      <c r="G172" s="1">
        <v>0</v>
      </c>
      <c r="H172" s="1">
        <v>0</v>
      </c>
      <c r="I172" s="1">
        <v>0</v>
      </c>
      <c r="J172" s="1">
        <v>0</v>
      </c>
      <c r="K172" s="1">
        <v>0</v>
      </c>
      <c r="L172" s="1">
        <v>0</v>
      </c>
      <c r="M172" s="8" t="s">
        <v>217</v>
      </c>
      <c r="N172" s="1">
        <v>0</v>
      </c>
      <c r="O172" s="1">
        <v>0</v>
      </c>
      <c r="P172" s="1">
        <v>0</v>
      </c>
      <c r="Q172" s="1">
        <v>0</v>
      </c>
      <c r="R172" s="1">
        <v>0</v>
      </c>
      <c r="S172" s="1">
        <v>0</v>
      </c>
      <c r="T172" s="1">
        <v>0</v>
      </c>
      <c r="U172" s="1">
        <v>0</v>
      </c>
      <c r="V172" s="1">
        <v>0</v>
      </c>
      <c r="W172" s="1">
        <v>0</v>
      </c>
    </row>
    <row r="173" spans="1:23" x14ac:dyDescent="0.2">
      <c r="A173" s="8" t="s">
        <v>216</v>
      </c>
      <c r="B173" s="1">
        <v>0.4</v>
      </c>
      <c r="C173" s="1">
        <v>0.3</v>
      </c>
      <c r="D173" s="1">
        <v>0.4</v>
      </c>
      <c r="E173" s="1">
        <v>0.4</v>
      </c>
      <c r="F173" s="1">
        <v>0.1</v>
      </c>
      <c r="G173" s="1">
        <v>0.8</v>
      </c>
      <c r="H173" s="1">
        <v>0</v>
      </c>
      <c r="I173" s="1">
        <v>0</v>
      </c>
      <c r="J173" s="1">
        <v>0.3</v>
      </c>
      <c r="K173" s="1">
        <v>0</v>
      </c>
      <c r="L173" s="1">
        <v>0</v>
      </c>
      <c r="M173" s="8" t="s">
        <v>216</v>
      </c>
      <c r="N173" s="1">
        <v>2.8</v>
      </c>
      <c r="O173" s="1">
        <v>0</v>
      </c>
      <c r="P173" s="1">
        <v>0</v>
      </c>
      <c r="Q173" s="1">
        <v>0</v>
      </c>
      <c r="R173" s="1">
        <v>0</v>
      </c>
      <c r="S173" s="1">
        <v>0</v>
      </c>
      <c r="T173" s="1">
        <v>0</v>
      </c>
      <c r="U173" s="1">
        <v>0</v>
      </c>
      <c r="V173" s="1">
        <v>0</v>
      </c>
      <c r="W173" s="1">
        <v>0</v>
      </c>
    </row>
    <row r="174" spans="1:23" x14ac:dyDescent="0.2">
      <c r="A174" s="8" t="s">
        <v>39</v>
      </c>
      <c r="B174" s="1">
        <v>0.6</v>
      </c>
      <c r="C174" s="1">
        <v>0.6</v>
      </c>
      <c r="D174" s="1">
        <v>0.6</v>
      </c>
      <c r="E174" s="1">
        <v>0.7</v>
      </c>
      <c r="F174" s="1">
        <v>0.5</v>
      </c>
      <c r="G174" s="1">
        <v>1</v>
      </c>
      <c r="H174" s="1">
        <v>0</v>
      </c>
      <c r="I174" s="1">
        <v>0</v>
      </c>
      <c r="J174" s="1">
        <v>0.6</v>
      </c>
      <c r="K174" s="1">
        <v>0</v>
      </c>
      <c r="L174" s="1">
        <v>0</v>
      </c>
      <c r="M174" s="8" t="s">
        <v>39</v>
      </c>
      <c r="N174" s="1">
        <v>1.8</v>
      </c>
      <c r="O174" s="1">
        <v>0.5</v>
      </c>
      <c r="P174" s="1">
        <v>0</v>
      </c>
      <c r="Q174" s="1">
        <v>0</v>
      </c>
      <c r="R174" s="1">
        <v>0.5</v>
      </c>
      <c r="S174" s="1">
        <v>0.5</v>
      </c>
      <c r="T174" s="1">
        <v>0.5</v>
      </c>
      <c r="U174" s="1">
        <v>0</v>
      </c>
      <c r="V174" s="1">
        <v>0</v>
      </c>
      <c r="W174" s="1">
        <v>0.5</v>
      </c>
    </row>
    <row r="176" spans="1:23" x14ac:dyDescent="0.2">
      <c r="A176" s="8" t="s">
        <v>353</v>
      </c>
      <c r="B176" s="1">
        <v>83</v>
      </c>
      <c r="C176" s="1">
        <v>9</v>
      </c>
      <c r="D176" s="1">
        <v>15</v>
      </c>
      <c r="E176" s="1">
        <v>26</v>
      </c>
      <c r="F176" s="1">
        <v>10</v>
      </c>
      <c r="G176" s="1">
        <v>0</v>
      </c>
      <c r="H176" s="1">
        <v>0</v>
      </c>
      <c r="I176" s="1">
        <v>0</v>
      </c>
      <c r="J176" s="1">
        <v>7</v>
      </c>
      <c r="K176" s="1">
        <v>0</v>
      </c>
      <c r="L176" s="1">
        <v>0</v>
      </c>
      <c r="M176" s="8" t="s">
        <v>353</v>
      </c>
      <c r="N176" s="1">
        <v>1</v>
      </c>
      <c r="O176" s="1">
        <v>14</v>
      </c>
      <c r="P176" s="1">
        <v>0</v>
      </c>
      <c r="Q176" s="1">
        <v>0</v>
      </c>
      <c r="R176" s="1">
        <v>0</v>
      </c>
      <c r="S176" s="1">
        <v>0</v>
      </c>
      <c r="T176" s="1">
        <v>0</v>
      </c>
      <c r="U176" s="1">
        <v>0</v>
      </c>
      <c r="V176" s="1">
        <v>0</v>
      </c>
      <c r="W176" s="1">
        <v>1</v>
      </c>
    </row>
    <row r="177" spans="1:23" x14ac:dyDescent="0.2">
      <c r="A177" s="8" t="s">
        <v>220</v>
      </c>
      <c r="B177" s="1">
        <v>48</v>
      </c>
      <c r="C177" s="1">
        <v>8</v>
      </c>
      <c r="D177" s="1">
        <v>3</v>
      </c>
      <c r="E177" s="1">
        <v>11</v>
      </c>
      <c r="F177" s="1">
        <v>7</v>
      </c>
      <c r="G177" s="1">
        <v>0</v>
      </c>
      <c r="H177" s="1">
        <v>0</v>
      </c>
      <c r="I177" s="1">
        <v>0</v>
      </c>
      <c r="J177" s="1">
        <v>5</v>
      </c>
      <c r="K177" s="1">
        <v>0</v>
      </c>
      <c r="L177" s="1">
        <v>0</v>
      </c>
      <c r="M177" s="8" t="s">
        <v>220</v>
      </c>
      <c r="N177" s="1">
        <v>1</v>
      </c>
      <c r="O177" s="1">
        <v>12</v>
      </c>
      <c r="P177" s="1">
        <v>0</v>
      </c>
      <c r="Q177" s="1">
        <v>0</v>
      </c>
      <c r="R177" s="1">
        <v>0</v>
      </c>
      <c r="S177" s="1">
        <v>0</v>
      </c>
      <c r="T177" s="1">
        <v>0</v>
      </c>
      <c r="U177" s="1">
        <v>0</v>
      </c>
      <c r="V177" s="1">
        <v>0</v>
      </c>
      <c r="W177" s="1">
        <v>1</v>
      </c>
    </row>
    <row r="178" spans="1:23" x14ac:dyDescent="0.2">
      <c r="A178" s="8">
        <v>1</v>
      </c>
      <c r="B178" s="1">
        <v>14</v>
      </c>
      <c r="C178" s="1">
        <v>0</v>
      </c>
      <c r="D178" s="1">
        <v>6</v>
      </c>
      <c r="E178" s="1">
        <v>7</v>
      </c>
      <c r="F178" s="1">
        <v>0</v>
      </c>
      <c r="G178" s="1">
        <v>0</v>
      </c>
      <c r="H178" s="1">
        <v>0</v>
      </c>
      <c r="I178" s="1">
        <v>0</v>
      </c>
      <c r="J178" s="1">
        <v>1</v>
      </c>
      <c r="K178" s="1">
        <v>0</v>
      </c>
      <c r="L178" s="1">
        <v>0</v>
      </c>
      <c r="M178" s="8">
        <v>1</v>
      </c>
      <c r="N178" s="1">
        <v>0</v>
      </c>
      <c r="O178" s="1">
        <v>0</v>
      </c>
      <c r="P178" s="1">
        <v>0</v>
      </c>
      <c r="Q178" s="1">
        <v>0</v>
      </c>
      <c r="R178" s="1">
        <v>0</v>
      </c>
      <c r="S178" s="1">
        <v>0</v>
      </c>
      <c r="T178" s="1">
        <v>0</v>
      </c>
      <c r="U178" s="1">
        <v>0</v>
      </c>
      <c r="V178" s="1">
        <v>0</v>
      </c>
      <c r="W178" s="1">
        <v>0</v>
      </c>
    </row>
    <row r="179" spans="1:23" x14ac:dyDescent="0.2">
      <c r="A179" s="8">
        <v>2</v>
      </c>
      <c r="B179" s="1">
        <v>13</v>
      </c>
      <c r="C179" s="1">
        <v>1</v>
      </c>
      <c r="D179" s="1">
        <v>5</v>
      </c>
      <c r="E179" s="1">
        <v>5</v>
      </c>
      <c r="F179" s="1">
        <v>1</v>
      </c>
      <c r="G179" s="1">
        <v>0</v>
      </c>
      <c r="H179" s="1">
        <v>0</v>
      </c>
      <c r="I179" s="1">
        <v>0</v>
      </c>
      <c r="J179" s="1">
        <v>1</v>
      </c>
      <c r="K179" s="1">
        <v>0</v>
      </c>
      <c r="L179" s="1">
        <v>0</v>
      </c>
      <c r="M179" s="8">
        <v>2</v>
      </c>
      <c r="N179" s="1">
        <v>0</v>
      </c>
      <c r="O179" s="1">
        <v>0</v>
      </c>
      <c r="P179" s="1">
        <v>0</v>
      </c>
      <c r="Q179" s="1">
        <v>0</v>
      </c>
      <c r="R179" s="1">
        <v>0</v>
      </c>
      <c r="S179" s="1">
        <v>0</v>
      </c>
      <c r="T179" s="1">
        <v>0</v>
      </c>
      <c r="U179" s="1">
        <v>0</v>
      </c>
      <c r="V179" s="1">
        <v>0</v>
      </c>
      <c r="W179" s="1">
        <v>0</v>
      </c>
    </row>
    <row r="180" spans="1:23" x14ac:dyDescent="0.2">
      <c r="A180" s="8" t="s">
        <v>364</v>
      </c>
      <c r="B180" s="1">
        <v>7</v>
      </c>
      <c r="C180" s="1">
        <v>0</v>
      </c>
      <c r="D180" s="1">
        <v>1</v>
      </c>
      <c r="E180" s="1">
        <v>2</v>
      </c>
      <c r="F180" s="1">
        <v>2</v>
      </c>
      <c r="G180" s="1">
        <v>0</v>
      </c>
      <c r="H180" s="1">
        <v>0</v>
      </c>
      <c r="I180" s="1">
        <v>0</v>
      </c>
      <c r="J180" s="1">
        <v>0</v>
      </c>
      <c r="K180" s="1">
        <v>0</v>
      </c>
      <c r="L180" s="1">
        <v>0</v>
      </c>
      <c r="M180" s="8" t="s">
        <v>364</v>
      </c>
      <c r="N180" s="1">
        <v>0</v>
      </c>
      <c r="O180" s="1">
        <v>2</v>
      </c>
      <c r="P180" s="1">
        <v>0</v>
      </c>
      <c r="Q180" s="1">
        <v>0</v>
      </c>
      <c r="R180" s="1">
        <v>0</v>
      </c>
      <c r="S180" s="1">
        <v>0</v>
      </c>
      <c r="T180" s="1">
        <v>0</v>
      </c>
      <c r="U180" s="1">
        <v>0</v>
      </c>
      <c r="V180" s="1">
        <v>0</v>
      </c>
      <c r="W180" s="1">
        <v>0</v>
      </c>
    </row>
    <row r="181" spans="1:23" x14ac:dyDescent="0.2">
      <c r="A181" s="8" t="s">
        <v>218</v>
      </c>
      <c r="B181" s="1">
        <v>1</v>
      </c>
      <c r="C181" s="1">
        <v>0</v>
      </c>
      <c r="D181" s="1">
        <v>0</v>
      </c>
      <c r="E181" s="1">
        <v>1</v>
      </c>
      <c r="F181" s="1">
        <v>0</v>
      </c>
      <c r="G181" s="1">
        <v>0</v>
      </c>
      <c r="H181" s="1">
        <v>0</v>
      </c>
      <c r="I181" s="1">
        <v>0</v>
      </c>
      <c r="J181" s="1">
        <v>0</v>
      </c>
      <c r="K181" s="1">
        <v>0</v>
      </c>
      <c r="L181" s="1">
        <v>0</v>
      </c>
      <c r="M181" s="8" t="s">
        <v>218</v>
      </c>
      <c r="N181" s="1">
        <v>0</v>
      </c>
      <c r="O181" s="1">
        <v>0</v>
      </c>
      <c r="P181" s="1">
        <v>0</v>
      </c>
      <c r="Q181" s="1">
        <v>0</v>
      </c>
      <c r="R181" s="1">
        <v>0</v>
      </c>
      <c r="S181" s="1">
        <v>0</v>
      </c>
      <c r="T181" s="1">
        <v>0</v>
      </c>
      <c r="U181" s="1">
        <v>0</v>
      </c>
      <c r="V181" s="1">
        <v>0</v>
      </c>
      <c r="W181" s="1">
        <v>0</v>
      </c>
    </row>
    <row r="182" spans="1:23" x14ac:dyDescent="0.2">
      <c r="A182" s="8" t="s">
        <v>217</v>
      </c>
      <c r="B182" s="1">
        <v>0</v>
      </c>
      <c r="C182" s="1">
        <v>0</v>
      </c>
      <c r="D182" s="1">
        <v>0</v>
      </c>
      <c r="E182" s="1">
        <v>0</v>
      </c>
      <c r="F182" s="1">
        <v>0</v>
      </c>
      <c r="G182" s="1">
        <v>0</v>
      </c>
      <c r="H182" s="1">
        <v>0</v>
      </c>
      <c r="I182" s="1">
        <v>0</v>
      </c>
      <c r="J182" s="1">
        <v>0</v>
      </c>
      <c r="K182" s="1">
        <v>0</v>
      </c>
      <c r="L182" s="1">
        <v>0</v>
      </c>
      <c r="M182" s="8" t="s">
        <v>217</v>
      </c>
      <c r="N182" s="1">
        <v>0</v>
      </c>
      <c r="O182" s="1">
        <v>0</v>
      </c>
      <c r="P182" s="1">
        <v>0</v>
      </c>
      <c r="Q182" s="1">
        <v>0</v>
      </c>
      <c r="R182" s="1">
        <v>0</v>
      </c>
      <c r="S182" s="1">
        <v>0</v>
      </c>
      <c r="T182" s="1">
        <v>0</v>
      </c>
      <c r="U182" s="1">
        <v>0</v>
      </c>
      <c r="V182" s="1">
        <v>0</v>
      </c>
      <c r="W182" s="1">
        <v>0</v>
      </c>
    </row>
    <row r="183" spans="1:23" x14ac:dyDescent="0.2">
      <c r="A183" s="8" t="s">
        <v>216</v>
      </c>
      <c r="B183" s="1">
        <v>0.8</v>
      </c>
      <c r="C183" s="1">
        <v>0.2</v>
      </c>
      <c r="D183" s="1">
        <v>1.3</v>
      </c>
      <c r="E183" s="1">
        <v>1.1000000000000001</v>
      </c>
      <c r="F183" s="1">
        <v>0.9</v>
      </c>
      <c r="G183" s="1">
        <v>0</v>
      </c>
      <c r="H183" s="1">
        <v>0</v>
      </c>
      <c r="I183" s="1">
        <v>0</v>
      </c>
      <c r="J183" s="1">
        <v>0.4</v>
      </c>
      <c r="K183" s="1">
        <v>0</v>
      </c>
      <c r="L183" s="1">
        <v>0</v>
      </c>
      <c r="M183" s="8" t="s">
        <v>216</v>
      </c>
      <c r="N183" s="1">
        <v>0</v>
      </c>
      <c r="O183" s="1">
        <v>0.4</v>
      </c>
      <c r="P183" s="1">
        <v>0</v>
      </c>
      <c r="Q183" s="1">
        <v>0</v>
      </c>
      <c r="R183" s="1">
        <v>0</v>
      </c>
      <c r="S183" s="1">
        <v>0</v>
      </c>
      <c r="T183" s="1">
        <v>0</v>
      </c>
      <c r="U183" s="1">
        <v>0</v>
      </c>
      <c r="V183" s="1">
        <v>0</v>
      </c>
      <c r="W183" s="1">
        <v>0</v>
      </c>
    </row>
    <row r="184" spans="1:23" x14ac:dyDescent="0.2">
      <c r="A184" s="8" t="s">
        <v>39</v>
      </c>
      <c r="B184" s="1">
        <v>0.9</v>
      </c>
      <c r="C184" s="1">
        <v>0.6</v>
      </c>
      <c r="D184" s="1">
        <v>1.8</v>
      </c>
      <c r="E184" s="1">
        <v>1.3</v>
      </c>
      <c r="F184" s="1">
        <v>0.7</v>
      </c>
      <c r="G184" s="1">
        <v>0</v>
      </c>
      <c r="H184" s="1">
        <v>0</v>
      </c>
      <c r="I184" s="1">
        <v>0</v>
      </c>
      <c r="J184" s="1">
        <v>0.7</v>
      </c>
      <c r="K184" s="1">
        <v>0</v>
      </c>
      <c r="L184" s="1">
        <v>0</v>
      </c>
      <c r="M184" s="8" t="s">
        <v>39</v>
      </c>
      <c r="N184" s="1">
        <v>0.5</v>
      </c>
      <c r="O184" s="1">
        <v>0.6</v>
      </c>
      <c r="P184" s="1">
        <v>0</v>
      </c>
      <c r="Q184" s="1">
        <v>0</v>
      </c>
      <c r="R184" s="1">
        <v>0</v>
      </c>
      <c r="S184" s="1">
        <v>0</v>
      </c>
      <c r="T184" s="1">
        <v>0</v>
      </c>
      <c r="U184" s="1">
        <v>0</v>
      </c>
      <c r="V184" s="1">
        <v>0</v>
      </c>
      <c r="W184" s="1">
        <v>0.5</v>
      </c>
    </row>
    <row r="186" spans="1:23" x14ac:dyDescent="0.2">
      <c r="A186" s="8" t="s">
        <v>354</v>
      </c>
      <c r="B186" s="1">
        <v>169</v>
      </c>
      <c r="C186" s="1">
        <v>7</v>
      </c>
      <c r="D186" s="1">
        <v>25</v>
      </c>
      <c r="E186" s="1">
        <v>42</v>
      </c>
      <c r="F186" s="1">
        <v>32</v>
      </c>
      <c r="G186" s="1">
        <v>2</v>
      </c>
      <c r="H186" s="1">
        <v>1</v>
      </c>
      <c r="I186" s="1">
        <v>0</v>
      </c>
      <c r="J186" s="1">
        <v>27</v>
      </c>
      <c r="K186" s="1">
        <v>1</v>
      </c>
      <c r="L186" s="1">
        <v>1</v>
      </c>
      <c r="M186" s="8" t="s">
        <v>354</v>
      </c>
      <c r="N186" s="1">
        <v>1</v>
      </c>
      <c r="O186" s="1">
        <v>12</v>
      </c>
      <c r="P186" s="1">
        <v>0</v>
      </c>
      <c r="Q186" s="1">
        <v>0</v>
      </c>
      <c r="R186" s="1">
        <v>1</v>
      </c>
      <c r="S186" s="1">
        <v>7</v>
      </c>
      <c r="T186" s="1">
        <v>6</v>
      </c>
      <c r="U186" s="1">
        <v>0</v>
      </c>
      <c r="V186" s="1">
        <v>0</v>
      </c>
      <c r="W186" s="1">
        <v>4</v>
      </c>
    </row>
    <row r="187" spans="1:23" x14ac:dyDescent="0.2">
      <c r="A187" s="8" t="s">
        <v>220</v>
      </c>
      <c r="B187" s="1">
        <v>166</v>
      </c>
      <c r="C187" s="1">
        <v>7</v>
      </c>
      <c r="D187" s="1">
        <v>24</v>
      </c>
      <c r="E187" s="1">
        <v>41</v>
      </c>
      <c r="F187" s="1">
        <v>32</v>
      </c>
      <c r="G187" s="1">
        <v>1</v>
      </c>
      <c r="H187" s="1">
        <v>1</v>
      </c>
      <c r="I187" s="1">
        <v>0</v>
      </c>
      <c r="J187" s="1">
        <v>27</v>
      </c>
      <c r="K187" s="1">
        <v>1</v>
      </c>
      <c r="L187" s="1">
        <v>1</v>
      </c>
      <c r="M187" s="8" t="s">
        <v>220</v>
      </c>
      <c r="N187" s="1">
        <v>1</v>
      </c>
      <c r="O187" s="1">
        <v>12</v>
      </c>
      <c r="P187" s="1">
        <v>0</v>
      </c>
      <c r="Q187" s="1">
        <v>0</v>
      </c>
      <c r="R187" s="1">
        <v>1</v>
      </c>
      <c r="S187" s="1">
        <v>7</v>
      </c>
      <c r="T187" s="1">
        <v>6</v>
      </c>
      <c r="U187" s="1">
        <v>0</v>
      </c>
      <c r="V187" s="1">
        <v>0</v>
      </c>
      <c r="W187" s="1">
        <v>4</v>
      </c>
    </row>
    <row r="188" spans="1:23" x14ac:dyDescent="0.2">
      <c r="A188" s="8">
        <v>1</v>
      </c>
      <c r="B188" s="1">
        <v>1</v>
      </c>
      <c r="C188" s="1">
        <v>0</v>
      </c>
      <c r="D188" s="1">
        <v>0</v>
      </c>
      <c r="E188" s="1">
        <v>1</v>
      </c>
      <c r="F188" s="1">
        <v>0</v>
      </c>
      <c r="G188" s="1">
        <v>0</v>
      </c>
      <c r="H188" s="1">
        <v>0</v>
      </c>
      <c r="I188" s="1">
        <v>0</v>
      </c>
      <c r="J188" s="1">
        <v>0</v>
      </c>
      <c r="K188" s="1">
        <v>0</v>
      </c>
      <c r="L188" s="1">
        <v>0</v>
      </c>
      <c r="M188" s="8">
        <v>1</v>
      </c>
      <c r="N188" s="1">
        <v>0</v>
      </c>
      <c r="O188" s="1">
        <v>0</v>
      </c>
      <c r="P188" s="1">
        <v>0</v>
      </c>
      <c r="Q188" s="1">
        <v>0</v>
      </c>
      <c r="R188" s="1">
        <v>0</v>
      </c>
      <c r="S188" s="1">
        <v>0</v>
      </c>
      <c r="T188" s="1">
        <v>0</v>
      </c>
      <c r="U188" s="1">
        <v>0</v>
      </c>
      <c r="V188" s="1">
        <v>0</v>
      </c>
      <c r="W188" s="1">
        <v>0</v>
      </c>
    </row>
    <row r="189" spans="1:23" x14ac:dyDescent="0.2">
      <c r="A189" s="8">
        <v>2</v>
      </c>
      <c r="B189" s="1">
        <v>2</v>
      </c>
      <c r="C189" s="1">
        <v>0</v>
      </c>
      <c r="D189" s="1">
        <v>1</v>
      </c>
      <c r="E189" s="1">
        <v>0</v>
      </c>
      <c r="F189" s="1">
        <v>0</v>
      </c>
      <c r="G189" s="1">
        <v>1</v>
      </c>
      <c r="H189" s="1">
        <v>0</v>
      </c>
      <c r="I189" s="1">
        <v>0</v>
      </c>
      <c r="J189" s="1">
        <v>0</v>
      </c>
      <c r="K189" s="1">
        <v>0</v>
      </c>
      <c r="L189" s="1">
        <v>0</v>
      </c>
      <c r="M189" s="8">
        <v>2</v>
      </c>
      <c r="N189" s="1">
        <v>0</v>
      </c>
      <c r="O189" s="1">
        <v>0</v>
      </c>
      <c r="P189" s="1">
        <v>0</v>
      </c>
      <c r="Q189" s="1">
        <v>0</v>
      </c>
      <c r="R189" s="1">
        <v>0</v>
      </c>
      <c r="S189" s="1">
        <v>0</v>
      </c>
      <c r="T189" s="1">
        <v>0</v>
      </c>
      <c r="U189" s="1">
        <v>0</v>
      </c>
      <c r="V189" s="1">
        <v>0</v>
      </c>
      <c r="W189" s="1">
        <v>0</v>
      </c>
    </row>
    <row r="190" spans="1:23" x14ac:dyDescent="0.2">
      <c r="A190" s="8" t="s">
        <v>364</v>
      </c>
      <c r="B190" s="1">
        <v>0</v>
      </c>
      <c r="C190" s="1">
        <v>0</v>
      </c>
      <c r="D190" s="1">
        <v>0</v>
      </c>
      <c r="E190" s="1">
        <v>0</v>
      </c>
      <c r="F190" s="1">
        <v>0</v>
      </c>
      <c r="G190" s="1">
        <v>0</v>
      </c>
      <c r="H190" s="1">
        <v>0</v>
      </c>
      <c r="I190" s="1">
        <v>0</v>
      </c>
      <c r="J190" s="1">
        <v>0</v>
      </c>
      <c r="K190" s="1">
        <v>0</v>
      </c>
      <c r="L190" s="1">
        <v>0</v>
      </c>
      <c r="M190" s="8" t="s">
        <v>364</v>
      </c>
      <c r="N190" s="1">
        <v>0</v>
      </c>
      <c r="O190" s="1">
        <v>0</v>
      </c>
      <c r="P190" s="1">
        <v>0</v>
      </c>
      <c r="Q190" s="1">
        <v>0</v>
      </c>
      <c r="R190" s="1">
        <v>0</v>
      </c>
      <c r="S190" s="1">
        <v>0</v>
      </c>
      <c r="T190" s="1">
        <v>0</v>
      </c>
      <c r="U190" s="1">
        <v>0</v>
      </c>
      <c r="V190" s="1">
        <v>0</v>
      </c>
      <c r="W190" s="1">
        <v>0</v>
      </c>
    </row>
    <row r="191" spans="1:23" x14ac:dyDescent="0.2">
      <c r="A191" s="8" t="s">
        <v>218</v>
      </c>
      <c r="B191" s="1">
        <v>0</v>
      </c>
      <c r="C191" s="1">
        <v>0</v>
      </c>
      <c r="D191" s="1">
        <v>0</v>
      </c>
      <c r="E191" s="1">
        <v>0</v>
      </c>
      <c r="F191" s="1">
        <v>0</v>
      </c>
      <c r="G191" s="1">
        <v>0</v>
      </c>
      <c r="H191" s="1">
        <v>0</v>
      </c>
      <c r="I191" s="1">
        <v>0</v>
      </c>
      <c r="J191" s="1">
        <v>0</v>
      </c>
      <c r="K191" s="1">
        <v>0</v>
      </c>
      <c r="L191" s="1">
        <v>0</v>
      </c>
      <c r="M191" s="8" t="s">
        <v>218</v>
      </c>
      <c r="N191" s="1">
        <v>0</v>
      </c>
      <c r="O191" s="1">
        <v>0</v>
      </c>
      <c r="P191" s="1">
        <v>0</v>
      </c>
      <c r="Q191" s="1">
        <v>0</v>
      </c>
      <c r="R191" s="1">
        <v>0</v>
      </c>
      <c r="S191" s="1">
        <v>0</v>
      </c>
      <c r="T191" s="1">
        <v>0</v>
      </c>
      <c r="U191" s="1">
        <v>0</v>
      </c>
      <c r="V191" s="1">
        <v>0</v>
      </c>
      <c r="W191" s="1">
        <v>0</v>
      </c>
    </row>
    <row r="192" spans="1:23" x14ac:dyDescent="0.2">
      <c r="A192" s="8" t="s">
        <v>217</v>
      </c>
      <c r="B192" s="1">
        <v>0</v>
      </c>
      <c r="C192" s="1">
        <v>0</v>
      </c>
      <c r="D192" s="1">
        <v>0</v>
      </c>
      <c r="E192" s="1">
        <v>0</v>
      </c>
      <c r="F192" s="1">
        <v>0</v>
      </c>
      <c r="G192" s="1">
        <v>0</v>
      </c>
      <c r="H192" s="1">
        <v>0</v>
      </c>
      <c r="I192" s="1">
        <v>0</v>
      </c>
      <c r="J192" s="1">
        <v>0</v>
      </c>
      <c r="K192" s="1">
        <v>0</v>
      </c>
      <c r="L192" s="1">
        <v>0</v>
      </c>
      <c r="M192" s="8" t="s">
        <v>217</v>
      </c>
      <c r="N192" s="1">
        <v>0</v>
      </c>
      <c r="O192" s="1">
        <v>0</v>
      </c>
      <c r="P192" s="1">
        <v>0</v>
      </c>
      <c r="Q192" s="1">
        <v>0</v>
      </c>
      <c r="R192" s="1">
        <v>0</v>
      </c>
      <c r="S192" s="1">
        <v>0</v>
      </c>
      <c r="T192" s="1">
        <v>0</v>
      </c>
      <c r="U192" s="1">
        <v>0</v>
      </c>
      <c r="V192" s="1">
        <v>0</v>
      </c>
      <c r="W192" s="1">
        <v>0</v>
      </c>
    </row>
    <row r="193" spans="1:23" x14ac:dyDescent="0.2">
      <c r="A193" s="8" t="s">
        <v>216</v>
      </c>
      <c r="B193" s="1" t="s">
        <v>356</v>
      </c>
      <c r="C193" s="1">
        <v>0</v>
      </c>
      <c r="D193" s="1">
        <v>0.1</v>
      </c>
      <c r="E193" s="1" t="s">
        <v>356</v>
      </c>
      <c r="F193" s="1">
        <v>0</v>
      </c>
      <c r="G193" s="1">
        <v>1</v>
      </c>
      <c r="H193" s="1">
        <v>0</v>
      </c>
      <c r="I193" s="1">
        <v>0</v>
      </c>
      <c r="J193" s="1">
        <v>0</v>
      </c>
      <c r="K193" s="1">
        <v>0</v>
      </c>
      <c r="L193" s="1">
        <v>0</v>
      </c>
      <c r="M193" s="8" t="s">
        <v>216</v>
      </c>
      <c r="N193" s="1">
        <v>0</v>
      </c>
      <c r="O193" s="1">
        <v>0</v>
      </c>
      <c r="P193" s="1">
        <v>0</v>
      </c>
      <c r="Q193" s="1">
        <v>0</v>
      </c>
      <c r="R193" s="1">
        <v>0</v>
      </c>
      <c r="S193" s="1">
        <v>0</v>
      </c>
      <c r="T193" s="1">
        <v>0</v>
      </c>
      <c r="U193" s="1">
        <v>0</v>
      </c>
      <c r="V193" s="1">
        <v>0</v>
      </c>
      <c r="W193" s="1">
        <v>0</v>
      </c>
    </row>
    <row r="194" spans="1:23" x14ac:dyDescent="0.2">
      <c r="A194" s="8" t="s">
        <v>39</v>
      </c>
      <c r="B194" s="1">
        <v>0.5</v>
      </c>
      <c r="C194" s="1">
        <v>0.5</v>
      </c>
      <c r="D194" s="1">
        <v>0.5</v>
      </c>
      <c r="E194" s="1">
        <v>0.5</v>
      </c>
      <c r="F194" s="1">
        <v>0.5</v>
      </c>
      <c r="G194" s="1">
        <v>1.5</v>
      </c>
      <c r="H194" s="1">
        <v>0.5</v>
      </c>
      <c r="I194" s="1">
        <v>0</v>
      </c>
      <c r="J194" s="1">
        <v>0.5</v>
      </c>
      <c r="K194" s="1">
        <v>0.5</v>
      </c>
      <c r="L194" s="1">
        <v>0.5</v>
      </c>
      <c r="M194" s="8" t="s">
        <v>39</v>
      </c>
      <c r="N194" s="1">
        <v>0.5</v>
      </c>
      <c r="O194" s="1">
        <v>0.5</v>
      </c>
      <c r="P194" s="1">
        <v>0</v>
      </c>
      <c r="Q194" s="1">
        <v>0</v>
      </c>
      <c r="R194" s="1">
        <v>0.5</v>
      </c>
      <c r="S194" s="1">
        <v>0.5</v>
      </c>
      <c r="T194" s="1">
        <v>0.5</v>
      </c>
      <c r="U194" s="1">
        <v>0</v>
      </c>
      <c r="V194" s="1">
        <v>0</v>
      </c>
      <c r="W194" s="1">
        <v>0.5</v>
      </c>
    </row>
    <row r="196" spans="1:23" x14ac:dyDescent="0.2">
      <c r="A196" s="8" t="s">
        <v>320</v>
      </c>
      <c r="B196" s="1">
        <v>63</v>
      </c>
      <c r="C196" s="1">
        <v>5</v>
      </c>
      <c r="D196" s="1">
        <v>6</v>
      </c>
      <c r="E196" s="1">
        <v>23</v>
      </c>
      <c r="F196" s="1">
        <v>12</v>
      </c>
      <c r="G196" s="1">
        <v>1</v>
      </c>
      <c r="H196" s="1">
        <v>0</v>
      </c>
      <c r="I196" s="1">
        <v>0</v>
      </c>
      <c r="J196" s="1">
        <v>10</v>
      </c>
      <c r="K196" s="1">
        <v>0</v>
      </c>
      <c r="L196" s="1">
        <v>0</v>
      </c>
      <c r="M196" s="8" t="s">
        <v>320</v>
      </c>
      <c r="N196" s="1">
        <v>0</v>
      </c>
      <c r="O196" s="1">
        <v>5</v>
      </c>
      <c r="P196" s="1">
        <v>0</v>
      </c>
      <c r="Q196" s="1">
        <v>0</v>
      </c>
      <c r="R196" s="1">
        <v>0</v>
      </c>
      <c r="S196" s="1">
        <v>1</v>
      </c>
      <c r="T196" s="1">
        <v>0</v>
      </c>
      <c r="U196" s="1">
        <v>0</v>
      </c>
      <c r="V196" s="1">
        <v>0</v>
      </c>
      <c r="W196" s="1">
        <v>0</v>
      </c>
    </row>
    <row r="197" spans="1:23" x14ac:dyDescent="0.2">
      <c r="A197" s="8" t="s">
        <v>220</v>
      </c>
      <c r="B197" s="1">
        <v>59</v>
      </c>
      <c r="C197" s="1">
        <v>5</v>
      </c>
      <c r="D197" s="1">
        <v>5</v>
      </c>
      <c r="E197" s="1">
        <v>21</v>
      </c>
      <c r="F197" s="1">
        <v>11</v>
      </c>
      <c r="G197" s="1">
        <v>1</v>
      </c>
      <c r="H197" s="1">
        <v>0</v>
      </c>
      <c r="I197" s="1">
        <v>0</v>
      </c>
      <c r="J197" s="1">
        <v>10</v>
      </c>
      <c r="K197" s="1">
        <v>0</v>
      </c>
      <c r="L197" s="1">
        <v>0</v>
      </c>
      <c r="M197" s="8" t="s">
        <v>220</v>
      </c>
      <c r="N197" s="1">
        <v>0</v>
      </c>
      <c r="O197" s="1">
        <v>5</v>
      </c>
      <c r="P197" s="1">
        <v>0</v>
      </c>
      <c r="Q197" s="1">
        <v>0</v>
      </c>
      <c r="R197" s="1">
        <v>0</v>
      </c>
      <c r="S197" s="1">
        <v>1</v>
      </c>
      <c r="T197" s="1">
        <v>0</v>
      </c>
      <c r="U197" s="1">
        <v>0</v>
      </c>
      <c r="V197" s="1">
        <v>0</v>
      </c>
      <c r="W197" s="1">
        <v>0</v>
      </c>
    </row>
    <row r="198" spans="1:23" x14ac:dyDescent="0.2">
      <c r="A198" s="8">
        <v>1</v>
      </c>
      <c r="B198" s="1">
        <v>3</v>
      </c>
      <c r="C198" s="1">
        <v>0</v>
      </c>
      <c r="D198" s="1">
        <v>1</v>
      </c>
      <c r="E198" s="1">
        <v>1</v>
      </c>
      <c r="F198" s="1">
        <v>1</v>
      </c>
      <c r="G198" s="1">
        <v>0</v>
      </c>
      <c r="H198" s="1">
        <v>0</v>
      </c>
      <c r="I198" s="1">
        <v>0</v>
      </c>
      <c r="J198" s="1">
        <v>0</v>
      </c>
      <c r="K198" s="1">
        <v>0</v>
      </c>
      <c r="L198" s="1">
        <v>0</v>
      </c>
      <c r="M198" s="8">
        <v>1</v>
      </c>
      <c r="N198" s="1">
        <v>0</v>
      </c>
      <c r="O198" s="1">
        <v>0</v>
      </c>
      <c r="P198" s="1">
        <v>0</v>
      </c>
      <c r="Q198" s="1">
        <v>0</v>
      </c>
      <c r="R198" s="1">
        <v>0</v>
      </c>
      <c r="S198" s="1">
        <v>0</v>
      </c>
      <c r="T198" s="1">
        <v>0</v>
      </c>
      <c r="U198" s="1">
        <v>0</v>
      </c>
      <c r="V198" s="1">
        <v>0</v>
      </c>
      <c r="W198" s="1">
        <v>0</v>
      </c>
    </row>
    <row r="199" spans="1:23" x14ac:dyDescent="0.2">
      <c r="A199" s="8">
        <v>2</v>
      </c>
      <c r="B199" s="1">
        <v>0</v>
      </c>
      <c r="C199" s="1">
        <v>0</v>
      </c>
      <c r="D199" s="1">
        <v>0</v>
      </c>
      <c r="E199" s="1">
        <v>0</v>
      </c>
      <c r="F199" s="1">
        <v>0</v>
      </c>
      <c r="G199" s="1">
        <v>0</v>
      </c>
      <c r="H199" s="1">
        <v>0</v>
      </c>
      <c r="I199" s="1">
        <v>0</v>
      </c>
      <c r="J199" s="1">
        <v>0</v>
      </c>
      <c r="K199" s="1">
        <v>0</v>
      </c>
      <c r="L199" s="1">
        <v>0</v>
      </c>
      <c r="M199" s="8">
        <v>2</v>
      </c>
      <c r="N199" s="1">
        <v>0</v>
      </c>
      <c r="O199" s="1">
        <v>0</v>
      </c>
      <c r="P199" s="1">
        <v>0</v>
      </c>
      <c r="Q199" s="1">
        <v>0</v>
      </c>
      <c r="R199" s="1">
        <v>0</v>
      </c>
      <c r="S199" s="1">
        <v>0</v>
      </c>
      <c r="T199" s="1">
        <v>0</v>
      </c>
      <c r="U199" s="1">
        <v>0</v>
      </c>
      <c r="V199" s="1">
        <v>0</v>
      </c>
      <c r="W199" s="1">
        <v>0</v>
      </c>
    </row>
    <row r="200" spans="1:23" x14ac:dyDescent="0.2">
      <c r="A200" s="8" t="s">
        <v>364</v>
      </c>
      <c r="B200" s="1">
        <v>0</v>
      </c>
      <c r="C200" s="1">
        <v>0</v>
      </c>
      <c r="D200" s="1">
        <v>0</v>
      </c>
      <c r="E200" s="1">
        <v>0</v>
      </c>
      <c r="F200" s="1">
        <v>0</v>
      </c>
      <c r="G200" s="1">
        <v>0</v>
      </c>
      <c r="H200" s="1">
        <v>0</v>
      </c>
      <c r="I200" s="1">
        <v>0</v>
      </c>
      <c r="J200" s="1">
        <v>0</v>
      </c>
      <c r="K200" s="1">
        <v>0</v>
      </c>
      <c r="L200" s="1">
        <v>0</v>
      </c>
      <c r="M200" s="8" t="s">
        <v>364</v>
      </c>
      <c r="N200" s="1">
        <v>0</v>
      </c>
      <c r="O200" s="1">
        <v>0</v>
      </c>
      <c r="P200" s="1">
        <v>0</v>
      </c>
      <c r="Q200" s="1">
        <v>0</v>
      </c>
      <c r="R200" s="1">
        <v>0</v>
      </c>
      <c r="S200" s="1">
        <v>0</v>
      </c>
      <c r="T200" s="1">
        <v>0</v>
      </c>
      <c r="U200" s="1">
        <v>0</v>
      </c>
      <c r="V200" s="1">
        <v>0</v>
      </c>
      <c r="W200" s="1">
        <v>0</v>
      </c>
    </row>
    <row r="201" spans="1:23" x14ac:dyDescent="0.2">
      <c r="A201" s="8" t="s">
        <v>218</v>
      </c>
      <c r="B201" s="1">
        <v>1</v>
      </c>
      <c r="C201" s="1">
        <v>0</v>
      </c>
      <c r="D201" s="1">
        <v>0</v>
      </c>
      <c r="E201" s="1">
        <v>1</v>
      </c>
      <c r="F201" s="1">
        <v>0</v>
      </c>
      <c r="G201" s="1">
        <v>0</v>
      </c>
      <c r="H201" s="1">
        <v>0</v>
      </c>
      <c r="I201" s="1">
        <v>0</v>
      </c>
      <c r="J201" s="1">
        <v>0</v>
      </c>
      <c r="K201" s="1">
        <v>0</v>
      </c>
      <c r="L201" s="1">
        <v>0</v>
      </c>
      <c r="M201" s="8" t="s">
        <v>218</v>
      </c>
      <c r="N201" s="1">
        <v>0</v>
      </c>
      <c r="O201" s="1">
        <v>0</v>
      </c>
      <c r="P201" s="1">
        <v>0</v>
      </c>
      <c r="Q201" s="1">
        <v>0</v>
      </c>
      <c r="R201" s="1">
        <v>0</v>
      </c>
      <c r="S201" s="1">
        <v>0</v>
      </c>
      <c r="T201" s="1">
        <v>0</v>
      </c>
      <c r="U201" s="1">
        <v>0</v>
      </c>
      <c r="V201" s="1">
        <v>0</v>
      </c>
      <c r="W201" s="1">
        <v>0</v>
      </c>
    </row>
    <row r="202" spans="1:23" x14ac:dyDescent="0.2">
      <c r="A202" s="8" t="s">
        <v>217</v>
      </c>
      <c r="B202" s="1">
        <v>0</v>
      </c>
      <c r="C202" s="1">
        <v>0</v>
      </c>
      <c r="D202" s="1">
        <v>0</v>
      </c>
      <c r="E202" s="1">
        <v>0</v>
      </c>
      <c r="F202" s="1">
        <v>0</v>
      </c>
      <c r="G202" s="1">
        <v>0</v>
      </c>
      <c r="H202" s="1">
        <v>0</v>
      </c>
      <c r="I202" s="1">
        <v>0</v>
      </c>
      <c r="J202" s="1">
        <v>0</v>
      </c>
      <c r="K202" s="1">
        <v>0</v>
      </c>
      <c r="L202" s="1">
        <v>0</v>
      </c>
      <c r="M202" s="8" t="s">
        <v>217</v>
      </c>
      <c r="N202" s="1">
        <v>0</v>
      </c>
      <c r="O202" s="1">
        <v>0</v>
      </c>
      <c r="P202" s="1">
        <v>0</v>
      </c>
      <c r="Q202" s="1">
        <v>0</v>
      </c>
      <c r="R202" s="1">
        <v>0</v>
      </c>
      <c r="S202" s="1">
        <v>0</v>
      </c>
      <c r="T202" s="1">
        <v>0</v>
      </c>
      <c r="U202" s="1">
        <v>0</v>
      </c>
      <c r="V202" s="1">
        <v>0</v>
      </c>
      <c r="W202" s="1">
        <v>0</v>
      </c>
    </row>
    <row r="203" spans="1:23" x14ac:dyDescent="0.2">
      <c r="A203" s="8" t="s">
        <v>216</v>
      </c>
      <c r="B203" s="1">
        <v>0.1</v>
      </c>
      <c r="C203" s="1">
        <v>0</v>
      </c>
      <c r="D203" s="1">
        <v>0.2</v>
      </c>
      <c r="E203" s="1">
        <v>0.3</v>
      </c>
      <c r="F203" s="1">
        <v>0.1</v>
      </c>
      <c r="G203" s="1">
        <v>0</v>
      </c>
      <c r="H203" s="1">
        <v>0</v>
      </c>
      <c r="I203" s="1">
        <v>0</v>
      </c>
      <c r="J203" s="1">
        <v>0</v>
      </c>
      <c r="K203" s="1">
        <v>0</v>
      </c>
      <c r="L203" s="1">
        <v>0</v>
      </c>
      <c r="M203" s="8" t="s">
        <v>216</v>
      </c>
      <c r="N203" s="1">
        <v>0</v>
      </c>
      <c r="O203" s="1">
        <v>0</v>
      </c>
      <c r="P203" s="1">
        <v>0</v>
      </c>
      <c r="Q203" s="1">
        <v>0</v>
      </c>
      <c r="R203" s="1">
        <v>0</v>
      </c>
      <c r="S203" s="1">
        <v>0</v>
      </c>
      <c r="T203" s="1">
        <v>0</v>
      </c>
      <c r="U203" s="1">
        <v>0</v>
      </c>
      <c r="V203" s="1">
        <v>0</v>
      </c>
      <c r="W203" s="1">
        <v>0</v>
      </c>
    </row>
    <row r="204" spans="1:23" x14ac:dyDescent="0.2">
      <c r="A204" s="8" t="s">
        <v>39</v>
      </c>
      <c r="B204" s="1">
        <v>0.5</v>
      </c>
      <c r="C204" s="1">
        <v>0.5</v>
      </c>
      <c r="D204" s="1">
        <v>0.6</v>
      </c>
      <c r="E204" s="1">
        <v>0.5</v>
      </c>
      <c r="F204" s="1">
        <v>0.5</v>
      </c>
      <c r="G204" s="1">
        <v>0.5</v>
      </c>
      <c r="H204" s="1">
        <v>0</v>
      </c>
      <c r="I204" s="1">
        <v>0</v>
      </c>
      <c r="J204" s="1">
        <v>0.5</v>
      </c>
      <c r="K204" s="1">
        <v>0</v>
      </c>
      <c r="L204" s="1">
        <v>0</v>
      </c>
      <c r="M204" s="8" t="s">
        <v>39</v>
      </c>
      <c r="N204" s="1">
        <v>0</v>
      </c>
      <c r="O204" s="1">
        <v>0.5</v>
      </c>
      <c r="P204" s="1">
        <v>0</v>
      </c>
      <c r="Q204" s="1">
        <v>0</v>
      </c>
      <c r="R204" s="1">
        <v>0</v>
      </c>
      <c r="S204" s="1">
        <v>0.5</v>
      </c>
      <c r="T204" s="1">
        <v>0</v>
      </c>
      <c r="U204" s="1">
        <v>0</v>
      </c>
      <c r="V204" s="1">
        <v>0</v>
      </c>
      <c r="W204" s="1">
        <v>0</v>
      </c>
    </row>
    <row r="206" spans="1:23" x14ac:dyDescent="0.2">
      <c r="A206" s="8" t="s">
        <v>321</v>
      </c>
      <c r="B206" s="1">
        <v>1</v>
      </c>
      <c r="C206" s="1">
        <v>0</v>
      </c>
      <c r="D206" s="1">
        <v>1</v>
      </c>
      <c r="E206" s="1">
        <v>0</v>
      </c>
      <c r="F206" s="1">
        <v>0</v>
      </c>
      <c r="G206" s="1">
        <v>0</v>
      </c>
      <c r="H206" s="1">
        <v>0</v>
      </c>
      <c r="I206" s="1">
        <v>0</v>
      </c>
      <c r="J206" s="1">
        <v>0</v>
      </c>
      <c r="K206" s="1">
        <v>0</v>
      </c>
      <c r="L206" s="1">
        <v>0</v>
      </c>
      <c r="M206" s="8" t="s">
        <v>321</v>
      </c>
      <c r="N206" s="1">
        <v>0</v>
      </c>
      <c r="O206" s="1">
        <v>0</v>
      </c>
      <c r="P206" s="1">
        <v>0</v>
      </c>
      <c r="Q206" s="1">
        <v>0</v>
      </c>
      <c r="R206" s="1">
        <v>0</v>
      </c>
      <c r="S206" s="1">
        <v>0</v>
      </c>
      <c r="T206" s="1">
        <v>0</v>
      </c>
      <c r="U206" s="1">
        <v>0</v>
      </c>
      <c r="V206" s="1">
        <v>0</v>
      </c>
      <c r="W206" s="1">
        <v>0</v>
      </c>
    </row>
    <row r="207" spans="1:23" x14ac:dyDescent="0.2">
      <c r="A207" s="8" t="s">
        <v>220</v>
      </c>
      <c r="B207" s="1">
        <v>1</v>
      </c>
      <c r="C207" s="1">
        <v>0</v>
      </c>
      <c r="D207" s="1">
        <v>1</v>
      </c>
      <c r="E207" s="1">
        <v>0</v>
      </c>
      <c r="F207" s="1">
        <v>0</v>
      </c>
      <c r="G207" s="1">
        <v>0</v>
      </c>
      <c r="H207" s="1">
        <v>0</v>
      </c>
      <c r="I207" s="1">
        <v>0</v>
      </c>
      <c r="J207" s="1">
        <v>0</v>
      </c>
      <c r="K207" s="1">
        <v>0</v>
      </c>
      <c r="L207" s="1">
        <v>0</v>
      </c>
      <c r="M207" s="8" t="s">
        <v>220</v>
      </c>
      <c r="N207" s="1">
        <v>0</v>
      </c>
      <c r="O207" s="1">
        <v>0</v>
      </c>
      <c r="P207" s="1">
        <v>0</v>
      </c>
      <c r="Q207" s="1">
        <v>0</v>
      </c>
      <c r="R207" s="1">
        <v>0</v>
      </c>
      <c r="S207" s="1">
        <v>0</v>
      </c>
      <c r="T207" s="1">
        <v>0</v>
      </c>
      <c r="U207" s="1">
        <v>0</v>
      </c>
      <c r="V207" s="1">
        <v>0</v>
      </c>
      <c r="W207" s="1">
        <v>0</v>
      </c>
    </row>
    <row r="208" spans="1:23" x14ac:dyDescent="0.2">
      <c r="A208" s="8">
        <v>1</v>
      </c>
      <c r="B208" s="1">
        <v>0</v>
      </c>
      <c r="C208" s="1">
        <v>0</v>
      </c>
      <c r="D208" s="1">
        <v>0</v>
      </c>
      <c r="E208" s="1">
        <v>0</v>
      </c>
      <c r="F208" s="1">
        <v>0</v>
      </c>
      <c r="G208" s="1">
        <v>0</v>
      </c>
      <c r="H208" s="1">
        <v>0</v>
      </c>
      <c r="I208" s="1">
        <v>0</v>
      </c>
      <c r="J208" s="1">
        <v>0</v>
      </c>
      <c r="K208" s="1">
        <v>0</v>
      </c>
      <c r="L208" s="1">
        <v>0</v>
      </c>
      <c r="M208" s="8">
        <v>1</v>
      </c>
      <c r="N208" s="1">
        <v>0</v>
      </c>
      <c r="O208" s="1">
        <v>0</v>
      </c>
      <c r="P208" s="1">
        <v>0</v>
      </c>
      <c r="Q208" s="1">
        <v>0</v>
      </c>
      <c r="R208" s="1">
        <v>0</v>
      </c>
      <c r="S208" s="1">
        <v>0</v>
      </c>
      <c r="T208" s="1">
        <v>0</v>
      </c>
      <c r="U208" s="1">
        <v>0</v>
      </c>
      <c r="V208" s="1">
        <v>0</v>
      </c>
      <c r="W208" s="1">
        <v>0</v>
      </c>
    </row>
    <row r="209" spans="1:23" x14ac:dyDescent="0.2">
      <c r="A209" s="8">
        <v>2</v>
      </c>
      <c r="B209" s="1">
        <v>0</v>
      </c>
      <c r="C209" s="1">
        <v>0</v>
      </c>
      <c r="D209" s="1">
        <v>0</v>
      </c>
      <c r="E209" s="1">
        <v>0</v>
      </c>
      <c r="F209" s="1">
        <v>0</v>
      </c>
      <c r="G209" s="1">
        <v>0</v>
      </c>
      <c r="H209" s="1">
        <v>0</v>
      </c>
      <c r="I209" s="1">
        <v>0</v>
      </c>
      <c r="J209" s="1">
        <v>0</v>
      </c>
      <c r="K209" s="1">
        <v>0</v>
      </c>
      <c r="L209" s="1">
        <v>0</v>
      </c>
      <c r="M209" s="8">
        <v>2</v>
      </c>
      <c r="N209" s="1">
        <v>0</v>
      </c>
      <c r="O209" s="1">
        <v>0</v>
      </c>
      <c r="P209" s="1">
        <v>0</v>
      </c>
      <c r="Q209" s="1">
        <v>0</v>
      </c>
      <c r="R209" s="1">
        <v>0</v>
      </c>
      <c r="S209" s="1">
        <v>0</v>
      </c>
      <c r="T209" s="1">
        <v>0</v>
      </c>
      <c r="U209" s="1">
        <v>0</v>
      </c>
      <c r="V209" s="1">
        <v>0</v>
      </c>
      <c r="W209" s="1">
        <v>0</v>
      </c>
    </row>
    <row r="210" spans="1:23" x14ac:dyDescent="0.2">
      <c r="A210" s="8" t="s">
        <v>364</v>
      </c>
      <c r="B210" s="1">
        <v>0</v>
      </c>
      <c r="C210" s="1">
        <v>0</v>
      </c>
      <c r="D210" s="1">
        <v>0</v>
      </c>
      <c r="E210" s="1">
        <v>0</v>
      </c>
      <c r="F210" s="1">
        <v>0</v>
      </c>
      <c r="G210" s="1">
        <v>0</v>
      </c>
      <c r="H210" s="1">
        <v>0</v>
      </c>
      <c r="I210" s="1">
        <v>0</v>
      </c>
      <c r="J210" s="1">
        <v>0</v>
      </c>
      <c r="K210" s="1">
        <v>0</v>
      </c>
      <c r="L210" s="1">
        <v>0</v>
      </c>
      <c r="M210" s="8" t="s">
        <v>364</v>
      </c>
      <c r="N210" s="1">
        <v>0</v>
      </c>
      <c r="O210" s="1">
        <v>0</v>
      </c>
      <c r="P210" s="1">
        <v>0</v>
      </c>
      <c r="Q210" s="1">
        <v>0</v>
      </c>
      <c r="R210" s="1">
        <v>0</v>
      </c>
      <c r="S210" s="1">
        <v>0</v>
      </c>
      <c r="T210" s="1">
        <v>0</v>
      </c>
      <c r="U210" s="1">
        <v>0</v>
      </c>
      <c r="V210" s="1">
        <v>0</v>
      </c>
      <c r="W210" s="1">
        <v>0</v>
      </c>
    </row>
    <row r="211" spans="1:23" x14ac:dyDescent="0.2">
      <c r="A211" s="8" t="s">
        <v>218</v>
      </c>
      <c r="B211" s="1">
        <v>0</v>
      </c>
      <c r="C211" s="1">
        <v>0</v>
      </c>
      <c r="D211" s="1">
        <v>0</v>
      </c>
      <c r="E211" s="1">
        <v>0</v>
      </c>
      <c r="F211" s="1">
        <v>0</v>
      </c>
      <c r="G211" s="1">
        <v>0</v>
      </c>
      <c r="H211" s="1">
        <v>0</v>
      </c>
      <c r="I211" s="1">
        <v>0</v>
      </c>
      <c r="J211" s="1">
        <v>0</v>
      </c>
      <c r="K211" s="1">
        <v>0</v>
      </c>
      <c r="L211" s="1">
        <v>0</v>
      </c>
      <c r="M211" s="8" t="s">
        <v>218</v>
      </c>
      <c r="N211" s="1">
        <v>0</v>
      </c>
      <c r="O211" s="1">
        <v>0</v>
      </c>
      <c r="P211" s="1">
        <v>0</v>
      </c>
      <c r="Q211" s="1">
        <v>0</v>
      </c>
      <c r="R211" s="1">
        <v>0</v>
      </c>
      <c r="S211" s="1">
        <v>0</v>
      </c>
      <c r="T211" s="1">
        <v>0</v>
      </c>
      <c r="U211" s="1">
        <v>0</v>
      </c>
      <c r="V211" s="1">
        <v>0</v>
      </c>
      <c r="W211" s="1">
        <v>0</v>
      </c>
    </row>
    <row r="212" spans="1:23" x14ac:dyDescent="0.2">
      <c r="A212" s="8" t="s">
        <v>217</v>
      </c>
      <c r="B212" s="1">
        <v>0</v>
      </c>
      <c r="C212" s="1">
        <v>0</v>
      </c>
      <c r="D212" s="1">
        <v>0</v>
      </c>
      <c r="E212" s="1">
        <v>0</v>
      </c>
      <c r="F212" s="1">
        <v>0</v>
      </c>
      <c r="G212" s="1">
        <v>0</v>
      </c>
      <c r="H212" s="1">
        <v>0</v>
      </c>
      <c r="I212" s="1">
        <v>0</v>
      </c>
      <c r="J212" s="1">
        <v>0</v>
      </c>
      <c r="K212" s="1">
        <v>0</v>
      </c>
      <c r="L212" s="1">
        <v>0</v>
      </c>
      <c r="M212" s="8" t="s">
        <v>217</v>
      </c>
      <c r="N212" s="1">
        <v>0</v>
      </c>
      <c r="O212" s="1">
        <v>0</v>
      </c>
      <c r="P212" s="1">
        <v>0</v>
      </c>
      <c r="Q212" s="1">
        <v>0</v>
      </c>
      <c r="R212" s="1">
        <v>0</v>
      </c>
      <c r="S212" s="1">
        <v>0</v>
      </c>
      <c r="T212" s="1">
        <v>0</v>
      </c>
      <c r="U212" s="1">
        <v>0</v>
      </c>
      <c r="V212" s="1">
        <v>0</v>
      </c>
      <c r="W212" s="1">
        <v>0</v>
      </c>
    </row>
    <row r="213" spans="1:23" x14ac:dyDescent="0.2">
      <c r="A213" s="8" t="s">
        <v>216</v>
      </c>
      <c r="B213" s="1">
        <v>0</v>
      </c>
      <c r="C213" s="1">
        <v>0</v>
      </c>
      <c r="D213" s="1">
        <v>0</v>
      </c>
      <c r="E213" s="1">
        <v>0</v>
      </c>
      <c r="F213" s="1">
        <v>0</v>
      </c>
      <c r="G213" s="1">
        <v>0</v>
      </c>
      <c r="H213" s="1">
        <v>0</v>
      </c>
      <c r="I213" s="1">
        <v>0</v>
      </c>
      <c r="J213" s="1">
        <v>0</v>
      </c>
      <c r="K213" s="1">
        <v>0</v>
      </c>
      <c r="L213" s="1">
        <v>0</v>
      </c>
      <c r="M213" s="8" t="s">
        <v>216</v>
      </c>
      <c r="N213" s="1">
        <v>0</v>
      </c>
      <c r="O213" s="1">
        <v>0</v>
      </c>
      <c r="P213" s="1">
        <v>0</v>
      </c>
      <c r="Q213" s="1">
        <v>0</v>
      </c>
      <c r="R213" s="1">
        <v>0</v>
      </c>
      <c r="S213" s="1">
        <v>0</v>
      </c>
      <c r="T213" s="1">
        <v>0</v>
      </c>
      <c r="U213" s="1">
        <v>0</v>
      </c>
      <c r="V213" s="1">
        <v>0</v>
      </c>
      <c r="W213" s="1">
        <v>0</v>
      </c>
    </row>
    <row r="214" spans="1:23" x14ac:dyDescent="0.2">
      <c r="A214" s="8" t="s">
        <v>39</v>
      </c>
      <c r="B214" s="1">
        <v>0.5</v>
      </c>
      <c r="C214" s="1">
        <v>0</v>
      </c>
      <c r="D214" s="1">
        <v>0.5</v>
      </c>
      <c r="E214" s="1">
        <v>0</v>
      </c>
      <c r="F214" s="1">
        <v>0</v>
      </c>
      <c r="G214" s="1">
        <v>0</v>
      </c>
      <c r="H214" s="1">
        <v>0</v>
      </c>
      <c r="I214" s="1">
        <v>0</v>
      </c>
      <c r="J214" s="1">
        <v>0</v>
      </c>
      <c r="K214" s="1">
        <v>0</v>
      </c>
      <c r="L214" s="1">
        <v>0</v>
      </c>
      <c r="M214" s="8" t="s">
        <v>39</v>
      </c>
      <c r="N214" s="1">
        <v>0</v>
      </c>
      <c r="O214" s="1">
        <v>0</v>
      </c>
      <c r="P214" s="1">
        <v>0</v>
      </c>
      <c r="Q214" s="1">
        <v>0</v>
      </c>
      <c r="R214" s="1">
        <v>0</v>
      </c>
      <c r="S214" s="1">
        <v>0</v>
      </c>
      <c r="T214" s="1">
        <v>0</v>
      </c>
      <c r="U214" s="1">
        <v>0</v>
      </c>
      <c r="V214" s="1">
        <v>0</v>
      </c>
      <c r="W214" s="1">
        <v>0</v>
      </c>
    </row>
    <row r="216" spans="1:23" x14ac:dyDescent="0.2">
      <c r="A216" s="8" t="s">
        <v>322</v>
      </c>
      <c r="B216" s="1">
        <v>77</v>
      </c>
      <c r="C216" s="1">
        <v>2</v>
      </c>
      <c r="D216" s="1">
        <v>4</v>
      </c>
      <c r="E216" s="1">
        <v>31</v>
      </c>
      <c r="F216" s="1">
        <v>13</v>
      </c>
      <c r="G216" s="1">
        <v>1</v>
      </c>
      <c r="H216" s="1">
        <v>0</v>
      </c>
      <c r="I216" s="1">
        <v>0</v>
      </c>
      <c r="J216" s="1">
        <v>4</v>
      </c>
      <c r="K216" s="1">
        <v>0</v>
      </c>
      <c r="L216" s="1">
        <v>0</v>
      </c>
      <c r="M216" s="8" t="s">
        <v>322</v>
      </c>
      <c r="N216" s="1">
        <v>1</v>
      </c>
      <c r="O216" s="1">
        <v>11</v>
      </c>
      <c r="P216" s="1">
        <v>0</v>
      </c>
      <c r="Q216" s="1">
        <v>0</v>
      </c>
      <c r="R216" s="1">
        <v>1</v>
      </c>
      <c r="S216" s="1">
        <v>9</v>
      </c>
      <c r="T216" s="1">
        <v>0</v>
      </c>
      <c r="U216" s="1">
        <v>0</v>
      </c>
      <c r="V216" s="1">
        <v>0</v>
      </c>
      <c r="W216" s="1">
        <v>0</v>
      </c>
    </row>
    <row r="217" spans="1:23" x14ac:dyDescent="0.2">
      <c r="A217" s="8" t="s">
        <v>220</v>
      </c>
      <c r="B217" s="1">
        <v>77</v>
      </c>
      <c r="C217" s="1">
        <v>2</v>
      </c>
      <c r="D217" s="1">
        <v>4</v>
      </c>
      <c r="E217" s="1">
        <v>31</v>
      </c>
      <c r="F217" s="1">
        <v>13</v>
      </c>
      <c r="G217" s="1">
        <v>1</v>
      </c>
      <c r="H217" s="1">
        <v>0</v>
      </c>
      <c r="I217" s="1">
        <v>0</v>
      </c>
      <c r="J217" s="1">
        <v>4</v>
      </c>
      <c r="K217" s="1">
        <v>0</v>
      </c>
      <c r="L217" s="1">
        <v>0</v>
      </c>
      <c r="M217" s="8" t="s">
        <v>220</v>
      </c>
      <c r="N217" s="1">
        <v>1</v>
      </c>
      <c r="O217" s="1">
        <v>11</v>
      </c>
      <c r="P217" s="1">
        <v>0</v>
      </c>
      <c r="Q217" s="1">
        <v>0</v>
      </c>
      <c r="R217" s="1">
        <v>1</v>
      </c>
      <c r="S217" s="1">
        <v>9</v>
      </c>
      <c r="T217" s="1">
        <v>0</v>
      </c>
      <c r="U217" s="1">
        <v>0</v>
      </c>
      <c r="V217" s="1">
        <v>0</v>
      </c>
      <c r="W217" s="1">
        <v>0</v>
      </c>
    </row>
    <row r="218" spans="1:23" x14ac:dyDescent="0.2">
      <c r="A218" s="8">
        <v>1</v>
      </c>
      <c r="B218" s="1">
        <v>0</v>
      </c>
      <c r="C218" s="1">
        <v>0</v>
      </c>
      <c r="D218" s="1">
        <v>0</v>
      </c>
      <c r="E218" s="1">
        <v>0</v>
      </c>
      <c r="F218" s="1">
        <v>0</v>
      </c>
      <c r="G218" s="1">
        <v>0</v>
      </c>
      <c r="H218" s="1">
        <v>0</v>
      </c>
      <c r="I218" s="1">
        <v>0</v>
      </c>
      <c r="J218" s="1">
        <v>0</v>
      </c>
      <c r="K218" s="1">
        <v>0</v>
      </c>
      <c r="L218" s="1">
        <v>0</v>
      </c>
      <c r="M218" s="8">
        <v>1</v>
      </c>
      <c r="N218" s="1">
        <v>0</v>
      </c>
      <c r="O218" s="1">
        <v>0</v>
      </c>
      <c r="P218" s="1">
        <v>0</v>
      </c>
      <c r="Q218" s="1">
        <v>0</v>
      </c>
      <c r="R218" s="1">
        <v>0</v>
      </c>
      <c r="S218" s="1">
        <v>0</v>
      </c>
      <c r="T218" s="1">
        <v>0</v>
      </c>
      <c r="U218" s="1">
        <v>0</v>
      </c>
      <c r="V218" s="1">
        <v>0</v>
      </c>
      <c r="W218" s="1">
        <v>0</v>
      </c>
    </row>
    <row r="219" spans="1:23" x14ac:dyDescent="0.2">
      <c r="A219" s="8">
        <v>2</v>
      </c>
      <c r="B219" s="1">
        <v>0</v>
      </c>
      <c r="C219" s="1">
        <v>0</v>
      </c>
      <c r="D219" s="1">
        <v>0</v>
      </c>
      <c r="E219" s="1">
        <v>0</v>
      </c>
      <c r="F219" s="1">
        <v>0</v>
      </c>
      <c r="G219" s="1">
        <v>0</v>
      </c>
      <c r="H219" s="1">
        <v>0</v>
      </c>
      <c r="I219" s="1">
        <v>0</v>
      </c>
      <c r="J219" s="1">
        <v>0</v>
      </c>
      <c r="K219" s="1">
        <v>0</v>
      </c>
      <c r="L219" s="1">
        <v>0</v>
      </c>
      <c r="M219" s="8">
        <v>2</v>
      </c>
      <c r="N219" s="1">
        <v>0</v>
      </c>
      <c r="O219" s="1">
        <v>0</v>
      </c>
      <c r="P219" s="1">
        <v>0</v>
      </c>
      <c r="Q219" s="1">
        <v>0</v>
      </c>
      <c r="R219" s="1">
        <v>0</v>
      </c>
      <c r="S219" s="1">
        <v>0</v>
      </c>
      <c r="T219" s="1">
        <v>0</v>
      </c>
      <c r="U219" s="1">
        <v>0</v>
      </c>
      <c r="V219" s="1">
        <v>0</v>
      </c>
      <c r="W219" s="1">
        <v>0</v>
      </c>
    </row>
    <row r="220" spans="1:23" x14ac:dyDescent="0.2">
      <c r="A220" s="8" t="s">
        <v>364</v>
      </c>
      <c r="B220" s="1">
        <v>0</v>
      </c>
      <c r="C220" s="1">
        <v>0</v>
      </c>
      <c r="D220" s="1">
        <v>0</v>
      </c>
      <c r="E220" s="1">
        <v>0</v>
      </c>
      <c r="F220" s="1">
        <v>0</v>
      </c>
      <c r="G220" s="1">
        <v>0</v>
      </c>
      <c r="H220" s="1">
        <v>0</v>
      </c>
      <c r="I220" s="1">
        <v>0</v>
      </c>
      <c r="J220" s="1">
        <v>0</v>
      </c>
      <c r="K220" s="1">
        <v>0</v>
      </c>
      <c r="L220" s="1">
        <v>0</v>
      </c>
      <c r="M220" s="8" t="s">
        <v>364</v>
      </c>
      <c r="N220" s="1">
        <v>0</v>
      </c>
      <c r="O220" s="1">
        <v>0</v>
      </c>
      <c r="P220" s="1">
        <v>0</v>
      </c>
      <c r="Q220" s="1">
        <v>0</v>
      </c>
      <c r="R220" s="1">
        <v>0</v>
      </c>
      <c r="S220" s="1">
        <v>0</v>
      </c>
      <c r="T220" s="1">
        <v>0</v>
      </c>
      <c r="U220" s="1">
        <v>0</v>
      </c>
      <c r="V220" s="1">
        <v>0</v>
      </c>
      <c r="W220" s="1">
        <v>0</v>
      </c>
    </row>
    <row r="221" spans="1:23" x14ac:dyDescent="0.2">
      <c r="A221" s="8" t="s">
        <v>218</v>
      </c>
      <c r="B221" s="1">
        <v>0</v>
      </c>
      <c r="C221" s="1">
        <v>0</v>
      </c>
      <c r="D221" s="1">
        <v>0</v>
      </c>
      <c r="E221" s="1">
        <v>0</v>
      </c>
      <c r="F221" s="1">
        <v>0</v>
      </c>
      <c r="G221" s="1">
        <v>0</v>
      </c>
      <c r="H221" s="1">
        <v>0</v>
      </c>
      <c r="I221" s="1">
        <v>0</v>
      </c>
      <c r="J221" s="1">
        <v>0</v>
      </c>
      <c r="K221" s="1">
        <v>0</v>
      </c>
      <c r="L221" s="1">
        <v>0</v>
      </c>
      <c r="M221" s="8" t="s">
        <v>218</v>
      </c>
      <c r="N221" s="1">
        <v>0</v>
      </c>
      <c r="O221" s="1">
        <v>0</v>
      </c>
      <c r="P221" s="1">
        <v>0</v>
      </c>
      <c r="Q221" s="1">
        <v>0</v>
      </c>
      <c r="R221" s="1">
        <v>0</v>
      </c>
      <c r="S221" s="1">
        <v>0</v>
      </c>
      <c r="T221" s="1">
        <v>0</v>
      </c>
      <c r="U221" s="1">
        <v>0</v>
      </c>
      <c r="V221" s="1">
        <v>0</v>
      </c>
      <c r="W221" s="1">
        <v>0</v>
      </c>
    </row>
    <row r="222" spans="1:23" x14ac:dyDescent="0.2">
      <c r="A222" s="8" t="s">
        <v>217</v>
      </c>
      <c r="B222" s="1">
        <v>0</v>
      </c>
      <c r="C222" s="1">
        <v>0</v>
      </c>
      <c r="D222" s="1">
        <v>0</v>
      </c>
      <c r="E222" s="1">
        <v>0</v>
      </c>
      <c r="F222" s="1">
        <v>0</v>
      </c>
      <c r="G222" s="1">
        <v>0</v>
      </c>
      <c r="H222" s="1">
        <v>0</v>
      </c>
      <c r="I222" s="1">
        <v>0</v>
      </c>
      <c r="J222" s="1">
        <v>0</v>
      </c>
      <c r="K222" s="1">
        <v>0</v>
      </c>
      <c r="L222" s="1">
        <v>0</v>
      </c>
      <c r="M222" s="8" t="s">
        <v>217</v>
      </c>
      <c r="N222" s="1">
        <v>0</v>
      </c>
      <c r="O222" s="1">
        <v>0</v>
      </c>
      <c r="P222" s="1">
        <v>0</v>
      </c>
      <c r="Q222" s="1">
        <v>0</v>
      </c>
      <c r="R222" s="1">
        <v>0</v>
      </c>
      <c r="S222" s="1">
        <v>0</v>
      </c>
      <c r="T222" s="1">
        <v>0</v>
      </c>
      <c r="U222" s="1">
        <v>0</v>
      </c>
      <c r="V222" s="1">
        <v>0</v>
      </c>
      <c r="W222" s="1">
        <v>0</v>
      </c>
    </row>
    <row r="223" spans="1:23" x14ac:dyDescent="0.2">
      <c r="A223" s="8" t="s">
        <v>216</v>
      </c>
      <c r="B223" s="1">
        <v>0</v>
      </c>
      <c r="C223" s="1">
        <v>0</v>
      </c>
      <c r="D223" s="1">
        <v>0</v>
      </c>
      <c r="E223" s="1">
        <v>0</v>
      </c>
      <c r="F223" s="1">
        <v>0</v>
      </c>
      <c r="G223" s="1">
        <v>0</v>
      </c>
      <c r="H223" s="1">
        <v>0</v>
      </c>
      <c r="I223" s="1">
        <v>0</v>
      </c>
      <c r="J223" s="1">
        <v>0</v>
      </c>
      <c r="K223" s="1">
        <v>0</v>
      </c>
      <c r="L223" s="1">
        <v>0</v>
      </c>
      <c r="M223" s="8" t="s">
        <v>216</v>
      </c>
      <c r="N223" s="1">
        <v>0</v>
      </c>
      <c r="O223" s="1">
        <v>0</v>
      </c>
      <c r="P223" s="1">
        <v>0</v>
      </c>
      <c r="Q223" s="1">
        <v>0</v>
      </c>
      <c r="R223" s="1">
        <v>0</v>
      </c>
      <c r="S223" s="1">
        <v>0</v>
      </c>
      <c r="T223" s="1">
        <v>0</v>
      </c>
      <c r="U223" s="1">
        <v>0</v>
      </c>
      <c r="V223" s="1">
        <v>0</v>
      </c>
      <c r="W223" s="1">
        <v>0</v>
      </c>
    </row>
    <row r="224" spans="1:23" x14ac:dyDescent="0.2">
      <c r="A224" s="8" t="s">
        <v>39</v>
      </c>
      <c r="B224" s="1">
        <v>0.5</v>
      </c>
      <c r="C224" s="1">
        <v>0.5</v>
      </c>
      <c r="D224" s="1">
        <v>0.5</v>
      </c>
      <c r="E224" s="1">
        <v>0.5</v>
      </c>
      <c r="F224" s="1">
        <v>0.5</v>
      </c>
      <c r="G224" s="1">
        <v>0.5</v>
      </c>
      <c r="H224" s="1">
        <v>0</v>
      </c>
      <c r="I224" s="1">
        <v>0</v>
      </c>
      <c r="J224" s="1">
        <v>0.5</v>
      </c>
      <c r="K224" s="1">
        <v>0</v>
      </c>
      <c r="L224" s="1">
        <v>0</v>
      </c>
      <c r="M224" s="8" t="s">
        <v>39</v>
      </c>
      <c r="N224" s="1">
        <v>0.5</v>
      </c>
      <c r="O224" s="1">
        <v>0.5</v>
      </c>
      <c r="P224" s="1">
        <v>0</v>
      </c>
      <c r="Q224" s="1">
        <v>0</v>
      </c>
      <c r="R224" s="1">
        <v>0.5</v>
      </c>
      <c r="S224" s="1">
        <v>0.5</v>
      </c>
      <c r="T224" s="1">
        <v>0</v>
      </c>
      <c r="U224" s="1">
        <v>0</v>
      </c>
      <c r="V224" s="1">
        <v>0</v>
      </c>
      <c r="W224" s="1">
        <v>0</v>
      </c>
    </row>
    <row r="226" spans="1:23" x14ac:dyDescent="0.2">
      <c r="A226" s="8" t="s">
        <v>323</v>
      </c>
      <c r="B226" s="1">
        <v>3</v>
      </c>
      <c r="C226" s="1">
        <v>1</v>
      </c>
      <c r="D226" s="1">
        <v>0</v>
      </c>
      <c r="E226" s="1">
        <v>2</v>
      </c>
      <c r="F226" s="1">
        <v>0</v>
      </c>
      <c r="G226" s="1">
        <v>0</v>
      </c>
      <c r="H226" s="1">
        <v>0</v>
      </c>
      <c r="I226" s="1">
        <v>0</v>
      </c>
      <c r="J226" s="1">
        <v>0</v>
      </c>
      <c r="K226" s="1">
        <v>0</v>
      </c>
      <c r="L226" s="1">
        <v>0</v>
      </c>
      <c r="M226" s="8" t="s">
        <v>323</v>
      </c>
      <c r="N226" s="1">
        <v>0</v>
      </c>
      <c r="O226" s="1">
        <v>0</v>
      </c>
      <c r="P226" s="1">
        <v>0</v>
      </c>
      <c r="Q226" s="1">
        <v>0</v>
      </c>
      <c r="R226" s="1">
        <v>0</v>
      </c>
      <c r="S226" s="1">
        <v>0</v>
      </c>
      <c r="T226" s="1">
        <v>0</v>
      </c>
      <c r="U226" s="1">
        <v>0</v>
      </c>
      <c r="V226" s="1">
        <v>0</v>
      </c>
      <c r="W226" s="1">
        <v>0</v>
      </c>
    </row>
    <row r="227" spans="1:23" x14ac:dyDescent="0.2">
      <c r="A227" s="8" t="s">
        <v>220</v>
      </c>
      <c r="B227" s="1">
        <v>3</v>
      </c>
      <c r="C227" s="1">
        <v>1</v>
      </c>
      <c r="D227" s="1">
        <v>0</v>
      </c>
      <c r="E227" s="1">
        <v>2</v>
      </c>
      <c r="F227" s="1">
        <v>0</v>
      </c>
      <c r="G227" s="1">
        <v>0</v>
      </c>
      <c r="H227" s="1">
        <v>0</v>
      </c>
      <c r="I227" s="1">
        <v>0</v>
      </c>
      <c r="J227" s="1">
        <v>0</v>
      </c>
      <c r="K227" s="1">
        <v>0</v>
      </c>
      <c r="L227" s="1">
        <v>0</v>
      </c>
      <c r="M227" s="8" t="s">
        <v>220</v>
      </c>
      <c r="N227" s="1">
        <v>0</v>
      </c>
      <c r="O227" s="1">
        <v>0</v>
      </c>
      <c r="P227" s="1">
        <v>0</v>
      </c>
      <c r="Q227" s="1">
        <v>0</v>
      </c>
      <c r="R227" s="1">
        <v>0</v>
      </c>
      <c r="S227" s="1">
        <v>0</v>
      </c>
      <c r="T227" s="1">
        <v>0</v>
      </c>
      <c r="U227" s="1">
        <v>0</v>
      </c>
      <c r="V227" s="1">
        <v>0</v>
      </c>
      <c r="W227" s="1">
        <v>0</v>
      </c>
    </row>
    <row r="228" spans="1:23" x14ac:dyDescent="0.2">
      <c r="A228" s="8">
        <v>1</v>
      </c>
      <c r="B228" s="1">
        <v>0</v>
      </c>
      <c r="C228" s="1">
        <v>0</v>
      </c>
      <c r="D228" s="1">
        <v>0</v>
      </c>
      <c r="E228" s="1">
        <v>0</v>
      </c>
      <c r="F228" s="1">
        <v>0</v>
      </c>
      <c r="G228" s="1">
        <v>0</v>
      </c>
      <c r="H228" s="1">
        <v>0</v>
      </c>
      <c r="I228" s="1">
        <v>0</v>
      </c>
      <c r="J228" s="1">
        <v>0</v>
      </c>
      <c r="K228" s="1">
        <v>0</v>
      </c>
      <c r="L228" s="1">
        <v>0</v>
      </c>
      <c r="M228" s="8">
        <v>1</v>
      </c>
      <c r="N228" s="1">
        <v>0</v>
      </c>
      <c r="O228" s="1">
        <v>0</v>
      </c>
      <c r="P228" s="1">
        <v>0</v>
      </c>
      <c r="Q228" s="1">
        <v>0</v>
      </c>
      <c r="R228" s="1">
        <v>0</v>
      </c>
      <c r="S228" s="1">
        <v>0</v>
      </c>
      <c r="T228" s="1">
        <v>0</v>
      </c>
      <c r="U228" s="1">
        <v>0</v>
      </c>
      <c r="V228" s="1">
        <v>0</v>
      </c>
      <c r="W228" s="1">
        <v>0</v>
      </c>
    </row>
    <row r="229" spans="1:23" x14ac:dyDescent="0.2">
      <c r="A229" s="8">
        <v>2</v>
      </c>
      <c r="B229" s="1">
        <v>0</v>
      </c>
      <c r="C229" s="1">
        <v>0</v>
      </c>
      <c r="D229" s="1">
        <v>0</v>
      </c>
      <c r="E229" s="1">
        <v>0</v>
      </c>
      <c r="F229" s="1">
        <v>0</v>
      </c>
      <c r="G229" s="1">
        <v>0</v>
      </c>
      <c r="H229" s="1">
        <v>0</v>
      </c>
      <c r="I229" s="1">
        <v>0</v>
      </c>
      <c r="J229" s="1">
        <v>0</v>
      </c>
      <c r="K229" s="1">
        <v>0</v>
      </c>
      <c r="L229" s="1">
        <v>0</v>
      </c>
      <c r="M229" s="8">
        <v>2</v>
      </c>
      <c r="N229" s="1">
        <v>0</v>
      </c>
      <c r="O229" s="1">
        <v>0</v>
      </c>
      <c r="P229" s="1">
        <v>0</v>
      </c>
      <c r="Q229" s="1">
        <v>0</v>
      </c>
      <c r="R229" s="1">
        <v>0</v>
      </c>
      <c r="S229" s="1">
        <v>0</v>
      </c>
      <c r="T229" s="1">
        <v>0</v>
      </c>
      <c r="U229" s="1">
        <v>0</v>
      </c>
      <c r="V229" s="1">
        <v>0</v>
      </c>
      <c r="W229" s="1">
        <v>0</v>
      </c>
    </row>
    <row r="230" spans="1:23" x14ac:dyDescent="0.2">
      <c r="A230" s="8" t="s">
        <v>364</v>
      </c>
      <c r="B230" s="1">
        <v>0</v>
      </c>
      <c r="C230" s="1">
        <v>0</v>
      </c>
      <c r="D230" s="1">
        <v>0</v>
      </c>
      <c r="E230" s="1">
        <v>0</v>
      </c>
      <c r="F230" s="1">
        <v>0</v>
      </c>
      <c r="G230" s="1">
        <v>0</v>
      </c>
      <c r="H230" s="1">
        <v>0</v>
      </c>
      <c r="I230" s="1">
        <v>0</v>
      </c>
      <c r="J230" s="1">
        <v>0</v>
      </c>
      <c r="K230" s="1">
        <v>0</v>
      </c>
      <c r="L230" s="1">
        <v>0</v>
      </c>
      <c r="M230" s="8" t="s">
        <v>364</v>
      </c>
      <c r="N230" s="1">
        <v>0</v>
      </c>
      <c r="O230" s="1">
        <v>0</v>
      </c>
      <c r="P230" s="1">
        <v>0</v>
      </c>
      <c r="Q230" s="1">
        <v>0</v>
      </c>
      <c r="R230" s="1">
        <v>0</v>
      </c>
      <c r="S230" s="1">
        <v>0</v>
      </c>
      <c r="T230" s="1">
        <v>0</v>
      </c>
      <c r="U230" s="1">
        <v>0</v>
      </c>
      <c r="V230" s="1">
        <v>0</v>
      </c>
      <c r="W230" s="1">
        <v>0</v>
      </c>
    </row>
    <row r="231" spans="1:23" x14ac:dyDescent="0.2">
      <c r="A231" s="8" t="s">
        <v>218</v>
      </c>
      <c r="B231" s="1">
        <v>0</v>
      </c>
      <c r="C231" s="1">
        <v>0</v>
      </c>
      <c r="D231" s="1">
        <v>0</v>
      </c>
      <c r="E231" s="1">
        <v>0</v>
      </c>
      <c r="F231" s="1">
        <v>0</v>
      </c>
      <c r="G231" s="1">
        <v>0</v>
      </c>
      <c r="H231" s="1">
        <v>0</v>
      </c>
      <c r="I231" s="1">
        <v>0</v>
      </c>
      <c r="J231" s="1">
        <v>0</v>
      </c>
      <c r="K231" s="1">
        <v>0</v>
      </c>
      <c r="L231" s="1">
        <v>0</v>
      </c>
      <c r="M231" s="8" t="s">
        <v>218</v>
      </c>
      <c r="N231" s="1">
        <v>0</v>
      </c>
      <c r="O231" s="1">
        <v>0</v>
      </c>
      <c r="P231" s="1">
        <v>0</v>
      </c>
      <c r="Q231" s="1">
        <v>0</v>
      </c>
      <c r="R231" s="1">
        <v>0</v>
      </c>
      <c r="S231" s="1">
        <v>0</v>
      </c>
      <c r="T231" s="1">
        <v>0</v>
      </c>
      <c r="U231" s="1">
        <v>0</v>
      </c>
      <c r="V231" s="1">
        <v>0</v>
      </c>
      <c r="W231" s="1">
        <v>0</v>
      </c>
    </row>
    <row r="232" spans="1:23" x14ac:dyDescent="0.2">
      <c r="A232" s="8" t="s">
        <v>217</v>
      </c>
      <c r="B232" s="1">
        <v>0</v>
      </c>
      <c r="C232" s="1">
        <v>0</v>
      </c>
      <c r="D232" s="1">
        <v>0</v>
      </c>
      <c r="E232" s="1">
        <v>0</v>
      </c>
      <c r="F232" s="1">
        <v>0</v>
      </c>
      <c r="G232" s="1">
        <v>0</v>
      </c>
      <c r="H232" s="1">
        <v>0</v>
      </c>
      <c r="I232" s="1">
        <v>0</v>
      </c>
      <c r="J232" s="1">
        <v>0</v>
      </c>
      <c r="K232" s="1">
        <v>0</v>
      </c>
      <c r="L232" s="1">
        <v>0</v>
      </c>
      <c r="M232" s="8" t="s">
        <v>217</v>
      </c>
      <c r="N232" s="1">
        <v>0</v>
      </c>
      <c r="O232" s="1">
        <v>0</v>
      </c>
      <c r="P232" s="1">
        <v>0</v>
      </c>
      <c r="Q232" s="1">
        <v>0</v>
      </c>
      <c r="R232" s="1">
        <v>0</v>
      </c>
      <c r="S232" s="1">
        <v>0</v>
      </c>
      <c r="T232" s="1">
        <v>0</v>
      </c>
      <c r="U232" s="1">
        <v>0</v>
      </c>
      <c r="V232" s="1">
        <v>0</v>
      </c>
      <c r="W232" s="1">
        <v>0</v>
      </c>
    </row>
    <row r="233" spans="1:23" x14ac:dyDescent="0.2">
      <c r="A233" s="8" t="s">
        <v>216</v>
      </c>
      <c r="B233" s="1">
        <v>0</v>
      </c>
      <c r="C233" s="1">
        <v>0</v>
      </c>
      <c r="D233" s="1">
        <v>0</v>
      </c>
      <c r="E233" s="1">
        <v>0</v>
      </c>
      <c r="F233" s="1">
        <v>0</v>
      </c>
      <c r="G233" s="1">
        <v>0</v>
      </c>
      <c r="H233" s="1">
        <v>0</v>
      </c>
      <c r="I233" s="1">
        <v>0</v>
      </c>
      <c r="J233" s="1">
        <v>0</v>
      </c>
      <c r="K233" s="1">
        <v>0</v>
      </c>
      <c r="L233" s="1">
        <v>0</v>
      </c>
      <c r="M233" s="8" t="s">
        <v>216</v>
      </c>
      <c r="N233" s="1">
        <v>0</v>
      </c>
      <c r="O233" s="1">
        <v>0</v>
      </c>
      <c r="P233" s="1">
        <v>0</v>
      </c>
      <c r="Q233" s="1">
        <v>0</v>
      </c>
      <c r="R233" s="1">
        <v>0</v>
      </c>
      <c r="S233" s="1">
        <v>0</v>
      </c>
      <c r="T233" s="1">
        <v>0</v>
      </c>
      <c r="U233" s="1">
        <v>0</v>
      </c>
      <c r="V233" s="1">
        <v>0</v>
      </c>
      <c r="W233" s="1">
        <v>0</v>
      </c>
    </row>
    <row r="234" spans="1:23" x14ac:dyDescent="0.2">
      <c r="A234" s="8" t="s">
        <v>39</v>
      </c>
      <c r="B234" s="1">
        <v>0.5</v>
      </c>
      <c r="C234" s="1">
        <v>0.5</v>
      </c>
      <c r="D234" s="1">
        <v>0</v>
      </c>
      <c r="E234" s="1">
        <v>0.5</v>
      </c>
      <c r="F234" s="1">
        <v>0</v>
      </c>
      <c r="G234" s="1">
        <v>0</v>
      </c>
      <c r="H234" s="1">
        <v>0</v>
      </c>
      <c r="I234" s="1">
        <v>0</v>
      </c>
      <c r="J234" s="1">
        <v>0</v>
      </c>
      <c r="K234" s="1">
        <v>0</v>
      </c>
      <c r="L234" s="1">
        <v>0</v>
      </c>
      <c r="M234" s="8" t="s">
        <v>39</v>
      </c>
      <c r="N234" s="1">
        <v>0</v>
      </c>
      <c r="O234" s="1">
        <v>0</v>
      </c>
      <c r="P234" s="1">
        <v>0</v>
      </c>
      <c r="Q234" s="1">
        <v>0</v>
      </c>
      <c r="R234" s="1">
        <v>0</v>
      </c>
      <c r="S234" s="1">
        <v>0</v>
      </c>
      <c r="T234" s="1">
        <v>0</v>
      </c>
      <c r="U234" s="1">
        <v>0</v>
      </c>
      <c r="V234" s="1">
        <v>0</v>
      </c>
      <c r="W234" s="1">
        <v>0</v>
      </c>
    </row>
    <row r="235" spans="1:23" x14ac:dyDescent="0.2">
      <c r="A235" s="9" t="s">
        <v>159</v>
      </c>
      <c r="B235" s="6"/>
      <c r="C235" s="6"/>
      <c r="D235" s="6"/>
      <c r="E235" s="6"/>
      <c r="F235" s="6"/>
      <c r="G235" s="6"/>
      <c r="H235" s="6"/>
      <c r="I235" s="6"/>
      <c r="J235" s="6"/>
      <c r="K235" s="6"/>
      <c r="L235" s="6"/>
      <c r="M235" s="9" t="s">
        <v>159</v>
      </c>
      <c r="N235" s="6"/>
      <c r="O235" s="6"/>
      <c r="P235" s="6"/>
      <c r="Q235" s="6"/>
      <c r="R235" s="6"/>
      <c r="S235" s="6"/>
      <c r="T235" s="6"/>
      <c r="U235" s="6"/>
      <c r="V235" s="6"/>
      <c r="W235" s="6"/>
    </row>
  </sheetData>
  <pageMargins left="0.7" right="0.7" top="0.75" bottom="0.75" header="0.3" footer="0.3"/>
  <pageSetup scale="74" orientation="portrait" r:id="rId1"/>
  <rowBreaks count="2" manualBreakCount="2">
    <brk id="76" max="22" man="1"/>
    <brk id="152" max="22" man="1"/>
  </rowBreaks>
  <colBreaks count="1" manualBreakCount="1">
    <brk id="12"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7D182-E4A0-4683-9F0A-3B163E2C840C}">
  <dimension ref="A1:W32"/>
  <sheetViews>
    <sheetView view="pageBreakPreview" zoomScale="125" zoomScaleNormal="100" zoomScaleSheetLayoutView="125" workbookViewId="0">
      <selection activeCell="M2" sqref="M2"/>
    </sheetView>
  </sheetViews>
  <sheetFormatPr defaultColWidth="9.109375" defaultRowHeight="10.199999999999999" x14ac:dyDescent="0.2"/>
  <cols>
    <col min="1" max="1" width="17.88671875" style="1" customWidth="1"/>
    <col min="2" max="12" width="7.88671875" style="1" customWidth="1"/>
    <col min="13" max="13" width="18.109375" style="1" customWidth="1"/>
    <col min="14" max="16384" width="9.109375" style="1"/>
  </cols>
  <sheetData>
    <row r="1" spans="1:23" x14ac:dyDescent="0.2">
      <c r="A1" s="1" t="s">
        <v>808</v>
      </c>
      <c r="M1" s="1" t="s">
        <v>808</v>
      </c>
    </row>
    <row r="2" spans="1:23" s="5" customFormat="1" x14ac:dyDescent="0.2">
      <c r="A2" s="4"/>
      <c r="B2" s="4" t="s">
        <v>0</v>
      </c>
      <c r="C2" s="4" t="s">
        <v>1</v>
      </c>
      <c r="D2" s="4" t="s">
        <v>2</v>
      </c>
      <c r="E2" s="4" t="s">
        <v>3</v>
      </c>
      <c r="F2" s="4" t="s">
        <v>4</v>
      </c>
      <c r="G2" s="4" t="s">
        <v>5</v>
      </c>
      <c r="H2" s="4" t="s">
        <v>6</v>
      </c>
      <c r="I2" s="4" t="s">
        <v>7</v>
      </c>
      <c r="J2" s="4" t="s">
        <v>8</v>
      </c>
      <c r="K2" s="4" t="s">
        <v>9</v>
      </c>
      <c r="L2" s="4" t="s">
        <v>10</v>
      </c>
      <c r="M2" s="4"/>
      <c r="N2" s="4" t="s">
        <v>11</v>
      </c>
      <c r="O2" s="4" t="s">
        <v>12</v>
      </c>
      <c r="P2" s="4" t="s">
        <v>13</v>
      </c>
      <c r="Q2" s="4" t="s">
        <v>14</v>
      </c>
      <c r="R2" s="4" t="s">
        <v>15</v>
      </c>
      <c r="S2" s="4" t="s">
        <v>16</v>
      </c>
      <c r="T2" s="4" t="s">
        <v>17</v>
      </c>
      <c r="U2" s="4" t="s">
        <v>18</v>
      </c>
      <c r="V2" s="4" t="s">
        <v>19</v>
      </c>
      <c r="W2" s="4" t="s">
        <v>20</v>
      </c>
    </row>
    <row r="3" spans="1:23" x14ac:dyDescent="0.2">
      <c r="A3" s="1" t="s">
        <v>370</v>
      </c>
      <c r="M3" s="1" t="s">
        <v>370</v>
      </c>
    </row>
    <row r="4" spans="1:23" x14ac:dyDescent="0.2">
      <c r="A4" s="1" t="s">
        <v>214</v>
      </c>
      <c r="B4" s="1">
        <v>3187</v>
      </c>
      <c r="C4" s="1">
        <v>20</v>
      </c>
      <c r="D4" s="1">
        <v>147</v>
      </c>
      <c r="E4" s="1">
        <v>319</v>
      </c>
      <c r="F4" s="1">
        <v>386</v>
      </c>
      <c r="G4" s="1">
        <v>116</v>
      </c>
      <c r="H4" s="1">
        <v>89</v>
      </c>
      <c r="I4" s="1">
        <v>93</v>
      </c>
      <c r="J4" s="1">
        <v>498</v>
      </c>
      <c r="K4" s="1">
        <v>98</v>
      </c>
      <c r="L4" s="1">
        <v>79</v>
      </c>
      <c r="M4" s="1" t="s">
        <v>214</v>
      </c>
      <c r="N4" s="1">
        <v>243</v>
      </c>
      <c r="O4" s="1">
        <v>182</v>
      </c>
      <c r="P4" s="1">
        <v>2</v>
      </c>
      <c r="Q4" s="1">
        <v>345</v>
      </c>
      <c r="R4" s="1">
        <v>21</v>
      </c>
      <c r="S4" s="1">
        <v>232</v>
      </c>
      <c r="T4" s="1">
        <v>87</v>
      </c>
      <c r="U4" s="1">
        <v>30</v>
      </c>
      <c r="V4" s="1">
        <v>82</v>
      </c>
      <c r="W4" s="1">
        <v>118</v>
      </c>
    </row>
    <row r="5" spans="1:23" x14ac:dyDescent="0.2">
      <c r="A5" s="1" t="s">
        <v>371</v>
      </c>
      <c r="B5" s="1">
        <v>0</v>
      </c>
      <c r="C5" s="1">
        <v>0</v>
      </c>
      <c r="D5" s="1">
        <v>0</v>
      </c>
      <c r="E5" s="1">
        <v>0</v>
      </c>
      <c r="F5" s="1">
        <v>0</v>
      </c>
      <c r="G5" s="1">
        <v>0</v>
      </c>
      <c r="H5" s="1">
        <v>0</v>
      </c>
      <c r="I5" s="1">
        <v>0</v>
      </c>
      <c r="J5" s="1">
        <v>0</v>
      </c>
      <c r="K5" s="1">
        <v>0</v>
      </c>
      <c r="L5" s="1">
        <v>0</v>
      </c>
      <c r="M5" s="1" t="s">
        <v>371</v>
      </c>
      <c r="N5" s="1">
        <v>0</v>
      </c>
      <c r="O5" s="1">
        <v>0</v>
      </c>
      <c r="P5" s="1">
        <v>0</v>
      </c>
      <c r="Q5" s="1">
        <v>0</v>
      </c>
      <c r="R5" s="1">
        <v>0</v>
      </c>
      <c r="S5" s="1">
        <v>0</v>
      </c>
      <c r="T5" s="1">
        <v>0</v>
      </c>
      <c r="U5" s="1">
        <v>0</v>
      </c>
      <c r="V5" s="1">
        <v>0</v>
      </c>
      <c r="W5" s="1">
        <v>0</v>
      </c>
    </row>
    <row r="6" spans="1:23" x14ac:dyDescent="0.2">
      <c r="A6" s="1" t="s">
        <v>372</v>
      </c>
      <c r="B6" s="1">
        <v>1811</v>
      </c>
      <c r="C6" s="1">
        <v>2</v>
      </c>
      <c r="D6" s="1">
        <v>70</v>
      </c>
      <c r="E6" s="1">
        <v>218</v>
      </c>
      <c r="F6" s="1">
        <v>282</v>
      </c>
      <c r="G6" s="1">
        <v>70</v>
      </c>
      <c r="H6" s="1">
        <v>33</v>
      </c>
      <c r="I6" s="1">
        <v>24</v>
      </c>
      <c r="J6" s="1">
        <v>223</v>
      </c>
      <c r="K6" s="1">
        <v>26</v>
      </c>
      <c r="L6" s="1">
        <v>53</v>
      </c>
      <c r="M6" s="1" t="s">
        <v>372</v>
      </c>
      <c r="N6" s="1">
        <v>122</v>
      </c>
      <c r="O6" s="1">
        <v>71</v>
      </c>
      <c r="P6" s="1">
        <v>2</v>
      </c>
      <c r="Q6" s="1">
        <v>239</v>
      </c>
      <c r="R6" s="1">
        <v>18</v>
      </c>
      <c r="S6" s="1">
        <v>150</v>
      </c>
      <c r="T6" s="1">
        <v>34</v>
      </c>
      <c r="U6" s="1">
        <v>4</v>
      </c>
      <c r="V6" s="1">
        <v>59</v>
      </c>
      <c r="W6" s="1">
        <v>111</v>
      </c>
    </row>
    <row r="7" spans="1:23" x14ac:dyDescent="0.2">
      <c r="A7" s="1" t="s">
        <v>373</v>
      </c>
      <c r="B7" s="1">
        <v>890</v>
      </c>
      <c r="C7" s="1">
        <v>10</v>
      </c>
      <c r="D7" s="1">
        <v>58</v>
      </c>
      <c r="E7" s="1">
        <v>72</v>
      </c>
      <c r="F7" s="1">
        <v>70</v>
      </c>
      <c r="G7" s="1">
        <v>41</v>
      </c>
      <c r="H7" s="1">
        <v>39</v>
      </c>
      <c r="I7" s="1">
        <v>53</v>
      </c>
      <c r="J7" s="1">
        <v>163</v>
      </c>
      <c r="K7" s="1">
        <v>45</v>
      </c>
      <c r="L7" s="1">
        <v>9</v>
      </c>
      <c r="M7" s="1" t="s">
        <v>373</v>
      </c>
      <c r="N7" s="1">
        <v>72</v>
      </c>
      <c r="O7" s="1">
        <v>90</v>
      </c>
      <c r="P7" s="1">
        <v>0</v>
      </c>
      <c r="Q7" s="1">
        <v>71</v>
      </c>
      <c r="R7" s="1">
        <v>2</v>
      </c>
      <c r="S7" s="1">
        <v>37</v>
      </c>
      <c r="T7" s="1">
        <v>44</v>
      </c>
      <c r="U7" s="1">
        <v>2</v>
      </c>
      <c r="V7" s="1">
        <v>11</v>
      </c>
      <c r="W7" s="1">
        <v>1</v>
      </c>
    </row>
    <row r="8" spans="1:23" x14ac:dyDescent="0.2">
      <c r="A8" s="1" t="s">
        <v>374</v>
      </c>
      <c r="B8" s="1">
        <v>298</v>
      </c>
      <c r="C8" s="1">
        <v>8</v>
      </c>
      <c r="D8" s="1">
        <v>12</v>
      </c>
      <c r="E8" s="1">
        <v>18</v>
      </c>
      <c r="F8" s="1">
        <v>14</v>
      </c>
      <c r="G8" s="1">
        <v>5</v>
      </c>
      <c r="H8" s="1">
        <v>17</v>
      </c>
      <c r="I8" s="1">
        <v>14</v>
      </c>
      <c r="J8" s="1">
        <v>67</v>
      </c>
      <c r="K8" s="1">
        <v>19</v>
      </c>
      <c r="L8" s="1">
        <v>17</v>
      </c>
      <c r="M8" s="1" t="s">
        <v>374</v>
      </c>
      <c r="N8" s="1">
        <v>35</v>
      </c>
      <c r="O8" s="1">
        <v>6</v>
      </c>
      <c r="P8" s="1">
        <v>0</v>
      </c>
      <c r="Q8" s="1">
        <v>28</v>
      </c>
      <c r="R8" s="1">
        <v>1</v>
      </c>
      <c r="S8" s="1">
        <v>21</v>
      </c>
      <c r="T8" s="1">
        <v>4</v>
      </c>
      <c r="U8" s="1">
        <v>8</v>
      </c>
      <c r="V8" s="1">
        <v>0</v>
      </c>
      <c r="W8" s="1">
        <v>4</v>
      </c>
    </row>
    <row r="9" spans="1:23" x14ac:dyDescent="0.2">
      <c r="A9" s="1" t="s">
        <v>375</v>
      </c>
      <c r="B9" s="1">
        <v>40</v>
      </c>
      <c r="C9" s="1">
        <v>0</v>
      </c>
      <c r="D9" s="1">
        <v>6</v>
      </c>
      <c r="E9" s="1">
        <v>2</v>
      </c>
      <c r="F9" s="1">
        <v>4</v>
      </c>
      <c r="G9" s="1">
        <v>0</v>
      </c>
      <c r="H9" s="1">
        <v>0</v>
      </c>
      <c r="I9" s="1">
        <v>0</v>
      </c>
      <c r="J9" s="1">
        <v>14</v>
      </c>
      <c r="K9" s="1">
        <v>0</v>
      </c>
      <c r="L9" s="1">
        <v>0</v>
      </c>
      <c r="M9" s="1" t="s">
        <v>375</v>
      </c>
      <c r="N9" s="1">
        <v>3</v>
      </c>
      <c r="O9" s="1">
        <v>2</v>
      </c>
      <c r="P9" s="1">
        <v>0</v>
      </c>
      <c r="Q9" s="1">
        <v>1</v>
      </c>
      <c r="R9" s="1">
        <v>0</v>
      </c>
      <c r="S9" s="1">
        <v>7</v>
      </c>
      <c r="T9" s="1">
        <v>0</v>
      </c>
      <c r="U9" s="1">
        <v>0</v>
      </c>
      <c r="V9" s="1">
        <v>0</v>
      </c>
      <c r="W9" s="1">
        <v>1</v>
      </c>
    </row>
    <row r="10" spans="1:23" x14ac:dyDescent="0.2">
      <c r="A10" s="1" t="s">
        <v>376</v>
      </c>
      <c r="B10" s="1">
        <v>80</v>
      </c>
      <c r="C10" s="1">
        <v>0</v>
      </c>
      <c r="D10" s="1">
        <v>1</v>
      </c>
      <c r="E10" s="1">
        <v>3</v>
      </c>
      <c r="F10" s="1">
        <v>6</v>
      </c>
      <c r="G10" s="1">
        <v>0</v>
      </c>
      <c r="H10" s="1">
        <v>0</v>
      </c>
      <c r="I10" s="1">
        <v>0</v>
      </c>
      <c r="J10" s="1">
        <v>14</v>
      </c>
      <c r="K10" s="1">
        <v>7</v>
      </c>
      <c r="L10" s="1">
        <v>0</v>
      </c>
      <c r="M10" s="1" t="s">
        <v>376</v>
      </c>
      <c r="N10" s="1">
        <v>9</v>
      </c>
      <c r="O10" s="1">
        <v>9</v>
      </c>
      <c r="P10" s="1">
        <v>0</v>
      </c>
      <c r="Q10" s="1">
        <v>5</v>
      </c>
      <c r="R10" s="1">
        <v>0</v>
      </c>
      <c r="S10" s="1">
        <v>9</v>
      </c>
      <c r="T10" s="1">
        <v>1</v>
      </c>
      <c r="U10" s="1">
        <v>13</v>
      </c>
      <c r="V10" s="1">
        <v>2</v>
      </c>
      <c r="W10" s="1">
        <v>1</v>
      </c>
    </row>
    <row r="11" spans="1:23" x14ac:dyDescent="0.2">
      <c r="A11" s="1" t="s">
        <v>377</v>
      </c>
      <c r="B11" s="1">
        <v>12</v>
      </c>
      <c r="C11" s="1">
        <v>0</v>
      </c>
      <c r="D11" s="1">
        <v>0</v>
      </c>
      <c r="E11" s="1">
        <v>1</v>
      </c>
      <c r="F11" s="1">
        <v>0</v>
      </c>
      <c r="G11" s="1">
        <v>0</v>
      </c>
      <c r="H11" s="1">
        <v>0</v>
      </c>
      <c r="I11" s="1">
        <v>2</v>
      </c>
      <c r="J11" s="1">
        <v>2</v>
      </c>
      <c r="K11" s="1">
        <v>1</v>
      </c>
      <c r="L11" s="1">
        <v>0</v>
      </c>
      <c r="M11" s="1" t="s">
        <v>377</v>
      </c>
      <c r="N11" s="1">
        <v>1</v>
      </c>
      <c r="O11" s="1">
        <v>0</v>
      </c>
      <c r="P11" s="1">
        <v>0</v>
      </c>
      <c r="Q11" s="1">
        <v>0</v>
      </c>
      <c r="R11" s="1">
        <v>0</v>
      </c>
      <c r="S11" s="1">
        <v>3</v>
      </c>
      <c r="T11" s="1">
        <v>0</v>
      </c>
      <c r="U11" s="1">
        <v>2</v>
      </c>
      <c r="V11" s="1">
        <v>0</v>
      </c>
      <c r="W11" s="1">
        <v>0</v>
      </c>
    </row>
    <row r="12" spans="1:23" x14ac:dyDescent="0.2">
      <c r="A12" s="1" t="s">
        <v>378</v>
      </c>
      <c r="B12" s="1">
        <v>56</v>
      </c>
      <c r="C12" s="1">
        <v>0</v>
      </c>
      <c r="D12" s="1">
        <v>0</v>
      </c>
      <c r="E12" s="1">
        <v>5</v>
      </c>
      <c r="F12" s="1">
        <v>10</v>
      </c>
      <c r="G12" s="1">
        <v>0</v>
      </c>
      <c r="H12" s="1">
        <v>0</v>
      </c>
      <c r="I12" s="1">
        <v>0</v>
      </c>
      <c r="J12" s="1">
        <v>15</v>
      </c>
      <c r="K12" s="1">
        <v>0</v>
      </c>
      <c r="L12" s="1">
        <v>0</v>
      </c>
      <c r="M12" s="1" t="s">
        <v>378</v>
      </c>
      <c r="N12" s="1">
        <v>1</v>
      </c>
      <c r="O12" s="1">
        <v>4</v>
      </c>
      <c r="P12" s="1">
        <v>0</v>
      </c>
      <c r="Q12" s="1">
        <v>1</v>
      </c>
      <c r="R12" s="1">
        <v>0</v>
      </c>
      <c r="S12" s="1">
        <v>5</v>
      </c>
      <c r="T12" s="1">
        <v>4</v>
      </c>
      <c r="U12" s="1">
        <v>1</v>
      </c>
      <c r="V12" s="1">
        <v>10</v>
      </c>
      <c r="W12" s="1">
        <v>0</v>
      </c>
    </row>
    <row r="13" spans="1:23" x14ac:dyDescent="0.2">
      <c r="A13" s="1" t="s">
        <v>39</v>
      </c>
      <c r="B13" s="1">
        <v>4.5</v>
      </c>
      <c r="C13" s="1">
        <v>9</v>
      </c>
      <c r="D13" s="1">
        <v>5.3</v>
      </c>
      <c r="E13" s="1">
        <v>3.9</v>
      </c>
      <c r="F13" s="1">
        <v>3.7</v>
      </c>
      <c r="G13" s="1">
        <v>4.3</v>
      </c>
      <c r="H13" s="1">
        <v>6.5</v>
      </c>
      <c r="I13" s="1">
        <v>7.1</v>
      </c>
      <c r="J13" s="1">
        <v>5.8</v>
      </c>
      <c r="K13" s="1">
        <v>7.6</v>
      </c>
      <c r="L13" s="1">
        <v>4</v>
      </c>
      <c r="M13" s="1" t="s">
        <v>39</v>
      </c>
      <c r="N13" s="1">
        <v>5</v>
      </c>
      <c r="O13" s="1">
        <v>6.1</v>
      </c>
      <c r="P13" s="1">
        <v>3</v>
      </c>
      <c r="Q13" s="1">
        <v>3.9</v>
      </c>
      <c r="R13" s="1">
        <v>3.3</v>
      </c>
      <c r="S13" s="1">
        <v>4.0999999999999996</v>
      </c>
      <c r="T13" s="1">
        <v>6.1</v>
      </c>
      <c r="U13" s="1">
        <v>20.399999999999999</v>
      </c>
      <c r="V13" s="1">
        <v>3.8</v>
      </c>
      <c r="W13" s="1">
        <v>3.1</v>
      </c>
    </row>
    <row r="15" spans="1:23" x14ac:dyDescent="0.2">
      <c r="A15" s="1" t="s">
        <v>379</v>
      </c>
      <c r="M15" s="1" t="s">
        <v>379</v>
      </c>
    </row>
    <row r="16" spans="1:23" x14ac:dyDescent="0.2">
      <c r="A16" s="1" t="s">
        <v>214</v>
      </c>
      <c r="B16" s="1">
        <v>3187</v>
      </c>
      <c r="C16" s="1">
        <v>20</v>
      </c>
      <c r="D16" s="1">
        <v>147</v>
      </c>
      <c r="E16" s="1">
        <v>319</v>
      </c>
      <c r="F16" s="1">
        <v>386</v>
      </c>
      <c r="G16" s="1">
        <v>116</v>
      </c>
      <c r="H16" s="1">
        <v>89</v>
      </c>
      <c r="I16" s="1">
        <v>93</v>
      </c>
      <c r="J16" s="1">
        <v>498</v>
      </c>
      <c r="K16" s="1">
        <v>98</v>
      </c>
      <c r="L16" s="1">
        <v>79</v>
      </c>
      <c r="M16" s="1" t="s">
        <v>214</v>
      </c>
      <c r="N16" s="1">
        <v>243</v>
      </c>
      <c r="O16" s="1">
        <v>182</v>
      </c>
      <c r="P16" s="1">
        <v>2</v>
      </c>
      <c r="Q16" s="1">
        <v>345</v>
      </c>
      <c r="R16" s="1">
        <v>21</v>
      </c>
      <c r="S16" s="1">
        <v>232</v>
      </c>
      <c r="T16" s="1">
        <v>87</v>
      </c>
      <c r="U16" s="1">
        <v>30</v>
      </c>
      <c r="V16" s="1">
        <v>82</v>
      </c>
      <c r="W16" s="1">
        <v>118</v>
      </c>
    </row>
    <row r="17" spans="1:23" x14ac:dyDescent="0.2">
      <c r="A17" s="1" t="s">
        <v>380</v>
      </c>
      <c r="B17" s="1">
        <v>2343</v>
      </c>
      <c r="C17" s="1">
        <v>11</v>
      </c>
      <c r="D17" s="1">
        <v>110</v>
      </c>
      <c r="E17" s="1">
        <v>212</v>
      </c>
      <c r="F17" s="1">
        <v>256</v>
      </c>
      <c r="G17" s="1">
        <v>99</v>
      </c>
      <c r="H17" s="1">
        <v>72</v>
      </c>
      <c r="I17" s="1">
        <v>71</v>
      </c>
      <c r="J17" s="1">
        <v>339</v>
      </c>
      <c r="K17" s="1">
        <v>81</v>
      </c>
      <c r="L17" s="1">
        <v>42</v>
      </c>
      <c r="M17" s="1" t="s">
        <v>380</v>
      </c>
      <c r="N17" s="1">
        <v>204</v>
      </c>
      <c r="O17" s="1">
        <v>74</v>
      </c>
      <c r="P17" s="1">
        <v>2</v>
      </c>
      <c r="Q17" s="1">
        <v>280</v>
      </c>
      <c r="R17" s="1">
        <v>17</v>
      </c>
      <c r="S17" s="1">
        <v>187</v>
      </c>
      <c r="T17" s="1">
        <v>85</v>
      </c>
      <c r="U17" s="1">
        <v>28</v>
      </c>
      <c r="V17" s="1">
        <v>62</v>
      </c>
      <c r="W17" s="1">
        <v>111</v>
      </c>
    </row>
    <row r="18" spans="1:23" x14ac:dyDescent="0.2">
      <c r="A18" s="1" t="s">
        <v>381</v>
      </c>
      <c r="B18" s="1">
        <v>844</v>
      </c>
      <c r="C18" s="1">
        <v>9</v>
      </c>
      <c r="D18" s="1">
        <v>37</v>
      </c>
      <c r="E18" s="1">
        <v>107</v>
      </c>
      <c r="F18" s="1">
        <v>130</v>
      </c>
      <c r="G18" s="1">
        <v>17</v>
      </c>
      <c r="H18" s="1">
        <v>17</v>
      </c>
      <c r="I18" s="1">
        <v>22</v>
      </c>
      <c r="J18" s="1">
        <v>159</v>
      </c>
      <c r="K18" s="1">
        <v>17</v>
      </c>
      <c r="L18" s="1">
        <v>37</v>
      </c>
      <c r="M18" s="1" t="s">
        <v>381</v>
      </c>
      <c r="N18" s="1">
        <v>39</v>
      </c>
      <c r="O18" s="1">
        <v>108</v>
      </c>
      <c r="P18" s="1">
        <v>0</v>
      </c>
      <c r="Q18" s="1">
        <v>65</v>
      </c>
      <c r="R18" s="1">
        <v>4</v>
      </c>
      <c r="S18" s="1">
        <v>45</v>
      </c>
      <c r="T18" s="1">
        <v>2</v>
      </c>
      <c r="U18" s="1">
        <v>2</v>
      </c>
      <c r="V18" s="1">
        <v>20</v>
      </c>
      <c r="W18" s="1">
        <v>7</v>
      </c>
    </row>
    <row r="20" spans="1:23" x14ac:dyDescent="0.2">
      <c r="A20" s="1" t="s">
        <v>382</v>
      </c>
      <c r="M20" s="1" t="s">
        <v>382</v>
      </c>
    </row>
    <row r="21" spans="1:23" x14ac:dyDescent="0.2">
      <c r="A21" s="1" t="s">
        <v>214</v>
      </c>
      <c r="B21" s="1">
        <v>3187</v>
      </c>
      <c r="C21" s="1">
        <v>20</v>
      </c>
      <c r="D21" s="1">
        <v>147</v>
      </c>
      <c r="E21" s="1">
        <v>319</v>
      </c>
      <c r="F21" s="1">
        <v>386</v>
      </c>
      <c r="G21" s="1">
        <v>116</v>
      </c>
      <c r="H21" s="1">
        <v>89</v>
      </c>
      <c r="I21" s="1">
        <v>93</v>
      </c>
      <c r="J21" s="1">
        <v>498</v>
      </c>
      <c r="K21" s="1">
        <v>98</v>
      </c>
      <c r="L21" s="1">
        <v>79</v>
      </c>
      <c r="M21" s="1" t="s">
        <v>214</v>
      </c>
      <c r="N21" s="1">
        <v>243</v>
      </c>
      <c r="O21" s="1">
        <v>182</v>
      </c>
      <c r="P21" s="1">
        <v>2</v>
      </c>
      <c r="Q21" s="1">
        <v>345</v>
      </c>
      <c r="R21" s="1">
        <v>21</v>
      </c>
      <c r="S21" s="1">
        <v>232</v>
      </c>
      <c r="T21" s="1">
        <v>87</v>
      </c>
      <c r="U21" s="1">
        <v>30</v>
      </c>
      <c r="V21" s="1">
        <v>82</v>
      </c>
      <c r="W21" s="1">
        <v>118</v>
      </c>
    </row>
    <row r="22" spans="1:23" x14ac:dyDescent="0.2">
      <c r="A22" s="1" t="s">
        <v>383</v>
      </c>
      <c r="B22" s="1">
        <v>1566</v>
      </c>
      <c r="C22" s="1">
        <v>0</v>
      </c>
      <c r="D22" s="1">
        <v>61</v>
      </c>
      <c r="E22" s="1">
        <v>82</v>
      </c>
      <c r="F22" s="1">
        <v>229</v>
      </c>
      <c r="G22" s="1">
        <v>5</v>
      </c>
      <c r="H22" s="1">
        <v>3</v>
      </c>
      <c r="I22" s="1">
        <v>4</v>
      </c>
      <c r="J22" s="1">
        <v>70</v>
      </c>
      <c r="K22" s="1">
        <v>53</v>
      </c>
      <c r="L22" s="1">
        <v>21</v>
      </c>
      <c r="M22" s="1" t="s">
        <v>383</v>
      </c>
      <c r="N22" s="1">
        <v>208</v>
      </c>
      <c r="O22" s="1">
        <v>5</v>
      </c>
      <c r="P22" s="1">
        <v>2</v>
      </c>
      <c r="Q22" s="1">
        <v>331</v>
      </c>
      <c r="R22" s="1">
        <v>18</v>
      </c>
      <c r="S22" s="1">
        <v>228</v>
      </c>
      <c r="T22" s="1">
        <v>47</v>
      </c>
      <c r="U22" s="1">
        <v>28</v>
      </c>
      <c r="V22" s="1">
        <v>55</v>
      </c>
      <c r="W22" s="1">
        <v>116</v>
      </c>
    </row>
    <row r="23" spans="1:23" x14ac:dyDescent="0.2">
      <c r="A23" s="1" t="s">
        <v>384</v>
      </c>
      <c r="B23" s="1">
        <v>124</v>
      </c>
      <c r="C23" s="1">
        <v>0</v>
      </c>
      <c r="D23" s="1">
        <v>5</v>
      </c>
      <c r="E23" s="1">
        <v>11</v>
      </c>
      <c r="F23" s="1">
        <v>5</v>
      </c>
      <c r="G23" s="1">
        <v>2</v>
      </c>
      <c r="H23" s="1">
        <v>3</v>
      </c>
      <c r="I23" s="1">
        <v>4</v>
      </c>
      <c r="J23" s="1">
        <v>62</v>
      </c>
      <c r="K23" s="1">
        <v>5</v>
      </c>
      <c r="L23" s="1">
        <v>2</v>
      </c>
      <c r="M23" s="1" t="s">
        <v>384</v>
      </c>
      <c r="N23" s="1">
        <v>4</v>
      </c>
      <c r="O23" s="1">
        <v>0</v>
      </c>
      <c r="P23" s="1">
        <v>0</v>
      </c>
      <c r="Q23" s="1">
        <v>6</v>
      </c>
      <c r="R23" s="1">
        <v>1</v>
      </c>
      <c r="S23" s="1">
        <v>0</v>
      </c>
      <c r="T23" s="1">
        <v>0</v>
      </c>
      <c r="U23" s="1">
        <v>2</v>
      </c>
      <c r="V23" s="1">
        <v>12</v>
      </c>
      <c r="W23" s="1">
        <v>0</v>
      </c>
    </row>
    <row r="24" spans="1:23" x14ac:dyDescent="0.2">
      <c r="A24" s="1" t="s">
        <v>385</v>
      </c>
      <c r="B24" s="1">
        <v>15</v>
      </c>
      <c r="C24" s="1">
        <v>0</v>
      </c>
      <c r="D24" s="1">
        <v>0</v>
      </c>
      <c r="E24" s="1">
        <v>6</v>
      </c>
      <c r="F24" s="1">
        <v>2</v>
      </c>
      <c r="G24" s="1">
        <v>0</v>
      </c>
      <c r="H24" s="1">
        <v>0</v>
      </c>
      <c r="I24" s="1">
        <v>0</v>
      </c>
      <c r="J24" s="1">
        <v>5</v>
      </c>
      <c r="K24" s="1">
        <v>0</v>
      </c>
      <c r="L24" s="1">
        <v>0</v>
      </c>
      <c r="M24" s="1" t="s">
        <v>385</v>
      </c>
      <c r="N24" s="1">
        <v>0</v>
      </c>
      <c r="O24" s="1">
        <v>0</v>
      </c>
      <c r="P24" s="1">
        <v>0</v>
      </c>
      <c r="Q24" s="1">
        <v>0</v>
      </c>
      <c r="R24" s="1">
        <v>0</v>
      </c>
      <c r="S24" s="1">
        <v>0</v>
      </c>
      <c r="T24" s="1">
        <v>0</v>
      </c>
      <c r="U24" s="1">
        <v>0</v>
      </c>
      <c r="V24" s="1">
        <v>2</v>
      </c>
      <c r="W24" s="1">
        <v>0</v>
      </c>
    </row>
    <row r="25" spans="1:23" x14ac:dyDescent="0.2">
      <c r="A25" s="1" t="s">
        <v>386</v>
      </c>
      <c r="B25" s="1">
        <v>20</v>
      </c>
      <c r="C25" s="1">
        <v>0</v>
      </c>
      <c r="D25" s="1">
        <v>2</v>
      </c>
      <c r="E25" s="1">
        <v>7</v>
      </c>
      <c r="F25" s="1">
        <v>4</v>
      </c>
      <c r="G25" s="1">
        <v>0</v>
      </c>
      <c r="H25" s="1">
        <v>0</v>
      </c>
      <c r="I25" s="1">
        <v>0</v>
      </c>
      <c r="J25" s="1">
        <v>6</v>
      </c>
      <c r="K25" s="1">
        <v>0</v>
      </c>
      <c r="L25" s="1">
        <v>0</v>
      </c>
      <c r="M25" s="1" t="s">
        <v>386</v>
      </c>
      <c r="N25" s="1">
        <v>0</v>
      </c>
      <c r="O25" s="1">
        <v>0</v>
      </c>
      <c r="P25" s="1">
        <v>0</v>
      </c>
      <c r="Q25" s="1">
        <v>1</v>
      </c>
      <c r="R25" s="1">
        <v>0</v>
      </c>
      <c r="S25" s="1">
        <v>0</v>
      </c>
      <c r="T25" s="1">
        <v>0</v>
      </c>
      <c r="U25" s="1">
        <v>0</v>
      </c>
      <c r="V25" s="1">
        <v>0</v>
      </c>
      <c r="W25" s="1">
        <v>0</v>
      </c>
    </row>
    <row r="26" spans="1:23" x14ac:dyDescent="0.2">
      <c r="A26" s="1" t="s">
        <v>220</v>
      </c>
      <c r="B26" s="1">
        <v>1462</v>
      </c>
      <c r="C26" s="1">
        <v>20</v>
      </c>
      <c r="D26" s="1">
        <v>79</v>
      </c>
      <c r="E26" s="1">
        <v>213</v>
      </c>
      <c r="F26" s="1">
        <v>146</v>
      </c>
      <c r="G26" s="1">
        <v>109</v>
      </c>
      <c r="H26" s="1">
        <v>83</v>
      </c>
      <c r="I26" s="1">
        <v>85</v>
      </c>
      <c r="J26" s="1">
        <v>355</v>
      </c>
      <c r="K26" s="1">
        <v>40</v>
      </c>
      <c r="L26" s="1">
        <v>56</v>
      </c>
      <c r="M26" s="1" t="s">
        <v>220</v>
      </c>
      <c r="N26" s="1">
        <v>31</v>
      </c>
      <c r="O26" s="1">
        <v>177</v>
      </c>
      <c r="P26" s="1">
        <v>0</v>
      </c>
      <c r="Q26" s="1">
        <v>7</v>
      </c>
      <c r="R26" s="1">
        <v>2</v>
      </c>
      <c r="S26" s="1">
        <v>4</v>
      </c>
      <c r="T26" s="1">
        <v>40</v>
      </c>
      <c r="U26" s="1">
        <v>0</v>
      </c>
      <c r="V26" s="1">
        <v>13</v>
      </c>
      <c r="W26" s="1">
        <v>2</v>
      </c>
    </row>
    <row r="28" spans="1:23" x14ac:dyDescent="0.2">
      <c r="A28" s="1" t="s">
        <v>387</v>
      </c>
      <c r="M28" s="1" t="s">
        <v>387</v>
      </c>
    </row>
    <row r="29" spans="1:23" x14ac:dyDescent="0.2">
      <c r="A29" s="1" t="s">
        <v>214</v>
      </c>
      <c r="B29" s="1">
        <v>2138</v>
      </c>
      <c r="C29" s="1">
        <v>12</v>
      </c>
      <c r="D29" s="1">
        <v>129</v>
      </c>
      <c r="E29" s="1">
        <v>210</v>
      </c>
      <c r="F29" s="1">
        <v>268</v>
      </c>
      <c r="G29" s="1">
        <v>114</v>
      </c>
      <c r="H29" s="1">
        <v>189</v>
      </c>
      <c r="I29" s="1">
        <v>86</v>
      </c>
      <c r="J29" s="1">
        <v>401</v>
      </c>
      <c r="K29" s="1">
        <v>83</v>
      </c>
      <c r="L29" s="1">
        <v>56</v>
      </c>
      <c r="M29" s="1" t="s">
        <v>214</v>
      </c>
      <c r="N29" s="1">
        <v>112</v>
      </c>
      <c r="O29" s="1">
        <v>74</v>
      </c>
      <c r="P29" s="1">
        <v>2</v>
      </c>
      <c r="Q29" s="1">
        <v>141</v>
      </c>
      <c r="R29" s="1">
        <v>16</v>
      </c>
      <c r="S29" s="1">
        <v>80</v>
      </c>
      <c r="T29" s="1">
        <v>43</v>
      </c>
      <c r="U29" s="1">
        <v>19</v>
      </c>
      <c r="V29" s="1">
        <v>43</v>
      </c>
      <c r="W29" s="1">
        <v>60</v>
      </c>
    </row>
    <row r="30" spans="1:23" x14ac:dyDescent="0.2">
      <c r="A30" s="1" t="s">
        <v>388</v>
      </c>
      <c r="B30" s="1">
        <v>38</v>
      </c>
      <c r="C30" s="1">
        <v>0</v>
      </c>
      <c r="D30" s="1">
        <v>1</v>
      </c>
      <c r="E30" s="1">
        <v>0</v>
      </c>
      <c r="F30" s="1">
        <v>1</v>
      </c>
      <c r="G30" s="1">
        <v>1</v>
      </c>
      <c r="H30" s="1">
        <v>2</v>
      </c>
      <c r="I30" s="1">
        <v>1</v>
      </c>
      <c r="J30" s="1">
        <v>5</v>
      </c>
      <c r="K30" s="1">
        <v>0</v>
      </c>
      <c r="L30" s="1">
        <v>0</v>
      </c>
      <c r="M30" s="1" t="s">
        <v>388</v>
      </c>
      <c r="N30" s="1">
        <v>0</v>
      </c>
      <c r="O30" s="1">
        <v>2</v>
      </c>
      <c r="P30" s="1">
        <v>1</v>
      </c>
      <c r="Q30" s="1">
        <v>5</v>
      </c>
      <c r="R30" s="1">
        <v>1</v>
      </c>
      <c r="S30" s="1">
        <v>0</v>
      </c>
      <c r="T30" s="1">
        <v>2</v>
      </c>
      <c r="U30" s="1">
        <v>2</v>
      </c>
      <c r="V30" s="1">
        <v>1</v>
      </c>
      <c r="W30" s="1">
        <v>13</v>
      </c>
    </row>
    <row r="31" spans="1:23" x14ac:dyDescent="0.2">
      <c r="A31" s="1" t="s">
        <v>389</v>
      </c>
      <c r="B31" s="1">
        <v>2100</v>
      </c>
      <c r="C31" s="1">
        <v>12</v>
      </c>
      <c r="D31" s="1">
        <v>128</v>
      </c>
      <c r="E31" s="1">
        <v>210</v>
      </c>
      <c r="F31" s="1">
        <v>267</v>
      </c>
      <c r="G31" s="1">
        <v>113</v>
      </c>
      <c r="H31" s="1">
        <v>187</v>
      </c>
      <c r="I31" s="1">
        <v>85</v>
      </c>
      <c r="J31" s="1">
        <v>396</v>
      </c>
      <c r="K31" s="1">
        <v>83</v>
      </c>
      <c r="L31" s="1">
        <v>56</v>
      </c>
      <c r="M31" s="1" t="s">
        <v>389</v>
      </c>
      <c r="N31" s="1">
        <v>112</v>
      </c>
      <c r="O31" s="1">
        <v>72</v>
      </c>
      <c r="P31" s="1">
        <v>1</v>
      </c>
      <c r="Q31" s="1">
        <v>136</v>
      </c>
      <c r="R31" s="1">
        <v>15</v>
      </c>
      <c r="S31" s="1">
        <v>80</v>
      </c>
      <c r="T31" s="1">
        <v>41</v>
      </c>
      <c r="U31" s="1">
        <v>17</v>
      </c>
      <c r="V31" s="1">
        <v>42</v>
      </c>
      <c r="W31" s="1">
        <v>47</v>
      </c>
    </row>
    <row r="32" spans="1:23" x14ac:dyDescent="0.2">
      <c r="A32" s="6" t="s">
        <v>159</v>
      </c>
      <c r="B32" s="6"/>
      <c r="C32" s="6"/>
      <c r="D32" s="6"/>
      <c r="E32" s="6"/>
      <c r="F32" s="6"/>
      <c r="G32" s="6"/>
      <c r="H32" s="6"/>
      <c r="I32" s="6"/>
      <c r="J32" s="6"/>
      <c r="K32" s="6"/>
      <c r="L32" s="6"/>
      <c r="M32" s="6" t="s">
        <v>159</v>
      </c>
      <c r="N32" s="6"/>
      <c r="O32" s="6"/>
      <c r="P32" s="6"/>
      <c r="Q32" s="6"/>
      <c r="R32" s="6"/>
      <c r="S32" s="6"/>
      <c r="T32" s="6"/>
      <c r="U32" s="6"/>
      <c r="V32" s="6"/>
      <c r="W32" s="6"/>
    </row>
  </sheetData>
  <pageMargins left="0.7" right="0.7" top="0.75" bottom="0.75" header="0.3" footer="0.3"/>
  <pageSetup scale="82" orientation="portrait" r:id="rId1"/>
  <colBreaks count="1" manualBreakCount="1">
    <brk id="12"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37E8C-A7FB-4F67-A71B-CF551938D2F0}">
  <dimension ref="A1:W19"/>
  <sheetViews>
    <sheetView view="pageBreakPreview" topLeftCell="H1" zoomScale="125" zoomScaleNormal="100" zoomScaleSheetLayoutView="125" workbookViewId="0">
      <selection activeCell="M2" sqref="M2"/>
    </sheetView>
  </sheetViews>
  <sheetFormatPr defaultColWidth="9.109375" defaultRowHeight="10.199999999999999" x14ac:dyDescent="0.2"/>
  <cols>
    <col min="1" max="1" width="21.33203125" style="1" customWidth="1"/>
    <col min="2" max="12" width="7.5546875" style="1" customWidth="1"/>
    <col min="13" max="13" width="20.6640625" style="1" customWidth="1"/>
    <col min="14" max="16384" width="9.109375" style="1"/>
  </cols>
  <sheetData>
    <row r="1" spans="1:23" x14ac:dyDescent="0.2">
      <c r="A1" s="1" t="s">
        <v>809</v>
      </c>
      <c r="M1" s="1" t="s">
        <v>809</v>
      </c>
    </row>
    <row r="2" spans="1:23" s="5" customFormat="1" x14ac:dyDescent="0.2">
      <c r="A2" s="4"/>
      <c r="B2" s="4" t="s">
        <v>0</v>
      </c>
      <c r="C2" s="4" t="s">
        <v>1</v>
      </c>
      <c r="D2" s="4" t="s">
        <v>2</v>
      </c>
      <c r="E2" s="4" t="s">
        <v>3</v>
      </c>
      <c r="F2" s="4" t="s">
        <v>4</v>
      </c>
      <c r="G2" s="4" t="s">
        <v>5</v>
      </c>
      <c r="H2" s="4" t="s">
        <v>6</v>
      </c>
      <c r="I2" s="4" t="s">
        <v>7</v>
      </c>
      <c r="J2" s="4" t="s">
        <v>8</v>
      </c>
      <c r="K2" s="4" t="s">
        <v>9</v>
      </c>
      <c r="L2" s="4" t="s">
        <v>10</v>
      </c>
      <c r="M2" s="4"/>
      <c r="N2" s="4" t="s">
        <v>11</v>
      </c>
      <c r="O2" s="4" t="s">
        <v>12</v>
      </c>
      <c r="P2" s="4" t="s">
        <v>13</v>
      </c>
      <c r="Q2" s="4" t="s">
        <v>14</v>
      </c>
      <c r="R2" s="4" t="s">
        <v>15</v>
      </c>
      <c r="S2" s="4" t="s">
        <v>16</v>
      </c>
      <c r="T2" s="4" t="s">
        <v>17</v>
      </c>
      <c r="U2" s="4" t="s">
        <v>18</v>
      </c>
      <c r="V2" s="4" t="s">
        <v>19</v>
      </c>
      <c r="W2" s="4" t="s">
        <v>20</v>
      </c>
    </row>
    <row r="3" spans="1:23" x14ac:dyDescent="0.2">
      <c r="A3" s="1" t="s">
        <v>390</v>
      </c>
      <c r="M3" s="1" t="s">
        <v>390</v>
      </c>
    </row>
    <row r="4" spans="1:23" x14ac:dyDescent="0.2">
      <c r="A4" s="1" t="s">
        <v>214</v>
      </c>
      <c r="B4" s="1">
        <v>2279</v>
      </c>
      <c r="C4" s="1">
        <v>12</v>
      </c>
      <c r="D4" s="1">
        <v>129</v>
      </c>
      <c r="E4" s="1">
        <v>213</v>
      </c>
      <c r="F4" s="1">
        <v>273</v>
      </c>
      <c r="G4" s="1">
        <v>114</v>
      </c>
      <c r="H4" s="1">
        <v>254</v>
      </c>
      <c r="I4" s="1">
        <v>91</v>
      </c>
      <c r="J4" s="1">
        <v>457</v>
      </c>
      <c r="K4" s="1">
        <v>83</v>
      </c>
      <c r="L4" s="1">
        <v>56</v>
      </c>
      <c r="M4" s="1" t="s">
        <v>214</v>
      </c>
      <c r="N4" s="1">
        <v>117</v>
      </c>
      <c r="O4" s="1">
        <v>74</v>
      </c>
      <c r="P4" s="1">
        <v>2</v>
      </c>
      <c r="Q4" s="1">
        <v>141</v>
      </c>
      <c r="R4" s="1">
        <v>18</v>
      </c>
      <c r="S4" s="1">
        <v>80</v>
      </c>
      <c r="T4" s="1">
        <v>43</v>
      </c>
      <c r="U4" s="1">
        <v>19</v>
      </c>
      <c r="V4" s="1">
        <v>43</v>
      </c>
      <c r="W4" s="1">
        <v>60</v>
      </c>
    </row>
    <row r="5" spans="1:23" x14ac:dyDescent="0.2">
      <c r="A5" s="1" t="s">
        <v>391</v>
      </c>
      <c r="B5" s="1">
        <v>1378</v>
      </c>
      <c r="C5" s="1">
        <v>7</v>
      </c>
      <c r="D5" s="1">
        <v>93</v>
      </c>
      <c r="E5" s="1">
        <v>120</v>
      </c>
      <c r="F5" s="1">
        <v>157</v>
      </c>
      <c r="G5" s="1">
        <v>52</v>
      </c>
      <c r="H5" s="1">
        <v>85</v>
      </c>
      <c r="I5" s="1">
        <v>39</v>
      </c>
      <c r="J5" s="1">
        <v>197</v>
      </c>
      <c r="K5" s="1">
        <v>46</v>
      </c>
      <c r="L5" s="1">
        <v>29</v>
      </c>
      <c r="M5" s="1" t="s">
        <v>391</v>
      </c>
      <c r="N5" s="1">
        <v>110</v>
      </c>
      <c r="O5" s="1">
        <v>65</v>
      </c>
      <c r="P5" s="1">
        <v>2</v>
      </c>
      <c r="Q5" s="1">
        <v>128</v>
      </c>
      <c r="R5" s="1">
        <v>16</v>
      </c>
      <c r="S5" s="1">
        <v>77</v>
      </c>
      <c r="T5" s="1">
        <v>40</v>
      </c>
      <c r="U5" s="1">
        <v>17</v>
      </c>
      <c r="V5" s="1">
        <v>40</v>
      </c>
      <c r="W5" s="1">
        <v>58</v>
      </c>
    </row>
    <row r="6" spans="1:23" x14ac:dyDescent="0.2">
      <c r="A6" s="1" t="s">
        <v>392</v>
      </c>
      <c r="B6" s="1">
        <v>901</v>
      </c>
      <c r="C6" s="1">
        <v>5</v>
      </c>
      <c r="D6" s="1">
        <v>36</v>
      </c>
      <c r="E6" s="1">
        <v>93</v>
      </c>
      <c r="F6" s="1">
        <v>116</v>
      </c>
      <c r="G6" s="1">
        <v>62</v>
      </c>
      <c r="H6" s="1">
        <v>169</v>
      </c>
      <c r="I6" s="1">
        <v>52</v>
      </c>
      <c r="J6" s="1">
        <v>260</v>
      </c>
      <c r="K6" s="1">
        <v>37</v>
      </c>
      <c r="L6" s="1">
        <v>27</v>
      </c>
      <c r="M6" s="1" t="s">
        <v>392</v>
      </c>
      <c r="N6" s="1">
        <v>7</v>
      </c>
      <c r="O6" s="1">
        <v>9</v>
      </c>
      <c r="P6" s="1">
        <v>0</v>
      </c>
      <c r="Q6" s="1">
        <v>13</v>
      </c>
      <c r="R6" s="1">
        <v>2</v>
      </c>
      <c r="S6" s="1">
        <v>3</v>
      </c>
      <c r="T6" s="1">
        <v>3</v>
      </c>
      <c r="U6" s="1">
        <v>2</v>
      </c>
      <c r="V6" s="1">
        <v>3</v>
      </c>
      <c r="W6" s="1">
        <v>2</v>
      </c>
    </row>
    <row r="8" spans="1:23" x14ac:dyDescent="0.2">
      <c r="A8" s="1" t="s">
        <v>393</v>
      </c>
      <c r="M8" s="1" t="s">
        <v>393</v>
      </c>
    </row>
    <row r="9" spans="1:23" x14ac:dyDescent="0.2">
      <c r="A9" s="1" t="s">
        <v>214</v>
      </c>
      <c r="B9" s="1">
        <v>3548</v>
      </c>
      <c r="C9" s="1">
        <v>24</v>
      </c>
      <c r="D9" s="1">
        <v>188</v>
      </c>
      <c r="E9" s="1">
        <v>215</v>
      </c>
      <c r="F9" s="1">
        <v>307</v>
      </c>
      <c r="G9" s="1">
        <v>110</v>
      </c>
      <c r="H9" s="1">
        <v>164</v>
      </c>
      <c r="I9" s="1">
        <v>66</v>
      </c>
      <c r="J9" s="1">
        <v>349</v>
      </c>
      <c r="K9" s="1">
        <v>82</v>
      </c>
      <c r="L9" s="1">
        <v>38</v>
      </c>
      <c r="M9" s="1" t="s">
        <v>214</v>
      </c>
      <c r="N9" s="1">
        <v>346</v>
      </c>
      <c r="O9" s="1">
        <v>211</v>
      </c>
      <c r="P9" s="1">
        <v>3</v>
      </c>
      <c r="Q9" s="1">
        <v>440</v>
      </c>
      <c r="R9" s="1">
        <v>62</v>
      </c>
      <c r="S9" s="1">
        <v>389</v>
      </c>
      <c r="T9" s="1">
        <v>152</v>
      </c>
      <c r="U9" s="1">
        <v>56</v>
      </c>
      <c r="V9" s="1">
        <v>143</v>
      </c>
      <c r="W9" s="1">
        <v>203</v>
      </c>
    </row>
    <row r="10" spans="1:23" x14ac:dyDescent="0.2">
      <c r="A10" s="1" t="s">
        <v>394</v>
      </c>
      <c r="B10" s="1">
        <v>634</v>
      </c>
      <c r="C10" s="1">
        <v>2</v>
      </c>
      <c r="D10" s="1">
        <v>22</v>
      </c>
      <c r="E10" s="1">
        <v>31</v>
      </c>
      <c r="F10" s="1">
        <v>41</v>
      </c>
      <c r="G10" s="1">
        <v>9</v>
      </c>
      <c r="H10" s="1">
        <v>24</v>
      </c>
      <c r="I10" s="1">
        <v>8</v>
      </c>
      <c r="J10" s="1">
        <v>62</v>
      </c>
      <c r="K10" s="1">
        <v>4</v>
      </c>
      <c r="L10" s="1">
        <v>2</v>
      </c>
      <c r="M10" s="1" t="s">
        <v>394</v>
      </c>
      <c r="N10" s="1">
        <v>60</v>
      </c>
      <c r="O10" s="1">
        <v>39</v>
      </c>
      <c r="P10" s="1">
        <v>0</v>
      </c>
      <c r="Q10" s="1">
        <v>101</v>
      </c>
      <c r="R10" s="1">
        <v>12</v>
      </c>
      <c r="S10" s="1">
        <v>74</v>
      </c>
      <c r="T10" s="1">
        <v>38</v>
      </c>
      <c r="U10" s="1">
        <v>17</v>
      </c>
      <c r="V10" s="1">
        <v>40</v>
      </c>
      <c r="W10" s="1">
        <v>48</v>
      </c>
    </row>
    <row r="11" spans="1:23" x14ac:dyDescent="0.2">
      <c r="A11" s="1" t="s">
        <v>395</v>
      </c>
      <c r="B11" s="1">
        <v>633</v>
      </c>
      <c r="C11" s="1">
        <v>0</v>
      </c>
      <c r="D11" s="1">
        <v>11</v>
      </c>
      <c r="E11" s="1">
        <v>30</v>
      </c>
      <c r="F11" s="1">
        <v>28</v>
      </c>
      <c r="G11" s="1">
        <v>9</v>
      </c>
      <c r="H11" s="1">
        <v>12</v>
      </c>
      <c r="I11" s="1">
        <v>5</v>
      </c>
      <c r="J11" s="1">
        <v>33</v>
      </c>
      <c r="K11" s="1">
        <v>1</v>
      </c>
      <c r="L11" s="1">
        <v>1</v>
      </c>
      <c r="M11" s="1" t="s">
        <v>395</v>
      </c>
      <c r="N11" s="1">
        <v>89</v>
      </c>
      <c r="O11" s="1">
        <v>60</v>
      </c>
      <c r="P11" s="1">
        <v>2</v>
      </c>
      <c r="Q11" s="1">
        <v>113</v>
      </c>
      <c r="R11" s="1">
        <v>11</v>
      </c>
      <c r="S11" s="1">
        <v>77</v>
      </c>
      <c r="T11" s="1">
        <v>40</v>
      </c>
      <c r="U11" s="1">
        <v>17</v>
      </c>
      <c r="V11" s="1">
        <v>40</v>
      </c>
      <c r="W11" s="1">
        <v>54</v>
      </c>
    </row>
    <row r="12" spans="1:23" x14ac:dyDescent="0.2">
      <c r="A12" s="1" t="s">
        <v>396</v>
      </c>
      <c r="B12" s="1">
        <v>403</v>
      </c>
      <c r="C12" s="1">
        <v>0</v>
      </c>
      <c r="D12" s="1">
        <v>10</v>
      </c>
      <c r="E12" s="1">
        <v>17</v>
      </c>
      <c r="F12" s="1">
        <v>32</v>
      </c>
      <c r="G12" s="1">
        <v>12</v>
      </c>
      <c r="H12" s="1">
        <v>13</v>
      </c>
      <c r="I12" s="1">
        <v>7</v>
      </c>
      <c r="J12" s="1">
        <v>30</v>
      </c>
      <c r="K12" s="1">
        <v>8</v>
      </c>
      <c r="L12" s="1">
        <v>1</v>
      </c>
      <c r="M12" s="1" t="s">
        <v>396</v>
      </c>
      <c r="N12" s="1">
        <v>42</v>
      </c>
      <c r="O12" s="1">
        <v>19</v>
      </c>
      <c r="P12" s="1">
        <v>0</v>
      </c>
      <c r="Q12" s="1">
        <v>58</v>
      </c>
      <c r="R12" s="1">
        <v>7</v>
      </c>
      <c r="S12" s="1">
        <v>74</v>
      </c>
      <c r="T12" s="1">
        <v>28</v>
      </c>
      <c r="U12" s="1">
        <v>1</v>
      </c>
      <c r="V12" s="1">
        <v>4</v>
      </c>
      <c r="W12" s="1">
        <v>40</v>
      </c>
    </row>
    <row r="13" spans="1:23" x14ac:dyDescent="0.2">
      <c r="A13" s="1" t="s">
        <v>397</v>
      </c>
      <c r="B13" s="1">
        <v>1050</v>
      </c>
      <c r="C13" s="1">
        <v>7</v>
      </c>
      <c r="D13" s="1">
        <v>84</v>
      </c>
      <c r="E13" s="1">
        <v>88</v>
      </c>
      <c r="F13" s="1">
        <v>129</v>
      </c>
      <c r="G13" s="1">
        <v>37</v>
      </c>
      <c r="H13" s="1">
        <v>66</v>
      </c>
      <c r="I13" s="1">
        <v>32</v>
      </c>
      <c r="J13" s="1">
        <v>129</v>
      </c>
      <c r="K13" s="1">
        <v>32</v>
      </c>
      <c r="L13" s="1">
        <v>20</v>
      </c>
      <c r="M13" s="1" t="s">
        <v>397</v>
      </c>
      <c r="N13" s="1">
        <v>95</v>
      </c>
      <c r="O13" s="1">
        <v>55</v>
      </c>
      <c r="P13" s="1">
        <v>1</v>
      </c>
      <c r="Q13" s="1">
        <v>114</v>
      </c>
      <c r="R13" s="1">
        <v>11</v>
      </c>
      <c r="S13" s="1">
        <v>57</v>
      </c>
      <c r="T13" s="1">
        <v>10</v>
      </c>
      <c r="U13" s="1">
        <v>11</v>
      </c>
      <c r="V13" s="1">
        <v>20</v>
      </c>
      <c r="W13" s="1">
        <v>52</v>
      </c>
    </row>
    <row r="14" spans="1:23" x14ac:dyDescent="0.2">
      <c r="A14" s="1" t="s">
        <v>398</v>
      </c>
      <c r="B14" s="1">
        <v>380</v>
      </c>
      <c r="C14" s="1">
        <v>3</v>
      </c>
      <c r="D14" s="1">
        <v>42</v>
      </c>
      <c r="E14" s="1">
        <v>29</v>
      </c>
      <c r="F14" s="1">
        <v>57</v>
      </c>
      <c r="G14" s="1">
        <v>10</v>
      </c>
      <c r="H14" s="1">
        <v>23</v>
      </c>
      <c r="I14" s="1">
        <v>7</v>
      </c>
      <c r="J14" s="1">
        <v>66</v>
      </c>
      <c r="K14" s="1">
        <v>13</v>
      </c>
      <c r="L14" s="1">
        <v>3</v>
      </c>
      <c r="M14" s="1" t="s">
        <v>398</v>
      </c>
      <c r="N14" s="1">
        <v>30</v>
      </c>
      <c r="O14" s="1">
        <v>23</v>
      </c>
      <c r="P14" s="1">
        <v>0</v>
      </c>
      <c r="Q14" s="1">
        <v>35</v>
      </c>
      <c r="R14" s="1">
        <v>3</v>
      </c>
      <c r="S14" s="1">
        <v>2</v>
      </c>
      <c r="T14" s="1">
        <v>18</v>
      </c>
      <c r="U14" s="1">
        <v>3</v>
      </c>
      <c r="V14" s="1">
        <v>8</v>
      </c>
      <c r="W14" s="1">
        <v>5</v>
      </c>
    </row>
    <row r="15" spans="1:23" x14ac:dyDescent="0.2">
      <c r="A15" s="1" t="s">
        <v>399</v>
      </c>
      <c r="B15" s="1">
        <v>181</v>
      </c>
      <c r="C15" s="1">
        <v>6</v>
      </c>
      <c r="D15" s="1">
        <v>2</v>
      </c>
      <c r="E15" s="1">
        <v>11</v>
      </c>
      <c r="F15" s="1">
        <v>11</v>
      </c>
      <c r="G15" s="1">
        <v>4</v>
      </c>
      <c r="H15" s="1">
        <v>10</v>
      </c>
      <c r="I15" s="1">
        <v>3</v>
      </c>
      <c r="J15" s="1">
        <v>4</v>
      </c>
      <c r="K15" s="1">
        <v>12</v>
      </c>
      <c r="L15" s="1">
        <v>1</v>
      </c>
      <c r="M15" s="1" t="s">
        <v>399</v>
      </c>
      <c r="N15" s="1">
        <v>23</v>
      </c>
      <c r="O15" s="1">
        <v>15</v>
      </c>
      <c r="P15" s="1">
        <v>0</v>
      </c>
      <c r="Q15" s="1">
        <v>13</v>
      </c>
      <c r="R15" s="1">
        <v>12</v>
      </c>
      <c r="S15" s="1">
        <v>46</v>
      </c>
      <c r="T15" s="1">
        <v>1</v>
      </c>
      <c r="U15" s="1">
        <v>2</v>
      </c>
      <c r="V15" s="1">
        <v>3</v>
      </c>
      <c r="W15" s="1">
        <v>2</v>
      </c>
    </row>
    <row r="16" spans="1:23" x14ac:dyDescent="0.2">
      <c r="A16" s="1" t="s">
        <v>400</v>
      </c>
      <c r="B16" s="1">
        <v>261</v>
      </c>
      <c r="C16" s="1">
        <v>6</v>
      </c>
      <c r="D16" s="1">
        <v>17</v>
      </c>
      <c r="E16" s="1">
        <v>9</v>
      </c>
      <c r="F16" s="1">
        <v>9</v>
      </c>
      <c r="G16" s="1">
        <v>28</v>
      </c>
      <c r="H16" s="1">
        <v>16</v>
      </c>
      <c r="I16" s="1">
        <v>4</v>
      </c>
      <c r="J16" s="1">
        <v>25</v>
      </c>
      <c r="K16" s="1">
        <v>12</v>
      </c>
      <c r="L16" s="1">
        <v>10</v>
      </c>
      <c r="M16" s="1" t="s">
        <v>400</v>
      </c>
      <c r="N16" s="1">
        <v>7</v>
      </c>
      <c r="O16" s="1">
        <v>0</v>
      </c>
      <c r="P16" s="1">
        <v>0</v>
      </c>
      <c r="Q16" s="1">
        <v>5</v>
      </c>
      <c r="R16" s="1">
        <v>3</v>
      </c>
      <c r="S16" s="1">
        <v>59</v>
      </c>
      <c r="T16" s="1">
        <v>17</v>
      </c>
      <c r="U16" s="1">
        <v>5</v>
      </c>
      <c r="V16" s="1">
        <v>28</v>
      </c>
      <c r="W16" s="1">
        <v>1</v>
      </c>
    </row>
    <row r="17" spans="1:23" x14ac:dyDescent="0.2">
      <c r="A17" s="1" t="s">
        <v>401</v>
      </c>
      <c r="B17" s="1">
        <v>5</v>
      </c>
      <c r="C17" s="1">
        <v>0</v>
      </c>
      <c r="D17" s="1">
        <v>0</v>
      </c>
      <c r="E17" s="1">
        <v>0</v>
      </c>
      <c r="F17" s="1">
        <v>0</v>
      </c>
      <c r="G17" s="1">
        <v>1</v>
      </c>
      <c r="H17" s="1">
        <v>0</v>
      </c>
      <c r="I17" s="1">
        <v>0</v>
      </c>
      <c r="J17" s="1">
        <v>0</v>
      </c>
      <c r="K17" s="1">
        <v>0</v>
      </c>
      <c r="L17" s="1">
        <v>0</v>
      </c>
      <c r="M17" s="1" t="s">
        <v>401</v>
      </c>
      <c r="N17" s="1">
        <v>0</v>
      </c>
      <c r="O17" s="1">
        <v>0</v>
      </c>
      <c r="P17" s="1">
        <v>0</v>
      </c>
      <c r="Q17" s="1">
        <v>1</v>
      </c>
      <c r="R17" s="1">
        <v>2</v>
      </c>
      <c r="S17" s="1">
        <v>0</v>
      </c>
      <c r="T17" s="1">
        <v>0</v>
      </c>
      <c r="U17" s="1">
        <v>0</v>
      </c>
      <c r="V17" s="1">
        <v>0</v>
      </c>
      <c r="W17" s="1">
        <v>1</v>
      </c>
    </row>
    <row r="18" spans="1:23" x14ac:dyDescent="0.2">
      <c r="A18" s="1" t="s">
        <v>94</v>
      </c>
      <c r="B18" s="1">
        <v>1</v>
      </c>
      <c r="C18" s="1">
        <v>0</v>
      </c>
      <c r="D18" s="1">
        <v>0</v>
      </c>
      <c r="E18" s="1">
        <v>0</v>
      </c>
      <c r="F18" s="1">
        <v>0</v>
      </c>
      <c r="G18" s="1">
        <v>0</v>
      </c>
      <c r="H18" s="1">
        <v>0</v>
      </c>
      <c r="I18" s="1">
        <v>0</v>
      </c>
      <c r="J18" s="1">
        <v>0</v>
      </c>
      <c r="K18" s="1">
        <v>0</v>
      </c>
      <c r="L18" s="1">
        <v>0</v>
      </c>
      <c r="M18" s="1" t="s">
        <v>94</v>
      </c>
      <c r="N18" s="1">
        <v>0</v>
      </c>
      <c r="O18" s="1">
        <v>0</v>
      </c>
      <c r="P18" s="1">
        <v>0</v>
      </c>
      <c r="Q18" s="1">
        <v>0</v>
      </c>
      <c r="R18" s="1">
        <v>1</v>
      </c>
      <c r="S18" s="1">
        <v>0</v>
      </c>
      <c r="T18" s="1">
        <v>0</v>
      </c>
      <c r="U18" s="1">
        <v>0</v>
      </c>
      <c r="V18" s="1">
        <v>0</v>
      </c>
      <c r="W18" s="1">
        <v>0</v>
      </c>
    </row>
    <row r="19" spans="1:23" x14ac:dyDescent="0.2">
      <c r="A19" s="6" t="s">
        <v>159</v>
      </c>
      <c r="B19" s="6"/>
      <c r="C19" s="6"/>
      <c r="D19" s="6"/>
      <c r="E19" s="6"/>
      <c r="F19" s="6"/>
      <c r="G19" s="6"/>
      <c r="H19" s="6"/>
      <c r="I19" s="6"/>
      <c r="J19" s="6"/>
      <c r="K19" s="6"/>
      <c r="L19" s="6"/>
      <c r="M19" s="6" t="s">
        <v>159</v>
      </c>
      <c r="N19" s="6"/>
      <c r="O19" s="6"/>
      <c r="P19" s="6"/>
      <c r="Q19" s="6"/>
      <c r="R19" s="6"/>
      <c r="S19" s="6"/>
      <c r="T19" s="6"/>
      <c r="U19" s="6"/>
      <c r="V19" s="6"/>
      <c r="W19" s="6"/>
    </row>
  </sheetData>
  <pageMargins left="0.7" right="0.7" top="0.75" bottom="0.75" header="0.3" footer="0.3"/>
  <pageSetup scale="82" orientation="portrait" r:id="rId1"/>
  <colBreaks count="1" manualBreakCount="1">
    <brk id="12"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14167-ED9C-45A3-8933-DCFBEAEC1075}">
  <dimension ref="A1:W82"/>
  <sheetViews>
    <sheetView view="pageBreakPreview" zoomScale="125" zoomScaleNormal="115" zoomScaleSheetLayoutView="125" workbookViewId="0">
      <selection activeCell="M2" sqref="M2"/>
    </sheetView>
  </sheetViews>
  <sheetFormatPr defaultColWidth="9.109375" defaultRowHeight="10.199999999999999" x14ac:dyDescent="0.2"/>
  <cols>
    <col min="1" max="1" width="21.109375" style="1" customWidth="1"/>
    <col min="2" max="12" width="7.5546875" style="1" customWidth="1"/>
    <col min="13" max="13" width="21.77734375" style="1" customWidth="1"/>
    <col min="14" max="16384" width="9.109375" style="1"/>
  </cols>
  <sheetData>
    <row r="1" spans="1:23" x14ac:dyDescent="0.2">
      <c r="A1" s="1" t="s">
        <v>810</v>
      </c>
      <c r="M1" s="1" t="s">
        <v>810</v>
      </c>
    </row>
    <row r="2" spans="1:23" s="5" customFormat="1" ht="20.399999999999999" x14ac:dyDescent="0.2">
      <c r="A2" s="10" t="s">
        <v>402</v>
      </c>
      <c r="B2" s="4" t="s">
        <v>0</v>
      </c>
      <c r="C2" s="4" t="s">
        <v>1</v>
      </c>
      <c r="D2" s="4" t="s">
        <v>2</v>
      </c>
      <c r="E2" s="4" t="s">
        <v>3</v>
      </c>
      <c r="F2" s="4" t="s">
        <v>4</v>
      </c>
      <c r="G2" s="4" t="s">
        <v>5</v>
      </c>
      <c r="H2" s="4" t="s">
        <v>6</v>
      </c>
      <c r="I2" s="4" t="s">
        <v>7</v>
      </c>
      <c r="J2" s="4" t="s">
        <v>8</v>
      </c>
      <c r="K2" s="4" t="s">
        <v>9</v>
      </c>
      <c r="L2" s="4" t="s">
        <v>10</v>
      </c>
      <c r="M2" s="10" t="s">
        <v>402</v>
      </c>
      <c r="N2" s="4" t="s">
        <v>11</v>
      </c>
      <c r="O2" s="4" t="s">
        <v>12</v>
      </c>
      <c r="P2" s="4" t="s">
        <v>13</v>
      </c>
      <c r="Q2" s="4" t="s">
        <v>14</v>
      </c>
      <c r="R2" s="4" t="s">
        <v>15</v>
      </c>
      <c r="S2" s="4" t="s">
        <v>16</v>
      </c>
      <c r="T2" s="4" t="s">
        <v>17</v>
      </c>
      <c r="U2" s="4" t="s">
        <v>18</v>
      </c>
      <c r="V2" s="4" t="s">
        <v>19</v>
      </c>
      <c r="W2" s="4" t="s">
        <v>20</v>
      </c>
    </row>
    <row r="3" spans="1:23" x14ac:dyDescent="0.2">
      <c r="A3" s="1" t="s">
        <v>214</v>
      </c>
      <c r="B3" s="1">
        <v>3548</v>
      </c>
      <c r="C3" s="1">
        <v>24</v>
      </c>
      <c r="D3" s="1">
        <v>188</v>
      </c>
      <c r="E3" s="1">
        <v>215</v>
      </c>
      <c r="F3" s="1">
        <v>307</v>
      </c>
      <c r="G3" s="1">
        <v>110</v>
      </c>
      <c r="H3" s="1">
        <v>164</v>
      </c>
      <c r="I3" s="1">
        <v>66</v>
      </c>
      <c r="J3" s="1">
        <v>349</v>
      </c>
      <c r="K3" s="1">
        <v>82</v>
      </c>
      <c r="L3" s="1">
        <v>38</v>
      </c>
      <c r="M3" s="1" t="s">
        <v>214</v>
      </c>
      <c r="N3" s="1">
        <v>346</v>
      </c>
      <c r="O3" s="1">
        <v>211</v>
      </c>
      <c r="P3" s="1">
        <v>3</v>
      </c>
      <c r="Q3" s="1">
        <v>440</v>
      </c>
      <c r="R3" s="1">
        <v>62</v>
      </c>
      <c r="S3" s="1">
        <v>389</v>
      </c>
      <c r="T3" s="1">
        <v>152</v>
      </c>
      <c r="U3" s="1">
        <v>56</v>
      </c>
      <c r="V3" s="1">
        <v>143</v>
      </c>
      <c r="W3" s="1">
        <v>203</v>
      </c>
    </row>
    <row r="4" spans="1:23" x14ac:dyDescent="0.2">
      <c r="A4" s="1" t="s">
        <v>220</v>
      </c>
      <c r="B4" s="1">
        <v>5</v>
      </c>
      <c r="C4" s="1">
        <v>0</v>
      </c>
      <c r="D4" s="1">
        <v>0</v>
      </c>
      <c r="E4" s="1">
        <v>0</v>
      </c>
      <c r="F4" s="1">
        <v>0</v>
      </c>
      <c r="G4" s="1">
        <v>1</v>
      </c>
      <c r="H4" s="1">
        <v>0</v>
      </c>
      <c r="I4" s="1">
        <v>0</v>
      </c>
      <c r="J4" s="1">
        <v>1</v>
      </c>
      <c r="K4" s="1">
        <v>0</v>
      </c>
      <c r="L4" s="1">
        <v>0</v>
      </c>
      <c r="M4" s="1" t="s">
        <v>220</v>
      </c>
      <c r="N4" s="1">
        <v>3</v>
      </c>
      <c r="O4" s="1">
        <v>0</v>
      </c>
      <c r="P4" s="1">
        <v>0</v>
      </c>
      <c r="Q4" s="1">
        <v>0</v>
      </c>
      <c r="R4" s="1">
        <v>0</v>
      </c>
      <c r="S4" s="1">
        <v>0</v>
      </c>
      <c r="T4" s="1">
        <v>0</v>
      </c>
      <c r="U4" s="1">
        <v>0</v>
      </c>
      <c r="V4" s="1">
        <v>0</v>
      </c>
      <c r="W4" s="1">
        <v>0</v>
      </c>
    </row>
    <row r="5" spans="1:23" x14ac:dyDescent="0.2">
      <c r="A5" s="1" t="s">
        <v>403</v>
      </c>
      <c r="B5" s="1">
        <v>1518</v>
      </c>
      <c r="C5" s="1">
        <v>18</v>
      </c>
      <c r="D5" s="1">
        <v>43</v>
      </c>
      <c r="E5" s="1">
        <v>106</v>
      </c>
      <c r="F5" s="1">
        <v>187</v>
      </c>
      <c r="G5" s="1">
        <v>35</v>
      </c>
      <c r="H5" s="1">
        <v>102</v>
      </c>
      <c r="I5" s="1">
        <v>21</v>
      </c>
      <c r="J5" s="1">
        <v>125</v>
      </c>
      <c r="K5" s="1">
        <v>17</v>
      </c>
      <c r="L5" s="1">
        <v>32</v>
      </c>
      <c r="M5" s="1" t="s">
        <v>403</v>
      </c>
      <c r="N5" s="1">
        <v>185</v>
      </c>
      <c r="O5" s="1">
        <v>55</v>
      </c>
      <c r="P5" s="1">
        <v>0</v>
      </c>
      <c r="Q5" s="1">
        <v>141</v>
      </c>
      <c r="R5" s="1">
        <v>14</v>
      </c>
      <c r="S5" s="1">
        <v>141</v>
      </c>
      <c r="T5" s="1">
        <v>37</v>
      </c>
      <c r="U5" s="1">
        <v>26</v>
      </c>
      <c r="V5" s="1">
        <v>84</v>
      </c>
      <c r="W5" s="1">
        <v>149</v>
      </c>
    </row>
    <row r="6" spans="1:23" x14ac:dyDescent="0.2">
      <c r="A6" s="1" t="s">
        <v>404</v>
      </c>
      <c r="B6" s="1">
        <v>1009</v>
      </c>
      <c r="C6" s="1">
        <v>4</v>
      </c>
      <c r="D6" s="1">
        <v>103</v>
      </c>
      <c r="E6" s="1">
        <v>62</v>
      </c>
      <c r="F6" s="1">
        <v>79</v>
      </c>
      <c r="G6" s="1">
        <v>45</v>
      </c>
      <c r="H6" s="1">
        <v>42</v>
      </c>
      <c r="I6" s="1">
        <v>23</v>
      </c>
      <c r="J6" s="1">
        <v>114</v>
      </c>
      <c r="K6" s="1">
        <v>14</v>
      </c>
      <c r="L6" s="1">
        <v>3</v>
      </c>
      <c r="M6" s="1" t="s">
        <v>404</v>
      </c>
      <c r="N6" s="1">
        <v>77</v>
      </c>
      <c r="O6" s="1">
        <v>48</v>
      </c>
      <c r="P6" s="1">
        <v>0</v>
      </c>
      <c r="Q6" s="1">
        <v>173</v>
      </c>
      <c r="R6" s="1">
        <v>19</v>
      </c>
      <c r="S6" s="1">
        <v>46</v>
      </c>
      <c r="T6" s="1">
        <v>60</v>
      </c>
      <c r="U6" s="1">
        <v>19</v>
      </c>
      <c r="V6" s="1">
        <v>27</v>
      </c>
      <c r="W6" s="1">
        <v>51</v>
      </c>
    </row>
    <row r="7" spans="1:23" x14ac:dyDescent="0.2">
      <c r="A7" s="1" t="s">
        <v>405</v>
      </c>
      <c r="B7" s="1">
        <v>581</v>
      </c>
      <c r="C7" s="1">
        <v>2</v>
      </c>
      <c r="D7" s="1">
        <v>33</v>
      </c>
      <c r="E7" s="1">
        <v>25</v>
      </c>
      <c r="F7" s="1">
        <v>33</v>
      </c>
      <c r="G7" s="1">
        <v>16</v>
      </c>
      <c r="H7" s="1">
        <v>17</v>
      </c>
      <c r="I7" s="1">
        <v>16</v>
      </c>
      <c r="J7" s="1">
        <v>52</v>
      </c>
      <c r="K7" s="1">
        <v>20</v>
      </c>
      <c r="L7" s="1">
        <v>0</v>
      </c>
      <c r="M7" s="1" t="s">
        <v>405</v>
      </c>
      <c r="N7" s="1">
        <v>57</v>
      </c>
      <c r="O7" s="1">
        <v>63</v>
      </c>
      <c r="P7" s="1">
        <v>3</v>
      </c>
      <c r="Q7" s="1">
        <v>109</v>
      </c>
      <c r="R7" s="1">
        <v>20</v>
      </c>
      <c r="S7" s="1">
        <v>51</v>
      </c>
      <c r="T7" s="1">
        <v>44</v>
      </c>
      <c r="U7" s="1">
        <v>5</v>
      </c>
      <c r="V7" s="1">
        <v>12</v>
      </c>
      <c r="W7" s="1">
        <v>3</v>
      </c>
    </row>
    <row r="8" spans="1:23" x14ac:dyDescent="0.2">
      <c r="A8" s="1" t="s">
        <v>406</v>
      </c>
      <c r="B8" s="1">
        <v>435</v>
      </c>
      <c r="C8" s="1">
        <v>0</v>
      </c>
      <c r="D8" s="1">
        <v>9</v>
      </c>
      <c r="E8" s="1">
        <v>22</v>
      </c>
      <c r="F8" s="1">
        <v>8</v>
      </c>
      <c r="G8" s="1">
        <v>13</v>
      </c>
      <c r="H8" s="1">
        <v>3</v>
      </c>
      <c r="I8" s="1">
        <v>6</v>
      </c>
      <c r="J8" s="1">
        <v>57</v>
      </c>
      <c r="K8" s="1">
        <v>31</v>
      </c>
      <c r="L8" s="1">
        <v>3</v>
      </c>
      <c r="M8" s="1" t="s">
        <v>406</v>
      </c>
      <c r="N8" s="1">
        <v>24</v>
      </c>
      <c r="O8" s="1">
        <v>45</v>
      </c>
      <c r="P8" s="1">
        <v>0</v>
      </c>
      <c r="Q8" s="1">
        <v>17</v>
      </c>
      <c r="R8" s="1">
        <v>9</v>
      </c>
      <c r="S8" s="1">
        <v>151</v>
      </c>
      <c r="T8" s="1">
        <v>11</v>
      </c>
      <c r="U8" s="1">
        <v>6</v>
      </c>
      <c r="V8" s="1">
        <v>20</v>
      </c>
      <c r="W8" s="1">
        <v>0</v>
      </c>
    </row>
    <row r="9" spans="1:23" x14ac:dyDescent="0.2">
      <c r="A9" s="1" t="s">
        <v>216</v>
      </c>
      <c r="B9" s="1">
        <v>2.6</v>
      </c>
      <c r="C9" s="1">
        <v>1.3</v>
      </c>
      <c r="D9" s="1">
        <v>2.1</v>
      </c>
      <c r="E9" s="1">
        <v>2.5</v>
      </c>
      <c r="F9" s="1">
        <v>1.7</v>
      </c>
      <c r="G9" s="1">
        <v>2.6</v>
      </c>
      <c r="H9" s="1">
        <v>1.6</v>
      </c>
      <c r="I9" s="1">
        <v>2.8</v>
      </c>
      <c r="J9" s="1">
        <v>3</v>
      </c>
      <c r="K9" s="1">
        <v>5.5</v>
      </c>
      <c r="L9" s="1">
        <v>2.2000000000000002</v>
      </c>
      <c r="M9" s="1" t="s">
        <v>216</v>
      </c>
      <c r="N9" s="1">
        <v>2.4</v>
      </c>
      <c r="O9" s="1">
        <v>2.9</v>
      </c>
      <c r="P9" s="1">
        <v>3</v>
      </c>
      <c r="Q9" s="1">
        <v>2.2000000000000002</v>
      </c>
      <c r="R9" s="1">
        <v>6.8</v>
      </c>
      <c r="S9" s="1">
        <v>3.8</v>
      </c>
      <c r="T9" s="1">
        <v>2.5</v>
      </c>
      <c r="U9" s="1">
        <v>2</v>
      </c>
      <c r="V9" s="1">
        <v>2.2000000000000002</v>
      </c>
      <c r="W9" s="1">
        <v>1.3</v>
      </c>
    </row>
    <row r="11" spans="1:23" x14ac:dyDescent="0.2">
      <c r="A11" s="1" t="s">
        <v>407</v>
      </c>
      <c r="B11" s="1">
        <v>634</v>
      </c>
      <c r="C11" s="1">
        <v>2</v>
      </c>
      <c r="D11" s="1">
        <v>22</v>
      </c>
      <c r="E11" s="1">
        <v>31</v>
      </c>
      <c r="F11" s="1">
        <v>41</v>
      </c>
      <c r="G11" s="1">
        <v>9</v>
      </c>
      <c r="H11" s="1">
        <v>24</v>
      </c>
      <c r="I11" s="1">
        <v>8</v>
      </c>
      <c r="J11" s="1">
        <v>62</v>
      </c>
      <c r="K11" s="1">
        <v>4</v>
      </c>
      <c r="L11" s="1">
        <v>2</v>
      </c>
      <c r="M11" s="1" t="s">
        <v>407</v>
      </c>
      <c r="N11" s="1">
        <v>60</v>
      </c>
      <c r="O11" s="1">
        <v>39</v>
      </c>
      <c r="P11" s="1">
        <v>0</v>
      </c>
      <c r="Q11" s="1">
        <v>101</v>
      </c>
      <c r="R11" s="1">
        <v>12</v>
      </c>
      <c r="S11" s="1">
        <v>74</v>
      </c>
      <c r="T11" s="1">
        <v>38</v>
      </c>
      <c r="U11" s="1">
        <v>17</v>
      </c>
      <c r="V11" s="1">
        <v>40</v>
      </c>
      <c r="W11" s="1">
        <v>48</v>
      </c>
    </row>
    <row r="12" spans="1:23" x14ac:dyDescent="0.2">
      <c r="A12" s="1" t="s">
        <v>220</v>
      </c>
      <c r="B12" s="1">
        <v>1</v>
      </c>
      <c r="C12" s="1">
        <v>0</v>
      </c>
      <c r="D12" s="1">
        <v>0</v>
      </c>
      <c r="E12" s="1">
        <v>0</v>
      </c>
      <c r="F12" s="1">
        <v>0</v>
      </c>
      <c r="G12" s="1">
        <v>0</v>
      </c>
      <c r="H12" s="1">
        <v>0</v>
      </c>
      <c r="I12" s="1">
        <v>0</v>
      </c>
      <c r="J12" s="1">
        <v>0</v>
      </c>
      <c r="K12" s="1">
        <v>0</v>
      </c>
      <c r="L12" s="1">
        <v>0</v>
      </c>
      <c r="M12" s="1" t="s">
        <v>220</v>
      </c>
      <c r="N12" s="1">
        <v>1</v>
      </c>
      <c r="O12" s="1">
        <v>0</v>
      </c>
      <c r="P12" s="1">
        <v>0</v>
      </c>
      <c r="Q12" s="1">
        <v>0</v>
      </c>
      <c r="R12" s="1">
        <v>0</v>
      </c>
      <c r="S12" s="1">
        <v>0</v>
      </c>
      <c r="T12" s="1">
        <v>0</v>
      </c>
      <c r="U12" s="1">
        <v>0</v>
      </c>
      <c r="V12" s="1">
        <v>0</v>
      </c>
      <c r="W12" s="1">
        <v>0</v>
      </c>
    </row>
    <row r="13" spans="1:23" x14ac:dyDescent="0.2">
      <c r="A13" s="1" t="s">
        <v>403</v>
      </c>
      <c r="B13" s="1">
        <v>239</v>
      </c>
      <c r="C13" s="1">
        <v>2</v>
      </c>
      <c r="D13" s="1">
        <v>7</v>
      </c>
      <c r="E13" s="1">
        <v>11</v>
      </c>
      <c r="F13" s="1">
        <v>25</v>
      </c>
      <c r="G13" s="1">
        <v>1</v>
      </c>
      <c r="H13" s="1">
        <v>13</v>
      </c>
      <c r="I13" s="1">
        <v>1</v>
      </c>
      <c r="J13" s="1">
        <v>29</v>
      </c>
      <c r="K13" s="1">
        <v>1</v>
      </c>
      <c r="L13" s="1">
        <v>1</v>
      </c>
      <c r="M13" s="1" t="s">
        <v>403</v>
      </c>
      <c r="N13" s="1">
        <v>25</v>
      </c>
      <c r="O13" s="1">
        <v>15</v>
      </c>
      <c r="P13" s="1">
        <v>0</v>
      </c>
      <c r="Q13" s="1">
        <v>43</v>
      </c>
      <c r="R13" s="1">
        <v>3</v>
      </c>
      <c r="S13" s="1">
        <v>0</v>
      </c>
      <c r="T13" s="1">
        <v>6</v>
      </c>
      <c r="U13" s="1">
        <v>4</v>
      </c>
      <c r="V13" s="1">
        <v>15</v>
      </c>
      <c r="W13" s="1">
        <v>37</v>
      </c>
    </row>
    <row r="14" spans="1:23" x14ac:dyDescent="0.2">
      <c r="A14" s="1" t="s">
        <v>404</v>
      </c>
      <c r="B14" s="1">
        <v>199</v>
      </c>
      <c r="C14" s="1">
        <v>0</v>
      </c>
      <c r="D14" s="1">
        <v>11</v>
      </c>
      <c r="E14" s="1">
        <v>11</v>
      </c>
      <c r="F14" s="1">
        <v>10</v>
      </c>
      <c r="G14" s="1">
        <v>4</v>
      </c>
      <c r="H14" s="1">
        <v>8</v>
      </c>
      <c r="I14" s="1">
        <v>4</v>
      </c>
      <c r="J14" s="1">
        <v>15</v>
      </c>
      <c r="K14" s="1">
        <v>1</v>
      </c>
      <c r="L14" s="1">
        <v>0</v>
      </c>
      <c r="M14" s="1" t="s">
        <v>404</v>
      </c>
      <c r="N14" s="1">
        <v>23</v>
      </c>
      <c r="O14" s="1">
        <v>12</v>
      </c>
      <c r="P14" s="1">
        <v>0</v>
      </c>
      <c r="Q14" s="1">
        <v>44</v>
      </c>
      <c r="R14" s="1">
        <v>4</v>
      </c>
      <c r="S14" s="1">
        <v>2</v>
      </c>
      <c r="T14" s="1">
        <v>16</v>
      </c>
      <c r="U14" s="1">
        <v>8</v>
      </c>
      <c r="V14" s="1">
        <v>15</v>
      </c>
      <c r="W14" s="1">
        <v>11</v>
      </c>
    </row>
    <row r="15" spans="1:23" x14ac:dyDescent="0.2">
      <c r="A15" s="1" t="s">
        <v>405</v>
      </c>
      <c r="B15" s="1">
        <v>83</v>
      </c>
      <c r="C15" s="1">
        <v>0</v>
      </c>
      <c r="D15" s="1">
        <v>4</v>
      </c>
      <c r="E15" s="1">
        <v>4</v>
      </c>
      <c r="F15" s="1">
        <v>5</v>
      </c>
      <c r="G15" s="1">
        <v>1</v>
      </c>
      <c r="H15" s="1">
        <v>3</v>
      </c>
      <c r="I15" s="1">
        <v>2</v>
      </c>
      <c r="J15" s="1">
        <v>5</v>
      </c>
      <c r="K15" s="1">
        <v>1</v>
      </c>
      <c r="L15" s="1">
        <v>0</v>
      </c>
      <c r="M15" s="1" t="s">
        <v>405</v>
      </c>
      <c r="N15" s="1">
        <v>11</v>
      </c>
      <c r="O15" s="1">
        <v>9</v>
      </c>
      <c r="P15" s="1">
        <v>0</v>
      </c>
      <c r="Q15" s="1">
        <v>13</v>
      </c>
      <c r="R15" s="1">
        <v>3</v>
      </c>
      <c r="S15" s="1">
        <v>6</v>
      </c>
      <c r="T15" s="1">
        <v>12</v>
      </c>
      <c r="U15" s="1">
        <v>2</v>
      </c>
      <c r="V15" s="1">
        <v>2</v>
      </c>
      <c r="W15" s="1">
        <v>0</v>
      </c>
    </row>
    <row r="16" spans="1:23" x14ac:dyDescent="0.2">
      <c r="A16" s="1" t="s">
        <v>406</v>
      </c>
      <c r="B16" s="1">
        <v>112</v>
      </c>
      <c r="C16" s="1">
        <v>0</v>
      </c>
      <c r="D16" s="1">
        <v>0</v>
      </c>
      <c r="E16" s="1">
        <v>5</v>
      </c>
      <c r="F16" s="1">
        <v>1</v>
      </c>
      <c r="G16" s="1">
        <v>3</v>
      </c>
      <c r="H16" s="1">
        <v>0</v>
      </c>
      <c r="I16" s="1">
        <v>1</v>
      </c>
      <c r="J16" s="1">
        <v>13</v>
      </c>
      <c r="K16" s="1">
        <v>1</v>
      </c>
      <c r="L16" s="1">
        <v>1</v>
      </c>
      <c r="M16" s="1" t="s">
        <v>406</v>
      </c>
      <c r="N16" s="1">
        <v>0</v>
      </c>
      <c r="O16" s="1">
        <v>3</v>
      </c>
      <c r="P16" s="1">
        <v>0</v>
      </c>
      <c r="Q16" s="1">
        <v>1</v>
      </c>
      <c r="R16" s="1">
        <v>2</v>
      </c>
      <c r="S16" s="1">
        <v>66</v>
      </c>
      <c r="T16" s="1">
        <v>4</v>
      </c>
      <c r="U16" s="1">
        <v>3</v>
      </c>
      <c r="V16" s="1">
        <v>8</v>
      </c>
      <c r="W16" s="1">
        <v>0</v>
      </c>
    </row>
    <row r="17" spans="1:23" x14ac:dyDescent="0.2">
      <c r="A17" s="1" t="s">
        <v>216</v>
      </c>
      <c r="B17" s="1">
        <v>2.7</v>
      </c>
      <c r="C17" s="1">
        <v>1</v>
      </c>
      <c r="D17" s="1">
        <v>1.9</v>
      </c>
      <c r="E17" s="1">
        <v>3.2</v>
      </c>
      <c r="F17" s="1">
        <v>1.7</v>
      </c>
      <c r="G17" s="1">
        <v>3.3</v>
      </c>
      <c r="H17" s="1">
        <v>1.6</v>
      </c>
      <c r="I17" s="1">
        <v>3.5</v>
      </c>
      <c r="J17" s="1">
        <v>2.6</v>
      </c>
      <c r="K17" s="1">
        <v>2.8</v>
      </c>
      <c r="L17" s="1">
        <v>12.5</v>
      </c>
      <c r="M17" s="1" t="s">
        <v>216</v>
      </c>
      <c r="N17" s="1">
        <v>1.9</v>
      </c>
      <c r="O17" s="1">
        <v>2.2999999999999998</v>
      </c>
      <c r="P17" s="1">
        <v>0</v>
      </c>
      <c r="Q17" s="1">
        <v>1.8</v>
      </c>
      <c r="R17" s="1">
        <v>7.3</v>
      </c>
      <c r="S17" s="1">
        <v>5.5</v>
      </c>
      <c r="T17" s="1">
        <v>2.7</v>
      </c>
      <c r="U17" s="1">
        <v>2.6</v>
      </c>
      <c r="V17" s="1">
        <v>2.7</v>
      </c>
      <c r="W17" s="1">
        <v>1.2</v>
      </c>
    </row>
    <row r="19" spans="1:23" x14ac:dyDescent="0.2">
      <c r="A19" s="1" t="s">
        <v>408</v>
      </c>
      <c r="B19" s="1">
        <v>633</v>
      </c>
      <c r="C19" s="1">
        <v>0</v>
      </c>
      <c r="D19" s="1">
        <v>11</v>
      </c>
      <c r="E19" s="1">
        <v>30</v>
      </c>
      <c r="F19" s="1">
        <v>28</v>
      </c>
      <c r="G19" s="1">
        <v>9</v>
      </c>
      <c r="H19" s="1">
        <v>12</v>
      </c>
      <c r="I19" s="1">
        <v>5</v>
      </c>
      <c r="J19" s="1">
        <v>33</v>
      </c>
      <c r="K19" s="1">
        <v>1</v>
      </c>
      <c r="L19" s="1">
        <v>1</v>
      </c>
      <c r="M19" s="1" t="s">
        <v>408</v>
      </c>
      <c r="N19" s="1">
        <v>89</v>
      </c>
      <c r="O19" s="1">
        <v>60</v>
      </c>
      <c r="P19" s="1">
        <v>2</v>
      </c>
      <c r="Q19" s="1">
        <v>113</v>
      </c>
      <c r="R19" s="1">
        <v>11</v>
      </c>
      <c r="S19" s="1">
        <v>77</v>
      </c>
      <c r="T19" s="1">
        <v>40</v>
      </c>
      <c r="U19" s="1">
        <v>17</v>
      </c>
      <c r="V19" s="1">
        <v>40</v>
      </c>
      <c r="W19" s="1">
        <v>54</v>
      </c>
    </row>
    <row r="20" spans="1:23" x14ac:dyDescent="0.2">
      <c r="A20" s="1" t="s">
        <v>220</v>
      </c>
      <c r="B20" s="1">
        <v>1</v>
      </c>
      <c r="C20" s="1">
        <v>0</v>
      </c>
      <c r="D20" s="1">
        <v>0</v>
      </c>
      <c r="E20" s="1">
        <v>0</v>
      </c>
      <c r="F20" s="1">
        <v>0</v>
      </c>
      <c r="G20" s="1">
        <v>0</v>
      </c>
      <c r="H20" s="1">
        <v>0</v>
      </c>
      <c r="I20" s="1">
        <v>0</v>
      </c>
      <c r="J20" s="1">
        <v>0</v>
      </c>
      <c r="K20" s="1">
        <v>0</v>
      </c>
      <c r="L20" s="1">
        <v>0</v>
      </c>
      <c r="M20" s="1" t="s">
        <v>220</v>
      </c>
      <c r="N20" s="1">
        <v>1</v>
      </c>
      <c r="O20" s="1">
        <v>0</v>
      </c>
      <c r="P20" s="1">
        <v>0</v>
      </c>
      <c r="Q20" s="1">
        <v>0</v>
      </c>
      <c r="R20" s="1">
        <v>0</v>
      </c>
      <c r="S20" s="1">
        <v>0</v>
      </c>
      <c r="T20" s="1">
        <v>0</v>
      </c>
      <c r="U20" s="1">
        <v>0</v>
      </c>
      <c r="V20" s="1">
        <v>0</v>
      </c>
      <c r="W20" s="1">
        <v>0</v>
      </c>
    </row>
    <row r="21" spans="1:23" x14ac:dyDescent="0.2">
      <c r="A21" s="1" t="s">
        <v>403</v>
      </c>
      <c r="B21" s="1">
        <v>242</v>
      </c>
      <c r="C21" s="1">
        <v>0</v>
      </c>
      <c r="D21" s="1">
        <v>8</v>
      </c>
      <c r="E21" s="1">
        <v>14</v>
      </c>
      <c r="F21" s="1">
        <v>19</v>
      </c>
      <c r="G21" s="1">
        <v>1</v>
      </c>
      <c r="H21" s="1">
        <v>8</v>
      </c>
      <c r="I21" s="1">
        <v>1</v>
      </c>
      <c r="J21" s="1">
        <v>13</v>
      </c>
      <c r="K21" s="1">
        <v>0</v>
      </c>
      <c r="L21" s="1">
        <v>0</v>
      </c>
      <c r="M21" s="1" t="s">
        <v>403</v>
      </c>
      <c r="N21" s="1">
        <v>45</v>
      </c>
      <c r="O21" s="1">
        <v>9</v>
      </c>
      <c r="P21" s="1">
        <v>0</v>
      </c>
      <c r="Q21" s="1">
        <v>30</v>
      </c>
      <c r="R21" s="1">
        <v>3</v>
      </c>
      <c r="S21" s="1">
        <v>2</v>
      </c>
      <c r="T21" s="1">
        <v>12</v>
      </c>
      <c r="U21" s="1">
        <v>11</v>
      </c>
      <c r="V21" s="1">
        <v>27</v>
      </c>
      <c r="W21" s="1">
        <v>39</v>
      </c>
    </row>
    <row r="22" spans="1:23" x14ac:dyDescent="0.2">
      <c r="A22" s="1" t="s">
        <v>404</v>
      </c>
      <c r="B22" s="1">
        <v>159</v>
      </c>
      <c r="C22" s="1">
        <v>0</v>
      </c>
      <c r="D22" s="1">
        <v>2</v>
      </c>
      <c r="E22" s="1">
        <v>9</v>
      </c>
      <c r="F22" s="1">
        <v>7</v>
      </c>
      <c r="G22" s="1">
        <v>7</v>
      </c>
      <c r="H22" s="1">
        <v>2</v>
      </c>
      <c r="I22" s="1">
        <v>3</v>
      </c>
      <c r="J22" s="1">
        <v>9</v>
      </c>
      <c r="K22" s="1">
        <v>0</v>
      </c>
      <c r="L22" s="1">
        <v>0</v>
      </c>
      <c r="M22" s="1" t="s">
        <v>404</v>
      </c>
      <c r="N22" s="1">
        <v>17</v>
      </c>
      <c r="O22" s="1">
        <v>4</v>
      </c>
      <c r="P22" s="1">
        <v>0</v>
      </c>
      <c r="Q22" s="1">
        <v>42</v>
      </c>
      <c r="R22" s="1">
        <v>5</v>
      </c>
      <c r="S22" s="1">
        <v>15</v>
      </c>
      <c r="T22" s="1">
        <v>18</v>
      </c>
      <c r="U22" s="1">
        <v>2</v>
      </c>
      <c r="V22" s="1">
        <v>4</v>
      </c>
      <c r="W22" s="1">
        <v>13</v>
      </c>
    </row>
    <row r="23" spans="1:23" x14ac:dyDescent="0.2">
      <c r="A23" s="1" t="s">
        <v>405</v>
      </c>
      <c r="B23" s="1">
        <v>149</v>
      </c>
      <c r="C23" s="1">
        <v>0</v>
      </c>
      <c r="D23" s="1">
        <v>1</v>
      </c>
      <c r="E23" s="1">
        <v>3</v>
      </c>
      <c r="F23" s="1">
        <v>2</v>
      </c>
      <c r="G23" s="1">
        <v>0</v>
      </c>
      <c r="H23" s="1">
        <v>2</v>
      </c>
      <c r="I23" s="1">
        <v>0</v>
      </c>
      <c r="J23" s="1">
        <v>5</v>
      </c>
      <c r="K23" s="1">
        <v>0</v>
      </c>
      <c r="L23" s="1">
        <v>0</v>
      </c>
      <c r="M23" s="1" t="s">
        <v>405</v>
      </c>
      <c r="N23" s="1">
        <v>21</v>
      </c>
      <c r="O23" s="1">
        <v>28</v>
      </c>
      <c r="P23" s="1">
        <v>2</v>
      </c>
      <c r="Q23" s="1">
        <v>35</v>
      </c>
      <c r="R23" s="1">
        <v>2</v>
      </c>
      <c r="S23" s="1">
        <v>33</v>
      </c>
      <c r="T23" s="1">
        <v>9</v>
      </c>
      <c r="U23" s="1">
        <v>2</v>
      </c>
      <c r="V23" s="1">
        <v>2</v>
      </c>
      <c r="W23" s="1">
        <v>2</v>
      </c>
    </row>
    <row r="24" spans="1:23" x14ac:dyDescent="0.2">
      <c r="A24" s="1" t="s">
        <v>406</v>
      </c>
      <c r="B24" s="1">
        <v>82</v>
      </c>
      <c r="C24" s="1">
        <v>0</v>
      </c>
      <c r="D24" s="1">
        <v>0</v>
      </c>
      <c r="E24" s="1">
        <v>4</v>
      </c>
      <c r="F24" s="1">
        <v>0</v>
      </c>
      <c r="G24" s="1">
        <v>1</v>
      </c>
      <c r="H24" s="1">
        <v>0</v>
      </c>
      <c r="I24" s="1">
        <v>1</v>
      </c>
      <c r="J24" s="1">
        <v>6</v>
      </c>
      <c r="K24" s="1">
        <v>1</v>
      </c>
      <c r="L24" s="1">
        <v>1</v>
      </c>
      <c r="M24" s="1" t="s">
        <v>406</v>
      </c>
      <c r="N24" s="1">
        <v>5</v>
      </c>
      <c r="O24" s="1">
        <v>19</v>
      </c>
      <c r="P24" s="1">
        <v>0</v>
      </c>
      <c r="Q24" s="1">
        <v>6</v>
      </c>
      <c r="R24" s="1">
        <v>1</v>
      </c>
      <c r="S24" s="1">
        <v>27</v>
      </c>
      <c r="T24" s="1">
        <v>1</v>
      </c>
      <c r="U24" s="1">
        <v>2</v>
      </c>
      <c r="V24" s="1">
        <v>7</v>
      </c>
      <c r="W24" s="1">
        <v>0</v>
      </c>
    </row>
    <row r="25" spans="1:23" x14ac:dyDescent="0.2">
      <c r="A25" s="1" t="s">
        <v>216</v>
      </c>
      <c r="B25" s="1">
        <v>2.7</v>
      </c>
      <c r="C25" s="1">
        <v>0</v>
      </c>
      <c r="D25" s="1">
        <v>1.5</v>
      </c>
      <c r="E25" s="1">
        <v>2.5</v>
      </c>
      <c r="F25" s="1">
        <v>1.5</v>
      </c>
      <c r="G25" s="1">
        <v>2.2000000000000002</v>
      </c>
      <c r="H25" s="1">
        <v>1.6</v>
      </c>
      <c r="I25" s="1">
        <v>3.8</v>
      </c>
      <c r="J25" s="1">
        <v>2.5</v>
      </c>
      <c r="K25" s="1">
        <v>5</v>
      </c>
      <c r="L25" s="1">
        <v>10</v>
      </c>
      <c r="M25" s="1" t="s">
        <v>216</v>
      </c>
      <c r="N25" s="1">
        <v>2</v>
      </c>
      <c r="O25" s="1">
        <v>3.5</v>
      </c>
      <c r="P25" s="1">
        <v>3</v>
      </c>
      <c r="Q25" s="1">
        <v>2.5</v>
      </c>
      <c r="R25" s="1">
        <v>8.1</v>
      </c>
      <c r="S25" s="1">
        <v>4.5</v>
      </c>
      <c r="T25" s="1">
        <v>2.2999999999999998</v>
      </c>
      <c r="U25" s="1">
        <v>1.9</v>
      </c>
      <c r="V25" s="1">
        <v>2.1</v>
      </c>
      <c r="W25" s="1">
        <v>1.3</v>
      </c>
    </row>
    <row r="27" spans="1:23" x14ac:dyDescent="0.2">
      <c r="A27" s="1" t="s">
        <v>409</v>
      </c>
      <c r="B27" s="1">
        <v>403</v>
      </c>
      <c r="C27" s="1">
        <v>0</v>
      </c>
      <c r="D27" s="1">
        <v>10</v>
      </c>
      <c r="E27" s="1">
        <v>17</v>
      </c>
      <c r="F27" s="1">
        <v>32</v>
      </c>
      <c r="G27" s="1">
        <v>12</v>
      </c>
      <c r="H27" s="1">
        <v>13</v>
      </c>
      <c r="I27" s="1">
        <v>7</v>
      </c>
      <c r="J27" s="1">
        <v>30</v>
      </c>
      <c r="K27" s="1">
        <v>8</v>
      </c>
      <c r="L27" s="1">
        <v>1</v>
      </c>
      <c r="M27" s="1" t="s">
        <v>409</v>
      </c>
      <c r="N27" s="1">
        <v>42</v>
      </c>
      <c r="O27" s="1">
        <v>19</v>
      </c>
      <c r="P27" s="1">
        <v>0</v>
      </c>
      <c r="Q27" s="1">
        <v>58</v>
      </c>
      <c r="R27" s="1">
        <v>7</v>
      </c>
      <c r="S27" s="1">
        <v>74</v>
      </c>
      <c r="T27" s="1">
        <v>28</v>
      </c>
      <c r="U27" s="1">
        <v>1</v>
      </c>
      <c r="V27" s="1">
        <v>4</v>
      </c>
      <c r="W27" s="1">
        <v>40</v>
      </c>
    </row>
    <row r="28" spans="1:23" x14ac:dyDescent="0.2">
      <c r="A28" s="1" t="s">
        <v>220</v>
      </c>
      <c r="B28" s="1">
        <v>0</v>
      </c>
      <c r="C28" s="1">
        <v>0</v>
      </c>
      <c r="D28" s="1">
        <v>0</v>
      </c>
      <c r="E28" s="1">
        <v>0</v>
      </c>
      <c r="F28" s="1">
        <v>0</v>
      </c>
      <c r="G28" s="1">
        <v>0</v>
      </c>
      <c r="H28" s="1">
        <v>0</v>
      </c>
      <c r="I28" s="1">
        <v>0</v>
      </c>
      <c r="J28" s="1">
        <v>0</v>
      </c>
      <c r="K28" s="1">
        <v>0</v>
      </c>
      <c r="L28" s="1">
        <v>0</v>
      </c>
      <c r="M28" s="1" t="s">
        <v>220</v>
      </c>
      <c r="N28" s="1">
        <v>0</v>
      </c>
      <c r="O28" s="1">
        <v>0</v>
      </c>
      <c r="P28" s="1">
        <v>0</v>
      </c>
      <c r="Q28" s="1">
        <v>0</v>
      </c>
      <c r="R28" s="1">
        <v>0</v>
      </c>
      <c r="S28" s="1">
        <v>0</v>
      </c>
      <c r="T28" s="1">
        <v>0</v>
      </c>
      <c r="U28" s="1">
        <v>0</v>
      </c>
      <c r="V28" s="1">
        <v>0</v>
      </c>
      <c r="W28" s="1">
        <v>0</v>
      </c>
    </row>
    <row r="29" spans="1:23" x14ac:dyDescent="0.2">
      <c r="A29" s="1" t="s">
        <v>403</v>
      </c>
      <c r="B29" s="1">
        <v>203</v>
      </c>
      <c r="C29" s="1">
        <v>0</v>
      </c>
      <c r="D29" s="1">
        <v>1</v>
      </c>
      <c r="E29" s="1">
        <v>11</v>
      </c>
      <c r="F29" s="1">
        <v>23</v>
      </c>
      <c r="G29" s="1">
        <v>2</v>
      </c>
      <c r="H29" s="1">
        <v>9</v>
      </c>
      <c r="I29" s="1">
        <v>1</v>
      </c>
      <c r="J29" s="1">
        <v>13</v>
      </c>
      <c r="K29" s="1">
        <v>4</v>
      </c>
      <c r="L29" s="1">
        <v>1</v>
      </c>
      <c r="M29" s="1" t="s">
        <v>403</v>
      </c>
      <c r="N29" s="1">
        <v>27</v>
      </c>
      <c r="O29" s="1">
        <v>6</v>
      </c>
      <c r="P29" s="1">
        <v>0</v>
      </c>
      <c r="Q29" s="1">
        <v>25</v>
      </c>
      <c r="R29" s="1">
        <v>1</v>
      </c>
      <c r="S29" s="1">
        <v>37</v>
      </c>
      <c r="T29" s="1">
        <v>9</v>
      </c>
      <c r="U29" s="1">
        <v>0</v>
      </c>
      <c r="V29" s="1">
        <v>0</v>
      </c>
      <c r="W29" s="1">
        <v>33</v>
      </c>
    </row>
    <row r="30" spans="1:23" x14ac:dyDescent="0.2">
      <c r="A30" s="1" t="s">
        <v>404</v>
      </c>
      <c r="B30" s="1">
        <v>112</v>
      </c>
      <c r="C30" s="1">
        <v>0</v>
      </c>
      <c r="D30" s="1">
        <v>6</v>
      </c>
      <c r="E30" s="1">
        <v>2</v>
      </c>
      <c r="F30" s="1">
        <v>7</v>
      </c>
      <c r="G30" s="1">
        <v>8</v>
      </c>
      <c r="H30" s="1">
        <v>2</v>
      </c>
      <c r="I30" s="1">
        <v>4</v>
      </c>
      <c r="J30" s="1">
        <v>10</v>
      </c>
      <c r="K30" s="1">
        <v>2</v>
      </c>
      <c r="L30" s="1">
        <v>0</v>
      </c>
      <c r="M30" s="1" t="s">
        <v>404</v>
      </c>
      <c r="N30" s="1">
        <v>10</v>
      </c>
      <c r="O30" s="1">
        <v>9</v>
      </c>
      <c r="P30" s="1">
        <v>0</v>
      </c>
      <c r="Q30" s="1">
        <v>25</v>
      </c>
      <c r="R30" s="1">
        <v>3</v>
      </c>
      <c r="S30" s="1">
        <v>6</v>
      </c>
      <c r="T30" s="1">
        <v>9</v>
      </c>
      <c r="U30" s="1">
        <v>1</v>
      </c>
      <c r="V30" s="1">
        <v>1</v>
      </c>
      <c r="W30" s="1">
        <v>7</v>
      </c>
    </row>
    <row r="31" spans="1:23" x14ac:dyDescent="0.2">
      <c r="A31" s="1" t="s">
        <v>405</v>
      </c>
      <c r="B31" s="1">
        <v>37</v>
      </c>
      <c r="C31" s="1">
        <v>0</v>
      </c>
      <c r="D31" s="1">
        <v>2</v>
      </c>
      <c r="E31" s="1">
        <v>1</v>
      </c>
      <c r="F31" s="1">
        <v>2</v>
      </c>
      <c r="G31" s="1">
        <v>1</v>
      </c>
      <c r="H31" s="1">
        <v>1</v>
      </c>
      <c r="I31" s="1">
        <v>1</v>
      </c>
      <c r="J31" s="1">
        <v>1</v>
      </c>
      <c r="K31" s="1">
        <v>0</v>
      </c>
      <c r="L31" s="1">
        <v>0</v>
      </c>
      <c r="M31" s="1" t="s">
        <v>405</v>
      </c>
      <c r="N31" s="1">
        <v>2</v>
      </c>
      <c r="O31" s="1">
        <v>1</v>
      </c>
      <c r="P31" s="1">
        <v>0</v>
      </c>
      <c r="Q31" s="1">
        <v>6</v>
      </c>
      <c r="R31" s="1">
        <v>2</v>
      </c>
      <c r="S31" s="1">
        <v>7</v>
      </c>
      <c r="T31" s="1">
        <v>8</v>
      </c>
      <c r="U31" s="1">
        <v>0</v>
      </c>
      <c r="V31" s="1">
        <v>2</v>
      </c>
      <c r="W31" s="1">
        <v>0</v>
      </c>
    </row>
    <row r="32" spans="1:23" x14ac:dyDescent="0.2">
      <c r="A32" s="1" t="s">
        <v>406</v>
      </c>
      <c r="B32" s="1">
        <v>51</v>
      </c>
      <c r="C32" s="1">
        <v>0</v>
      </c>
      <c r="D32" s="1">
        <v>1</v>
      </c>
      <c r="E32" s="1">
        <v>3</v>
      </c>
      <c r="F32" s="1">
        <v>0</v>
      </c>
      <c r="G32" s="1">
        <v>1</v>
      </c>
      <c r="H32" s="1">
        <v>1</v>
      </c>
      <c r="I32" s="1">
        <v>1</v>
      </c>
      <c r="J32" s="1">
        <v>6</v>
      </c>
      <c r="K32" s="1">
        <v>2</v>
      </c>
      <c r="L32" s="1">
        <v>0</v>
      </c>
      <c r="M32" s="1" t="s">
        <v>406</v>
      </c>
      <c r="N32" s="1">
        <v>3</v>
      </c>
      <c r="O32" s="1">
        <v>3</v>
      </c>
      <c r="P32" s="1">
        <v>0</v>
      </c>
      <c r="Q32" s="1">
        <v>2</v>
      </c>
      <c r="R32" s="1">
        <v>1</v>
      </c>
      <c r="S32" s="1">
        <v>24</v>
      </c>
      <c r="T32" s="1">
        <v>2</v>
      </c>
      <c r="U32" s="1">
        <v>0</v>
      </c>
      <c r="V32" s="1">
        <v>1</v>
      </c>
      <c r="W32" s="1">
        <v>0</v>
      </c>
    </row>
    <row r="33" spans="1:23" x14ac:dyDescent="0.2">
      <c r="A33" s="1" t="s">
        <v>216</v>
      </c>
      <c r="B33" s="1">
        <v>2.5</v>
      </c>
      <c r="C33" s="1">
        <v>0</v>
      </c>
      <c r="D33" s="1">
        <v>2.4</v>
      </c>
      <c r="E33" s="1">
        <v>2.9</v>
      </c>
      <c r="F33" s="1">
        <v>1.4</v>
      </c>
      <c r="G33" s="1">
        <v>2.2000000000000002</v>
      </c>
      <c r="H33" s="1">
        <v>1.6</v>
      </c>
      <c r="I33" s="1">
        <v>3.6</v>
      </c>
      <c r="J33" s="1">
        <v>2.4</v>
      </c>
      <c r="K33" s="1">
        <v>2.4</v>
      </c>
      <c r="L33" s="1">
        <v>1</v>
      </c>
      <c r="M33" s="1" t="s">
        <v>216</v>
      </c>
      <c r="N33" s="1">
        <v>2.1</v>
      </c>
      <c r="O33" s="1">
        <v>2.4</v>
      </c>
      <c r="P33" s="1">
        <v>0</v>
      </c>
      <c r="Q33" s="1">
        <v>1.9</v>
      </c>
      <c r="R33" s="1">
        <v>10.7</v>
      </c>
      <c r="S33" s="1">
        <v>3.9</v>
      </c>
      <c r="T33" s="1">
        <v>2.5</v>
      </c>
      <c r="U33" s="1">
        <v>2</v>
      </c>
      <c r="V33" s="1">
        <v>3.8</v>
      </c>
      <c r="W33" s="1">
        <v>1.2</v>
      </c>
    </row>
    <row r="35" spans="1:23" x14ac:dyDescent="0.2">
      <c r="A35" s="1" t="s">
        <v>410</v>
      </c>
      <c r="B35" s="1">
        <v>1050</v>
      </c>
      <c r="C35" s="1">
        <v>7</v>
      </c>
      <c r="D35" s="1">
        <v>84</v>
      </c>
      <c r="E35" s="1">
        <v>88</v>
      </c>
      <c r="F35" s="1">
        <v>129</v>
      </c>
      <c r="G35" s="1">
        <v>37</v>
      </c>
      <c r="H35" s="1">
        <v>66</v>
      </c>
      <c r="I35" s="1">
        <v>32</v>
      </c>
      <c r="J35" s="1">
        <v>129</v>
      </c>
      <c r="K35" s="1">
        <v>32</v>
      </c>
      <c r="L35" s="1">
        <v>20</v>
      </c>
      <c r="M35" s="1" t="s">
        <v>410</v>
      </c>
      <c r="N35" s="1">
        <v>95</v>
      </c>
      <c r="O35" s="1">
        <v>55</v>
      </c>
      <c r="P35" s="1">
        <v>1</v>
      </c>
      <c r="Q35" s="1">
        <v>114</v>
      </c>
      <c r="R35" s="1">
        <v>11</v>
      </c>
      <c r="S35" s="1">
        <v>57</v>
      </c>
      <c r="T35" s="1">
        <v>10</v>
      </c>
      <c r="U35" s="1">
        <v>11</v>
      </c>
      <c r="V35" s="1">
        <v>20</v>
      </c>
      <c r="W35" s="1">
        <v>52</v>
      </c>
    </row>
    <row r="36" spans="1:23" x14ac:dyDescent="0.2">
      <c r="A36" s="1" t="s">
        <v>220</v>
      </c>
      <c r="B36" s="1">
        <v>2</v>
      </c>
      <c r="C36" s="1">
        <v>0</v>
      </c>
      <c r="D36" s="1">
        <v>0</v>
      </c>
      <c r="E36" s="1">
        <v>0</v>
      </c>
      <c r="F36" s="1">
        <v>0</v>
      </c>
      <c r="G36" s="1">
        <v>0</v>
      </c>
      <c r="H36" s="1">
        <v>0</v>
      </c>
      <c r="I36" s="1">
        <v>0</v>
      </c>
      <c r="J36" s="1">
        <v>1</v>
      </c>
      <c r="K36" s="1">
        <v>0</v>
      </c>
      <c r="L36" s="1">
        <v>0</v>
      </c>
      <c r="M36" s="1" t="s">
        <v>220</v>
      </c>
      <c r="N36" s="1">
        <v>1</v>
      </c>
      <c r="O36" s="1">
        <v>0</v>
      </c>
      <c r="P36" s="1">
        <v>0</v>
      </c>
      <c r="Q36" s="1">
        <v>0</v>
      </c>
      <c r="R36" s="1">
        <v>0</v>
      </c>
      <c r="S36" s="1">
        <v>0</v>
      </c>
      <c r="T36" s="1">
        <v>0</v>
      </c>
      <c r="U36" s="1">
        <v>0</v>
      </c>
      <c r="V36" s="1">
        <v>0</v>
      </c>
      <c r="W36" s="1">
        <v>0</v>
      </c>
    </row>
    <row r="37" spans="1:23" x14ac:dyDescent="0.2">
      <c r="A37" s="1" t="s">
        <v>403</v>
      </c>
      <c r="B37" s="1">
        <v>417</v>
      </c>
      <c r="C37" s="1">
        <v>1</v>
      </c>
      <c r="D37" s="1">
        <v>15</v>
      </c>
      <c r="E37" s="1">
        <v>44</v>
      </c>
      <c r="F37" s="1">
        <v>74</v>
      </c>
      <c r="G37" s="1">
        <v>16</v>
      </c>
      <c r="H37" s="1">
        <v>38</v>
      </c>
      <c r="I37" s="1">
        <v>14</v>
      </c>
      <c r="J37" s="1">
        <v>35</v>
      </c>
      <c r="K37" s="1">
        <v>3</v>
      </c>
      <c r="L37" s="1">
        <v>17</v>
      </c>
      <c r="M37" s="1" t="s">
        <v>403</v>
      </c>
      <c r="N37" s="1">
        <v>42</v>
      </c>
      <c r="O37" s="1">
        <v>4</v>
      </c>
      <c r="P37" s="1">
        <v>0</v>
      </c>
      <c r="Q37" s="1">
        <v>18</v>
      </c>
      <c r="R37" s="1">
        <v>2</v>
      </c>
      <c r="S37" s="1">
        <v>30</v>
      </c>
      <c r="T37" s="1">
        <v>2</v>
      </c>
      <c r="U37" s="1">
        <v>6</v>
      </c>
      <c r="V37" s="1">
        <v>19</v>
      </c>
      <c r="W37" s="1">
        <v>37</v>
      </c>
    </row>
    <row r="38" spans="1:23" x14ac:dyDescent="0.2">
      <c r="A38" s="1" t="s">
        <v>404</v>
      </c>
      <c r="B38" s="1">
        <v>331</v>
      </c>
      <c r="C38" s="1">
        <v>4</v>
      </c>
      <c r="D38" s="1">
        <v>51</v>
      </c>
      <c r="E38" s="1">
        <v>26</v>
      </c>
      <c r="F38" s="1">
        <v>38</v>
      </c>
      <c r="G38" s="1">
        <v>11</v>
      </c>
      <c r="H38" s="1">
        <v>19</v>
      </c>
      <c r="I38" s="1">
        <v>11</v>
      </c>
      <c r="J38" s="1">
        <v>51</v>
      </c>
      <c r="K38" s="1">
        <v>4</v>
      </c>
      <c r="L38" s="1">
        <v>2</v>
      </c>
      <c r="M38" s="1" t="s">
        <v>404</v>
      </c>
      <c r="N38" s="1">
        <v>17</v>
      </c>
      <c r="O38" s="1">
        <v>14</v>
      </c>
      <c r="P38" s="1">
        <v>0</v>
      </c>
      <c r="Q38" s="1">
        <v>42</v>
      </c>
      <c r="R38" s="1">
        <v>2</v>
      </c>
      <c r="S38" s="1">
        <v>13</v>
      </c>
      <c r="T38" s="1">
        <v>6</v>
      </c>
      <c r="U38" s="1">
        <v>5</v>
      </c>
      <c r="V38" s="1">
        <v>1</v>
      </c>
      <c r="W38" s="1">
        <v>14</v>
      </c>
    </row>
    <row r="39" spans="1:23" x14ac:dyDescent="0.2">
      <c r="A39" s="1" t="s">
        <v>405</v>
      </c>
      <c r="B39" s="1">
        <v>190</v>
      </c>
      <c r="C39" s="1">
        <v>2</v>
      </c>
      <c r="D39" s="1">
        <v>15</v>
      </c>
      <c r="E39" s="1">
        <v>13</v>
      </c>
      <c r="F39" s="1">
        <v>13</v>
      </c>
      <c r="G39" s="1">
        <v>6</v>
      </c>
      <c r="H39" s="1">
        <v>8</v>
      </c>
      <c r="I39" s="1">
        <v>5</v>
      </c>
      <c r="J39" s="1">
        <v>23</v>
      </c>
      <c r="K39" s="1">
        <v>10</v>
      </c>
      <c r="L39" s="1">
        <v>0</v>
      </c>
      <c r="M39" s="1" t="s">
        <v>405</v>
      </c>
      <c r="N39" s="1">
        <v>20</v>
      </c>
      <c r="O39" s="1">
        <v>20</v>
      </c>
      <c r="P39" s="1">
        <v>1</v>
      </c>
      <c r="Q39" s="1">
        <v>46</v>
      </c>
      <c r="R39" s="1">
        <v>6</v>
      </c>
      <c r="S39" s="1">
        <v>0</v>
      </c>
      <c r="T39" s="1">
        <v>1</v>
      </c>
      <c r="U39" s="1">
        <v>0</v>
      </c>
      <c r="V39" s="1">
        <v>0</v>
      </c>
      <c r="W39" s="1">
        <v>1</v>
      </c>
    </row>
    <row r="40" spans="1:23" x14ac:dyDescent="0.2">
      <c r="A40" s="1" t="s">
        <v>406</v>
      </c>
      <c r="B40" s="1">
        <v>110</v>
      </c>
      <c r="C40" s="1">
        <v>0</v>
      </c>
      <c r="D40" s="1">
        <v>3</v>
      </c>
      <c r="E40" s="1">
        <v>5</v>
      </c>
      <c r="F40" s="1">
        <v>4</v>
      </c>
      <c r="G40" s="1">
        <v>4</v>
      </c>
      <c r="H40" s="1">
        <v>1</v>
      </c>
      <c r="I40" s="1">
        <v>2</v>
      </c>
      <c r="J40" s="1">
        <v>19</v>
      </c>
      <c r="K40" s="1">
        <v>15</v>
      </c>
      <c r="L40" s="1">
        <v>1</v>
      </c>
      <c r="M40" s="1" t="s">
        <v>406</v>
      </c>
      <c r="N40" s="1">
        <v>15</v>
      </c>
      <c r="O40" s="1">
        <v>17</v>
      </c>
      <c r="P40" s="1">
        <v>0</v>
      </c>
      <c r="Q40" s="1">
        <v>8</v>
      </c>
      <c r="R40" s="1">
        <v>1</v>
      </c>
      <c r="S40" s="1">
        <v>14</v>
      </c>
      <c r="T40" s="1">
        <v>1</v>
      </c>
      <c r="U40" s="1">
        <v>0</v>
      </c>
      <c r="V40" s="1">
        <v>0</v>
      </c>
      <c r="W40" s="1">
        <v>0</v>
      </c>
    </row>
    <row r="41" spans="1:23" x14ac:dyDescent="0.2">
      <c r="A41" s="1" t="s">
        <v>216</v>
      </c>
      <c r="B41" s="1">
        <v>2.8</v>
      </c>
      <c r="C41" s="1">
        <v>2.1</v>
      </c>
      <c r="D41" s="1">
        <v>2.1</v>
      </c>
      <c r="E41" s="1">
        <v>2.1</v>
      </c>
      <c r="F41" s="1">
        <v>1.8</v>
      </c>
      <c r="G41" s="1">
        <v>3.1</v>
      </c>
      <c r="H41" s="1">
        <v>1.7</v>
      </c>
      <c r="I41" s="1">
        <v>2.2000000000000002</v>
      </c>
      <c r="J41" s="1">
        <v>3.6</v>
      </c>
      <c r="K41" s="1">
        <v>6.6</v>
      </c>
      <c r="L41" s="1">
        <v>1.6</v>
      </c>
      <c r="M41" s="1" t="s">
        <v>216</v>
      </c>
      <c r="N41" s="1">
        <v>4</v>
      </c>
      <c r="O41" s="1">
        <v>3.5</v>
      </c>
      <c r="P41" s="1">
        <v>3</v>
      </c>
      <c r="Q41" s="1">
        <v>2.8</v>
      </c>
      <c r="R41" s="1">
        <v>10.5</v>
      </c>
      <c r="S41" s="1">
        <v>3.1</v>
      </c>
      <c r="T41" s="1">
        <v>2.2999999999999998</v>
      </c>
      <c r="U41" s="1">
        <v>1.5</v>
      </c>
      <c r="V41" s="1">
        <v>1.1000000000000001</v>
      </c>
      <c r="W41" s="1">
        <v>1.3</v>
      </c>
    </row>
    <row r="43" spans="1:23" x14ac:dyDescent="0.2">
      <c r="A43" s="1" t="s">
        <v>411</v>
      </c>
      <c r="B43" s="1">
        <v>380</v>
      </c>
      <c r="C43" s="1">
        <v>3</v>
      </c>
      <c r="D43" s="1">
        <v>42</v>
      </c>
      <c r="E43" s="1">
        <v>29</v>
      </c>
      <c r="F43" s="1">
        <v>57</v>
      </c>
      <c r="G43" s="1">
        <v>10</v>
      </c>
      <c r="H43" s="1">
        <v>23</v>
      </c>
      <c r="I43" s="1">
        <v>7</v>
      </c>
      <c r="J43" s="1">
        <v>66</v>
      </c>
      <c r="K43" s="1">
        <v>13</v>
      </c>
      <c r="L43" s="1">
        <v>3</v>
      </c>
      <c r="M43" s="1" t="s">
        <v>411</v>
      </c>
      <c r="N43" s="1">
        <v>30</v>
      </c>
      <c r="O43" s="1">
        <v>23</v>
      </c>
      <c r="P43" s="1">
        <v>0</v>
      </c>
      <c r="Q43" s="1">
        <v>35</v>
      </c>
      <c r="R43" s="1">
        <v>3</v>
      </c>
      <c r="S43" s="1">
        <v>2</v>
      </c>
      <c r="T43" s="1">
        <v>18</v>
      </c>
      <c r="U43" s="1">
        <v>3</v>
      </c>
      <c r="V43" s="1">
        <v>8</v>
      </c>
      <c r="W43" s="1">
        <v>5</v>
      </c>
    </row>
    <row r="44" spans="1:23" x14ac:dyDescent="0.2">
      <c r="A44" s="1" t="s">
        <v>220</v>
      </c>
      <c r="B44" s="1">
        <v>1</v>
      </c>
      <c r="C44" s="1">
        <v>0</v>
      </c>
      <c r="D44" s="1">
        <v>0</v>
      </c>
      <c r="E44" s="1">
        <v>0</v>
      </c>
      <c r="F44" s="1">
        <v>0</v>
      </c>
      <c r="G44" s="1">
        <v>1</v>
      </c>
      <c r="H44" s="1">
        <v>0</v>
      </c>
      <c r="I44" s="1">
        <v>0</v>
      </c>
      <c r="J44" s="1">
        <v>0</v>
      </c>
      <c r="K44" s="1">
        <v>0</v>
      </c>
      <c r="L44" s="1">
        <v>0</v>
      </c>
      <c r="M44" s="1" t="s">
        <v>220</v>
      </c>
      <c r="N44" s="1">
        <v>0</v>
      </c>
      <c r="O44" s="1">
        <v>0</v>
      </c>
      <c r="P44" s="1">
        <v>0</v>
      </c>
      <c r="Q44" s="1">
        <v>0</v>
      </c>
      <c r="R44" s="1">
        <v>0</v>
      </c>
      <c r="S44" s="1">
        <v>0</v>
      </c>
      <c r="T44" s="1">
        <v>0</v>
      </c>
      <c r="U44" s="1">
        <v>0</v>
      </c>
      <c r="V44" s="1">
        <v>0</v>
      </c>
      <c r="W44" s="1">
        <v>0</v>
      </c>
    </row>
    <row r="45" spans="1:23" x14ac:dyDescent="0.2">
      <c r="A45" s="1" t="s">
        <v>403</v>
      </c>
      <c r="B45" s="1">
        <v>176</v>
      </c>
      <c r="C45" s="1">
        <v>3</v>
      </c>
      <c r="D45" s="1">
        <v>4</v>
      </c>
      <c r="E45" s="1">
        <v>19</v>
      </c>
      <c r="F45" s="1">
        <v>30</v>
      </c>
      <c r="G45" s="1">
        <v>3</v>
      </c>
      <c r="H45" s="1">
        <v>16</v>
      </c>
      <c r="I45" s="1">
        <v>2</v>
      </c>
      <c r="J45" s="1">
        <v>22</v>
      </c>
      <c r="K45" s="1">
        <v>4</v>
      </c>
      <c r="L45" s="1">
        <v>3</v>
      </c>
      <c r="M45" s="1" t="s">
        <v>403</v>
      </c>
      <c r="N45" s="1">
        <v>24</v>
      </c>
      <c r="O45" s="1">
        <v>8</v>
      </c>
      <c r="P45" s="1">
        <v>0</v>
      </c>
      <c r="Q45" s="1">
        <v>16</v>
      </c>
      <c r="R45" s="1">
        <v>1</v>
      </c>
      <c r="S45" s="1">
        <v>1</v>
      </c>
      <c r="T45" s="1">
        <v>7</v>
      </c>
      <c r="U45" s="1">
        <v>3</v>
      </c>
      <c r="V45" s="1">
        <v>7</v>
      </c>
      <c r="W45" s="1">
        <v>3</v>
      </c>
    </row>
    <row r="46" spans="1:23" x14ac:dyDescent="0.2">
      <c r="A46" s="1" t="s">
        <v>404</v>
      </c>
      <c r="B46" s="1">
        <v>112</v>
      </c>
      <c r="C46" s="1">
        <v>0</v>
      </c>
      <c r="D46" s="1">
        <v>25</v>
      </c>
      <c r="E46" s="1">
        <v>8</v>
      </c>
      <c r="F46" s="1">
        <v>15</v>
      </c>
      <c r="G46" s="1">
        <v>4</v>
      </c>
      <c r="H46" s="1">
        <v>5</v>
      </c>
      <c r="I46" s="1">
        <v>1</v>
      </c>
      <c r="J46" s="1">
        <v>19</v>
      </c>
      <c r="K46" s="1">
        <v>3</v>
      </c>
      <c r="L46" s="1">
        <v>0</v>
      </c>
      <c r="M46" s="1" t="s">
        <v>404</v>
      </c>
      <c r="N46" s="1">
        <v>4</v>
      </c>
      <c r="O46" s="1">
        <v>8</v>
      </c>
      <c r="P46" s="1">
        <v>0</v>
      </c>
      <c r="Q46" s="1">
        <v>10</v>
      </c>
      <c r="R46" s="1">
        <v>0</v>
      </c>
      <c r="S46" s="1">
        <v>0</v>
      </c>
      <c r="T46" s="1">
        <v>8</v>
      </c>
      <c r="U46" s="1">
        <v>0</v>
      </c>
      <c r="V46" s="1">
        <v>0</v>
      </c>
      <c r="W46" s="1">
        <v>2</v>
      </c>
    </row>
    <row r="47" spans="1:23" x14ac:dyDescent="0.2">
      <c r="A47" s="1" t="s">
        <v>405</v>
      </c>
      <c r="B47" s="1">
        <v>59</v>
      </c>
      <c r="C47" s="1">
        <v>0</v>
      </c>
      <c r="D47" s="1">
        <v>9</v>
      </c>
      <c r="E47" s="1">
        <v>1</v>
      </c>
      <c r="F47" s="1">
        <v>10</v>
      </c>
      <c r="G47" s="1">
        <v>0</v>
      </c>
      <c r="H47" s="1">
        <v>1</v>
      </c>
      <c r="I47" s="1">
        <v>4</v>
      </c>
      <c r="J47" s="1">
        <v>13</v>
      </c>
      <c r="K47" s="1">
        <v>2</v>
      </c>
      <c r="L47" s="1">
        <v>0</v>
      </c>
      <c r="M47" s="1" t="s">
        <v>405</v>
      </c>
      <c r="N47" s="1">
        <v>1</v>
      </c>
      <c r="O47" s="1">
        <v>4</v>
      </c>
      <c r="P47" s="1">
        <v>0</v>
      </c>
      <c r="Q47" s="1">
        <v>9</v>
      </c>
      <c r="R47" s="1">
        <v>2</v>
      </c>
      <c r="S47" s="1">
        <v>0</v>
      </c>
      <c r="T47" s="1">
        <v>2</v>
      </c>
      <c r="U47" s="1">
        <v>0</v>
      </c>
      <c r="V47" s="1">
        <v>1</v>
      </c>
      <c r="W47" s="1">
        <v>0</v>
      </c>
    </row>
    <row r="48" spans="1:23" x14ac:dyDescent="0.2">
      <c r="A48" s="1" t="s">
        <v>406</v>
      </c>
      <c r="B48" s="1">
        <v>32</v>
      </c>
      <c r="C48" s="1">
        <v>0</v>
      </c>
      <c r="D48" s="1">
        <v>4</v>
      </c>
      <c r="E48" s="1">
        <v>1</v>
      </c>
      <c r="F48" s="1">
        <v>2</v>
      </c>
      <c r="G48" s="1">
        <v>2</v>
      </c>
      <c r="H48" s="1">
        <v>1</v>
      </c>
      <c r="I48" s="1">
        <v>0</v>
      </c>
      <c r="J48" s="1">
        <v>12</v>
      </c>
      <c r="K48" s="1">
        <v>4</v>
      </c>
      <c r="L48" s="1">
        <v>0</v>
      </c>
      <c r="M48" s="1" t="s">
        <v>406</v>
      </c>
      <c r="N48" s="1">
        <v>1</v>
      </c>
      <c r="O48" s="1">
        <v>3</v>
      </c>
      <c r="P48" s="1">
        <v>0</v>
      </c>
      <c r="Q48" s="1">
        <v>0</v>
      </c>
      <c r="R48" s="1">
        <v>0</v>
      </c>
      <c r="S48" s="1">
        <v>1</v>
      </c>
      <c r="T48" s="1">
        <v>1</v>
      </c>
      <c r="U48" s="1">
        <v>0</v>
      </c>
      <c r="V48" s="1">
        <v>0</v>
      </c>
      <c r="W48" s="1">
        <v>0</v>
      </c>
    </row>
    <row r="49" spans="1:23" x14ac:dyDescent="0.2">
      <c r="A49" s="1" t="s">
        <v>216</v>
      </c>
      <c r="B49" s="1">
        <v>2.2000000000000002</v>
      </c>
      <c r="C49" s="1">
        <v>1</v>
      </c>
      <c r="D49" s="1">
        <v>2.4</v>
      </c>
      <c r="E49" s="1">
        <v>1.5</v>
      </c>
      <c r="F49" s="1">
        <v>2</v>
      </c>
      <c r="G49" s="1">
        <v>2.4</v>
      </c>
      <c r="H49" s="1">
        <v>1.5</v>
      </c>
      <c r="I49" s="1">
        <v>2.6</v>
      </c>
      <c r="J49" s="1">
        <v>2.9</v>
      </c>
      <c r="K49" s="1">
        <v>5.5</v>
      </c>
      <c r="L49" s="1">
        <v>1</v>
      </c>
      <c r="M49" s="1" t="s">
        <v>216</v>
      </c>
      <c r="N49" s="1">
        <v>1.4</v>
      </c>
      <c r="O49" s="1">
        <v>2.4</v>
      </c>
      <c r="P49" s="1">
        <v>0</v>
      </c>
      <c r="Q49" s="1">
        <v>1.9</v>
      </c>
      <c r="R49" s="1">
        <v>2.2999999999999998</v>
      </c>
      <c r="S49" s="1">
        <v>5.5</v>
      </c>
      <c r="T49" s="1">
        <v>2.1</v>
      </c>
      <c r="U49" s="1">
        <v>1</v>
      </c>
      <c r="V49" s="1">
        <v>1.3</v>
      </c>
      <c r="W49" s="1">
        <v>1.4</v>
      </c>
    </row>
    <row r="51" spans="1:23" x14ac:dyDescent="0.2">
      <c r="A51" s="1" t="s">
        <v>412</v>
      </c>
      <c r="B51" s="1">
        <v>181</v>
      </c>
      <c r="C51" s="1">
        <v>6</v>
      </c>
      <c r="D51" s="1">
        <v>2</v>
      </c>
      <c r="E51" s="1">
        <v>11</v>
      </c>
      <c r="F51" s="1">
        <v>11</v>
      </c>
      <c r="G51" s="1">
        <v>4</v>
      </c>
      <c r="H51" s="1">
        <v>10</v>
      </c>
      <c r="I51" s="1">
        <v>3</v>
      </c>
      <c r="J51" s="1">
        <v>4</v>
      </c>
      <c r="K51" s="1">
        <v>12</v>
      </c>
      <c r="L51" s="1">
        <v>1</v>
      </c>
      <c r="M51" s="1" t="s">
        <v>412</v>
      </c>
      <c r="N51" s="1">
        <v>23</v>
      </c>
      <c r="O51" s="1">
        <v>15</v>
      </c>
      <c r="P51" s="1">
        <v>0</v>
      </c>
      <c r="Q51" s="1">
        <v>13</v>
      </c>
      <c r="R51" s="1">
        <v>12</v>
      </c>
      <c r="S51" s="1">
        <v>46</v>
      </c>
      <c r="T51" s="1">
        <v>1</v>
      </c>
      <c r="U51" s="1">
        <v>2</v>
      </c>
      <c r="V51" s="1">
        <v>3</v>
      </c>
      <c r="W51" s="1">
        <v>2</v>
      </c>
    </row>
    <row r="52" spans="1:23" x14ac:dyDescent="0.2">
      <c r="A52" s="1" t="s">
        <v>220</v>
      </c>
      <c r="B52" s="1">
        <v>0</v>
      </c>
      <c r="C52" s="1">
        <v>0</v>
      </c>
      <c r="D52" s="1">
        <v>0</v>
      </c>
      <c r="E52" s="1">
        <v>0</v>
      </c>
      <c r="F52" s="1">
        <v>0</v>
      </c>
      <c r="G52" s="1">
        <v>0</v>
      </c>
      <c r="H52" s="1">
        <v>0</v>
      </c>
      <c r="I52" s="1">
        <v>0</v>
      </c>
      <c r="J52" s="1">
        <v>0</v>
      </c>
      <c r="K52" s="1">
        <v>0</v>
      </c>
      <c r="L52" s="1">
        <v>0</v>
      </c>
      <c r="M52" s="1" t="s">
        <v>220</v>
      </c>
      <c r="N52" s="1">
        <v>0</v>
      </c>
      <c r="O52" s="1">
        <v>0</v>
      </c>
      <c r="P52" s="1">
        <v>0</v>
      </c>
      <c r="Q52" s="1">
        <v>0</v>
      </c>
      <c r="R52" s="1">
        <v>0</v>
      </c>
      <c r="S52" s="1">
        <v>0</v>
      </c>
      <c r="T52" s="1">
        <v>0</v>
      </c>
      <c r="U52" s="1">
        <v>0</v>
      </c>
      <c r="V52" s="1">
        <v>0</v>
      </c>
      <c r="W52" s="1">
        <v>0</v>
      </c>
    </row>
    <row r="53" spans="1:23" x14ac:dyDescent="0.2">
      <c r="A53" s="1" t="s">
        <v>403</v>
      </c>
      <c r="B53" s="1">
        <v>110</v>
      </c>
      <c r="C53" s="1">
        <v>6</v>
      </c>
      <c r="D53" s="1">
        <v>0</v>
      </c>
      <c r="E53" s="1">
        <v>5</v>
      </c>
      <c r="F53" s="1">
        <v>9</v>
      </c>
      <c r="G53" s="1">
        <v>1</v>
      </c>
      <c r="H53" s="1">
        <v>5</v>
      </c>
      <c r="I53" s="1">
        <v>1</v>
      </c>
      <c r="J53" s="1">
        <v>2</v>
      </c>
      <c r="K53" s="1">
        <v>1</v>
      </c>
      <c r="L53" s="1">
        <v>0</v>
      </c>
      <c r="M53" s="1" t="s">
        <v>403</v>
      </c>
      <c r="N53" s="1">
        <v>18</v>
      </c>
      <c r="O53" s="1">
        <v>13</v>
      </c>
      <c r="P53" s="1">
        <v>0</v>
      </c>
      <c r="Q53" s="1">
        <v>6</v>
      </c>
      <c r="R53" s="1">
        <v>4</v>
      </c>
      <c r="S53" s="1">
        <v>35</v>
      </c>
      <c r="T53" s="1">
        <v>0</v>
      </c>
      <c r="U53" s="1">
        <v>1</v>
      </c>
      <c r="V53" s="1">
        <v>3</v>
      </c>
      <c r="W53" s="1">
        <v>0</v>
      </c>
    </row>
    <row r="54" spans="1:23" x14ac:dyDescent="0.2">
      <c r="A54" s="1" t="s">
        <v>404</v>
      </c>
      <c r="B54" s="1">
        <v>31</v>
      </c>
      <c r="C54" s="1">
        <v>0</v>
      </c>
      <c r="D54" s="1">
        <v>2</v>
      </c>
      <c r="E54" s="1">
        <v>3</v>
      </c>
      <c r="F54" s="1">
        <v>1</v>
      </c>
      <c r="G54" s="1">
        <v>1</v>
      </c>
      <c r="H54" s="1">
        <v>3</v>
      </c>
      <c r="I54" s="1">
        <v>0</v>
      </c>
      <c r="J54" s="1">
        <v>1</v>
      </c>
      <c r="K54" s="1">
        <v>1</v>
      </c>
      <c r="L54" s="1">
        <v>1</v>
      </c>
      <c r="M54" s="1" t="s">
        <v>404</v>
      </c>
      <c r="N54" s="1">
        <v>3</v>
      </c>
      <c r="O54" s="1">
        <v>1</v>
      </c>
      <c r="P54" s="1">
        <v>0</v>
      </c>
      <c r="Q54" s="1">
        <v>7</v>
      </c>
      <c r="R54" s="1">
        <v>2</v>
      </c>
      <c r="S54" s="1">
        <v>2</v>
      </c>
      <c r="T54" s="1">
        <v>0</v>
      </c>
      <c r="U54" s="1">
        <v>1</v>
      </c>
      <c r="V54" s="1">
        <v>0</v>
      </c>
      <c r="W54" s="1">
        <v>2</v>
      </c>
    </row>
    <row r="55" spans="1:23" x14ac:dyDescent="0.2">
      <c r="A55" s="1" t="s">
        <v>405</v>
      </c>
      <c r="B55" s="1">
        <v>22</v>
      </c>
      <c r="C55" s="1">
        <v>0</v>
      </c>
      <c r="D55" s="1">
        <v>0</v>
      </c>
      <c r="E55" s="1">
        <v>2</v>
      </c>
      <c r="F55" s="1">
        <v>1</v>
      </c>
      <c r="G55" s="1">
        <v>1</v>
      </c>
      <c r="H55" s="1">
        <v>2</v>
      </c>
      <c r="I55" s="1">
        <v>2</v>
      </c>
      <c r="J55" s="1">
        <v>1</v>
      </c>
      <c r="K55" s="1">
        <v>3</v>
      </c>
      <c r="L55" s="1">
        <v>0</v>
      </c>
      <c r="M55" s="1" t="s">
        <v>405</v>
      </c>
      <c r="N55" s="1">
        <v>2</v>
      </c>
      <c r="O55" s="1">
        <v>1</v>
      </c>
      <c r="P55" s="1">
        <v>0</v>
      </c>
      <c r="Q55" s="1">
        <v>0</v>
      </c>
      <c r="R55" s="1">
        <v>5</v>
      </c>
      <c r="S55" s="1">
        <v>1</v>
      </c>
      <c r="T55" s="1">
        <v>1</v>
      </c>
      <c r="U55" s="1">
        <v>0</v>
      </c>
      <c r="V55" s="1">
        <v>0</v>
      </c>
      <c r="W55" s="1">
        <v>0</v>
      </c>
    </row>
    <row r="56" spans="1:23" x14ac:dyDescent="0.2">
      <c r="A56" s="1" t="s">
        <v>406</v>
      </c>
      <c r="B56" s="1">
        <v>18</v>
      </c>
      <c r="C56" s="1">
        <v>0</v>
      </c>
      <c r="D56" s="1">
        <v>0</v>
      </c>
      <c r="E56" s="1">
        <v>1</v>
      </c>
      <c r="F56" s="1">
        <v>0</v>
      </c>
      <c r="G56" s="1">
        <v>1</v>
      </c>
      <c r="H56" s="1">
        <v>0</v>
      </c>
      <c r="I56" s="1">
        <v>0</v>
      </c>
      <c r="J56" s="1">
        <v>0</v>
      </c>
      <c r="K56" s="1">
        <v>7</v>
      </c>
      <c r="L56" s="1">
        <v>0</v>
      </c>
      <c r="M56" s="1" t="s">
        <v>406</v>
      </c>
      <c r="N56" s="1">
        <v>0</v>
      </c>
      <c r="O56" s="1">
        <v>0</v>
      </c>
      <c r="P56" s="1">
        <v>0</v>
      </c>
      <c r="Q56" s="1">
        <v>0</v>
      </c>
      <c r="R56" s="1">
        <v>1</v>
      </c>
      <c r="S56" s="1">
        <v>8</v>
      </c>
      <c r="T56" s="1">
        <v>0</v>
      </c>
      <c r="U56" s="1">
        <v>0</v>
      </c>
      <c r="V56" s="1">
        <v>0</v>
      </c>
      <c r="W56" s="1">
        <v>0</v>
      </c>
    </row>
    <row r="57" spans="1:23" x14ac:dyDescent="0.2">
      <c r="A57" s="1" t="s">
        <v>216</v>
      </c>
      <c r="B57" s="1">
        <v>2.2000000000000002</v>
      </c>
      <c r="C57" s="1">
        <v>1</v>
      </c>
      <c r="D57" s="1">
        <v>2</v>
      </c>
      <c r="E57" s="1">
        <v>2</v>
      </c>
      <c r="F57" s="1">
        <v>1.3</v>
      </c>
      <c r="G57" s="1">
        <v>3</v>
      </c>
      <c r="H57" s="1">
        <v>1.7</v>
      </c>
      <c r="I57" s="1">
        <v>3</v>
      </c>
      <c r="J57" s="1">
        <v>2</v>
      </c>
      <c r="K57" s="1">
        <v>7.4</v>
      </c>
      <c r="L57" s="1">
        <v>2</v>
      </c>
      <c r="M57" s="1" t="s">
        <v>216</v>
      </c>
      <c r="N57" s="1">
        <v>1.3</v>
      </c>
      <c r="O57" s="1">
        <v>1.3</v>
      </c>
      <c r="P57" s="1">
        <v>0</v>
      </c>
      <c r="Q57" s="1">
        <v>1.5</v>
      </c>
      <c r="R57" s="1">
        <v>2.4</v>
      </c>
      <c r="S57" s="1">
        <v>2.4</v>
      </c>
      <c r="T57" s="1">
        <v>3</v>
      </c>
      <c r="U57" s="1">
        <v>1.5</v>
      </c>
      <c r="V57" s="1">
        <v>1</v>
      </c>
      <c r="W57" s="1">
        <v>2</v>
      </c>
    </row>
    <row r="59" spans="1:23" x14ac:dyDescent="0.2">
      <c r="A59" s="1" t="s">
        <v>413</v>
      </c>
      <c r="B59" s="1">
        <v>261</v>
      </c>
      <c r="C59" s="1">
        <v>6</v>
      </c>
      <c r="D59" s="1">
        <v>17</v>
      </c>
      <c r="E59" s="1">
        <v>9</v>
      </c>
      <c r="F59" s="1">
        <v>9</v>
      </c>
      <c r="G59" s="1">
        <v>28</v>
      </c>
      <c r="H59" s="1">
        <v>16</v>
      </c>
      <c r="I59" s="1">
        <v>4</v>
      </c>
      <c r="J59" s="1">
        <v>25</v>
      </c>
      <c r="K59" s="1">
        <v>12</v>
      </c>
      <c r="L59" s="1">
        <v>10</v>
      </c>
      <c r="M59" s="1" t="s">
        <v>413</v>
      </c>
      <c r="N59" s="1">
        <v>7</v>
      </c>
      <c r="O59" s="1">
        <v>0</v>
      </c>
      <c r="P59" s="1">
        <v>0</v>
      </c>
      <c r="Q59" s="1">
        <v>5</v>
      </c>
      <c r="R59" s="1">
        <v>3</v>
      </c>
      <c r="S59" s="1">
        <v>59</v>
      </c>
      <c r="T59" s="1">
        <v>17</v>
      </c>
      <c r="U59" s="1">
        <v>5</v>
      </c>
      <c r="V59" s="1">
        <v>28</v>
      </c>
      <c r="W59" s="1">
        <v>1</v>
      </c>
    </row>
    <row r="60" spans="1:23" x14ac:dyDescent="0.2">
      <c r="A60" s="1" t="s">
        <v>220</v>
      </c>
      <c r="B60" s="1">
        <v>0</v>
      </c>
      <c r="C60" s="1">
        <v>0</v>
      </c>
      <c r="D60" s="1">
        <v>0</v>
      </c>
      <c r="E60" s="1">
        <v>0</v>
      </c>
      <c r="F60" s="1">
        <v>0</v>
      </c>
      <c r="G60" s="1">
        <v>0</v>
      </c>
      <c r="H60" s="1">
        <v>0</v>
      </c>
      <c r="I60" s="1">
        <v>0</v>
      </c>
      <c r="J60" s="1">
        <v>0</v>
      </c>
      <c r="K60" s="1">
        <v>0</v>
      </c>
      <c r="L60" s="1">
        <v>0</v>
      </c>
      <c r="M60" s="1" t="s">
        <v>220</v>
      </c>
      <c r="N60" s="1">
        <v>0</v>
      </c>
      <c r="O60" s="1">
        <v>0</v>
      </c>
      <c r="P60" s="1">
        <v>0</v>
      </c>
      <c r="Q60" s="1">
        <v>0</v>
      </c>
      <c r="R60" s="1">
        <v>0</v>
      </c>
      <c r="S60" s="1">
        <v>0</v>
      </c>
      <c r="T60" s="1">
        <v>0</v>
      </c>
      <c r="U60" s="1">
        <v>0</v>
      </c>
      <c r="V60" s="1">
        <v>0</v>
      </c>
      <c r="W60" s="1">
        <v>0</v>
      </c>
    </row>
    <row r="61" spans="1:23" x14ac:dyDescent="0.2">
      <c r="A61" s="1" t="s">
        <v>403</v>
      </c>
      <c r="B61" s="1">
        <v>130</v>
      </c>
      <c r="C61" s="1">
        <v>6</v>
      </c>
      <c r="D61" s="1">
        <v>8</v>
      </c>
      <c r="E61" s="1">
        <v>2</v>
      </c>
      <c r="F61" s="1">
        <v>7</v>
      </c>
      <c r="G61" s="1">
        <v>11</v>
      </c>
      <c r="H61" s="1">
        <v>13</v>
      </c>
      <c r="I61" s="1">
        <v>1</v>
      </c>
      <c r="J61" s="1">
        <v>11</v>
      </c>
      <c r="K61" s="1">
        <v>4</v>
      </c>
      <c r="L61" s="1">
        <v>10</v>
      </c>
      <c r="M61" s="1" t="s">
        <v>403</v>
      </c>
      <c r="N61" s="1">
        <v>4</v>
      </c>
      <c r="O61" s="1">
        <v>0</v>
      </c>
      <c r="P61" s="1">
        <v>0</v>
      </c>
      <c r="Q61" s="1">
        <v>2</v>
      </c>
      <c r="R61" s="1">
        <v>0</v>
      </c>
      <c r="S61" s="1">
        <v>36</v>
      </c>
      <c r="T61" s="1">
        <v>1</v>
      </c>
      <c r="U61" s="1">
        <v>1</v>
      </c>
      <c r="V61" s="1">
        <v>13</v>
      </c>
      <c r="W61" s="1">
        <v>0</v>
      </c>
    </row>
    <row r="62" spans="1:23" x14ac:dyDescent="0.2">
      <c r="A62" s="1" t="s">
        <v>404</v>
      </c>
      <c r="B62" s="1">
        <v>62</v>
      </c>
      <c r="C62" s="1">
        <v>0</v>
      </c>
      <c r="D62" s="1">
        <v>6</v>
      </c>
      <c r="E62" s="1">
        <v>3</v>
      </c>
      <c r="F62" s="1">
        <v>1</v>
      </c>
      <c r="G62" s="1">
        <v>9</v>
      </c>
      <c r="H62" s="1">
        <v>3</v>
      </c>
      <c r="I62" s="1">
        <v>0</v>
      </c>
      <c r="J62" s="1">
        <v>9</v>
      </c>
      <c r="K62" s="1">
        <v>3</v>
      </c>
      <c r="L62" s="1">
        <v>0</v>
      </c>
      <c r="M62" s="1" t="s">
        <v>404</v>
      </c>
      <c r="N62" s="1">
        <v>3</v>
      </c>
      <c r="O62" s="1">
        <v>0</v>
      </c>
      <c r="P62" s="1">
        <v>0</v>
      </c>
      <c r="Q62" s="1">
        <v>3</v>
      </c>
      <c r="R62" s="1">
        <v>2</v>
      </c>
      <c r="S62" s="1">
        <v>8</v>
      </c>
      <c r="T62" s="1">
        <v>3</v>
      </c>
      <c r="U62" s="1">
        <v>2</v>
      </c>
      <c r="V62" s="1">
        <v>6</v>
      </c>
      <c r="W62" s="1">
        <v>1</v>
      </c>
    </row>
    <row r="63" spans="1:23" x14ac:dyDescent="0.2">
      <c r="A63" s="1" t="s">
        <v>405</v>
      </c>
      <c r="B63" s="1">
        <v>41</v>
      </c>
      <c r="C63" s="1">
        <v>0</v>
      </c>
      <c r="D63" s="1">
        <v>2</v>
      </c>
      <c r="E63" s="1">
        <v>1</v>
      </c>
      <c r="F63" s="1">
        <v>0</v>
      </c>
      <c r="G63" s="1">
        <v>7</v>
      </c>
      <c r="H63" s="1">
        <v>0</v>
      </c>
      <c r="I63" s="1">
        <v>2</v>
      </c>
      <c r="J63" s="1">
        <v>4</v>
      </c>
      <c r="K63" s="1">
        <v>4</v>
      </c>
      <c r="L63" s="1">
        <v>0</v>
      </c>
      <c r="M63" s="1" t="s">
        <v>405</v>
      </c>
      <c r="N63" s="1">
        <v>0</v>
      </c>
      <c r="O63" s="1">
        <v>0</v>
      </c>
      <c r="P63" s="1">
        <v>0</v>
      </c>
      <c r="Q63" s="1">
        <v>0</v>
      </c>
      <c r="R63" s="1">
        <v>0</v>
      </c>
      <c r="S63" s="1">
        <v>4</v>
      </c>
      <c r="T63" s="1">
        <v>11</v>
      </c>
      <c r="U63" s="1">
        <v>1</v>
      </c>
      <c r="V63" s="1">
        <v>5</v>
      </c>
      <c r="W63" s="1">
        <v>0</v>
      </c>
    </row>
    <row r="64" spans="1:23" x14ac:dyDescent="0.2">
      <c r="A64" s="1" t="s">
        <v>406</v>
      </c>
      <c r="B64" s="1">
        <v>28</v>
      </c>
      <c r="C64" s="1">
        <v>0</v>
      </c>
      <c r="D64" s="1">
        <v>1</v>
      </c>
      <c r="E64" s="1">
        <v>3</v>
      </c>
      <c r="F64" s="1">
        <v>1</v>
      </c>
      <c r="G64" s="1">
        <v>1</v>
      </c>
      <c r="H64" s="1">
        <v>0</v>
      </c>
      <c r="I64" s="1">
        <v>1</v>
      </c>
      <c r="J64" s="1">
        <v>1</v>
      </c>
      <c r="K64" s="1">
        <v>1</v>
      </c>
      <c r="L64" s="1">
        <v>0</v>
      </c>
      <c r="M64" s="1" t="s">
        <v>406</v>
      </c>
      <c r="N64" s="1">
        <v>0</v>
      </c>
      <c r="O64" s="1">
        <v>0</v>
      </c>
      <c r="P64" s="1">
        <v>0</v>
      </c>
      <c r="Q64" s="1">
        <v>0</v>
      </c>
      <c r="R64" s="1">
        <v>1</v>
      </c>
      <c r="S64" s="1">
        <v>11</v>
      </c>
      <c r="T64" s="1">
        <v>2</v>
      </c>
      <c r="U64" s="1">
        <v>1</v>
      </c>
      <c r="V64" s="1">
        <v>4</v>
      </c>
      <c r="W64" s="1">
        <v>0</v>
      </c>
    </row>
    <row r="65" spans="1:23" x14ac:dyDescent="0.2">
      <c r="A65" s="1" t="s">
        <v>216</v>
      </c>
      <c r="B65" s="1">
        <v>2.4</v>
      </c>
      <c r="C65" s="1">
        <v>1</v>
      </c>
      <c r="D65" s="1">
        <v>1.8</v>
      </c>
      <c r="E65" s="1">
        <v>6.8</v>
      </c>
      <c r="F65" s="1">
        <v>1.6</v>
      </c>
      <c r="G65" s="1">
        <v>2</v>
      </c>
      <c r="H65" s="1">
        <v>1.2</v>
      </c>
      <c r="I65" s="1">
        <v>3.8</v>
      </c>
      <c r="J65" s="1">
        <v>2</v>
      </c>
      <c r="K65" s="1">
        <v>4</v>
      </c>
      <c r="L65" s="1">
        <v>1</v>
      </c>
      <c r="M65" s="1" t="s">
        <v>216</v>
      </c>
      <c r="N65" s="1">
        <v>1.4</v>
      </c>
      <c r="O65" s="1">
        <v>0</v>
      </c>
      <c r="P65" s="1">
        <v>0</v>
      </c>
      <c r="Q65" s="1">
        <v>1.6</v>
      </c>
      <c r="R65" s="1">
        <v>3</v>
      </c>
      <c r="S65" s="1">
        <v>2.5</v>
      </c>
      <c r="T65" s="1">
        <v>3.1</v>
      </c>
      <c r="U65" s="1">
        <v>2.8</v>
      </c>
      <c r="V65" s="1">
        <v>2.5</v>
      </c>
      <c r="W65" s="1">
        <v>2</v>
      </c>
    </row>
    <row r="67" spans="1:23" x14ac:dyDescent="0.2">
      <c r="A67" s="1" t="s">
        <v>414</v>
      </c>
      <c r="B67" s="1">
        <v>5</v>
      </c>
      <c r="C67" s="1">
        <v>0</v>
      </c>
      <c r="D67" s="1">
        <v>0</v>
      </c>
      <c r="E67" s="1">
        <v>0</v>
      </c>
      <c r="F67" s="1">
        <v>0</v>
      </c>
      <c r="G67" s="1">
        <v>1</v>
      </c>
      <c r="H67" s="1">
        <v>0</v>
      </c>
      <c r="I67" s="1">
        <v>0</v>
      </c>
      <c r="J67" s="1">
        <v>0</v>
      </c>
      <c r="K67" s="1">
        <v>0</v>
      </c>
      <c r="L67" s="1">
        <v>0</v>
      </c>
      <c r="M67" s="1" t="s">
        <v>414</v>
      </c>
      <c r="N67" s="1">
        <v>0</v>
      </c>
      <c r="O67" s="1">
        <v>0</v>
      </c>
      <c r="P67" s="1">
        <v>0</v>
      </c>
      <c r="Q67" s="1">
        <v>1</v>
      </c>
      <c r="R67" s="1">
        <v>2</v>
      </c>
      <c r="S67" s="1">
        <v>0</v>
      </c>
      <c r="T67" s="1">
        <v>0</v>
      </c>
      <c r="U67" s="1">
        <v>0</v>
      </c>
      <c r="V67" s="1">
        <v>0</v>
      </c>
      <c r="W67" s="1">
        <v>1</v>
      </c>
    </row>
    <row r="68" spans="1:23" x14ac:dyDescent="0.2">
      <c r="A68" s="1" t="s">
        <v>220</v>
      </c>
      <c r="B68" s="1">
        <v>0</v>
      </c>
      <c r="C68" s="1">
        <v>0</v>
      </c>
      <c r="D68" s="1">
        <v>0</v>
      </c>
      <c r="E68" s="1">
        <v>0</v>
      </c>
      <c r="F68" s="1">
        <v>0</v>
      </c>
      <c r="G68" s="1">
        <v>0</v>
      </c>
      <c r="H68" s="1">
        <v>0</v>
      </c>
      <c r="I68" s="1">
        <v>0</v>
      </c>
      <c r="J68" s="1">
        <v>0</v>
      </c>
      <c r="K68" s="1">
        <v>0</v>
      </c>
      <c r="L68" s="1">
        <v>0</v>
      </c>
      <c r="M68" s="1" t="s">
        <v>220</v>
      </c>
      <c r="N68" s="1">
        <v>0</v>
      </c>
      <c r="O68" s="1">
        <v>0</v>
      </c>
      <c r="P68" s="1">
        <v>0</v>
      </c>
      <c r="Q68" s="1">
        <v>0</v>
      </c>
      <c r="R68" s="1">
        <v>0</v>
      </c>
      <c r="S68" s="1">
        <v>0</v>
      </c>
      <c r="T68" s="1">
        <v>0</v>
      </c>
      <c r="U68" s="1">
        <v>0</v>
      </c>
      <c r="V68" s="1">
        <v>0</v>
      </c>
      <c r="W68" s="1">
        <v>0</v>
      </c>
    </row>
    <row r="69" spans="1:23" x14ac:dyDescent="0.2">
      <c r="A69" s="1" t="s">
        <v>403</v>
      </c>
      <c r="B69" s="1">
        <v>1</v>
      </c>
      <c r="C69" s="1">
        <v>0</v>
      </c>
      <c r="D69" s="1">
        <v>0</v>
      </c>
      <c r="E69" s="1">
        <v>0</v>
      </c>
      <c r="F69" s="1">
        <v>0</v>
      </c>
      <c r="G69" s="1">
        <v>0</v>
      </c>
      <c r="H69" s="1">
        <v>0</v>
      </c>
      <c r="I69" s="1">
        <v>0</v>
      </c>
      <c r="J69" s="1">
        <v>0</v>
      </c>
      <c r="K69" s="1">
        <v>0</v>
      </c>
      <c r="L69" s="1">
        <v>0</v>
      </c>
      <c r="M69" s="1" t="s">
        <v>403</v>
      </c>
      <c r="N69" s="1">
        <v>0</v>
      </c>
      <c r="O69" s="1">
        <v>0</v>
      </c>
      <c r="P69" s="1">
        <v>0</v>
      </c>
      <c r="Q69" s="1">
        <v>1</v>
      </c>
      <c r="R69" s="1">
        <v>0</v>
      </c>
      <c r="S69" s="1">
        <v>0</v>
      </c>
      <c r="T69" s="1">
        <v>0</v>
      </c>
      <c r="U69" s="1">
        <v>0</v>
      </c>
      <c r="V69" s="1">
        <v>0</v>
      </c>
      <c r="W69" s="1">
        <v>0</v>
      </c>
    </row>
    <row r="70" spans="1:23" x14ac:dyDescent="0.2">
      <c r="A70" s="1" t="s">
        <v>404</v>
      </c>
      <c r="B70" s="1">
        <v>3</v>
      </c>
      <c r="C70" s="1">
        <v>0</v>
      </c>
      <c r="D70" s="1">
        <v>0</v>
      </c>
      <c r="E70" s="1">
        <v>0</v>
      </c>
      <c r="F70" s="1">
        <v>0</v>
      </c>
      <c r="G70" s="1">
        <v>1</v>
      </c>
      <c r="H70" s="1">
        <v>0</v>
      </c>
      <c r="I70" s="1">
        <v>0</v>
      </c>
      <c r="J70" s="1">
        <v>0</v>
      </c>
      <c r="K70" s="1">
        <v>0</v>
      </c>
      <c r="L70" s="1">
        <v>0</v>
      </c>
      <c r="M70" s="1" t="s">
        <v>404</v>
      </c>
      <c r="N70" s="1">
        <v>0</v>
      </c>
      <c r="O70" s="1">
        <v>0</v>
      </c>
      <c r="P70" s="1">
        <v>0</v>
      </c>
      <c r="Q70" s="1">
        <v>0</v>
      </c>
      <c r="R70" s="1">
        <v>1</v>
      </c>
      <c r="S70" s="1">
        <v>0</v>
      </c>
      <c r="T70" s="1">
        <v>0</v>
      </c>
      <c r="U70" s="1">
        <v>0</v>
      </c>
      <c r="V70" s="1">
        <v>0</v>
      </c>
      <c r="W70" s="1">
        <v>1</v>
      </c>
    </row>
    <row r="71" spans="1:23" x14ac:dyDescent="0.2">
      <c r="A71" s="1" t="s">
        <v>405</v>
      </c>
      <c r="B71" s="1">
        <v>0</v>
      </c>
      <c r="C71" s="1">
        <v>0</v>
      </c>
      <c r="D71" s="1">
        <v>0</v>
      </c>
      <c r="E71" s="1">
        <v>0</v>
      </c>
      <c r="F71" s="1">
        <v>0</v>
      </c>
      <c r="G71" s="1">
        <v>0</v>
      </c>
      <c r="H71" s="1">
        <v>0</v>
      </c>
      <c r="I71" s="1">
        <v>0</v>
      </c>
      <c r="J71" s="1">
        <v>0</v>
      </c>
      <c r="K71" s="1">
        <v>0</v>
      </c>
      <c r="L71" s="1">
        <v>0</v>
      </c>
      <c r="M71" s="1" t="s">
        <v>405</v>
      </c>
      <c r="N71" s="1">
        <v>0</v>
      </c>
      <c r="O71" s="1">
        <v>0</v>
      </c>
      <c r="P71" s="1">
        <v>0</v>
      </c>
      <c r="Q71" s="1">
        <v>0</v>
      </c>
      <c r="R71" s="1">
        <v>0</v>
      </c>
      <c r="S71" s="1">
        <v>0</v>
      </c>
      <c r="T71" s="1">
        <v>0</v>
      </c>
      <c r="U71" s="1">
        <v>0</v>
      </c>
      <c r="V71" s="1">
        <v>0</v>
      </c>
      <c r="W71" s="1">
        <v>0</v>
      </c>
    </row>
    <row r="72" spans="1:23" x14ac:dyDescent="0.2">
      <c r="A72" s="1" t="s">
        <v>406</v>
      </c>
      <c r="B72" s="1">
        <v>1</v>
      </c>
      <c r="C72" s="1">
        <v>0</v>
      </c>
      <c r="D72" s="1">
        <v>0</v>
      </c>
      <c r="E72" s="1">
        <v>0</v>
      </c>
      <c r="F72" s="1">
        <v>0</v>
      </c>
      <c r="G72" s="1">
        <v>0</v>
      </c>
      <c r="H72" s="1">
        <v>0</v>
      </c>
      <c r="I72" s="1">
        <v>0</v>
      </c>
      <c r="J72" s="1">
        <v>0</v>
      </c>
      <c r="K72" s="1">
        <v>0</v>
      </c>
      <c r="L72" s="1">
        <v>0</v>
      </c>
      <c r="M72" s="1" t="s">
        <v>406</v>
      </c>
      <c r="N72" s="1">
        <v>0</v>
      </c>
      <c r="O72" s="1">
        <v>0</v>
      </c>
      <c r="P72" s="1">
        <v>0</v>
      </c>
      <c r="Q72" s="1">
        <v>0</v>
      </c>
      <c r="R72" s="1">
        <v>1</v>
      </c>
      <c r="S72" s="1">
        <v>0</v>
      </c>
      <c r="T72" s="1">
        <v>0</v>
      </c>
      <c r="U72" s="1">
        <v>0</v>
      </c>
      <c r="V72" s="1">
        <v>0</v>
      </c>
      <c r="W72" s="1">
        <v>0</v>
      </c>
    </row>
    <row r="73" spans="1:23" x14ac:dyDescent="0.2">
      <c r="A73" s="1" t="s">
        <v>216</v>
      </c>
      <c r="B73" s="1">
        <v>2.4</v>
      </c>
      <c r="C73" s="1">
        <v>0</v>
      </c>
      <c r="D73" s="1">
        <v>0</v>
      </c>
      <c r="E73" s="1">
        <v>0</v>
      </c>
      <c r="F73" s="1">
        <v>0</v>
      </c>
      <c r="G73" s="1">
        <v>2</v>
      </c>
      <c r="H73" s="1">
        <v>0</v>
      </c>
      <c r="I73" s="1">
        <v>0</v>
      </c>
      <c r="J73" s="1">
        <v>0</v>
      </c>
      <c r="K73" s="1">
        <v>0</v>
      </c>
      <c r="L73" s="1">
        <v>0</v>
      </c>
      <c r="M73" s="1" t="s">
        <v>216</v>
      </c>
      <c r="N73" s="1">
        <v>0</v>
      </c>
      <c r="O73" s="1">
        <v>0</v>
      </c>
      <c r="P73" s="1">
        <v>0</v>
      </c>
      <c r="Q73" s="1">
        <v>1</v>
      </c>
      <c r="R73" s="1">
        <v>3.5</v>
      </c>
      <c r="S73" s="1">
        <v>0</v>
      </c>
      <c r="T73" s="1">
        <v>0</v>
      </c>
      <c r="U73" s="1">
        <v>0</v>
      </c>
      <c r="V73" s="1">
        <v>0</v>
      </c>
      <c r="W73" s="1">
        <v>2</v>
      </c>
    </row>
    <row r="75" spans="1:23" x14ac:dyDescent="0.2">
      <c r="A75" s="1" t="s">
        <v>323</v>
      </c>
      <c r="B75" s="1">
        <v>1</v>
      </c>
      <c r="C75" s="1">
        <v>0</v>
      </c>
      <c r="D75" s="1">
        <v>0</v>
      </c>
      <c r="E75" s="1">
        <v>0</v>
      </c>
      <c r="F75" s="1">
        <v>0</v>
      </c>
      <c r="G75" s="1">
        <v>0</v>
      </c>
      <c r="H75" s="1">
        <v>0</v>
      </c>
      <c r="I75" s="1">
        <v>0</v>
      </c>
      <c r="J75" s="1">
        <v>0</v>
      </c>
      <c r="K75" s="1">
        <v>0</v>
      </c>
      <c r="L75" s="1">
        <v>0</v>
      </c>
      <c r="M75" s="1" t="s">
        <v>323</v>
      </c>
      <c r="N75" s="1">
        <v>0</v>
      </c>
      <c r="O75" s="1">
        <v>0</v>
      </c>
      <c r="P75" s="1">
        <v>0</v>
      </c>
      <c r="Q75" s="1">
        <v>0</v>
      </c>
      <c r="R75" s="1">
        <v>1</v>
      </c>
      <c r="S75" s="1">
        <v>0</v>
      </c>
      <c r="T75" s="1">
        <v>0</v>
      </c>
      <c r="U75" s="1">
        <v>0</v>
      </c>
      <c r="V75" s="1">
        <v>0</v>
      </c>
      <c r="W75" s="1">
        <v>0</v>
      </c>
    </row>
    <row r="76" spans="1:23" x14ac:dyDescent="0.2">
      <c r="A76" s="1" t="s">
        <v>220</v>
      </c>
      <c r="B76" s="1">
        <v>0</v>
      </c>
      <c r="C76" s="1">
        <v>0</v>
      </c>
      <c r="D76" s="1">
        <v>0</v>
      </c>
      <c r="E76" s="1">
        <v>0</v>
      </c>
      <c r="F76" s="1">
        <v>0</v>
      </c>
      <c r="G76" s="1">
        <v>0</v>
      </c>
      <c r="H76" s="1">
        <v>0</v>
      </c>
      <c r="I76" s="1">
        <v>0</v>
      </c>
      <c r="J76" s="1">
        <v>0</v>
      </c>
      <c r="K76" s="1">
        <v>0</v>
      </c>
      <c r="L76" s="1">
        <v>0</v>
      </c>
      <c r="M76" s="1" t="s">
        <v>220</v>
      </c>
      <c r="N76" s="1">
        <v>0</v>
      </c>
      <c r="O76" s="1">
        <v>0</v>
      </c>
      <c r="P76" s="1">
        <v>0</v>
      </c>
      <c r="Q76" s="1">
        <v>0</v>
      </c>
      <c r="R76" s="1">
        <v>0</v>
      </c>
      <c r="S76" s="1">
        <v>0</v>
      </c>
      <c r="T76" s="1">
        <v>0</v>
      </c>
      <c r="U76" s="1">
        <v>0</v>
      </c>
      <c r="V76" s="1">
        <v>0</v>
      </c>
      <c r="W76" s="1">
        <v>0</v>
      </c>
    </row>
    <row r="77" spans="1:23" x14ac:dyDescent="0.2">
      <c r="A77" s="1" t="s">
        <v>403</v>
      </c>
      <c r="B77" s="1">
        <v>0</v>
      </c>
      <c r="C77" s="1">
        <v>0</v>
      </c>
      <c r="D77" s="1">
        <v>0</v>
      </c>
      <c r="E77" s="1">
        <v>0</v>
      </c>
      <c r="F77" s="1">
        <v>0</v>
      </c>
      <c r="G77" s="1">
        <v>0</v>
      </c>
      <c r="H77" s="1">
        <v>0</v>
      </c>
      <c r="I77" s="1">
        <v>0</v>
      </c>
      <c r="J77" s="1">
        <v>0</v>
      </c>
      <c r="K77" s="1">
        <v>0</v>
      </c>
      <c r="L77" s="1">
        <v>0</v>
      </c>
      <c r="M77" s="1" t="s">
        <v>403</v>
      </c>
      <c r="N77" s="1">
        <v>0</v>
      </c>
      <c r="O77" s="1">
        <v>0</v>
      </c>
      <c r="P77" s="1">
        <v>0</v>
      </c>
      <c r="Q77" s="1">
        <v>0</v>
      </c>
      <c r="R77" s="1">
        <v>0</v>
      </c>
      <c r="S77" s="1">
        <v>0</v>
      </c>
      <c r="T77" s="1">
        <v>0</v>
      </c>
      <c r="U77" s="1">
        <v>0</v>
      </c>
      <c r="V77" s="1">
        <v>0</v>
      </c>
      <c r="W77" s="1">
        <v>0</v>
      </c>
    </row>
    <row r="78" spans="1:23" x14ac:dyDescent="0.2">
      <c r="A78" s="1" t="s">
        <v>404</v>
      </c>
      <c r="B78" s="1">
        <v>0</v>
      </c>
      <c r="C78" s="1">
        <v>0</v>
      </c>
      <c r="D78" s="1">
        <v>0</v>
      </c>
      <c r="E78" s="1">
        <v>0</v>
      </c>
      <c r="F78" s="1">
        <v>0</v>
      </c>
      <c r="G78" s="1">
        <v>0</v>
      </c>
      <c r="H78" s="1">
        <v>0</v>
      </c>
      <c r="I78" s="1">
        <v>0</v>
      </c>
      <c r="J78" s="1">
        <v>0</v>
      </c>
      <c r="K78" s="1">
        <v>0</v>
      </c>
      <c r="L78" s="1">
        <v>0</v>
      </c>
      <c r="M78" s="1" t="s">
        <v>404</v>
      </c>
      <c r="N78" s="1">
        <v>0</v>
      </c>
      <c r="O78" s="1">
        <v>0</v>
      </c>
      <c r="P78" s="1">
        <v>0</v>
      </c>
      <c r="Q78" s="1">
        <v>0</v>
      </c>
      <c r="R78" s="1">
        <v>0</v>
      </c>
      <c r="S78" s="1">
        <v>0</v>
      </c>
      <c r="T78" s="1">
        <v>0</v>
      </c>
      <c r="U78" s="1">
        <v>0</v>
      </c>
      <c r="V78" s="1">
        <v>0</v>
      </c>
      <c r="W78" s="1">
        <v>0</v>
      </c>
    </row>
    <row r="79" spans="1:23" x14ac:dyDescent="0.2">
      <c r="A79" s="1" t="s">
        <v>405</v>
      </c>
      <c r="B79" s="1">
        <v>0</v>
      </c>
      <c r="C79" s="1">
        <v>0</v>
      </c>
      <c r="D79" s="1">
        <v>0</v>
      </c>
      <c r="E79" s="1">
        <v>0</v>
      </c>
      <c r="F79" s="1">
        <v>0</v>
      </c>
      <c r="G79" s="1">
        <v>0</v>
      </c>
      <c r="H79" s="1">
        <v>0</v>
      </c>
      <c r="I79" s="1">
        <v>0</v>
      </c>
      <c r="J79" s="1">
        <v>0</v>
      </c>
      <c r="K79" s="1">
        <v>0</v>
      </c>
      <c r="L79" s="1">
        <v>0</v>
      </c>
      <c r="M79" s="1" t="s">
        <v>405</v>
      </c>
      <c r="N79" s="1">
        <v>0</v>
      </c>
      <c r="O79" s="1">
        <v>0</v>
      </c>
      <c r="P79" s="1">
        <v>0</v>
      </c>
      <c r="Q79" s="1">
        <v>0</v>
      </c>
      <c r="R79" s="1">
        <v>0</v>
      </c>
      <c r="S79" s="1">
        <v>0</v>
      </c>
      <c r="T79" s="1">
        <v>0</v>
      </c>
      <c r="U79" s="1">
        <v>0</v>
      </c>
      <c r="V79" s="1">
        <v>0</v>
      </c>
      <c r="W79" s="1">
        <v>0</v>
      </c>
    </row>
    <row r="80" spans="1:23" x14ac:dyDescent="0.2">
      <c r="A80" s="1" t="s">
        <v>406</v>
      </c>
      <c r="B80" s="1">
        <v>1</v>
      </c>
      <c r="C80" s="1">
        <v>0</v>
      </c>
      <c r="D80" s="1">
        <v>0</v>
      </c>
      <c r="E80" s="1">
        <v>0</v>
      </c>
      <c r="F80" s="1">
        <v>0</v>
      </c>
      <c r="G80" s="1">
        <v>0</v>
      </c>
      <c r="H80" s="1">
        <v>0</v>
      </c>
      <c r="I80" s="1">
        <v>0</v>
      </c>
      <c r="J80" s="1">
        <v>0</v>
      </c>
      <c r="K80" s="1">
        <v>0</v>
      </c>
      <c r="L80" s="1">
        <v>0</v>
      </c>
      <c r="M80" s="1" t="s">
        <v>406</v>
      </c>
      <c r="N80" s="1">
        <v>0</v>
      </c>
      <c r="O80" s="1">
        <v>0</v>
      </c>
      <c r="P80" s="1">
        <v>0</v>
      </c>
      <c r="Q80" s="1">
        <v>0</v>
      </c>
      <c r="R80" s="1">
        <v>1</v>
      </c>
      <c r="S80" s="1">
        <v>0</v>
      </c>
      <c r="T80" s="1">
        <v>0</v>
      </c>
      <c r="U80" s="1">
        <v>0</v>
      </c>
      <c r="V80" s="1">
        <v>0</v>
      </c>
      <c r="W80" s="1">
        <v>0</v>
      </c>
    </row>
    <row r="81" spans="1:23" x14ac:dyDescent="0.2">
      <c r="A81" s="1" t="s">
        <v>216</v>
      </c>
      <c r="B81" s="1">
        <v>5</v>
      </c>
      <c r="C81" s="1">
        <v>0</v>
      </c>
      <c r="D81" s="1">
        <v>0</v>
      </c>
      <c r="E81" s="1">
        <v>0</v>
      </c>
      <c r="F81" s="1">
        <v>0</v>
      </c>
      <c r="G81" s="1">
        <v>0</v>
      </c>
      <c r="H81" s="1">
        <v>0</v>
      </c>
      <c r="I81" s="1">
        <v>0</v>
      </c>
      <c r="J81" s="1">
        <v>0</v>
      </c>
      <c r="K81" s="1">
        <v>0</v>
      </c>
      <c r="L81" s="1">
        <v>0</v>
      </c>
      <c r="M81" s="1" t="s">
        <v>216</v>
      </c>
      <c r="N81" s="1">
        <v>0</v>
      </c>
      <c r="O81" s="1">
        <v>0</v>
      </c>
      <c r="P81" s="1">
        <v>0</v>
      </c>
      <c r="Q81" s="1">
        <v>0</v>
      </c>
      <c r="R81" s="1">
        <v>5</v>
      </c>
      <c r="S81" s="1">
        <v>0</v>
      </c>
      <c r="T81" s="1">
        <v>0</v>
      </c>
      <c r="U81" s="1">
        <v>0</v>
      </c>
      <c r="V81" s="1">
        <v>0</v>
      </c>
      <c r="W81" s="1">
        <v>0</v>
      </c>
    </row>
    <row r="82" spans="1:23" x14ac:dyDescent="0.2">
      <c r="A82" s="6" t="s">
        <v>159</v>
      </c>
      <c r="B82" s="6"/>
      <c r="C82" s="6"/>
      <c r="D82" s="6"/>
      <c r="E82" s="6"/>
      <c r="F82" s="6"/>
      <c r="G82" s="6"/>
      <c r="H82" s="6"/>
      <c r="I82" s="6"/>
      <c r="J82" s="6"/>
      <c r="K82" s="6"/>
      <c r="L82" s="6"/>
      <c r="M82" s="6" t="s">
        <v>159</v>
      </c>
      <c r="N82" s="6"/>
      <c r="O82" s="6"/>
      <c r="P82" s="6"/>
      <c r="Q82" s="6"/>
      <c r="R82" s="6"/>
      <c r="S82" s="6"/>
      <c r="T82" s="6"/>
      <c r="U82" s="6"/>
      <c r="V82" s="6"/>
      <c r="W82" s="6"/>
    </row>
  </sheetData>
  <pageMargins left="0.7" right="0.7" top="0.75" bottom="0.75" header="0.3" footer="0.3"/>
  <pageSetup scale="76" orientation="portrait" r:id="rId1"/>
  <colBreaks count="1" manualBreakCount="1">
    <brk id="12"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43655-4CA4-49DA-AECB-58941E484898}">
  <dimension ref="A1:W18"/>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28.109375" style="1" customWidth="1"/>
    <col min="2" max="12" width="7.109375" style="1" customWidth="1"/>
    <col min="13" max="13" width="25.5546875" style="1" customWidth="1"/>
    <col min="14" max="23" width="7.88671875" style="1" customWidth="1"/>
    <col min="24" max="16384" width="9.109375" style="1"/>
  </cols>
  <sheetData>
    <row r="1" spans="1:23" x14ac:dyDescent="0.2">
      <c r="A1" s="1" t="s">
        <v>811</v>
      </c>
      <c r="M1" s="1" t="s">
        <v>811</v>
      </c>
    </row>
    <row r="2" spans="1:23" s="5" customFormat="1" x14ac:dyDescent="0.2">
      <c r="A2" s="2" t="s">
        <v>415</v>
      </c>
      <c r="B2" s="4" t="s">
        <v>0</v>
      </c>
      <c r="C2" s="4" t="s">
        <v>1</v>
      </c>
      <c r="D2" s="4" t="s">
        <v>2</v>
      </c>
      <c r="E2" s="4" t="s">
        <v>3</v>
      </c>
      <c r="F2" s="4" t="s">
        <v>4</v>
      </c>
      <c r="G2" s="4" t="s">
        <v>5</v>
      </c>
      <c r="H2" s="4" t="s">
        <v>6</v>
      </c>
      <c r="I2" s="4" t="s">
        <v>7</v>
      </c>
      <c r="J2" s="4" t="s">
        <v>8</v>
      </c>
      <c r="K2" s="4" t="s">
        <v>9</v>
      </c>
      <c r="L2" s="4" t="s">
        <v>10</v>
      </c>
      <c r="M2" s="2" t="s">
        <v>415</v>
      </c>
      <c r="N2" s="4" t="s">
        <v>11</v>
      </c>
      <c r="O2" s="4" t="s">
        <v>12</v>
      </c>
      <c r="P2" s="4" t="s">
        <v>13</v>
      </c>
      <c r="Q2" s="4" t="s">
        <v>14</v>
      </c>
      <c r="R2" s="4" t="s">
        <v>15</v>
      </c>
      <c r="S2" s="4" t="s">
        <v>16</v>
      </c>
      <c r="T2" s="4" t="s">
        <v>17</v>
      </c>
      <c r="U2" s="4" t="s">
        <v>18</v>
      </c>
      <c r="V2" s="4" t="s">
        <v>19</v>
      </c>
      <c r="W2" s="4" t="s">
        <v>20</v>
      </c>
    </row>
    <row r="3" spans="1:23" x14ac:dyDescent="0.2">
      <c r="A3" s="1" t="s">
        <v>214</v>
      </c>
      <c r="B3" s="1">
        <v>4739</v>
      </c>
      <c r="C3" s="1">
        <v>37</v>
      </c>
      <c r="D3" s="1">
        <v>243</v>
      </c>
      <c r="E3" s="1">
        <v>277</v>
      </c>
      <c r="F3" s="1">
        <v>353</v>
      </c>
      <c r="G3" s="1">
        <v>111</v>
      </c>
      <c r="H3" s="1">
        <v>185</v>
      </c>
      <c r="I3" s="1">
        <v>71</v>
      </c>
      <c r="J3" s="1">
        <v>371</v>
      </c>
      <c r="K3" s="1">
        <v>90</v>
      </c>
      <c r="L3" s="1">
        <v>32</v>
      </c>
      <c r="M3" s="1" t="s">
        <v>214</v>
      </c>
      <c r="N3" s="1">
        <v>572</v>
      </c>
      <c r="O3" s="1">
        <v>283</v>
      </c>
      <c r="P3" s="1">
        <v>4</v>
      </c>
      <c r="Q3" s="1">
        <v>704</v>
      </c>
      <c r="R3" s="1">
        <v>72</v>
      </c>
      <c r="S3" s="1">
        <v>503</v>
      </c>
      <c r="T3" s="1">
        <v>196</v>
      </c>
      <c r="U3" s="1">
        <v>111</v>
      </c>
      <c r="V3" s="1">
        <v>189</v>
      </c>
      <c r="W3" s="1">
        <v>335</v>
      </c>
    </row>
    <row r="4" spans="1:23" x14ac:dyDescent="0.2">
      <c r="A4" s="1" t="s">
        <v>416</v>
      </c>
      <c r="B4" s="1">
        <v>629</v>
      </c>
      <c r="C4" s="1">
        <v>2</v>
      </c>
      <c r="D4" s="1">
        <v>23</v>
      </c>
      <c r="E4" s="1">
        <v>28</v>
      </c>
      <c r="F4" s="1">
        <v>40</v>
      </c>
      <c r="G4" s="1">
        <v>8</v>
      </c>
      <c r="H4" s="1">
        <v>26</v>
      </c>
      <c r="I4" s="1">
        <v>8</v>
      </c>
      <c r="J4" s="1">
        <v>55</v>
      </c>
      <c r="K4" s="1">
        <v>5</v>
      </c>
      <c r="L4" s="1">
        <v>1</v>
      </c>
      <c r="M4" s="1" t="s">
        <v>416</v>
      </c>
      <c r="N4" s="1">
        <v>63</v>
      </c>
      <c r="O4" s="1">
        <v>39</v>
      </c>
      <c r="P4" s="1">
        <v>0</v>
      </c>
      <c r="Q4" s="1">
        <v>99</v>
      </c>
      <c r="R4" s="1">
        <v>13</v>
      </c>
      <c r="S4" s="1">
        <v>75</v>
      </c>
      <c r="T4" s="1">
        <v>39</v>
      </c>
      <c r="U4" s="1">
        <v>17</v>
      </c>
      <c r="V4" s="1">
        <v>40</v>
      </c>
      <c r="W4" s="1">
        <v>48</v>
      </c>
    </row>
    <row r="5" spans="1:23" x14ac:dyDescent="0.2">
      <c r="A5" s="1" t="s">
        <v>417</v>
      </c>
      <c r="B5" s="1">
        <v>1251</v>
      </c>
      <c r="C5" s="1">
        <v>7</v>
      </c>
      <c r="D5" s="1">
        <v>87</v>
      </c>
      <c r="E5" s="1">
        <v>108</v>
      </c>
      <c r="F5" s="1">
        <v>135</v>
      </c>
      <c r="G5" s="1">
        <v>48</v>
      </c>
      <c r="H5" s="1">
        <v>71</v>
      </c>
      <c r="I5" s="1">
        <v>37</v>
      </c>
      <c r="J5" s="1">
        <v>169</v>
      </c>
      <c r="K5" s="1">
        <v>40</v>
      </c>
      <c r="L5" s="1">
        <v>28</v>
      </c>
      <c r="M5" s="1" t="s">
        <v>417</v>
      </c>
      <c r="N5" s="1">
        <v>101</v>
      </c>
      <c r="O5" s="1">
        <v>54</v>
      </c>
      <c r="P5" s="1">
        <v>2</v>
      </c>
      <c r="Q5" s="1">
        <v>127</v>
      </c>
      <c r="R5" s="1">
        <v>12</v>
      </c>
      <c r="S5" s="1">
        <v>77</v>
      </c>
      <c r="T5" s="1">
        <v>37</v>
      </c>
      <c r="U5" s="1">
        <v>17</v>
      </c>
      <c r="V5" s="1">
        <v>39</v>
      </c>
      <c r="W5" s="1">
        <v>55</v>
      </c>
    </row>
    <row r="6" spans="1:23" x14ac:dyDescent="0.2">
      <c r="A6" s="1" t="s">
        <v>418</v>
      </c>
      <c r="B6" s="1">
        <v>332</v>
      </c>
      <c r="C6" s="1">
        <v>0</v>
      </c>
      <c r="D6" s="1">
        <v>7</v>
      </c>
      <c r="E6" s="1">
        <v>2</v>
      </c>
      <c r="F6" s="1">
        <v>67</v>
      </c>
      <c r="G6" s="1">
        <v>1</v>
      </c>
      <c r="H6" s="1">
        <v>8</v>
      </c>
      <c r="I6" s="1">
        <v>0</v>
      </c>
      <c r="J6" s="1">
        <v>7</v>
      </c>
      <c r="K6" s="1">
        <v>3</v>
      </c>
      <c r="L6" s="1">
        <v>0</v>
      </c>
      <c r="M6" s="1" t="s">
        <v>418</v>
      </c>
      <c r="N6" s="1">
        <v>71</v>
      </c>
      <c r="O6" s="1">
        <v>3</v>
      </c>
      <c r="P6" s="1">
        <v>0</v>
      </c>
      <c r="Q6" s="1">
        <v>45</v>
      </c>
      <c r="R6" s="1">
        <v>10</v>
      </c>
      <c r="S6" s="1">
        <v>72</v>
      </c>
      <c r="T6" s="1">
        <v>4</v>
      </c>
      <c r="U6" s="1">
        <v>14</v>
      </c>
      <c r="V6" s="1">
        <v>14</v>
      </c>
      <c r="W6" s="1">
        <v>4</v>
      </c>
    </row>
    <row r="7" spans="1:23" x14ac:dyDescent="0.2">
      <c r="A7" s="1" t="s">
        <v>419</v>
      </c>
      <c r="B7" s="1">
        <v>604</v>
      </c>
      <c r="C7" s="1">
        <v>7</v>
      </c>
      <c r="D7" s="1">
        <v>28</v>
      </c>
      <c r="E7" s="1">
        <v>29</v>
      </c>
      <c r="F7" s="1">
        <v>24</v>
      </c>
      <c r="G7" s="1">
        <v>15</v>
      </c>
      <c r="H7" s="1">
        <v>19</v>
      </c>
      <c r="I7" s="1">
        <v>6</v>
      </c>
      <c r="J7" s="1">
        <v>43</v>
      </c>
      <c r="K7" s="1">
        <v>14</v>
      </c>
      <c r="L7" s="1">
        <v>0</v>
      </c>
      <c r="M7" s="1" t="s">
        <v>419</v>
      </c>
      <c r="N7" s="1">
        <v>59</v>
      </c>
      <c r="O7" s="1">
        <v>57</v>
      </c>
      <c r="P7" s="1">
        <v>1</v>
      </c>
      <c r="Q7" s="1">
        <v>108</v>
      </c>
      <c r="R7" s="1">
        <v>11</v>
      </c>
      <c r="S7" s="1">
        <v>55</v>
      </c>
      <c r="T7" s="1">
        <v>36</v>
      </c>
      <c r="U7" s="1">
        <v>17</v>
      </c>
      <c r="V7" s="1">
        <v>22</v>
      </c>
      <c r="W7" s="1">
        <v>53</v>
      </c>
    </row>
    <row r="8" spans="1:23" x14ac:dyDescent="0.2">
      <c r="A8" s="1" t="s">
        <v>420</v>
      </c>
      <c r="B8" s="1">
        <v>439</v>
      </c>
      <c r="C8" s="1">
        <v>4</v>
      </c>
      <c r="D8" s="1">
        <v>53</v>
      </c>
      <c r="E8" s="1">
        <v>36</v>
      </c>
      <c r="F8" s="1">
        <v>27</v>
      </c>
      <c r="G8" s="1">
        <v>10</v>
      </c>
      <c r="H8" s="1">
        <v>17</v>
      </c>
      <c r="I8" s="1">
        <v>3</v>
      </c>
      <c r="J8" s="1">
        <v>48</v>
      </c>
      <c r="K8" s="1">
        <v>12</v>
      </c>
      <c r="L8" s="1">
        <v>1</v>
      </c>
      <c r="M8" s="1" t="s">
        <v>420</v>
      </c>
      <c r="N8" s="1">
        <v>44</v>
      </c>
      <c r="O8" s="1">
        <v>28</v>
      </c>
      <c r="P8" s="1">
        <v>0</v>
      </c>
      <c r="Q8" s="1">
        <v>64</v>
      </c>
      <c r="R8" s="1">
        <v>2</v>
      </c>
      <c r="S8" s="1">
        <v>51</v>
      </c>
      <c r="T8" s="1">
        <v>2</v>
      </c>
      <c r="U8" s="1">
        <v>2</v>
      </c>
      <c r="V8" s="1">
        <v>3</v>
      </c>
      <c r="W8" s="1">
        <v>32</v>
      </c>
    </row>
    <row r="9" spans="1:23" x14ac:dyDescent="0.2">
      <c r="A9" s="1" t="s">
        <v>421</v>
      </c>
      <c r="B9" s="1">
        <v>650</v>
      </c>
      <c r="C9" s="1">
        <v>7</v>
      </c>
      <c r="D9" s="1">
        <v>23</v>
      </c>
      <c r="E9" s="1">
        <v>31</v>
      </c>
      <c r="F9" s="1">
        <v>32</v>
      </c>
      <c r="G9" s="1">
        <v>15</v>
      </c>
      <c r="H9" s="1">
        <v>18</v>
      </c>
      <c r="I9" s="1">
        <v>10</v>
      </c>
      <c r="J9" s="1">
        <v>23</v>
      </c>
      <c r="K9" s="1">
        <v>8</v>
      </c>
      <c r="L9" s="1">
        <v>0</v>
      </c>
      <c r="M9" s="1" t="s">
        <v>421</v>
      </c>
      <c r="N9" s="1">
        <v>97</v>
      </c>
      <c r="O9" s="1">
        <v>58</v>
      </c>
      <c r="P9" s="1">
        <v>1</v>
      </c>
      <c r="Q9" s="1">
        <v>111</v>
      </c>
      <c r="R9" s="1">
        <v>13</v>
      </c>
      <c r="S9" s="1">
        <v>68</v>
      </c>
      <c r="T9" s="1">
        <v>38</v>
      </c>
      <c r="U9" s="1">
        <v>17</v>
      </c>
      <c r="V9" s="1">
        <v>25</v>
      </c>
      <c r="W9" s="1">
        <v>55</v>
      </c>
    </row>
    <row r="10" spans="1:23" x14ac:dyDescent="0.2">
      <c r="A10" s="1" t="s">
        <v>422</v>
      </c>
      <c r="B10" s="1">
        <v>351</v>
      </c>
      <c r="C10" s="1">
        <v>7</v>
      </c>
      <c r="D10" s="1">
        <v>14</v>
      </c>
      <c r="E10" s="1">
        <v>32</v>
      </c>
      <c r="F10" s="1">
        <v>7</v>
      </c>
      <c r="G10" s="1">
        <v>9</v>
      </c>
      <c r="H10" s="1">
        <v>19</v>
      </c>
      <c r="I10" s="1">
        <v>5</v>
      </c>
      <c r="J10" s="1">
        <v>12</v>
      </c>
      <c r="K10" s="1">
        <v>6</v>
      </c>
      <c r="L10" s="1">
        <v>1</v>
      </c>
      <c r="M10" s="1" t="s">
        <v>422</v>
      </c>
      <c r="N10" s="1">
        <v>53</v>
      </c>
      <c r="O10" s="1">
        <v>3</v>
      </c>
      <c r="P10" s="1">
        <v>0</v>
      </c>
      <c r="Q10" s="1">
        <v>69</v>
      </c>
      <c r="R10" s="1">
        <v>11</v>
      </c>
      <c r="S10" s="1">
        <v>55</v>
      </c>
      <c r="T10" s="1">
        <v>2</v>
      </c>
      <c r="U10" s="1">
        <v>9</v>
      </c>
      <c r="V10" s="1">
        <v>7</v>
      </c>
      <c r="W10" s="1">
        <v>30</v>
      </c>
    </row>
    <row r="11" spans="1:23" x14ac:dyDescent="0.2">
      <c r="A11" s="1" t="s">
        <v>423</v>
      </c>
      <c r="B11" s="1">
        <v>32</v>
      </c>
      <c r="C11" s="1">
        <v>0</v>
      </c>
      <c r="D11" s="1">
        <v>1</v>
      </c>
      <c r="E11" s="1">
        <v>2</v>
      </c>
      <c r="F11" s="1">
        <v>1</v>
      </c>
      <c r="G11" s="1">
        <v>0</v>
      </c>
      <c r="H11" s="1">
        <v>0</v>
      </c>
      <c r="I11" s="1">
        <v>0</v>
      </c>
      <c r="J11" s="1">
        <v>2</v>
      </c>
      <c r="K11" s="1">
        <v>0</v>
      </c>
      <c r="L11" s="1">
        <v>0</v>
      </c>
      <c r="M11" s="1" t="s">
        <v>423</v>
      </c>
      <c r="N11" s="1">
        <v>4</v>
      </c>
      <c r="O11" s="1">
        <v>5</v>
      </c>
      <c r="P11" s="1">
        <v>0</v>
      </c>
      <c r="Q11" s="1">
        <v>7</v>
      </c>
      <c r="R11" s="1">
        <v>0</v>
      </c>
      <c r="S11" s="1">
        <v>2</v>
      </c>
      <c r="T11" s="1">
        <v>1</v>
      </c>
      <c r="U11" s="1">
        <v>1</v>
      </c>
      <c r="V11" s="1">
        <v>2</v>
      </c>
      <c r="W11" s="1">
        <v>4</v>
      </c>
    </row>
    <row r="12" spans="1:23" x14ac:dyDescent="0.2">
      <c r="A12" s="1" t="s">
        <v>424</v>
      </c>
      <c r="B12" s="1">
        <v>408</v>
      </c>
      <c r="C12" s="1">
        <v>3</v>
      </c>
      <c r="D12" s="1">
        <v>6</v>
      </c>
      <c r="E12" s="1">
        <v>6</v>
      </c>
      <c r="F12" s="1">
        <v>4</v>
      </c>
      <c r="G12" s="1">
        <v>3</v>
      </c>
      <c r="H12" s="1">
        <v>7</v>
      </c>
      <c r="I12" s="1">
        <v>1</v>
      </c>
      <c r="J12" s="1">
        <v>12</v>
      </c>
      <c r="K12" s="1">
        <v>0</v>
      </c>
      <c r="L12" s="1">
        <v>0</v>
      </c>
      <c r="M12" s="1" t="s">
        <v>424</v>
      </c>
      <c r="N12" s="1">
        <v>74</v>
      </c>
      <c r="O12" s="1">
        <v>31</v>
      </c>
      <c r="P12" s="1">
        <v>0</v>
      </c>
      <c r="Q12" s="1">
        <v>72</v>
      </c>
      <c r="R12" s="1">
        <v>0</v>
      </c>
      <c r="S12" s="1">
        <v>45</v>
      </c>
      <c r="T12" s="1">
        <v>37</v>
      </c>
      <c r="U12" s="1">
        <v>17</v>
      </c>
      <c r="V12" s="1">
        <v>37</v>
      </c>
      <c r="W12" s="1">
        <v>53</v>
      </c>
    </row>
    <row r="13" spans="1:23" x14ac:dyDescent="0.2">
      <c r="A13" s="1" t="s">
        <v>425</v>
      </c>
      <c r="B13" s="1">
        <v>15</v>
      </c>
      <c r="C13" s="1">
        <v>0</v>
      </c>
      <c r="D13" s="1">
        <v>0</v>
      </c>
      <c r="E13" s="1">
        <v>1</v>
      </c>
      <c r="F13" s="1">
        <v>9</v>
      </c>
      <c r="G13" s="1">
        <v>2</v>
      </c>
      <c r="H13" s="1">
        <v>0</v>
      </c>
      <c r="I13" s="1">
        <v>0</v>
      </c>
      <c r="J13" s="1">
        <v>0</v>
      </c>
      <c r="K13" s="1">
        <v>0</v>
      </c>
      <c r="L13" s="1">
        <v>0</v>
      </c>
      <c r="M13" s="1" t="s">
        <v>425</v>
      </c>
      <c r="N13" s="1">
        <v>0</v>
      </c>
      <c r="O13" s="1">
        <v>0</v>
      </c>
      <c r="P13" s="1">
        <v>0</v>
      </c>
      <c r="Q13" s="1">
        <v>2</v>
      </c>
      <c r="R13" s="1">
        <v>0</v>
      </c>
      <c r="S13" s="1">
        <v>1</v>
      </c>
      <c r="T13" s="1">
        <v>0</v>
      </c>
      <c r="U13" s="1">
        <v>0</v>
      </c>
      <c r="V13" s="1">
        <v>0</v>
      </c>
      <c r="W13" s="1">
        <v>0</v>
      </c>
    </row>
    <row r="14" spans="1:23" x14ac:dyDescent="0.2">
      <c r="A14" s="1" t="s">
        <v>426</v>
      </c>
      <c r="B14" s="1">
        <v>4</v>
      </c>
      <c r="C14" s="1">
        <v>0</v>
      </c>
      <c r="D14" s="1">
        <v>0</v>
      </c>
      <c r="E14" s="1">
        <v>0</v>
      </c>
      <c r="F14" s="1">
        <v>1</v>
      </c>
      <c r="G14" s="1">
        <v>0</v>
      </c>
      <c r="H14" s="1">
        <v>0</v>
      </c>
      <c r="I14" s="1">
        <v>0</v>
      </c>
      <c r="J14" s="1">
        <v>0</v>
      </c>
      <c r="K14" s="1">
        <v>1</v>
      </c>
      <c r="L14" s="1">
        <v>1</v>
      </c>
      <c r="M14" s="1" t="s">
        <v>426</v>
      </c>
      <c r="N14" s="1">
        <v>0</v>
      </c>
      <c r="O14" s="1">
        <v>0</v>
      </c>
      <c r="P14" s="1">
        <v>0</v>
      </c>
      <c r="Q14" s="1">
        <v>0</v>
      </c>
      <c r="R14" s="1">
        <v>0</v>
      </c>
      <c r="S14" s="1">
        <v>0</v>
      </c>
      <c r="T14" s="1">
        <v>0</v>
      </c>
      <c r="U14" s="1">
        <v>0</v>
      </c>
      <c r="V14" s="1">
        <v>0</v>
      </c>
      <c r="W14" s="1">
        <v>1</v>
      </c>
    </row>
    <row r="15" spans="1:23" x14ac:dyDescent="0.2">
      <c r="A15" s="1" t="s">
        <v>427</v>
      </c>
      <c r="B15" s="1">
        <v>4</v>
      </c>
      <c r="C15" s="1">
        <v>0</v>
      </c>
      <c r="D15" s="1">
        <v>0</v>
      </c>
      <c r="E15" s="1">
        <v>1</v>
      </c>
      <c r="F15" s="1">
        <v>0</v>
      </c>
      <c r="G15" s="1">
        <v>0</v>
      </c>
      <c r="H15" s="1">
        <v>0</v>
      </c>
      <c r="I15" s="1">
        <v>1</v>
      </c>
      <c r="J15" s="1">
        <v>0</v>
      </c>
      <c r="K15" s="1">
        <v>0</v>
      </c>
      <c r="L15" s="1">
        <v>0</v>
      </c>
      <c r="M15" s="1" t="s">
        <v>427</v>
      </c>
      <c r="N15" s="1">
        <v>1</v>
      </c>
      <c r="O15" s="1">
        <v>0</v>
      </c>
      <c r="P15" s="1">
        <v>0</v>
      </c>
      <c r="Q15" s="1">
        <v>0</v>
      </c>
      <c r="R15" s="1">
        <v>0</v>
      </c>
      <c r="S15" s="1">
        <v>1</v>
      </c>
      <c r="T15" s="1">
        <v>0</v>
      </c>
      <c r="U15" s="1">
        <v>0</v>
      </c>
      <c r="V15" s="1">
        <v>0</v>
      </c>
      <c r="W15" s="1">
        <v>0</v>
      </c>
    </row>
    <row r="16" spans="1:23" x14ac:dyDescent="0.2">
      <c r="A16" s="1" t="s">
        <v>428</v>
      </c>
      <c r="B16" s="1">
        <v>18</v>
      </c>
      <c r="C16" s="1">
        <v>0</v>
      </c>
      <c r="D16" s="1">
        <v>1</v>
      </c>
      <c r="E16" s="1">
        <v>1</v>
      </c>
      <c r="F16" s="1">
        <v>5</v>
      </c>
      <c r="G16" s="1">
        <v>0</v>
      </c>
      <c r="H16" s="1">
        <v>0</v>
      </c>
      <c r="I16" s="1">
        <v>0</v>
      </c>
      <c r="J16" s="1">
        <v>0</v>
      </c>
      <c r="K16" s="1">
        <v>0</v>
      </c>
      <c r="L16" s="1">
        <v>0</v>
      </c>
      <c r="M16" s="1" t="s">
        <v>428</v>
      </c>
      <c r="N16" s="1">
        <v>5</v>
      </c>
      <c r="O16" s="1">
        <v>5</v>
      </c>
      <c r="P16" s="1">
        <v>0</v>
      </c>
      <c r="Q16" s="1">
        <v>0</v>
      </c>
      <c r="R16" s="1">
        <v>0</v>
      </c>
      <c r="S16" s="1">
        <v>1</v>
      </c>
      <c r="T16" s="1">
        <v>0</v>
      </c>
      <c r="U16" s="1">
        <v>0</v>
      </c>
      <c r="V16" s="1">
        <v>0</v>
      </c>
      <c r="W16" s="1">
        <v>0</v>
      </c>
    </row>
    <row r="17" spans="1:23" x14ac:dyDescent="0.2">
      <c r="A17" s="1" t="s">
        <v>94</v>
      </c>
      <c r="B17" s="1">
        <v>2</v>
      </c>
      <c r="C17" s="1">
        <v>0</v>
      </c>
      <c r="D17" s="1">
        <v>0</v>
      </c>
      <c r="E17" s="1">
        <v>0</v>
      </c>
      <c r="F17" s="1">
        <v>1</v>
      </c>
      <c r="G17" s="1">
        <v>0</v>
      </c>
      <c r="H17" s="1">
        <v>0</v>
      </c>
      <c r="I17" s="1">
        <v>0</v>
      </c>
      <c r="J17" s="1">
        <v>0</v>
      </c>
      <c r="K17" s="1">
        <v>1</v>
      </c>
      <c r="L17" s="1">
        <v>0</v>
      </c>
      <c r="M17" s="1" t="s">
        <v>94</v>
      </c>
      <c r="N17" s="1">
        <v>0</v>
      </c>
      <c r="O17" s="1">
        <v>0</v>
      </c>
      <c r="P17" s="1">
        <v>0</v>
      </c>
      <c r="Q17" s="1">
        <v>0</v>
      </c>
      <c r="R17" s="1">
        <v>0</v>
      </c>
      <c r="S17" s="1">
        <v>0</v>
      </c>
      <c r="T17" s="1">
        <v>0</v>
      </c>
      <c r="U17" s="1">
        <v>0</v>
      </c>
      <c r="V17" s="1">
        <v>0</v>
      </c>
      <c r="W17" s="1">
        <v>0</v>
      </c>
    </row>
    <row r="18" spans="1:23" x14ac:dyDescent="0.2">
      <c r="A18" s="6" t="s">
        <v>159</v>
      </c>
      <c r="B18" s="6"/>
      <c r="C18" s="6"/>
      <c r="D18" s="6"/>
      <c r="E18" s="6"/>
      <c r="F18" s="6"/>
      <c r="G18" s="6"/>
      <c r="H18" s="6"/>
      <c r="I18" s="6"/>
      <c r="J18" s="6"/>
      <c r="K18" s="6"/>
      <c r="L18" s="6"/>
      <c r="M18" s="6" t="s">
        <v>159</v>
      </c>
      <c r="N18" s="6"/>
      <c r="O18" s="6"/>
      <c r="P18" s="6"/>
      <c r="Q18" s="6"/>
      <c r="R18" s="6"/>
      <c r="S18" s="6"/>
      <c r="T18" s="6"/>
      <c r="U18" s="6"/>
      <c r="V18" s="6"/>
      <c r="W18" s="6"/>
    </row>
  </sheetData>
  <pageMargins left="0.7" right="0.7" top="0.75" bottom="0.75" header="0.3" footer="0.3"/>
  <pageSetup scale="82" orientation="portrait" r:id="rId1"/>
  <colBreaks count="1" manualBreakCount="1">
    <brk id="12"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D4633-B3E8-4B3F-BAF8-5A2EFA345521}">
  <dimension ref="A1:W110"/>
  <sheetViews>
    <sheetView view="pageBreakPreview" topLeftCell="J1" zoomScale="125" zoomScaleNormal="100" zoomScaleSheetLayoutView="125" workbookViewId="0">
      <selection activeCell="N1" sqref="N1:W1048576"/>
    </sheetView>
  </sheetViews>
  <sheetFormatPr defaultColWidth="9.109375" defaultRowHeight="10.199999999999999" x14ac:dyDescent="0.2"/>
  <cols>
    <col min="1" max="1" width="28" style="1" customWidth="1"/>
    <col min="2" max="12" width="7.5546875" style="1" customWidth="1"/>
    <col min="13" max="13" width="28.88671875" style="1" customWidth="1"/>
    <col min="14" max="23" width="7.77734375" style="1" customWidth="1"/>
    <col min="24" max="16384" width="9.109375" style="1"/>
  </cols>
  <sheetData>
    <row r="1" spans="1:23" x14ac:dyDescent="0.2">
      <c r="A1" s="1" t="s">
        <v>812</v>
      </c>
      <c r="M1" s="1" t="s">
        <v>812</v>
      </c>
    </row>
    <row r="2" spans="1:23" s="5" customFormat="1" x14ac:dyDescent="0.2">
      <c r="A2" s="2" t="s">
        <v>429</v>
      </c>
      <c r="B2" s="4" t="s">
        <v>0</v>
      </c>
      <c r="C2" s="4" t="s">
        <v>1</v>
      </c>
      <c r="D2" s="4" t="s">
        <v>2</v>
      </c>
      <c r="E2" s="4" t="s">
        <v>3</v>
      </c>
      <c r="F2" s="4" t="s">
        <v>4</v>
      </c>
      <c r="G2" s="4" t="s">
        <v>5</v>
      </c>
      <c r="H2" s="4" t="s">
        <v>6</v>
      </c>
      <c r="I2" s="4" t="s">
        <v>7</v>
      </c>
      <c r="J2" s="4" t="s">
        <v>8</v>
      </c>
      <c r="K2" s="4" t="s">
        <v>9</v>
      </c>
      <c r="L2" s="4" t="s">
        <v>10</v>
      </c>
      <c r="M2" s="2" t="s">
        <v>429</v>
      </c>
      <c r="N2" s="4" t="s">
        <v>11</v>
      </c>
      <c r="O2" s="4" t="s">
        <v>12</v>
      </c>
      <c r="P2" s="4" t="s">
        <v>13</v>
      </c>
      <c r="Q2" s="4" t="s">
        <v>14</v>
      </c>
      <c r="R2" s="4" t="s">
        <v>15</v>
      </c>
      <c r="S2" s="4" t="s">
        <v>16</v>
      </c>
      <c r="T2" s="4" t="s">
        <v>17</v>
      </c>
      <c r="U2" s="4" t="s">
        <v>18</v>
      </c>
      <c r="V2" s="4" t="s">
        <v>19</v>
      </c>
      <c r="W2" s="4" t="s">
        <v>20</v>
      </c>
    </row>
    <row r="3" spans="1:23" x14ac:dyDescent="0.2">
      <c r="A3" s="1" t="s">
        <v>214</v>
      </c>
      <c r="B3" s="1">
        <v>4739</v>
      </c>
      <c r="C3" s="1">
        <v>37</v>
      </c>
      <c r="D3" s="1">
        <v>243</v>
      </c>
      <c r="E3" s="1">
        <v>277</v>
      </c>
      <c r="F3" s="1">
        <v>353</v>
      </c>
      <c r="G3" s="1">
        <v>111</v>
      </c>
      <c r="H3" s="1">
        <v>185</v>
      </c>
      <c r="I3" s="1">
        <v>71</v>
      </c>
      <c r="J3" s="1">
        <v>371</v>
      </c>
      <c r="K3" s="1">
        <v>90</v>
      </c>
      <c r="L3" s="1">
        <v>32</v>
      </c>
      <c r="M3" s="1" t="s">
        <v>214</v>
      </c>
      <c r="N3" s="1">
        <v>572</v>
      </c>
      <c r="O3" s="1">
        <v>283</v>
      </c>
      <c r="P3" s="1">
        <v>4</v>
      </c>
      <c r="Q3" s="1">
        <v>704</v>
      </c>
      <c r="R3" s="1">
        <v>72</v>
      </c>
      <c r="S3" s="1">
        <v>503</v>
      </c>
      <c r="T3" s="1">
        <v>196</v>
      </c>
      <c r="U3" s="1">
        <v>111</v>
      </c>
      <c r="V3" s="1">
        <v>189</v>
      </c>
      <c r="W3" s="1">
        <v>335</v>
      </c>
    </row>
    <row r="4" spans="1:23" x14ac:dyDescent="0.2">
      <c r="A4" s="1" t="s">
        <v>284</v>
      </c>
      <c r="B4" s="1">
        <v>4470</v>
      </c>
      <c r="C4" s="1">
        <v>32</v>
      </c>
      <c r="D4" s="1">
        <v>188</v>
      </c>
      <c r="E4" s="1">
        <v>240</v>
      </c>
      <c r="F4" s="1">
        <v>330</v>
      </c>
      <c r="G4" s="1">
        <v>104</v>
      </c>
      <c r="H4" s="1">
        <v>143</v>
      </c>
      <c r="I4" s="1">
        <v>64</v>
      </c>
      <c r="J4" s="1">
        <v>322</v>
      </c>
      <c r="K4" s="1">
        <v>69</v>
      </c>
      <c r="L4" s="1">
        <v>31</v>
      </c>
      <c r="M4" s="1" t="s">
        <v>284</v>
      </c>
      <c r="N4" s="1">
        <v>568</v>
      </c>
      <c r="O4" s="1">
        <v>282</v>
      </c>
      <c r="P4" s="1">
        <v>4</v>
      </c>
      <c r="Q4" s="1">
        <v>704</v>
      </c>
      <c r="R4" s="1">
        <v>70</v>
      </c>
      <c r="S4" s="1">
        <v>488</v>
      </c>
      <c r="T4" s="1">
        <v>196</v>
      </c>
      <c r="U4" s="1">
        <v>111</v>
      </c>
      <c r="V4" s="1">
        <v>189</v>
      </c>
      <c r="W4" s="1">
        <v>335</v>
      </c>
    </row>
    <row r="5" spans="1:23" x14ac:dyDescent="0.2">
      <c r="A5" s="1" t="s">
        <v>285</v>
      </c>
      <c r="B5" s="1">
        <v>167</v>
      </c>
      <c r="C5" s="1">
        <v>3</v>
      </c>
      <c r="D5" s="1">
        <v>52</v>
      </c>
      <c r="E5" s="1">
        <v>23</v>
      </c>
      <c r="F5" s="1">
        <v>4</v>
      </c>
      <c r="G5" s="1">
        <v>6</v>
      </c>
      <c r="H5" s="1">
        <v>29</v>
      </c>
      <c r="I5" s="1">
        <v>3</v>
      </c>
      <c r="J5" s="1">
        <v>29</v>
      </c>
      <c r="K5" s="1">
        <v>6</v>
      </c>
      <c r="L5" s="1">
        <v>0</v>
      </c>
      <c r="M5" s="1" t="s">
        <v>285</v>
      </c>
      <c r="N5" s="1">
        <v>3</v>
      </c>
      <c r="O5" s="1">
        <v>0</v>
      </c>
      <c r="P5" s="1">
        <v>0</v>
      </c>
      <c r="Q5" s="1">
        <v>0</v>
      </c>
      <c r="R5" s="1">
        <v>1</v>
      </c>
      <c r="S5" s="1">
        <v>8</v>
      </c>
      <c r="T5" s="1">
        <v>0</v>
      </c>
      <c r="U5" s="1">
        <v>0</v>
      </c>
      <c r="V5" s="1">
        <v>0</v>
      </c>
      <c r="W5" s="1">
        <v>0</v>
      </c>
    </row>
    <row r="6" spans="1:23" x14ac:dyDescent="0.2">
      <c r="A6" s="1" t="s">
        <v>286</v>
      </c>
      <c r="B6" s="1">
        <v>13</v>
      </c>
      <c r="C6" s="1">
        <v>0</v>
      </c>
      <c r="D6" s="1">
        <v>0</v>
      </c>
      <c r="E6" s="1">
        <v>0</v>
      </c>
      <c r="F6" s="1">
        <v>6</v>
      </c>
      <c r="G6" s="1">
        <v>0</v>
      </c>
      <c r="H6" s="1">
        <v>1</v>
      </c>
      <c r="I6" s="1">
        <v>0</v>
      </c>
      <c r="J6" s="1">
        <v>0</v>
      </c>
      <c r="K6" s="1">
        <v>1</v>
      </c>
      <c r="L6" s="1">
        <v>1</v>
      </c>
      <c r="M6" s="1" t="s">
        <v>286</v>
      </c>
      <c r="N6" s="1">
        <v>0</v>
      </c>
      <c r="O6" s="1">
        <v>0</v>
      </c>
      <c r="P6" s="1">
        <v>0</v>
      </c>
      <c r="Q6" s="1">
        <v>0</v>
      </c>
      <c r="R6" s="1">
        <v>0</v>
      </c>
      <c r="S6" s="1">
        <v>4</v>
      </c>
      <c r="T6" s="1">
        <v>0</v>
      </c>
      <c r="U6" s="1">
        <v>0</v>
      </c>
      <c r="V6" s="1">
        <v>0</v>
      </c>
      <c r="W6" s="1">
        <v>0</v>
      </c>
    </row>
    <row r="7" spans="1:23" x14ac:dyDescent="0.2">
      <c r="A7" s="1" t="s">
        <v>430</v>
      </c>
      <c r="B7" s="1">
        <v>82</v>
      </c>
      <c r="C7" s="1">
        <v>2</v>
      </c>
      <c r="D7" s="1">
        <v>3</v>
      </c>
      <c r="E7" s="1">
        <v>14</v>
      </c>
      <c r="F7" s="1">
        <v>13</v>
      </c>
      <c r="G7" s="1">
        <v>1</v>
      </c>
      <c r="H7" s="1">
        <v>12</v>
      </c>
      <c r="I7" s="1">
        <v>4</v>
      </c>
      <c r="J7" s="1">
        <v>20</v>
      </c>
      <c r="K7" s="1">
        <v>11</v>
      </c>
      <c r="L7" s="1">
        <v>0</v>
      </c>
      <c r="M7" s="1" t="s">
        <v>430</v>
      </c>
      <c r="N7" s="1">
        <v>1</v>
      </c>
      <c r="O7" s="1">
        <v>1</v>
      </c>
      <c r="P7" s="1">
        <v>0</v>
      </c>
      <c r="Q7" s="1">
        <v>0</v>
      </c>
      <c r="R7" s="1">
        <v>0</v>
      </c>
      <c r="S7" s="1">
        <v>0</v>
      </c>
      <c r="T7" s="1">
        <v>0</v>
      </c>
      <c r="U7" s="1">
        <v>0</v>
      </c>
      <c r="V7" s="1">
        <v>0</v>
      </c>
      <c r="W7" s="1">
        <v>0</v>
      </c>
    </row>
    <row r="8" spans="1:23" x14ac:dyDescent="0.2">
      <c r="A8" s="1" t="s">
        <v>50</v>
      </c>
      <c r="B8" s="1">
        <v>7</v>
      </c>
      <c r="C8" s="1">
        <v>0</v>
      </c>
      <c r="D8" s="1">
        <v>0</v>
      </c>
      <c r="E8" s="1">
        <v>0</v>
      </c>
      <c r="F8" s="1">
        <v>0</v>
      </c>
      <c r="G8" s="1">
        <v>0</v>
      </c>
      <c r="H8" s="1">
        <v>0</v>
      </c>
      <c r="I8" s="1">
        <v>0</v>
      </c>
      <c r="J8" s="1">
        <v>0</v>
      </c>
      <c r="K8" s="1">
        <v>3</v>
      </c>
      <c r="L8" s="1">
        <v>0</v>
      </c>
      <c r="M8" s="1" t="s">
        <v>50</v>
      </c>
      <c r="N8" s="1">
        <v>0</v>
      </c>
      <c r="O8" s="1">
        <v>0</v>
      </c>
      <c r="P8" s="1">
        <v>0</v>
      </c>
      <c r="Q8" s="1">
        <v>0</v>
      </c>
      <c r="R8" s="1">
        <v>1</v>
      </c>
      <c r="S8" s="1">
        <v>3</v>
      </c>
      <c r="T8" s="1">
        <v>0</v>
      </c>
      <c r="U8" s="1">
        <v>0</v>
      </c>
      <c r="V8" s="1">
        <v>0</v>
      </c>
      <c r="W8" s="1">
        <v>0</v>
      </c>
    </row>
    <row r="9" spans="1:23" x14ac:dyDescent="0.2">
      <c r="A9" s="1" t="s">
        <v>431</v>
      </c>
      <c r="M9" s="1" t="s">
        <v>431</v>
      </c>
    </row>
    <row r="10" spans="1:23" x14ac:dyDescent="0.2">
      <c r="A10" s="1" t="s">
        <v>432</v>
      </c>
      <c r="B10" s="1">
        <v>629</v>
      </c>
      <c r="C10" s="1">
        <v>2</v>
      </c>
      <c r="D10" s="1">
        <v>23</v>
      </c>
      <c r="E10" s="1">
        <v>28</v>
      </c>
      <c r="F10" s="1">
        <v>40</v>
      </c>
      <c r="G10" s="1">
        <v>8</v>
      </c>
      <c r="H10" s="1">
        <v>26</v>
      </c>
      <c r="I10" s="1">
        <v>8</v>
      </c>
      <c r="J10" s="1">
        <v>55</v>
      </c>
      <c r="K10" s="1">
        <v>5</v>
      </c>
      <c r="L10" s="1">
        <v>1</v>
      </c>
      <c r="M10" s="1" t="s">
        <v>432</v>
      </c>
      <c r="N10" s="1">
        <v>63</v>
      </c>
      <c r="O10" s="1">
        <v>39</v>
      </c>
      <c r="P10" s="1">
        <v>0</v>
      </c>
      <c r="Q10" s="1">
        <v>99</v>
      </c>
      <c r="R10" s="1">
        <v>13</v>
      </c>
      <c r="S10" s="1">
        <v>75</v>
      </c>
      <c r="T10" s="1">
        <v>39</v>
      </c>
      <c r="U10" s="1">
        <v>17</v>
      </c>
      <c r="V10" s="1">
        <v>40</v>
      </c>
      <c r="W10" s="1">
        <v>48</v>
      </c>
    </row>
    <row r="11" spans="1:23" x14ac:dyDescent="0.2">
      <c r="A11" s="1" t="s">
        <v>284</v>
      </c>
      <c r="B11" s="1">
        <v>590</v>
      </c>
      <c r="C11" s="1">
        <v>2</v>
      </c>
      <c r="D11" s="1">
        <v>13</v>
      </c>
      <c r="E11" s="1">
        <v>26</v>
      </c>
      <c r="F11" s="1">
        <v>37</v>
      </c>
      <c r="G11" s="1">
        <v>7</v>
      </c>
      <c r="H11" s="1">
        <v>21</v>
      </c>
      <c r="I11" s="1">
        <v>7</v>
      </c>
      <c r="J11" s="1">
        <v>47</v>
      </c>
      <c r="K11" s="1">
        <v>4</v>
      </c>
      <c r="L11" s="1">
        <v>0</v>
      </c>
      <c r="M11" s="1" t="s">
        <v>284</v>
      </c>
      <c r="N11" s="1">
        <v>62</v>
      </c>
      <c r="O11" s="1">
        <v>39</v>
      </c>
      <c r="P11" s="1">
        <v>0</v>
      </c>
      <c r="Q11" s="1">
        <v>99</v>
      </c>
      <c r="R11" s="1">
        <v>12</v>
      </c>
      <c r="S11" s="1">
        <v>70</v>
      </c>
      <c r="T11" s="1">
        <v>39</v>
      </c>
      <c r="U11" s="1">
        <v>17</v>
      </c>
      <c r="V11" s="1">
        <v>40</v>
      </c>
      <c r="W11" s="1">
        <v>48</v>
      </c>
    </row>
    <row r="12" spans="1:23" x14ac:dyDescent="0.2">
      <c r="A12" s="1" t="s">
        <v>285</v>
      </c>
      <c r="B12" s="1">
        <v>24</v>
      </c>
      <c r="C12" s="1">
        <v>0</v>
      </c>
      <c r="D12" s="1">
        <v>10</v>
      </c>
      <c r="E12" s="1">
        <v>0</v>
      </c>
      <c r="F12" s="1">
        <v>0</v>
      </c>
      <c r="G12" s="1">
        <v>1</v>
      </c>
      <c r="H12" s="1">
        <v>3</v>
      </c>
      <c r="I12" s="1">
        <v>1</v>
      </c>
      <c r="J12" s="1">
        <v>3</v>
      </c>
      <c r="K12" s="1">
        <v>0</v>
      </c>
      <c r="L12" s="1">
        <v>0</v>
      </c>
      <c r="M12" s="1" t="s">
        <v>285</v>
      </c>
      <c r="N12" s="1">
        <v>1</v>
      </c>
      <c r="O12" s="1">
        <v>0</v>
      </c>
      <c r="P12" s="1">
        <v>0</v>
      </c>
      <c r="Q12" s="1">
        <v>0</v>
      </c>
      <c r="R12" s="1">
        <v>1</v>
      </c>
      <c r="S12" s="1">
        <v>4</v>
      </c>
      <c r="T12" s="1">
        <v>0</v>
      </c>
      <c r="U12" s="1">
        <v>0</v>
      </c>
      <c r="V12" s="1">
        <v>0</v>
      </c>
      <c r="W12" s="1">
        <v>0</v>
      </c>
    </row>
    <row r="13" spans="1:23" x14ac:dyDescent="0.2">
      <c r="A13" s="1" t="s">
        <v>286</v>
      </c>
      <c r="B13" s="1">
        <v>3</v>
      </c>
      <c r="C13" s="1">
        <v>0</v>
      </c>
      <c r="D13" s="1">
        <v>0</v>
      </c>
      <c r="E13" s="1">
        <v>0</v>
      </c>
      <c r="F13" s="1">
        <v>1</v>
      </c>
      <c r="G13" s="1">
        <v>0</v>
      </c>
      <c r="H13" s="1">
        <v>0</v>
      </c>
      <c r="I13" s="1">
        <v>0</v>
      </c>
      <c r="J13" s="1">
        <v>0</v>
      </c>
      <c r="K13" s="1">
        <v>0</v>
      </c>
      <c r="L13" s="1">
        <v>1</v>
      </c>
      <c r="M13" s="1" t="s">
        <v>286</v>
      </c>
      <c r="N13" s="1">
        <v>0</v>
      </c>
      <c r="O13" s="1">
        <v>0</v>
      </c>
      <c r="P13" s="1">
        <v>0</v>
      </c>
      <c r="Q13" s="1">
        <v>0</v>
      </c>
      <c r="R13" s="1">
        <v>0</v>
      </c>
      <c r="S13" s="1">
        <v>1</v>
      </c>
      <c r="T13" s="1">
        <v>0</v>
      </c>
      <c r="U13" s="1">
        <v>0</v>
      </c>
      <c r="V13" s="1">
        <v>0</v>
      </c>
      <c r="W13" s="1">
        <v>0</v>
      </c>
    </row>
    <row r="14" spans="1:23" x14ac:dyDescent="0.2">
      <c r="A14" s="1" t="s">
        <v>430</v>
      </c>
      <c r="B14" s="1">
        <v>11</v>
      </c>
      <c r="C14" s="1">
        <v>0</v>
      </c>
      <c r="D14" s="1">
        <v>0</v>
      </c>
      <c r="E14" s="1">
        <v>2</v>
      </c>
      <c r="F14" s="1">
        <v>2</v>
      </c>
      <c r="G14" s="1">
        <v>0</v>
      </c>
      <c r="H14" s="1">
        <v>2</v>
      </c>
      <c r="I14" s="1">
        <v>0</v>
      </c>
      <c r="J14" s="1">
        <v>5</v>
      </c>
      <c r="K14" s="1">
        <v>0</v>
      </c>
      <c r="L14" s="1">
        <v>0</v>
      </c>
      <c r="M14" s="1" t="s">
        <v>430</v>
      </c>
      <c r="N14" s="1">
        <v>0</v>
      </c>
      <c r="O14" s="1">
        <v>0</v>
      </c>
      <c r="P14" s="1">
        <v>0</v>
      </c>
      <c r="Q14" s="1">
        <v>0</v>
      </c>
      <c r="R14" s="1">
        <v>0</v>
      </c>
      <c r="S14" s="1">
        <v>0</v>
      </c>
      <c r="T14" s="1">
        <v>0</v>
      </c>
      <c r="U14" s="1">
        <v>0</v>
      </c>
      <c r="V14" s="1">
        <v>0</v>
      </c>
      <c r="W14" s="1">
        <v>0</v>
      </c>
    </row>
    <row r="15" spans="1:23" x14ac:dyDescent="0.2">
      <c r="A15" s="1" t="s">
        <v>50</v>
      </c>
      <c r="B15" s="1">
        <v>1</v>
      </c>
      <c r="C15" s="1">
        <v>0</v>
      </c>
      <c r="D15" s="1">
        <v>0</v>
      </c>
      <c r="E15" s="1">
        <v>0</v>
      </c>
      <c r="F15" s="1">
        <v>0</v>
      </c>
      <c r="G15" s="1">
        <v>0</v>
      </c>
      <c r="H15" s="1">
        <v>0</v>
      </c>
      <c r="I15" s="1">
        <v>0</v>
      </c>
      <c r="J15" s="1">
        <v>0</v>
      </c>
      <c r="K15" s="1">
        <v>1</v>
      </c>
      <c r="L15" s="1">
        <v>0</v>
      </c>
      <c r="M15" s="1" t="s">
        <v>50</v>
      </c>
      <c r="N15" s="1">
        <v>0</v>
      </c>
      <c r="O15" s="1">
        <v>0</v>
      </c>
      <c r="P15" s="1">
        <v>0</v>
      </c>
      <c r="Q15" s="1">
        <v>0</v>
      </c>
      <c r="R15" s="1">
        <v>0</v>
      </c>
      <c r="S15" s="1">
        <v>0</v>
      </c>
      <c r="T15" s="1">
        <v>0</v>
      </c>
      <c r="U15" s="1">
        <v>0</v>
      </c>
      <c r="V15" s="1">
        <v>0</v>
      </c>
      <c r="W15" s="1">
        <v>0</v>
      </c>
    </row>
    <row r="17" spans="1:23" x14ac:dyDescent="0.2">
      <c r="A17" s="1" t="s">
        <v>433</v>
      </c>
      <c r="B17" s="1">
        <v>1251</v>
      </c>
      <c r="C17" s="1">
        <v>7</v>
      </c>
      <c r="D17" s="1">
        <v>87</v>
      </c>
      <c r="E17" s="1">
        <v>108</v>
      </c>
      <c r="F17" s="1">
        <v>135</v>
      </c>
      <c r="G17" s="1">
        <v>48</v>
      </c>
      <c r="H17" s="1">
        <v>71</v>
      </c>
      <c r="I17" s="1">
        <v>37</v>
      </c>
      <c r="J17" s="1">
        <v>169</v>
      </c>
      <c r="K17" s="1">
        <v>40</v>
      </c>
      <c r="L17" s="1">
        <v>28</v>
      </c>
      <c r="M17" s="1" t="s">
        <v>433</v>
      </c>
      <c r="N17" s="1">
        <v>101</v>
      </c>
      <c r="O17" s="1">
        <v>54</v>
      </c>
      <c r="P17" s="1">
        <v>2</v>
      </c>
      <c r="Q17" s="1">
        <v>127</v>
      </c>
      <c r="R17" s="1">
        <v>12</v>
      </c>
      <c r="S17" s="1">
        <v>77</v>
      </c>
      <c r="T17" s="1">
        <v>37</v>
      </c>
      <c r="U17" s="1">
        <v>17</v>
      </c>
      <c r="V17" s="1">
        <v>39</v>
      </c>
      <c r="W17" s="1">
        <v>55</v>
      </c>
    </row>
    <row r="18" spans="1:23" x14ac:dyDescent="0.2">
      <c r="A18" s="1" t="s">
        <v>284</v>
      </c>
      <c r="B18" s="1">
        <v>1135</v>
      </c>
      <c r="C18" s="1">
        <v>2</v>
      </c>
      <c r="D18" s="1">
        <v>54</v>
      </c>
      <c r="E18" s="1">
        <v>92</v>
      </c>
      <c r="F18" s="1">
        <v>127</v>
      </c>
      <c r="G18" s="1">
        <v>46</v>
      </c>
      <c r="H18" s="1">
        <v>57</v>
      </c>
      <c r="I18" s="1">
        <v>32</v>
      </c>
      <c r="J18" s="1">
        <v>145</v>
      </c>
      <c r="K18" s="1">
        <v>34</v>
      </c>
      <c r="L18" s="1">
        <v>28</v>
      </c>
      <c r="M18" s="1" t="s">
        <v>284</v>
      </c>
      <c r="N18" s="1">
        <v>101</v>
      </c>
      <c r="O18" s="1">
        <v>54</v>
      </c>
      <c r="P18" s="1">
        <v>2</v>
      </c>
      <c r="Q18" s="1">
        <v>127</v>
      </c>
      <c r="R18" s="1">
        <v>12</v>
      </c>
      <c r="S18" s="1">
        <v>74</v>
      </c>
      <c r="T18" s="1">
        <v>37</v>
      </c>
      <c r="U18" s="1">
        <v>17</v>
      </c>
      <c r="V18" s="1">
        <v>39</v>
      </c>
      <c r="W18" s="1">
        <v>55</v>
      </c>
    </row>
    <row r="19" spans="1:23" x14ac:dyDescent="0.2">
      <c r="A19" s="1" t="s">
        <v>285</v>
      </c>
      <c r="B19" s="1">
        <v>79</v>
      </c>
      <c r="C19" s="1">
        <v>3</v>
      </c>
      <c r="D19" s="1">
        <v>31</v>
      </c>
      <c r="E19" s="1">
        <v>12</v>
      </c>
      <c r="F19" s="1">
        <v>1</v>
      </c>
      <c r="G19" s="1">
        <v>1</v>
      </c>
      <c r="H19" s="1">
        <v>9</v>
      </c>
      <c r="I19" s="1">
        <v>1</v>
      </c>
      <c r="J19" s="1">
        <v>16</v>
      </c>
      <c r="K19" s="1">
        <v>3</v>
      </c>
      <c r="L19" s="1">
        <v>0</v>
      </c>
      <c r="M19" s="1" t="s">
        <v>285</v>
      </c>
      <c r="N19" s="1">
        <v>0</v>
      </c>
      <c r="O19" s="1">
        <v>0</v>
      </c>
      <c r="P19" s="1">
        <v>0</v>
      </c>
      <c r="Q19" s="1">
        <v>0</v>
      </c>
      <c r="R19" s="1">
        <v>0</v>
      </c>
      <c r="S19" s="1">
        <v>2</v>
      </c>
      <c r="T19" s="1">
        <v>0</v>
      </c>
      <c r="U19" s="1">
        <v>0</v>
      </c>
      <c r="V19" s="1">
        <v>0</v>
      </c>
      <c r="W19" s="1">
        <v>0</v>
      </c>
    </row>
    <row r="20" spans="1:23" x14ac:dyDescent="0.2">
      <c r="A20" s="1" t="s">
        <v>286</v>
      </c>
      <c r="B20" s="1">
        <v>4</v>
      </c>
      <c r="C20" s="1">
        <v>0</v>
      </c>
      <c r="D20" s="1">
        <v>0</v>
      </c>
      <c r="E20" s="1">
        <v>0</v>
      </c>
      <c r="F20" s="1">
        <v>3</v>
      </c>
      <c r="G20" s="1">
        <v>0</v>
      </c>
      <c r="H20" s="1">
        <v>0</v>
      </c>
      <c r="I20" s="1">
        <v>0</v>
      </c>
      <c r="J20" s="1">
        <v>0</v>
      </c>
      <c r="K20" s="1">
        <v>0</v>
      </c>
      <c r="L20" s="1">
        <v>0</v>
      </c>
      <c r="M20" s="1" t="s">
        <v>286</v>
      </c>
      <c r="N20" s="1">
        <v>0</v>
      </c>
      <c r="O20" s="1">
        <v>0</v>
      </c>
      <c r="P20" s="1">
        <v>0</v>
      </c>
      <c r="Q20" s="1">
        <v>0</v>
      </c>
      <c r="R20" s="1">
        <v>0</v>
      </c>
      <c r="S20" s="1">
        <v>1</v>
      </c>
      <c r="T20" s="1">
        <v>0</v>
      </c>
      <c r="U20" s="1">
        <v>0</v>
      </c>
      <c r="V20" s="1">
        <v>0</v>
      </c>
      <c r="W20" s="1">
        <v>0</v>
      </c>
    </row>
    <row r="21" spans="1:23" x14ac:dyDescent="0.2">
      <c r="A21" s="1" t="s">
        <v>430</v>
      </c>
      <c r="B21" s="1">
        <v>33</v>
      </c>
      <c r="C21" s="1">
        <v>2</v>
      </c>
      <c r="D21" s="1">
        <v>2</v>
      </c>
      <c r="E21" s="1">
        <v>4</v>
      </c>
      <c r="F21" s="1">
        <v>4</v>
      </c>
      <c r="G21" s="1">
        <v>1</v>
      </c>
      <c r="H21" s="1">
        <v>5</v>
      </c>
      <c r="I21" s="1">
        <v>4</v>
      </c>
      <c r="J21" s="1">
        <v>8</v>
      </c>
      <c r="K21" s="1">
        <v>3</v>
      </c>
      <c r="L21" s="1">
        <v>0</v>
      </c>
      <c r="M21" s="1" t="s">
        <v>430</v>
      </c>
      <c r="N21" s="1">
        <v>0</v>
      </c>
      <c r="O21" s="1">
        <v>0</v>
      </c>
      <c r="P21" s="1">
        <v>0</v>
      </c>
      <c r="Q21" s="1">
        <v>0</v>
      </c>
      <c r="R21" s="1">
        <v>0</v>
      </c>
      <c r="S21" s="1">
        <v>0</v>
      </c>
      <c r="T21" s="1">
        <v>0</v>
      </c>
      <c r="U21" s="1">
        <v>0</v>
      </c>
      <c r="V21" s="1">
        <v>0</v>
      </c>
      <c r="W21" s="1">
        <v>0</v>
      </c>
    </row>
    <row r="22" spans="1:23" x14ac:dyDescent="0.2">
      <c r="A22" s="1" t="s">
        <v>50</v>
      </c>
      <c r="B22" s="1">
        <v>0</v>
      </c>
      <c r="C22" s="1">
        <v>0</v>
      </c>
      <c r="D22" s="1">
        <v>0</v>
      </c>
      <c r="E22" s="1">
        <v>0</v>
      </c>
      <c r="F22" s="1">
        <v>0</v>
      </c>
      <c r="G22" s="1">
        <v>0</v>
      </c>
      <c r="H22" s="1">
        <v>0</v>
      </c>
      <c r="I22" s="1">
        <v>0</v>
      </c>
      <c r="J22" s="1">
        <v>0</v>
      </c>
      <c r="K22" s="1">
        <v>0</v>
      </c>
      <c r="L22" s="1">
        <v>0</v>
      </c>
      <c r="M22" s="1" t="s">
        <v>50</v>
      </c>
      <c r="N22" s="1">
        <v>0</v>
      </c>
      <c r="O22" s="1">
        <v>0</v>
      </c>
      <c r="P22" s="1">
        <v>0</v>
      </c>
      <c r="Q22" s="1">
        <v>0</v>
      </c>
      <c r="R22" s="1">
        <v>0</v>
      </c>
      <c r="S22" s="1">
        <v>0</v>
      </c>
      <c r="T22" s="1">
        <v>0</v>
      </c>
      <c r="U22" s="1">
        <v>0</v>
      </c>
      <c r="V22" s="1">
        <v>0</v>
      </c>
      <c r="W22" s="1">
        <v>0</v>
      </c>
    </row>
    <row r="24" spans="1:23" x14ac:dyDescent="0.2">
      <c r="A24" s="1" t="s">
        <v>434</v>
      </c>
      <c r="B24" s="1">
        <v>332</v>
      </c>
      <c r="C24" s="1">
        <v>0</v>
      </c>
      <c r="D24" s="1">
        <v>7</v>
      </c>
      <c r="E24" s="1">
        <v>2</v>
      </c>
      <c r="F24" s="1">
        <v>67</v>
      </c>
      <c r="G24" s="1">
        <v>1</v>
      </c>
      <c r="H24" s="1">
        <v>8</v>
      </c>
      <c r="I24" s="1">
        <v>0</v>
      </c>
      <c r="J24" s="1">
        <v>7</v>
      </c>
      <c r="K24" s="1">
        <v>3</v>
      </c>
      <c r="L24" s="1">
        <v>0</v>
      </c>
      <c r="M24" s="1" t="s">
        <v>434</v>
      </c>
      <c r="N24" s="1">
        <v>71</v>
      </c>
      <c r="O24" s="1">
        <v>3</v>
      </c>
      <c r="P24" s="1">
        <v>0</v>
      </c>
      <c r="Q24" s="1">
        <v>45</v>
      </c>
      <c r="R24" s="1">
        <v>10</v>
      </c>
      <c r="S24" s="1">
        <v>72</v>
      </c>
      <c r="T24" s="1">
        <v>4</v>
      </c>
      <c r="U24" s="1">
        <v>14</v>
      </c>
      <c r="V24" s="1">
        <v>14</v>
      </c>
      <c r="W24" s="1">
        <v>4</v>
      </c>
    </row>
    <row r="25" spans="1:23" x14ac:dyDescent="0.2">
      <c r="A25" s="1" t="s">
        <v>284</v>
      </c>
      <c r="B25" s="1">
        <v>323</v>
      </c>
      <c r="C25" s="1">
        <v>0</v>
      </c>
      <c r="D25" s="1">
        <v>7</v>
      </c>
      <c r="E25" s="1">
        <v>2</v>
      </c>
      <c r="F25" s="1">
        <v>66</v>
      </c>
      <c r="G25" s="1">
        <v>1</v>
      </c>
      <c r="H25" s="1">
        <v>4</v>
      </c>
      <c r="I25" s="1">
        <v>0</v>
      </c>
      <c r="J25" s="1">
        <v>6</v>
      </c>
      <c r="K25" s="1">
        <v>2</v>
      </c>
      <c r="L25" s="1">
        <v>0</v>
      </c>
      <c r="M25" s="1" t="s">
        <v>284</v>
      </c>
      <c r="N25" s="1">
        <v>71</v>
      </c>
      <c r="O25" s="1">
        <v>3</v>
      </c>
      <c r="P25" s="1">
        <v>0</v>
      </c>
      <c r="Q25" s="1">
        <v>45</v>
      </c>
      <c r="R25" s="1">
        <v>10</v>
      </c>
      <c r="S25" s="1">
        <v>70</v>
      </c>
      <c r="T25" s="1">
        <v>4</v>
      </c>
      <c r="U25" s="1">
        <v>14</v>
      </c>
      <c r="V25" s="1">
        <v>14</v>
      </c>
      <c r="W25" s="1">
        <v>4</v>
      </c>
    </row>
    <row r="26" spans="1:23" x14ac:dyDescent="0.2">
      <c r="A26" s="1" t="s">
        <v>285</v>
      </c>
      <c r="B26" s="1">
        <v>5</v>
      </c>
      <c r="C26" s="1">
        <v>0</v>
      </c>
      <c r="D26" s="1">
        <v>0</v>
      </c>
      <c r="E26" s="1">
        <v>0</v>
      </c>
      <c r="F26" s="1">
        <v>0</v>
      </c>
      <c r="G26" s="1">
        <v>0</v>
      </c>
      <c r="H26" s="1">
        <v>3</v>
      </c>
      <c r="I26" s="1">
        <v>0</v>
      </c>
      <c r="J26" s="1">
        <v>1</v>
      </c>
      <c r="K26" s="1">
        <v>0</v>
      </c>
      <c r="L26" s="1">
        <v>0</v>
      </c>
      <c r="M26" s="1" t="s">
        <v>285</v>
      </c>
      <c r="N26" s="1">
        <v>0</v>
      </c>
      <c r="O26" s="1">
        <v>0</v>
      </c>
      <c r="P26" s="1">
        <v>0</v>
      </c>
      <c r="Q26" s="1">
        <v>0</v>
      </c>
      <c r="R26" s="1">
        <v>0</v>
      </c>
      <c r="S26" s="1">
        <v>1</v>
      </c>
      <c r="T26" s="1">
        <v>0</v>
      </c>
      <c r="U26" s="1">
        <v>0</v>
      </c>
      <c r="V26" s="1">
        <v>0</v>
      </c>
      <c r="W26" s="1">
        <v>0</v>
      </c>
    </row>
    <row r="27" spans="1:23" x14ac:dyDescent="0.2">
      <c r="A27" s="1" t="s">
        <v>286</v>
      </c>
      <c r="B27" s="1">
        <v>1</v>
      </c>
      <c r="C27" s="1">
        <v>0</v>
      </c>
      <c r="D27" s="1">
        <v>0</v>
      </c>
      <c r="E27" s="1">
        <v>0</v>
      </c>
      <c r="F27" s="1">
        <v>0</v>
      </c>
      <c r="G27" s="1">
        <v>0</v>
      </c>
      <c r="H27" s="1">
        <v>0</v>
      </c>
      <c r="I27" s="1">
        <v>0</v>
      </c>
      <c r="J27" s="1">
        <v>0</v>
      </c>
      <c r="K27" s="1">
        <v>0</v>
      </c>
      <c r="L27" s="1">
        <v>0</v>
      </c>
      <c r="M27" s="1" t="s">
        <v>286</v>
      </c>
      <c r="N27" s="1">
        <v>0</v>
      </c>
      <c r="O27" s="1">
        <v>0</v>
      </c>
      <c r="P27" s="1">
        <v>0</v>
      </c>
      <c r="Q27" s="1">
        <v>0</v>
      </c>
      <c r="R27" s="1">
        <v>0</v>
      </c>
      <c r="S27" s="1">
        <v>1</v>
      </c>
      <c r="T27" s="1">
        <v>0</v>
      </c>
      <c r="U27" s="1">
        <v>0</v>
      </c>
      <c r="V27" s="1">
        <v>0</v>
      </c>
      <c r="W27" s="1">
        <v>0</v>
      </c>
    </row>
    <row r="28" spans="1:23" x14ac:dyDescent="0.2">
      <c r="A28" s="1" t="s">
        <v>430</v>
      </c>
      <c r="B28" s="1">
        <v>2</v>
      </c>
      <c r="C28" s="1">
        <v>0</v>
      </c>
      <c r="D28" s="1">
        <v>0</v>
      </c>
      <c r="E28" s="1">
        <v>0</v>
      </c>
      <c r="F28" s="1">
        <v>1</v>
      </c>
      <c r="G28" s="1">
        <v>0</v>
      </c>
      <c r="H28" s="1">
        <v>1</v>
      </c>
      <c r="I28" s="1">
        <v>0</v>
      </c>
      <c r="J28" s="1">
        <v>0</v>
      </c>
      <c r="K28" s="1">
        <v>0</v>
      </c>
      <c r="L28" s="1">
        <v>0</v>
      </c>
      <c r="M28" s="1" t="s">
        <v>430</v>
      </c>
      <c r="N28" s="1">
        <v>0</v>
      </c>
      <c r="O28" s="1">
        <v>0</v>
      </c>
      <c r="P28" s="1">
        <v>0</v>
      </c>
      <c r="Q28" s="1">
        <v>0</v>
      </c>
      <c r="R28" s="1">
        <v>0</v>
      </c>
      <c r="S28" s="1">
        <v>0</v>
      </c>
      <c r="T28" s="1">
        <v>0</v>
      </c>
      <c r="U28" s="1">
        <v>0</v>
      </c>
      <c r="V28" s="1">
        <v>0</v>
      </c>
      <c r="W28" s="1">
        <v>0</v>
      </c>
    </row>
    <row r="29" spans="1:23" x14ac:dyDescent="0.2">
      <c r="A29" s="1" t="s">
        <v>50</v>
      </c>
      <c r="B29" s="1">
        <v>1</v>
      </c>
      <c r="C29" s="1">
        <v>0</v>
      </c>
      <c r="D29" s="1">
        <v>0</v>
      </c>
      <c r="E29" s="1">
        <v>0</v>
      </c>
      <c r="F29" s="1">
        <v>0</v>
      </c>
      <c r="G29" s="1">
        <v>0</v>
      </c>
      <c r="H29" s="1">
        <v>0</v>
      </c>
      <c r="I29" s="1">
        <v>0</v>
      </c>
      <c r="J29" s="1">
        <v>0</v>
      </c>
      <c r="K29" s="1">
        <v>1</v>
      </c>
      <c r="L29" s="1">
        <v>0</v>
      </c>
      <c r="M29" s="1" t="s">
        <v>50</v>
      </c>
      <c r="N29" s="1">
        <v>0</v>
      </c>
      <c r="O29" s="1">
        <v>0</v>
      </c>
      <c r="P29" s="1">
        <v>0</v>
      </c>
      <c r="Q29" s="1">
        <v>0</v>
      </c>
      <c r="R29" s="1">
        <v>0</v>
      </c>
      <c r="S29" s="1">
        <v>0</v>
      </c>
      <c r="T29" s="1">
        <v>0</v>
      </c>
      <c r="U29" s="1">
        <v>0</v>
      </c>
      <c r="V29" s="1">
        <v>0</v>
      </c>
      <c r="W29" s="1">
        <v>0</v>
      </c>
    </row>
    <row r="31" spans="1:23" x14ac:dyDescent="0.2">
      <c r="A31" s="1" t="s">
        <v>435</v>
      </c>
      <c r="B31" s="1">
        <v>604</v>
      </c>
      <c r="C31" s="1">
        <v>7</v>
      </c>
      <c r="D31" s="1">
        <v>28</v>
      </c>
      <c r="E31" s="1">
        <v>29</v>
      </c>
      <c r="F31" s="1">
        <v>24</v>
      </c>
      <c r="G31" s="1">
        <v>15</v>
      </c>
      <c r="H31" s="1">
        <v>19</v>
      </c>
      <c r="I31" s="1">
        <v>6</v>
      </c>
      <c r="J31" s="1">
        <v>43</v>
      </c>
      <c r="K31" s="1">
        <v>14</v>
      </c>
      <c r="L31" s="1">
        <v>0</v>
      </c>
      <c r="M31" s="1" t="s">
        <v>435</v>
      </c>
      <c r="N31" s="1">
        <v>59</v>
      </c>
      <c r="O31" s="1">
        <v>57</v>
      </c>
      <c r="P31" s="1">
        <v>1</v>
      </c>
      <c r="Q31" s="1">
        <v>108</v>
      </c>
      <c r="R31" s="1">
        <v>11</v>
      </c>
      <c r="S31" s="1">
        <v>55</v>
      </c>
      <c r="T31" s="1">
        <v>36</v>
      </c>
      <c r="U31" s="1">
        <v>17</v>
      </c>
      <c r="V31" s="1">
        <v>22</v>
      </c>
      <c r="W31" s="1">
        <v>53</v>
      </c>
    </row>
    <row r="32" spans="1:23" x14ac:dyDescent="0.2">
      <c r="A32" s="1" t="s">
        <v>284</v>
      </c>
      <c r="B32" s="1">
        <v>572</v>
      </c>
      <c r="C32" s="1">
        <v>7</v>
      </c>
      <c r="D32" s="1">
        <v>25</v>
      </c>
      <c r="E32" s="1">
        <v>21</v>
      </c>
      <c r="F32" s="1">
        <v>21</v>
      </c>
      <c r="G32" s="1">
        <v>14</v>
      </c>
      <c r="H32" s="1">
        <v>12</v>
      </c>
      <c r="I32" s="1">
        <v>6</v>
      </c>
      <c r="J32" s="1">
        <v>41</v>
      </c>
      <c r="K32" s="1">
        <v>7</v>
      </c>
      <c r="L32" s="1">
        <v>0</v>
      </c>
      <c r="M32" s="1" t="s">
        <v>284</v>
      </c>
      <c r="N32" s="1">
        <v>59</v>
      </c>
      <c r="O32" s="1">
        <v>57</v>
      </c>
      <c r="P32" s="1">
        <v>1</v>
      </c>
      <c r="Q32" s="1">
        <v>108</v>
      </c>
      <c r="R32" s="1">
        <v>10</v>
      </c>
      <c r="S32" s="1">
        <v>55</v>
      </c>
      <c r="T32" s="1">
        <v>36</v>
      </c>
      <c r="U32" s="1">
        <v>17</v>
      </c>
      <c r="V32" s="1">
        <v>22</v>
      </c>
      <c r="W32" s="1">
        <v>53</v>
      </c>
    </row>
    <row r="33" spans="1:23" x14ac:dyDescent="0.2">
      <c r="A33" s="1" t="s">
        <v>285</v>
      </c>
      <c r="B33" s="1">
        <v>17</v>
      </c>
      <c r="C33" s="1">
        <v>0</v>
      </c>
      <c r="D33" s="1">
        <v>3</v>
      </c>
      <c r="E33" s="1">
        <v>5</v>
      </c>
      <c r="F33" s="1">
        <v>1</v>
      </c>
      <c r="G33" s="1">
        <v>1</v>
      </c>
      <c r="H33" s="1">
        <v>4</v>
      </c>
      <c r="I33" s="1">
        <v>0</v>
      </c>
      <c r="J33" s="1">
        <v>2</v>
      </c>
      <c r="K33" s="1">
        <v>1</v>
      </c>
      <c r="L33" s="1">
        <v>0</v>
      </c>
      <c r="M33" s="1" t="s">
        <v>285</v>
      </c>
      <c r="N33" s="1">
        <v>0</v>
      </c>
      <c r="O33" s="1">
        <v>0</v>
      </c>
      <c r="P33" s="1">
        <v>0</v>
      </c>
      <c r="Q33" s="1">
        <v>0</v>
      </c>
      <c r="R33" s="1">
        <v>0</v>
      </c>
      <c r="S33" s="1">
        <v>0</v>
      </c>
      <c r="T33" s="1">
        <v>0</v>
      </c>
      <c r="U33" s="1">
        <v>0</v>
      </c>
      <c r="V33" s="1">
        <v>0</v>
      </c>
      <c r="W33" s="1">
        <v>0</v>
      </c>
    </row>
    <row r="34" spans="1:23" x14ac:dyDescent="0.2">
      <c r="A34" s="1" t="s">
        <v>286</v>
      </c>
      <c r="B34" s="1">
        <v>1</v>
      </c>
      <c r="C34" s="1">
        <v>0</v>
      </c>
      <c r="D34" s="1">
        <v>0</v>
      </c>
      <c r="E34" s="1">
        <v>0</v>
      </c>
      <c r="F34" s="1">
        <v>0</v>
      </c>
      <c r="G34" s="1">
        <v>0</v>
      </c>
      <c r="H34" s="1">
        <v>1</v>
      </c>
      <c r="I34" s="1">
        <v>0</v>
      </c>
      <c r="J34" s="1">
        <v>0</v>
      </c>
      <c r="K34" s="1">
        <v>0</v>
      </c>
      <c r="L34" s="1">
        <v>0</v>
      </c>
      <c r="M34" s="1" t="s">
        <v>286</v>
      </c>
      <c r="N34" s="1">
        <v>0</v>
      </c>
      <c r="O34" s="1">
        <v>0</v>
      </c>
      <c r="P34" s="1">
        <v>0</v>
      </c>
      <c r="Q34" s="1">
        <v>0</v>
      </c>
      <c r="R34" s="1">
        <v>0</v>
      </c>
      <c r="S34" s="1">
        <v>0</v>
      </c>
      <c r="T34" s="1">
        <v>0</v>
      </c>
      <c r="U34" s="1">
        <v>0</v>
      </c>
      <c r="V34" s="1">
        <v>0</v>
      </c>
      <c r="W34" s="1">
        <v>0</v>
      </c>
    </row>
    <row r="35" spans="1:23" x14ac:dyDescent="0.2">
      <c r="A35" s="1" t="s">
        <v>430</v>
      </c>
      <c r="B35" s="1">
        <v>12</v>
      </c>
      <c r="C35" s="1">
        <v>0</v>
      </c>
      <c r="D35" s="1">
        <v>0</v>
      </c>
      <c r="E35" s="1">
        <v>3</v>
      </c>
      <c r="F35" s="1">
        <v>2</v>
      </c>
      <c r="G35" s="1">
        <v>0</v>
      </c>
      <c r="H35" s="1">
        <v>2</v>
      </c>
      <c r="I35" s="1">
        <v>0</v>
      </c>
      <c r="J35" s="1">
        <v>0</v>
      </c>
      <c r="K35" s="1">
        <v>5</v>
      </c>
      <c r="L35" s="1">
        <v>0</v>
      </c>
      <c r="M35" s="1" t="s">
        <v>430</v>
      </c>
      <c r="N35" s="1">
        <v>0</v>
      </c>
      <c r="O35" s="1">
        <v>0</v>
      </c>
      <c r="P35" s="1">
        <v>0</v>
      </c>
      <c r="Q35" s="1">
        <v>0</v>
      </c>
      <c r="R35" s="1">
        <v>0</v>
      </c>
      <c r="S35" s="1">
        <v>0</v>
      </c>
      <c r="T35" s="1">
        <v>0</v>
      </c>
      <c r="U35" s="1">
        <v>0</v>
      </c>
      <c r="V35" s="1">
        <v>0</v>
      </c>
      <c r="W35" s="1">
        <v>0</v>
      </c>
    </row>
    <row r="36" spans="1:23" x14ac:dyDescent="0.2">
      <c r="A36" s="1" t="s">
        <v>50</v>
      </c>
      <c r="B36" s="1">
        <v>2</v>
      </c>
      <c r="C36" s="1">
        <v>0</v>
      </c>
      <c r="D36" s="1">
        <v>0</v>
      </c>
      <c r="E36" s="1">
        <v>0</v>
      </c>
      <c r="F36" s="1">
        <v>0</v>
      </c>
      <c r="G36" s="1">
        <v>0</v>
      </c>
      <c r="H36" s="1">
        <v>0</v>
      </c>
      <c r="I36" s="1">
        <v>0</v>
      </c>
      <c r="J36" s="1">
        <v>0</v>
      </c>
      <c r="K36" s="1">
        <v>1</v>
      </c>
      <c r="L36" s="1">
        <v>0</v>
      </c>
      <c r="M36" s="1" t="s">
        <v>50</v>
      </c>
      <c r="N36" s="1">
        <v>0</v>
      </c>
      <c r="O36" s="1">
        <v>0</v>
      </c>
      <c r="P36" s="1">
        <v>0</v>
      </c>
      <c r="Q36" s="1">
        <v>0</v>
      </c>
      <c r="R36" s="1">
        <v>1</v>
      </c>
      <c r="S36" s="1">
        <v>0</v>
      </c>
      <c r="T36" s="1">
        <v>0</v>
      </c>
      <c r="U36" s="1">
        <v>0</v>
      </c>
      <c r="V36" s="1">
        <v>0</v>
      </c>
      <c r="W36" s="1">
        <v>0</v>
      </c>
    </row>
    <row r="38" spans="1:23" x14ac:dyDescent="0.2">
      <c r="A38" s="1" t="s">
        <v>436</v>
      </c>
      <c r="B38" s="1">
        <v>439</v>
      </c>
      <c r="C38" s="1">
        <v>4</v>
      </c>
      <c r="D38" s="1">
        <v>53</v>
      </c>
      <c r="E38" s="1">
        <v>36</v>
      </c>
      <c r="F38" s="1">
        <v>27</v>
      </c>
      <c r="G38" s="1">
        <v>10</v>
      </c>
      <c r="H38" s="1">
        <v>17</v>
      </c>
      <c r="I38" s="1">
        <v>3</v>
      </c>
      <c r="J38" s="1">
        <v>48</v>
      </c>
      <c r="K38" s="1">
        <v>12</v>
      </c>
      <c r="L38" s="1">
        <v>1</v>
      </c>
      <c r="M38" s="1" t="s">
        <v>436</v>
      </c>
      <c r="N38" s="1">
        <v>44</v>
      </c>
      <c r="O38" s="1">
        <v>28</v>
      </c>
      <c r="P38" s="1">
        <v>0</v>
      </c>
      <c r="Q38" s="1">
        <v>64</v>
      </c>
      <c r="R38" s="1">
        <v>2</v>
      </c>
      <c r="S38" s="1">
        <v>51</v>
      </c>
      <c r="T38" s="1">
        <v>2</v>
      </c>
      <c r="U38" s="1">
        <v>2</v>
      </c>
      <c r="V38" s="1">
        <v>3</v>
      </c>
      <c r="W38" s="1">
        <v>32</v>
      </c>
    </row>
    <row r="39" spans="1:23" x14ac:dyDescent="0.2">
      <c r="A39" s="1" t="s">
        <v>284</v>
      </c>
      <c r="B39" s="1">
        <v>419</v>
      </c>
      <c r="C39" s="1">
        <v>4</v>
      </c>
      <c r="D39" s="1">
        <v>51</v>
      </c>
      <c r="E39" s="1">
        <v>32</v>
      </c>
      <c r="F39" s="1">
        <v>26</v>
      </c>
      <c r="G39" s="1">
        <v>9</v>
      </c>
      <c r="H39" s="1">
        <v>13</v>
      </c>
      <c r="I39" s="1">
        <v>3</v>
      </c>
      <c r="J39" s="1">
        <v>42</v>
      </c>
      <c r="K39" s="1">
        <v>10</v>
      </c>
      <c r="L39" s="1">
        <v>1</v>
      </c>
      <c r="M39" s="1" t="s">
        <v>284</v>
      </c>
      <c r="N39" s="1">
        <v>44</v>
      </c>
      <c r="O39" s="1">
        <v>28</v>
      </c>
      <c r="P39" s="1">
        <v>0</v>
      </c>
      <c r="Q39" s="1">
        <v>64</v>
      </c>
      <c r="R39" s="1">
        <v>2</v>
      </c>
      <c r="S39" s="1">
        <v>51</v>
      </c>
      <c r="T39" s="1">
        <v>2</v>
      </c>
      <c r="U39" s="1">
        <v>2</v>
      </c>
      <c r="V39" s="1">
        <v>3</v>
      </c>
      <c r="W39" s="1">
        <v>32</v>
      </c>
    </row>
    <row r="40" spans="1:23" x14ac:dyDescent="0.2">
      <c r="A40" s="1" t="s">
        <v>285</v>
      </c>
      <c r="B40" s="1">
        <v>13</v>
      </c>
      <c r="C40" s="1">
        <v>0</v>
      </c>
      <c r="D40" s="1">
        <v>2</v>
      </c>
      <c r="E40" s="1">
        <v>2</v>
      </c>
      <c r="F40" s="1">
        <v>0</v>
      </c>
      <c r="G40" s="1">
        <v>1</v>
      </c>
      <c r="H40" s="1">
        <v>3</v>
      </c>
      <c r="I40" s="1">
        <v>0</v>
      </c>
      <c r="J40" s="1">
        <v>4</v>
      </c>
      <c r="K40" s="1">
        <v>1</v>
      </c>
      <c r="L40" s="1">
        <v>0</v>
      </c>
      <c r="M40" s="1" t="s">
        <v>285</v>
      </c>
      <c r="N40" s="1">
        <v>0</v>
      </c>
      <c r="O40" s="1">
        <v>0</v>
      </c>
      <c r="P40" s="1">
        <v>0</v>
      </c>
      <c r="Q40" s="1">
        <v>0</v>
      </c>
      <c r="R40" s="1">
        <v>0</v>
      </c>
      <c r="S40" s="1">
        <v>0</v>
      </c>
      <c r="T40" s="1">
        <v>0</v>
      </c>
      <c r="U40" s="1">
        <v>0</v>
      </c>
      <c r="V40" s="1">
        <v>0</v>
      </c>
      <c r="W40" s="1">
        <v>0</v>
      </c>
    </row>
    <row r="41" spans="1:23" x14ac:dyDescent="0.2">
      <c r="A41" s="1" t="s">
        <v>286</v>
      </c>
      <c r="B41" s="1">
        <v>0</v>
      </c>
      <c r="C41" s="1">
        <v>0</v>
      </c>
      <c r="D41" s="1">
        <v>0</v>
      </c>
      <c r="E41" s="1">
        <v>0</v>
      </c>
      <c r="F41" s="1">
        <v>0</v>
      </c>
      <c r="G41" s="1">
        <v>0</v>
      </c>
      <c r="H41" s="1">
        <v>0</v>
      </c>
      <c r="I41" s="1">
        <v>0</v>
      </c>
      <c r="J41" s="1">
        <v>0</v>
      </c>
      <c r="K41" s="1">
        <v>0</v>
      </c>
      <c r="L41" s="1">
        <v>0</v>
      </c>
      <c r="M41" s="1" t="s">
        <v>286</v>
      </c>
      <c r="N41" s="1">
        <v>0</v>
      </c>
      <c r="O41" s="1">
        <v>0</v>
      </c>
      <c r="P41" s="1">
        <v>0</v>
      </c>
      <c r="Q41" s="1">
        <v>0</v>
      </c>
      <c r="R41" s="1">
        <v>0</v>
      </c>
      <c r="S41" s="1">
        <v>0</v>
      </c>
      <c r="T41" s="1">
        <v>0</v>
      </c>
      <c r="U41" s="1">
        <v>0</v>
      </c>
      <c r="V41" s="1">
        <v>0</v>
      </c>
      <c r="W41" s="1">
        <v>0</v>
      </c>
    </row>
    <row r="42" spans="1:23" x14ac:dyDescent="0.2">
      <c r="A42" s="1" t="s">
        <v>430</v>
      </c>
      <c r="B42" s="1">
        <v>7</v>
      </c>
      <c r="C42" s="1">
        <v>0</v>
      </c>
      <c r="D42" s="1">
        <v>0</v>
      </c>
      <c r="E42" s="1">
        <v>2</v>
      </c>
      <c r="F42" s="1">
        <v>1</v>
      </c>
      <c r="G42" s="1">
        <v>0</v>
      </c>
      <c r="H42" s="1">
        <v>1</v>
      </c>
      <c r="I42" s="1">
        <v>0</v>
      </c>
      <c r="J42" s="1">
        <v>2</v>
      </c>
      <c r="K42" s="1">
        <v>1</v>
      </c>
      <c r="L42" s="1">
        <v>0</v>
      </c>
      <c r="M42" s="1" t="s">
        <v>430</v>
      </c>
      <c r="N42" s="1">
        <v>0</v>
      </c>
      <c r="O42" s="1">
        <v>0</v>
      </c>
      <c r="P42" s="1">
        <v>0</v>
      </c>
      <c r="Q42" s="1">
        <v>0</v>
      </c>
      <c r="R42" s="1">
        <v>0</v>
      </c>
      <c r="S42" s="1">
        <v>0</v>
      </c>
      <c r="T42" s="1">
        <v>0</v>
      </c>
      <c r="U42" s="1">
        <v>0</v>
      </c>
      <c r="V42" s="1">
        <v>0</v>
      </c>
      <c r="W42" s="1">
        <v>0</v>
      </c>
    </row>
    <row r="43" spans="1:23" x14ac:dyDescent="0.2">
      <c r="A43" s="1" t="s">
        <v>50</v>
      </c>
      <c r="B43" s="1">
        <v>0</v>
      </c>
      <c r="C43" s="1">
        <v>0</v>
      </c>
      <c r="D43" s="1">
        <v>0</v>
      </c>
      <c r="E43" s="1">
        <v>0</v>
      </c>
      <c r="F43" s="1">
        <v>0</v>
      </c>
      <c r="G43" s="1">
        <v>0</v>
      </c>
      <c r="H43" s="1">
        <v>0</v>
      </c>
      <c r="I43" s="1">
        <v>0</v>
      </c>
      <c r="J43" s="1">
        <v>0</v>
      </c>
      <c r="K43" s="1">
        <v>0</v>
      </c>
      <c r="L43" s="1">
        <v>0</v>
      </c>
      <c r="M43" s="1" t="s">
        <v>50</v>
      </c>
      <c r="N43" s="1">
        <v>0</v>
      </c>
      <c r="O43" s="1">
        <v>0</v>
      </c>
      <c r="P43" s="1">
        <v>0</v>
      </c>
      <c r="Q43" s="1">
        <v>0</v>
      </c>
      <c r="R43" s="1">
        <v>0</v>
      </c>
      <c r="S43" s="1">
        <v>0</v>
      </c>
      <c r="T43" s="1">
        <v>0</v>
      </c>
      <c r="U43" s="1">
        <v>0</v>
      </c>
      <c r="V43" s="1">
        <v>0</v>
      </c>
      <c r="W43" s="1">
        <v>0</v>
      </c>
    </row>
    <row r="45" spans="1:23" x14ac:dyDescent="0.2">
      <c r="A45" s="1" t="s">
        <v>437</v>
      </c>
      <c r="B45" s="1">
        <v>650</v>
      </c>
      <c r="C45" s="1">
        <v>7</v>
      </c>
      <c r="D45" s="1">
        <v>23</v>
      </c>
      <c r="E45" s="1">
        <v>31</v>
      </c>
      <c r="F45" s="1">
        <v>32</v>
      </c>
      <c r="G45" s="1">
        <v>15</v>
      </c>
      <c r="H45" s="1">
        <v>18</v>
      </c>
      <c r="I45" s="1">
        <v>10</v>
      </c>
      <c r="J45" s="1">
        <v>23</v>
      </c>
      <c r="K45" s="1">
        <v>8</v>
      </c>
      <c r="L45" s="1">
        <v>0</v>
      </c>
      <c r="M45" s="1" t="s">
        <v>437</v>
      </c>
      <c r="N45" s="1">
        <v>97</v>
      </c>
      <c r="O45" s="1">
        <v>58</v>
      </c>
      <c r="P45" s="1">
        <v>1</v>
      </c>
      <c r="Q45" s="1">
        <v>111</v>
      </c>
      <c r="R45" s="1">
        <v>13</v>
      </c>
      <c r="S45" s="1">
        <v>68</v>
      </c>
      <c r="T45" s="1">
        <v>38</v>
      </c>
      <c r="U45" s="1">
        <v>17</v>
      </c>
      <c r="V45" s="1">
        <v>25</v>
      </c>
      <c r="W45" s="1">
        <v>55</v>
      </c>
    </row>
    <row r="46" spans="1:23" x14ac:dyDescent="0.2">
      <c r="A46" s="1" t="s">
        <v>284</v>
      </c>
      <c r="B46" s="1">
        <v>633</v>
      </c>
      <c r="C46" s="1">
        <v>7</v>
      </c>
      <c r="D46" s="1">
        <v>21</v>
      </c>
      <c r="E46" s="1">
        <v>29</v>
      </c>
      <c r="F46" s="1">
        <v>30</v>
      </c>
      <c r="G46" s="1">
        <v>14</v>
      </c>
      <c r="H46" s="1">
        <v>13</v>
      </c>
      <c r="I46" s="1">
        <v>10</v>
      </c>
      <c r="J46" s="1">
        <v>21</v>
      </c>
      <c r="K46" s="1">
        <v>6</v>
      </c>
      <c r="L46" s="1">
        <v>0</v>
      </c>
      <c r="M46" s="1" t="s">
        <v>284</v>
      </c>
      <c r="N46" s="1">
        <v>96</v>
      </c>
      <c r="O46" s="1">
        <v>58</v>
      </c>
      <c r="P46" s="1">
        <v>1</v>
      </c>
      <c r="Q46" s="1">
        <v>111</v>
      </c>
      <c r="R46" s="1">
        <v>13</v>
      </c>
      <c r="S46" s="1">
        <v>68</v>
      </c>
      <c r="T46" s="1">
        <v>38</v>
      </c>
      <c r="U46" s="1">
        <v>17</v>
      </c>
      <c r="V46" s="1">
        <v>25</v>
      </c>
      <c r="W46" s="1">
        <v>55</v>
      </c>
    </row>
    <row r="47" spans="1:23" x14ac:dyDescent="0.2">
      <c r="A47" s="1" t="s">
        <v>285</v>
      </c>
      <c r="B47" s="1">
        <v>11</v>
      </c>
      <c r="C47" s="1">
        <v>0</v>
      </c>
      <c r="D47" s="1">
        <v>2</v>
      </c>
      <c r="E47" s="1">
        <v>1</v>
      </c>
      <c r="F47" s="1">
        <v>1</v>
      </c>
      <c r="G47" s="1">
        <v>1</v>
      </c>
      <c r="H47" s="1">
        <v>4</v>
      </c>
      <c r="I47" s="1">
        <v>0</v>
      </c>
      <c r="J47" s="1">
        <v>1</v>
      </c>
      <c r="K47" s="1">
        <v>0</v>
      </c>
      <c r="L47" s="1">
        <v>0</v>
      </c>
      <c r="M47" s="1" t="s">
        <v>285</v>
      </c>
      <c r="N47" s="1">
        <v>1</v>
      </c>
      <c r="O47" s="1">
        <v>0</v>
      </c>
      <c r="P47" s="1">
        <v>0</v>
      </c>
      <c r="Q47" s="1">
        <v>0</v>
      </c>
      <c r="R47" s="1">
        <v>0</v>
      </c>
      <c r="S47" s="1">
        <v>0</v>
      </c>
      <c r="T47" s="1">
        <v>0</v>
      </c>
      <c r="U47" s="1">
        <v>0</v>
      </c>
      <c r="V47" s="1">
        <v>0</v>
      </c>
      <c r="W47" s="1">
        <v>0</v>
      </c>
    </row>
    <row r="48" spans="1:23" x14ac:dyDescent="0.2">
      <c r="A48" s="1" t="s">
        <v>286</v>
      </c>
      <c r="B48" s="1">
        <v>1</v>
      </c>
      <c r="C48" s="1">
        <v>0</v>
      </c>
      <c r="D48" s="1">
        <v>0</v>
      </c>
      <c r="E48" s="1">
        <v>0</v>
      </c>
      <c r="F48" s="1">
        <v>0</v>
      </c>
      <c r="G48" s="1">
        <v>0</v>
      </c>
      <c r="H48" s="1">
        <v>0</v>
      </c>
      <c r="I48" s="1">
        <v>0</v>
      </c>
      <c r="J48" s="1">
        <v>0</v>
      </c>
      <c r="K48" s="1">
        <v>1</v>
      </c>
      <c r="L48" s="1">
        <v>0</v>
      </c>
      <c r="M48" s="1" t="s">
        <v>286</v>
      </c>
      <c r="N48" s="1">
        <v>0</v>
      </c>
      <c r="O48" s="1">
        <v>0</v>
      </c>
      <c r="P48" s="1">
        <v>0</v>
      </c>
      <c r="Q48" s="1">
        <v>0</v>
      </c>
      <c r="R48" s="1">
        <v>0</v>
      </c>
      <c r="S48" s="1">
        <v>0</v>
      </c>
      <c r="T48" s="1">
        <v>0</v>
      </c>
      <c r="U48" s="1">
        <v>0</v>
      </c>
      <c r="V48" s="1">
        <v>0</v>
      </c>
      <c r="W48" s="1">
        <v>0</v>
      </c>
    </row>
    <row r="49" spans="1:23" x14ac:dyDescent="0.2">
      <c r="A49" s="1" t="s">
        <v>430</v>
      </c>
      <c r="B49" s="1">
        <v>5</v>
      </c>
      <c r="C49" s="1">
        <v>0</v>
      </c>
      <c r="D49" s="1">
        <v>0</v>
      </c>
      <c r="E49" s="1">
        <v>1</v>
      </c>
      <c r="F49" s="1">
        <v>1</v>
      </c>
      <c r="G49" s="1">
        <v>0</v>
      </c>
      <c r="H49" s="1">
        <v>1</v>
      </c>
      <c r="I49" s="1">
        <v>0</v>
      </c>
      <c r="J49" s="1">
        <v>1</v>
      </c>
      <c r="K49" s="1">
        <v>1</v>
      </c>
      <c r="L49" s="1">
        <v>0</v>
      </c>
      <c r="M49" s="1" t="s">
        <v>430</v>
      </c>
      <c r="N49" s="1">
        <v>0</v>
      </c>
      <c r="O49" s="1">
        <v>0</v>
      </c>
      <c r="P49" s="1">
        <v>0</v>
      </c>
      <c r="Q49" s="1">
        <v>0</v>
      </c>
      <c r="R49" s="1">
        <v>0</v>
      </c>
      <c r="S49" s="1">
        <v>0</v>
      </c>
      <c r="T49" s="1">
        <v>0</v>
      </c>
      <c r="U49" s="1">
        <v>0</v>
      </c>
      <c r="V49" s="1">
        <v>0</v>
      </c>
      <c r="W49" s="1">
        <v>0</v>
      </c>
    </row>
    <row r="50" spans="1:23" x14ac:dyDescent="0.2">
      <c r="A50" s="1" t="s">
        <v>50</v>
      </c>
      <c r="B50" s="1">
        <v>0</v>
      </c>
      <c r="C50" s="1">
        <v>0</v>
      </c>
      <c r="D50" s="1">
        <v>0</v>
      </c>
      <c r="E50" s="1">
        <v>0</v>
      </c>
      <c r="F50" s="1">
        <v>0</v>
      </c>
      <c r="G50" s="1">
        <v>0</v>
      </c>
      <c r="H50" s="1">
        <v>0</v>
      </c>
      <c r="I50" s="1">
        <v>0</v>
      </c>
      <c r="J50" s="1">
        <v>0</v>
      </c>
      <c r="K50" s="1">
        <v>0</v>
      </c>
      <c r="L50" s="1">
        <v>0</v>
      </c>
      <c r="M50" s="1" t="s">
        <v>50</v>
      </c>
      <c r="N50" s="1">
        <v>0</v>
      </c>
      <c r="O50" s="1">
        <v>0</v>
      </c>
      <c r="P50" s="1">
        <v>0</v>
      </c>
      <c r="Q50" s="1">
        <v>0</v>
      </c>
      <c r="R50" s="1">
        <v>0</v>
      </c>
      <c r="S50" s="1">
        <v>0</v>
      </c>
      <c r="T50" s="1">
        <v>0</v>
      </c>
      <c r="U50" s="1">
        <v>0</v>
      </c>
      <c r="V50" s="1">
        <v>0</v>
      </c>
      <c r="W50" s="1">
        <v>0</v>
      </c>
    </row>
    <row r="52" spans="1:23" x14ac:dyDescent="0.2">
      <c r="A52" s="1" t="s">
        <v>438</v>
      </c>
      <c r="B52" s="1">
        <v>351</v>
      </c>
      <c r="C52" s="1">
        <v>7</v>
      </c>
      <c r="D52" s="1">
        <v>14</v>
      </c>
      <c r="E52" s="1">
        <v>32</v>
      </c>
      <c r="F52" s="1">
        <v>7</v>
      </c>
      <c r="G52" s="1">
        <v>9</v>
      </c>
      <c r="H52" s="1">
        <v>19</v>
      </c>
      <c r="I52" s="1">
        <v>5</v>
      </c>
      <c r="J52" s="1">
        <v>12</v>
      </c>
      <c r="K52" s="1">
        <v>6</v>
      </c>
      <c r="L52" s="1">
        <v>1</v>
      </c>
      <c r="M52" s="1" t="s">
        <v>438</v>
      </c>
      <c r="N52" s="1">
        <v>53</v>
      </c>
      <c r="O52" s="1">
        <v>3</v>
      </c>
      <c r="P52" s="1">
        <v>0</v>
      </c>
      <c r="Q52" s="1">
        <v>69</v>
      </c>
      <c r="R52" s="1">
        <v>11</v>
      </c>
      <c r="S52" s="1">
        <v>55</v>
      </c>
      <c r="T52" s="1">
        <v>2</v>
      </c>
      <c r="U52" s="1">
        <v>9</v>
      </c>
      <c r="V52" s="1">
        <v>7</v>
      </c>
      <c r="W52" s="1">
        <v>30</v>
      </c>
    </row>
    <row r="53" spans="1:23" x14ac:dyDescent="0.2">
      <c r="A53" s="1" t="s">
        <v>284</v>
      </c>
      <c r="B53" s="1">
        <v>338</v>
      </c>
      <c r="C53" s="1">
        <v>7</v>
      </c>
      <c r="D53" s="1">
        <v>13</v>
      </c>
      <c r="E53" s="1">
        <v>29</v>
      </c>
      <c r="F53" s="1">
        <v>6</v>
      </c>
      <c r="G53" s="1">
        <v>8</v>
      </c>
      <c r="H53" s="1">
        <v>16</v>
      </c>
      <c r="I53" s="1">
        <v>5</v>
      </c>
      <c r="J53" s="1">
        <v>10</v>
      </c>
      <c r="K53" s="1">
        <v>4</v>
      </c>
      <c r="L53" s="1">
        <v>1</v>
      </c>
      <c r="M53" s="1" t="s">
        <v>284</v>
      </c>
      <c r="N53" s="1">
        <v>53</v>
      </c>
      <c r="O53" s="1">
        <v>3</v>
      </c>
      <c r="P53" s="1">
        <v>0</v>
      </c>
      <c r="Q53" s="1">
        <v>69</v>
      </c>
      <c r="R53" s="1">
        <v>11</v>
      </c>
      <c r="S53" s="1">
        <v>55</v>
      </c>
      <c r="T53" s="1">
        <v>2</v>
      </c>
      <c r="U53" s="1">
        <v>9</v>
      </c>
      <c r="V53" s="1">
        <v>7</v>
      </c>
      <c r="W53" s="1">
        <v>30</v>
      </c>
    </row>
    <row r="54" spans="1:23" x14ac:dyDescent="0.2">
      <c r="A54" s="1" t="s">
        <v>285</v>
      </c>
      <c r="B54" s="1">
        <v>10</v>
      </c>
      <c r="C54" s="1">
        <v>0</v>
      </c>
      <c r="D54" s="1">
        <v>1</v>
      </c>
      <c r="E54" s="1">
        <v>2</v>
      </c>
      <c r="F54" s="1">
        <v>1</v>
      </c>
      <c r="G54" s="1">
        <v>1</v>
      </c>
      <c r="H54" s="1">
        <v>3</v>
      </c>
      <c r="I54" s="1">
        <v>0</v>
      </c>
      <c r="J54" s="1">
        <v>1</v>
      </c>
      <c r="K54" s="1">
        <v>1</v>
      </c>
      <c r="L54" s="1">
        <v>0</v>
      </c>
      <c r="M54" s="1" t="s">
        <v>285</v>
      </c>
      <c r="N54" s="1">
        <v>0</v>
      </c>
      <c r="O54" s="1">
        <v>0</v>
      </c>
      <c r="P54" s="1">
        <v>0</v>
      </c>
      <c r="Q54" s="1">
        <v>0</v>
      </c>
      <c r="R54" s="1">
        <v>0</v>
      </c>
      <c r="S54" s="1">
        <v>0</v>
      </c>
      <c r="T54" s="1">
        <v>0</v>
      </c>
      <c r="U54" s="1">
        <v>0</v>
      </c>
      <c r="V54" s="1">
        <v>0</v>
      </c>
      <c r="W54" s="1">
        <v>0</v>
      </c>
    </row>
    <row r="55" spans="1:23" x14ac:dyDescent="0.2">
      <c r="A55" s="1" t="s">
        <v>286</v>
      </c>
      <c r="B55" s="1">
        <v>0</v>
      </c>
      <c r="C55" s="1">
        <v>0</v>
      </c>
      <c r="D55" s="1">
        <v>0</v>
      </c>
      <c r="E55" s="1">
        <v>0</v>
      </c>
      <c r="F55" s="1">
        <v>0</v>
      </c>
      <c r="G55" s="1">
        <v>0</v>
      </c>
      <c r="H55" s="1">
        <v>0</v>
      </c>
      <c r="I55" s="1">
        <v>0</v>
      </c>
      <c r="J55" s="1">
        <v>0</v>
      </c>
      <c r="K55" s="1">
        <v>0</v>
      </c>
      <c r="L55" s="1">
        <v>0</v>
      </c>
      <c r="M55" s="1" t="s">
        <v>286</v>
      </c>
      <c r="N55" s="1">
        <v>0</v>
      </c>
      <c r="O55" s="1">
        <v>0</v>
      </c>
      <c r="P55" s="1">
        <v>0</v>
      </c>
      <c r="Q55" s="1">
        <v>0</v>
      </c>
      <c r="R55" s="1">
        <v>0</v>
      </c>
      <c r="S55" s="1">
        <v>0</v>
      </c>
      <c r="T55" s="1">
        <v>0</v>
      </c>
      <c r="U55" s="1">
        <v>0</v>
      </c>
      <c r="V55" s="1">
        <v>0</v>
      </c>
      <c r="W55" s="1">
        <v>0</v>
      </c>
    </row>
    <row r="56" spans="1:23" x14ac:dyDescent="0.2">
      <c r="A56" s="1" t="s">
        <v>430</v>
      </c>
      <c r="B56" s="1">
        <v>3</v>
      </c>
      <c r="C56" s="1">
        <v>0</v>
      </c>
      <c r="D56" s="1">
        <v>0</v>
      </c>
      <c r="E56" s="1">
        <v>1</v>
      </c>
      <c r="F56" s="1">
        <v>0</v>
      </c>
      <c r="G56" s="1">
        <v>0</v>
      </c>
      <c r="H56" s="1">
        <v>0</v>
      </c>
      <c r="I56" s="1">
        <v>0</v>
      </c>
      <c r="J56" s="1">
        <v>1</v>
      </c>
      <c r="K56" s="1">
        <v>1</v>
      </c>
      <c r="L56" s="1">
        <v>0</v>
      </c>
      <c r="M56" s="1" t="s">
        <v>430</v>
      </c>
      <c r="N56" s="1">
        <v>0</v>
      </c>
      <c r="O56" s="1">
        <v>0</v>
      </c>
      <c r="P56" s="1">
        <v>0</v>
      </c>
      <c r="Q56" s="1">
        <v>0</v>
      </c>
      <c r="R56" s="1">
        <v>0</v>
      </c>
      <c r="S56" s="1">
        <v>0</v>
      </c>
      <c r="T56" s="1">
        <v>0</v>
      </c>
      <c r="U56" s="1">
        <v>0</v>
      </c>
      <c r="V56" s="1">
        <v>0</v>
      </c>
      <c r="W56" s="1">
        <v>0</v>
      </c>
    </row>
    <row r="57" spans="1:23" x14ac:dyDescent="0.2">
      <c r="A57" s="1" t="s">
        <v>50</v>
      </c>
      <c r="B57" s="1">
        <v>0</v>
      </c>
      <c r="C57" s="1">
        <v>0</v>
      </c>
      <c r="D57" s="1">
        <v>0</v>
      </c>
      <c r="E57" s="1">
        <v>0</v>
      </c>
      <c r="F57" s="1">
        <v>0</v>
      </c>
      <c r="G57" s="1">
        <v>0</v>
      </c>
      <c r="H57" s="1">
        <v>0</v>
      </c>
      <c r="I57" s="1">
        <v>0</v>
      </c>
      <c r="J57" s="1">
        <v>0</v>
      </c>
      <c r="K57" s="1">
        <v>0</v>
      </c>
      <c r="L57" s="1">
        <v>0</v>
      </c>
      <c r="M57" s="1" t="s">
        <v>50</v>
      </c>
      <c r="N57" s="1">
        <v>0</v>
      </c>
      <c r="O57" s="1">
        <v>0</v>
      </c>
      <c r="P57" s="1">
        <v>0</v>
      </c>
      <c r="Q57" s="1">
        <v>0</v>
      </c>
      <c r="R57" s="1">
        <v>0</v>
      </c>
      <c r="S57" s="1">
        <v>0</v>
      </c>
      <c r="T57" s="1">
        <v>0</v>
      </c>
      <c r="U57" s="1">
        <v>0</v>
      </c>
      <c r="V57" s="1">
        <v>0</v>
      </c>
      <c r="W57" s="1">
        <v>0</v>
      </c>
    </row>
    <row r="58" spans="1:23" x14ac:dyDescent="0.2">
      <c r="A58" s="6" t="s">
        <v>159</v>
      </c>
      <c r="B58" s="6"/>
      <c r="C58" s="6"/>
      <c r="D58" s="6"/>
      <c r="E58" s="6"/>
      <c r="F58" s="6"/>
      <c r="G58" s="6"/>
      <c r="H58" s="6"/>
      <c r="I58" s="6"/>
      <c r="J58" s="6"/>
      <c r="K58" s="6"/>
      <c r="L58" s="6"/>
      <c r="M58" s="6" t="s">
        <v>159</v>
      </c>
      <c r="N58" s="6"/>
      <c r="O58" s="6"/>
      <c r="P58" s="6"/>
      <c r="Q58" s="6"/>
      <c r="R58" s="6"/>
      <c r="S58" s="6"/>
      <c r="T58" s="6"/>
      <c r="U58" s="6"/>
      <c r="V58" s="6"/>
      <c r="W58" s="6"/>
    </row>
    <row r="60" spans="1:23" x14ac:dyDescent="0.2">
      <c r="A60" s="1" t="s">
        <v>813</v>
      </c>
      <c r="M60" s="1" t="s">
        <v>813</v>
      </c>
    </row>
    <row r="61" spans="1:23" s="5" customFormat="1" x14ac:dyDescent="0.2">
      <c r="A61" s="2" t="s">
        <v>429</v>
      </c>
      <c r="B61" s="4" t="s">
        <v>0</v>
      </c>
      <c r="C61" s="4" t="s">
        <v>1</v>
      </c>
      <c r="D61" s="4" t="s">
        <v>2</v>
      </c>
      <c r="E61" s="4" t="s">
        <v>3</v>
      </c>
      <c r="F61" s="4" t="s">
        <v>4</v>
      </c>
      <c r="G61" s="4" t="s">
        <v>5</v>
      </c>
      <c r="H61" s="4" t="s">
        <v>6</v>
      </c>
      <c r="I61" s="4" t="s">
        <v>7</v>
      </c>
      <c r="J61" s="4" t="s">
        <v>8</v>
      </c>
      <c r="K61" s="4" t="s">
        <v>9</v>
      </c>
      <c r="L61" s="4" t="s">
        <v>10</v>
      </c>
      <c r="M61" s="2" t="s">
        <v>429</v>
      </c>
      <c r="N61" s="4" t="s">
        <v>11</v>
      </c>
      <c r="O61" s="4" t="s">
        <v>12</v>
      </c>
      <c r="P61" s="4" t="s">
        <v>13</v>
      </c>
      <c r="Q61" s="4" t="s">
        <v>14</v>
      </c>
      <c r="R61" s="4" t="s">
        <v>15</v>
      </c>
      <c r="S61" s="4" t="s">
        <v>16</v>
      </c>
      <c r="T61" s="4" t="s">
        <v>17</v>
      </c>
      <c r="U61" s="4" t="s">
        <v>18</v>
      </c>
      <c r="V61" s="4" t="s">
        <v>19</v>
      </c>
      <c r="W61" s="4" t="s">
        <v>20</v>
      </c>
    </row>
    <row r="62" spans="1:23" x14ac:dyDescent="0.2">
      <c r="A62" s="1" t="s">
        <v>439</v>
      </c>
      <c r="B62" s="1">
        <v>32</v>
      </c>
      <c r="C62" s="1">
        <v>0</v>
      </c>
      <c r="D62" s="1">
        <v>1</v>
      </c>
      <c r="E62" s="1">
        <v>2</v>
      </c>
      <c r="F62" s="1">
        <v>1</v>
      </c>
      <c r="G62" s="1">
        <v>0</v>
      </c>
      <c r="H62" s="1">
        <v>0</v>
      </c>
      <c r="I62" s="1">
        <v>0</v>
      </c>
      <c r="J62" s="1">
        <v>2</v>
      </c>
      <c r="K62" s="1">
        <v>0</v>
      </c>
      <c r="L62" s="1">
        <v>0</v>
      </c>
      <c r="M62" s="1" t="s">
        <v>439</v>
      </c>
      <c r="N62" s="1">
        <v>4</v>
      </c>
      <c r="O62" s="1">
        <v>5</v>
      </c>
      <c r="P62" s="1">
        <v>0</v>
      </c>
      <c r="Q62" s="1">
        <v>7</v>
      </c>
      <c r="R62" s="1">
        <v>0</v>
      </c>
      <c r="S62" s="1">
        <v>2</v>
      </c>
      <c r="T62" s="1">
        <v>1</v>
      </c>
      <c r="U62" s="1">
        <v>1</v>
      </c>
      <c r="V62" s="1">
        <v>2</v>
      </c>
      <c r="W62" s="1">
        <v>4</v>
      </c>
    </row>
    <row r="63" spans="1:23" x14ac:dyDescent="0.2">
      <c r="A63" s="1" t="s">
        <v>284</v>
      </c>
      <c r="B63" s="1">
        <v>29</v>
      </c>
      <c r="C63" s="1">
        <v>0</v>
      </c>
      <c r="D63" s="1">
        <v>0</v>
      </c>
      <c r="E63" s="1">
        <v>1</v>
      </c>
      <c r="F63" s="1">
        <v>1</v>
      </c>
      <c r="G63" s="1">
        <v>0</v>
      </c>
      <c r="H63" s="1">
        <v>0</v>
      </c>
      <c r="I63" s="1">
        <v>0</v>
      </c>
      <c r="J63" s="1">
        <v>2</v>
      </c>
      <c r="K63" s="1">
        <v>0</v>
      </c>
      <c r="L63" s="1">
        <v>0</v>
      </c>
      <c r="M63" s="1" t="s">
        <v>284</v>
      </c>
      <c r="N63" s="1">
        <v>4</v>
      </c>
      <c r="O63" s="1">
        <v>5</v>
      </c>
      <c r="P63" s="1">
        <v>0</v>
      </c>
      <c r="Q63" s="1">
        <v>7</v>
      </c>
      <c r="R63" s="1">
        <v>0</v>
      </c>
      <c r="S63" s="1">
        <v>1</v>
      </c>
      <c r="T63" s="1">
        <v>1</v>
      </c>
      <c r="U63" s="1">
        <v>1</v>
      </c>
      <c r="V63" s="1">
        <v>2</v>
      </c>
      <c r="W63" s="1">
        <v>4</v>
      </c>
    </row>
    <row r="64" spans="1:23" x14ac:dyDescent="0.2">
      <c r="A64" s="1" t="s">
        <v>285</v>
      </c>
      <c r="B64" s="1">
        <v>1</v>
      </c>
      <c r="C64" s="1">
        <v>0</v>
      </c>
      <c r="D64" s="1">
        <v>1</v>
      </c>
      <c r="E64" s="1">
        <v>0</v>
      </c>
      <c r="F64" s="1">
        <v>0</v>
      </c>
      <c r="G64" s="1">
        <v>0</v>
      </c>
      <c r="H64" s="1">
        <v>0</v>
      </c>
      <c r="I64" s="1">
        <v>0</v>
      </c>
      <c r="J64" s="1">
        <v>0</v>
      </c>
      <c r="K64" s="1">
        <v>0</v>
      </c>
      <c r="L64" s="1">
        <v>0</v>
      </c>
      <c r="M64" s="1" t="s">
        <v>285</v>
      </c>
      <c r="N64" s="1">
        <v>0</v>
      </c>
      <c r="O64" s="1">
        <v>0</v>
      </c>
      <c r="P64" s="1">
        <v>0</v>
      </c>
      <c r="Q64" s="1">
        <v>0</v>
      </c>
      <c r="R64" s="1">
        <v>0</v>
      </c>
      <c r="S64" s="1">
        <v>0</v>
      </c>
      <c r="T64" s="1">
        <v>0</v>
      </c>
      <c r="U64" s="1">
        <v>0</v>
      </c>
      <c r="V64" s="1">
        <v>0</v>
      </c>
      <c r="W64" s="1">
        <v>0</v>
      </c>
    </row>
    <row r="65" spans="1:23" x14ac:dyDescent="0.2">
      <c r="A65" s="1" t="s">
        <v>286</v>
      </c>
      <c r="B65" s="1">
        <v>0</v>
      </c>
      <c r="C65" s="1">
        <v>0</v>
      </c>
      <c r="D65" s="1">
        <v>0</v>
      </c>
      <c r="E65" s="1">
        <v>0</v>
      </c>
      <c r="F65" s="1">
        <v>0</v>
      </c>
      <c r="G65" s="1">
        <v>0</v>
      </c>
      <c r="H65" s="1">
        <v>0</v>
      </c>
      <c r="I65" s="1">
        <v>0</v>
      </c>
      <c r="J65" s="1">
        <v>0</v>
      </c>
      <c r="K65" s="1">
        <v>0</v>
      </c>
      <c r="L65" s="1">
        <v>0</v>
      </c>
      <c r="M65" s="1" t="s">
        <v>286</v>
      </c>
      <c r="N65" s="1">
        <v>0</v>
      </c>
      <c r="O65" s="1">
        <v>0</v>
      </c>
      <c r="P65" s="1">
        <v>0</v>
      </c>
      <c r="Q65" s="1">
        <v>0</v>
      </c>
      <c r="R65" s="1">
        <v>0</v>
      </c>
      <c r="S65" s="1">
        <v>0</v>
      </c>
      <c r="T65" s="1">
        <v>0</v>
      </c>
      <c r="U65" s="1">
        <v>0</v>
      </c>
      <c r="V65" s="1">
        <v>0</v>
      </c>
      <c r="W65" s="1">
        <v>0</v>
      </c>
    </row>
    <row r="66" spans="1:23" x14ac:dyDescent="0.2">
      <c r="A66" s="1" t="s">
        <v>430</v>
      </c>
      <c r="B66" s="1">
        <v>1</v>
      </c>
      <c r="C66" s="1">
        <v>0</v>
      </c>
      <c r="D66" s="1">
        <v>0</v>
      </c>
      <c r="E66" s="1">
        <v>1</v>
      </c>
      <c r="F66" s="1">
        <v>0</v>
      </c>
      <c r="G66" s="1">
        <v>0</v>
      </c>
      <c r="H66" s="1">
        <v>0</v>
      </c>
      <c r="I66" s="1">
        <v>0</v>
      </c>
      <c r="J66" s="1">
        <v>0</v>
      </c>
      <c r="K66" s="1">
        <v>0</v>
      </c>
      <c r="L66" s="1">
        <v>0</v>
      </c>
      <c r="M66" s="1" t="s">
        <v>430</v>
      </c>
      <c r="N66" s="1">
        <v>0</v>
      </c>
      <c r="O66" s="1">
        <v>0</v>
      </c>
      <c r="P66" s="1">
        <v>0</v>
      </c>
      <c r="Q66" s="1">
        <v>0</v>
      </c>
      <c r="R66" s="1">
        <v>0</v>
      </c>
      <c r="S66" s="1">
        <v>0</v>
      </c>
      <c r="T66" s="1">
        <v>0</v>
      </c>
      <c r="U66" s="1">
        <v>0</v>
      </c>
      <c r="V66" s="1">
        <v>0</v>
      </c>
      <c r="W66" s="1">
        <v>0</v>
      </c>
    </row>
    <row r="67" spans="1:23" x14ac:dyDescent="0.2">
      <c r="A67" s="1" t="s">
        <v>50</v>
      </c>
      <c r="B67" s="1">
        <v>1</v>
      </c>
      <c r="C67" s="1">
        <v>0</v>
      </c>
      <c r="D67" s="1">
        <v>0</v>
      </c>
      <c r="E67" s="1">
        <v>0</v>
      </c>
      <c r="F67" s="1">
        <v>0</v>
      </c>
      <c r="G67" s="1">
        <v>0</v>
      </c>
      <c r="H67" s="1">
        <v>0</v>
      </c>
      <c r="I67" s="1">
        <v>0</v>
      </c>
      <c r="J67" s="1">
        <v>0</v>
      </c>
      <c r="K67" s="1">
        <v>0</v>
      </c>
      <c r="L67" s="1">
        <v>0</v>
      </c>
      <c r="M67" s="1" t="s">
        <v>50</v>
      </c>
      <c r="N67" s="1">
        <v>0</v>
      </c>
      <c r="O67" s="1">
        <v>0</v>
      </c>
      <c r="P67" s="1">
        <v>0</v>
      </c>
      <c r="Q67" s="1">
        <v>0</v>
      </c>
      <c r="R67" s="1">
        <v>0</v>
      </c>
      <c r="S67" s="1">
        <v>1</v>
      </c>
      <c r="T67" s="1">
        <v>0</v>
      </c>
      <c r="U67" s="1">
        <v>0</v>
      </c>
      <c r="V67" s="1">
        <v>0</v>
      </c>
      <c r="W67" s="1">
        <v>0</v>
      </c>
    </row>
    <row r="69" spans="1:23" x14ac:dyDescent="0.2">
      <c r="A69" s="1" t="s">
        <v>440</v>
      </c>
      <c r="B69" s="1">
        <v>408</v>
      </c>
      <c r="C69" s="1">
        <v>3</v>
      </c>
      <c r="D69" s="1">
        <v>6</v>
      </c>
      <c r="E69" s="1">
        <v>6</v>
      </c>
      <c r="F69" s="1">
        <v>4</v>
      </c>
      <c r="G69" s="1">
        <v>3</v>
      </c>
      <c r="H69" s="1">
        <v>7</v>
      </c>
      <c r="I69" s="1">
        <v>1</v>
      </c>
      <c r="J69" s="1">
        <v>12</v>
      </c>
      <c r="K69" s="1">
        <v>0</v>
      </c>
      <c r="L69" s="1">
        <v>0</v>
      </c>
      <c r="M69" s="1" t="s">
        <v>440</v>
      </c>
      <c r="N69" s="1">
        <v>74</v>
      </c>
      <c r="O69" s="1">
        <v>31</v>
      </c>
      <c r="P69" s="1">
        <v>0</v>
      </c>
      <c r="Q69" s="1">
        <v>72</v>
      </c>
      <c r="R69" s="1">
        <v>0</v>
      </c>
      <c r="S69" s="1">
        <v>45</v>
      </c>
      <c r="T69" s="1">
        <v>37</v>
      </c>
      <c r="U69" s="1">
        <v>17</v>
      </c>
      <c r="V69" s="1">
        <v>37</v>
      </c>
      <c r="W69" s="1">
        <v>53</v>
      </c>
    </row>
    <row r="70" spans="1:23" x14ac:dyDescent="0.2">
      <c r="A70" s="1" t="s">
        <v>284</v>
      </c>
      <c r="B70" s="1">
        <v>395</v>
      </c>
      <c r="C70" s="1">
        <v>3</v>
      </c>
      <c r="D70" s="1">
        <v>3</v>
      </c>
      <c r="E70" s="1">
        <v>5</v>
      </c>
      <c r="F70" s="1">
        <v>4</v>
      </c>
      <c r="G70" s="1">
        <v>3</v>
      </c>
      <c r="H70" s="1">
        <v>7</v>
      </c>
      <c r="I70" s="1">
        <v>1</v>
      </c>
      <c r="J70" s="1">
        <v>8</v>
      </c>
      <c r="K70" s="1">
        <v>0</v>
      </c>
      <c r="L70" s="1">
        <v>0</v>
      </c>
      <c r="M70" s="1" t="s">
        <v>284</v>
      </c>
      <c r="N70" s="1">
        <v>73</v>
      </c>
      <c r="O70" s="1">
        <v>31</v>
      </c>
      <c r="P70" s="1">
        <v>0</v>
      </c>
      <c r="Q70" s="1">
        <v>72</v>
      </c>
      <c r="R70" s="1">
        <v>0</v>
      </c>
      <c r="S70" s="1">
        <v>41</v>
      </c>
      <c r="T70" s="1">
        <v>37</v>
      </c>
      <c r="U70" s="1">
        <v>17</v>
      </c>
      <c r="V70" s="1">
        <v>37</v>
      </c>
      <c r="W70" s="1">
        <v>53</v>
      </c>
    </row>
    <row r="71" spans="1:23" x14ac:dyDescent="0.2">
      <c r="A71" s="1" t="s">
        <v>285</v>
      </c>
      <c r="B71" s="1">
        <v>6</v>
      </c>
      <c r="C71" s="1">
        <v>0</v>
      </c>
      <c r="D71" s="1">
        <v>2</v>
      </c>
      <c r="E71" s="1">
        <v>1</v>
      </c>
      <c r="F71" s="1">
        <v>0</v>
      </c>
      <c r="G71" s="1">
        <v>0</v>
      </c>
      <c r="H71" s="1">
        <v>0</v>
      </c>
      <c r="I71" s="1">
        <v>0</v>
      </c>
      <c r="J71" s="1">
        <v>1</v>
      </c>
      <c r="K71" s="1">
        <v>0</v>
      </c>
      <c r="L71" s="1">
        <v>0</v>
      </c>
      <c r="M71" s="1" t="s">
        <v>285</v>
      </c>
      <c r="N71" s="1">
        <v>1</v>
      </c>
      <c r="O71" s="1">
        <v>0</v>
      </c>
      <c r="P71" s="1">
        <v>0</v>
      </c>
      <c r="Q71" s="1">
        <v>0</v>
      </c>
      <c r="R71" s="1">
        <v>0</v>
      </c>
      <c r="S71" s="1">
        <v>1</v>
      </c>
      <c r="T71" s="1">
        <v>0</v>
      </c>
      <c r="U71" s="1">
        <v>0</v>
      </c>
      <c r="V71" s="1">
        <v>0</v>
      </c>
      <c r="W71" s="1">
        <v>0</v>
      </c>
    </row>
    <row r="72" spans="1:23" x14ac:dyDescent="0.2">
      <c r="A72" s="1" t="s">
        <v>286</v>
      </c>
      <c r="B72" s="1">
        <v>1</v>
      </c>
      <c r="C72" s="1">
        <v>0</v>
      </c>
      <c r="D72" s="1">
        <v>0</v>
      </c>
      <c r="E72" s="1">
        <v>0</v>
      </c>
      <c r="F72" s="1">
        <v>0</v>
      </c>
      <c r="G72" s="1">
        <v>0</v>
      </c>
      <c r="H72" s="1">
        <v>0</v>
      </c>
      <c r="I72" s="1">
        <v>0</v>
      </c>
      <c r="J72" s="1">
        <v>0</v>
      </c>
      <c r="K72" s="1">
        <v>0</v>
      </c>
      <c r="L72" s="1">
        <v>0</v>
      </c>
      <c r="M72" s="1" t="s">
        <v>286</v>
      </c>
      <c r="N72" s="1">
        <v>0</v>
      </c>
      <c r="O72" s="1">
        <v>0</v>
      </c>
      <c r="P72" s="1">
        <v>0</v>
      </c>
      <c r="Q72" s="1">
        <v>0</v>
      </c>
      <c r="R72" s="1">
        <v>0</v>
      </c>
      <c r="S72" s="1">
        <v>1</v>
      </c>
      <c r="T72" s="1">
        <v>0</v>
      </c>
      <c r="U72" s="1">
        <v>0</v>
      </c>
      <c r="V72" s="1">
        <v>0</v>
      </c>
      <c r="W72" s="1">
        <v>0</v>
      </c>
    </row>
    <row r="73" spans="1:23" x14ac:dyDescent="0.2">
      <c r="A73" s="1" t="s">
        <v>430</v>
      </c>
      <c r="B73" s="1">
        <v>4</v>
      </c>
      <c r="C73" s="1">
        <v>0</v>
      </c>
      <c r="D73" s="1">
        <v>1</v>
      </c>
      <c r="E73" s="1">
        <v>0</v>
      </c>
      <c r="F73" s="1">
        <v>0</v>
      </c>
      <c r="G73" s="1">
        <v>0</v>
      </c>
      <c r="H73" s="1">
        <v>0</v>
      </c>
      <c r="I73" s="1">
        <v>0</v>
      </c>
      <c r="J73" s="1">
        <v>3</v>
      </c>
      <c r="K73" s="1">
        <v>0</v>
      </c>
      <c r="L73" s="1">
        <v>0</v>
      </c>
      <c r="M73" s="1" t="s">
        <v>430</v>
      </c>
      <c r="N73" s="1">
        <v>0</v>
      </c>
      <c r="O73" s="1">
        <v>0</v>
      </c>
      <c r="P73" s="1">
        <v>0</v>
      </c>
      <c r="Q73" s="1">
        <v>0</v>
      </c>
      <c r="R73" s="1">
        <v>0</v>
      </c>
      <c r="S73" s="1">
        <v>0</v>
      </c>
      <c r="T73" s="1">
        <v>0</v>
      </c>
      <c r="U73" s="1">
        <v>0</v>
      </c>
      <c r="V73" s="1">
        <v>0</v>
      </c>
      <c r="W73" s="1">
        <v>0</v>
      </c>
    </row>
    <row r="74" spans="1:23" x14ac:dyDescent="0.2">
      <c r="A74" s="1" t="s">
        <v>50</v>
      </c>
      <c r="B74" s="1">
        <v>2</v>
      </c>
      <c r="C74" s="1">
        <v>0</v>
      </c>
      <c r="D74" s="1">
        <v>0</v>
      </c>
      <c r="E74" s="1">
        <v>0</v>
      </c>
      <c r="F74" s="1">
        <v>0</v>
      </c>
      <c r="G74" s="1">
        <v>0</v>
      </c>
      <c r="H74" s="1">
        <v>0</v>
      </c>
      <c r="I74" s="1">
        <v>0</v>
      </c>
      <c r="J74" s="1">
        <v>0</v>
      </c>
      <c r="K74" s="1">
        <v>0</v>
      </c>
      <c r="L74" s="1">
        <v>0</v>
      </c>
      <c r="M74" s="1" t="s">
        <v>50</v>
      </c>
      <c r="N74" s="1">
        <v>0</v>
      </c>
      <c r="O74" s="1">
        <v>0</v>
      </c>
      <c r="P74" s="1">
        <v>0</v>
      </c>
      <c r="Q74" s="1">
        <v>0</v>
      </c>
      <c r="R74" s="1">
        <v>0</v>
      </c>
      <c r="S74" s="1">
        <v>2</v>
      </c>
      <c r="T74" s="1">
        <v>0</v>
      </c>
      <c r="U74" s="1">
        <v>0</v>
      </c>
      <c r="V74" s="1">
        <v>0</v>
      </c>
      <c r="W74" s="1">
        <v>0</v>
      </c>
    </row>
    <row r="76" spans="1:23" x14ac:dyDescent="0.2">
      <c r="A76" s="1" t="s">
        <v>441</v>
      </c>
      <c r="B76" s="1">
        <v>15</v>
      </c>
      <c r="C76" s="1">
        <v>0</v>
      </c>
      <c r="D76" s="1">
        <v>0</v>
      </c>
      <c r="E76" s="1">
        <v>1</v>
      </c>
      <c r="F76" s="1">
        <v>9</v>
      </c>
      <c r="G76" s="1">
        <v>2</v>
      </c>
      <c r="H76" s="1">
        <v>0</v>
      </c>
      <c r="I76" s="1">
        <v>0</v>
      </c>
      <c r="J76" s="1">
        <v>0</v>
      </c>
      <c r="K76" s="1">
        <v>0</v>
      </c>
      <c r="L76" s="1">
        <v>0</v>
      </c>
      <c r="M76" s="1" t="s">
        <v>441</v>
      </c>
      <c r="N76" s="1">
        <v>0</v>
      </c>
      <c r="O76" s="1">
        <v>0</v>
      </c>
      <c r="P76" s="1">
        <v>0</v>
      </c>
      <c r="Q76" s="1">
        <v>2</v>
      </c>
      <c r="R76" s="1">
        <v>0</v>
      </c>
      <c r="S76" s="1">
        <v>1</v>
      </c>
      <c r="T76" s="1">
        <v>0</v>
      </c>
      <c r="U76" s="1">
        <v>0</v>
      </c>
      <c r="V76" s="1">
        <v>0</v>
      </c>
      <c r="W76" s="1">
        <v>0</v>
      </c>
    </row>
    <row r="77" spans="1:23" x14ac:dyDescent="0.2">
      <c r="A77" s="1" t="s">
        <v>284</v>
      </c>
      <c r="B77" s="1">
        <v>15</v>
      </c>
      <c r="C77" s="1">
        <v>0</v>
      </c>
      <c r="D77" s="1">
        <v>0</v>
      </c>
      <c r="E77" s="1">
        <v>1</v>
      </c>
      <c r="F77" s="1">
        <v>9</v>
      </c>
      <c r="G77" s="1">
        <v>2</v>
      </c>
      <c r="H77" s="1">
        <v>0</v>
      </c>
      <c r="I77" s="1">
        <v>0</v>
      </c>
      <c r="J77" s="1">
        <v>0</v>
      </c>
      <c r="K77" s="1">
        <v>0</v>
      </c>
      <c r="L77" s="1">
        <v>0</v>
      </c>
      <c r="M77" s="1" t="s">
        <v>284</v>
      </c>
      <c r="N77" s="1">
        <v>0</v>
      </c>
      <c r="O77" s="1">
        <v>0</v>
      </c>
      <c r="P77" s="1">
        <v>0</v>
      </c>
      <c r="Q77" s="1">
        <v>2</v>
      </c>
      <c r="R77" s="1">
        <v>0</v>
      </c>
      <c r="S77" s="1">
        <v>1</v>
      </c>
      <c r="T77" s="1">
        <v>0</v>
      </c>
      <c r="U77" s="1">
        <v>0</v>
      </c>
      <c r="V77" s="1">
        <v>0</v>
      </c>
      <c r="W77" s="1">
        <v>0</v>
      </c>
    </row>
    <row r="78" spans="1:23" x14ac:dyDescent="0.2">
      <c r="A78" s="1" t="s">
        <v>285</v>
      </c>
      <c r="B78" s="1">
        <v>0</v>
      </c>
      <c r="C78" s="1">
        <v>0</v>
      </c>
      <c r="D78" s="1">
        <v>0</v>
      </c>
      <c r="E78" s="1">
        <v>0</v>
      </c>
      <c r="F78" s="1">
        <v>0</v>
      </c>
      <c r="G78" s="1">
        <v>0</v>
      </c>
      <c r="H78" s="1">
        <v>0</v>
      </c>
      <c r="I78" s="1">
        <v>0</v>
      </c>
      <c r="J78" s="1">
        <v>0</v>
      </c>
      <c r="K78" s="1">
        <v>0</v>
      </c>
      <c r="L78" s="1">
        <v>0</v>
      </c>
      <c r="M78" s="1" t="s">
        <v>285</v>
      </c>
      <c r="N78" s="1">
        <v>0</v>
      </c>
      <c r="O78" s="1">
        <v>0</v>
      </c>
      <c r="P78" s="1">
        <v>0</v>
      </c>
      <c r="Q78" s="1">
        <v>0</v>
      </c>
      <c r="R78" s="1">
        <v>0</v>
      </c>
      <c r="S78" s="1">
        <v>0</v>
      </c>
      <c r="T78" s="1">
        <v>0</v>
      </c>
      <c r="U78" s="1">
        <v>0</v>
      </c>
      <c r="V78" s="1">
        <v>0</v>
      </c>
      <c r="W78" s="1">
        <v>0</v>
      </c>
    </row>
    <row r="79" spans="1:23" x14ac:dyDescent="0.2">
      <c r="A79" s="1" t="s">
        <v>286</v>
      </c>
      <c r="B79" s="1">
        <v>0</v>
      </c>
      <c r="C79" s="1">
        <v>0</v>
      </c>
      <c r="D79" s="1">
        <v>0</v>
      </c>
      <c r="E79" s="1">
        <v>0</v>
      </c>
      <c r="F79" s="1">
        <v>0</v>
      </c>
      <c r="G79" s="1">
        <v>0</v>
      </c>
      <c r="H79" s="1">
        <v>0</v>
      </c>
      <c r="I79" s="1">
        <v>0</v>
      </c>
      <c r="J79" s="1">
        <v>0</v>
      </c>
      <c r="K79" s="1">
        <v>0</v>
      </c>
      <c r="L79" s="1">
        <v>0</v>
      </c>
      <c r="M79" s="1" t="s">
        <v>286</v>
      </c>
      <c r="N79" s="1">
        <v>0</v>
      </c>
      <c r="O79" s="1">
        <v>0</v>
      </c>
      <c r="P79" s="1">
        <v>0</v>
      </c>
      <c r="Q79" s="1">
        <v>0</v>
      </c>
      <c r="R79" s="1">
        <v>0</v>
      </c>
      <c r="S79" s="1">
        <v>0</v>
      </c>
      <c r="T79" s="1">
        <v>0</v>
      </c>
      <c r="U79" s="1">
        <v>0</v>
      </c>
      <c r="V79" s="1">
        <v>0</v>
      </c>
      <c r="W79" s="1">
        <v>0</v>
      </c>
    </row>
    <row r="80" spans="1:23" x14ac:dyDescent="0.2">
      <c r="A80" s="1" t="s">
        <v>430</v>
      </c>
      <c r="B80" s="1">
        <v>0</v>
      </c>
      <c r="C80" s="1">
        <v>0</v>
      </c>
      <c r="D80" s="1">
        <v>0</v>
      </c>
      <c r="E80" s="1">
        <v>0</v>
      </c>
      <c r="F80" s="1">
        <v>0</v>
      </c>
      <c r="G80" s="1">
        <v>0</v>
      </c>
      <c r="H80" s="1">
        <v>0</v>
      </c>
      <c r="I80" s="1">
        <v>0</v>
      </c>
      <c r="J80" s="1">
        <v>0</v>
      </c>
      <c r="K80" s="1">
        <v>0</v>
      </c>
      <c r="L80" s="1">
        <v>0</v>
      </c>
      <c r="M80" s="1" t="s">
        <v>430</v>
      </c>
      <c r="N80" s="1">
        <v>0</v>
      </c>
      <c r="O80" s="1">
        <v>0</v>
      </c>
      <c r="P80" s="1">
        <v>0</v>
      </c>
      <c r="Q80" s="1">
        <v>0</v>
      </c>
      <c r="R80" s="1">
        <v>0</v>
      </c>
      <c r="S80" s="1">
        <v>0</v>
      </c>
      <c r="T80" s="1">
        <v>0</v>
      </c>
      <c r="U80" s="1">
        <v>0</v>
      </c>
      <c r="V80" s="1">
        <v>0</v>
      </c>
      <c r="W80" s="1">
        <v>0</v>
      </c>
    </row>
    <row r="81" spans="1:23" x14ac:dyDescent="0.2">
      <c r="A81" s="1" t="s">
        <v>50</v>
      </c>
      <c r="B81" s="1">
        <v>0</v>
      </c>
      <c r="C81" s="1">
        <v>0</v>
      </c>
      <c r="D81" s="1">
        <v>0</v>
      </c>
      <c r="E81" s="1">
        <v>0</v>
      </c>
      <c r="F81" s="1">
        <v>0</v>
      </c>
      <c r="G81" s="1">
        <v>0</v>
      </c>
      <c r="H81" s="1">
        <v>0</v>
      </c>
      <c r="I81" s="1">
        <v>0</v>
      </c>
      <c r="J81" s="1">
        <v>0</v>
      </c>
      <c r="K81" s="1">
        <v>0</v>
      </c>
      <c r="L81" s="1">
        <v>0</v>
      </c>
      <c r="M81" s="1" t="s">
        <v>50</v>
      </c>
      <c r="N81" s="1">
        <v>0</v>
      </c>
      <c r="O81" s="1">
        <v>0</v>
      </c>
      <c r="P81" s="1">
        <v>0</v>
      </c>
      <c r="Q81" s="1">
        <v>0</v>
      </c>
      <c r="R81" s="1">
        <v>0</v>
      </c>
      <c r="S81" s="1">
        <v>0</v>
      </c>
      <c r="T81" s="1">
        <v>0</v>
      </c>
      <c r="U81" s="1">
        <v>0</v>
      </c>
      <c r="V81" s="1">
        <v>0</v>
      </c>
      <c r="W81" s="1">
        <v>0</v>
      </c>
    </row>
    <row r="83" spans="1:23" x14ac:dyDescent="0.2">
      <c r="A83" s="1" t="s">
        <v>442</v>
      </c>
      <c r="B83" s="1">
        <v>4</v>
      </c>
      <c r="C83" s="1">
        <v>0</v>
      </c>
      <c r="D83" s="1">
        <v>0</v>
      </c>
      <c r="E83" s="1">
        <v>0</v>
      </c>
      <c r="F83" s="1">
        <v>1</v>
      </c>
      <c r="G83" s="1">
        <v>0</v>
      </c>
      <c r="H83" s="1">
        <v>0</v>
      </c>
      <c r="I83" s="1">
        <v>0</v>
      </c>
      <c r="J83" s="1">
        <v>0</v>
      </c>
      <c r="K83" s="1">
        <v>1</v>
      </c>
      <c r="L83" s="1">
        <v>1</v>
      </c>
      <c r="M83" s="1" t="s">
        <v>442</v>
      </c>
      <c r="N83" s="1">
        <v>0</v>
      </c>
      <c r="O83" s="1">
        <v>0</v>
      </c>
      <c r="P83" s="1">
        <v>0</v>
      </c>
      <c r="Q83" s="1">
        <v>0</v>
      </c>
      <c r="R83" s="1">
        <v>0</v>
      </c>
      <c r="S83" s="1">
        <v>0</v>
      </c>
      <c r="T83" s="1">
        <v>0</v>
      </c>
      <c r="U83" s="1">
        <v>0</v>
      </c>
      <c r="V83" s="1">
        <v>0</v>
      </c>
      <c r="W83" s="1">
        <v>1</v>
      </c>
    </row>
    <row r="84" spans="1:23" x14ac:dyDescent="0.2">
      <c r="A84" s="1" t="s">
        <v>284</v>
      </c>
      <c r="B84" s="1">
        <v>4</v>
      </c>
      <c r="C84" s="1">
        <v>0</v>
      </c>
      <c r="D84" s="1">
        <v>0</v>
      </c>
      <c r="E84" s="1">
        <v>0</v>
      </c>
      <c r="F84" s="1">
        <v>1</v>
      </c>
      <c r="G84" s="1">
        <v>0</v>
      </c>
      <c r="H84" s="1">
        <v>0</v>
      </c>
      <c r="I84" s="1">
        <v>0</v>
      </c>
      <c r="J84" s="1">
        <v>0</v>
      </c>
      <c r="K84" s="1">
        <v>1</v>
      </c>
      <c r="L84" s="1">
        <v>1</v>
      </c>
      <c r="M84" s="1" t="s">
        <v>284</v>
      </c>
      <c r="N84" s="1">
        <v>0</v>
      </c>
      <c r="O84" s="1">
        <v>0</v>
      </c>
      <c r="P84" s="1">
        <v>0</v>
      </c>
      <c r="Q84" s="1">
        <v>0</v>
      </c>
      <c r="R84" s="1">
        <v>0</v>
      </c>
      <c r="S84" s="1">
        <v>0</v>
      </c>
      <c r="T84" s="1">
        <v>0</v>
      </c>
      <c r="U84" s="1">
        <v>0</v>
      </c>
      <c r="V84" s="1">
        <v>0</v>
      </c>
      <c r="W84" s="1">
        <v>1</v>
      </c>
    </row>
    <row r="85" spans="1:23" x14ac:dyDescent="0.2">
      <c r="A85" s="1" t="s">
        <v>285</v>
      </c>
      <c r="B85" s="1">
        <v>0</v>
      </c>
      <c r="C85" s="1">
        <v>0</v>
      </c>
      <c r="D85" s="1">
        <v>0</v>
      </c>
      <c r="E85" s="1">
        <v>0</v>
      </c>
      <c r="F85" s="1">
        <v>0</v>
      </c>
      <c r="G85" s="1">
        <v>0</v>
      </c>
      <c r="H85" s="1">
        <v>0</v>
      </c>
      <c r="I85" s="1">
        <v>0</v>
      </c>
      <c r="J85" s="1">
        <v>0</v>
      </c>
      <c r="K85" s="1">
        <v>0</v>
      </c>
      <c r="L85" s="1">
        <v>0</v>
      </c>
      <c r="M85" s="1" t="s">
        <v>285</v>
      </c>
      <c r="N85" s="1">
        <v>0</v>
      </c>
      <c r="O85" s="1">
        <v>0</v>
      </c>
      <c r="P85" s="1">
        <v>0</v>
      </c>
      <c r="Q85" s="1">
        <v>0</v>
      </c>
      <c r="R85" s="1">
        <v>0</v>
      </c>
      <c r="S85" s="1">
        <v>0</v>
      </c>
      <c r="T85" s="1">
        <v>0</v>
      </c>
      <c r="U85" s="1">
        <v>0</v>
      </c>
      <c r="V85" s="1">
        <v>0</v>
      </c>
      <c r="W85" s="1">
        <v>0</v>
      </c>
    </row>
    <row r="86" spans="1:23" x14ac:dyDescent="0.2">
      <c r="A86" s="1" t="s">
        <v>286</v>
      </c>
      <c r="B86" s="1">
        <v>0</v>
      </c>
      <c r="C86" s="1">
        <v>0</v>
      </c>
      <c r="D86" s="1">
        <v>0</v>
      </c>
      <c r="E86" s="1">
        <v>0</v>
      </c>
      <c r="F86" s="1">
        <v>0</v>
      </c>
      <c r="G86" s="1">
        <v>0</v>
      </c>
      <c r="H86" s="1">
        <v>0</v>
      </c>
      <c r="I86" s="1">
        <v>0</v>
      </c>
      <c r="J86" s="1">
        <v>0</v>
      </c>
      <c r="K86" s="1">
        <v>0</v>
      </c>
      <c r="L86" s="1">
        <v>0</v>
      </c>
      <c r="M86" s="1" t="s">
        <v>286</v>
      </c>
      <c r="N86" s="1">
        <v>0</v>
      </c>
      <c r="O86" s="1">
        <v>0</v>
      </c>
      <c r="P86" s="1">
        <v>0</v>
      </c>
      <c r="Q86" s="1">
        <v>0</v>
      </c>
      <c r="R86" s="1">
        <v>0</v>
      </c>
      <c r="S86" s="1">
        <v>0</v>
      </c>
      <c r="T86" s="1">
        <v>0</v>
      </c>
      <c r="U86" s="1">
        <v>0</v>
      </c>
      <c r="V86" s="1">
        <v>0</v>
      </c>
      <c r="W86" s="1">
        <v>0</v>
      </c>
    </row>
    <row r="87" spans="1:23" x14ac:dyDescent="0.2">
      <c r="A87" s="1" t="s">
        <v>430</v>
      </c>
      <c r="B87" s="1">
        <v>0</v>
      </c>
      <c r="C87" s="1">
        <v>0</v>
      </c>
      <c r="D87" s="1">
        <v>0</v>
      </c>
      <c r="E87" s="1">
        <v>0</v>
      </c>
      <c r="F87" s="1">
        <v>0</v>
      </c>
      <c r="G87" s="1">
        <v>0</v>
      </c>
      <c r="H87" s="1">
        <v>0</v>
      </c>
      <c r="I87" s="1">
        <v>0</v>
      </c>
      <c r="J87" s="1">
        <v>0</v>
      </c>
      <c r="K87" s="1">
        <v>0</v>
      </c>
      <c r="L87" s="1">
        <v>0</v>
      </c>
      <c r="M87" s="1" t="s">
        <v>430</v>
      </c>
      <c r="N87" s="1">
        <v>0</v>
      </c>
      <c r="O87" s="1">
        <v>0</v>
      </c>
      <c r="P87" s="1">
        <v>0</v>
      </c>
      <c r="Q87" s="1">
        <v>0</v>
      </c>
      <c r="R87" s="1">
        <v>0</v>
      </c>
      <c r="S87" s="1">
        <v>0</v>
      </c>
      <c r="T87" s="1">
        <v>0</v>
      </c>
      <c r="U87" s="1">
        <v>0</v>
      </c>
      <c r="V87" s="1">
        <v>0</v>
      </c>
      <c r="W87" s="1">
        <v>0</v>
      </c>
    </row>
    <row r="88" spans="1:23" x14ac:dyDescent="0.2">
      <c r="A88" s="1" t="s">
        <v>50</v>
      </c>
      <c r="B88" s="1">
        <v>0</v>
      </c>
      <c r="C88" s="1">
        <v>0</v>
      </c>
      <c r="D88" s="1">
        <v>0</v>
      </c>
      <c r="E88" s="1">
        <v>0</v>
      </c>
      <c r="F88" s="1">
        <v>0</v>
      </c>
      <c r="G88" s="1">
        <v>0</v>
      </c>
      <c r="H88" s="1">
        <v>0</v>
      </c>
      <c r="I88" s="1">
        <v>0</v>
      </c>
      <c r="J88" s="1">
        <v>0</v>
      </c>
      <c r="K88" s="1">
        <v>0</v>
      </c>
      <c r="L88" s="1">
        <v>0</v>
      </c>
      <c r="M88" s="1" t="s">
        <v>50</v>
      </c>
      <c r="N88" s="1">
        <v>0</v>
      </c>
      <c r="O88" s="1">
        <v>0</v>
      </c>
      <c r="P88" s="1">
        <v>0</v>
      </c>
      <c r="Q88" s="1">
        <v>0</v>
      </c>
      <c r="R88" s="1">
        <v>0</v>
      </c>
      <c r="S88" s="1">
        <v>0</v>
      </c>
      <c r="T88" s="1">
        <v>0</v>
      </c>
      <c r="U88" s="1">
        <v>0</v>
      </c>
      <c r="V88" s="1">
        <v>0</v>
      </c>
      <c r="W88" s="1">
        <v>0</v>
      </c>
    </row>
    <row r="90" spans="1:23" x14ac:dyDescent="0.2">
      <c r="A90" s="1" t="s">
        <v>443</v>
      </c>
      <c r="B90" s="1">
        <v>4</v>
      </c>
      <c r="C90" s="1">
        <v>0</v>
      </c>
      <c r="D90" s="1">
        <v>0</v>
      </c>
      <c r="E90" s="1">
        <v>1</v>
      </c>
      <c r="F90" s="1">
        <v>0</v>
      </c>
      <c r="G90" s="1">
        <v>0</v>
      </c>
      <c r="H90" s="1">
        <v>0</v>
      </c>
      <c r="I90" s="1">
        <v>1</v>
      </c>
      <c r="J90" s="1">
        <v>0</v>
      </c>
      <c r="K90" s="1">
        <v>0</v>
      </c>
      <c r="L90" s="1">
        <v>0</v>
      </c>
      <c r="M90" s="1" t="s">
        <v>443</v>
      </c>
      <c r="N90" s="1">
        <v>1</v>
      </c>
      <c r="O90" s="1">
        <v>0</v>
      </c>
      <c r="P90" s="1">
        <v>0</v>
      </c>
      <c r="Q90" s="1">
        <v>0</v>
      </c>
      <c r="R90" s="1">
        <v>0</v>
      </c>
      <c r="S90" s="1">
        <v>1</v>
      </c>
      <c r="T90" s="1">
        <v>0</v>
      </c>
      <c r="U90" s="1">
        <v>0</v>
      </c>
      <c r="V90" s="1">
        <v>0</v>
      </c>
      <c r="W90" s="1">
        <v>0</v>
      </c>
    </row>
    <row r="91" spans="1:23" x14ac:dyDescent="0.2">
      <c r="A91" s="1" t="s">
        <v>284</v>
      </c>
      <c r="B91" s="1">
        <v>3</v>
      </c>
      <c r="C91" s="1">
        <v>0</v>
      </c>
      <c r="D91" s="1">
        <v>0</v>
      </c>
      <c r="E91" s="1">
        <v>1</v>
      </c>
      <c r="F91" s="1">
        <v>0</v>
      </c>
      <c r="G91" s="1">
        <v>0</v>
      </c>
      <c r="H91" s="1">
        <v>0</v>
      </c>
      <c r="I91" s="1">
        <v>0</v>
      </c>
      <c r="J91" s="1">
        <v>0</v>
      </c>
      <c r="K91" s="1">
        <v>0</v>
      </c>
      <c r="L91" s="1">
        <v>0</v>
      </c>
      <c r="M91" s="1" t="s">
        <v>284</v>
      </c>
      <c r="N91" s="1">
        <v>1</v>
      </c>
      <c r="O91" s="1">
        <v>0</v>
      </c>
      <c r="P91" s="1">
        <v>0</v>
      </c>
      <c r="Q91" s="1">
        <v>0</v>
      </c>
      <c r="R91" s="1">
        <v>0</v>
      </c>
      <c r="S91" s="1">
        <v>1</v>
      </c>
      <c r="T91" s="1">
        <v>0</v>
      </c>
      <c r="U91" s="1">
        <v>0</v>
      </c>
      <c r="V91" s="1">
        <v>0</v>
      </c>
      <c r="W91" s="1">
        <v>0</v>
      </c>
    </row>
    <row r="92" spans="1:23" x14ac:dyDescent="0.2">
      <c r="A92" s="1" t="s">
        <v>285</v>
      </c>
      <c r="B92" s="1">
        <v>1</v>
      </c>
      <c r="C92" s="1">
        <v>0</v>
      </c>
      <c r="D92" s="1">
        <v>0</v>
      </c>
      <c r="E92" s="1">
        <v>0</v>
      </c>
      <c r="F92" s="1">
        <v>0</v>
      </c>
      <c r="G92" s="1">
        <v>0</v>
      </c>
      <c r="H92" s="1">
        <v>0</v>
      </c>
      <c r="I92" s="1">
        <v>1</v>
      </c>
      <c r="J92" s="1">
        <v>0</v>
      </c>
      <c r="K92" s="1">
        <v>0</v>
      </c>
      <c r="L92" s="1">
        <v>0</v>
      </c>
      <c r="M92" s="1" t="s">
        <v>285</v>
      </c>
      <c r="N92" s="1">
        <v>0</v>
      </c>
      <c r="O92" s="1">
        <v>0</v>
      </c>
      <c r="P92" s="1">
        <v>0</v>
      </c>
      <c r="Q92" s="1">
        <v>0</v>
      </c>
      <c r="R92" s="1">
        <v>0</v>
      </c>
      <c r="S92" s="1">
        <v>0</v>
      </c>
      <c r="T92" s="1">
        <v>0</v>
      </c>
      <c r="U92" s="1">
        <v>0</v>
      </c>
      <c r="V92" s="1">
        <v>0</v>
      </c>
      <c r="W92" s="1">
        <v>0</v>
      </c>
    </row>
    <row r="93" spans="1:23" x14ac:dyDescent="0.2">
      <c r="A93" s="1" t="s">
        <v>286</v>
      </c>
      <c r="B93" s="1">
        <v>0</v>
      </c>
      <c r="C93" s="1">
        <v>0</v>
      </c>
      <c r="D93" s="1">
        <v>0</v>
      </c>
      <c r="E93" s="1">
        <v>0</v>
      </c>
      <c r="F93" s="1">
        <v>0</v>
      </c>
      <c r="G93" s="1">
        <v>0</v>
      </c>
      <c r="H93" s="1">
        <v>0</v>
      </c>
      <c r="I93" s="1">
        <v>0</v>
      </c>
      <c r="J93" s="1">
        <v>0</v>
      </c>
      <c r="K93" s="1">
        <v>0</v>
      </c>
      <c r="L93" s="1">
        <v>0</v>
      </c>
      <c r="M93" s="1" t="s">
        <v>286</v>
      </c>
      <c r="N93" s="1">
        <v>0</v>
      </c>
      <c r="O93" s="1">
        <v>0</v>
      </c>
      <c r="P93" s="1">
        <v>0</v>
      </c>
      <c r="Q93" s="1">
        <v>0</v>
      </c>
      <c r="R93" s="1">
        <v>0</v>
      </c>
      <c r="S93" s="1">
        <v>0</v>
      </c>
      <c r="T93" s="1">
        <v>0</v>
      </c>
      <c r="U93" s="1">
        <v>0</v>
      </c>
      <c r="V93" s="1">
        <v>0</v>
      </c>
      <c r="W93" s="1">
        <v>0</v>
      </c>
    </row>
    <row r="94" spans="1:23" x14ac:dyDescent="0.2">
      <c r="A94" s="1" t="s">
        <v>430</v>
      </c>
      <c r="B94" s="1">
        <v>0</v>
      </c>
      <c r="C94" s="1">
        <v>0</v>
      </c>
      <c r="D94" s="1">
        <v>0</v>
      </c>
      <c r="E94" s="1">
        <v>0</v>
      </c>
      <c r="F94" s="1">
        <v>0</v>
      </c>
      <c r="G94" s="1">
        <v>0</v>
      </c>
      <c r="H94" s="1">
        <v>0</v>
      </c>
      <c r="I94" s="1">
        <v>0</v>
      </c>
      <c r="J94" s="1">
        <v>0</v>
      </c>
      <c r="K94" s="1">
        <v>0</v>
      </c>
      <c r="L94" s="1">
        <v>0</v>
      </c>
      <c r="M94" s="1" t="s">
        <v>430</v>
      </c>
      <c r="N94" s="1">
        <v>0</v>
      </c>
      <c r="O94" s="1">
        <v>0</v>
      </c>
      <c r="P94" s="1">
        <v>0</v>
      </c>
      <c r="Q94" s="1">
        <v>0</v>
      </c>
      <c r="R94" s="1">
        <v>0</v>
      </c>
      <c r="S94" s="1">
        <v>0</v>
      </c>
      <c r="T94" s="1">
        <v>0</v>
      </c>
      <c r="U94" s="1">
        <v>0</v>
      </c>
      <c r="V94" s="1">
        <v>0</v>
      </c>
      <c r="W94" s="1">
        <v>0</v>
      </c>
    </row>
    <row r="95" spans="1:23" x14ac:dyDescent="0.2">
      <c r="A95" s="1" t="s">
        <v>50</v>
      </c>
      <c r="B95" s="1">
        <v>0</v>
      </c>
      <c r="C95" s="1">
        <v>0</v>
      </c>
      <c r="D95" s="1">
        <v>0</v>
      </c>
      <c r="E95" s="1">
        <v>0</v>
      </c>
      <c r="F95" s="1">
        <v>0</v>
      </c>
      <c r="G95" s="1">
        <v>0</v>
      </c>
      <c r="H95" s="1">
        <v>0</v>
      </c>
      <c r="I95" s="1">
        <v>0</v>
      </c>
      <c r="J95" s="1">
        <v>0</v>
      </c>
      <c r="K95" s="1">
        <v>0</v>
      </c>
      <c r="L95" s="1">
        <v>0</v>
      </c>
      <c r="M95" s="1" t="s">
        <v>50</v>
      </c>
      <c r="N95" s="1">
        <v>0</v>
      </c>
      <c r="O95" s="1">
        <v>0</v>
      </c>
      <c r="P95" s="1">
        <v>0</v>
      </c>
      <c r="Q95" s="1">
        <v>0</v>
      </c>
      <c r="R95" s="1">
        <v>0</v>
      </c>
      <c r="S95" s="1">
        <v>0</v>
      </c>
      <c r="T95" s="1">
        <v>0</v>
      </c>
      <c r="U95" s="1">
        <v>0</v>
      </c>
      <c r="V95" s="1">
        <v>0</v>
      </c>
      <c r="W95" s="1">
        <v>0</v>
      </c>
    </row>
    <row r="97" spans="1:23" x14ac:dyDescent="0.2">
      <c r="A97" s="1" t="s">
        <v>444</v>
      </c>
      <c r="B97" s="1">
        <v>18</v>
      </c>
      <c r="C97" s="1">
        <v>0</v>
      </c>
      <c r="D97" s="1">
        <v>1</v>
      </c>
      <c r="E97" s="1">
        <v>1</v>
      </c>
      <c r="F97" s="1">
        <v>5</v>
      </c>
      <c r="G97" s="1">
        <v>0</v>
      </c>
      <c r="H97" s="1">
        <v>0</v>
      </c>
      <c r="I97" s="1">
        <v>0</v>
      </c>
      <c r="J97" s="1">
        <v>0</v>
      </c>
      <c r="K97" s="1">
        <v>0</v>
      </c>
      <c r="L97" s="1">
        <v>0</v>
      </c>
      <c r="M97" s="1" t="s">
        <v>444</v>
      </c>
      <c r="N97" s="1">
        <v>5</v>
      </c>
      <c r="O97" s="1">
        <v>5</v>
      </c>
      <c r="P97" s="1">
        <v>0</v>
      </c>
      <c r="Q97" s="1">
        <v>0</v>
      </c>
      <c r="R97" s="1">
        <v>0</v>
      </c>
      <c r="S97" s="1">
        <v>1</v>
      </c>
      <c r="T97" s="1">
        <v>0</v>
      </c>
      <c r="U97" s="1">
        <v>0</v>
      </c>
      <c r="V97" s="1">
        <v>0</v>
      </c>
      <c r="W97" s="1">
        <v>0</v>
      </c>
    </row>
    <row r="98" spans="1:23" x14ac:dyDescent="0.2">
      <c r="A98" s="1" t="s">
        <v>284</v>
      </c>
      <c r="B98" s="1">
        <v>12</v>
      </c>
      <c r="C98" s="1">
        <v>0</v>
      </c>
      <c r="D98" s="1">
        <v>1</v>
      </c>
      <c r="E98" s="1">
        <v>1</v>
      </c>
      <c r="F98" s="1">
        <v>1</v>
      </c>
      <c r="G98" s="1">
        <v>0</v>
      </c>
      <c r="H98" s="1">
        <v>0</v>
      </c>
      <c r="I98" s="1">
        <v>0</v>
      </c>
      <c r="J98" s="1">
        <v>0</v>
      </c>
      <c r="K98" s="1">
        <v>0</v>
      </c>
      <c r="L98" s="1">
        <v>0</v>
      </c>
      <c r="M98" s="1" t="s">
        <v>284</v>
      </c>
      <c r="N98" s="1">
        <v>4</v>
      </c>
      <c r="O98" s="1">
        <v>4</v>
      </c>
      <c r="P98" s="1">
        <v>0</v>
      </c>
      <c r="Q98" s="1">
        <v>0</v>
      </c>
      <c r="R98" s="1">
        <v>0</v>
      </c>
      <c r="S98" s="1">
        <v>1</v>
      </c>
      <c r="T98" s="1">
        <v>0</v>
      </c>
      <c r="U98" s="1">
        <v>0</v>
      </c>
      <c r="V98" s="1">
        <v>0</v>
      </c>
      <c r="W98" s="1">
        <v>0</v>
      </c>
    </row>
    <row r="99" spans="1:23" x14ac:dyDescent="0.2">
      <c r="A99" s="1" t="s">
        <v>285</v>
      </c>
      <c r="B99" s="1">
        <v>0</v>
      </c>
      <c r="C99" s="1">
        <v>0</v>
      </c>
      <c r="D99" s="1">
        <v>0</v>
      </c>
      <c r="E99" s="1">
        <v>0</v>
      </c>
      <c r="F99" s="1">
        <v>0</v>
      </c>
      <c r="G99" s="1">
        <v>0</v>
      </c>
      <c r="H99" s="1">
        <v>0</v>
      </c>
      <c r="I99" s="1">
        <v>0</v>
      </c>
      <c r="J99" s="1">
        <v>0</v>
      </c>
      <c r="K99" s="1">
        <v>0</v>
      </c>
      <c r="L99" s="1">
        <v>0</v>
      </c>
      <c r="M99" s="1" t="s">
        <v>285</v>
      </c>
      <c r="N99" s="1">
        <v>0</v>
      </c>
      <c r="O99" s="1">
        <v>0</v>
      </c>
      <c r="P99" s="1">
        <v>0</v>
      </c>
      <c r="Q99" s="1">
        <v>0</v>
      </c>
      <c r="R99" s="1">
        <v>0</v>
      </c>
      <c r="S99" s="1">
        <v>0</v>
      </c>
      <c r="T99" s="1">
        <v>0</v>
      </c>
      <c r="U99" s="1">
        <v>0</v>
      </c>
      <c r="V99" s="1">
        <v>0</v>
      </c>
      <c r="W99" s="1">
        <v>0</v>
      </c>
    </row>
    <row r="100" spans="1:23" x14ac:dyDescent="0.2">
      <c r="A100" s="1" t="s">
        <v>286</v>
      </c>
      <c r="B100" s="1">
        <v>2</v>
      </c>
      <c r="C100" s="1">
        <v>0</v>
      </c>
      <c r="D100" s="1">
        <v>0</v>
      </c>
      <c r="E100" s="1">
        <v>0</v>
      </c>
      <c r="F100" s="1">
        <v>2</v>
      </c>
      <c r="G100" s="1">
        <v>0</v>
      </c>
      <c r="H100" s="1">
        <v>0</v>
      </c>
      <c r="I100" s="1">
        <v>0</v>
      </c>
      <c r="J100" s="1">
        <v>0</v>
      </c>
      <c r="K100" s="1">
        <v>0</v>
      </c>
      <c r="L100" s="1">
        <v>0</v>
      </c>
      <c r="M100" s="1" t="s">
        <v>286</v>
      </c>
      <c r="N100" s="1">
        <v>0</v>
      </c>
      <c r="O100" s="1">
        <v>0</v>
      </c>
      <c r="P100" s="1">
        <v>0</v>
      </c>
      <c r="Q100" s="1">
        <v>0</v>
      </c>
      <c r="R100" s="1">
        <v>0</v>
      </c>
      <c r="S100" s="1">
        <v>0</v>
      </c>
      <c r="T100" s="1">
        <v>0</v>
      </c>
      <c r="U100" s="1">
        <v>0</v>
      </c>
      <c r="V100" s="1">
        <v>0</v>
      </c>
      <c r="W100" s="1">
        <v>0</v>
      </c>
    </row>
    <row r="101" spans="1:23" x14ac:dyDescent="0.2">
      <c r="A101" s="1" t="s">
        <v>430</v>
      </c>
      <c r="B101" s="1">
        <v>4</v>
      </c>
      <c r="C101" s="1">
        <v>0</v>
      </c>
      <c r="D101" s="1">
        <v>0</v>
      </c>
      <c r="E101" s="1">
        <v>0</v>
      </c>
      <c r="F101" s="1">
        <v>2</v>
      </c>
      <c r="G101" s="1">
        <v>0</v>
      </c>
      <c r="H101" s="1">
        <v>0</v>
      </c>
      <c r="I101" s="1">
        <v>0</v>
      </c>
      <c r="J101" s="1">
        <v>0</v>
      </c>
      <c r="K101" s="1">
        <v>0</v>
      </c>
      <c r="L101" s="1">
        <v>0</v>
      </c>
      <c r="M101" s="1" t="s">
        <v>430</v>
      </c>
      <c r="N101" s="1">
        <v>1</v>
      </c>
      <c r="O101" s="1">
        <v>1</v>
      </c>
      <c r="P101" s="1">
        <v>0</v>
      </c>
      <c r="Q101" s="1">
        <v>0</v>
      </c>
      <c r="R101" s="1">
        <v>0</v>
      </c>
      <c r="S101" s="1">
        <v>0</v>
      </c>
      <c r="T101" s="1">
        <v>0</v>
      </c>
      <c r="U101" s="1">
        <v>0</v>
      </c>
      <c r="V101" s="1">
        <v>0</v>
      </c>
      <c r="W101" s="1">
        <v>0</v>
      </c>
    </row>
    <row r="102" spans="1:23" x14ac:dyDescent="0.2">
      <c r="A102" s="1" t="s">
        <v>50</v>
      </c>
      <c r="B102" s="1">
        <v>0</v>
      </c>
      <c r="C102" s="1">
        <v>0</v>
      </c>
      <c r="D102" s="1">
        <v>0</v>
      </c>
      <c r="E102" s="1">
        <v>0</v>
      </c>
      <c r="F102" s="1">
        <v>0</v>
      </c>
      <c r="G102" s="1">
        <v>0</v>
      </c>
      <c r="H102" s="1">
        <v>0</v>
      </c>
      <c r="I102" s="1">
        <v>0</v>
      </c>
      <c r="J102" s="1">
        <v>0</v>
      </c>
      <c r="K102" s="1">
        <v>0</v>
      </c>
      <c r="L102" s="1">
        <v>0</v>
      </c>
      <c r="M102" s="1" t="s">
        <v>50</v>
      </c>
      <c r="N102" s="1">
        <v>0</v>
      </c>
      <c r="O102" s="1">
        <v>0</v>
      </c>
      <c r="P102" s="1">
        <v>0</v>
      </c>
      <c r="Q102" s="1">
        <v>0</v>
      </c>
      <c r="R102" s="1">
        <v>0</v>
      </c>
      <c r="S102" s="1">
        <v>0</v>
      </c>
      <c r="T102" s="1">
        <v>0</v>
      </c>
      <c r="U102" s="1">
        <v>0</v>
      </c>
      <c r="V102" s="1">
        <v>0</v>
      </c>
      <c r="W102" s="1">
        <v>0</v>
      </c>
    </row>
    <row r="104" spans="1:23" x14ac:dyDescent="0.2">
      <c r="A104" s="1" t="s">
        <v>323</v>
      </c>
      <c r="B104" s="1">
        <v>2</v>
      </c>
      <c r="C104" s="1">
        <v>0</v>
      </c>
      <c r="D104" s="1">
        <v>0</v>
      </c>
      <c r="E104" s="1">
        <v>0</v>
      </c>
      <c r="F104" s="1">
        <v>1</v>
      </c>
      <c r="G104" s="1">
        <v>0</v>
      </c>
      <c r="H104" s="1">
        <v>0</v>
      </c>
      <c r="I104" s="1">
        <v>0</v>
      </c>
      <c r="J104" s="1">
        <v>0</v>
      </c>
      <c r="K104" s="1">
        <v>1</v>
      </c>
      <c r="L104" s="1">
        <v>0</v>
      </c>
      <c r="M104" s="1" t="s">
        <v>323</v>
      </c>
      <c r="N104" s="1">
        <v>0</v>
      </c>
      <c r="O104" s="1">
        <v>0</v>
      </c>
      <c r="P104" s="1">
        <v>0</v>
      </c>
      <c r="Q104" s="1">
        <v>0</v>
      </c>
      <c r="R104" s="1">
        <v>0</v>
      </c>
      <c r="S104" s="1">
        <v>0</v>
      </c>
      <c r="T104" s="1">
        <v>0</v>
      </c>
      <c r="U104" s="1">
        <v>0</v>
      </c>
      <c r="V104" s="1">
        <v>0</v>
      </c>
      <c r="W104" s="1">
        <v>0</v>
      </c>
    </row>
    <row r="105" spans="1:23" x14ac:dyDescent="0.2">
      <c r="A105" s="1" t="s">
        <v>284</v>
      </c>
      <c r="B105" s="1">
        <v>2</v>
      </c>
      <c r="C105" s="1">
        <v>0</v>
      </c>
      <c r="D105" s="1">
        <v>0</v>
      </c>
      <c r="E105" s="1">
        <v>0</v>
      </c>
      <c r="F105" s="1">
        <v>1</v>
      </c>
      <c r="G105" s="1">
        <v>0</v>
      </c>
      <c r="H105" s="1">
        <v>0</v>
      </c>
      <c r="I105" s="1">
        <v>0</v>
      </c>
      <c r="J105" s="1">
        <v>0</v>
      </c>
      <c r="K105" s="1">
        <v>1</v>
      </c>
      <c r="L105" s="1">
        <v>0</v>
      </c>
      <c r="M105" s="1" t="s">
        <v>284</v>
      </c>
      <c r="N105" s="1">
        <v>0</v>
      </c>
      <c r="O105" s="1">
        <v>0</v>
      </c>
      <c r="P105" s="1">
        <v>0</v>
      </c>
      <c r="Q105" s="1">
        <v>0</v>
      </c>
      <c r="R105" s="1">
        <v>0</v>
      </c>
      <c r="S105" s="1">
        <v>0</v>
      </c>
      <c r="T105" s="1">
        <v>0</v>
      </c>
      <c r="U105" s="1">
        <v>0</v>
      </c>
      <c r="V105" s="1">
        <v>0</v>
      </c>
      <c r="W105" s="1">
        <v>0</v>
      </c>
    </row>
    <row r="106" spans="1:23" x14ac:dyDescent="0.2">
      <c r="A106" s="1" t="s">
        <v>285</v>
      </c>
      <c r="B106" s="1">
        <v>0</v>
      </c>
      <c r="C106" s="1">
        <v>0</v>
      </c>
      <c r="D106" s="1">
        <v>0</v>
      </c>
      <c r="E106" s="1">
        <v>0</v>
      </c>
      <c r="F106" s="1">
        <v>0</v>
      </c>
      <c r="G106" s="1">
        <v>0</v>
      </c>
      <c r="H106" s="1">
        <v>0</v>
      </c>
      <c r="I106" s="1">
        <v>0</v>
      </c>
      <c r="J106" s="1">
        <v>0</v>
      </c>
      <c r="K106" s="1">
        <v>0</v>
      </c>
      <c r="L106" s="1">
        <v>0</v>
      </c>
      <c r="M106" s="1" t="s">
        <v>285</v>
      </c>
      <c r="N106" s="1">
        <v>0</v>
      </c>
      <c r="O106" s="1">
        <v>0</v>
      </c>
      <c r="P106" s="1">
        <v>0</v>
      </c>
      <c r="Q106" s="1">
        <v>0</v>
      </c>
      <c r="R106" s="1">
        <v>0</v>
      </c>
      <c r="S106" s="1">
        <v>0</v>
      </c>
      <c r="T106" s="1">
        <v>0</v>
      </c>
      <c r="U106" s="1">
        <v>0</v>
      </c>
      <c r="V106" s="1">
        <v>0</v>
      </c>
      <c r="W106" s="1">
        <v>0</v>
      </c>
    </row>
    <row r="107" spans="1:23" x14ac:dyDescent="0.2">
      <c r="A107" s="1" t="s">
        <v>286</v>
      </c>
      <c r="B107" s="1">
        <v>0</v>
      </c>
      <c r="C107" s="1">
        <v>0</v>
      </c>
      <c r="D107" s="1">
        <v>0</v>
      </c>
      <c r="E107" s="1">
        <v>0</v>
      </c>
      <c r="F107" s="1">
        <v>0</v>
      </c>
      <c r="G107" s="1">
        <v>0</v>
      </c>
      <c r="H107" s="1">
        <v>0</v>
      </c>
      <c r="I107" s="1">
        <v>0</v>
      </c>
      <c r="J107" s="1">
        <v>0</v>
      </c>
      <c r="K107" s="1">
        <v>0</v>
      </c>
      <c r="L107" s="1">
        <v>0</v>
      </c>
      <c r="M107" s="1" t="s">
        <v>286</v>
      </c>
      <c r="N107" s="1">
        <v>0</v>
      </c>
      <c r="O107" s="1">
        <v>0</v>
      </c>
      <c r="P107" s="1">
        <v>0</v>
      </c>
      <c r="Q107" s="1">
        <v>0</v>
      </c>
      <c r="R107" s="1">
        <v>0</v>
      </c>
      <c r="S107" s="1">
        <v>0</v>
      </c>
      <c r="T107" s="1">
        <v>0</v>
      </c>
      <c r="U107" s="1">
        <v>0</v>
      </c>
      <c r="V107" s="1">
        <v>0</v>
      </c>
      <c r="W107" s="1">
        <v>0</v>
      </c>
    </row>
    <row r="108" spans="1:23" x14ac:dyDescent="0.2">
      <c r="A108" s="1" t="s">
        <v>430</v>
      </c>
      <c r="B108" s="1">
        <v>0</v>
      </c>
      <c r="C108" s="1">
        <v>0</v>
      </c>
      <c r="D108" s="1">
        <v>0</v>
      </c>
      <c r="E108" s="1">
        <v>0</v>
      </c>
      <c r="F108" s="1">
        <v>0</v>
      </c>
      <c r="G108" s="1">
        <v>0</v>
      </c>
      <c r="H108" s="1">
        <v>0</v>
      </c>
      <c r="I108" s="1">
        <v>0</v>
      </c>
      <c r="J108" s="1">
        <v>0</v>
      </c>
      <c r="K108" s="1">
        <v>0</v>
      </c>
      <c r="L108" s="1">
        <v>0</v>
      </c>
      <c r="M108" s="1" t="s">
        <v>430</v>
      </c>
      <c r="N108" s="1">
        <v>0</v>
      </c>
      <c r="O108" s="1">
        <v>0</v>
      </c>
      <c r="P108" s="1">
        <v>0</v>
      </c>
      <c r="Q108" s="1">
        <v>0</v>
      </c>
      <c r="R108" s="1">
        <v>0</v>
      </c>
      <c r="S108" s="1">
        <v>0</v>
      </c>
      <c r="T108" s="1">
        <v>0</v>
      </c>
      <c r="U108" s="1">
        <v>0</v>
      </c>
      <c r="V108" s="1">
        <v>0</v>
      </c>
      <c r="W108" s="1">
        <v>0</v>
      </c>
    </row>
    <row r="109" spans="1:23" x14ac:dyDescent="0.2">
      <c r="A109" s="1" t="s">
        <v>50</v>
      </c>
      <c r="B109" s="1">
        <v>0</v>
      </c>
      <c r="C109" s="1">
        <v>0</v>
      </c>
      <c r="D109" s="1">
        <v>0</v>
      </c>
      <c r="E109" s="1">
        <v>0</v>
      </c>
      <c r="F109" s="1">
        <v>0</v>
      </c>
      <c r="G109" s="1">
        <v>0</v>
      </c>
      <c r="H109" s="1">
        <v>0</v>
      </c>
      <c r="I109" s="1">
        <v>0</v>
      </c>
      <c r="J109" s="1">
        <v>0</v>
      </c>
      <c r="K109" s="1">
        <v>0</v>
      </c>
      <c r="L109" s="1">
        <v>0</v>
      </c>
      <c r="M109" s="1" t="s">
        <v>50</v>
      </c>
      <c r="N109" s="1">
        <v>0</v>
      </c>
      <c r="O109" s="1">
        <v>0</v>
      </c>
      <c r="P109" s="1">
        <v>0</v>
      </c>
      <c r="Q109" s="1">
        <v>0</v>
      </c>
      <c r="R109" s="1">
        <v>0</v>
      </c>
      <c r="S109" s="1">
        <v>0</v>
      </c>
      <c r="T109" s="1">
        <v>0</v>
      </c>
      <c r="U109" s="1">
        <v>0</v>
      </c>
      <c r="V109" s="1">
        <v>0</v>
      </c>
      <c r="W109" s="1">
        <v>0</v>
      </c>
    </row>
    <row r="110" spans="1:23" x14ac:dyDescent="0.2">
      <c r="A110" s="6" t="s">
        <v>159</v>
      </c>
      <c r="B110" s="6"/>
      <c r="C110" s="6"/>
      <c r="D110" s="6"/>
      <c r="E110" s="6"/>
      <c r="F110" s="6"/>
      <c r="G110" s="6"/>
      <c r="H110" s="6"/>
      <c r="I110" s="6"/>
      <c r="J110" s="6"/>
      <c r="K110" s="6"/>
      <c r="L110" s="6"/>
      <c r="M110" s="6" t="s">
        <v>159</v>
      </c>
      <c r="N110" s="6"/>
      <c r="O110" s="6"/>
      <c r="P110" s="6"/>
      <c r="Q110" s="6"/>
      <c r="R110" s="6"/>
      <c r="S110" s="6"/>
      <c r="T110" s="6"/>
      <c r="U110" s="6"/>
      <c r="V110" s="6"/>
      <c r="W110" s="6"/>
    </row>
  </sheetData>
  <pageMargins left="0.7" right="0.7" top="0.75" bottom="0.75" header="0.3" footer="0.3"/>
  <pageSetup scale="82" orientation="portrait" r:id="rId1"/>
  <rowBreaks count="1" manualBreakCount="1">
    <brk id="59" max="16383" man="1"/>
  </rowBreaks>
  <colBreaks count="1" manualBreakCount="1">
    <brk id="12"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62FB8-A1EA-441A-BA32-745B90FC6637}">
  <dimension ref="A1:W95"/>
  <sheetViews>
    <sheetView view="pageBreakPreview" zoomScale="125" zoomScaleNormal="100" zoomScaleSheetLayoutView="125" workbookViewId="0"/>
  </sheetViews>
  <sheetFormatPr defaultColWidth="9.109375" defaultRowHeight="10.199999999999999" x14ac:dyDescent="0.2"/>
  <cols>
    <col min="1" max="1" width="29" style="1" customWidth="1"/>
    <col min="2" max="12" width="6.77734375" style="1" customWidth="1"/>
    <col min="13" max="13" width="29.5546875" style="1" customWidth="1"/>
    <col min="14" max="23" width="7.5546875" style="1" customWidth="1"/>
    <col min="24" max="16384" width="9.109375" style="1"/>
  </cols>
  <sheetData>
    <row r="1" spans="1:23" x14ac:dyDescent="0.2">
      <c r="A1" s="1" t="s">
        <v>814</v>
      </c>
      <c r="M1" s="1" t="s">
        <v>814</v>
      </c>
    </row>
    <row r="2" spans="1:23" s="5" customFormat="1" x14ac:dyDescent="0.2">
      <c r="A2" s="2" t="s">
        <v>357</v>
      </c>
      <c r="B2" s="4" t="s">
        <v>0</v>
      </c>
      <c r="C2" s="4" t="s">
        <v>1</v>
      </c>
      <c r="D2" s="4" t="s">
        <v>2</v>
      </c>
      <c r="E2" s="4" t="s">
        <v>3</v>
      </c>
      <c r="F2" s="4" t="s">
        <v>4</v>
      </c>
      <c r="G2" s="4" t="s">
        <v>5</v>
      </c>
      <c r="H2" s="4" t="s">
        <v>6</v>
      </c>
      <c r="I2" s="4" t="s">
        <v>7</v>
      </c>
      <c r="J2" s="4" t="s">
        <v>8</v>
      </c>
      <c r="K2" s="4" t="s">
        <v>9</v>
      </c>
      <c r="L2" s="4" t="s">
        <v>10</v>
      </c>
      <c r="M2" s="2" t="s">
        <v>357</v>
      </c>
      <c r="N2" s="4" t="s">
        <v>11</v>
      </c>
      <c r="O2" s="4" t="s">
        <v>12</v>
      </c>
      <c r="P2" s="4" t="s">
        <v>13</v>
      </c>
      <c r="Q2" s="4" t="s">
        <v>14</v>
      </c>
      <c r="R2" s="4" t="s">
        <v>15</v>
      </c>
      <c r="S2" s="4" t="s">
        <v>16</v>
      </c>
      <c r="T2" s="4" t="s">
        <v>17</v>
      </c>
      <c r="U2" s="4" t="s">
        <v>18</v>
      </c>
      <c r="V2" s="4" t="s">
        <v>19</v>
      </c>
      <c r="W2" s="4" t="s">
        <v>20</v>
      </c>
    </row>
    <row r="3" spans="1:23" x14ac:dyDescent="0.2">
      <c r="A3" s="1" t="s">
        <v>214</v>
      </c>
      <c r="B3" s="1">
        <v>269</v>
      </c>
      <c r="C3" s="1">
        <v>5</v>
      </c>
      <c r="D3" s="1">
        <v>55</v>
      </c>
      <c r="E3" s="1">
        <v>37</v>
      </c>
      <c r="F3" s="1">
        <v>23</v>
      </c>
      <c r="G3" s="1">
        <v>7</v>
      </c>
      <c r="H3" s="1">
        <v>42</v>
      </c>
      <c r="I3" s="1">
        <v>7</v>
      </c>
      <c r="J3" s="1">
        <v>49</v>
      </c>
      <c r="K3" s="1">
        <v>21</v>
      </c>
      <c r="L3" s="1">
        <v>1</v>
      </c>
      <c r="M3" s="1" t="s">
        <v>214</v>
      </c>
      <c r="N3" s="1">
        <v>4</v>
      </c>
      <c r="O3" s="1">
        <v>1</v>
      </c>
      <c r="P3" s="1">
        <v>0</v>
      </c>
      <c r="Q3" s="1">
        <v>0</v>
      </c>
      <c r="R3" s="1">
        <v>2</v>
      </c>
      <c r="S3" s="1">
        <v>15</v>
      </c>
      <c r="T3" s="1">
        <v>0</v>
      </c>
      <c r="U3" s="1">
        <v>0</v>
      </c>
      <c r="V3" s="1">
        <v>0</v>
      </c>
      <c r="W3" s="1">
        <v>0</v>
      </c>
    </row>
    <row r="4" spans="1:23" x14ac:dyDescent="0.2">
      <c r="A4" s="1" t="s">
        <v>445</v>
      </c>
      <c r="B4" s="1">
        <v>80</v>
      </c>
      <c r="C4" s="1">
        <v>0</v>
      </c>
      <c r="D4" s="1">
        <v>14</v>
      </c>
      <c r="E4" s="1">
        <v>8</v>
      </c>
      <c r="F4" s="1">
        <v>5</v>
      </c>
      <c r="G4" s="1">
        <v>1</v>
      </c>
      <c r="H4" s="1">
        <v>7</v>
      </c>
      <c r="I4" s="1">
        <v>0</v>
      </c>
      <c r="J4" s="1">
        <v>17</v>
      </c>
      <c r="K4" s="1">
        <v>9</v>
      </c>
      <c r="L4" s="1">
        <v>0</v>
      </c>
      <c r="M4" s="1" t="s">
        <v>445</v>
      </c>
      <c r="N4" s="1">
        <v>3</v>
      </c>
      <c r="O4" s="1">
        <v>1</v>
      </c>
      <c r="P4" s="1">
        <v>0</v>
      </c>
      <c r="Q4" s="1">
        <v>0</v>
      </c>
      <c r="R4" s="1">
        <v>0</v>
      </c>
      <c r="S4" s="1">
        <v>15</v>
      </c>
      <c r="T4" s="1">
        <v>0</v>
      </c>
      <c r="U4" s="1">
        <v>0</v>
      </c>
      <c r="V4" s="1">
        <v>0</v>
      </c>
      <c r="W4" s="1">
        <v>0</v>
      </c>
    </row>
    <row r="5" spans="1:23" x14ac:dyDescent="0.2">
      <c r="A5" s="1" t="s">
        <v>291</v>
      </c>
      <c r="B5" s="1">
        <v>73</v>
      </c>
      <c r="C5" s="1">
        <v>3</v>
      </c>
      <c r="D5" s="1">
        <v>37</v>
      </c>
      <c r="E5" s="1">
        <v>6</v>
      </c>
      <c r="F5" s="1">
        <v>3</v>
      </c>
      <c r="G5" s="1">
        <v>5</v>
      </c>
      <c r="H5" s="1">
        <v>3</v>
      </c>
      <c r="I5" s="1">
        <v>2</v>
      </c>
      <c r="J5" s="1">
        <v>7</v>
      </c>
      <c r="K5" s="1">
        <v>5</v>
      </c>
      <c r="L5" s="1">
        <v>0</v>
      </c>
      <c r="M5" s="1" t="s">
        <v>291</v>
      </c>
      <c r="N5" s="1">
        <v>0</v>
      </c>
      <c r="O5" s="1">
        <v>0</v>
      </c>
      <c r="P5" s="1">
        <v>0</v>
      </c>
      <c r="Q5" s="1">
        <v>0</v>
      </c>
      <c r="R5" s="1">
        <v>2</v>
      </c>
      <c r="S5" s="1">
        <v>0</v>
      </c>
      <c r="T5" s="1">
        <v>0</v>
      </c>
      <c r="U5" s="1">
        <v>0</v>
      </c>
      <c r="V5" s="1">
        <v>0</v>
      </c>
      <c r="W5" s="1">
        <v>0</v>
      </c>
    </row>
    <row r="6" spans="1:23" x14ac:dyDescent="0.2">
      <c r="A6" s="1" t="s">
        <v>446</v>
      </c>
      <c r="B6" s="1">
        <v>65</v>
      </c>
      <c r="C6" s="1">
        <v>2</v>
      </c>
      <c r="D6" s="1">
        <v>3</v>
      </c>
      <c r="E6" s="1">
        <v>19</v>
      </c>
      <c r="F6" s="1">
        <v>4</v>
      </c>
      <c r="G6" s="1">
        <v>0</v>
      </c>
      <c r="H6" s="1">
        <v>24</v>
      </c>
      <c r="I6" s="1">
        <v>2</v>
      </c>
      <c r="J6" s="1">
        <v>9</v>
      </c>
      <c r="K6" s="1">
        <v>2</v>
      </c>
      <c r="L6" s="1">
        <v>0</v>
      </c>
      <c r="M6" s="1" t="s">
        <v>446</v>
      </c>
      <c r="N6" s="1">
        <v>0</v>
      </c>
      <c r="O6" s="1">
        <v>0</v>
      </c>
      <c r="P6" s="1">
        <v>0</v>
      </c>
      <c r="Q6" s="1">
        <v>0</v>
      </c>
      <c r="R6" s="1">
        <v>0</v>
      </c>
      <c r="S6" s="1">
        <v>0</v>
      </c>
      <c r="T6" s="1">
        <v>0</v>
      </c>
      <c r="U6" s="1">
        <v>0</v>
      </c>
      <c r="V6" s="1">
        <v>0</v>
      </c>
      <c r="W6" s="1">
        <v>0</v>
      </c>
    </row>
    <row r="7" spans="1:23" x14ac:dyDescent="0.2">
      <c r="A7" s="1" t="s">
        <v>293</v>
      </c>
      <c r="B7" s="1">
        <v>51</v>
      </c>
      <c r="C7" s="1">
        <v>0</v>
      </c>
      <c r="D7" s="1">
        <v>1</v>
      </c>
      <c r="E7" s="1">
        <v>4</v>
      </c>
      <c r="F7" s="1">
        <v>11</v>
      </c>
      <c r="G7" s="1">
        <v>1</v>
      </c>
      <c r="H7" s="1">
        <v>8</v>
      </c>
      <c r="I7" s="1">
        <v>3</v>
      </c>
      <c r="J7" s="1">
        <v>16</v>
      </c>
      <c r="K7" s="1">
        <v>5</v>
      </c>
      <c r="L7" s="1">
        <v>1</v>
      </c>
      <c r="M7" s="1" t="s">
        <v>293</v>
      </c>
      <c r="N7" s="1">
        <v>1</v>
      </c>
      <c r="O7" s="1">
        <v>0</v>
      </c>
      <c r="P7" s="1">
        <v>0</v>
      </c>
      <c r="Q7" s="1">
        <v>0</v>
      </c>
      <c r="R7" s="1">
        <v>0</v>
      </c>
      <c r="S7" s="1">
        <v>0</v>
      </c>
      <c r="T7" s="1">
        <v>0</v>
      </c>
      <c r="U7" s="1">
        <v>0</v>
      </c>
      <c r="V7" s="1">
        <v>0</v>
      </c>
      <c r="W7" s="1">
        <v>0</v>
      </c>
    </row>
    <row r="9" spans="1:23" x14ac:dyDescent="0.2">
      <c r="A9" s="1" t="s">
        <v>432</v>
      </c>
      <c r="B9" s="1">
        <v>39</v>
      </c>
      <c r="C9" s="1">
        <v>0</v>
      </c>
      <c r="D9" s="1">
        <v>10</v>
      </c>
      <c r="E9" s="1">
        <v>2</v>
      </c>
      <c r="F9" s="1">
        <v>3</v>
      </c>
      <c r="G9" s="1">
        <v>1</v>
      </c>
      <c r="H9" s="1">
        <v>5</v>
      </c>
      <c r="I9" s="1">
        <v>1</v>
      </c>
      <c r="J9" s="1">
        <v>8</v>
      </c>
      <c r="K9" s="1">
        <v>1</v>
      </c>
      <c r="L9" s="1">
        <v>1</v>
      </c>
      <c r="M9" s="1" t="s">
        <v>432</v>
      </c>
      <c r="N9" s="1">
        <v>1</v>
      </c>
      <c r="O9" s="1">
        <v>0</v>
      </c>
      <c r="P9" s="1">
        <v>0</v>
      </c>
      <c r="Q9" s="1">
        <v>0</v>
      </c>
      <c r="R9" s="1">
        <v>1</v>
      </c>
      <c r="S9" s="1">
        <v>5</v>
      </c>
      <c r="T9" s="1">
        <v>0</v>
      </c>
      <c r="U9" s="1">
        <v>0</v>
      </c>
      <c r="V9" s="1">
        <v>0</v>
      </c>
      <c r="W9" s="1">
        <v>0</v>
      </c>
    </row>
    <row r="10" spans="1:23" x14ac:dyDescent="0.2">
      <c r="A10" s="1" t="s">
        <v>445</v>
      </c>
      <c r="B10" s="1">
        <v>15</v>
      </c>
      <c r="C10" s="1">
        <v>0</v>
      </c>
      <c r="D10" s="1">
        <v>3</v>
      </c>
      <c r="E10" s="1">
        <v>0</v>
      </c>
      <c r="F10" s="1">
        <v>0</v>
      </c>
      <c r="G10" s="1">
        <v>1</v>
      </c>
      <c r="H10" s="1">
        <v>1</v>
      </c>
      <c r="I10" s="1">
        <v>0</v>
      </c>
      <c r="J10" s="1">
        <v>3</v>
      </c>
      <c r="K10" s="1">
        <v>1</v>
      </c>
      <c r="L10" s="1">
        <v>0</v>
      </c>
      <c r="M10" s="1" t="s">
        <v>445</v>
      </c>
      <c r="N10" s="1">
        <v>1</v>
      </c>
      <c r="O10" s="1">
        <v>0</v>
      </c>
      <c r="P10" s="1">
        <v>0</v>
      </c>
      <c r="Q10" s="1">
        <v>0</v>
      </c>
      <c r="R10" s="1">
        <v>0</v>
      </c>
      <c r="S10" s="1">
        <v>5</v>
      </c>
      <c r="T10" s="1">
        <v>0</v>
      </c>
      <c r="U10" s="1">
        <v>0</v>
      </c>
      <c r="V10" s="1">
        <v>0</v>
      </c>
      <c r="W10" s="1">
        <v>0</v>
      </c>
    </row>
    <row r="11" spans="1:23" x14ac:dyDescent="0.2">
      <c r="A11" s="1" t="s">
        <v>291</v>
      </c>
      <c r="B11" s="1">
        <v>10</v>
      </c>
      <c r="C11" s="1">
        <v>0</v>
      </c>
      <c r="D11" s="1">
        <v>7</v>
      </c>
      <c r="E11" s="1">
        <v>0</v>
      </c>
      <c r="F11" s="1">
        <v>0</v>
      </c>
      <c r="G11" s="1">
        <v>0</v>
      </c>
      <c r="H11" s="1">
        <v>1</v>
      </c>
      <c r="I11" s="1">
        <v>1</v>
      </c>
      <c r="J11" s="1">
        <v>0</v>
      </c>
      <c r="K11" s="1">
        <v>0</v>
      </c>
      <c r="L11" s="1">
        <v>0</v>
      </c>
      <c r="M11" s="1" t="s">
        <v>291</v>
      </c>
      <c r="N11" s="1">
        <v>0</v>
      </c>
      <c r="O11" s="1">
        <v>0</v>
      </c>
      <c r="P11" s="1">
        <v>0</v>
      </c>
      <c r="Q11" s="1">
        <v>0</v>
      </c>
      <c r="R11" s="1">
        <v>1</v>
      </c>
      <c r="S11" s="1">
        <v>0</v>
      </c>
      <c r="T11" s="1">
        <v>0</v>
      </c>
      <c r="U11" s="1">
        <v>0</v>
      </c>
      <c r="V11" s="1">
        <v>0</v>
      </c>
      <c r="W11" s="1">
        <v>0</v>
      </c>
    </row>
    <row r="12" spans="1:23" x14ac:dyDescent="0.2">
      <c r="A12" s="1" t="s">
        <v>446</v>
      </c>
      <c r="B12" s="1">
        <v>6</v>
      </c>
      <c r="C12" s="1">
        <v>0</v>
      </c>
      <c r="D12" s="1">
        <v>0</v>
      </c>
      <c r="E12" s="1">
        <v>2</v>
      </c>
      <c r="F12" s="1">
        <v>0</v>
      </c>
      <c r="G12" s="1">
        <v>0</v>
      </c>
      <c r="H12" s="1">
        <v>3</v>
      </c>
      <c r="I12" s="1">
        <v>0</v>
      </c>
      <c r="J12" s="1">
        <v>1</v>
      </c>
      <c r="K12" s="1">
        <v>0</v>
      </c>
      <c r="L12" s="1">
        <v>0</v>
      </c>
      <c r="M12" s="1" t="s">
        <v>446</v>
      </c>
      <c r="N12" s="1">
        <v>0</v>
      </c>
      <c r="O12" s="1">
        <v>0</v>
      </c>
      <c r="P12" s="1">
        <v>0</v>
      </c>
      <c r="Q12" s="1">
        <v>0</v>
      </c>
      <c r="R12" s="1">
        <v>0</v>
      </c>
      <c r="S12" s="1">
        <v>0</v>
      </c>
      <c r="T12" s="1">
        <v>0</v>
      </c>
      <c r="U12" s="1">
        <v>0</v>
      </c>
      <c r="V12" s="1">
        <v>0</v>
      </c>
      <c r="W12" s="1">
        <v>0</v>
      </c>
    </row>
    <row r="13" spans="1:23" x14ac:dyDescent="0.2">
      <c r="A13" s="1" t="s">
        <v>293</v>
      </c>
      <c r="B13" s="1">
        <v>8</v>
      </c>
      <c r="C13" s="1">
        <v>0</v>
      </c>
      <c r="D13" s="1">
        <v>0</v>
      </c>
      <c r="E13" s="1">
        <v>0</v>
      </c>
      <c r="F13" s="1">
        <v>3</v>
      </c>
      <c r="G13" s="1">
        <v>0</v>
      </c>
      <c r="H13" s="1">
        <v>0</v>
      </c>
      <c r="I13" s="1">
        <v>0</v>
      </c>
      <c r="J13" s="1">
        <v>4</v>
      </c>
      <c r="K13" s="1">
        <v>0</v>
      </c>
      <c r="L13" s="1">
        <v>1</v>
      </c>
      <c r="M13" s="1" t="s">
        <v>293</v>
      </c>
      <c r="N13" s="1">
        <v>0</v>
      </c>
      <c r="O13" s="1">
        <v>0</v>
      </c>
      <c r="P13" s="1">
        <v>0</v>
      </c>
      <c r="Q13" s="1">
        <v>0</v>
      </c>
      <c r="R13" s="1">
        <v>0</v>
      </c>
      <c r="S13" s="1">
        <v>0</v>
      </c>
      <c r="T13" s="1">
        <v>0</v>
      </c>
      <c r="U13" s="1">
        <v>0</v>
      </c>
      <c r="V13" s="1">
        <v>0</v>
      </c>
      <c r="W13" s="1">
        <v>0</v>
      </c>
    </row>
    <row r="15" spans="1:23" x14ac:dyDescent="0.2">
      <c r="A15" s="1" t="s">
        <v>433</v>
      </c>
      <c r="B15" s="1">
        <v>116</v>
      </c>
      <c r="C15" s="1">
        <v>5</v>
      </c>
      <c r="D15" s="1">
        <v>33</v>
      </c>
      <c r="E15" s="1">
        <v>16</v>
      </c>
      <c r="F15" s="1">
        <v>8</v>
      </c>
      <c r="G15" s="1">
        <v>2</v>
      </c>
      <c r="H15" s="1">
        <v>14</v>
      </c>
      <c r="I15" s="1">
        <v>5</v>
      </c>
      <c r="J15" s="1">
        <v>24</v>
      </c>
      <c r="K15" s="1">
        <v>6</v>
      </c>
      <c r="L15" s="1">
        <v>0</v>
      </c>
      <c r="M15" s="1" t="s">
        <v>433</v>
      </c>
      <c r="N15" s="1">
        <v>0</v>
      </c>
      <c r="O15" s="1">
        <v>0</v>
      </c>
      <c r="P15" s="1">
        <v>0</v>
      </c>
      <c r="Q15" s="1">
        <v>0</v>
      </c>
      <c r="R15" s="1">
        <v>0</v>
      </c>
      <c r="S15" s="1">
        <v>3</v>
      </c>
      <c r="T15" s="1">
        <v>0</v>
      </c>
      <c r="U15" s="1">
        <v>0</v>
      </c>
      <c r="V15" s="1">
        <v>0</v>
      </c>
      <c r="W15" s="1">
        <v>0</v>
      </c>
    </row>
    <row r="16" spans="1:23" x14ac:dyDescent="0.2">
      <c r="A16" s="1" t="s">
        <v>445</v>
      </c>
      <c r="B16" s="1">
        <v>23</v>
      </c>
      <c r="C16" s="1">
        <v>0</v>
      </c>
      <c r="D16" s="1">
        <v>6</v>
      </c>
      <c r="E16" s="1">
        <v>3</v>
      </c>
      <c r="F16" s="1">
        <v>1</v>
      </c>
      <c r="G16" s="1">
        <v>0</v>
      </c>
      <c r="H16" s="1">
        <v>3</v>
      </c>
      <c r="I16" s="1">
        <v>0</v>
      </c>
      <c r="J16" s="1">
        <v>6</v>
      </c>
      <c r="K16" s="1">
        <v>1</v>
      </c>
      <c r="L16" s="1">
        <v>0</v>
      </c>
      <c r="M16" s="1" t="s">
        <v>445</v>
      </c>
      <c r="N16" s="1">
        <v>0</v>
      </c>
      <c r="O16" s="1">
        <v>0</v>
      </c>
      <c r="P16" s="1">
        <v>0</v>
      </c>
      <c r="Q16" s="1">
        <v>0</v>
      </c>
      <c r="R16" s="1">
        <v>0</v>
      </c>
      <c r="S16" s="1">
        <v>3</v>
      </c>
      <c r="T16" s="1">
        <v>0</v>
      </c>
      <c r="U16" s="1">
        <v>0</v>
      </c>
      <c r="V16" s="1">
        <v>0</v>
      </c>
      <c r="W16" s="1">
        <v>0</v>
      </c>
    </row>
    <row r="17" spans="1:23" x14ac:dyDescent="0.2">
      <c r="A17" s="1" t="s">
        <v>291</v>
      </c>
      <c r="B17" s="1">
        <v>44</v>
      </c>
      <c r="C17" s="1">
        <v>3</v>
      </c>
      <c r="D17" s="1">
        <v>24</v>
      </c>
      <c r="E17" s="1">
        <v>5</v>
      </c>
      <c r="F17" s="1">
        <v>1</v>
      </c>
      <c r="G17" s="1">
        <v>1</v>
      </c>
      <c r="H17" s="1">
        <v>1</v>
      </c>
      <c r="I17" s="1">
        <v>1</v>
      </c>
      <c r="J17" s="1">
        <v>6</v>
      </c>
      <c r="K17" s="1">
        <v>2</v>
      </c>
      <c r="L17" s="1">
        <v>0</v>
      </c>
      <c r="M17" s="1" t="s">
        <v>291</v>
      </c>
      <c r="N17" s="1">
        <v>0</v>
      </c>
      <c r="O17" s="1">
        <v>0</v>
      </c>
      <c r="P17" s="1">
        <v>0</v>
      </c>
      <c r="Q17" s="1">
        <v>0</v>
      </c>
      <c r="R17" s="1">
        <v>0</v>
      </c>
      <c r="S17" s="1">
        <v>0</v>
      </c>
      <c r="T17" s="1">
        <v>0</v>
      </c>
      <c r="U17" s="1">
        <v>0</v>
      </c>
      <c r="V17" s="1">
        <v>0</v>
      </c>
      <c r="W17" s="1">
        <v>0</v>
      </c>
    </row>
    <row r="18" spans="1:23" x14ac:dyDescent="0.2">
      <c r="A18" s="1" t="s">
        <v>446</v>
      </c>
      <c r="B18" s="1">
        <v>33</v>
      </c>
      <c r="C18" s="1">
        <v>2</v>
      </c>
      <c r="D18" s="1">
        <v>3</v>
      </c>
      <c r="E18" s="1">
        <v>7</v>
      </c>
      <c r="F18" s="1">
        <v>2</v>
      </c>
      <c r="G18" s="1">
        <v>0</v>
      </c>
      <c r="H18" s="1">
        <v>8</v>
      </c>
      <c r="I18" s="1">
        <v>2</v>
      </c>
      <c r="J18" s="1">
        <v>7</v>
      </c>
      <c r="K18" s="1">
        <v>2</v>
      </c>
      <c r="L18" s="1">
        <v>0</v>
      </c>
      <c r="M18" s="1" t="s">
        <v>446</v>
      </c>
      <c r="N18" s="1">
        <v>0</v>
      </c>
      <c r="O18" s="1">
        <v>0</v>
      </c>
      <c r="P18" s="1">
        <v>0</v>
      </c>
      <c r="Q18" s="1">
        <v>0</v>
      </c>
      <c r="R18" s="1">
        <v>0</v>
      </c>
      <c r="S18" s="1">
        <v>0</v>
      </c>
      <c r="T18" s="1">
        <v>0</v>
      </c>
      <c r="U18" s="1">
        <v>0</v>
      </c>
      <c r="V18" s="1">
        <v>0</v>
      </c>
      <c r="W18" s="1">
        <v>0</v>
      </c>
    </row>
    <row r="19" spans="1:23" x14ac:dyDescent="0.2">
      <c r="A19" s="1" t="s">
        <v>293</v>
      </c>
      <c r="B19" s="1">
        <v>16</v>
      </c>
      <c r="C19" s="1">
        <v>0</v>
      </c>
      <c r="D19" s="1">
        <v>0</v>
      </c>
      <c r="E19" s="1">
        <v>1</v>
      </c>
      <c r="F19" s="1">
        <v>4</v>
      </c>
      <c r="G19" s="1">
        <v>1</v>
      </c>
      <c r="H19" s="1">
        <v>2</v>
      </c>
      <c r="I19" s="1">
        <v>2</v>
      </c>
      <c r="J19" s="1">
        <v>5</v>
      </c>
      <c r="K19" s="1">
        <v>1</v>
      </c>
      <c r="L19" s="1">
        <v>0</v>
      </c>
      <c r="M19" s="1" t="s">
        <v>293</v>
      </c>
      <c r="N19" s="1">
        <v>0</v>
      </c>
      <c r="O19" s="1">
        <v>0</v>
      </c>
      <c r="P19" s="1">
        <v>0</v>
      </c>
      <c r="Q19" s="1">
        <v>0</v>
      </c>
      <c r="R19" s="1">
        <v>0</v>
      </c>
      <c r="S19" s="1">
        <v>0</v>
      </c>
      <c r="T19" s="1">
        <v>0</v>
      </c>
      <c r="U19" s="1">
        <v>0</v>
      </c>
      <c r="V19" s="1">
        <v>0</v>
      </c>
      <c r="W19" s="1">
        <v>0</v>
      </c>
    </row>
    <row r="21" spans="1:23" x14ac:dyDescent="0.2">
      <c r="A21" s="1" t="s">
        <v>434</v>
      </c>
      <c r="B21" s="1">
        <v>9</v>
      </c>
      <c r="C21" s="1">
        <v>0</v>
      </c>
      <c r="D21" s="1">
        <v>0</v>
      </c>
      <c r="E21" s="1">
        <v>0</v>
      </c>
      <c r="F21" s="1">
        <v>1</v>
      </c>
      <c r="G21" s="1">
        <v>0</v>
      </c>
      <c r="H21" s="1">
        <v>4</v>
      </c>
      <c r="I21" s="1">
        <v>0</v>
      </c>
      <c r="J21" s="1">
        <v>1</v>
      </c>
      <c r="K21" s="1">
        <v>1</v>
      </c>
      <c r="L21" s="1">
        <v>0</v>
      </c>
      <c r="M21" s="1" t="s">
        <v>434</v>
      </c>
      <c r="N21" s="1">
        <v>0</v>
      </c>
      <c r="O21" s="1">
        <v>0</v>
      </c>
      <c r="P21" s="1">
        <v>0</v>
      </c>
      <c r="Q21" s="1">
        <v>0</v>
      </c>
      <c r="R21" s="1">
        <v>0</v>
      </c>
      <c r="S21" s="1">
        <v>2</v>
      </c>
      <c r="T21" s="1">
        <v>0</v>
      </c>
      <c r="U21" s="1">
        <v>0</v>
      </c>
      <c r="V21" s="1">
        <v>0</v>
      </c>
      <c r="W21" s="1">
        <v>0</v>
      </c>
    </row>
    <row r="22" spans="1:23" x14ac:dyDescent="0.2">
      <c r="A22" s="1" t="s">
        <v>445</v>
      </c>
      <c r="B22" s="1">
        <v>6</v>
      </c>
      <c r="C22" s="1">
        <v>0</v>
      </c>
      <c r="D22" s="1">
        <v>0</v>
      </c>
      <c r="E22" s="1">
        <v>0</v>
      </c>
      <c r="F22" s="1">
        <v>1</v>
      </c>
      <c r="G22" s="1">
        <v>0</v>
      </c>
      <c r="H22" s="1">
        <v>1</v>
      </c>
      <c r="I22" s="1">
        <v>0</v>
      </c>
      <c r="J22" s="1">
        <v>1</v>
      </c>
      <c r="K22" s="1">
        <v>1</v>
      </c>
      <c r="L22" s="1">
        <v>0</v>
      </c>
      <c r="M22" s="1" t="s">
        <v>445</v>
      </c>
      <c r="N22" s="1">
        <v>0</v>
      </c>
      <c r="O22" s="1">
        <v>0</v>
      </c>
      <c r="P22" s="1">
        <v>0</v>
      </c>
      <c r="Q22" s="1">
        <v>0</v>
      </c>
      <c r="R22" s="1">
        <v>0</v>
      </c>
      <c r="S22" s="1">
        <v>2</v>
      </c>
      <c r="T22" s="1">
        <v>0</v>
      </c>
      <c r="U22" s="1">
        <v>0</v>
      </c>
      <c r="V22" s="1">
        <v>0</v>
      </c>
      <c r="W22" s="1">
        <v>0</v>
      </c>
    </row>
    <row r="23" spans="1:23" x14ac:dyDescent="0.2">
      <c r="A23" s="1" t="s">
        <v>291</v>
      </c>
      <c r="B23" s="1">
        <v>0</v>
      </c>
      <c r="C23" s="1">
        <v>0</v>
      </c>
      <c r="D23" s="1">
        <v>0</v>
      </c>
      <c r="E23" s="1">
        <v>0</v>
      </c>
      <c r="F23" s="1">
        <v>0</v>
      </c>
      <c r="G23" s="1">
        <v>0</v>
      </c>
      <c r="H23" s="1">
        <v>0</v>
      </c>
      <c r="I23" s="1">
        <v>0</v>
      </c>
      <c r="J23" s="1">
        <v>0</v>
      </c>
      <c r="K23" s="1">
        <v>0</v>
      </c>
      <c r="L23" s="1">
        <v>0</v>
      </c>
      <c r="M23" s="1" t="s">
        <v>291</v>
      </c>
      <c r="N23" s="1">
        <v>0</v>
      </c>
      <c r="O23" s="1">
        <v>0</v>
      </c>
      <c r="P23" s="1">
        <v>0</v>
      </c>
      <c r="Q23" s="1">
        <v>0</v>
      </c>
      <c r="R23" s="1">
        <v>0</v>
      </c>
      <c r="S23" s="1">
        <v>0</v>
      </c>
      <c r="T23" s="1">
        <v>0</v>
      </c>
      <c r="U23" s="1">
        <v>0</v>
      </c>
      <c r="V23" s="1">
        <v>0</v>
      </c>
      <c r="W23" s="1">
        <v>0</v>
      </c>
    </row>
    <row r="24" spans="1:23" x14ac:dyDescent="0.2">
      <c r="A24" s="1" t="s">
        <v>446</v>
      </c>
      <c r="B24" s="1">
        <v>2</v>
      </c>
      <c r="C24" s="1">
        <v>0</v>
      </c>
      <c r="D24" s="1">
        <v>0</v>
      </c>
      <c r="E24" s="1">
        <v>0</v>
      </c>
      <c r="F24" s="1">
        <v>0</v>
      </c>
      <c r="G24" s="1">
        <v>0</v>
      </c>
      <c r="H24" s="1">
        <v>2</v>
      </c>
      <c r="I24" s="1">
        <v>0</v>
      </c>
      <c r="J24" s="1">
        <v>0</v>
      </c>
      <c r="K24" s="1">
        <v>0</v>
      </c>
      <c r="L24" s="1">
        <v>0</v>
      </c>
      <c r="M24" s="1" t="s">
        <v>446</v>
      </c>
      <c r="N24" s="1">
        <v>0</v>
      </c>
      <c r="O24" s="1">
        <v>0</v>
      </c>
      <c r="P24" s="1">
        <v>0</v>
      </c>
      <c r="Q24" s="1">
        <v>0</v>
      </c>
      <c r="R24" s="1">
        <v>0</v>
      </c>
      <c r="S24" s="1">
        <v>0</v>
      </c>
      <c r="T24" s="1">
        <v>0</v>
      </c>
      <c r="U24" s="1">
        <v>0</v>
      </c>
      <c r="V24" s="1">
        <v>0</v>
      </c>
      <c r="W24" s="1">
        <v>0</v>
      </c>
    </row>
    <row r="25" spans="1:23" x14ac:dyDescent="0.2">
      <c r="A25" s="1" t="s">
        <v>293</v>
      </c>
      <c r="B25" s="1">
        <v>1</v>
      </c>
      <c r="C25" s="1">
        <v>0</v>
      </c>
      <c r="D25" s="1">
        <v>0</v>
      </c>
      <c r="E25" s="1">
        <v>0</v>
      </c>
      <c r="F25" s="1">
        <v>0</v>
      </c>
      <c r="G25" s="1">
        <v>0</v>
      </c>
      <c r="H25" s="1">
        <v>1</v>
      </c>
      <c r="I25" s="1">
        <v>0</v>
      </c>
      <c r="J25" s="1">
        <v>0</v>
      </c>
      <c r="K25" s="1">
        <v>0</v>
      </c>
      <c r="L25" s="1">
        <v>0</v>
      </c>
      <c r="M25" s="1" t="s">
        <v>293</v>
      </c>
      <c r="N25" s="1">
        <v>0</v>
      </c>
      <c r="O25" s="1">
        <v>0</v>
      </c>
      <c r="P25" s="1">
        <v>0</v>
      </c>
      <c r="Q25" s="1">
        <v>0</v>
      </c>
      <c r="R25" s="1">
        <v>0</v>
      </c>
      <c r="S25" s="1">
        <v>0</v>
      </c>
      <c r="T25" s="1">
        <v>0</v>
      </c>
      <c r="U25" s="1">
        <v>0</v>
      </c>
      <c r="V25" s="1">
        <v>0</v>
      </c>
      <c r="W25" s="1">
        <v>0</v>
      </c>
    </row>
    <row r="27" spans="1:23" x14ac:dyDescent="0.2">
      <c r="A27" s="1" t="s">
        <v>435</v>
      </c>
      <c r="B27" s="1">
        <v>32</v>
      </c>
      <c r="C27" s="1">
        <v>0</v>
      </c>
      <c r="D27" s="1">
        <v>3</v>
      </c>
      <c r="E27" s="1">
        <v>8</v>
      </c>
      <c r="F27" s="1">
        <v>3</v>
      </c>
      <c r="G27" s="1">
        <v>1</v>
      </c>
      <c r="H27" s="1">
        <v>7</v>
      </c>
      <c r="I27" s="1">
        <v>0</v>
      </c>
      <c r="J27" s="1">
        <v>2</v>
      </c>
      <c r="K27" s="1">
        <v>7</v>
      </c>
      <c r="L27" s="1">
        <v>0</v>
      </c>
      <c r="M27" s="1" t="s">
        <v>435</v>
      </c>
      <c r="N27" s="1">
        <v>0</v>
      </c>
      <c r="O27" s="1">
        <v>0</v>
      </c>
      <c r="P27" s="1">
        <v>0</v>
      </c>
      <c r="Q27" s="1">
        <v>0</v>
      </c>
      <c r="R27" s="1">
        <v>1</v>
      </c>
      <c r="S27" s="1">
        <v>0</v>
      </c>
      <c r="T27" s="1">
        <v>0</v>
      </c>
      <c r="U27" s="1">
        <v>0</v>
      </c>
      <c r="V27" s="1">
        <v>0</v>
      </c>
      <c r="W27" s="1">
        <v>0</v>
      </c>
    </row>
    <row r="28" spans="1:23" x14ac:dyDescent="0.2">
      <c r="A28" s="1" t="s">
        <v>445</v>
      </c>
      <c r="B28" s="1">
        <v>8</v>
      </c>
      <c r="C28" s="1">
        <v>0</v>
      </c>
      <c r="D28" s="1">
        <v>1</v>
      </c>
      <c r="E28" s="1">
        <v>1</v>
      </c>
      <c r="F28" s="1">
        <v>1</v>
      </c>
      <c r="G28" s="1">
        <v>0</v>
      </c>
      <c r="H28" s="1">
        <v>0</v>
      </c>
      <c r="I28" s="1">
        <v>0</v>
      </c>
      <c r="J28" s="1">
        <v>2</v>
      </c>
      <c r="K28" s="1">
        <v>3</v>
      </c>
      <c r="L28" s="1">
        <v>0</v>
      </c>
      <c r="M28" s="1" t="s">
        <v>445</v>
      </c>
      <c r="N28" s="1">
        <v>0</v>
      </c>
      <c r="O28" s="1">
        <v>0</v>
      </c>
      <c r="P28" s="1">
        <v>0</v>
      </c>
      <c r="Q28" s="1">
        <v>0</v>
      </c>
      <c r="R28" s="1">
        <v>0</v>
      </c>
      <c r="S28" s="1">
        <v>0</v>
      </c>
      <c r="T28" s="1">
        <v>0</v>
      </c>
      <c r="U28" s="1">
        <v>0</v>
      </c>
      <c r="V28" s="1">
        <v>0</v>
      </c>
      <c r="W28" s="1">
        <v>0</v>
      </c>
    </row>
    <row r="29" spans="1:23" x14ac:dyDescent="0.2">
      <c r="A29" s="1" t="s">
        <v>291</v>
      </c>
      <c r="B29" s="1">
        <v>9</v>
      </c>
      <c r="C29" s="1">
        <v>0</v>
      </c>
      <c r="D29" s="1">
        <v>2</v>
      </c>
      <c r="E29" s="1">
        <v>1</v>
      </c>
      <c r="F29" s="1">
        <v>1</v>
      </c>
      <c r="G29" s="1">
        <v>1</v>
      </c>
      <c r="H29" s="1">
        <v>1</v>
      </c>
      <c r="I29" s="1">
        <v>0</v>
      </c>
      <c r="J29" s="1">
        <v>0</v>
      </c>
      <c r="K29" s="1">
        <v>2</v>
      </c>
      <c r="L29" s="1">
        <v>0</v>
      </c>
      <c r="M29" s="1" t="s">
        <v>291</v>
      </c>
      <c r="N29" s="1">
        <v>0</v>
      </c>
      <c r="O29" s="1">
        <v>0</v>
      </c>
      <c r="P29" s="1">
        <v>0</v>
      </c>
      <c r="Q29" s="1">
        <v>0</v>
      </c>
      <c r="R29" s="1">
        <v>1</v>
      </c>
      <c r="S29" s="1">
        <v>0</v>
      </c>
      <c r="T29" s="1">
        <v>0</v>
      </c>
      <c r="U29" s="1">
        <v>0</v>
      </c>
      <c r="V29" s="1">
        <v>0</v>
      </c>
      <c r="W29" s="1">
        <v>0</v>
      </c>
    </row>
    <row r="30" spans="1:23" x14ac:dyDescent="0.2">
      <c r="A30" s="1" t="s">
        <v>446</v>
      </c>
      <c r="B30" s="1">
        <v>9</v>
      </c>
      <c r="C30" s="1">
        <v>0</v>
      </c>
      <c r="D30" s="1">
        <v>0</v>
      </c>
      <c r="E30" s="1">
        <v>4</v>
      </c>
      <c r="F30" s="1">
        <v>1</v>
      </c>
      <c r="G30" s="1">
        <v>0</v>
      </c>
      <c r="H30" s="1">
        <v>4</v>
      </c>
      <c r="I30" s="1">
        <v>0</v>
      </c>
      <c r="J30" s="1">
        <v>0</v>
      </c>
      <c r="K30" s="1">
        <v>0</v>
      </c>
      <c r="L30" s="1">
        <v>0</v>
      </c>
      <c r="M30" s="1" t="s">
        <v>446</v>
      </c>
      <c r="N30" s="1">
        <v>0</v>
      </c>
      <c r="O30" s="1">
        <v>0</v>
      </c>
      <c r="P30" s="1">
        <v>0</v>
      </c>
      <c r="Q30" s="1">
        <v>0</v>
      </c>
      <c r="R30" s="1">
        <v>0</v>
      </c>
      <c r="S30" s="1">
        <v>0</v>
      </c>
      <c r="T30" s="1">
        <v>0</v>
      </c>
      <c r="U30" s="1">
        <v>0</v>
      </c>
      <c r="V30" s="1">
        <v>0</v>
      </c>
      <c r="W30" s="1">
        <v>0</v>
      </c>
    </row>
    <row r="31" spans="1:23" x14ac:dyDescent="0.2">
      <c r="A31" s="1" t="s">
        <v>293</v>
      </c>
      <c r="B31" s="1">
        <v>6</v>
      </c>
      <c r="C31" s="1">
        <v>0</v>
      </c>
      <c r="D31" s="1">
        <v>0</v>
      </c>
      <c r="E31" s="1">
        <v>2</v>
      </c>
      <c r="F31" s="1">
        <v>0</v>
      </c>
      <c r="G31" s="1">
        <v>0</v>
      </c>
      <c r="H31" s="1">
        <v>2</v>
      </c>
      <c r="I31" s="1">
        <v>0</v>
      </c>
      <c r="J31" s="1">
        <v>0</v>
      </c>
      <c r="K31" s="1">
        <v>2</v>
      </c>
      <c r="L31" s="1">
        <v>0</v>
      </c>
      <c r="M31" s="1" t="s">
        <v>293</v>
      </c>
      <c r="N31" s="1">
        <v>0</v>
      </c>
      <c r="O31" s="1">
        <v>0</v>
      </c>
      <c r="P31" s="1">
        <v>0</v>
      </c>
      <c r="Q31" s="1">
        <v>0</v>
      </c>
      <c r="R31" s="1">
        <v>0</v>
      </c>
      <c r="S31" s="1">
        <v>0</v>
      </c>
      <c r="T31" s="1">
        <v>0</v>
      </c>
      <c r="U31" s="1">
        <v>0</v>
      </c>
      <c r="V31" s="1">
        <v>0</v>
      </c>
      <c r="W31" s="1">
        <v>0</v>
      </c>
    </row>
    <row r="33" spans="1:23" x14ac:dyDescent="0.2">
      <c r="A33" s="1" t="s">
        <v>436</v>
      </c>
      <c r="B33" s="1">
        <v>20</v>
      </c>
      <c r="C33" s="1">
        <v>0</v>
      </c>
      <c r="D33" s="1">
        <v>2</v>
      </c>
      <c r="E33" s="1">
        <v>4</v>
      </c>
      <c r="F33" s="1">
        <v>1</v>
      </c>
      <c r="G33" s="1">
        <v>1</v>
      </c>
      <c r="H33" s="1">
        <v>4</v>
      </c>
      <c r="I33" s="1">
        <v>0</v>
      </c>
      <c r="J33" s="1">
        <v>6</v>
      </c>
      <c r="K33" s="1">
        <v>2</v>
      </c>
      <c r="L33" s="1">
        <v>0</v>
      </c>
      <c r="M33" s="1" t="s">
        <v>436</v>
      </c>
      <c r="N33" s="1">
        <v>0</v>
      </c>
      <c r="O33" s="1">
        <v>0</v>
      </c>
      <c r="P33" s="1">
        <v>0</v>
      </c>
      <c r="Q33" s="1">
        <v>0</v>
      </c>
      <c r="R33" s="1">
        <v>0</v>
      </c>
      <c r="S33" s="1">
        <v>0</v>
      </c>
      <c r="T33" s="1">
        <v>0</v>
      </c>
      <c r="U33" s="1">
        <v>0</v>
      </c>
      <c r="V33" s="1">
        <v>0</v>
      </c>
      <c r="W33" s="1">
        <v>0</v>
      </c>
    </row>
    <row r="34" spans="1:23" x14ac:dyDescent="0.2">
      <c r="A34" s="1" t="s">
        <v>445</v>
      </c>
      <c r="B34" s="1">
        <v>5</v>
      </c>
      <c r="C34" s="1">
        <v>0</v>
      </c>
      <c r="D34" s="1">
        <v>1</v>
      </c>
      <c r="E34" s="1">
        <v>1</v>
      </c>
      <c r="F34" s="1">
        <v>0</v>
      </c>
      <c r="G34" s="1">
        <v>0</v>
      </c>
      <c r="H34" s="1">
        <v>0</v>
      </c>
      <c r="I34" s="1">
        <v>0</v>
      </c>
      <c r="J34" s="1">
        <v>3</v>
      </c>
      <c r="K34" s="1">
        <v>0</v>
      </c>
      <c r="L34" s="1">
        <v>0</v>
      </c>
      <c r="M34" s="1" t="s">
        <v>445</v>
      </c>
      <c r="N34" s="1">
        <v>0</v>
      </c>
      <c r="O34" s="1">
        <v>0</v>
      </c>
      <c r="P34" s="1">
        <v>0</v>
      </c>
      <c r="Q34" s="1">
        <v>0</v>
      </c>
      <c r="R34" s="1">
        <v>0</v>
      </c>
      <c r="S34" s="1">
        <v>0</v>
      </c>
      <c r="T34" s="1">
        <v>0</v>
      </c>
      <c r="U34" s="1">
        <v>0</v>
      </c>
      <c r="V34" s="1">
        <v>0</v>
      </c>
      <c r="W34" s="1">
        <v>0</v>
      </c>
    </row>
    <row r="35" spans="1:23" x14ac:dyDescent="0.2">
      <c r="A35" s="1" t="s">
        <v>291</v>
      </c>
      <c r="B35" s="1">
        <v>5</v>
      </c>
      <c r="C35" s="1">
        <v>0</v>
      </c>
      <c r="D35" s="1">
        <v>1</v>
      </c>
      <c r="E35" s="1">
        <v>0</v>
      </c>
      <c r="F35" s="1">
        <v>1</v>
      </c>
      <c r="G35" s="1">
        <v>1</v>
      </c>
      <c r="H35" s="1">
        <v>0</v>
      </c>
      <c r="I35" s="1">
        <v>0</v>
      </c>
      <c r="J35" s="1">
        <v>1</v>
      </c>
      <c r="K35" s="1">
        <v>1</v>
      </c>
      <c r="L35" s="1">
        <v>0</v>
      </c>
      <c r="M35" s="1" t="s">
        <v>291</v>
      </c>
      <c r="N35" s="1">
        <v>0</v>
      </c>
      <c r="O35" s="1">
        <v>0</v>
      </c>
      <c r="P35" s="1">
        <v>0</v>
      </c>
      <c r="Q35" s="1">
        <v>0</v>
      </c>
      <c r="R35" s="1">
        <v>0</v>
      </c>
      <c r="S35" s="1">
        <v>0</v>
      </c>
      <c r="T35" s="1">
        <v>0</v>
      </c>
      <c r="U35" s="1">
        <v>0</v>
      </c>
      <c r="V35" s="1">
        <v>0</v>
      </c>
      <c r="W35" s="1">
        <v>0</v>
      </c>
    </row>
    <row r="36" spans="1:23" x14ac:dyDescent="0.2">
      <c r="A36" s="1" t="s">
        <v>446</v>
      </c>
      <c r="B36" s="1">
        <v>6</v>
      </c>
      <c r="C36" s="1">
        <v>0</v>
      </c>
      <c r="D36" s="1">
        <v>0</v>
      </c>
      <c r="E36" s="1">
        <v>3</v>
      </c>
      <c r="F36" s="1">
        <v>0</v>
      </c>
      <c r="G36" s="1">
        <v>0</v>
      </c>
      <c r="H36" s="1">
        <v>3</v>
      </c>
      <c r="I36" s="1">
        <v>0</v>
      </c>
      <c r="J36" s="1">
        <v>0</v>
      </c>
      <c r="K36" s="1">
        <v>0</v>
      </c>
      <c r="L36" s="1">
        <v>0</v>
      </c>
      <c r="M36" s="1" t="s">
        <v>446</v>
      </c>
      <c r="N36" s="1">
        <v>0</v>
      </c>
      <c r="O36" s="1">
        <v>0</v>
      </c>
      <c r="P36" s="1">
        <v>0</v>
      </c>
      <c r="Q36" s="1">
        <v>0</v>
      </c>
      <c r="R36" s="1">
        <v>0</v>
      </c>
      <c r="S36" s="1">
        <v>0</v>
      </c>
      <c r="T36" s="1">
        <v>0</v>
      </c>
      <c r="U36" s="1">
        <v>0</v>
      </c>
      <c r="V36" s="1">
        <v>0</v>
      </c>
      <c r="W36" s="1">
        <v>0</v>
      </c>
    </row>
    <row r="37" spans="1:23" x14ac:dyDescent="0.2">
      <c r="A37" s="1" t="s">
        <v>293</v>
      </c>
      <c r="B37" s="1">
        <v>4</v>
      </c>
      <c r="C37" s="1">
        <v>0</v>
      </c>
      <c r="D37" s="1">
        <v>0</v>
      </c>
      <c r="E37" s="1">
        <v>0</v>
      </c>
      <c r="F37" s="1">
        <v>0</v>
      </c>
      <c r="G37" s="1">
        <v>0</v>
      </c>
      <c r="H37" s="1">
        <v>1</v>
      </c>
      <c r="I37" s="1">
        <v>0</v>
      </c>
      <c r="J37" s="1">
        <v>2</v>
      </c>
      <c r="K37" s="1">
        <v>1</v>
      </c>
      <c r="L37" s="1">
        <v>0</v>
      </c>
      <c r="M37" s="1" t="s">
        <v>293</v>
      </c>
      <c r="N37" s="1">
        <v>0</v>
      </c>
      <c r="O37" s="1">
        <v>0</v>
      </c>
      <c r="P37" s="1">
        <v>0</v>
      </c>
      <c r="Q37" s="1">
        <v>0</v>
      </c>
      <c r="R37" s="1">
        <v>0</v>
      </c>
      <c r="S37" s="1">
        <v>0</v>
      </c>
      <c r="T37" s="1">
        <v>0</v>
      </c>
      <c r="U37" s="1">
        <v>0</v>
      </c>
      <c r="V37" s="1">
        <v>0</v>
      </c>
      <c r="W37" s="1">
        <v>0</v>
      </c>
    </row>
    <row r="39" spans="1:23" x14ac:dyDescent="0.2">
      <c r="A39" s="1" t="s">
        <v>437</v>
      </c>
      <c r="B39" s="1">
        <v>17</v>
      </c>
      <c r="C39" s="1">
        <v>0</v>
      </c>
      <c r="D39" s="1">
        <v>2</v>
      </c>
      <c r="E39" s="1">
        <v>2</v>
      </c>
      <c r="F39" s="1">
        <v>2</v>
      </c>
      <c r="G39" s="1">
        <v>1</v>
      </c>
      <c r="H39" s="1">
        <v>5</v>
      </c>
      <c r="I39" s="1">
        <v>0</v>
      </c>
      <c r="J39" s="1">
        <v>2</v>
      </c>
      <c r="K39" s="1">
        <v>2</v>
      </c>
      <c r="L39" s="1">
        <v>0</v>
      </c>
      <c r="M39" s="1" t="s">
        <v>437</v>
      </c>
      <c r="N39" s="1">
        <v>1</v>
      </c>
      <c r="O39" s="1">
        <v>0</v>
      </c>
      <c r="P39" s="1">
        <v>0</v>
      </c>
      <c r="Q39" s="1">
        <v>0</v>
      </c>
      <c r="R39" s="1">
        <v>0</v>
      </c>
      <c r="S39" s="1">
        <v>0</v>
      </c>
      <c r="T39" s="1">
        <v>0</v>
      </c>
      <c r="U39" s="1">
        <v>0</v>
      </c>
      <c r="V39" s="1">
        <v>0</v>
      </c>
      <c r="W39" s="1">
        <v>0</v>
      </c>
    </row>
    <row r="40" spans="1:23" x14ac:dyDescent="0.2">
      <c r="A40" s="1" t="s">
        <v>445</v>
      </c>
      <c r="B40" s="1">
        <v>9</v>
      </c>
      <c r="C40" s="1">
        <v>0</v>
      </c>
      <c r="D40" s="1">
        <v>1</v>
      </c>
      <c r="E40" s="1">
        <v>1</v>
      </c>
      <c r="F40" s="1">
        <v>2</v>
      </c>
      <c r="G40" s="1">
        <v>0</v>
      </c>
      <c r="H40" s="1">
        <v>1</v>
      </c>
      <c r="I40" s="1">
        <v>0</v>
      </c>
      <c r="J40" s="1">
        <v>1</v>
      </c>
      <c r="K40" s="1">
        <v>2</v>
      </c>
      <c r="L40" s="1">
        <v>0</v>
      </c>
      <c r="M40" s="1" t="s">
        <v>445</v>
      </c>
      <c r="N40" s="1">
        <v>1</v>
      </c>
      <c r="O40" s="1">
        <v>0</v>
      </c>
      <c r="P40" s="1">
        <v>0</v>
      </c>
      <c r="Q40" s="1">
        <v>0</v>
      </c>
      <c r="R40" s="1">
        <v>0</v>
      </c>
      <c r="S40" s="1">
        <v>0</v>
      </c>
      <c r="T40" s="1">
        <v>0</v>
      </c>
      <c r="U40" s="1">
        <v>0</v>
      </c>
      <c r="V40" s="1">
        <v>0</v>
      </c>
      <c r="W40" s="1">
        <v>0</v>
      </c>
    </row>
    <row r="41" spans="1:23" x14ac:dyDescent="0.2">
      <c r="A41" s="1" t="s">
        <v>291</v>
      </c>
      <c r="B41" s="1">
        <v>2</v>
      </c>
      <c r="C41" s="1">
        <v>0</v>
      </c>
      <c r="D41" s="1">
        <v>1</v>
      </c>
      <c r="E41" s="1">
        <v>0</v>
      </c>
      <c r="F41" s="1">
        <v>0</v>
      </c>
      <c r="G41" s="1">
        <v>1</v>
      </c>
      <c r="H41" s="1">
        <v>0</v>
      </c>
      <c r="I41" s="1">
        <v>0</v>
      </c>
      <c r="J41" s="1">
        <v>0</v>
      </c>
      <c r="K41" s="1">
        <v>0</v>
      </c>
      <c r="L41" s="1">
        <v>0</v>
      </c>
      <c r="M41" s="1" t="s">
        <v>291</v>
      </c>
      <c r="N41" s="1">
        <v>0</v>
      </c>
      <c r="O41" s="1">
        <v>0</v>
      </c>
      <c r="P41" s="1">
        <v>0</v>
      </c>
      <c r="Q41" s="1">
        <v>0</v>
      </c>
      <c r="R41" s="1">
        <v>0</v>
      </c>
      <c r="S41" s="1">
        <v>0</v>
      </c>
      <c r="T41" s="1">
        <v>0</v>
      </c>
      <c r="U41" s="1">
        <v>0</v>
      </c>
      <c r="V41" s="1">
        <v>0</v>
      </c>
      <c r="W41" s="1">
        <v>0</v>
      </c>
    </row>
    <row r="42" spans="1:23" x14ac:dyDescent="0.2">
      <c r="A42" s="1" t="s">
        <v>446</v>
      </c>
      <c r="B42" s="1">
        <v>4</v>
      </c>
      <c r="C42" s="1">
        <v>0</v>
      </c>
      <c r="D42" s="1">
        <v>0</v>
      </c>
      <c r="E42" s="1">
        <v>1</v>
      </c>
      <c r="F42" s="1">
        <v>0</v>
      </c>
      <c r="G42" s="1">
        <v>0</v>
      </c>
      <c r="H42" s="1">
        <v>3</v>
      </c>
      <c r="I42" s="1">
        <v>0</v>
      </c>
      <c r="J42" s="1">
        <v>0</v>
      </c>
      <c r="K42" s="1">
        <v>0</v>
      </c>
      <c r="L42" s="1">
        <v>0</v>
      </c>
      <c r="M42" s="1" t="s">
        <v>446</v>
      </c>
      <c r="N42" s="1">
        <v>0</v>
      </c>
      <c r="O42" s="1">
        <v>0</v>
      </c>
      <c r="P42" s="1">
        <v>0</v>
      </c>
      <c r="Q42" s="1">
        <v>0</v>
      </c>
      <c r="R42" s="1">
        <v>0</v>
      </c>
      <c r="S42" s="1">
        <v>0</v>
      </c>
      <c r="T42" s="1">
        <v>0</v>
      </c>
      <c r="U42" s="1">
        <v>0</v>
      </c>
      <c r="V42" s="1">
        <v>0</v>
      </c>
      <c r="W42" s="1">
        <v>0</v>
      </c>
    </row>
    <row r="43" spans="1:23" x14ac:dyDescent="0.2">
      <c r="A43" s="1" t="s">
        <v>293</v>
      </c>
      <c r="B43" s="1">
        <v>2</v>
      </c>
      <c r="C43" s="1">
        <v>0</v>
      </c>
      <c r="D43" s="1">
        <v>0</v>
      </c>
      <c r="E43" s="1">
        <v>0</v>
      </c>
      <c r="F43" s="1">
        <v>0</v>
      </c>
      <c r="G43" s="1">
        <v>0</v>
      </c>
      <c r="H43" s="1">
        <v>1</v>
      </c>
      <c r="I43" s="1">
        <v>0</v>
      </c>
      <c r="J43" s="1">
        <v>1</v>
      </c>
      <c r="K43" s="1">
        <v>0</v>
      </c>
      <c r="L43" s="1">
        <v>0</v>
      </c>
      <c r="M43" s="1" t="s">
        <v>293</v>
      </c>
      <c r="N43" s="1">
        <v>0</v>
      </c>
      <c r="O43" s="1">
        <v>0</v>
      </c>
      <c r="P43" s="1">
        <v>0</v>
      </c>
      <c r="Q43" s="1">
        <v>0</v>
      </c>
      <c r="R43" s="1">
        <v>0</v>
      </c>
      <c r="S43" s="1">
        <v>0</v>
      </c>
      <c r="T43" s="1">
        <v>0</v>
      </c>
      <c r="U43" s="1">
        <v>0</v>
      </c>
      <c r="V43" s="1">
        <v>0</v>
      </c>
      <c r="W43" s="1">
        <v>0</v>
      </c>
    </row>
    <row r="45" spans="1:23" x14ac:dyDescent="0.2">
      <c r="A45" s="1" t="s">
        <v>438</v>
      </c>
      <c r="B45" s="1">
        <v>13</v>
      </c>
      <c r="C45" s="1">
        <v>0</v>
      </c>
      <c r="D45" s="1">
        <v>1</v>
      </c>
      <c r="E45" s="1">
        <v>3</v>
      </c>
      <c r="F45" s="1">
        <v>1</v>
      </c>
      <c r="G45" s="1">
        <v>1</v>
      </c>
      <c r="H45" s="1">
        <v>3</v>
      </c>
      <c r="I45" s="1">
        <v>0</v>
      </c>
      <c r="J45" s="1">
        <v>2</v>
      </c>
      <c r="K45" s="1">
        <v>2</v>
      </c>
      <c r="L45" s="1">
        <v>0</v>
      </c>
      <c r="M45" s="1" t="s">
        <v>438</v>
      </c>
      <c r="N45" s="1">
        <v>0</v>
      </c>
      <c r="O45" s="1">
        <v>0</v>
      </c>
      <c r="P45" s="1">
        <v>0</v>
      </c>
      <c r="Q45" s="1">
        <v>0</v>
      </c>
      <c r="R45" s="1">
        <v>0</v>
      </c>
      <c r="S45" s="1">
        <v>0</v>
      </c>
      <c r="T45" s="1">
        <v>0</v>
      </c>
      <c r="U45" s="1">
        <v>0</v>
      </c>
      <c r="V45" s="1">
        <v>0</v>
      </c>
      <c r="W45" s="1">
        <v>0</v>
      </c>
    </row>
    <row r="46" spans="1:23" x14ac:dyDescent="0.2">
      <c r="A46" s="1" t="s">
        <v>445</v>
      </c>
      <c r="B46" s="1">
        <v>5</v>
      </c>
      <c r="C46" s="1">
        <v>0</v>
      </c>
      <c r="D46" s="1">
        <v>1</v>
      </c>
      <c r="E46" s="1">
        <v>1</v>
      </c>
      <c r="F46" s="1">
        <v>0</v>
      </c>
      <c r="G46" s="1">
        <v>0</v>
      </c>
      <c r="H46" s="1">
        <v>1</v>
      </c>
      <c r="I46" s="1">
        <v>0</v>
      </c>
      <c r="J46" s="1">
        <v>1</v>
      </c>
      <c r="K46" s="1">
        <v>1</v>
      </c>
      <c r="L46" s="1">
        <v>0</v>
      </c>
      <c r="M46" s="1" t="s">
        <v>445</v>
      </c>
      <c r="N46" s="1">
        <v>0</v>
      </c>
      <c r="O46" s="1">
        <v>0</v>
      </c>
      <c r="P46" s="1">
        <v>0</v>
      </c>
      <c r="Q46" s="1">
        <v>0</v>
      </c>
      <c r="R46" s="1">
        <v>0</v>
      </c>
      <c r="S46" s="1">
        <v>0</v>
      </c>
      <c r="T46" s="1">
        <v>0</v>
      </c>
      <c r="U46" s="1">
        <v>0</v>
      </c>
      <c r="V46" s="1">
        <v>0</v>
      </c>
      <c r="W46" s="1">
        <v>0</v>
      </c>
    </row>
    <row r="47" spans="1:23" x14ac:dyDescent="0.2">
      <c r="A47" s="1" t="s">
        <v>291</v>
      </c>
      <c r="B47" s="1">
        <v>1</v>
      </c>
      <c r="C47" s="1">
        <v>0</v>
      </c>
      <c r="D47" s="1">
        <v>0</v>
      </c>
      <c r="E47" s="1">
        <v>0</v>
      </c>
      <c r="F47" s="1">
        <v>0</v>
      </c>
      <c r="G47" s="1">
        <v>1</v>
      </c>
      <c r="H47" s="1">
        <v>0</v>
      </c>
      <c r="I47" s="1">
        <v>0</v>
      </c>
      <c r="J47" s="1">
        <v>0</v>
      </c>
      <c r="K47" s="1">
        <v>0</v>
      </c>
      <c r="L47" s="1">
        <v>0</v>
      </c>
      <c r="M47" s="1" t="s">
        <v>291</v>
      </c>
      <c r="N47" s="1">
        <v>0</v>
      </c>
      <c r="O47" s="1">
        <v>0</v>
      </c>
      <c r="P47" s="1">
        <v>0</v>
      </c>
      <c r="Q47" s="1">
        <v>0</v>
      </c>
      <c r="R47" s="1">
        <v>0</v>
      </c>
      <c r="S47" s="1">
        <v>0</v>
      </c>
      <c r="T47" s="1">
        <v>0</v>
      </c>
      <c r="U47" s="1">
        <v>0</v>
      </c>
      <c r="V47" s="1">
        <v>0</v>
      </c>
      <c r="W47" s="1">
        <v>0</v>
      </c>
    </row>
    <row r="48" spans="1:23" x14ac:dyDescent="0.2">
      <c r="A48" s="1" t="s">
        <v>446</v>
      </c>
      <c r="B48" s="1">
        <v>4</v>
      </c>
      <c r="C48" s="1">
        <v>0</v>
      </c>
      <c r="D48" s="1">
        <v>0</v>
      </c>
      <c r="E48" s="1">
        <v>2</v>
      </c>
      <c r="F48" s="1">
        <v>1</v>
      </c>
      <c r="G48" s="1">
        <v>0</v>
      </c>
      <c r="H48" s="1">
        <v>1</v>
      </c>
      <c r="I48" s="1">
        <v>0</v>
      </c>
      <c r="J48" s="1">
        <v>0</v>
      </c>
      <c r="K48" s="1">
        <v>0</v>
      </c>
      <c r="L48" s="1">
        <v>0</v>
      </c>
      <c r="M48" s="1" t="s">
        <v>446</v>
      </c>
      <c r="N48" s="1">
        <v>0</v>
      </c>
      <c r="O48" s="1">
        <v>0</v>
      </c>
      <c r="P48" s="1">
        <v>0</v>
      </c>
      <c r="Q48" s="1">
        <v>0</v>
      </c>
      <c r="R48" s="1">
        <v>0</v>
      </c>
      <c r="S48" s="1">
        <v>0</v>
      </c>
      <c r="T48" s="1">
        <v>0</v>
      </c>
      <c r="U48" s="1">
        <v>0</v>
      </c>
      <c r="V48" s="1">
        <v>0</v>
      </c>
      <c r="W48" s="1">
        <v>0</v>
      </c>
    </row>
    <row r="49" spans="1:23" x14ac:dyDescent="0.2">
      <c r="A49" s="1" t="s">
        <v>293</v>
      </c>
      <c r="B49" s="1">
        <v>3</v>
      </c>
      <c r="C49" s="1">
        <v>0</v>
      </c>
      <c r="D49" s="1">
        <v>0</v>
      </c>
      <c r="E49" s="1">
        <v>0</v>
      </c>
      <c r="F49" s="1">
        <v>0</v>
      </c>
      <c r="G49" s="1">
        <v>0</v>
      </c>
      <c r="H49" s="1">
        <v>1</v>
      </c>
      <c r="I49" s="1">
        <v>0</v>
      </c>
      <c r="J49" s="1">
        <v>1</v>
      </c>
      <c r="K49" s="1">
        <v>1</v>
      </c>
      <c r="L49" s="1">
        <v>0</v>
      </c>
      <c r="M49" s="1" t="s">
        <v>293</v>
      </c>
      <c r="N49" s="1">
        <v>0</v>
      </c>
      <c r="O49" s="1">
        <v>0</v>
      </c>
      <c r="P49" s="1">
        <v>0</v>
      </c>
      <c r="Q49" s="1">
        <v>0</v>
      </c>
      <c r="R49" s="1">
        <v>0</v>
      </c>
      <c r="S49" s="1">
        <v>0</v>
      </c>
      <c r="T49" s="1">
        <v>0</v>
      </c>
      <c r="U49" s="1">
        <v>0</v>
      </c>
      <c r="V49" s="1">
        <v>0</v>
      </c>
      <c r="W49" s="1">
        <v>0</v>
      </c>
    </row>
    <row r="50" spans="1:23" x14ac:dyDescent="0.2">
      <c r="A50" s="6" t="s">
        <v>159</v>
      </c>
      <c r="B50" s="6"/>
      <c r="C50" s="6"/>
      <c r="D50" s="6"/>
      <c r="E50" s="6"/>
      <c r="F50" s="6"/>
      <c r="G50" s="6"/>
      <c r="H50" s="6"/>
      <c r="I50" s="6"/>
      <c r="J50" s="6"/>
      <c r="K50" s="6"/>
      <c r="L50" s="6"/>
      <c r="M50" s="6" t="s">
        <v>159</v>
      </c>
      <c r="N50" s="6"/>
      <c r="O50" s="6"/>
      <c r="P50" s="6"/>
      <c r="Q50" s="6"/>
      <c r="R50" s="6"/>
      <c r="S50" s="6"/>
      <c r="T50" s="6"/>
      <c r="U50" s="6"/>
      <c r="V50" s="6"/>
      <c r="W50" s="6"/>
    </row>
    <row r="52" spans="1:23" x14ac:dyDescent="0.2">
      <c r="A52" s="1" t="s">
        <v>815</v>
      </c>
      <c r="M52" s="1" t="s">
        <v>815</v>
      </c>
    </row>
    <row r="53" spans="1:23" s="5" customFormat="1" x14ac:dyDescent="0.2">
      <c r="A53" s="2" t="s">
        <v>357</v>
      </c>
      <c r="B53" s="4" t="s">
        <v>0</v>
      </c>
      <c r="C53" s="4" t="s">
        <v>1</v>
      </c>
      <c r="D53" s="4" t="s">
        <v>2</v>
      </c>
      <c r="E53" s="4" t="s">
        <v>3</v>
      </c>
      <c r="F53" s="4" t="s">
        <v>4</v>
      </c>
      <c r="G53" s="4" t="s">
        <v>5</v>
      </c>
      <c r="H53" s="4" t="s">
        <v>6</v>
      </c>
      <c r="I53" s="4" t="s">
        <v>7</v>
      </c>
      <c r="J53" s="4" t="s">
        <v>8</v>
      </c>
      <c r="K53" s="4" t="s">
        <v>9</v>
      </c>
      <c r="L53" s="4" t="s">
        <v>10</v>
      </c>
      <c r="M53" s="2" t="s">
        <v>357</v>
      </c>
      <c r="N53" s="4" t="s">
        <v>11</v>
      </c>
      <c r="O53" s="4" t="s">
        <v>12</v>
      </c>
      <c r="P53" s="4" t="s">
        <v>13</v>
      </c>
      <c r="Q53" s="4" t="s">
        <v>14</v>
      </c>
      <c r="R53" s="4" t="s">
        <v>15</v>
      </c>
      <c r="S53" s="4" t="s">
        <v>16</v>
      </c>
      <c r="T53" s="4" t="s">
        <v>17</v>
      </c>
      <c r="U53" s="4" t="s">
        <v>18</v>
      </c>
      <c r="V53" s="4" t="s">
        <v>19</v>
      </c>
      <c r="W53" s="4" t="s">
        <v>20</v>
      </c>
    </row>
    <row r="54" spans="1:23" x14ac:dyDescent="0.2">
      <c r="A54" s="1" t="s">
        <v>439</v>
      </c>
      <c r="B54" s="1">
        <v>3</v>
      </c>
      <c r="C54" s="1">
        <v>0</v>
      </c>
      <c r="D54" s="1">
        <v>1</v>
      </c>
      <c r="E54" s="1">
        <v>1</v>
      </c>
      <c r="F54" s="1">
        <v>0</v>
      </c>
      <c r="G54" s="1">
        <v>0</v>
      </c>
      <c r="H54" s="1">
        <v>0</v>
      </c>
      <c r="I54" s="1">
        <v>0</v>
      </c>
      <c r="J54" s="1">
        <v>0</v>
      </c>
      <c r="K54" s="1">
        <v>0</v>
      </c>
      <c r="L54" s="1">
        <v>0</v>
      </c>
      <c r="M54" s="1" t="s">
        <v>439</v>
      </c>
      <c r="N54" s="1">
        <v>0</v>
      </c>
      <c r="O54" s="1">
        <v>0</v>
      </c>
      <c r="P54" s="1">
        <v>0</v>
      </c>
      <c r="Q54" s="1">
        <v>0</v>
      </c>
      <c r="R54" s="1">
        <v>0</v>
      </c>
      <c r="S54" s="1">
        <v>1</v>
      </c>
      <c r="T54" s="1">
        <v>0</v>
      </c>
      <c r="U54" s="1">
        <v>0</v>
      </c>
      <c r="V54" s="1">
        <v>0</v>
      </c>
      <c r="W54" s="1">
        <v>0</v>
      </c>
    </row>
    <row r="55" spans="1:23" x14ac:dyDescent="0.2">
      <c r="A55" s="1" t="s">
        <v>445</v>
      </c>
      <c r="B55" s="1">
        <v>2</v>
      </c>
      <c r="C55" s="1">
        <v>0</v>
      </c>
      <c r="D55" s="1">
        <v>1</v>
      </c>
      <c r="E55" s="1">
        <v>0</v>
      </c>
      <c r="F55" s="1">
        <v>0</v>
      </c>
      <c r="G55" s="1">
        <v>0</v>
      </c>
      <c r="H55" s="1">
        <v>0</v>
      </c>
      <c r="I55" s="1">
        <v>0</v>
      </c>
      <c r="J55" s="1">
        <v>0</v>
      </c>
      <c r="K55" s="1">
        <v>0</v>
      </c>
      <c r="L55" s="1">
        <v>0</v>
      </c>
      <c r="M55" s="1" t="s">
        <v>445</v>
      </c>
      <c r="N55" s="1">
        <v>0</v>
      </c>
      <c r="O55" s="1">
        <v>0</v>
      </c>
      <c r="P55" s="1">
        <v>0</v>
      </c>
      <c r="Q55" s="1">
        <v>0</v>
      </c>
      <c r="R55" s="1">
        <v>0</v>
      </c>
      <c r="S55" s="1">
        <v>1</v>
      </c>
      <c r="T55" s="1">
        <v>0</v>
      </c>
      <c r="U55" s="1">
        <v>0</v>
      </c>
      <c r="V55" s="1">
        <v>0</v>
      </c>
      <c r="W55" s="1">
        <v>0</v>
      </c>
    </row>
    <row r="56" spans="1:23" x14ac:dyDescent="0.2">
      <c r="A56" s="1" t="s">
        <v>291</v>
      </c>
      <c r="B56" s="1">
        <v>0</v>
      </c>
      <c r="C56" s="1">
        <v>0</v>
      </c>
      <c r="D56" s="1">
        <v>0</v>
      </c>
      <c r="E56" s="1">
        <v>0</v>
      </c>
      <c r="F56" s="1">
        <v>0</v>
      </c>
      <c r="G56" s="1">
        <v>0</v>
      </c>
      <c r="H56" s="1">
        <v>0</v>
      </c>
      <c r="I56" s="1">
        <v>0</v>
      </c>
      <c r="J56" s="1">
        <v>0</v>
      </c>
      <c r="K56" s="1">
        <v>0</v>
      </c>
      <c r="L56" s="1">
        <v>0</v>
      </c>
      <c r="M56" s="1" t="s">
        <v>291</v>
      </c>
      <c r="N56" s="1">
        <v>0</v>
      </c>
      <c r="O56" s="1">
        <v>0</v>
      </c>
      <c r="P56" s="1">
        <v>0</v>
      </c>
      <c r="Q56" s="1">
        <v>0</v>
      </c>
      <c r="R56" s="1">
        <v>0</v>
      </c>
      <c r="S56" s="1">
        <v>0</v>
      </c>
      <c r="T56" s="1">
        <v>0</v>
      </c>
      <c r="U56" s="1">
        <v>0</v>
      </c>
      <c r="V56" s="1">
        <v>0</v>
      </c>
      <c r="W56" s="1">
        <v>0</v>
      </c>
    </row>
    <row r="57" spans="1:23" x14ac:dyDescent="0.2">
      <c r="A57" s="1" t="s">
        <v>446</v>
      </c>
      <c r="B57" s="1">
        <v>0</v>
      </c>
      <c r="C57" s="1">
        <v>0</v>
      </c>
      <c r="D57" s="1">
        <v>0</v>
      </c>
      <c r="E57" s="1">
        <v>0</v>
      </c>
      <c r="F57" s="1">
        <v>0</v>
      </c>
      <c r="G57" s="1">
        <v>0</v>
      </c>
      <c r="H57" s="1">
        <v>0</v>
      </c>
      <c r="I57" s="1">
        <v>0</v>
      </c>
      <c r="J57" s="1">
        <v>0</v>
      </c>
      <c r="K57" s="1">
        <v>0</v>
      </c>
      <c r="L57" s="1">
        <v>0</v>
      </c>
      <c r="M57" s="1" t="s">
        <v>446</v>
      </c>
      <c r="N57" s="1">
        <v>0</v>
      </c>
      <c r="O57" s="1">
        <v>0</v>
      </c>
      <c r="P57" s="1">
        <v>0</v>
      </c>
      <c r="Q57" s="1">
        <v>0</v>
      </c>
      <c r="R57" s="1">
        <v>0</v>
      </c>
      <c r="S57" s="1">
        <v>0</v>
      </c>
      <c r="T57" s="1">
        <v>0</v>
      </c>
      <c r="U57" s="1">
        <v>0</v>
      </c>
      <c r="V57" s="1">
        <v>0</v>
      </c>
      <c r="W57" s="1">
        <v>0</v>
      </c>
    </row>
    <row r="58" spans="1:23" x14ac:dyDescent="0.2">
      <c r="A58" s="1" t="s">
        <v>293</v>
      </c>
      <c r="B58" s="1">
        <v>1</v>
      </c>
      <c r="C58" s="1">
        <v>0</v>
      </c>
      <c r="D58" s="1">
        <v>0</v>
      </c>
      <c r="E58" s="1">
        <v>1</v>
      </c>
      <c r="F58" s="1">
        <v>0</v>
      </c>
      <c r="G58" s="1">
        <v>0</v>
      </c>
      <c r="H58" s="1">
        <v>0</v>
      </c>
      <c r="I58" s="1">
        <v>0</v>
      </c>
      <c r="J58" s="1">
        <v>0</v>
      </c>
      <c r="K58" s="1">
        <v>0</v>
      </c>
      <c r="L58" s="1">
        <v>0</v>
      </c>
      <c r="M58" s="1" t="s">
        <v>293</v>
      </c>
      <c r="N58" s="1">
        <v>0</v>
      </c>
      <c r="O58" s="1">
        <v>0</v>
      </c>
      <c r="P58" s="1">
        <v>0</v>
      </c>
      <c r="Q58" s="1">
        <v>0</v>
      </c>
      <c r="R58" s="1">
        <v>0</v>
      </c>
      <c r="S58" s="1">
        <v>0</v>
      </c>
      <c r="T58" s="1">
        <v>0</v>
      </c>
      <c r="U58" s="1">
        <v>0</v>
      </c>
      <c r="V58" s="1">
        <v>0</v>
      </c>
      <c r="W58" s="1">
        <v>0</v>
      </c>
    </row>
    <row r="60" spans="1:23" x14ac:dyDescent="0.2">
      <c r="A60" s="1" t="s">
        <v>440</v>
      </c>
      <c r="B60" s="1">
        <v>13</v>
      </c>
      <c r="C60" s="1">
        <v>0</v>
      </c>
      <c r="D60" s="1">
        <v>3</v>
      </c>
      <c r="E60" s="1">
        <v>1</v>
      </c>
      <c r="F60" s="1">
        <v>0</v>
      </c>
      <c r="G60" s="1">
        <v>0</v>
      </c>
      <c r="H60" s="1">
        <v>0</v>
      </c>
      <c r="I60" s="1">
        <v>0</v>
      </c>
      <c r="J60" s="1">
        <v>4</v>
      </c>
      <c r="K60" s="1">
        <v>0</v>
      </c>
      <c r="L60" s="1">
        <v>0</v>
      </c>
      <c r="M60" s="1" t="s">
        <v>440</v>
      </c>
      <c r="N60" s="1">
        <v>1</v>
      </c>
      <c r="O60" s="1">
        <v>0</v>
      </c>
      <c r="P60" s="1">
        <v>0</v>
      </c>
      <c r="Q60" s="1">
        <v>0</v>
      </c>
      <c r="R60" s="1">
        <v>0</v>
      </c>
      <c r="S60" s="1">
        <v>4</v>
      </c>
      <c r="T60" s="1">
        <v>0</v>
      </c>
      <c r="U60" s="1">
        <v>0</v>
      </c>
      <c r="V60" s="1">
        <v>0</v>
      </c>
      <c r="W60" s="1">
        <v>0</v>
      </c>
    </row>
    <row r="61" spans="1:23" x14ac:dyDescent="0.2">
      <c r="A61" s="1" t="s">
        <v>445</v>
      </c>
      <c r="B61" s="1">
        <v>6</v>
      </c>
      <c r="C61" s="1">
        <v>0</v>
      </c>
      <c r="D61" s="1">
        <v>0</v>
      </c>
      <c r="E61" s="1">
        <v>1</v>
      </c>
      <c r="F61" s="1">
        <v>0</v>
      </c>
      <c r="G61" s="1">
        <v>0</v>
      </c>
      <c r="H61" s="1">
        <v>0</v>
      </c>
      <c r="I61" s="1">
        <v>0</v>
      </c>
      <c r="J61" s="1">
        <v>0</v>
      </c>
      <c r="K61" s="1">
        <v>0</v>
      </c>
      <c r="L61" s="1">
        <v>0</v>
      </c>
      <c r="M61" s="1" t="s">
        <v>445</v>
      </c>
      <c r="N61" s="1">
        <v>1</v>
      </c>
      <c r="O61" s="1">
        <v>0</v>
      </c>
      <c r="P61" s="1">
        <v>0</v>
      </c>
      <c r="Q61" s="1">
        <v>0</v>
      </c>
      <c r="R61" s="1">
        <v>0</v>
      </c>
      <c r="S61" s="1">
        <v>4</v>
      </c>
      <c r="T61" s="1">
        <v>0</v>
      </c>
      <c r="U61" s="1">
        <v>0</v>
      </c>
      <c r="V61" s="1">
        <v>0</v>
      </c>
      <c r="W61" s="1">
        <v>0</v>
      </c>
    </row>
    <row r="62" spans="1:23" x14ac:dyDescent="0.2">
      <c r="A62" s="1" t="s">
        <v>291</v>
      </c>
      <c r="B62" s="1">
        <v>2</v>
      </c>
      <c r="C62" s="1">
        <v>0</v>
      </c>
      <c r="D62" s="1">
        <v>2</v>
      </c>
      <c r="E62" s="1">
        <v>0</v>
      </c>
      <c r="F62" s="1">
        <v>0</v>
      </c>
      <c r="G62" s="1">
        <v>0</v>
      </c>
      <c r="H62" s="1">
        <v>0</v>
      </c>
      <c r="I62" s="1">
        <v>0</v>
      </c>
      <c r="J62" s="1">
        <v>0</v>
      </c>
      <c r="K62" s="1">
        <v>0</v>
      </c>
      <c r="L62" s="1">
        <v>0</v>
      </c>
      <c r="M62" s="1" t="s">
        <v>291</v>
      </c>
      <c r="N62" s="1">
        <v>0</v>
      </c>
      <c r="O62" s="1">
        <v>0</v>
      </c>
      <c r="P62" s="1">
        <v>0</v>
      </c>
      <c r="Q62" s="1">
        <v>0</v>
      </c>
      <c r="R62" s="1">
        <v>0</v>
      </c>
      <c r="S62" s="1">
        <v>0</v>
      </c>
      <c r="T62" s="1">
        <v>0</v>
      </c>
      <c r="U62" s="1">
        <v>0</v>
      </c>
      <c r="V62" s="1">
        <v>0</v>
      </c>
      <c r="W62" s="1">
        <v>0</v>
      </c>
    </row>
    <row r="63" spans="1:23" x14ac:dyDescent="0.2">
      <c r="A63" s="1" t="s">
        <v>446</v>
      </c>
      <c r="B63" s="1">
        <v>1</v>
      </c>
      <c r="C63" s="1">
        <v>0</v>
      </c>
      <c r="D63" s="1">
        <v>0</v>
      </c>
      <c r="E63" s="1">
        <v>0</v>
      </c>
      <c r="F63" s="1">
        <v>0</v>
      </c>
      <c r="G63" s="1">
        <v>0</v>
      </c>
      <c r="H63" s="1">
        <v>0</v>
      </c>
      <c r="I63" s="1">
        <v>0</v>
      </c>
      <c r="J63" s="1">
        <v>1</v>
      </c>
      <c r="K63" s="1">
        <v>0</v>
      </c>
      <c r="L63" s="1">
        <v>0</v>
      </c>
      <c r="M63" s="1" t="s">
        <v>446</v>
      </c>
      <c r="N63" s="1">
        <v>0</v>
      </c>
      <c r="O63" s="1">
        <v>0</v>
      </c>
      <c r="P63" s="1">
        <v>0</v>
      </c>
      <c r="Q63" s="1">
        <v>0</v>
      </c>
      <c r="R63" s="1">
        <v>0</v>
      </c>
      <c r="S63" s="1">
        <v>0</v>
      </c>
      <c r="T63" s="1">
        <v>0</v>
      </c>
      <c r="U63" s="1">
        <v>0</v>
      </c>
      <c r="V63" s="1">
        <v>0</v>
      </c>
      <c r="W63" s="1">
        <v>0</v>
      </c>
    </row>
    <row r="64" spans="1:23" x14ac:dyDescent="0.2">
      <c r="A64" s="1" t="s">
        <v>293</v>
      </c>
      <c r="B64" s="1">
        <v>4</v>
      </c>
      <c r="C64" s="1">
        <v>0</v>
      </c>
      <c r="D64" s="1">
        <v>1</v>
      </c>
      <c r="E64" s="1">
        <v>0</v>
      </c>
      <c r="F64" s="1">
        <v>0</v>
      </c>
      <c r="G64" s="1">
        <v>0</v>
      </c>
      <c r="H64" s="1">
        <v>0</v>
      </c>
      <c r="I64" s="1">
        <v>0</v>
      </c>
      <c r="J64" s="1">
        <v>3</v>
      </c>
      <c r="K64" s="1">
        <v>0</v>
      </c>
      <c r="L64" s="1">
        <v>0</v>
      </c>
      <c r="M64" s="1" t="s">
        <v>293</v>
      </c>
      <c r="N64" s="1">
        <v>0</v>
      </c>
      <c r="O64" s="1">
        <v>0</v>
      </c>
      <c r="P64" s="1">
        <v>0</v>
      </c>
      <c r="Q64" s="1">
        <v>0</v>
      </c>
      <c r="R64" s="1">
        <v>0</v>
      </c>
      <c r="S64" s="1">
        <v>0</v>
      </c>
      <c r="T64" s="1">
        <v>0</v>
      </c>
      <c r="U64" s="1">
        <v>0</v>
      </c>
      <c r="V64" s="1">
        <v>0</v>
      </c>
      <c r="W64" s="1">
        <v>0</v>
      </c>
    </row>
    <row r="66" spans="1:23" x14ac:dyDescent="0.2">
      <c r="A66" s="1" t="s">
        <v>441</v>
      </c>
      <c r="B66" s="1">
        <v>0</v>
      </c>
      <c r="C66" s="1">
        <v>0</v>
      </c>
      <c r="D66" s="1">
        <v>0</v>
      </c>
      <c r="E66" s="1">
        <v>0</v>
      </c>
      <c r="F66" s="1">
        <v>0</v>
      </c>
      <c r="G66" s="1">
        <v>0</v>
      </c>
      <c r="H66" s="1">
        <v>0</v>
      </c>
      <c r="I66" s="1">
        <v>0</v>
      </c>
      <c r="J66" s="1">
        <v>0</v>
      </c>
      <c r="K66" s="1">
        <v>0</v>
      </c>
      <c r="L66" s="1">
        <v>0</v>
      </c>
      <c r="M66" s="1" t="s">
        <v>441</v>
      </c>
      <c r="N66" s="1">
        <v>0</v>
      </c>
      <c r="O66" s="1">
        <v>0</v>
      </c>
      <c r="P66" s="1">
        <v>0</v>
      </c>
      <c r="Q66" s="1">
        <v>0</v>
      </c>
      <c r="R66" s="1">
        <v>0</v>
      </c>
      <c r="S66" s="1">
        <v>0</v>
      </c>
      <c r="T66" s="1">
        <v>0</v>
      </c>
      <c r="U66" s="1">
        <v>0</v>
      </c>
      <c r="V66" s="1">
        <v>0</v>
      </c>
      <c r="W66" s="1">
        <v>0</v>
      </c>
    </row>
    <row r="67" spans="1:23" x14ac:dyDescent="0.2">
      <c r="A67" s="1" t="s">
        <v>445</v>
      </c>
      <c r="B67" s="1">
        <v>0</v>
      </c>
      <c r="C67" s="1">
        <v>0</v>
      </c>
      <c r="D67" s="1">
        <v>0</v>
      </c>
      <c r="E67" s="1">
        <v>0</v>
      </c>
      <c r="F67" s="1">
        <v>0</v>
      </c>
      <c r="G67" s="1">
        <v>0</v>
      </c>
      <c r="H67" s="1">
        <v>0</v>
      </c>
      <c r="I67" s="1">
        <v>0</v>
      </c>
      <c r="J67" s="1">
        <v>0</v>
      </c>
      <c r="K67" s="1">
        <v>0</v>
      </c>
      <c r="L67" s="1">
        <v>0</v>
      </c>
      <c r="M67" s="1" t="s">
        <v>445</v>
      </c>
      <c r="N67" s="1">
        <v>0</v>
      </c>
      <c r="O67" s="1">
        <v>0</v>
      </c>
      <c r="P67" s="1">
        <v>0</v>
      </c>
      <c r="Q67" s="1">
        <v>0</v>
      </c>
      <c r="R67" s="1">
        <v>0</v>
      </c>
      <c r="S67" s="1">
        <v>0</v>
      </c>
      <c r="T67" s="1">
        <v>0</v>
      </c>
      <c r="U67" s="1">
        <v>0</v>
      </c>
      <c r="V67" s="1">
        <v>0</v>
      </c>
      <c r="W67" s="1">
        <v>0</v>
      </c>
    </row>
    <row r="68" spans="1:23" x14ac:dyDescent="0.2">
      <c r="A68" s="1" t="s">
        <v>291</v>
      </c>
      <c r="B68" s="1">
        <v>0</v>
      </c>
      <c r="C68" s="1">
        <v>0</v>
      </c>
      <c r="D68" s="1">
        <v>0</v>
      </c>
      <c r="E68" s="1">
        <v>0</v>
      </c>
      <c r="F68" s="1">
        <v>0</v>
      </c>
      <c r="G68" s="1">
        <v>0</v>
      </c>
      <c r="H68" s="1">
        <v>0</v>
      </c>
      <c r="I68" s="1">
        <v>0</v>
      </c>
      <c r="J68" s="1">
        <v>0</v>
      </c>
      <c r="K68" s="1">
        <v>0</v>
      </c>
      <c r="L68" s="1">
        <v>0</v>
      </c>
      <c r="M68" s="1" t="s">
        <v>291</v>
      </c>
      <c r="N68" s="1">
        <v>0</v>
      </c>
      <c r="O68" s="1">
        <v>0</v>
      </c>
      <c r="P68" s="1">
        <v>0</v>
      </c>
      <c r="Q68" s="1">
        <v>0</v>
      </c>
      <c r="R68" s="1">
        <v>0</v>
      </c>
      <c r="S68" s="1">
        <v>0</v>
      </c>
      <c r="T68" s="1">
        <v>0</v>
      </c>
      <c r="U68" s="1">
        <v>0</v>
      </c>
      <c r="V68" s="1">
        <v>0</v>
      </c>
      <c r="W68" s="1">
        <v>0</v>
      </c>
    </row>
    <row r="69" spans="1:23" x14ac:dyDescent="0.2">
      <c r="A69" s="1" t="s">
        <v>446</v>
      </c>
      <c r="B69" s="1">
        <v>0</v>
      </c>
      <c r="C69" s="1">
        <v>0</v>
      </c>
      <c r="D69" s="1">
        <v>0</v>
      </c>
      <c r="E69" s="1">
        <v>0</v>
      </c>
      <c r="F69" s="1">
        <v>0</v>
      </c>
      <c r="G69" s="1">
        <v>0</v>
      </c>
      <c r="H69" s="1">
        <v>0</v>
      </c>
      <c r="I69" s="1">
        <v>0</v>
      </c>
      <c r="J69" s="1">
        <v>0</v>
      </c>
      <c r="K69" s="1">
        <v>0</v>
      </c>
      <c r="L69" s="1">
        <v>0</v>
      </c>
      <c r="M69" s="1" t="s">
        <v>446</v>
      </c>
      <c r="N69" s="1">
        <v>0</v>
      </c>
      <c r="O69" s="1">
        <v>0</v>
      </c>
      <c r="P69" s="1">
        <v>0</v>
      </c>
      <c r="Q69" s="1">
        <v>0</v>
      </c>
      <c r="R69" s="1">
        <v>0</v>
      </c>
      <c r="S69" s="1">
        <v>0</v>
      </c>
      <c r="T69" s="1">
        <v>0</v>
      </c>
      <c r="U69" s="1">
        <v>0</v>
      </c>
      <c r="V69" s="1">
        <v>0</v>
      </c>
      <c r="W69" s="1">
        <v>0</v>
      </c>
    </row>
    <row r="70" spans="1:23" x14ac:dyDescent="0.2">
      <c r="A70" s="1" t="s">
        <v>293</v>
      </c>
      <c r="B70" s="1">
        <v>0</v>
      </c>
      <c r="C70" s="1">
        <v>0</v>
      </c>
      <c r="D70" s="1">
        <v>0</v>
      </c>
      <c r="E70" s="1">
        <v>0</v>
      </c>
      <c r="F70" s="1">
        <v>0</v>
      </c>
      <c r="G70" s="1">
        <v>0</v>
      </c>
      <c r="H70" s="1">
        <v>0</v>
      </c>
      <c r="I70" s="1">
        <v>0</v>
      </c>
      <c r="J70" s="1">
        <v>0</v>
      </c>
      <c r="K70" s="1">
        <v>0</v>
      </c>
      <c r="L70" s="1">
        <v>0</v>
      </c>
      <c r="M70" s="1" t="s">
        <v>293</v>
      </c>
      <c r="N70" s="1">
        <v>0</v>
      </c>
      <c r="O70" s="1">
        <v>0</v>
      </c>
      <c r="P70" s="1">
        <v>0</v>
      </c>
      <c r="Q70" s="1">
        <v>0</v>
      </c>
      <c r="R70" s="1">
        <v>0</v>
      </c>
      <c r="S70" s="1">
        <v>0</v>
      </c>
      <c r="T70" s="1">
        <v>0</v>
      </c>
      <c r="U70" s="1">
        <v>0</v>
      </c>
      <c r="V70" s="1">
        <v>0</v>
      </c>
      <c r="W70" s="1">
        <v>0</v>
      </c>
    </row>
    <row r="72" spans="1:23" x14ac:dyDescent="0.2">
      <c r="A72" s="1" t="s">
        <v>442</v>
      </c>
      <c r="B72" s="1">
        <v>0</v>
      </c>
      <c r="C72" s="1">
        <v>0</v>
      </c>
      <c r="D72" s="1">
        <v>0</v>
      </c>
      <c r="E72" s="1">
        <v>0</v>
      </c>
      <c r="F72" s="1">
        <v>0</v>
      </c>
      <c r="G72" s="1">
        <v>0</v>
      </c>
      <c r="H72" s="1">
        <v>0</v>
      </c>
      <c r="I72" s="1">
        <v>0</v>
      </c>
      <c r="J72" s="1">
        <v>0</v>
      </c>
      <c r="K72" s="1">
        <v>0</v>
      </c>
      <c r="L72" s="1">
        <v>0</v>
      </c>
      <c r="M72" s="1" t="s">
        <v>442</v>
      </c>
      <c r="N72" s="1">
        <v>0</v>
      </c>
      <c r="O72" s="1">
        <v>0</v>
      </c>
      <c r="P72" s="1">
        <v>0</v>
      </c>
      <c r="Q72" s="1">
        <v>0</v>
      </c>
      <c r="R72" s="1">
        <v>0</v>
      </c>
      <c r="S72" s="1">
        <v>0</v>
      </c>
      <c r="T72" s="1">
        <v>0</v>
      </c>
      <c r="U72" s="1">
        <v>0</v>
      </c>
      <c r="V72" s="1">
        <v>0</v>
      </c>
      <c r="W72" s="1">
        <v>0</v>
      </c>
    </row>
    <row r="73" spans="1:23" x14ac:dyDescent="0.2">
      <c r="A73" s="1" t="s">
        <v>445</v>
      </c>
      <c r="B73" s="1">
        <v>0</v>
      </c>
      <c r="C73" s="1">
        <v>0</v>
      </c>
      <c r="D73" s="1">
        <v>0</v>
      </c>
      <c r="E73" s="1">
        <v>0</v>
      </c>
      <c r="F73" s="1">
        <v>0</v>
      </c>
      <c r="G73" s="1">
        <v>0</v>
      </c>
      <c r="H73" s="1">
        <v>0</v>
      </c>
      <c r="I73" s="1">
        <v>0</v>
      </c>
      <c r="J73" s="1">
        <v>0</v>
      </c>
      <c r="K73" s="1">
        <v>0</v>
      </c>
      <c r="L73" s="1">
        <v>0</v>
      </c>
      <c r="M73" s="1" t="s">
        <v>445</v>
      </c>
      <c r="N73" s="1">
        <v>0</v>
      </c>
      <c r="O73" s="1">
        <v>0</v>
      </c>
      <c r="P73" s="1">
        <v>0</v>
      </c>
      <c r="Q73" s="1">
        <v>0</v>
      </c>
      <c r="R73" s="1">
        <v>0</v>
      </c>
      <c r="S73" s="1">
        <v>0</v>
      </c>
      <c r="T73" s="1">
        <v>0</v>
      </c>
      <c r="U73" s="1">
        <v>0</v>
      </c>
      <c r="V73" s="1">
        <v>0</v>
      </c>
      <c r="W73" s="1">
        <v>0</v>
      </c>
    </row>
    <row r="74" spans="1:23" x14ac:dyDescent="0.2">
      <c r="A74" s="1" t="s">
        <v>291</v>
      </c>
      <c r="B74" s="1">
        <v>0</v>
      </c>
      <c r="C74" s="1">
        <v>0</v>
      </c>
      <c r="D74" s="1">
        <v>0</v>
      </c>
      <c r="E74" s="1">
        <v>0</v>
      </c>
      <c r="F74" s="1">
        <v>0</v>
      </c>
      <c r="G74" s="1">
        <v>0</v>
      </c>
      <c r="H74" s="1">
        <v>0</v>
      </c>
      <c r="I74" s="1">
        <v>0</v>
      </c>
      <c r="J74" s="1">
        <v>0</v>
      </c>
      <c r="K74" s="1">
        <v>0</v>
      </c>
      <c r="L74" s="1">
        <v>0</v>
      </c>
      <c r="M74" s="1" t="s">
        <v>291</v>
      </c>
      <c r="N74" s="1">
        <v>0</v>
      </c>
      <c r="O74" s="1">
        <v>0</v>
      </c>
      <c r="P74" s="1">
        <v>0</v>
      </c>
      <c r="Q74" s="1">
        <v>0</v>
      </c>
      <c r="R74" s="1">
        <v>0</v>
      </c>
      <c r="S74" s="1">
        <v>0</v>
      </c>
      <c r="T74" s="1">
        <v>0</v>
      </c>
      <c r="U74" s="1">
        <v>0</v>
      </c>
      <c r="V74" s="1">
        <v>0</v>
      </c>
      <c r="W74" s="1">
        <v>0</v>
      </c>
    </row>
    <row r="75" spans="1:23" x14ac:dyDescent="0.2">
      <c r="A75" s="1" t="s">
        <v>446</v>
      </c>
      <c r="B75" s="1">
        <v>0</v>
      </c>
      <c r="C75" s="1">
        <v>0</v>
      </c>
      <c r="D75" s="1">
        <v>0</v>
      </c>
      <c r="E75" s="1">
        <v>0</v>
      </c>
      <c r="F75" s="1">
        <v>0</v>
      </c>
      <c r="G75" s="1">
        <v>0</v>
      </c>
      <c r="H75" s="1">
        <v>0</v>
      </c>
      <c r="I75" s="1">
        <v>0</v>
      </c>
      <c r="J75" s="1">
        <v>0</v>
      </c>
      <c r="K75" s="1">
        <v>0</v>
      </c>
      <c r="L75" s="1">
        <v>0</v>
      </c>
      <c r="M75" s="1" t="s">
        <v>446</v>
      </c>
      <c r="N75" s="1">
        <v>0</v>
      </c>
      <c r="O75" s="1">
        <v>0</v>
      </c>
      <c r="P75" s="1">
        <v>0</v>
      </c>
      <c r="Q75" s="1">
        <v>0</v>
      </c>
      <c r="R75" s="1">
        <v>0</v>
      </c>
      <c r="S75" s="1">
        <v>0</v>
      </c>
      <c r="T75" s="1">
        <v>0</v>
      </c>
      <c r="U75" s="1">
        <v>0</v>
      </c>
      <c r="V75" s="1">
        <v>0</v>
      </c>
      <c r="W75" s="1">
        <v>0</v>
      </c>
    </row>
    <row r="76" spans="1:23" x14ac:dyDescent="0.2">
      <c r="A76" s="1" t="s">
        <v>293</v>
      </c>
      <c r="B76" s="1">
        <v>0</v>
      </c>
      <c r="C76" s="1">
        <v>0</v>
      </c>
      <c r="D76" s="1">
        <v>0</v>
      </c>
      <c r="E76" s="1">
        <v>0</v>
      </c>
      <c r="F76" s="1">
        <v>0</v>
      </c>
      <c r="G76" s="1">
        <v>0</v>
      </c>
      <c r="H76" s="1">
        <v>0</v>
      </c>
      <c r="I76" s="1">
        <v>0</v>
      </c>
      <c r="J76" s="1">
        <v>0</v>
      </c>
      <c r="K76" s="1">
        <v>0</v>
      </c>
      <c r="L76" s="1">
        <v>0</v>
      </c>
      <c r="M76" s="1" t="s">
        <v>293</v>
      </c>
      <c r="N76" s="1">
        <v>0</v>
      </c>
      <c r="O76" s="1">
        <v>0</v>
      </c>
      <c r="P76" s="1">
        <v>0</v>
      </c>
      <c r="Q76" s="1">
        <v>0</v>
      </c>
      <c r="R76" s="1">
        <v>0</v>
      </c>
      <c r="S76" s="1">
        <v>0</v>
      </c>
      <c r="T76" s="1">
        <v>0</v>
      </c>
      <c r="U76" s="1">
        <v>0</v>
      </c>
      <c r="V76" s="1">
        <v>0</v>
      </c>
      <c r="W76" s="1">
        <v>0</v>
      </c>
    </row>
    <row r="78" spans="1:23" x14ac:dyDescent="0.2">
      <c r="A78" s="1" t="s">
        <v>443</v>
      </c>
      <c r="B78" s="1">
        <v>1</v>
      </c>
      <c r="C78" s="1">
        <v>0</v>
      </c>
      <c r="D78" s="1">
        <v>0</v>
      </c>
      <c r="E78" s="1">
        <v>0</v>
      </c>
      <c r="F78" s="1">
        <v>0</v>
      </c>
      <c r="G78" s="1">
        <v>0</v>
      </c>
      <c r="H78" s="1">
        <v>0</v>
      </c>
      <c r="I78" s="1">
        <v>1</v>
      </c>
      <c r="J78" s="1">
        <v>0</v>
      </c>
      <c r="K78" s="1">
        <v>0</v>
      </c>
      <c r="L78" s="1">
        <v>0</v>
      </c>
      <c r="M78" s="1" t="s">
        <v>443</v>
      </c>
      <c r="N78" s="1">
        <v>0</v>
      </c>
      <c r="O78" s="1">
        <v>0</v>
      </c>
      <c r="P78" s="1">
        <v>0</v>
      </c>
      <c r="Q78" s="1">
        <v>0</v>
      </c>
      <c r="R78" s="1">
        <v>0</v>
      </c>
      <c r="S78" s="1">
        <v>0</v>
      </c>
      <c r="T78" s="1">
        <v>0</v>
      </c>
      <c r="U78" s="1">
        <v>0</v>
      </c>
      <c r="V78" s="1">
        <v>0</v>
      </c>
      <c r="W78" s="1">
        <v>0</v>
      </c>
    </row>
    <row r="79" spans="1:23" x14ac:dyDescent="0.2">
      <c r="A79" s="1" t="s">
        <v>445</v>
      </c>
      <c r="B79" s="1">
        <v>0</v>
      </c>
      <c r="C79" s="1">
        <v>0</v>
      </c>
      <c r="D79" s="1">
        <v>0</v>
      </c>
      <c r="E79" s="1">
        <v>0</v>
      </c>
      <c r="F79" s="1">
        <v>0</v>
      </c>
      <c r="G79" s="1">
        <v>0</v>
      </c>
      <c r="H79" s="1">
        <v>0</v>
      </c>
      <c r="I79" s="1">
        <v>0</v>
      </c>
      <c r="J79" s="1">
        <v>0</v>
      </c>
      <c r="K79" s="1">
        <v>0</v>
      </c>
      <c r="L79" s="1">
        <v>0</v>
      </c>
      <c r="M79" s="1" t="s">
        <v>445</v>
      </c>
      <c r="N79" s="1">
        <v>0</v>
      </c>
      <c r="O79" s="1">
        <v>0</v>
      </c>
      <c r="P79" s="1">
        <v>0</v>
      </c>
      <c r="Q79" s="1">
        <v>0</v>
      </c>
      <c r="R79" s="1">
        <v>0</v>
      </c>
      <c r="S79" s="1">
        <v>0</v>
      </c>
      <c r="T79" s="1">
        <v>0</v>
      </c>
      <c r="U79" s="1">
        <v>0</v>
      </c>
      <c r="V79" s="1">
        <v>0</v>
      </c>
      <c r="W79" s="1">
        <v>0</v>
      </c>
    </row>
    <row r="80" spans="1:23" x14ac:dyDescent="0.2">
      <c r="A80" s="1" t="s">
        <v>291</v>
      </c>
      <c r="B80" s="1">
        <v>0</v>
      </c>
      <c r="C80" s="1">
        <v>0</v>
      </c>
      <c r="D80" s="1">
        <v>0</v>
      </c>
      <c r="E80" s="1">
        <v>0</v>
      </c>
      <c r="F80" s="1">
        <v>0</v>
      </c>
      <c r="G80" s="1">
        <v>0</v>
      </c>
      <c r="H80" s="1">
        <v>0</v>
      </c>
      <c r="I80" s="1">
        <v>0</v>
      </c>
      <c r="J80" s="1">
        <v>0</v>
      </c>
      <c r="K80" s="1">
        <v>0</v>
      </c>
      <c r="L80" s="1">
        <v>0</v>
      </c>
      <c r="M80" s="1" t="s">
        <v>291</v>
      </c>
      <c r="N80" s="1">
        <v>0</v>
      </c>
      <c r="O80" s="1">
        <v>0</v>
      </c>
      <c r="P80" s="1">
        <v>0</v>
      </c>
      <c r="Q80" s="1">
        <v>0</v>
      </c>
      <c r="R80" s="1">
        <v>0</v>
      </c>
      <c r="S80" s="1">
        <v>0</v>
      </c>
      <c r="T80" s="1">
        <v>0</v>
      </c>
      <c r="U80" s="1">
        <v>0</v>
      </c>
      <c r="V80" s="1">
        <v>0</v>
      </c>
      <c r="W80" s="1">
        <v>0</v>
      </c>
    </row>
    <row r="81" spans="1:23" x14ac:dyDescent="0.2">
      <c r="A81" s="1" t="s">
        <v>446</v>
      </c>
      <c r="B81" s="1">
        <v>0</v>
      </c>
      <c r="C81" s="1">
        <v>0</v>
      </c>
      <c r="D81" s="1">
        <v>0</v>
      </c>
      <c r="E81" s="1">
        <v>0</v>
      </c>
      <c r="F81" s="1">
        <v>0</v>
      </c>
      <c r="G81" s="1">
        <v>0</v>
      </c>
      <c r="H81" s="1">
        <v>0</v>
      </c>
      <c r="I81" s="1">
        <v>0</v>
      </c>
      <c r="J81" s="1">
        <v>0</v>
      </c>
      <c r="K81" s="1">
        <v>0</v>
      </c>
      <c r="L81" s="1">
        <v>0</v>
      </c>
      <c r="M81" s="1" t="s">
        <v>446</v>
      </c>
      <c r="N81" s="1">
        <v>0</v>
      </c>
      <c r="O81" s="1">
        <v>0</v>
      </c>
      <c r="P81" s="1">
        <v>0</v>
      </c>
      <c r="Q81" s="1">
        <v>0</v>
      </c>
      <c r="R81" s="1">
        <v>0</v>
      </c>
      <c r="S81" s="1">
        <v>0</v>
      </c>
      <c r="T81" s="1">
        <v>0</v>
      </c>
      <c r="U81" s="1">
        <v>0</v>
      </c>
      <c r="V81" s="1">
        <v>0</v>
      </c>
      <c r="W81" s="1">
        <v>0</v>
      </c>
    </row>
    <row r="82" spans="1:23" x14ac:dyDescent="0.2">
      <c r="A82" s="1" t="s">
        <v>293</v>
      </c>
      <c r="B82" s="1">
        <v>1</v>
      </c>
      <c r="C82" s="1">
        <v>0</v>
      </c>
      <c r="D82" s="1">
        <v>0</v>
      </c>
      <c r="E82" s="1">
        <v>0</v>
      </c>
      <c r="F82" s="1">
        <v>0</v>
      </c>
      <c r="G82" s="1">
        <v>0</v>
      </c>
      <c r="H82" s="1">
        <v>0</v>
      </c>
      <c r="I82" s="1">
        <v>1</v>
      </c>
      <c r="J82" s="1">
        <v>0</v>
      </c>
      <c r="K82" s="1">
        <v>0</v>
      </c>
      <c r="L82" s="1">
        <v>0</v>
      </c>
      <c r="M82" s="1" t="s">
        <v>293</v>
      </c>
      <c r="N82" s="1">
        <v>0</v>
      </c>
      <c r="O82" s="1">
        <v>0</v>
      </c>
      <c r="P82" s="1">
        <v>0</v>
      </c>
      <c r="Q82" s="1">
        <v>0</v>
      </c>
      <c r="R82" s="1">
        <v>0</v>
      </c>
      <c r="S82" s="1">
        <v>0</v>
      </c>
      <c r="T82" s="1">
        <v>0</v>
      </c>
      <c r="U82" s="1">
        <v>0</v>
      </c>
      <c r="V82" s="1">
        <v>0</v>
      </c>
      <c r="W82" s="1">
        <v>0</v>
      </c>
    </row>
    <row r="84" spans="1:23" x14ac:dyDescent="0.2">
      <c r="A84" s="1" t="s">
        <v>444</v>
      </c>
      <c r="B84" s="1">
        <v>6</v>
      </c>
      <c r="C84" s="1">
        <v>0</v>
      </c>
      <c r="D84" s="1">
        <v>0</v>
      </c>
      <c r="E84" s="1">
        <v>0</v>
      </c>
      <c r="F84" s="1">
        <v>4</v>
      </c>
      <c r="G84" s="1">
        <v>0</v>
      </c>
      <c r="H84" s="1">
        <v>0</v>
      </c>
      <c r="I84" s="1">
        <v>0</v>
      </c>
      <c r="J84" s="1">
        <v>0</v>
      </c>
      <c r="K84" s="1">
        <v>0</v>
      </c>
      <c r="L84" s="1">
        <v>0</v>
      </c>
      <c r="M84" s="1" t="s">
        <v>444</v>
      </c>
      <c r="N84" s="1">
        <v>1</v>
      </c>
      <c r="O84" s="1">
        <v>1</v>
      </c>
      <c r="P84" s="1">
        <v>0</v>
      </c>
      <c r="Q84" s="1">
        <v>0</v>
      </c>
      <c r="R84" s="1">
        <v>0</v>
      </c>
      <c r="S84" s="1">
        <v>0</v>
      </c>
      <c r="T84" s="1">
        <v>0</v>
      </c>
      <c r="U84" s="1">
        <v>0</v>
      </c>
      <c r="V84" s="1">
        <v>0</v>
      </c>
      <c r="W84" s="1">
        <v>0</v>
      </c>
    </row>
    <row r="85" spans="1:23" x14ac:dyDescent="0.2">
      <c r="A85" s="1" t="s">
        <v>445</v>
      </c>
      <c r="B85" s="1">
        <v>1</v>
      </c>
      <c r="C85" s="1">
        <v>0</v>
      </c>
      <c r="D85" s="1">
        <v>0</v>
      </c>
      <c r="E85" s="1">
        <v>0</v>
      </c>
      <c r="F85" s="1">
        <v>0</v>
      </c>
      <c r="G85" s="1">
        <v>0</v>
      </c>
      <c r="H85" s="1">
        <v>0</v>
      </c>
      <c r="I85" s="1">
        <v>0</v>
      </c>
      <c r="J85" s="1">
        <v>0</v>
      </c>
      <c r="K85" s="1">
        <v>0</v>
      </c>
      <c r="L85" s="1">
        <v>0</v>
      </c>
      <c r="M85" s="1" t="s">
        <v>445</v>
      </c>
      <c r="N85" s="1">
        <v>0</v>
      </c>
      <c r="O85" s="1">
        <v>1</v>
      </c>
      <c r="P85" s="1">
        <v>0</v>
      </c>
      <c r="Q85" s="1">
        <v>0</v>
      </c>
      <c r="R85" s="1">
        <v>0</v>
      </c>
      <c r="S85" s="1">
        <v>0</v>
      </c>
      <c r="T85" s="1">
        <v>0</v>
      </c>
      <c r="U85" s="1">
        <v>0</v>
      </c>
      <c r="V85" s="1">
        <v>0</v>
      </c>
      <c r="W85" s="1">
        <v>0</v>
      </c>
    </row>
    <row r="86" spans="1:23" x14ac:dyDescent="0.2">
      <c r="A86" s="1" t="s">
        <v>291</v>
      </c>
      <c r="B86" s="1">
        <v>0</v>
      </c>
      <c r="C86" s="1">
        <v>0</v>
      </c>
      <c r="D86" s="1">
        <v>0</v>
      </c>
      <c r="E86" s="1">
        <v>0</v>
      </c>
      <c r="F86" s="1">
        <v>0</v>
      </c>
      <c r="G86" s="1">
        <v>0</v>
      </c>
      <c r="H86" s="1">
        <v>0</v>
      </c>
      <c r="I86" s="1">
        <v>0</v>
      </c>
      <c r="J86" s="1">
        <v>0</v>
      </c>
      <c r="K86" s="1">
        <v>0</v>
      </c>
      <c r="L86" s="1">
        <v>0</v>
      </c>
      <c r="M86" s="1" t="s">
        <v>291</v>
      </c>
      <c r="N86" s="1">
        <v>0</v>
      </c>
      <c r="O86" s="1">
        <v>0</v>
      </c>
      <c r="P86" s="1">
        <v>0</v>
      </c>
      <c r="Q86" s="1">
        <v>0</v>
      </c>
      <c r="R86" s="1">
        <v>0</v>
      </c>
      <c r="S86" s="1">
        <v>0</v>
      </c>
      <c r="T86" s="1">
        <v>0</v>
      </c>
      <c r="U86" s="1">
        <v>0</v>
      </c>
      <c r="V86" s="1">
        <v>0</v>
      </c>
      <c r="W86" s="1">
        <v>0</v>
      </c>
    </row>
    <row r="87" spans="1:23" x14ac:dyDescent="0.2">
      <c r="A87" s="1" t="s">
        <v>446</v>
      </c>
      <c r="B87" s="1">
        <v>0</v>
      </c>
      <c r="C87" s="1">
        <v>0</v>
      </c>
      <c r="D87" s="1">
        <v>0</v>
      </c>
      <c r="E87" s="1">
        <v>0</v>
      </c>
      <c r="F87" s="1">
        <v>0</v>
      </c>
      <c r="G87" s="1">
        <v>0</v>
      </c>
      <c r="H87" s="1">
        <v>0</v>
      </c>
      <c r="I87" s="1">
        <v>0</v>
      </c>
      <c r="J87" s="1">
        <v>0</v>
      </c>
      <c r="K87" s="1">
        <v>0</v>
      </c>
      <c r="L87" s="1">
        <v>0</v>
      </c>
      <c r="M87" s="1" t="s">
        <v>446</v>
      </c>
      <c r="N87" s="1">
        <v>0</v>
      </c>
      <c r="O87" s="1">
        <v>0</v>
      </c>
      <c r="P87" s="1">
        <v>0</v>
      </c>
      <c r="Q87" s="1">
        <v>0</v>
      </c>
      <c r="R87" s="1">
        <v>0</v>
      </c>
      <c r="S87" s="1">
        <v>0</v>
      </c>
      <c r="T87" s="1">
        <v>0</v>
      </c>
      <c r="U87" s="1">
        <v>0</v>
      </c>
      <c r="V87" s="1">
        <v>0</v>
      </c>
      <c r="W87" s="1">
        <v>0</v>
      </c>
    </row>
    <row r="88" spans="1:23" x14ac:dyDescent="0.2">
      <c r="A88" s="1" t="s">
        <v>293</v>
      </c>
      <c r="B88" s="1">
        <v>5</v>
      </c>
      <c r="C88" s="1">
        <v>0</v>
      </c>
      <c r="D88" s="1">
        <v>0</v>
      </c>
      <c r="E88" s="1">
        <v>0</v>
      </c>
      <c r="F88" s="1">
        <v>4</v>
      </c>
      <c r="G88" s="1">
        <v>0</v>
      </c>
      <c r="H88" s="1">
        <v>0</v>
      </c>
      <c r="I88" s="1">
        <v>0</v>
      </c>
      <c r="J88" s="1">
        <v>0</v>
      </c>
      <c r="K88" s="1">
        <v>0</v>
      </c>
      <c r="L88" s="1">
        <v>0</v>
      </c>
      <c r="M88" s="1" t="s">
        <v>293</v>
      </c>
      <c r="N88" s="1">
        <v>1</v>
      </c>
      <c r="O88" s="1">
        <v>0</v>
      </c>
      <c r="P88" s="1">
        <v>0</v>
      </c>
      <c r="Q88" s="1">
        <v>0</v>
      </c>
      <c r="R88" s="1">
        <v>0</v>
      </c>
      <c r="S88" s="1">
        <v>0</v>
      </c>
      <c r="T88" s="1">
        <v>0</v>
      </c>
      <c r="U88" s="1">
        <v>0</v>
      </c>
      <c r="V88" s="1">
        <v>0</v>
      </c>
      <c r="W88" s="1">
        <v>0</v>
      </c>
    </row>
    <row r="90" spans="1:23" x14ac:dyDescent="0.2">
      <c r="A90" s="1" t="s">
        <v>323</v>
      </c>
      <c r="B90" s="1">
        <v>0</v>
      </c>
      <c r="C90" s="1">
        <v>0</v>
      </c>
      <c r="D90" s="1">
        <v>0</v>
      </c>
      <c r="E90" s="1">
        <v>0</v>
      </c>
      <c r="F90" s="1">
        <v>0</v>
      </c>
      <c r="G90" s="1">
        <v>0</v>
      </c>
      <c r="H90" s="1">
        <v>0</v>
      </c>
      <c r="I90" s="1">
        <v>0</v>
      </c>
      <c r="J90" s="1">
        <v>0</v>
      </c>
      <c r="K90" s="1">
        <v>0</v>
      </c>
      <c r="L90" s="1">
        <v>0</v>
      </c>
      <c r="M90" s="1" t="s">
        <v>323</v>
      </c>
      <c r="N90" s="1">
        <v>0</v>
      </c>
      <c r="O90" s="1">
        <v>0</v>
      </c>
      <c r="P90" s="1">
        <v>0</v>
      </c>
      <c r="Q90" s="1">
        <v>0</v>
      </c>
      <c r="R90" s="1">
        <v>0</v>
      </c>
      <c r="S90" s="1">
        <v>0</v>
      </c>
      <c r="T90" s="1">
        <v>0</v>
      </c>
      <c r="U90" s="1">
        <v>0</v>
      </c>
      <c r="V90" s="1">
        <v>0</v>
      </c>
      <c r="W90" s="1">
        <v>0</v>
      </c>
    </row>
    <row r="91" spans="1:23" x14ac:dyDescent="0.2">
      <c r="A91" s="1" t="s">
        <v>445</v>
      </c>
      <c r="B91" s="1">
        <v>0</v>
      </c>
      <c r="C91" s="1">
        <v>0</v>
      </c>
      <c r="D91" s="1">
        <v>0</v>
      </c>
      <c r="E91" s="1">
        <v>0</v>
      </c>
      <c r="F91" s="1">
        <v>0</v>
      </c>
      <c r="G91" s="1">
        <v>0</v>
      </c>
      <c r="H91" s="1">
        <v>0</v>
      </c>
      <c r="I91" s="1">
        <v>0</v>
      </c>
      <c r="J91" s="1">
        <v>0</v>
      </c>
      <c r="K91" s="1">
        <v>0</v>
      </c>
      <c r="L91" s="1">
        <v>0</v>
      </c>
      <c r="M91" s="1" t="s">
        <v>445</v>
      </c>
      <c r="N91" s="1">
        <v>0</v>
      </c>
      <c r="O91" s="1">
        <v>0</v>
      </c>
      <c r="P91" s="1">
        <v>0</v>
      </c>
      <c r="Q91" s="1">
        <v>0</v>
      </c>
      <c r="R91" s="1">
        <v>0</v>
      </c>
      <c r="S91" s="1">
        <v>0</v>
      </c>
      <c r="T91" s="1">
        <v>0</v>
      </c>
      <c r="U91" s="1">
        <v>0</v>
      </c>
      <c r="V91" s="1">
        <v>0</v>
      </c>
      <c r="W91" s="1">
        <v>0</v>
      </c>
    </row>
    <row r="92" spans="1:23" x14ac:dyDescent="0.2">
      <c r="A92" s="1" t="s">
        <v>291</v>
      </c>
      <c r="B92" s="1">
        <v>0</v>
      </c>
      <c r="C92" s="1">
        <v>0</v>
      </c>
      <c r="D92" s="1">
        <v>0</v>
      </c>
      <c r="E92" s="1">
        <v>0</v>
      </c>
      <c r="F92" s="1">
        <v>0</v>
      </c>
      <c r="G92" s="1">
        <v>0</v>
      </c>
      <c r="H92" s="1">
        <v>0</v>
      </c>
      <c r="I92" s="1">
        <v>0</v>
      </c>
      <c r="J92" s="1">
        <v>0</v>
      </c>
      <c r="K92" s="1">
        <v>0</v>
      </c>
      <c r="L92" s="1">
        <v>0</v>
      </c>
      <c r="M92" s="1" t="s">
        <v>291</v>
      </c>
      <c r="N92" s="1">
        <v>0</v>
      </c>
      <c r="O92" s="1">
        <v>0</v>
      </c>
      <c r="P92" s="1">
        <v>0</v>
      </c>
      <c r="Q92" s="1">
        <v>0</v>
      </c>
      <c r="R92" s="1">
        <v>0</v>
      </c>
      <c r="S92" s="1">
        <v>0</v>
      </c>
      <c r="T92" s="1">
        <v>0</v>
      </c>
      <c r="U92" s="1">
        <v>0</v>
      </c>
      <c r="V92" s="1">
        <v>0</v>
      </c>
      <c r="W92" s="1">
        <v>0</v>
      </c>
    </row>
    <row r="93" spans="1:23" x14ac:dyDescent="0.2">
      <c r="A93" s="1" t="s">
        <v>446</v>
      </c>
      <c r="B93" s="1">
        <v>0</v>
      </c>
      <c r="C93" s="1">
        <v>0</v>
      </c>
      <c r="D93" s="1">
        <v>0</v>
      </c>
      <c r="E93" s="1">
        <v>0</v>
      </c>
      <c r="F93" s="1">
        <v>0</v>
      </c>
      <c r="G93" s="1">
        <v>0</v>
      </c>
      <c r="H93" s="1">
        <v>0</v>
      </c>
      <c r="I93" s="1">
        <v>0</v>
      </c>
      <c r="J93" s="1">
        <v>0</v>
      </c>
      <c r="K93" s="1">
        <v>0</v>
      </c>
      <c r="L93" s="1">
        <v>0</v>
      </c>
      <c r="M93" s="1" t="s">
        <v>446</v>
      </c>
      <c r="N93" s="1">
        <v>0</v>
      </c>
      <c r="O93" s="1">
        <v>0</v>
      </c>
      <c r="P93" s="1">
        <v>0</v>
      </c>
      <c r="Q93" s="1">
        <v>0</v>
      </c>
      <c r="R93" s="1">
        <v>0</v>
      </c>
      <c r="S93" s="1">
        <v>0</v>
      </c>
      <c r="T93" s="1">
        <v>0</v>
      </c>
      <c r="U93" s="1">
        <v>0</v>
      </c>
      <c r="V93" s="1">
        <v>0</v>
      </c>
      <c r="W93" s="1">
        <v>0</v>
      </c>
    </row>
    <row r="94" spans="1:23" x14ac:dyDescent="0.2">
      <c r="A94" s="1" t="s">
        <v>293</v>
      </c>
      <c r="B94" s="1">
        <v>0</v>
      </c>
      <c r="C94" s="1">
        <v>0</v>
      </c>
      <c r="D94" s="1">
        <v>0</v>
      </c>
      <c r="E94" s="1">
        <v>0</v>
      </c>
      <c r="F94" s="1">
        <v>0</v>
      </c>
      <c r="G94" s="1">
        <v>0</v>
      </c>
      <c r="H94" s="1">
        <v>0</v>
      </c>
      <c r="I94" s="1">
        <v>0</v>
      </c>
      <c r="J94" s="1">
        <v>0</v>
      </c>
      <c r="K94" s="1">
        <v>0</v>
      </c>
      <c r="L94" s="1">
        <v>0</v>
      </c>
      <c r="M94" s="1" t="s">
        <v>293</v>
      </c>
      <c r="N94" s="1">
        <v>0</v>
      </c>
      <c r="O94" s="1">
        <v>0</v>
      </c>
      <c r="P94" s="1">
        <v>0</v>
      </c>
      <c r="Q94" s="1">
        <v>0</v>
      </c>
      <c r="R94" s="1">
        <v>0</v>
      </c>
      <c r="S94" s="1">
        <v>0</v>
      </c>
      <c r="T94" s="1">
        <v>0</v>
      </c>
      <c r="U94" s="1">
        <v>0</v>
      </c>
      <c r="V94" s="1">
        <v>0</v>
      </c>
      <c r="W94" s="1">
        <v>0</v>
      </c>
    </row>
    <row r="95" spans="1:23" x14ac:dyDescent="0.2">
      <c r="A95" s="6" t="s">
        <v>159</v>
      </c>
      <c r="B95" s="6"/>
      <c r="C95" s="6"/>
      <c r="D95" s="6"/>
      <c r="E95" s="6"/>
      <c r="F95" s="6"/>
      <c r="G95" s="6"/>
      <c r="H95" s="6"/>
      <c r="I95" s="6"/>
      <c r="J95" s="6"/>
      <c r="K95" s="6"/>
      <c r="L95" s="6"/>
      <c r="M95" s="6" t="s">
        <v>159</v>
      </c>
      <c r="N95" s="6"/>
      <c r="O95" s="6"/>
      <c r="P95" s="6"/>
      <c r="Q95" s="6"/>
      <c r="R95" s="6"/>
      <c r="S95" s="6"/>
      <c r="T95" s="6"/>
      <c r="U95" s="6"/>
      <c r="V95" s="6"/>
      <c r="W95" s="6"/>
    </row>
  </sheetData>
  <pageMargins left="0.7" right="0.7" top="0.75" bottom="0.75" header="0.3" footer="0.3"/>
  <pageSetup scale="82" orientation="portrait" r:id="rId1"/>
  <rowBreaks count="1" manualBreakCount="1">
    <brk id="51" max="16383" man="1"/>
  </rowBreaks>
  <colBreaks count="1" manualBreakCount="1">
    <brk id="12"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56382-59AE-4329-8890-20BED8B04A08}">
  <dimension ref="A1:W110"/>
  <sheetViews>
    <sheetView view="pageBreakPreview" topLeftCell="N1" zoomScale="125" zoomScaleNormal="100" zoomScaleSheetLayoutView="125" workbookViewId="0">
      <selection activeCell="N1" sqref="N1:W1048576"/>
    </sheetView>
  </sheetViews>
  <sheetFormatPr defaultColWidth="9.109375" defaultRowHeight="10.199999999999999" x14ac:dyDescent="0.2"/>
  <cols>
    <col min="1" max="1" width="25.109375" style="1" customWidth="1"/>
    <col min="2" max="12" width="7.109375" style="1" customWidth="1"/>
    <col min="13" max="13" width="21.33203125" style="1" customWidth="1"/>
    <col min="14" max="23" width="8.33203125" style="1" customWidth="1"/>
    <col min="24" max="16384" width="9.109375" style="1"/>
  </cols>
  <sheetData>
    <row r="1" spans="1:23" x14ac:dyDescent="0.2">
      <c r="A1" s="1" t="s">
        <v>816</v>
      </c>
      <c r="M1" s="1" t="s">
        <v>816</v>
      </c>
    </row>
    <row r="2" spans="1:23" s="5" customFormat="1" x14ac:dyDescent="0.2">
      <c r="A2" s="2" t="s">
        <v>447</v>
      </c>
      <c r="B2" s="4" t="s">
        <v>0</v>
      </c>
      <c r="C2" s="4" t="s">
        <v>1</v>
      </c>
      <c r="D2" s="4" t="s">
        <v>2</v>
      </c>
      <c r="E2" s="4" t="s">
        <v>3</v>
      </c>
      <c r="F2" s="4" t="s">
        <v>4</v>
      </c>
      <c r="G2" s="4" t="s">
        <v>5</v>
      </c>
      <c r="H2" s="4" t="s">
        <v>6</v>
      </c>
      <c r="I2" s="4" t="s">
        <v>7</v>
      </c>
      <c r="J2" s="4" t="s">
        <v>8</v>
      </c>
      <c r="K2" s="4" t="s">
        <v>9</v>
      </c>
      <c r="L2" s="4" t="s">
        <v>10</v>
      </c>
      <c r="M2" s="2" t="s">
        <v>447</v>
      </c>
      <c r="N2" s="4" t="s">
        <v>11</v>
      </c>
      <c r="O2" s="4" t="s">
        <v>12</v>
      </c>
      <c r="P2" s="4" t="s">
        <v>13</v>
      </c>
      <c r="Q2" s="4" t="s">
        <v>14</v>
      </c>
      <c r="R2" s="4" t="s">
        <v>15</v>
      </c>
      <c r="S2" s="4" t="s">
        <v>16</v>
      </c>
      <c r="T2" s="4" t="s">
        <v>17</v>
      </c>
      <c r="U2" s="4" t="s">
        <v>18</v>
      </c>
      <c r="V2" s="4" t="s">
        <v>19</v>
      </c>
      <c r="W2" s="4" t="s">
        <v>20</v>
      </c>
    </row>
    <row r="3" spans="1:23" x14ac:dyDescent="0.2">
      <c r="A3" s="1" t="s">
        <v>214</v>
      </c>
      <c r="B3" s="1">
        <v>269</v>
      </c>
      <c r="C3" s="1">
        <v>5</v>
      </c>
      <c r="D3" s="1">
        <v>55</v>
      </c>
      <c r="E3" s="1">
        <v>37</v>
      </c>
      <c r="F3" s="1">
        <v>23</v>
      </c>
      <c r="G3" s="1">
        <v>7</v>
      </c>
      <c r="H3" s="1">
        <v>42</v>
      </c>
      <c r="I3" s="1">
        <v>7</v>
      </c>
      <c r="J3" s="1">
        <v>49</v>
      </c>
      <c r="K3" s="1">
        <v>21</v>
      </c>
      <c r="L3" s="1">
        <v>1</v>
      </c>
      <c r="M3" s="1" t="s">
        <v>214</v>
      </c>
      <c r="N3" s="1">
        <v>4</v>
      </c>
      <c r="O3" s="1">
        <v>1</v>
      </c>
      <c r="P3" s="1">
        <v>0</v>
      </c>
      <c r="Q3" s="1">
        <v>0</v>
      </c>
      <c r="R3" s="1">
        <v>2</v>
      </c>
      <c r="S3" s="1">
        <v>15</v>
      </c>
      <c r="T3" s="1">
        <v>0</v>
      </c>
      <c r="U3" s="1">
        <v>0</v>
      </c>
      <c r="V3" s="1">
        <v>0</v>
      </c>
      <c r="W3" s="1">
        <v>0</v>
      </c>
    </row>
    <row r="4" spans="1:23" x14ac:dyDescent="0.2">
      <c r="A4" s="1" t="s">
        <v>295</v>
      </c>
      <c r="B4" s="1">
        <v>94</v>
      </c>
      <c r="C4" s="1">
        <v>3</v>
      </c>
      <c r="D4" s="1">
        <v>14</v>
      </c>
      <c r="E4" s="1">
        <v>5</v>
      </c>
      <c r="F4" s="1">
        <v>9</v>
      </c>
      <c r="G4" s="1">
        <v>1</v>
      </c>
      <c r="H4" s="1">
        <v>23</v>
      </c>
      <c r="I4" s="1">
        <v>7</v>
      </c>
      <c r="J4" s="1">
        <v>25</v>
      </c>
      <c r="K4" s="1">
        <v>7</v>
      </c>
      <c r="L4" s="1">
        <v>0</v>
      </c>
      <c r="M4" s="1" t="s">
        <v>295</v>
      </c>
      <c r="N4" s="1">
        <v>0</v>
      </c>
      <c r="O4" s="1">
        <v>0</v>
      </c>
      <c r="P4" s="1">
        <v>0</v>
      </c>
      <c r="Q4" s="1">
        <v>0</v>
      </c>
      <c r="R4" s="1">
        <v>0</v>
      </c>
      <c r="S4" s="1">
        <v>0</v>
      </c>
      <c r="T4" s="1">
        <v>0</v>
      </c>
      <c r="U4" s="1">
        <v>0</v>
      </c>
      <c r="V4" s="1">
        <v>0</v>
      </c>
      <c r="W4" s="1">
        <v>0</v>
      </c>
    </row>
    <row r="5" spans="1:23" x14ac:dyDescent="0.2">
      <c r="A5" s="1" t="s">
        <v>296</v>
      </c>
      <c r="B5" s="1">
        <v>81</v>
      </c>
      <c r="C5" s="1">
        <v>0</v>
      </c>
      <c r="D5" s="1">
        <v>30</v>
      </c>
      <c r="E5" s="1">
        <v>26</v>
      </c>
      <c r="F5" s="1">
        <v>2</v>
      </c>
      <c r="G5" s="1">
        <v>5</v>
      </c>
      <c r="H5" s="1">
        <v>3</v>
      </c>
      <c r="I5" s="1">
        <v>0</v>
      </c>
      <c r="J5" s="1">
        <v>7</v>
      </c>
      <c r="K5" s="1">
        <v>3</v>
      </c>
      <c r="L5" s="1">
        <v>0</v>
      </c>
      <c r="M5" s="1" t="s">
        <v>296</v>
      </c>
      <c r="N5" s="1">
        <v>0</v>
      </c>
      <c r="O5" s="1">
        <v>0</v>
      </c>
      <c r="P5" s="1">
        <v>0</v>
      </c>
      <c r="Q5" s="1">
        <v>0</v>
      </c>
      <c r="R5" s="1">
        <v>2</v>
      </c>
      <c r="S5" s="1">
        <v>3</v>
      </c>
      <c r="T5" s="1">
        <v>0</v>
      </c>
      <c r="U5" s="1">
        <v>0</v>
      </c>
      <c r="V5" s="1">
        <v>0</v>
      </c>
      <c r="W5" s="1">
        <v>0</v>
      </c>
    </row>
    <row r="6" spans="1:23" x14ac:dyDescent="0.2">
      <c r="A6" s="1" t="s">
        <v>297</v>
      </c>
      <c r="B6" s="1">
        <v>25</v>
      </c>
      <c r="C6" s="1">
        <v>0</v>
      </c>
      <c r="D6" s="1">
        <v>4</v>
      </c>
      <c r="E6" s="1">
        <v>1</v>
      </c>
      <c r="F6" s="1">
        <v>0</v>
      </c>
      <c r="G6" s="1">
        <v>0</v>
      </c>
      <c r="H6" s="1">
        <v>8</v>
      </c>
      <c r="I6" s="1">
        <v>0</v>
      </c>
      <c r="J6" s="1">
        <v>3</v>
      </c>
      <c r="K6" s="1">
        <v>5</v>
      </c>
      <c r="L6" s="1">
        <v>0</v>
      </c>
      <c r="M6" s="1" t="s">
        <v>297</v>
      </c>
      <c r="N6" s="1">
        <v>0</v>
      </c>
      <c r="O6" s="1">
        <v>0</v>
      </c>
      <c r="P6" s="1">
        <v>0</v>
      </c>
      <c r="Q6" s="1">
        <v>0</v>
      </c>
      <c r="R6" s="1">
        <v>0</v>
      </c>
      <c r="S6" s="1">
        <v>4</v>
      </c>
      <c r="T6" s="1">
        <v>0</v>
      </c>
      <c r="U6" s="1">
        <v>0</v>
      </c>
      <c r="V6" s="1">
        <v>0</v>
      </c>
      <c r="W6" s="1">
        <v>0</v>
      </c>
    </row>
    <row r="7" spans="1:23" x14ac:dyDescent="0.2">
      <c r="A7" s="1" t="s">
        <v>298</v>
      </c>
      <c r="B7" s="1">
        <v>63</v>
      </c>
      <c r="C7" s="1">
        <v>0</v>
      </c>
      <c r="D7" s="1">
        <v>7</v>
      </c>
      <c r="E7" s="1">
        <v>4</v>
      </c>
      <c r="F7" s="1">
        <v>10</v>
      </c>
      <c r="G7" s="1">
        <v>1</v>
      </c>
      <c r="H7" s="1">
        <v>8</v>
      </c>
      <c r="I7" s="1">
        <v>0</v>
      </c>
      <c r="J7" s="1">
        <v>14</v>
      </c>
      <c r="K7" s="1">
        <v>6</v>
      </c>
      <c r="L7" s="1">
        <v>1</v>
      </c>
      <c r="M7" s="1" t="s">
        <v>298</v>
      </c>
      <c r="N7" s="1">
        <v>4</v>
      </c>
      <c r="O7" s="1">
        <v>1</v>
      </c>
      <c r="P7" s="1">
        <v>0</v>
      </c>
      <c r="Q7" s="1">
        <v>0</v>
      </c>
      <c r="R7" s="1">
        <v>0</v>
      </c>
      <c r="S7" s="1">
        <v>7</v>
      </c>
      <c r="T7" s="1">
        <v>0</v>
      </c>
      <c r="U7" s="1">
        <v>0</v>
      </c>
      <c r="V7" s="1">
        <v>0</v>
      </c>
      <c r="W7" s="1">
        <v>0</v>
      </c>
    </row>
    <row r="8" spans="1:23" x14ac:dyDescent="0.2">
      <c r="A8" s="1" t="s">
        <v>94</v>
      </c>
      <c r="B8" s="1">
        <v>6</v>
      </c>
      <c r="C8" s="1">
        <v>2</v>
      </c>
      <c r="D8" s="1">
        <v>0</v>
      </c>
      <c r="E8" s="1">
        <v>1</v>
      </c>
      <c r="F8" s="1">
        <v>2</v>
      </c>
      <c r="G8" s="1">
        <v>0</v>
      </c>
      <c r="H8" s="1">
        <v>0</v>
      </c>
      <c r="I8" s="1">
        <v>0</v>
      </c>
      <c r="J8" s="1">
        <v>0</v>
      </c>
      <c r="K8" s="1">
        <v>0</v>
      </c>
      <c r="L8" s="1">
        <v>0</v>
      </c>
      <c r="M8" s="1" t="s">
        <v>94</v>
      </c>
      <c r="N8" s="1">
        <v>0</v>
      </c>
      <c r="O8" s="1">
        <v>0</v>
      </c>
      <c r="P8" s="1">
        <v>0</v>
      </c>
      <c r="Q8" s="1">
        <v>0</v>
      </c>
      <c r="R8" s="1">
        <v>0</v>
      </c>
      <c r="S8" s="1">
        <v>1</v>
      </c>
      <c r="T8" s="1">
        <v>0</v>
      </c>
      <c r="U8" s="1">
        <v>0</v>
      </c>
      <c r="V8" s="1">
        <v>0</v>
      </c>
      <c r="W8" s="1">
        <v>0</v>
      </c>
    </row>
    <row r="10" spans="1:23" x14ac:dyDescent="0.2">
      <c r="A10" s="1" t="s">
        <v>432</v>
      </c>
      <c r="B10" s="1">
        <v>39</v>
      </c>
      <c r="C10" s="1">
        <v>0</v>
      </c>
      <c r="D10" s="1">
        <v>10</v>
      </c>
      <c r="E10" s="1">
        <v>2</v>
      </c>
      <c r="F10" s="1">
        <v>3</v>
      </c>
      <c r="G10" s="1">
        <v>1</v>
      </c>
      <c r="H10" s="1">
        <v>5</v>
      </c>
      <c r="I10" s="1">
        <v>1</v>
      </c>
      <c r="J10" s="1">
        <v>8</v>
      </c>
      <c r="K10" s="1">
        <v>1</v>
      </c>
      <c r="L10" s="1">
        <v>1</v>
      </c>
      <c r="M10" s="1" t="s">
        <v>432</v>
      </c>
      <c r="N10" s="1">
        <v>1</v>
      </c>
      <c r="O10" s="1">
        <v>0</v>
      </c>
      <c r="P10" s="1">
        <v>0</v>
      </c>
      <c r="Q10" s="1">
        <v>0</v>
      </c>
      <c r="R10" s="1">
        <v>1</v>
      </c>
      <c r="S10" s="1">
        <v>5</v>
      </c>
      <c r="T10" s="1">
        <v>0</v>
      </c>
      <c r="U10" s="1">
        <v>0</v>
      </c>
      <c r="V10" s="1">
        <v>0</v>
      </c>
      <c r="W10" s="1">
        <v>0</v>
      </c>
    </row>
    <row r="11" spans="1:23" x14ac:dyDescent="0.2">
      <c r="A11" s="1" t="s">
        <v>295</v>
      </c>
      <c r="B11" s="1">
        <v>13</v>
      </c>
      <c r="C11" s="1">
        <v>0</v>
      </c>
      <c r="D11" s="1">
        <v>2</v>
      </c>
      <c r="E11" s="1">
        <v>1</v>
      </c>
      <c r="F11" s="1">
        <v>1</v>
      </c>
      <c r="G11" s="1">
        <v>1</v>
      </c>
      <c r="H11" s="1">
        <v>4</v>
      </c>
      <c r="I11" s="1">
        <v>1</v>
      </c>
      <c r="J11" s="1">
        <v>3</v>
      </c>
      <c r="K11" s="1">
        <v>0</v>
      </c>
      <c r="L11" s="1">
        <v>0</v>
      </c>
      <c r="M11" s="1" t="s">
        <v>295</v>
      </c>
      <c r="N11" s="1">
        <v>0</v>
      </c>
      <c r="O11" s="1">
        <v>0</v>
      </c>
      <c r="P11" s="1">
        <v>0</v>
      </c>
      <c r="Q11" s="1">
        <v>0</v>
      </c>
      <c r="R11" s="1">
        <v>0</v>
      </c>
      <c r="S11" s="1">
        <v>0</v>
      </c>
      <c r="T11" s="1">
        <v>0</v>
      </c>
      <c r="U11" s="1">
        <v>0</v>
      </c>
      <c r="V11" s="1">
        <v>0</v>
      </c>
      <c r="W11" s="1">
        <v>0</v>
      </c>
    </row>
    <row r="12" spans="1:23" x14ac:dyDescent="0.2">
      <c r="A12" s="1" t="s">
        <v>296</v>
      </c>
      <c r="B12" s="1">
        <v>10</v>
      </c>
      <c r="C12" s="1">
        <v>0</v>
      </c>
      <c r="D12" s="1">
        <v>5</v>
      </c>
      <c r="E12" s="1">
        <v>1</v>
      </c>
      <c r="F12" s="1">
        <v>1</v>
      </c>
      <c r="G12" s="1">
        <v>0</v>
      </c>
      <c r="H12" s="1">
        <v>0</v>
      </c>
      <c r="I12" s="1">
        <v>0</v>
      </c>
      <c r="J12" s="1">
        <v>1</v>
      </c>
      <c r="K12" s="1">
        <v>0</v>
      </c>
      <c r="L12" s="1">
        <v>0</v>
      </c>
      <c r="M12" s="1" t="s">
        <v>296</v>
      </c>
      <c r="N12" s="1">
        <v>0</v>
      </c>
      <c r="O12" s="1">
        <v>0</v>
      </c>
      <c r="P12" s="1">
        <v>0</v>
      </c>
      <c r="Q12" s="1">
        <v>0</v>
      </c>
      <c r="R12" s="1">
        <v>1</v>
      </c>
      <c r="S12" s="1">
        <v>1</v>
      </c>
      <c r="T12" s="1">
        <v>0</v>
      </c>
      <c r="U12" s="1">
        <v>0</v>
      </c>
      <c r="V12" s="1">
        <v>0</v>
      </c>
      <c r="W12" s="1">
        <v>0</v>
      </c>
    </row>
    <row r="13" spans="1:23" x14ac:dyDescent="0.2">
      <c r="A13" s="1" t="s">
        <v>297</v>
      </c>
      <c r="B13" s="1">
        <v>5</v>
      </c>
      <c r="C13" s="1">
        <v>0</v>
      </c>
      <c r="D13" s="1">
        <v>2</v>
      </c>
      <c r="E13" s="1">
        <v>0</v>
      </c>
      <c r="F13" s="1">
        <v>0</v>
      </c>
      <c r="G13" s="1">
        <v>0</v>
      </c>
      <c r="H13" s="1">
        <v>0</v>
      </c>
      <c r="I13" s="1">
        <v>0</v>
      </c>
      <c r="J13" s="1">
        <v>1</v>
      </c>
      <c r="K13" s="1">
        <v>1</v>
      </c>
      <c r="L13" s="1">
        <v>0</v>
      </c>
      <c r="M13" s="1" t="s">
        <v>297</v>
      </c>
      <c r="N13" s="1">
        <v>0</v>
      </c>
      <c r="O13" s="1">
        <v>0</v>
      </c>
      <c r="P13" s="1">
        <v>0</v>
      </c>
      <c r="Q13" s="1">
        <v>0</v>
      </c>
      <c r="R13" s="1">
        <v>0</v>
      </c>
      <c r="S13" s="1">
        <v>1</v>
      </c>
      <c r="T13" s="1">
        <v>0</v>
      </c>
      <c r="U13" s="1">
        <v>0</v>
      </c>
      <c r="V13" s="1">
        <v>0</v>
      </c>
      <c r="W13" s="1">
        <v>0</v>
      </c>
    </row>
    <row r="14" spans="1:23" x14ac:dyDescent="0.2">
      <c r="A14" s="1" t="s">
        <v>298</v>
      </c>
      <c r="B14" s="1">
        <v>10</v>
      </c>
      <c r="C14" s="1">
        <v>0</v>
      </c>
      <c r="D14" s="1">
        <v>1</v>
      </c>
      <c r="E14" s="1">
        <v>0</v>
      </c>
      <c r="F14" s="1">
        <v>0</v>
      </c>
      <c r="G14" s="1">
        <v>0</v>
      </c>
      <c r="H14" s="1">
        <v>1</v>
      </c>
      <c r="I14" s="1">
        <v>0</v>
      </c>
      <c r="J14" s="1">
        <v>3</v>
      </c>
      <c r="K14" s="1">
        <v>0</v>
      </c>
      <c r="L14" s="1">
        <v>1</v>
      </c>
      <c r="M14" s="1" t="s">
        <v>298</v>
      </c>
      <c r="N14" s="1">
        <v>1</v>
      </c>
      <c r="O14" s="1">
        <v>0</v>
      </c>
      <c r="P14" s="1">
        <v>0</v>
      </c>
      <c r="Q14" s="1">
        <v>0</v>
      </c>
      <c r="R14" s="1">
        <v>0</v>
      </c>
      <c r="S14" s="1">
        <v>3</v>
      </c>
      <c r="T14" s="1">
        <v>0</v>
      </c>
      <c r="U14" s="1">
        <v>0</v>
      </c>
      <c r="V14" s="1">
        <v>0</v>
      </c>
      <c r="W14" s="1">
        <v>0</v>
      </c>
    </row>
    <row r="15" spans="1:23" x14ac:dyDescent="0.2">
      <c r="A15" s="1" t="s">
        <v>94</v>
      </c>
      <c r="B15" s="1">
        <v>1</v>
      </c>
      <c r="C15" s="1">
        <v>0</v>
      </c>
      <c r="D15" s="1">
        <v>0</v>
      </c>
      <c r="E15" s="1">
        <v>0</v>
      </c>
      <c r="F15" s="1">
        <v>1</v>
      </c>
      <c r="G15" s="1">
        <v>0</v>
      </c>
      <c r="H15" s="1">
        <v>0</v>
      </c>
      <c r="I15" s="1">
        <v>0</v>
      </c>
      <c r="J15" s="1">
        <v>0</v>
      </c>
      <c r="K15" s="1">
        <v>0</v>
      </c>
      <c r="L15" s="1">
        <v>0</v>
      </c>
      <c r="M15" s="1" t="s">
        <v>94</v>
      </c>
      <c r="N15" s="1">
        <v>0</v>
      </c>
      <c r="O15" s="1">
        <v>0</v>
      </c>
      <c r="P15" s="1">
        <v>0</v>
      </c>
      <c r="Q15" s="1">
        <v>0</v>
      </c>
      <c r="R15" s="1">
        <v>0</v>
      </c>
      <c r="S15" s="1">
        <v>0</v>
      </c>
      <c r="T15" s="1">
        <v>0</v>
      </c>
      <c r="U15" s="1">
        <v>0</v>
      </c>
      <c r="V15" s="1">
        <v>0</v>
      </c>
      <c r="W15" s="1">
        <v>0</v>
      </c>
    </row>
    <row r="17" spans="1:23" x14ac:dyDescent="0.2">
      <c r="A17" s="1" t="s">
        <v>433</v>
      </c>
      <c r="B17" s="1">
        <v>116</v>
      </c>
      <c r="C17" s="1">
        <v>5</v>
      </c>
      <c r="D17" s="1">
        <v>33</v>
      </c>
      <c r="E17" s="1">
        <v>16</v>
      </c>
      <c r="F17" s="1">
        <v>8</v>
      </c>
      <c r="G17" s="1">
        <v>2</v>
      </c>
      <c r="H17" s="1">
        <v>14</v>
      </c>
      <c r="I17" s="1">
        <v>5</v>
      </c>
      <c r="J17" s="1">
        <v>24</v>
      </c>
      <c r="K17" s="1">
        <v>6</v>
      </c>
      <c r="L17" s="1">
        <v>0</v>
      </c>
      <c r="M17" s="1" t="s">
        <v>433</v>
      </c>
      <c r="N17" s="1">
        <v>0</v>
      </c>
      <c r="O17" s="1">
        <v>0</v>
      </c>
      <c r="P17" s="1">
        <v>0</v>
      </c>
      <c r="Q17" s="1">
        <v>0</v>
      </c>
      <c r="R17" s="1">
        <v>0</v>
      </c>
      <c r="S17" s="1">
        <v>3</v>
      </c>
      <c r="T17" s="1">
        <v>0</v>
      </c>
      <c r="U17" s="1">
        <v>0</v>
      </c>
      <c r="V17" s="1">
        <v>0</v>
      </c>
      <c r="W17" s="1">
        <v>0</v>
      </c>
    </row>
    <row r="18" spans="1:23" x14ac:dyDescent="0.2">
      <c r="A18" s="1" t="s">
        <v>295</v>
      </c>
      <c r="B18" s="1">
        <v>46</v>
      </c>
      <c r="C18" s="1">
        <v>3</v>
      </c>
      <c r="D18" s="1">
        <v>7</v>
      </c>
      <c r="E18" s="1">
        <v>3</v>
      </c>
      <c r="F18" s="1">
        <v>3</v>
      </c>
      <c r="G18" s="1">
        <v>0</v>
      </c>
      <c r="H18" s="1">
        <v>8</v>
      </c>
      <c r="I18" s="1">
        <v>5</v>
      </c>
      <c r="J18" s="1">
        <v>13</v>
      </c>
      <c r="K18" s="1">
        <v>4</v>
      </c>
      <c r="L18" s="1">
        <v>0</v>
      </c>
      <c r="M18" s="1" t="s">
        <v>295</v>
      </c>
      <c r="N18" s="1">
        <v>0</v>
      </c>
      <c r="O18" s="1">
        <v>0</v>
      </c>
      <c r="P18" s="1">
        <v>0</v>
      </c>
      <c r="Q18" s="1">
        <v>0</v>
      </c>
      <c r="R18" s="1">
        <v>0</v>
      </c>
      <c r="S18" s="1">
        <v>0</v>
      </c>
      <c r="T18" s="1">
        <v>0</v>
      </c>
      <c r="U18" s="1">
        <v>0</v>
      </c>
      <c r="V18" s="1">
        <v>0</v>
      </c>
      <c r="W18" s="1">
        <v>0</v>
      </c>
    </row>
    <row r="19" spans="1:23" x14ac:dyDescent="0.2">
      <c r="A19" s="1" t="s">
        <v>296</v>
      </c>
      <c r="B19" s="1">
        <v>41</v>
      </c>
      <c r="C19" s="1">
        <v>0</v>
      </c>
      <c r="D19" s="1">
        <v>22</v>
      </c>
      <c r="E19" s="1">
        <v>10</v>
      </c>
      <c r="F19" s="1">
        <v>1</v>
      </c>
      <c r="G19" s="1">
        <v>1</v>
      </c>
      <c r="H19" s="1">
        <v>2</v>
      </c>
      <c r="I19" s="1">
        <v>0</v>
      </c>
      <c r="J19" s="1">
        <v>5</v>
      </c>
      <c r="K19" s="1">
        <v>0</v>
      </c>
      <c r="L19" s="1">
        <v>0</v>
      </c>
      <c r="M19" s="1" t="s">
        <v>296</v>
      </c>
      <c r="N19" s="1">
        <v>0</v>
      </c>
      <c r="O19" s="1">
        <v>0</v>
      </c>
      <c r="P19" s="1">
        <v>0</v>
      </c>
      <c r="Q19" s="1">
        <v>0</v>
      </c>
      <c r="R19" s="1">
        <v>0</v>
      </c>
      <c r="S19" s="1">
        <v>0</v>
      </c>
      <c r="T19" s="1">
        <v>0</v>
      </c>
      <c r="U19" s="1">
        <v>0</v>
      </c>
      <c r="V19" s="1">
        <v>0</v>
      </c>
      <c r="W19" s="1">
        <v>0</v>
      </c>
    </row>
    <row r="20" spans="1:23" x14ac:dyDescent="0.2">
      <c r="A20" s="1" t="s">
        <v>297</v>
      </c>
      <c r="B20" s="1">
        <v>6</v>
      </c>
      <c r="C20" s="1">
        <v>0</v>
      </c>
      <c r="D20" s="1">
        <v>1</v>
      </c>
      <c r="E20" s="1">
        <v>0</v>
      </c>
      <c r="F20" s="1">
        <v>0</v>
      </c>
      <c r="G20" s="1">
        <v>0</v>
      </c>
      <c r="H20" s="1">
        <v>2</v>
      </c>
      <c r="I20" s="1">
        <v>0</v>
      </c>
      <c r="J20" s="1">
        <v>1</v>
      </c>
      <c r="K20" s="1">
        <v>1</v>
      </c>
      <c r="L20" s="1">
        <v>0</v>
      </c>
      <c r="M20" s="1" t="s">
        <v>297</v>
      </c>
      <c r="N20" s="1">
        <v>0</v>
      </c>
      <c r="O20" s="1">
        <v>0</v>
      </c>
      <c r="P20" s="1">
        <v>0</v>
      </c>
      <c r="Q20" s="1">
        <v>0</v>
      </c>
      <c r="R20" s="1">
        <v>0</v>
      </c>
      <c r="S20" s="1">
        <v>1</v>
      </c>
      <c r="T20" s="1">
        <v>0</v>
      </c>
      <c r="U20" s="1">
        <v>0</v>
      </c>
      <c r="V20" s="1">
        <v>0</v>
      </c>
      <c r="W20" s="1">
        <v>0</v>
      </c>
    </row>
    <row r="21" spans="1:23" x14ac:dyDescent="0.2">
      <c r="A21" s="1" t="s">
        <v>298</v>
      </c>
      <c r="B21" s="1">
        <v>19</v>
      </c>
      <c r="C21" s="1">
        <v>0</v>
      </c>
      <c r="D21" s="1">
        <v>3</v>
      </c>
      <c r="E21" s="1">
        <v>2</v>
      </c>
      <c r="F21" s="1">
        <v>3</v>
      </c>
      <c r="G21" s="1">
        <v>1</v>
      </c>
      <c r="H21" s="1">
        <v>2</v>
      </c>
      <c r="I21" s="1">
        <v>0</v>
      </c>
      <c r="J21" s="1">
        <v>5</v>
      </c>
      <c r="K21" s="1">
        <v>1</v>
      </c>
      <c r="L21" s="1">
        <v>0</v>
      </c>
      <c r="M21" s="1" t="s">
        <v>298</v>
      </c>
      <c r="N21" s="1">
        <v>0</v>
      </c>
      <c r="O21" s="1">
        <v>0</v>
      </c>
      <c r="P21" s="1">
        <v>0</v>
      </c>
      <c r="Q21" s="1">
        <v>0</v>
      </c>
      <c r="R21" s="1">
        <v>0</v>
      </c>
      <c r="S21" s="1">
        <v>2</v>
      </c>
      <c r="T21" s="1">
        <v>0</v>
      </c>
      <c r="U21" s="1">
        <v>0</v>
      </c>
      <c r="V21" s="1">
        <v>0</v>
      </c>
      <c r="W21" s="1">
        <v>0</v>
      </c>
    </row>
    <row r="22" spans="1:23" x14ac:dyDescent="0.2">
      <c r="A22" s="1" t="s">
        <v>94</v>
      </c>
      <c r="B22" s="1">
        <v>4</v>
      </c>
      <c r="C22" s="1">
        <v>2</v>
      </c>
      <c r="D22" s="1">
        <v>0</v>
      </c>
      <c r="E22" s="1">
        <v>1</v>
      </c>
      <c r="F22" s="1">
        <v>1</v>
      </c>
      <c r="G22" s="1">
        <v>0</v>
      </c>
      <c r="H22" s="1">
        <v>0</v>
      </c>
      <c r="I22" s="1">
        <v>0</v>
      </c>
      <c r="J22" s="1">
        <v>0</v>
      </c>
      <c r="K22" s="1">
        <v>0</v>
      </c>
      <c r="L22" s="1">
        <v>0</v>
      </c>
      <c r="M22" s="1" t="s">
        <v>94</v>
      </c>
      <c r="N22" s="1">
        <v>0</v>
      </c>
      <c r="O22" s="1">
        <v>0</v>
      </c>
      <c r="P22" s="1">
        <v>0</v>
      </c>
      <c r="Q22" s="1">
        <v>0</v>
      </c>
      <c r="R22" s="1">
        <v>0</v>
      </c>
      <c r="S22" s="1">
        <v>0</v>
      </c>
      <c r="T22" s="1">
        <v>0</v>
      </c>
      <c r="U22" s="1">
        <v>0</v>
      </c>
      <c r="V22" s="1">
        <v>0</v>
      </c>
      <c r="W22" s="1">
        <v>0</v>
      </c>
    </row>
    <row r="24" spans="1:23" x14ac:dyDescent="0.2">
      <c r="A24" s="1" t="s">
        <v>434</v>
      </c>
      <c r="B24" s="1">
        <v>9</v>
      </c>
      <c r="C24" s="1">
        <v>0</v>
      </c>
      <c r="D24" s="1">
        <v>0</v>
      </c>
      <c r="E24" s="1">
        <v>0</v>
      </c>
      <c r="F24" s="1">
        <v>1</v>
      </c>
      <c r="G24" s="1">
        <v>0</v>
      </c>
      <c r="H24" s="1">
        <v>4</v>
      </c>
      <c r="I24" s="1">
        <v>0</v>
      </c>
      <c r="J24" s="1">
        <v>1</v>
      </c>
      <c r="K24" s="1">
        <v>1</v>
      </c>
      <c r="L24" s="1">
        <v>0</v>
      </c>
      <c r="M24" s="1" t="s">
        <v>434</v>
      </c>
      <c r="N24" s="1">
        <v>0</v>
      </c>
      <c r="O24" s="1">
        <v>0</v>
      </c>
      <c r="P24" s="1">
        <v>0</v>
      </c>
      <c r="Q24" s="1">
        <v>0</v>
      </c>
      <c r="R24" s="1">
        <v>0</v>
      </c>
      <c r="S24" s="1">
        <v>2</v>
      </c>
      <c r="T24" s="1">
        <v>0</v>
      </c>
      <c r="U24" s="1">
        <v>0</v>
      </c>
      <c r="V24" s="1">
        <v>0</v>
      </c>
      <c r="W24" s="1">
        <v>0</v>
      </c>
    </row>
    <row r="25" spans="1:23" x14ac:dyDescent="0.2">
      <c r="A25" s="1" t="s">
        <v>295</v>
      </c>
      <c r="B25" s="1">
        <v>2</v>
      </c>
      <c r="C25" s="1">
        <v>0</v>
      </c>
      <c r="D25" s="1">
        <v>0</v>
      </c>
      <c r="E25" s="1">
        <v>0</v>
      </c>
      <c r="F25" s="1">
        <v>0</v>
      </c>
      <c r="G25" s="1">
        <v>0</v>
      </c>
      <c r="H25" s="1">
        <v>1</v>
      </c>
      <c r="I25" s="1">
        <v>0</v>
      </c>
      <c r="J25" s="1">
        <v>1</v>
      </c>
      <c r="K25" s="1">
        <v>0</v>
      </c>
      <c r="L25" s="1">
        <v>0</v>
      </c>
      <c r="M25" s="1" t="s">
        <v>295</v>
      </c>
      <c r="N25" s="1">
        <v>0</v>
      </c>
      <c r="O25" s="1">
        <v>0</v>
      </c>
      <c r="P25" s="1">
        <v>0</v>
      </c>
      <c r="Q25" s="1">
        <v>0</v>
      </c>
      <c r="R25" s="1">
        <v>0</v>
      </c>
      <c r="S25" s="1">
        <v>0</v>
      </c>
      <c r="T25" s="1">
        <v>0</v>
      </c>
      <c r="U25" s="1">
        <v>0</v>
      </c>
      <c r="V25" s="1">
        <v>0</v>
      </c>
      <c r="W25" s="1">
        <v>0</v>
      </c>
    </row>
    <row r="26" spans="1:23" x14ac:dyDescent="0.2">
      <c r="A26" s="1" t="s">
        <v>296</v>
      </c>
      <c r="B26" s="1">
        <v>1</v>
      </c>
      <c r="C26" s="1">
        <v>0</v>
      </c>
      <c r="D26" s="1">
        <v>0</v>
      </c>
      <c r="E26" s="1">
        <v>0</v>
      </c>
      <c r="F26" s="1">
        <v>0</v>
      </c>
      <c r="G26" s="1">
        <v>0</v>
      </c>
      <c r="H26" s="1">
        <v>1</v>
      </c>
      <c r="I26" s="1">
        <v>0</v>
      </c>
      <c r="J26" s="1">
        <v>0</v>
      </c>
      <c r="K26" s="1">
        <v>0</v>
      </c>
      <c r="L26" s="1">
        <v>0</v>
      </c>
      <c r="M26" s="1" t="s">
        <v>296</v>
      </c>
      <c r="N26" s="1">
        <v>0</v>
      </c>
      <c r="O26" s="1">
        <v>0</v>
      </c>
      <c r="P26" s="1">
        <v>0</v>
      </c>
      <c r="Q26" s="1">
        <v>0</v>
      </c>
      <c r="R26" s="1">
        <v>0</v>
      </c>
      <c r="S26" s="1">
        <v>0</v>
      </c>
      <c r="T26" s="1">
        <v>0</v>
      </c>
      <c r="U26" s="1">
        <v>0</v>
      </c>
      <c r="V26" s="1">
        <v>0</v>
      </c>
      <c r="W26" s="1">
        <v>0</v>
      </c>
    </row>
    <row r="27" spans="1:23" x14ac:dyDescent="0.2">
      <c r="A27" s="1" t="s">
        <v>297</v>
      </c>
      <c r="B27" s="1">
        <v>3</v>
      </c>
      <c r="C27" s="1">
        <v>0</v>
      </c>
      <c r="D27" s="1">
        <v>0</v>
      </c>
      <c r="E27" s="1">
        <v>0</v>
      </c>
      <c r="F27" s="1">
        <v>0</v>
      </c>
      <c r="G27" s="1">
        <v>0</v>
      </c>
      <c r="H27" s="1">
        <v>1</v>
      </c>
      <c r="I27" s="1">
        <v>0</v>
      </c>
      <c r="J27" s="1">
        <v>0</v>
      </c>
      <c r="K27" s="1">
        <v>1</v>
      </c>
      <c r="L27" s="1">
        <v>0</v>
      </c>
      <c r="M27" s="1" t="s">
        <v>297</v>
      </c>
      <c r="N27" s="1">
        <v>0</v>
      </c>
      <c r="O27" s="1">
        <v>0</v>
      </c>
      <c r="P27" s="1">
        <v>0</v>
      </c>
      <c r="Q27" s="1">
        <v>0</v>
      </c>
      <c r="R27" s="1">
        <v>0</v>
      </c>
      <c r="S27" s="1">
        <v>1</v>
      </c>
      <c r="T27" s="1">
        <v>0</v>
      </c>
      <c r="U27" s="1">
        <v>0</v>
      </c>
      <c r="V27" s="1">
        <v>0</v>
      </c>
      <c r="W27" s="1">
        <v>0</v>
      </c>
    </row>
    <row r="28" spans="1:23" x14ac:dyDescent="0.2">
      <c r="A28" s="1" t="s">
        <v>298</v>
      </c>
      <c r="B28" s="1">
        <v>3</v>
      </c>
      <c r="C28" s="1">
        <v>0</v>
      </c>
      <c r="D28" s="1">
        <v>0</v>
      </c>
      <c r="E28" s="1">
        <v>0</v>
      </c>
      <c r="F28" s="1">
        <v>1</v>
      </c>
      <c r="G28" s="1">
        <v>0</v>
      </c>
      <c r="H28" s="1">
        <v>1</v>
      </c>
      <c r="I28" s="1">
        <v>0</v>
      </c>
      <c r="J28" s="1">
        <v>0</v>
      </c>
      <c r="K28" s="1">
        <v>0</v>
      </c>
      <c r="L28" s="1">
        <v>0</v>
      </c>
      <c r="M28" s="1" t="s">
        <v>298</v>
      </c>
      <c r="N28" s="1">
        <v>0</v>
      </c>
      <c r="O28" s="1">
        <v>0</v>
      </c>
      <c r="P28" s="1">
        <v>0</v>
      </c>
      <c r="Q28" s="1">
        <v>0</v>
      </c>
      <c r="R28" s="1">
        <v>0</v>
      </c>
      <c r="S28" s="1">
        <v>1</v>
      </c>
      <c r="T28" s="1">
        <v>0</v>
      </c>
      <c r="U28" s="1">
        <v>0</v>
      </c>
      <c r="V28" s="1">
        <v>0</v>
      </c>
      <c r="W28" s="1">
        <v>0</v>
      </c>
    </row>
    <row r="29" spans="1:23" x14ac:dyDescent="0.2">
      <c r="A29" s="1" t="s">
        <v>94</v>
      </c>
      <c r="B29" s="1">
        <v>0</v>
      </c>
      <c r="C29" s="1">
        <v>0</v>
      </c>
      <c r="D29" s="1">
        <v>0</v>
      </c>
      <c r="E29" s="1">
        <v>0</v>
      </c>
      <c r="F29" s="1">
        <v>0</v>
      </c>
      <c r="G29" s="1">
        <v>0</v>
      </c>
      <c r="H29" s="1">
        <v>0</v>
      </c>
      <c r="I29" s="1">
        <v>0</v>
      </c>
      <c r="J29" s="1">
        <v>0</v>
      </c>
      <c r="K29" s="1">
        <v>0</v>
      </c>
      <c r="L29" s="1">
        <v>0</v>
      </c>
      <c r="M29" s="1" t="s">
        <v>94</v>
      </c>
      <c r="N29" s="1">
        <v>0</v>
      </c>
      <c r="O29" s="1">
        <v>0</v>
      </c>
      <c r="P29" s="1">
        <v>0</v>
      </c>
      <c r="Q29" s="1">
        <v>0</v>
      </c>
      <c r="R29" s="1">
        <v>0</v>
      </c>
      <c r="S29" s="1">
        <v>0</v>
      </c>
      <c r="T29" s="1">
        <v>0</v>
      </c>
      <c r="U29" s="1">
        <v>0</v>
      </c>
      <c r="V29" s="1">
        <v>0</v>
      </c>
      <c r="W29" s="1">
        <v>0</v>
      </c>
    </row>
    <row r="31" spans="1:23" x14ac:dyDescent="0.2">
      <c r="A31" s="1" t="s">
        <v>435</v>
      </c>
      <c r="B31" s="1">
        <v>32</v>
      </c>
      <c r="C31" s="1">
        <v>0</v>
      </c>
      <c r="D31" s="1">
        <v>3</v>
      </c>
      <c r="E31" s="1">
        <v>8</v>
      </c>
      <c r="F31" s="1">
        <v>3</v>
      </c>
      <c r="G31" s="1">
        <v>1</v>
      </c>
      <c r="H31" s="1">
        <v>7</v>
      </c>
      <c r="I31" s="1">
        <v>0</v>
      </c>
      <c r="J31" s="1">
        <v>2</v>
      </c>
      <c r="K31" s="1">
        <v>7</v>
      </c>
      <c r="L31" s="1">
        <v>0</v>
      </c>
      <c r="M31" s="1" t="s">
        <v>435</v>
      </c>
      <c r="N31" s="1">
        <v>0</v>
      </c>
      <c r="O31" s="1">
        <v>0</v>
      </c>
      <c r="P31" s="1">
        <v>0</v>
      </c>
      <c r="Q31" s="1">
        <v>0</v>
      </c>
      <c r="R31" s="1">
        <v>1</v>
      </c>
      <c r="S31" s="1">
        <v>0</v>
      </c>
      <c r="T31" s="1">
        <v>0</v>
      </c>
      <c r="U31" s="1">
        <v>0</v>
      </c>
      <c r="V31" s="1">
        <v>0</v>
      </c>
      <c r="W31" s="1">
        <v>0</v>
      </c>
    </row>
    <row r="32" spans="1:23" x14ac:dyDescent="0.2">
      <c r="A32" s="1" t="s">
        <v>295</v>
      </c>
      <c r="B32" s="1">
        <v>8</v>
      </c>
      <c r="C32" s="1">
        <v>0</v>
      </c>
      <c r="D32" s="1">
        <v>1</v>
      </c>
      <c r="E32" s="1">
        <v>0</v>
      </c>
      <c r="F32" s="1">
        <v>1</v>
      </c>
      <c r="G32" s="1">
        <v>0</v>
      </c>
      <c r="H32" s="1">
        <v>4</v>
      </c>
      <c r="I32" s="1">
        <v>0</v>
      </c>
      <c r="J32" s="1">
        <v>1</v>
      </c>
      <c r="K32" s="1">
        <v>1</v>
      </c>
      <c r="L32" s="1">
        <v>0</v>
      </c>
      <c r="M32" s="1" t="s">
        <v>295</v>
      </c>
      <c r="N32" s="1">
        <v>0</v>
      </c>
      <c r="O32" s="1">
        <v>0</v>
      </c>
      <c r="P32" s="1">
        <v>0</v>
      </c>
      <c r="Q32" s="1">
        <v>0</v>
      </c>
      <c r="R32" s="1">
        <v>0</v>
      </c>
      <c r="S32" s="1">
        <v>0</v>
      </c>
      <c r="T32" s="1">
        <v>0</v>
      </c>
      <c r="U32" s="1">
        <v>0</v>
      </c>
      <c r="V32" s="1">
        <v>0</v>
      </c>
      <c r="W32" s="1">
        <v>0</v>
      </c>
    </row>
    <row r="33" spans="1:23" x14ac:dyDescent="0.2">
      <c r="A33" s="1" t="s">
        <v>296</v>
      </c>
      <c r="B33" s="1">
        <v>12</v>
      </c>
      <c r="C33" s="1">
        <v>0</v>
      </c>
      <c r="D33" s="1">
        <v>1</v>
      </c>
      <c r="E33" s="1">
        <v>7</v>
      </c>
      <c r="F33" s="1">
        <v>0</v>
      </c>
      <c r="G33" s="1">
        <v>1</v>
      </c>
      <c r="H33" s="1">
        <v>0</v>
      </c>
      <c r="I33" s="1">
        <v>0</v>
      </c>
      <c r="J33" s="1">
        <v>0</v>
      </c>
      <c r="K33" s="1">
        <v>2</v>
      </c>
      <c r="L33" s="1">
        <v>0</v>
      </c>
      <c r="M33" s="1" t="s">
        <v>296</v>
      </c>
      <c r="N33" s="1">
        <v>0</v>
      </c>
      <c r="O33" s="1">
        <v>0</v>
      </c>
      <c r="P33" s="1">
        <v>0</v>
      </c>
      <c r="Q33" s="1">
        <v>0</v>
      </c>
      <c r="R33" s="1">
        <v>1</v>
      </c>
      <c r="S33" s="1">
        <v>0</v>
      </c>
      <c r="T33" s="1">
        <v>0</v>
      </c>
      <c r="U33" s="1">
        <v>0</v>
      </c>
      <c r="V33" s="1">
        <v>0</v>
      </c>
      <c r="W33" s="1">
        <v>0</v>
      </c>
    </row>
    <row r="34" spans="1:23" x14ac:dyDescent="0.2">
      <c r="A34" s="1" t="s">
        <v>297</v>
      </c>
      <c r="B34" s="1">
        <v>6</v>
      </c>
      <c r="C34" s="1">
        <v>0</v>
      </c>
      <c r="D34" s="1">
        <v>1</v>
      </c>
      <c r="E34" s="1">
        <v>1</v>
      </c>
      <c r="F34" s="1">
        <v>0</v>
      </c>
      <c r="G34" s="1">
        <v>0</v>
      </c>
      <c r="H34" s="1">
        <v>2</v>
      </c>
      <c r="I34" s="1">
        <v>0</v>
      </c>
      <c r="J34" s="1">
        <v>0</v>
      </c>
      <c r="K34" s="1">
        <v>2</v>
      </c>
      <c r="L34" s="1">
        <v>0</v>
      </c>
      <c r="M34" s="1" t="s">
        <v>297</v>
      </c>
      <c r="N34" s="1">
        <v>0</v>
      </c>
      <c r="O34" s="1">
        <v>0</v>
      </c>
      <c r="P34" s="1">
        <v>0</v>
      </c>
      <c r="Q34" s="1">
        <v>0</v>
      </c>
      <c r="R34" s="1">
        <v>0</v>
      </c>
      <c r="S34" s="1">
        <v>0</v>
      </c>
      <c r="T34" s="1">
        <v>0</v>
      </c>
      <c r="U34" s="1">
        <v>0</v>
      </c>
      <c r="V34" s="1">
        <v>0</v>
      </c>
      <c r="W34" s="1">
        <v>0</v>
      </c>
    </row>
    <row r="35" spans="1:23" x14ac:dyDescent="0.2">
      <c r="A35" s="1" t="s">
        <v>298</v>
      </c>
      <c r="B35" s="1">
        <v>6</v>
      </c>
      <c r="C35" s="1">
        <v>0</v>
      </c>
      <c r="D35" s="1">
        <v>0</v>
      </c>
      <c r="E35" s="1">
        <v>0</v>
      </c>
      <c r="F35" s="1">
        <v>2</v>
      </c>
      <c r="G35" s="1">
        <v>0</v>
      </c>
      <c r="H35" s="1">
        <v>1</v>
      </c>
      <c r="I35" s="1">
        <v>0</v>
      </c>
      <c r="J35" s="1">
        <v>1</v>
      </c>
      <c r="K35" s="1">
        <v>2</v>
      </c>
      <c r="L35" s="1">
        <v>0</v>
      </c>
      <c r="M35" s="1" t="s">
        <v>298</v>
      </c>
      <c r="N35" s="1">
        <v>0</v>
      </c>
      <c r="O35" s="1">
        <v>0</v>
      </c>
      <c r="P35" s="1">
        <v>0</v>
      </c>
      <c r="Q35" s="1">
        <v>0</v>
      </c>
      <c r="R35" s="1">
        <v>0</v>
      </c>
      <c r="S35" s="1">
        <v>0</v>
      </c>
      <c r="T35" s="1">
        <v>0</v>
      </c>
      <c r="U35" s="1">
        <v>0</v>
      </c>
      <c r="V35" s="1">
        <v>0</v>
      </c>
      <c r="W35" s="1">
        <v>0</v>
      </c>
    </row>
    <row r="36" spans="1:23" x14ac:dyDescent="0.2">
      <c r="A36" s="1" t="s">
        <v>94</v>
      </c>
      <c r="B36" s="1">
        <v>0</v>
      </c>
      <c r="C36" s="1">
        <v>0</v>
      </c>
      <c r="D36" s="1">
        <v>0</v>
      </c>
      <c r="E36" s="1">
        <v>0</v>
      </c>
      <c r="F36" s="1">
        <v>0</v>
      </c>
      <c r="G36" s="1">
        <v>0</v>
      </c>
      <c r="H36" s="1">
        <v>0</v>
      </c>
      <c r="I36" s="1">
        <v>0</v>
      </c>
      <c r="J36" s="1">
        <v>0</v>
      </c>
      <c r="K36" s="1">
        <v>0</v>
      </c>
      <c r="L36" s="1">
        <v>0</v>
      </c>
      <c r="M36" s="1" t="s">
        <v>94</v>
      </c>
      <c r="N36" s="1">
        <v>0</v>
      </c>
      <c r="O36" s="1">
        <v>0</v>
      </c>
      <c r="P36" s="1">
        <v>0</v>
      </c>
      <c r="Q36" s="1">
        <v>0</v>
      </c>
      <c r="R36" s="1">
        <v>0</v>
      </c>
      <c r="S36" s="1">
        <v>0</v>
      </c>
      <c r="T36" s="1">
        <v>0</v>
      </c>
      <c r="U36" s="1">
        <v>0</v>
      </c>
      <c r="V36" s="1">
        <v>0</v>
      </c>
      <c r="W36" s="1">
        <v>0</v>
      </c>
    </row>
    <row r="38" spans="1:23" x14ac:dyDescent="0.2">
      <c r="A38" s="1" t="s">
        <v>436</v>
      </c>
      <c r="B38" s="1">
        <v>20</v>
      </c>
      <c r="C38" s="1">
        <v>0</v>
      </c>
      <c r="D38" s="1">
        <v>2</v>
      </c>
      <c r="E38" s="1">
        <v>4</v>
      </c>
      <c r="F38" s="1">
        <v>1</v>
      </c>
      <c r="G38" s="1">
        <v>1</v>
      </c>
      <c r="H38" s="1">
        <v>4</v>
      </c>
      <c r="I38" s="1">
        <v>0</v>
      </c>
      <c r="J38" s="1">
        <v>6</v>
      </c>
      <c r="K38" s="1">
        <v>2</v>
      </c>
      <c r="L38" s="1">
        <v>0</v>
      </c>
      <c r="M38" s="1" t="s">
        <v>436</v>
      </c>
      <c r="N38" s="1">
        <v>0</v>
      </c>
      <c r="O38" s="1">
        <v>0</v>
      </c>
      <c r="P38" s="1">
        <v>0</v>
      </c>
      <c r="Q38" s="1">
        <v>0</v>
      </c>
      <c r="R38" s="1">
        <v>0</v>
      </c>
      <c r="S38" s="1">
        <v>0</v>
      </c>
      <c r="T38" s="1">
        <v>0</v>
      </c>
      <c r="U38" s="1">
        <v>0</v>
      </c>
      <c r="V38" s="1">
        <v>0</v>
      </c>
      <c r="W38" s="1">
        <v>0</v>
      </c>
    </row>
    <row r="39" spans="1:23" x14ac:dyDescent="0.2">
      <c r="A39" s="1" t="s">
        <v>295</v>
      </c>
      <c r="B39" s="1">
        <v>7</v>
      </c>
      <c r="C39" s="1">
        <v>0</v>
      </c>
      <c r="D39" s="1">
        <v>1</v>
      </c>
      <c r="E39" s="1">
        <v>0</v>
      </c>
      <c r="F39" s="1">
        <v>1</v>
      </c>
      <c r="G39" s="1">
        <v>0</v>
      </c>
      <c r="H39" s="1">
        <v>2</v>
      </c>
      <c r="I39" s="1">
        <v>0</v>
      </c>
      <c r="J39" s="1">
        <v>2</v>
      </c>
      <c r="K39" s="1">
        <v>1</v>
      </c>
      <c r="L39" s="1">
        <v>0</v>
      </c>
      <c r="M39" s="1" t="s">
        <v>295</v>
      </c>
      <c r="N39" s="1">
        <v>0</v>
      </c>
      <c r="O39" s="1">
        <v>0</v>
      </c>
      <c r="P39" s="1">
        <v>0</v>
      </c>
      <c r="Q39" s="1">
        <v>0</v>
      </c>
      <c r="R39" s="1">
        <v>0</v>
      </c>
      <c r="S39" s="1">
        <v>0</v>
      </c>
      <c r="T39" s="1">
        <v>0</v>
      </c>
      <c r="U39" s="1">
        <v>0</v>
      </c>
      <c r="V39" s="1">
        <v>0</v>
      </c>
      <c r="W39" s="1">
        <v>0</v>
      </c>
    </row>
    <row r="40" spans="1:23" x14ac:dyDescent="0.2">
      <c r="A40" s="1" t="s">
        <v>296</v>
      </c>
      <c r="B40" s="1">
        <v>8</v>
      </c>
      <c r="C40" s="1">
        <v>0</v>
      </c>
      <c r="D40" s="1">
        <v>1</v>
      </c>
      <c r="E40" s="1">
        <v>4</v>
      </c>
      <c r="F40" s="1">
        <v>0</v>
      </c>
      <c r="G40" s="1">
        <v>1</v>
      </c>
      <c r="H40" s="1">
        <v>0</v>
      </c>
      <c r="I40" s="1">
        <v>0</v>
      </c>
      <c r="J40" s="1">
        <v>1</v>
      </c>
      <c r="K40" s="1">
        <v>1</v>
      </c>
      <c r="L40" s="1">
        <v>0</v>
      </c>
      <c r="M40" s="1" t="s">
        <v>296</v>
      </c>
      <c r="N40" s="1">
        <v>0</v>
      </c>
      <c r="O40" s="1">
        <v>0</v>
      </c>
      <c r="P40" s="1">
        <v>0</v>
      </c>
      <c r="Q40" s="1">
        <v>0</v>
      </c>
      <c r="R40" s="1">
        <v>0</v>
      </c>
      <c r="S40" s="1">
        <v>0</v>
      </c>
      <c r="T40" s="1">
        <v>0</v>
      </c>
      <c r="U40" s="1">
        <v>0</v>
      </c>
      <c r="V40" s="1">
        <v>0</v>
      </c>
      <c r="W40" s="1">
        <v>0</v>
      </c>
    </row>
    <row r="41" spans="1:23" x14ac:dyDescent="0.2">
      <c r="A41" s="1" t="s">
        <v>297</v>
      </c>
      <c r="B41" s="1">
        <v>2</v>
      </c>
      <c r="C41" s="1">
        <v>0</v>
      </c>
      <c r="D41" s="1">
        <v>0</v>
      </c>
      <c r="E41" s="1">
        <v>0</v>
      </c>
      <c r="F41" s="1">
        <v>0</v>
      </c>
      <c r="G41" s="1">
        <v>0</v>
      </c>
      <c r="H41" s="1">
        <v>1</v>
      </c>
      <c r="I41" s="1">
        <v>0</v>
      </c>
      <c r="J41" s="1">
        <v>1</v>
      </c>
      <c r="K41" s="1">
        <v>0</v>
      </c>
      <c r="L41" s="1">
        <v>0</v>
      </c>
      <c r="M41" s="1" t="s">
        <v>297</v>
      </c>
      <c r="N41" s="1">
        <v>0</v>
      </c>
      <c r="O41" s="1">
        <v>0</v>
      </c>
      <c r="P41" s="1">
        <v>0</v>
      </c>
      <c r="Q41" s="1">
        <v>0</v>
      </c>
      <c r="R41" s="1">
        <v>0</v>
      </c>
      <c r="S41" s="1">
        <v>0</v>
      </c>
      <c r="T41" s="1">
        <v>0</v>
      </c>
      <c r="U41" s="1">
        <v>0</v>
      </c>
      <c r="V41" s="1">
        <v>0</v>
      </c>
      <c r="W41" s="1">
        <v>0</v>
      </c>
    </row>
    <row r="42" spans="1:23" x14ac:dyDescent="0.2">
      <c r="A42" s="1" t="s">
        <v>298</v>
      </c>
      <c r="B42" s="1">
        <v>3</v>
      </c>
      <c r="C42" s="1">
        <v>0</v>
      </c>
      <c r="D42" s="1">
        <v>0</v>
      </c>
      <c r="E42" s="1">
        <v>0</v>
      </c>
      <c r="F42" s="1">
        <v>0</v>
      </c>
      <c r="G42" s="1">
        <v>0</v>
      </c>
      <c r="H42" s="1">
        <v>1</v>
      </c>
      <c r="I42" s="1">
        <v>0</v>
      </c>
      <c r="J42" s="1">
        <v>2</v>
      </c>
      <c r="K42" s="1">
        <v>0</v>
      </c>
      <c r="L42" s="1">
        <v>0</v>
      </c>
      <c r="M42" s="1" t="s">
        <v>298</v>
      </c>
      <c r="N42" s="1">
        <v>0</v>
      </c>
      <c r="O42" s="1">
        <v>0</v>
      </c>
      <c r="P42" s="1">
        <v>0</v>
      </c>
      <c r="Q42" s="1">
        <v>0</v>
      </c>
      <c r="R42" s="1">
        <v>0</v>
      </c>
      <c r="S42" s="1">
        <v>0</v>
      </c>
      <c r="T42" s="1">
        <v>0</v>
      </c>
      <c r="U42" s="1">
        <v>0</v>
      </c>
      <c r="V42" s="1">
        <v>0</v>
      </c>
      <c r="W42" s="1">
        <v>0</v>
      </c>
    </row>
    <row r="43" spans="1:23" x14ac:dyDescent="0.2">
      <c r="A43" s="1" t="s">
        <v>94</v>
      </c>
      <c r="B43" s="1">
        <v>0</v>
      </c>
      <c r="C43" s="1">
        <v>0</v>
      </c>
      <c r="D43" s="1">
        <v>0</v>
      </c>
      <c r="E43" s="1">
        <v>0</v>
      </c>
      <c r="F43" s="1">
        <v>0</v>
      </c>
      <c r="G43" s="1">
        <v>0</v>
      </c>
      <c r="H43" s="1">
        <v>0</v>
      </c>
      <c r="I43" s="1">
        <v>0</v>
      </c>
      <c r="J43" s="1">
        <v>0</v>
      </c>
      <c r="K43" s="1">
        <v>0</v>
      </c>
      <c r="L43" s="1">
        <v>0</v>
      </c>
      <c r="M43" s="1" t="s">
        <v>94</v>
      </c>
      <c r="N43" s="1">
        <v>0</v>
      </c>
      <c r="O43" s="1">
        <v>0</v>
      </c>
      <c r="P43" s="1">
        <v>0</v>
      </c>
      <c r="Q43" s="1">
        <v>0</v>
      </c>
      <c r="R43" s="1">
        <v>0</v>
      </c>
      <c r="S43" s="1">
        <v>0</v>
      </c>
      <c r="T43" s="1">
        <v>0</v>
      </c>
      <c r="U43" s="1">
        <v>0</v>
      </c>
      <c r="V43" s="1">
        <v>0</v>
      </c>
      <c r="W43" s="1">
        <v>0</v>
      </c>
    </row>
    <row r="45" spans="1:23" x14ac:dyDescent="0.2">
      <c r="A45" s="1" t="s">
        <v>437</v>
      </c>
      <c r="B45" s="1">
        <v>17</v>
      </c>
      <c r="C45" s="1">
        <v>0</v>
      </c>
      <c r="D45" s="1">
        <v>2</v>
      </c>
      <c r="E45" s="1">
        <v>2</v>
      </c>
      <c r="F45" s="1">
        <v>2</v>
      </c>
      <c r="G45" s="1">
        <v>1</v>
      </c>
      <c r="H45" s="1">
        <v>5</v>
      </c>
      <c r="I45" s="1">
        <v>0</v>
      </c>
      <c r="J45" s="1">
        <v>2</v>
      </c>
      <c r="K45" s="1">
        <v>2</v>
      </c>
      <c r="L45" s="1">
        <v>0</v>
      </c>
      <c r="M45" s="1" t="s">
        <v>437</v>
      </c>
      <c r="N45" s="1">
        <v>1</v>
      </c>
      <c r="O45" s="1">
        <v>0</v>
      </c>
      <c r="P45" s="1">
        <v>0</v>
      </c>
      <c r="Q45" s="1">
        <v>0</v>
      </c>
      <c r="R45" s="1">
        <v>0</v>
      </c>
      <c r="S45" s="1">
        <v>0</v>
      </c>
      <c r="T45" s="1">
        <v>0</v>
      </c>
      <c r="U45" s="1">
        <v>0</v>
      </c>
      <c r="V45" s="1">
        <v>0</v>
      </c>
      <c r="W45" s="1">
        <v>0</v>
      </c>
    </row>
    <row r="46" spans="1:23" x14ac:dyDescent="0.2">
      <c r="A46" s="1" t="s">
        <v>295</v>
      </c>
      <c r="B46" s="1">
        <v>7</v>
      </c>
      <c r="C46" s="1">
        <v>0</v>
      </c>
      <c r="D46" s="1">
        <v>1</v>
      </c>
      <c r="E46" s="1">
        <v>1</v>
      </c>
      <c r="F46" s="1">
        <v>0</v>
      </c>
      <c r="G46" s="1">
        <v>0</v>
      </c>
      <c r="H46" s="1">
        <v>3</v>
      </c>
      <c r="I46" s="1">
        <v>0</v>
      </c>
      <c r="J46" s="1">
        <v>2</v>
      </c>
      <c r="K46" s="1">
        <v>0</v>
      </c>
      <c r="L46" s="1">
        <v>0</v>
      </c>
      <c r="M46" s="1" t="s">
        <v>295</v>
      </c>
      <c r="N46" s="1">
        <v>0</v>
      </c>
      <c r="O46" s="1">
        <v>0</v>
      </c>
      <c r="P46" s="1">
        <v>0</v>
      </c>
      <c r="Q46" s="1">
        <v>0</v>
      </c>
      <c r="R46" s="1">
        <v>0</v>
      </c>
      <c r="S46" s="1">
        <v>0</v>
      </c>
      <c r="T46" s="1">
        <v>0</v>
      </c>
      <c r="U46" s="1">
        <v>0</v>
      </c>
      <c r="V46" s="1">
        <v>0</v>
      </c>
      <c r="W46" s="1">
        <v>0</v>
      </c>
    </row>
    <row r="47" spans="1:23" x14ac:dyDescent="0.2">
      <c r="A47" s="1" t="s">
        <v>296</v>
      </c>
      <c r="B47" s="1">
        <v>3</v>
      </c>
      <c r="C47" s="1">
        <v>0</v>
      </c>
      <c r="D47" s="1">
        <v>1</v>
      </c>
      <c r="E47" s="1">
        <v>1</v>
      </c>
      <c r="F47" s="1">
        <v>0</v>
      </c>
      <c r="G47" s="1">
        <v>1</v>
      </c>
      <c r="H47" s="1">
        <v>0</v>
      </c>
      <c r="I47" s="1">
        <v>0</v>
      </c>
      <c r="J47" s="1">
        <v>0</v>
      </c>
      <c r="K47" s="1">
        <v>0</v>
      </c>
      <c r="L47" s="1">
        <v>0</v>
      </c>
      <c r="M47" s="1" t="s">
        <v>296</v>
      </c>
      <c r="N47" s="1">
        <v>0</v>
      </c>
      <c r="O47" s="1">
        <v>0</v>
      </c>
      <c r="P47" s="1">
        <v>0</v>
      </c>
      <c r="Q47" s="1">
        <v>0</v>
      </c>
      <c r="R47" s="1">
        <v>0</v>
      </c>
      <c r="S47" s="1">
        <v>0</v>
      </c>
      <c r="T47" s="1">
        <v>0</v>
      </c>
      <c r="U47" s="1">
        <v>0</v>
      </c>
      <c r="V47" s="1">
        <v>0</v>
      </c>
      <c r="W47" s="1">
        <v>0</v>
      </c>
    </row>
    <row r="48" spans="1:23" x14ac:dyDescent="0.2">
      <c r="A48" s="1" t="s">
        <v>297</v>
      </c>
      <c r="B48" s="1">
        <v>1</v>
      </c>
      <c r="C48" s="1">
        <v>0</v>
      </c>
      <c r="D48" s="1">
        <v>0</v>
      </c>
      <c r="E48" s="1">
        <v>0</v>
      </c>
      <c r="F48" s="1">
        <v>0</v>
      </c>
      <c r="G48" s="1">
        <v>0</v>
      </c>
      <c r="H48" s="1">
        <v>1</v>
      </c>
      <c r="I48" s="1">
        <v>0</v>
      </c>
      <c r="J48" s="1">
        <v>0</v>
      </c>
      <c r="K48" s="1">
        <v>0</v>
      </c>
      <c r="L48" s="1">
        <v>0</v>
      </c>
      <c r="M48" s="1" t="s">
        <v>297</v>
      </c>
      <c r="N48" s="1">
        <v>0</v>
      </c>
      <c r="O48" s="1">
        <v>0</v>
      </c>
      <c r="P48" s="1">
        <v>0</v>
      </c>
      <c r="Q48" s="1">
        <v>0</v>
      </c>
      <c r="R48" s="1">
        <v>0</v>
      </c>
      <c r="S48" s="1">
        <v>0</v>
      </c>
      <c r="T48" s="1">
        <v>0</v>
      </c>
      <c r="U48" s="1">
        <v>0</v>
      </c>
      <c r="V48" s="1">
        <v>0</v>
      </c>
      <c r="W48" s="1">
        <v>0</v>
      </c>
    </row>
    <row r="49" spans="1:23" x14ac:dyDescent="0.2">
      <c r="A49" s="1" t="s">
        <v>298</v>
      </c>
      <c r="B49" s="1">
        <v>6</v>
      </c>
      <c r="C49" s="1">
        <v>0</v>
      </c>
      <c r="D49" s="1">
        <v>0</v>
      </c>
      <c r="E49" s="1">
        <v>0</v>
      </c>
      <c r="F49" s="1">
        <v>2</v>
      </c>
      <c r="G49" s="1">
        <v>0</v>
      </c>
      <c r="H49" s="1">
        <v>1</v>
      </c>
      <c r="I49" s="1">
        <v>0</v>
      </c>
      <c r="J49" s="1">
        <v>0</v>
      </c>
      <c r="K49" s="1">
        <v>2</v>
      </c>
      <c r="L49" s="1">
        <v>0</v>
      </c>
      <c r="M49" s="1" t="s">
        <v>298</v>
      </c>
      <c r="N49" s="1">
        <v>1</v>
      </c>
      <c r="O49" s="1">
        <v>0</v>
      </c>
      <c r="P49" s="1">
        <v>0</v>
      </c>
      <c r="Q49" s="1">
        <v>0</v>
      </c>
      <c r="R49" s="1">
        <v>0</v>
      </c>
      <c r="S49" s="1">
        <v>0</v>
      </c>
      <c r="T49" s="1">
        <v>0</v>
      </c>
      <c r="U49" s="1">
        <v>0</v>
      </c>
      <c r="V49" s="1">
        <v>0</v>
      </c>
      <c r="W49" s="1">
        <v>0</v>
      </c>
    </row>
    <row r="50" spans="1:23" x14ac:dyDescent="0.2">
      <c r="A50" s="1" t="s">
        <v>94</v>
      </c>
      <c r="B50" s="1">
        <v>0</v>
      </c>
      <c r="C50" s="1">
        <v>0</v>
      </c>
      <c r="D50" s="1">
        <v>0</v>
      </c>
      <c r="E50" s="1">
        <v>0</v>
      </c>
      <c r="F50" s="1">
        <v>0</v>
      </c>
      <c r="G50" s="1">
        <v>0</v>
      </c>
      <c r="H50" s="1">
        <v>0</v>
      </c>
      <c r="I50" s="1">
        <v>0</v>
      </c>
      <c r="J50" s="1">
        <v>0</v>
      </c>
      <c r="K50" s="1">
        <v>0</v>
      </c>
      <c r="L50" s="1">
        <v>0</v>
      </c>
      <c r="M50" s="1" t="s">
        <v>94</v>
      </c>
      <c r="N50" s="1">
        <v>0</v>
      </c>
      <c r="O50" s="1">
        <v>0</v>
      </c>
      <c r="P50" s="1">
        <v>0</v>
      </c>
      <c r="Q50" s="1">
        <v>0</v>
      </c>
      <c r="R50" s="1">
        <v>0</v>
      </c>
      <c r="S50" s="1">
        <v>0</v>
      </c>
      <c r="T50" s="1">
        <v>0</v>
      </c>
      <c r="U50" s="1">
        <v>0</v>
      </c>
      <c r="V50" s="1">
        <v>0</v>
      </c>
      <c r="W50" s="1">
        <v>0</v>
      </c>
    </row>
    <row r="52" spans="1:23" x14ac:dyDescent="0.2">
      <c r="A52" s="1" t="s">
        <v>438</v>
      </c>
      <c r="B52" s="1">
        <v>13</v>
      </c>
      <c r="C52" s="1">
        <v>0</v>
      </c>
      <c r="D52" s="1">
        <v>1</v>
      </c>
      <c r="E52" s="1">
        <v>3</v>
      </c>
      <c r="F52" s="1">
        <v>1</v>
      </c>
      <c r="G52" s="1">
        <v>1</v>
      </c>
      <c r="H52" s="1">
        <v>3</v>
      </c>
      <c r="I52" s="1">
        <v>0</v>
      </c>
      <c r="J52" s="1">
        <v>2</v>
      </c>
      <c r="K52" s="1">
        <v>2</v>
      </c>
      <c r="L52" s="1">
        <v>0</v>
      </c>
      <c r="M52" s="1" t="s">
        <v>438</v>
      </c>
      <c r="N52" s="1">
        <v>0</v>
      </c>
      <c r="O52" s="1">
        <v>0</v>
      </c>
      <c r="P52" s="1">
        <v>0</v>
      </c>
      <c r="Q52" s="1">
        <v>0</v>
      </c>
      <c r="R52" s="1">
        <v>0</v>
      </c>
      <c r="S52" s="1">
        <v>0</v>
      </c>
      <c r="T52" s="1">
        <v>0</v>
      </c>
      <c r="U52" s="1">
        <v>0</v>
      </c>
      <c r="V52" s="1">
        <v>0</v>
      </c>
      <c r="W52" s="1">
        <v>0</v>
      </c>
    </row>
    <row r="53" spans="1:23" x14ac:dyDescent="0.2">
      <c r="A53" s="1" t="s">
        <v>295</v>
      </c>
      <c r="B53" s="1">
        <v>6</v>
      </c>
      <c r="C53" s="1">
        <v>0</v>
      </c>
      <c r="D53" s="1">
        <v>1</v>
      </c>
      <c r="E53" s="1">
        <v>0</v>
      </c>
      <c r="F53" s="1">
        <v>1</v>
      </c>
      <c r="G53" s="1">
        <v>0</v>
      </c>
      <c r="H53" s="1">
        <v>1</v>
      </c>
      <c r="I53" s="1">
        <v>0</v>
      </c>
      <c r="J53" s="1">
        <v>2</v>
      </c>
      <c r="K53" s="1">
        <v>1</v>
      </c>
      <c r="L53" s="1">
        <v>0</v>
      </c>
      <c r="M53" s="1" t="s">
        <v>295</v>
      </c>
      <c r="N53" s="1">
        <v>0</v>
      </c>
      <c r="O53" s="1">
        <v>0</v>
      </c>
      <c r="P53" s="1">
        <v>0</v>
      </c>
      <c r="Q53" s="1">
        <v>0</v>
      </c>
      <c r="R53" s="1">
        <v>0</v>
      </c>
      <c r="S53" s="1">
        <v>0</v>
      </c>
      <c r="T53" s="1">
        <v>0</v>
      </c>
      <c r="U53" s="1">
        <v>0</v>
      </c>
      <c r="V53" s="1">
        <v>0</v>
      </c>
      <c r="W53" s="1">
        <v>0</v>
      </c>
    </row>
    <row r="54" spans="1:23" x14ac:dyDescent="0.2">
      <c r="A54" s="1" t="s">
        <v>296</v>
      </c>
      <c r="B54" s="1">
        <v>4</v>
      </c>
      <c r="C54" s="1">
        <v>0</v>
      </c>
      <c r="D54" s="1">
        <v>0</v>
      </c>
      <c r="E54" s="1">
        <v>3</v>
      </c>
      <c r="F54" s="1">
        <v>0</v>
      </c>
      <c r="G54" s="1">
        <v>1</v>
      </c>
      <c r="H54" s="1">
        <v>0</v>
      </c>
      <c r="I54" s="1">
        <v>0</v>
      </c>
      <c r="J54" s="1">
        <v>0</v>
      </c>
      <c r="K54" s="1">
        <v>0</v>
      </c>
      <c r="L54" s="1">
        <v>0</v>
      </c>
      <c r="M54" s="1" t="s">
        <v>296</v>
      </c>
      <c r="N54" s="1">
        <v>0</v>
      </c>
      <c r="O54" s="1">
        <v>0</v>
      </c>
      <c r="P54" s="1">
        <v>0</v>
      </c>
      <c r="Q54" s="1">
        <v>0</v>
      </c>
      <c r="R54" s="1">
        <v>0</v>
      </c>
      <c r="S54" s="1">
        <v>0</v>
      </c>
      <c r="T54" s="1">
        <v>0</v>
      </c>
      <c r="U54" s="1">
        <v>0</v>
      </c>
      <c r="V54" s="1">
        <v>0</v>
      </c>
      <c r="W54" s="1">
        <v>0</v>
      </c>
    </row>
    <row r="55" spans="1:23" x14ac:dyDescent="0.2">
      <c r="A55" s="1" t="s">
        <v>297</v>
      </c>
      <c r="B55" s="1">
        <v>1</v>
      </c>
      <c r="C55" s="1">
        <v>0</v>
      </c>
      <c r="D55" s="1">
        <v>0</v>
      </c>
      <c r="E55" s="1">
        <v>0</v>
      </c>
      <c r="F55" s="1">
        <v>0</v>
      </c>
      <c r="G55" s="1">
        <v>0</v>
      </c>
      <c r="H55" s="1">
        <v>1</v>
      </c>
      <c r="I55" s="1">
        <v>0</v>
      </c>
      <c r="J55" s="1">
        <v>0</v>
      </c>
      <c r="K55" s="1">
        <v>0</v>
      </c>
      <c r="L55" s="1">
        <v>0</v>
      </c>
      <c r="M55" s="1" t="s">
        <v>297</v>
      </c>
      <c r="N55" s="1">
        <v>0</v>
      </c>
      <c r="O55" s="1">
        <v>0</v>
      </c>
      <c r="P55" s="1">
        <v>0</v>
      </c>
      <c r="Q55" s="1">
        <v>0</v>
      </c>
      <c r="R55" s="1">
        <v>0</v>
      </c>
      <c r="S55" s="1">
        <v>0</v>
      </c>
      <c r="T55" s="1">
        <v>0</v>
      </c>
      <c r="U55" s="1">
        <v>0</v>
      </c>
      <c r="V55" s="1">
        <v>0</v>
      </c>
      <c r="W55" s="1">
        <v>0</v>
      </c>
    </row>
    <row r="56" spans="1:23" x14ac:dyDescent="0.2">
      <c r="A56" s="1" t="s">
        <v>298</v>
      </c>
      <c r="B56" s="1">
        <v>2</v>
      </c>
      <c r="C56" s="1">
        <v>0</v>
      </c>
      <c r="D56" s="1">
        <v>0</v>
      </c>
      <c r="E56" s="1">
        <v>0</v>
      </c>
      <c r="F56" s="1">
        <v>0</v>
      </c>
      <c r="G56" s="1">
        <v>0</v>
      </c>
      <c r="H56" s="1">
        <v>1</v>
      </c>
      <c r="I56" s="1">
        <v>0</v>
      </c>
      <c r="J56" s="1">
        <v>0</v>
      </c>
      <c r="K56" s="1">
        <v>1</v>
      </c>
      <c r="L56" s="1">
        <v>0</v>
      </c>
      <c r="M56" s="1" t="s">
        <v>298</v>
      </c>
      <c r="N56" s="1">
        <v>0</v>
      </c>
      <c r="O56" s="1">
        <v>0</v>
      </c>
      <c r="P56" s="1">
        <v>0</v>
      </c>
      <c r="Q56" s="1">
        <v>0</v>
      </c>
      <c r="R56" s="1">
        <v>0</v>
      </c>
      <c r="S56" s="1">
        <v>0</v>
      </c>
      <c r="T56" s="1">
        <v>0</v>
      </c>
      <c r="U56" s="1">
        <v>0</v>
      </c>
      <c r="V56" s="1">
        <v>0</v>
      </c>
      <c r="W56" s="1">
        <v>0</v>
      </c>
    </row>
    <row r="57" spans="1:23" x14ac:dyDescent="0.2">
      <c r="A57" s="1" t="s">
        <v>94</v>
      </c>
      <c r="B57" s="1">
        <v>0</v>
      </c>
      <c r="C57" s="1">
        <v>0</v>
      </c>
      <c r="D57" s="1">
        <v>0</v>
      </c>
      <c r="E57" s="1">
        <v>0</v>
      </c>
      <c r="F57" s="1">
        <v>0</v>
      </c>
      <c r="G57" s="1">
        <v>0</v>
      </c>
      <c r="H57" s="1">
        <v>0</v>
      </c>
      <c r="I57" s="1">
        <v>0</v>
      </c>
      <c r="J57" s="1">
        <v>0</v>
      </c>
      <c r="K57" s="1">
        <v>0</v>
      </c>
      <c r="L57" s="1">
        <v>0</v>
      </c>
      <c r="M57" s="1" t="s">
        <v>94</v>
      </c>
      <c r="N57" s="1">
        <v>0</v>
      </c>
      <c r="O57" s="1">
        <v>0</v>
      </c>
      <c r="P57" s="1">
        <v>0</v>
      </c>
      <c r="Q57" s="1">
        <v>0</v>
      </c>
      <c r="R57" s="1">
        <v>0</v>
      </c>
      <c r="S57" s="1">
        <v>0</v>
      </c>
      <c r="T57" s="1">
        <v>0</v>
      </c>
      <c r="U57" s="1">
        <v>0</v>
      </c>
      <c r="V57" s="1">
        <v>0</v>
      </c>
      <c r="W57" s="1">
        <v>0</v>
      </c>
    </row>
    <row r="58" spans="1:23" x14ac:dyDescent="0.2">
      <c r="A58" s="6" t="s">
        <v>159</v>
      </c>
      <c r="B58" s="6"/>
      <c r="C58" s="6"/>
      <c r="D58" s="6"/>
      <c r="E58" s="6"/>
      <c r="F58" s="6"/>
      <c r="G58" s="6"/>
      <c r="H58" s="6"/>
      <c r="I58" s="6"/>
      <c r="J58" s="6"/>
      <c r="K58" s="6"/>
      <c r="L58" s="6"/>
      <c r="M58" s="6" t="s">
        <v>159</v>
      </c>
      <c r="N58" s="6"/>
      <c r="O58" s="6"/>
      <c r="P58" s="6"/>
      <c r="Q58" s="6"/>
      <c r="R58" s="6"/>
      <c r="S58" s="6"/>
      <c r="T58" s="6"/>
      <c r="U58" s="6"/>
      <c r="V58" s="6"/>
      <c r="W58" s="6"/>
    </row>
    <row r="60" spans="1:23" x14ac:dyDescent="0.2">
      <c r="A60" s="1" t="s">
        <v>817</v>
      </c>
      <c r="M60" s="1" t="s">
        <v>817</v>
      </c>
    </row>
    <row r="61" spans="1:23" s="5" customFormat="1" x14ac:dyDescent="0.2">
      <c r="A61" s="2" t="s">
        <v>447</v>
      </c>
      <c r="B61" s="4" t="s">
        <v>0</v>
      </c>
      <c r="C61" s="4" t="s">
        <v>1</v>
      </c>
      <c r="D61" s="4" t="s">
        <v>2</v>
      </c>
      <c r="E61" s="4" t="s">
        <v>3</v>
      </c>
      <c r="F61" s="4" t="s">
        <v>4</v>
      </c>
      <c r="G61" s="4" t="s">
        <v>5</v>
      </c>
      <c r="H61" s="4" t="s">
        <v>6</v>
      </c>
      <c r="I61" s="4" t="s">
        <v>7</v>
      </c>
      <c r="J61" s="4" t="s">
        <v>8</v>
      </c>
      <c r="K61" s="4" t="s">
        <v>9</v>
      </c>
      <c r="L61" s="4" t="s">
        <v>10</v>
      </c>
      <c r="M61" s="2" t="s">
        <v>447</v>
      </c>
      <c r="N61" s="4" t="s">
        <v>11</v>
      </c>
      <c r="O61" s="4" t="s">
        <v>12</v>
      </c>
      <c r="P61" s="4" t="s">
        <v>13</v>
      </c>
      <c r="Q61" s="4" t="s">
        <v>14</v>
      </c>
      <c r="R61" s="4" t="s">
        <v>15</v>
      </c>
      <c r="S61" s="4" t="s">
        <v>16</v>
      </c>
      <c r="T61" s="4" t="s">
        <v>17</v>
      </c>
      <c r="U61" s="4" t="s">
        <v>18</v>
      </c>
      <c r="V61" s="4" t="s">
        <v>19</v>
      </c>
      <c r="W61" s="4" t="s">
        <v>20</v>
      </c>
    </row>
    <row r="62" spans="1:23" x14ac:dyDescent="0.2">
      <c r="A62" s="1" t="s">
        <v>439</v>
      </c>
      <c r="B62" s="1">
        <v>3</v>
      </c>
      <c r="C62" s="1">
        <v>0</v>
      </c>
      <c r="D62" s="1">
        <v>1</v>
      </c>
      <c r="E62" s="1">
        <v>1</v>
      </c>
      <c r="F62" s="1">
        <v>0</v>
      </c>
      <c r="G62" s="1">
        <v>0</v>
      </c>
      <c r="H62" s="1">
        <v>0</v>
      </c>
      <c r="I62" s="1">
        <v>0</v>
      </c>
      <c r="J62" s="1">
        <v>0</v>
      </c>
      <c r="K62" s="1">
        <v>0</v>
      </c>
      <c r="L62" s="1">
        <v>0</v>
      </c>
      <c r="M62" s="1" t="s">
        <v>439</v>
      </c>
      <c r="N62" s="1">
        <v>0</v>
      </c>
      <c r="O62" s="1">
        <v>0</v>
      </c>
      <c r="P62" s="1">
        <v>0</v>
      </c>
      <c r="Q62" s="1">
        <v>0</v>
      </c>
      <c r="R62" s="1">
        <v>0</v>
      </c>
      <c r="S62" s="1">
        <v>1</v>
      </c>
      <c r="T62" s="1">
        <v>0</v>
      </c>
      <c r="U62" s="1">
        <v>0</v>
      </c>
      <c r="V62" s="1">
        <v>0</v>
      </c>
      <c r="W62" s="1">
        <v>0</v>
      </c>
    </row>
    <row r="63" spans="1:23" x14ac:dyDescent="0.2">
      <c r="A63" s="1" t="s">
        <v>295</v>
      </c>
      <c r="B63" s="1">
        <v>1</v>
      </c>
      <c r="C63" s="1">
        <v>0</v>
      </c>
      <c r="D63" s="1">
        <v>1</v>
      </c>
      <c r="E63" s="1">
        <v>0</v>
      </c>
      <c r="F63" s="1">
        <v>0</v>
      </c>
      <c r="G63" s="1">
        <v>0</v>
      </c>
      <c r="H63" s="1">
        <v>0</v>
      </c>
      <c r="I63" s="1">
        <v>0</v>
      </c>
      <c r="J63" s="1">
        <v>0</v>
      </c>
      <c r="K63" s="1">
        <v>0</v>
      </c>
      <c r="L63" s="1">
        <v>0</v>
      </c>
      <c r="M63" s="1" t="s">
        <v>295</v>
      </c>
      <c r="N63" s="1">
        <v>0</v>
      </c>
      <c r="O63" s="1">
        <v>0</v>
      </c>
      <c r="P63" s="1">
        <v>0</v>
      </c>
      <c r="Q63" s="1">
        <v>0</v>
      </c>
      <c r="R63" s="1">
        <v>0</v>
      </c>
      <c r="S63" s="1">
        <v>0</v>
      </c>
      <c r="T63" s="1">
        <v>0</v>
      </c>
      <c r="U63" s="1">
        <v>0</v>
      </c>
      <c r="V63" s="1">
        <v>0</v>
      </c>
      <c r="W63" s="1">
        <v>0</v>
      </c>
    </row>
    <row r="64" spans="1:23" x14ac:dyDescent="0.2">
      <c r="A64" s="1" t="s">
        <v>296</v>
      </c>
      <c r="B64" s="1">
        <v>1</v>
      </c>
      <c r="C64" s="1">
        <v>0</v>
      </c>
      <c r="D64" s="1">
        <v>0</v>
      </c>
      <c r="E64" s="1">
        <v>0</v>
      </c>
      <c r="F64" s="1">
        <v>0</v>
      </c>
      <c r="G64" s="1">
        <v>0</v>
      </c>
      <c r="H64" s="1">
        <v>0</v>
      </c>
      <c r="I64" s="1">
        <v>0</v>
      </c>
      <c r="J64" s="1">
        <v>0</v>
      </c>
      <c r="K64" s="1">
        <v>0</v>
      </c>
      <c r="L64" s="1">
        <v>0</v>
      </c>
      <c r="M64" s="1" t="s">
        <v>296</v>
      </c>
      <c r="N64" s="1">
        <v>0</v>
      </c>
      <c r="O64" s="1">
        <v>0</v>
      </c>
      <c r="P64" s="1">
        <v>0</v>
      </c>
      <c r="Q64" s="1">
        <v>0</v>
      </c>
      <c r="R64" s="1">
        <v>0</v>
      </c>
      <c r="S64" s="1">
        <v>1</v>
      </c>
      <c r="T64" s="1">
        <v>0</v>
      </c>
      <c r="U64" s="1">
        <v>0</v>
      </c>
      <c r="V64" s="1">
        <v>0</v>
      </c>
      <c r="W64" s="1">
        <v>0</v>
      </c>
    </row>
    <row r="65" spans="1:23" x14ac:dyDescent="0.2">
      <c r="A65" s="1" t="s">
        <v>297</v>
      </c>
      <c r="B65" s="1">
        <v>0</v>
      </c>
      <c r="C65" s="1">
        <v>0</v>
      </c>
      <c r="D65" s="1">
        <v>0</v>
      </c>
      <c r="E65" s="1">
        <v>0</v>
      </c>
      <c r="F65" s="1">
        <v>0</v>
      </c>
      <c r="G65" s="1">
        <v>0</v>
      </c>
      <c r="H65" s="1">
        <v>0</v>
      </c>
      <c r="I65" s="1">
        <v>0</v>
      </c>
      <c r="J65" s="1">
        <v>0</v>
      </c>
      <c r="K65" s="1">
        <v>0</v>
      </c>
      <c r="L65" s="1">
        <v>0</v>
      </c>
      <c r="M65" s="1" t="s">
        <v>297</v>
      </c>
      <c r="N65" s="1">
        <v>0</v>
      </c>
      <c r="O65" s="1">
        <v>0</v>
      </c>
      <c r="P65" s="1">
        <v>0</v>
      </c>
      <c r="Q65" s="1">
        <v>0</v>
      </c>
      <c r="R65" s="1">
        <v>0</v>
      </c>
      <c r="S65" s="1">
        <v>0</v>
      </c>
      <c r="T65" s="1">
        <v>0</v>
      </c>
      <c r="U65" s="1">
        <v>0</v>
      </c>
      <c r="V65" s="1">
        <v>0</v>
      </c>
      <c r="W65" s="1">
        <v>0</v>
      </c>
    </row>
    <row r="66" spans="1:23" x14ac:dyDescent="0.2">
      <c r="A66" s="1" t="s">
        <v>298</v>
      </c>
      <c r="B66" s="1">
        <v>1</v>
      </c>
      <c r="C66" s="1">
        <v>0</v>
      </c>
      <c r="D66" s="1">
        <v>0</v>
      </c>
      <c r="E66" s="1">
        <v>1</v>
      </c>
      <c r="F66" s="1">
        <v>0</v>
      </c>
      <c r="G66" s="1">
        <v>0</v>
      </c>
      <c r="H66" s="1">
        <v>0</v>
      </c>
      <c r="I66" s="1">
        <v>0</v>
      </c>
      <c r="J66" s="1">
        <v>0</v>
      </c>
      <c r="K66" s="1">
        <v>0</v>
      </c>
      <c r="L66" s="1">
        <v>0</v>
      </c>
      <c r="M66" s="1" t="s">
        <v>298</v>
      </c>
      <c r="N66" s="1">
        <v>0</v>
      </c>
      <c r="O66" s="1">
        <v>0</v>
      </c>
      <c r="P66" s="1">
        <v>0</v>
      </c>
      <c r="Q66" s="1">
        <v>0</v>
      </c>
      <c r="R66" s="1">
        <v>0</v>
      </c>
      <c r="S66" s="1">
        <v>0</v>
      </c>
      <c r="T66" s="1">
        <v>0</v>
      </c>
      <c r="U66" s="1">
        <v>0</v>
      </c>
      <c r="V66" s="1">
        <v>0</v>
      </c>
      <c r="W66" s="1">
        <v>0</v>
      </c>
    </row>
    <row r="67" spans="1:23" x14ac:dyDescent="0.2">
      <c r="A67" s="1" t="s">
        <v>94</v>
      </c>
      <c r="B67" s="1">
        <v>0</v>
      </c>
      <c r="C67" s="1">
        <v>0</v>
      </c>
      <c r="D67" s="1">
        <v>0</v>
      </c>
      <c r="E67" s="1">
        <v>0</v>
      </c>
      <c r="F67" s="1">
        <v>0</v>
      </c>
      <c r="G67" s="1">
        <v>0</v>
      </c>
      <c r="H67" s="1">
        <v>0</v>
      </c>
      <c r="I67" s="1">
        <v>0</v>
      </c>
      <c r="J67" s="1">
        <v>0</v>
      </c>
      <c r="K67" s="1">
        <v>0</v>
      </c>
      <c r="L67" s="1">
        <v>0</v>
      </c>
      <c r="M67" s="1" t="s">
        <v>94</v>
      </c>
      <c r="N67" s="1">
        <v>0</v>
      </c>
      <c r="O67" s="1">
        <v>0</v>
      </c>
      <c r="P67" s="1">
        <v>0</v>
      </c>
      <c r="Q67" s="1">
        <v>0</v>
      </c>
      <c r="R67" s="1">
        <v>0</v>
      </c>
      <c r="S67" s="1">
        <v>0</v>
      </c>
      <c r="T67" s="1">
        <v>0</v>
      </c>
      <c r="U67" s="1">
        <v>0</v>
      </c>
      <c r="V67" s="1">
        <v>0</v>
      </c>
      <c r="W67" s="1">
        <v>0</v>
      </c>
    </row>
    <row r="69" spans="1:23" x14ac:dyDescent="0.2">
      <c r="A69" s="1" t="s">
        <v>440</v>
      </c>
      <c r="B69" s="1">
        <v>13</v>
      </c>
      <c r="C69" s="1">
        <v>0</v>
      </c>
      <c r="D69" s="1">
        <v>3</v>
      </c>
      <c r="E69" s="1">
        <v>1</v>
      </c>
      <c r="F69" s="1">
        <v>0</v>
      </c>
      <c r="G69" s="1">
        <v>0</v>
      </c>
      <c r="H69" s="1">
        <v>0</v>
      </c>
      <c r="I69" s="1">
        <v>0</v>
      </c>
      <c r="J69" s="1">
        <v>4</v>
      </c>
      <c r="K69" s="1">
        <v>0</v>
      </c>
      <c r="L69" s="1">
        <v>0</v>
      </c>
      <c r="M69" s="1" t="s">
        <v>440</v>
      </c>
      <c r="N69" s="1">
        <v>1</v>
      </c>
      <c r="O69" s="1">
        <v>0</v>
      </c>
      <c r="P69" s="1">
        <v>0</v>
      </c>
      <c r="Q69" s="1">
        <v>0</v>
      </c>
      <c r="R69" s="1">
        <v>0</v>
      </c>
      <c r="S69" s="1">
        <v>4</v>
      </c>
      <c r="T69" s="1">
        <v>0</v>
      </c>
      <c r="U69" s="1">
        <v>0</v>
      </c>
      <c r="V69" s="1">
        <v>0</v>
      </c>
      <c r="W69" s="1">
        <v>0</v>
      </c>
    </row>
    <row r="70" spans="1:23" x14ac:dyDescent="0.2">
      <c r="A70" s="1" t="s">
        <v>295</v>
      </c>
      <c r="B70" s="1">
        <v>1</v>
      </c>
      <c r="C70" s="1">
        <v>0</v>
      </c>
      <c r="D70" s="1">
        <v>0</v>
      </c>
      <c r="E70" s="1">
        <v>0</v>
      </c>
      <c r="F70" s="1">
        <v>0</v>
      </c>
      <c r="G70" s="1">
        <v>0</v>
      </c>
      <c r="H70" s="1">
        <v>0</v>
      </c>
      <c r="I70" s="1">
        <v>0</v>
      </c>
      <c r="J70" s="1">
        <v>1</v>
      </c>
      <c r="K70" s="1">
        <v>0</v>
      </c>
      <c r="L70" s="1">
        <v>0</v>
      </c>
      <c r="M70" s="1" t="s">
        <v>295</v>
      </c>
      <c r="N70" s="1">
        <v>0</v>
      </c>
      <c r="O70" s="1">
        <v>0</v>
      </c>
      <c r="P70" s="1">
        <v>0</v>
      </c>
      <c r="Q70" s="1">
        <v>0</v>
      </c>
      <c r="R70" s="1">
        <v>0</v>
      </c>
      <c r="S70" s="1">
        <v>0</v>
      </c>
      <c r="T70" s="1">
        <v>0</v>
      </c>
      <c r="U70" s="1">
        <v>0</v>
      </c>
      <c r="V70" s="1">
        <v>0</v>
      </c>
      <c r="W70" s="1">
        <v>0</v>
      </c>
    </row>
    <row r="71" spans="1:23" x14ac:dyDescent="0.2">
      <c r="A71" s="1" t="s">
        <v>296</v>
      </c>
      <c r="B71" s="1">
        <v>1</v>
      </c>
      <c r="C71" s="1">
        <v>0</v>
      </c>
      <c r="D71" s="1">
        <v>0</v>
      </c>
      <c r="E71" s="1">
        <v>0</v>
      </c>
      <c r="F71" s="1">
        <v>0</v>
      </c>
      <c r="G71" s="1">
        <v>0</v>
      </c>
      <c r="H71" s="1">
        <v>0</v>
      </c>
      <c r="I71" s="1">
        <v>0</v>
      </c>
      <c r="J71" s="1">
        <v>0</v>
      </c>
      <c r="K71" s="1">
        <v>0</v>
      </c>
      <c r="L71" s="1">
        <v>0</v>
      </c>
      <c r="M71" s="1" t="s">
        <v>296</v>
      </c>
      <c r="N71" s="1">
        <v>0</v>
      </c>
      <c r="O71" s="1">
        <v>0</v>
      </c>
      <c r="P71" s="1">
        <v>0</v>
      </c>
      <c r="Q71" s="1">
        <v>0</v>
      </c>
      <c r="R71" s="1">
        <v>0</v>
      </c>
      <c r="S71" s="1">
        <v>1</v>
      </c>
      <c r="T71" s="1">
        <v>0</v>
      </c>
      <c r="U71" s="1">
        <v>0</v>
      </c>
      <c r="V71" s="1">
        <v>0</v>
      </c>
      <c r="W71" s="1">
        <v>0</v>
      </c>
    </row>
    <row r="72" spans="1:23" x14ac:dyDescent="0.2">
      <c r="A72" s="1" t="s">
        <v>297</v>
      </c>
      <c r="B72" s="1">
        <v>1</v>
      </c>
      <c r="C72" s="1">
        <v>0</v>
      </c>
      <c r="D72" s="1">
        <v>0</v>
      </c>
      <c r="E72" s="1">
        <v>0</v>
      </c>
      <c r="F72" s="1">
        <v>0</v>
      </c>
      <c r="G72" s="1">
        <v>0</v>
      </c>
      <c r="H72" s="1">
        <v>0</v>
      </c>
      <c r="I72" s="1">
        <v>0</v>
      </c>
      <c r="J72" s="1">
        <v>0</v>
      </c>
      <c r="K72" s="1">
        <v>0</v>
      </c>
      <c r="L72" s="1">
        <v>0</v>
      </c>
      <c r="M72" s="1" t="s">
        <v>297</v>
      </c>
      <c r="N72" s="1">
        <v>0</v>
      </c>
      <c r="O72" s="1">
        <v>0</v>
      </c>
      <c r="P72" s="1">
        <v>0</v>
      </c>
      <c r="Q72" s="1">
        <v>0</v>
      </c>
      <c r="R72" s="1">
        <v>0</v>
      </c>
      <c r="S72" s="1">
        <v>1</v>
      </c>
      <c r="T72" s="1">
        <v>0</v>
      </c>
      <c r="U72" s="1">
        <v>0</v>
      </c>
      <c r="V72" s="1">
        <v>0</v>
      </c>
      <c r="W72" s="1">
        <v>0</v>
      </c>
    </row>
    <row r="73" spans="1:23" x14ac:dyDescent="0.2">
      <c r="A73" s="1" t="s">
        <v>298</v>
      </c>
      <c r="B73" s="1">
        <v>9</v>
      </c>
      <c r="C73" s="1">
        <v>0</v>
      </c>
      <c r="D73" s="1">
        <v>3</v>
      </c>
      <c r="E73" s="1">
        <v>1</v>
      </c>
      <c r="F73" s="1">
        <v>0</v>
      </c>
      <c r="G73" s="1">
        <v>0</v>
      </c>
      <c r="H73" s="1">
        <v>0</v>
      </c>
      <c r="I73" s="1">
        <v>0</v>
      </c>
      <c r="J73" s="1">
        <v>3</v>
      </c>
      <c r="K73" s="1">
        <v>0</v>
      </c>
      <c r="L73" s="1">
        <v>0</v>
      </c>
      <c r="M73" s="1" t="s">
        <v>298</v>
      </c>
      <c r="N73" s="1">
        <v>1</v>
      </c>
      <c r="O73" s="1">
        <v>0</v>
      </c>
      <c r="P73" s="1">
        <v>0</v>
      </c>
      <c r="Q73" s="1">
        <v>0</v>
      </c>
      <c r="R73" s="1">
        <v>0</v>
      </c>
      <c r="S73" s="1">
        <v>1</v>
      </c>
      <c r="T73" s="1">
        <v>0</v>
      </c>
      <c r="U73" s="1">
        <v>0</v>
      </c>
      <c r="V73" s="1">
        <v>0</v>
      </c>
      <c r="W73" s="1">
        <v>0</v>
      </c>
    </row>
    <row r="74" spans="1:23" x14ac:dyDescent="0.2">
      <c r="A74" s="1" t="s">
        <v>94</v>
      </c>
      <c r="B74" s="1">
        <v>1</v>
      </c>
      <c r="C74" s="1">
        <v>0</v>
      </c>
      <c r="D74" s="1">
        <v>0</v>
      </c>
      <c r="E74" s="1">
        <v>0</v>
      </c>
      <c r="F74" s="1">
        <v>0</v>
      </c>
      <c r="G74" s="1">
        <v>0</v>
      </c>
      <c r="H74" s="1">
        <v>0</v>
      </c>
      <c r="I74" s="1">
        <v>0</v>
      </c>
      <c r="J74" s="1">
        <v>0</v>
      </c>
      <c r="K74" s="1">
        <v>0</v>
      </c>
      <c r="L74" s="1">
        <v>0</v>
      </c>
      <c r="M74" s="1" t="s">
        <v>94</v>
      </c>
      <c r="N74" s="1">
        <v>0</v>
      </c>
      <c r="O74" s="1">
        <v>0</v>
      </c>
      <c r="P74" s="1">
        <v>0</v>
      </c>
      <c r="Q74" s="1">
        <v>0</v>
      </c>
      <c r="R74" s="1">
        <v>0</v>
      </c>
      <c r="S74" s="1">
        <v>1</v>
      </c>
      <c r="T74" s="1">
        <v>0</v>
      </c>
      <c r="U74" s="1">
        <v>0</v>
      </c>
      <c r="V74" s="1">
        <v>0</v>
      </c>
      <c r="W74" s="1">
        <v>0</v>
      </c>
    </row>
    <row r="76" spans="1:23" x14ac:dyDescent="0.2">
      <c r="A76" s="1" t="s">
        <v>441</v>
      </c>
      <c r="B76" s="1">
        <v>0</v>
      </c>
      <c r="C76" s="1">
        <v>0</v>
      </c>
      <c r="D76" s="1">
        <v>0</v>
      </c>
      <c r="E76" s="1">
        <v>0</v>
      </c>
      <c r="F76" s="1">
        <v>0</v>
      </c>
      <c r="G76" s="1">
        <v>0</v>
      </c>
      <c r="H76" s="1">
        <v>0</v>
      </c>
      <c r="I76" s="1">
        <v>0</v>
      </c>
      <c r="J76" s="1">
        <v>0</v>
      </c>
      <c r="K76" s="1">
        <v>0</v>
      </c>
      <c r="L76" s="1">
        <v>0</v>
      </c>
      <c r="M76" s="1" t="s">
        <v>441</v>
      </c>
      <c r="N76" s="1">
        <v>0</v>
      </c>
      <c r="O76" s="1">
        <v>0</v>
      </c>
      <c r="P76" s="1">
        <v>0</v>
      </c>
      <c r="Q76" s="1">
        <v>0</v>
      </c>
      <c r="R76" s="1">
        <v>0</v>
      </c>
      <c r="S76" s="1">
        <v>0</v>
      </c>
      <c r="T76" s="1">
        <v>0</v>
      </c>
      <c r="U76" s="1">
        <v>0</v>
      </c>
      <c r="V76" s="1">
        <v>0</v>
      </c>
      <c r="W76" s="1">
        <v>0</v>
      </c>
    </row>
    <row r="77" spans="1:23" x14ac:dyDescent="0.2">
      <c r="A77" s="1" t="s">
        <v>295</v>
      </c>
      <c r="B77" s="1">
        <v>0</v>
      </c>
      <c r="C77" s="1">
        <v>0</v>
      </c>
      <c r="D77" s="1">
        <v>0</v>
      </c>
      <c r="E77" s="1">
        <v>0</v>
      </c>
      <c r="F77" s="1">
        <v>0</v>
      </c>
      <c r="G77" s="1">
        <v>0</v>
      </c>
      <c r="H77" s="1">
        <v>0</v>
      </c>
      <c r="I77" s="1">
        <v>0</v>
      </c>
      <c r="J77" s="1">
        <v>0</v>
      </c>
      <c r="K77" s="1">
        <v>0</v>
      </c>
      <c r="L77" s="1">
        <v>0</v>
      </c>
      <c r="M77" s="1" t="s">
        <v>295</v>
      </c>
      <c r="N77" s="1">
        <v>0</v>
      </c>
      <c r="O77" s="1">
        <v>0</v>
      </c>
      <c r="P77" s="1">
        <v>0</v>
      </c>
      <c r="Q77" s="1">
        <v>0</v>
      </c>
      <c r="R77" s="1">
        <v>0</v>
      </c>
      <c r="S77" s="1">
        <v>0</v>
      </c>
      <c r="T77" s="1">
        <v>0</v>
      </c>
      <c r="U77" s="1">
        <v>0</v>
      </c>
      <c r="V77" s="1">
        <v>0</v>
      </c>
      <c r="W77" s="1">
        <v>0</v>
      </c>
    </row>
    <row r="78" spans="1:23" x14ac:dyDescent="0.2">
      <c r="A78" s="1" t="s">
        <v>296</v>
      </c>
      <c r="B78" s="1">
        <v>0</v>
      </c>
      <c r="C78" s="1">
        <v>0</v>
      </c>
      <c r="D78" s="1">
        <v>0</v>
      </c>
      <c r="E78" s="1">
        <v>0</v>
      </c>
      <c r="F78" s="1">
        <v>0</v>
      </c>
      <c r="G78" s="1">
        <v>0</v>
      </c>
      <c r="H78" s="1">
        <v>0</v>
      </c>
      <c r="I78" s="1">
        <v>0</v>
      </c>
      <c r="J78" s="1">
        <v>0</v>
      </c>
      <c r="K78" s="1">
        <v>0</v>
      </c>
      <c r="L78" s="1">
        <v>0</v>
      </c>
      <c r="M78" s="1" t="s">
        <v>296</v>
      </c>
      <c r="N78" s="1">
        <v>0</v>
      </c>
      <c r="O78" s="1">
        <v>0</v>
      </c>
      <c r="P78" s="1">
        <v>0</v>
      </c>
      <c r="Q78" s="1">
        <v>0</v>
      </c>
      <c r="R78" s="1">
        <v>0</v>
      </c>
      <c r="S78" s="1">
        <v>0</v>
      </c>
      <c r="T78" s="1">
        <v>0</v>
      </c>
      <c r="U78" s="1">
        <v>0</v>
      </c>
      <c r="V78" s="1">
        <v>0</v>
      </c>
      <c r="W78" s="1">
        <v>0</v>
      </c>
    </row>
    <row r="79" spans="1:23" x14ac:dyDescent="0.2">
      <c r="A79" s="1" t="s">
        <v>297</v>
      </c>
      <c r="B79" s="1">
        <v>0</v>
      </c>
      <c r="C79" s="1">
        <v>0</v>
      </c>
      <c r="D79" s="1">
        <v>0</v>
      </c>
      <c r="E79" s="1">
        <v>0</v>
      </c>
      <c r="F79" s="1">
        <v>0</v>
      </c>
      <c r="G79" s="1">
        <v>0</v>
      </c>
      <c r="H79" s="1">
        <v>0</v>
      </c>
      <c r="I79" s="1">
        <v>0</v>
      </c>
      <c r="J79" s="1">
        <v>0</v>
      </c>
      <c r="K79" s="1">
        <v>0</v>
      </c>
      <c r="L79" s="1">
        <v>0</v>
      </c>
      <c r="M79" s="1" t="s">
        <v>297</v>
      </c>
      <c r="N79" s="1">
        <v>0</v>
      </c>
      <c r="O79" s="1">
        <v>0</v>
      </c>
      <c r="P79" s="1">
        <v>0</v>
      </c>
      <c r="Q79" s="1">
        <v>0</v>
      </c>
      <c r="R79" s="1">
        <v>0</v>
      </c>
      <c r="S79" s="1">
        <v>0</v>
      </c>
      <c r="T79" s="1">
        <v>0</v>
      </c>
      <c r="U79" s="1">
        <v>0</v>
      </c>
      <c r="V79" s="1">
        <v>0</v>
      </c>
      <c r="W79" s="1">
        <v>0</v>
      </c>
    </row>
    <row r="80" spans="1:23" x14ac:dyDescent="0.2">
      <c r="A80" s="1" t="s">
        <v>298</v>
      </c>
      <c r="B80" s="1">
        <v>0</v>
      </c>
      <c r="C80" s="1">
        <v>0</v>
      </c>
      <c r="D80" s="1">
        <v>0</v>
      </c>
      <c r="E80" s="1">
        <v>0</v>
      </c>
      <c r="F80" s="1">
        <v>0</v>
      </c>
      <c r="G80" s="1">
        <v>0</v>
      </c>
      <c r="H80" s="1">
        <v>0</v>
      </c>
      <c r="I80" s="1">
        <v>0</v>
      </c>
      <c r="J80" s="1">
        <v>0</v>
      </c>
      <c r="K80" s="1">
        <v>0</v>
      </c>
      <c r="L80" s="1">
        <v>0</v>
      </c>
      <c r="M80" s="1" t="s">
        <v>298</v>
      </c>
      <c r="N80" s="1">
        <v>0</v>
      </c>
      <c r="O80" s="1">
        <v>0</v>
      </c>
      <c r="P80" s="1">
        <v>0</v>
      </c>
      <c r="Q80" s="1">
        <v>0</v>
      </c>
      <c r="R80" s="1">
        <v>0</v>
      </c>
      <c r="S80" s="1">
        <v>0</v>
      </c>
      <c r="T80" s="1">
        <v>0</v>
      </c>
      <c r="U80" s="1">
        <v>0</v>
      </c>
      <c r="V80" s="1">
        <v>0</v>
      </c>
      <c r="W80" s="1">
        <v>0</v>
      </c>
    </row>
    <row r="81" spans="1:23" x14ac:dyDescent="0.2">
      <c r="A81" s="1" t="s">
        <v>94</v>
      </c>
      <c r="B81" s="1">
        <v>0</v>
      </c>
      <c r="C81" s="1">
        <v>0</v>
      </c>
      <c r="D81" s="1">
        <v>0</v>
      </c>
      <c r="E81" s="1">
        <v>0</v>
      </c>
      <c r="F81" s="1">
        <v>0</v>
      </c>
      <c r="G81" s="1">
        <v>0</v>
      </c>
      <c r="H81" s="1">
        <v>0</v>
      </c>
      <c r="I81" s="1">
        <v>0</v>
      </c>
      <c r="J81" s="1">
        <v>0</v>
      </c>
      <c r="K81" s="1">
        <v>0</v>
      </c>
      <c r="L81" s="1">
        <v>0</v>
      </c>
      <c r="M81" s="1" t="s">
        <v>94</v>
      </c>
      <c r="N81" s="1">
        <v>0</v>
      </c>
      <c r="O81" s="1">
        <v>0</v>
      </c>
      <c r="P81" s="1">
        <v>0</v>
      </c>
      <c r="Q81" s="1">
        <v>0</v>
      </c>
      <c r="R81" s="1">
        <v>0</v>
      </c>
      <c r="S81" s="1">
        <v>0</v>
      </c>
      <c r="T81" s="1">
        <v>0</v>
      </c>
      <c r="U81" s="1">
        <v>0</v>
      </c>
      <c r="V81" s="1">
        <v>0</v>
      </c>
      <c r="W81" s="1">
        <v>0</v>
      </c>
    </row>
    <row r="83" spans="1:23" x14ac:dyDescent="0.2">
      <c r="A83" s="1" t="s">
        <v>442</v>
      </c>
      <c r="B83" s="1">
        <v>0</v>
      </c>
      <c r="C83" s="1">
        <v>0</v>
      </c>
      <c r="D83" s="1">
        <v>0</v>
      </c>
      <c r="E83" s="1">
        <v>0</v>
      </c>
      <c r="F83" s="1">
        <v>0</v>
      </c>
      <c r="G83" s="1">
        <v>0</v>
      </c>
      <c r="H83" s="1">
        <v>0</v>
      </c>
      <c r="I83" s="1">
        <v>0</v>
      </c>
      <c r="J83" s="1">
        <v>0</v>
      </c>
      <c r="K83" s="1">
        <v>0</v>
      </c>
      <c r="L83" s="1">
        <v>0</v>
      </c>
      <c r="M83" s="1" t="s">
        <v>442</v>
      </c>
      <c r="N83" s="1">
        <v>0</v>
      </c>
      <c r="O83" s="1">
        <v>0</v>
      </c>
      <c r="P83" s="1">
        <v>0</v>
      </c>
      <c r="Q83" s="1">
        <v>0</v>
      </c>
      <c r="R83" s="1">
        <v>0</v>
      </c>
      <c r="S83" s="1">
        <v>0</v>
      </c>
      <c r="T83" s="1">
        <v>0</v>
      </c>
      <c r="U83" s="1">
        <v>0</v>
      </c>
      <c r="V83" s="1">
        <v>0</v>
      </c>
      <c r="W83" s="1">
        <v>0</v>
      </c>
    </row>
    <row r="84" spans="1:23" x14ac:dyDescent="0.2">
      <c r="A84" s="1" t="s">
        <v>295</v>
      </c>
      <c r="B84" s="1">
        <v>0</v>
      </c>
      <c r="C84" s="1">
        <v>0</v>
      </c>
      <c r="D84" s="1">
        <v>0</v>
      </c>
      <c r="E84" s="1">
        <v>0</v>
      </c>
      <c r="F84" s="1">
        <v>0</v>
      </c>
      <c r="G84" s="1">
        <v>0</v>
      </c>
      <c r="H84" s="1">
        <v>0</v>
      </c>
      <c r="I84" s="1">
        <v>0</v>
      </c>
      <c r="J84" s="1">
        <v>0</v>
      </c>
      <c r="K84" s="1">
        <v>0</v>
      </c>
      <c r="L84" s="1">
        <v>0</v>
      </c>
      <c r="M84" s="1" t="s">
        <v>295</v>
      </c>
      <c r="N84" s="1">
        <v>0</v>
      </c>
      <c r="O84" s="1">
        <v>0</v>
      </c>
      <c r="P84" s="1">
        <v>0</v>
      </c>
      <c r="Q84" s="1">
        <v>0</v>
      </c>
      <c r="R84" s="1">
        <v>0</v>
      </c>
      <c r="S84" s="1">
        <v>0</v>
      </c>
      <c r="T84" s="1">
        <v>0</v>
      </c>
      <c r="U84" s="1">
        <v>0</v>
      </c>
      <c r="V84" s="1">
        <v>0</v>
      </c>
      <c r="W84" s="1">
        <v>0</v>
      </c>
    </row>
    <row r="85" spans="1:23" x14ac:dyDescent="0.2">
      <c r="A85" s="1" t="s">
        <v>296</v>
      </c>
      <c r="B85" s="1">
        <v>0</v>
      </c>
      <c r="C85" s="1">
        <v>0</v>
      </c>
      <c r="D85" s="1">
        <v>0</v>
      </c>
      <c r="E85" s="1">
        <v>0</v>
      </c>
      <c r="F85" s="1">
        <v>0</v>
      </c>
      <c r="G85" s="1">
        <v>0</v>
      </c>
      <c r="H85" s="1">
        <v>0</v>
      </c>
      <c r="I85" s="1">
        <v>0</v>
      </c>
      <c r="J85" s="1">
        <v>0</v>
      </c>
      <c r="K85" s="1">
        <v>0</v>
      </c>
      <c r="L85" s="1">
        <v>0</v>
      </c>
      <c r="M85" s="1" t="s">
        <v>296</v>
      </c>
      <c r="N85" s="1">
        <v>0</v>
      </c>
      <c r="O85" s="1">
        <v>0</v>
      </c>
      <c r="P85" s="1">
        <v>0</v>
      </c>
      <c r="Q85" s="1">
        <v>0</v>
      </c>
      <c r="R85" s="1">
        <v>0</v>
      </c>
      <c r="S85" s="1">
        <v>0</v>
      </c>
      <c r="T85" s="1">
        <v>0</v>
      </c>
      <c r="U85" s="1">
        <v>0</v>
      </c>
      <c r="V85" s="1">
        <v>0</v>
      </c>
      <c r="W85" s="1">
        <v>0</v>
      </c>
    </row>
    <row r="86" spans="1:23" x14ac:dyDescent="0.2">
      <c r="A86" s="1" t="s">
        <v>297</v>
      </c>
      <c r="B86" s="1">
        <v>0</v>
      </c>
      <c r="C86" s="1">
        <v>0</v>
      </c>
      <c r="D86" s="1">
        <v>0</v>
      </c>
      <c r="E86" s="1">
        <v>0</v>
      </c>
      <c r="F86" s="1">
        <v>0</v>
      </c>
      <c r="G86" s="1">
        <v>0</v>
      </c>
      <c r="H86" s="1">
        <v>0</v>
      </c>
      <c r="I86" s="1">
        <v>0</v>
      </c>
      <c r="J86" s="1">
        <v>0</v>
      </c>
      <c r="K86" s="1">
        <v>0</v>
      </c>
      <c r="L86" s="1">
        <v>0</v>
      </c>
      <c r="M86" s="1" t="s">
        <v>297</v>
      </c>
      <c r="N86" s="1">
        <v>0</v>
      </c>
      <c r="O86" s="1">
        <v>0</v>
      </c>
      <c r="P86" s="1">
        <v>0</v>
      </c>
      <c r="Q86" s="1">
        <v>0</v>
      </c>
      <c r="R86" s="1">
        <v>0</v>
      </c>
      <c r="S86" s="1">
        <v>0</v>
      </c>
      <c r="T86" s="1">
        <v>0</v>
      </c>
      <c r="U86" s="1">
        <v>0</v>
      </c>
      <c r="V86" s="1">
        <v>0</v>
      </c>
      <c r="W86" s="1">
        <v>0</v>
      </c>
    </row>
    <row r="87" spans="1:23" x14ac:dyDescent="0.2">
      <c r="A87" s="1" t="s">
        <v>298</v>
      </c>
      <c r="B87" s="1">
        <v>0</v>
      </c>
      <c r="C87" s="1">
        <v>0</v>
      </c>
      <c r="D87" s="1">
        <v>0</v>
      </c>
      <c r="E87" s="1">
        <v>0</v>
      </c>
      <c r="F87" s="1">
        <v>0</v>
      </c>
      <c r="G87" s="1">
        <v>0</v>
      </c>
      <c r="H87" s="1">
        <v>0</v>
      </c>
      <c r="I87" s="1">
        <v>0</v>
      </c>
      <c r="J87" s="1">
        <v>0</v>
      </c>
      <c r="K87" s="1">
        <v>0</v>
      </c>
      <c r="L87" s="1">
        <v>0</v>
      </c>
      <c r="M87" s="1" t="s">
        <v>298</v>
      </c>
      <c r="N87" s="1">
        <v>0</v>
      </c>
      <c r="O87" s="1">
        <v>0</v>
      </c>
      <c r="P87" s="1">
        <v>0</v>
      </c>
      <c r="Q87" s="1">
        <v>0</v>
      </c>
      <c r="R87" s="1">
        <v>0</v>
      </c>
      <c r="S87" s="1">
        <v>0</v>
      </c>
      <c r="T87" s="1">
        <v>0</v>
      </c>
      <c r="U87" s="1">
        <v>0</v>
      </c>
      <c r="V87" s="1">
        <v>0</v>
      </c>
      <c r="W87" s="1">
        <v>0</v>
      </c>
    </row>
    <row r="88" spans="1:23" x14ac:dyDescent="0.2">
      <c r="A88" s="1" t="s">
        <v>94</v>
      </c>
      <c r="B88" s="1">
        <v>0</v>
      </c>
      <c r="C88" s="1">
        <v>0</v>
      </c>
      <c r="D88" s="1">
        <v>0</v>
      </c>
      <c r="E88" s="1">
        <v>0</v>
      </c>
      <c r="F88" s="1">
        <v>0</v>
      </c>
      <c r="G88" s="1">
        <v>0</v>
      </c>
      <c r="H88" s="1">
        <v>0</v>
      </c>
      <c r="I88" s="1">
        <v>0</v>
      </c>
      <c r="J88" s="1">
        <v>0</v>
      </c>
      <c r="K88" s="1">
        <v>0</v>
      </c>
      <c r="L88" s="1">
        <v>0</v>
      </c>
      <c r="M88" s="1" t="s">
        <v>94</v>
      </c>
      <c r="N88" s="1">
        <v>0</v>
      </c>
      <c r="O88" s="1">
        <v>0</v>
      </c>
      <c r="P88" s="1">
        <v>0</v>
      </c>
      <c r="Q88" s="1">
        <v>0</v>
      </c>
      <c r="R88" s="1">
        <v>0</v>
      </c>
      <c r="S88" s="1">
        <v>0</v>
      </c>
      <c r="T88" s="1">
        <v>0</v>
      </c>
      <c r="U88" s="1">
        <v>0</v>
      </c>
      <c r="V88" s="1">
        <v>0</v>
      </c>
      <c r="W88" s="1">
        <v>0</v>
      </c>
    </row>
    <row r="90" spans="1:23" x14ac:dyDescent="0.2">
      <c r="A90" s="1" t="s">
        <v>443</v>
      </c>
      <c r="B90" s="1">
        <v>1</v>
      </c>
      <c r="C90" s="1">
        <v>0</v>
      </c>
      <c r="D90" s="1">
        <v>0</v>
      </c>
      <c r="E90" s="1">
        <v>0</v>
      </c>
      <c r="F90" s="1">
        <v>0</v>
      </c>
      <c r="G90" s="1">
        <v>0</v>
      </c>
      <c r="H90" s="1">
        <v>0</v>
      </c>
      <c r="I90" s="1">
        <v>1</v>
      </c>
      <c r="J90" s="1">
        <v>0</v>
      </c>
      <c r="K90" s="1">
        <v>0</v>
      </c>
      <c r="L90" s="1">
        <v>0</v>
      </c>
      <c r="M90" s="1" t="s">
        <v>443</v>
      </c>
      <c r="N90" s="1">
        <v>0</v>
      </c>
      <c r="O90" s="1">
        <v>0</v>
      </c>
      <c r="P90" s="1">
        <v>0</v>
      </c>
      <c r="Q90" s="1">
        <v>0</v>
      </c>
      <c r="R90" s="1">
        <v>0</v>
      </c>
      <c r="S90" s="1">
        <v>0</v>
      </c>
      <c r="T90" s="1">
        <v>0</v>
      </c>
      <c r="U90" s="1">
        <v>0</v>
      </c>
      <c r="V90" s="1">
        <v>0</v>
      </c>
      <c r="W90" s="1">
        <v>0</v>
      </c>
    </row>
    <row r="91" spans="1:23" x14ac:dyDescent="0.2">
      <c r="A91" s="1" t="s">
        <v>295</v>
      </c>
      <c r="B91" s="1">
        <v>1</v>
      </c>
      <c r="C91" s="1">
        <v>0</v>
      </c>
      <c r="D91" s="1">
        <v>0</v>
      </c>
      <c r="E91" s="1">
        <v>0</v>
      </c>
      <c r="F91" s="1">
        <v>0</v>
      </c>
      <c r="G91" s="1">
        <v>0</v>
      </c>
      <c r="H91" s="1">
        <v>0</v>
      </c>
      <c r="I91" s="1">
        <v>1</v>
      </c>
      <c r="J91" s="1">
        <v>0</v>
      </c>
      <c r="K91" s="1">
        <v>0</v>
      </c>
      <c r="L91" s="1">
        <v>0</v>
      </c>
      <c r="M91" s="1" t="s">
        <v>295</v>
      </c>
      <c r="N91" s="1">
        <v>0</v>
      </c>
      <c r="O91" s="1">
        <v>0</v>
      </c>
      <c r="P91" s="1">
        <v>0</v>
      </c>
      <c r="Q91" s="1">
        <v>0</v>
      </c>
      <c r="R91" s="1">
        <v>0</v>
      </c>
      <c r="S91" s="1">
        <v>0</v>
      </c>
      <c r="T91" s="1">
        <v>0</v>
      </c>
      <c r="U91" s="1">
        <v>0</v>
      </c>
      <c r="V91" s="1">
        <v>0</v>
      </c>
      <c r="W91" s="1">
        <v>0</v>
      </c>
    </row>
    <row r="92" spans="1:23" x14ac:dyDescent="0.2">
      <c r="A92" s="1" t="s">
        <v>296</v>
      </c>
      <c r="B92" s="1">
        <v>0</v>
      </c>
      <c r="C92" s="1">
        <v>0</v>
      </c>
      <c r="D92" s="1">
        <v>0</v>
      </c>
      <c r="E92" s="1">
        <v>0</v>
      </c>
      <c r="F92" s="1">
        <v>0</v>
      </c>
      <c r="G92" s="1">
        <v>0</v>
      </c>
      <c r="H92" s="1">
        <v>0</v>
      </c>
      <c r="I92" s="1">
        <v>0</v>
      </c>
      <c r="J92" s="1">
        <v>0</v>
      </c>
      <c r="K92" s="1">
        <v>0</v>
      </c>
      <c r="L92" s="1">
        <v>0</v>
      </c>
      <c r="M92" s="1" t="s">
        <v>296</v>
      </c>
      <c r="N92" s="1">
        <v>0</v>
      </c>
      <c r="O92" s="1">
        <v>0</v>
      </c>
      <c r="P92" s="1">
        <v>0</v>
      </c>
      <c r="Q92" s="1">
        <v>0</v>
      </c>
      <c r="R92" s="1">
        <v>0</v>
      </c>
      <c r="S92" s="1">
        <v>0</v>
      </c>
      <c r="T92" s="1">
        <v>0</v>
      </c>
      <c r="U92" s="1">
        <v>0</v>
      </c>
      <c r="V92" s="1">
        <v>0</v>
      </c>
      <c r="W92" s="1">
        <v>0</v>
      </c>
    </row>
    <row r="93" spans="1:23" x14ac:dyDescent="0.2">
      <c r="A93" s="1" t="s">
        <v>297</v>
      </c>
      <c r="B93" s="1">
        <v>0</v>
      </c>
      <c r="C93" s="1">
        <v>0</v>
      </c>
      <c r="D93" s="1">
        <v>0</v>
      </c>
      <c r="E93" s="1">
        <v>0</v>
      </c>
      <c r="F93" s="1">
        <v>0</v>
      </c>
      <c r="G93" s="1">
        <v>0</v>
      </c>
      <c r="H93" s="1">
        <v>0</v>
      </c>
      <c r="I93" s="1">
        <v>0</v>
      </c>
      <c r="J93" s="1">
        <v>0</v>
      </c>
      <c r="K93" s="1">
        <v>0</v>
      </c>
      <c r="L93" s="1">
        <v>0</v>
      </c>
      <c r="M93" s="1" t="s">
        <v>297</v>
      </c>
      <c r="N93" s="1">
        <v>0</v>
      </c>
      <c r="O93" s="1">
        <v>0</v>
      </c>
      <c r="P93" s="1">
        <v>0</v>
      </c>
      <c r="Q93" s="1">
        <v>0</v>
      </c>
      <c r="R93" s="1">
        <v>0</v>
      </c>
      <c r="S93" s="1">
        <v>0</v>
      </c>
      <c r="T93" s="1">
        <v>0</v>
      </c>
      <c r="U93" s="1">
        <v>0</v>
      </c>
      <c r="V93" s="1">
        <v>0</v>
      </c>
      <c r="W93" s="1">
        <v>0</v>
      </c>
    </row>
    <row r="94" spans="1:23" x14ac:dyDescent="0.2">
      <c r="A94" s="1" t="s">
        <v>298</v>
      </c>
      <c r="B94" s="1">
        <v>0</v>
      </c>
      <c r="C94" s="1">
        <v>0</v>
      </c>
      <c r="D94" s="1">
        <v>0</v>
      </c>
      <c r="E94" s="1">
        <v>0</v>
      </c>
      <c r="F94" s="1">
        <v>0</v>
      </c>
      <c r="G94" s="1">
        <v>0</v>
      </c>
      <c r="H94" s="1">
        <v>0</v>
      </c>
      <c r="I94" s="1">
        <v>0</v>
      </c>
      <c r="J94" s="1">
        <v>0</v>
      </c>
      <c r="K94" s="1">
        <v>0</v>
      </c>
      <c r="L94" s="1">
        <v>0</v>
      </c>
      <c r="M94" s="1" t="s">
        <v>298</v>
      </c>
      <c r="N94" s="1">
        <v>0</v>
      </c>
      <c r="O94" s="1">
        <v>0</v>
      </c>
      <c r="P94" s="1">
        <v>0</v>
      </c>
      <c r="Q94" s="1">
        <v>0</v>
      </c>
      <c r="R94" s="1">
        <v>0</v>
      </c>
      <c r="S94" s="1">
        <v>0</v>
      </c>
      <c r="T94" s="1">
        <v>0</v>
      </c>
      <c r="U94" s="1">
        <v>0</v>
      </c>
      <c r="V94" s="1">
        <v>0</v>
      </c>
      <c r="W94" s="1">
        <v>0</v>
      </c>
    </row>
    <row r="95" spans="1:23" x14ac:dyDescent="0.2">
      <c r="A95" s="1" t="s">
        <v>94</v>
      </c>
      <c r="B95" s="1">
        <v>0</v>
      </c>
      <c r="C95" s="1">
        <v>0</v>
      </c>
      <c r="D95" s="1">
        <v>0</v>
      </c>
      <c r="E95" s="1">
        <v>0</v>
      </c>
      <c r="F95" s="1">
        <v>0</v>
      </c>
      <c r="G95" s="1">
        <v>0</v>
      </c>
      <c r="H95" s="1">
        <v>0</v>
      </c>
      <c r="I95" s="1">
        <v>0</v>
      </c>
      <c r="J95" s="1">
        <v>0</v>
      </c>
      <c r="K95" s="1">
        <v>0</v>
      </c>
      <c r="L95" s="1">
        <v>0</v>
      </c>
      <c r="M95" s="1" t="s">
        <v>94</v>
      </c>
      <c r="N95" s="1">
        <v>0</v>
      </c>
      <c r="O95" s="1">
        <v>0</v>
      </c>
      <c r="P95" s="1">
        <v>0</v>
      </c>
      <c r="Q95" s="1">
        <v>0</v>
      </c>
      <c r="R95" s="1">
        <v>0</v>
      </c>
      <c r="S95" s="1">
        <v>0</v>
      </c>
      <c r="T95" s="1">
        <v>0</v>
      </c>
      <c r="U95" s="1">
        <v>0</v>
      </c>
      <c r="V95" s="1">
        <v>0</v>
      </c>
      <c r="W95" s="1">
        <v>0</v>
      </c>
    </row>
    <row r="97" spans="1:23" x14ac:dyDescent="0.2">
      <c r="A97" s="1" t="s">
        <v>444</v>
      </c>
      <c r="B97" s="1">
        <v>6</v>
      </c>
      <c r="C97" s="1">
        <v>0</v>
      </c>
      <c r="D97" s="1">
        <v>0</v>
      </c>
      <c r="E97" s="1">
        <v>0</v>
      </c>
      <c r="F97" s="1">
        <v>4</v>
      </c>
      <c r="G97" s="1">
        <v>0</v>
      </c>
      <c r="H97" s="1">
        <v>0</v>
      </c>
      <c r="I97" s="1">
        <v>0</v>
      </c>
      <c r="J97" s="1">
        <v>0</v>
      </c>
      <c r="K97" s="1">
        <v>0</v>
      </c>
      <c r="L97" s="1">
        <v>0</v>
      </c>
      <c r="M97" s="1" t="s">
        <v>444</v>
      </c>
      <c r="N97" s="1">
        <v>1</v>
      </c>
      <c r="O97" s="1">
        <v>1</v>
      </c>
      <c r="P97" s="1">
        <v>0</v>
      </c>
      <c r="Q97" s="1">
        <v>0</v>
      </c>
      <c r="R97" s="1">
        <v>0</v>
      </c>
      <c r="S97" s="1">
        <v>0</v>
      </c>
      <c r="T97" s="1">
        <v>0</v>
      </c>
      <c r="U97" s="1">
        <v>0</v>
      </c>
      <c r="V97" s="1">
        <v>0</v>
      </c>
      <c r="W97" s="1">
        <v>0</v>
      </c>
    </row>
    <row r="98" spans="1:23" x14ac:dyDescent="0.2">
      <c r="A98" s="1" t="s">
        <v>295</v>
      </c>
      <c r="B98" s="1">
        <v>2</v>
      </c>
      <c r="C98" s="1">
        <v>0</v>
      </c>
      <c r="D98" s="1">
        <v>0</v>
      </c>
      <c r="E98" s="1">
        <v>0</v>
      </c>
      <c r="F98" s="1">
        <v>2</v>
      </c>
      <c r="G98" s="1">
        <v>0</v>
      </c>
      <c r="H98" s="1">
        <v>0</v>
      </c>
      <c r="I98" s="1">
        <v>0</v>
      </c>
      <c r="J98" s="1">
        <v>0</v>
      </c>
      <c r="K98" s="1">
        <v>0</v>
      </c>
      <c r="L98" s="1">
        <v>0</v>
      </c>
      <c r="M98" s="1" t="s">
        <v>295</v>
      </c>
      <c r="N98" s="1">
        <v>0</v>
      </c>
      <c r="O98" s="1">
        <v>0</v>
      </c>
      <c r="P98" s="1">
        <v>0</v>
      </c>
      <c r="Q98" s="1">
        <v>0</v>
      </c>
      <c r="R98" s="1">
        <v>0</v>
      </c>
      <c r="S98" s="1">
        <v>0</v>
      </c>
      <c r="T98" s="1">
        <v>0</v>
      </c>
      <c r="U98" s="1">
        <v>0</v>
      </c>
      <c r="V98" s="1">
        <v>0</v>
      </c>
      <c r="W98" s="1">
        <v>0</v>
      </c>
    </row>
    <row r="99" spans="1:23" x14ac:dyDescent="0.2">
      <c r="A99" s="1" t="s">
        <v>296</v>
      </c>
      <c r="B99" s="1">
        <v>0</v>
      </c>
      <c r="C99" s="1">
        <v>0</v>
      </c>
      <c r="D99" s="1">
        <v>0</v>
      </c>
      <c r="E99" s="1">
        <v>0</v>
      </c>
      <c r="F99" s="1">
        <v>0</v>
      </c>
      <c r="G99" s="1">
        <v>0</v>
      </c>
      <c r="H99" s="1">
        <v>0</v>
      </c>
      <c r="I99" s="1">
        <v>0</v>
      </c>
      <c r="J99" s="1">
        <v>0</v>
      </c>
      <c r="K99" s="1">
        <v>0</v>
      </c>
      <c r="L99" s="1">
        <v>0</v>
      </c>
      <c r="M99" s="1" t="s">
        <v>296</v>
      </c>
      <c r="N99" s="1">
        <v>0</v>
      </c>
      <c r="O99" s="1">
        <v>0</v>
      </c>
      <c r="P99" s="1">
        <v>0</v>
      </c>
      <c r="Q99" s="1">
        <v>0</v>
      </c>
      <c r="R99" s="1">
        <v>0</v>
      </c>
      <c r="S99" s="1">
        <v>0</v>
      </c>
      <c r="T99" s="1">
        <v>0</v>
      </c>
      <c r="U99" s="1">
        <v>0</v>
      </c>
      <c r="V99" s="1">
        <v>0</v>
      </c>
      <c r="W99" s="1">
        <v>0</v>
      </c>
    </row>
    <row r="100" spans="1:23" x14ac:dyDescent="0.2">
      <c r="A100" s="1" t="s">
        <v>297</v>
      </c>
      <c r="B100" s="1">
        <v>0</v>
      </c>
      <c r="C100" s="1">
        <v>0</v>
      </c>
      <c r="D100" s="1">
        <v>0</v>
      </c>
      <c r="E100" s="1">
        <v>0</v>
      </c>
      <c r="F100" s="1">
        <v>0</v>
      </c>
      <c r="G100" s="1">
        <v>0</v>
      </c>
      <c r="H100" s="1">
        <v>0</v>
      </c>
      <c r="I100" s="1">
        <v>0</v>
      </c>
      <c r="J100" s="1">
        <v>0</v>
      </c>
      <c r="K100" s="1">
        <v>0</v>
      </c>
      <c r="L100" s="1">
        <v>0</v>
      </c>
      <c r="M100" s="1" t="s">
        <v>297</v>
      </c>
      <c r="N100" s="1">
        <v>0</v>
      </c>
      <c r="O100" s="1">
        <v>0</v>
      </c>
      <c r="P100" s="1">
        <v>0</v>
      </c>
      <c r="Q100" s="1">
        <v>0</v>
      </c>
      <c r="R100" s="1">
        <v>0</v>
      </c>
      <c r="S100" s="1">
        <v>0</v>
      </c>
      <c r="T100" s="1">
        <v>0</v>
      </c>
      <c r="U100" s="1">
        <v>0</v>
      </c>
      <c r="V100" s="1">
        <v>0</v>
      </c>
      <c r="W100" s="1">
        <v>0</v>
      </c>
    </row>
    <row r="101" spans="1:23" x14ac:dyDescent="0.2">
      <c r="A101" s="1" t="s">
        <v>298</v>
      </c>
      <c r="B101" s="1">
        <v>4</v>
      </c>
      <c r="C101" s="1">
        <v>0</v>
      </c>
      <c r="D101" s="1">
        <v>0</v>
      </c>
      <c r="E101" s="1">
        <v>0</v>
      </c>
      <c r="F101" s="1">
        <v>2</v>
      </c>
      <c r="G101" s="1">
        <v>0</v>
      </c>
      <c r="H101" s="1">
        <v>0</v>
      </c>
      <c r="I101" s="1">
        <v>0</v>
      </c>
      <c r="J101" s="1">
        <v>0</v>
      </c>
      <c r="K101" s="1">
        <v>0</v>
      </c>
      <c r="L101" s="1">
        <v>0</v>
      </c>
      <c r="M101" s="1" t="s">
        <v>298</v>
      </c>
      <c r="N101" s="1">
        <v>1</v>
      </c>
      <c r="O101" s="1">
        <v>1</v>
      </c>
      <c r="P101" s="1">
        <v>0</v>
      </c>
      <c r="Q101" s="1">
        <v>0</v>
      </c>
      <c r="R101" s="1">
        <v>0</v>
      </c>
      <c r="S101" s="1">
        <v>0</v>
      </c>
      <c r="T101" s="1">
        <v>0</v>
      </c>
      <c r="U101" s="1">
        <v>0</v>
      </c>
      <c r="V101" s="1">
        <v>0</v>
      </c>
      <c r="W101" s="1">
        <v>0</v>
      </c>
    </row>
    <row r="102" spans="1:23" x14ac:dyDescent="0.2">
      <c r="A102" s="1" t="s">
        <v>94</v>
      </c>
      <c r="B102" s="1">
        <v>0</v>
      </c>
      <c r="C102" s="1">
        <v>0</v>
      </c>
      <c r="D102" s="1">
        <v>0</v>
      </c>
      <c r="E102" s="1">
        <v>0</v>
      </c>
      <c r="F102" s="1">
        <v>0</v>
      </c>
      <c r="G102" s="1">
        <v>0</v>
      </c>
      <c r="H102" s="1">
        <v>0</v>
      </c>
      <c r="I102" s="1">
        <v>0</v>
      </c>
      <c r="J102" s="1">
        <v>0</v>
      </c>
      <c r="K102" s="1">
        <v>0</v>
      </c>
      <c r="L102" s="1">
        <v>0</v>
      </c>
      <c r="M102" s="1" t="s">
        <v>94</v>
      </c>
      <c r="N102" s="1">
        <v>0</v>
      </c>
      <c r="O102" s="1">
        <v>0</v>
      </c>
      <c r="P102" s="1">
        <v>0</v>
      </c>
      <c r="Q102" s="1">
        <v>0</v>
      </c>
      <c r="R102" s="1">
        <v>0</v>
      </c>
      <c r="S102" s="1">
        <v>0</v>
      </c>
      <c r="T102" s="1">
        <v>0</v>
      </c>
      <c r="U102" s="1">
        <v>0</v>
      </c>
      <c r="V102" s="1">
        <v>0</v>
      </c>
      <c r="W102" s="1">
        <v>0</v>
      </c>
    </row>
    <row r="104" spans="1:23" x14ac:dyDescent="0.2">
      <c r="A104" s="1" t="s">
        <v>323</v>
      </c>
      <c r="B104" s="1">
        <v>0</v>
      </c>
      <c r="C104" s="1">
        <v>0</v>
      </c>
      <c r="D104" s="1">
        <v>0</v>
      </c>
      <c r="E104" s="1">
        <v>0</v>
      </c>
      <c r="F104" s="1">
        <v>0</v>
      </c>
      <c r="G104" s="1">
        <v>0</v>
      </c>
      <c r="H104" s="1">
        <v>0</v>
      </c>
      <c r="I104" s="1">
        <v>0</v>
      </c>
      <c r="J104" s="1">
        <v>0</v>
      </c>
      <c r="K104" s="1">
        <v>0</v>
      </c>
      <c r="L104" s="1">
        <v>0</v>
      </c>
      <c r="M104" s="1" t="s">
        <v>323</v>
      </c>
      <c r="N104" s="1">
        <v>0</v>
      </c>
      <c r="O104" s="1">
        <v>0</v>
      </c>
      <c r="P104" s="1">
        <v>0</v>
      </c>
      <c r="Q104" s="1">
        <v>0</v>
      </c>
      <c r="R104" s="1">
        <v>0</v>
      </c>
      <c r="S104" s="1">
        <v>0</v>
      </c>
      <c r="T104" s="1">
        <v>0</v>
      </c>
      <c r="U104" s="1">
        <v>0</v>
      </c>
      <c r="V104" s="1">
        <v>0</v>
      </c>
      <c r="W104" s="1">
        <v>0</v>
      </c>
    </row>
    <row r="105" spans="1:23" x14ac:dyDescent="0.2">
      <c r="A105" s="1" t="s">
        <v>295</v>
      </c>
      <c r="B105" s="1">
        <v>0</v>
      </c>
      <c r="C105" s="1">
        <v>0</v>
      </c>
      <c r="D105" s="1">
        <v>0</v>
      </c>
      <c r="E105" s="1">
        <v>0</v>
      </c>
      <c r="F105" s="1">
        <v>0</v>
      </c>
      <c r="G105" s="1">
        <v>0</v>
      </c>
      <c r="H105" s="1">
        <v>0</v>
      </c>
      <c r="I105" s="1">
        <v>0</v>
      </c>
      <c r="J105" s="1">
        <v>0</v>
      </c>
      <c r="K105" s="1">
        <v>0</v>
      </c>
      <c r="L105" s="1">
        <v>0</v>
      </c>
      <c r="M105" s="1" t="s">
        <v>295</v>
      </c>
      <c r="N105" s="1">
        <v>0</v>
      </c>
      <c r="O105" s="1">
        <v>0</v>
      </c>
      <c r="P105" s="1">
        <v>0</v>
      </c>
      <c r="Q105" s="1">
        <v>0</v>
      </c>
      <c r="R105" s="1">
        <v>0</v>
      </c>
      <c r="S105" s="1">
        <v>0</v>
      </c>
      <c r="T105" s="1">
        <v>0</v>
      </c>
      <c r="U105" s="1">
        <v>0</v>
      </c>
      <c r="V105" s="1">
        <v>0</v>
      </c>
      <c r="W105" s="1">
        <v>0</v>
      </c>
    </row>
    <row r="106" spans="1:23" x14ac:dyDescent="0.2">
      <c r="A106" s="1" t="s">
        <v>296</v>
      </c>
      <c r="B106" s="1">
        <v>0</v>
      </c>
      <c r="C106" s="1">
        <v>0</v>
      </c>
      <c r="D106" s="1">
        <v>0</v>
      </c>
      <c r="E106" s="1">
        <v>0</v>
      </c>
      <c r="F106" s="1">
        <v>0</v>
      </c>
      <c r="G106" s="1">
        <v>0</v>
      </c>
      <c r="H106" s="1">
        <v>0</v>
      </c>
      <c r="I106" s="1">
        <v>0</v>
      </c>
      <c r="J106" s="1">
        <v>0</v>
      </c>
      <c r="K106" s="1">
        <v>0</v>
      </c>
      <c r="L106" s="1">
        <v>0</v>
      </c>
      <c r="M106" s="1" t="s">
        <v>296</v>
      </c>
      <c r="N106" s="1">
        <v>0</v>
      </c>
      <c r="O106" s="1">
        <v>0</v>
      </c>
      <c r="P106" s="1">
        <v>0</v>
      </c>
      <c r="Q106" s="1">
        <v>0</v>
      </c>
      <c r="R106" s="1">
        <v>0</v>
      </c>
      <c r="S106" s="1">
        <v>0</v>
      </c>
      <c r="T106" s="1">
        <v>0</v>
      </c>
      <c r="U106" s="1">
        <v>0</v>
      </c>
      <c r="V106" s="1">
        <v>0</v>
      </c>
      <c r="W106" s="1">
        <v>0</v>
      </c>
    </row>
    <row r="107" spans="1:23" x14ac:dyDescent="0.2">
      <c r="A107" s="1" t="s">
        <v>297</v>
      </c>
      <c r="B107" s="1">
        <v>0</v>
      </c>
      <c r="C107" s="1">
        <v>0</v>
      </c>
      <c r="D107" s="1">
        <v>0</v>
      </c>
      <c r="E107" s="1">
        <v>0</v>
      </c>
      <c r="F107" s="1">
        <v>0</v>
      </c>
      <c r="G107" s="1">
        <v>0</v>
      </c>
      <c r="H107" s="1">
        <v>0</v>
      </c>
      <c r="I107" s="1">
        <v>0</v>
      </c>
      <c r="J107" s="1">
        <v>0</v>
      </c>
      <c r="K107" s="1">
        <v>0</v>
      </c>
      <c r="L107" s="1">
        <v>0</v>
      </c>
      <c r="M107" s="1" t="s">
        <v>297</v>
      </c>
      <c r="N107" s="1">
        <v>0</v>
      </c>
      <c r="O107" s="1">
        <v>0</v>
      </c>
      <c r="P107" s="1">
        <v>0</v>
      </c>
      <c r="Q107" s="1">
        <v>0</v>
      </c>
      <c r="R107" s="1">
        <v>0</v>
      </c>
      <c r="S107" s="1">
        <v>0</v>
      </c>
      <c r="T107" s="1">
        <v>0</v>
      </c>
      <c r="U107" s="1">
        <v>0</v>
      </c>
      <c r="V107" s="1">
        <v>0</v>
      </c>
      <c r="W107" s="1">
        <v>0</v>
      </c>
    </row>
    <row r="108" spans="1:23" x14ac:dyDescent="0.2">
      <c r="A108" s="1" t="s">
        <v>298</v>
      </c>
      <c r="B108" s="1">
        <v>0</v>
      </c>
      <c r="C108" s="1">
        <v>0</v>
      </c>
      <c r="D108" s="1">
        <v>0</v>
      </c>
      <c r="E108" s="1">
        <v>0</v>
      </c>
      <c r="F108" s="1">
        <v>0</v>
      </c>
      <c r="G108" s="1">
        <v>0</v>
      </c>
      <c r="H108" s="1">
        <v>0</v>
      </c>
      <c r="I108" s="1">
        <v>0</v>
      </c>
      <c r="J108" s="1">
        <v>0</v>
      </c>
      <c r="K108" s="1">
        <v>0</v>
      </c>
      <c r="L108" s="1">
        <v>0</v>
      </c>
      <c r="M108" s="1" t="s">
        <v>298</v>
      </c>
      <c r="N108" s="1">
        <v>0</v>
      </c>
      <c r="O108" s="1">
        <v>0</v>
      </c>
      <c r="P108" s="1">
        <v>0</v>
      </c>
      <c r="Q108" s="1">
        <v>0</v>
      </c>
      <c r="R108" s="1">
        <v>0</v>
      </c>
      <c r="S108" s="1">
        <v>0</v>
      </c>
      <c r="T108" s="1">
        <v>0</v>
      </c>
      <c r="U108" s="1">
        <v>0</v>
      </c>
      <c r="V108" s="1">
        <v>0</v>
      </c>
      <c r="W108" s="1">
        <v>0</v>
      </c>
    </row>
    <row r="109" spans="1:23" x14ac:dyDescent="0.2">
      <c r="A109" s="1" t="s">
        <v>94</v>
      </c>
      <c r="B109" s="1">
        <v>0</v>
      </c>
      <c r="C109" s="1">
        <v>0</v>
      </c>
      <c r="D109" s="1">
        <v>0</v>
      </c>
      <c r="E109" s="1">
        <v>0</v>
      </c>
      <c r="F109" s="1">
        <v>0</v>
      </c>
      <c r="G109" s="1">
        <v>0</v>
      </c>
      <c r="H109" s="1">
        <v>0</v>
      </c>
      <c r="I109" s="1">
        <v>0</v>
      </c>
      <c r="J109" s="1">
        <v>0</v>
      </c>
      <c r="K109" s="1">
        <v>0</v>
      </c>
      <c r="L109" s="1">
        <v>0</v>
      </c>
      <c r="M109" s="1" t="s">
        <v>94</v>
      </c>
      <c r="N109" s="1">
        <v>0</v>
      </c>
      <c r="O109" s="1">
        <v>0</v>
      </c>
      <c r="P109" s="1">
        <v>0</v>
      </c>
      <c r="Q109" s="1">
        <v>0</v>
      </c>
      <c r="R109" s="1">
        <v>0</v>
      </c>
      <c r="S109" s="1">
        <v>0</v>
      </c>
      <c r="T109" s="1">
        <v>0</v>
      </c>
      <c r="U109" s="1">
        <v>0</v>
      </c>
      <c r="V109" s="1">
        <v>0</v>
      </c>
      <c r="W109" s="1">
        <v>0</v>
      </c>
    </row>
    <row r="110" spans="1:23" x14ac:dyDescent="0.2">
      <c r="A110" s="6" t="s">
        <v>159</v>
      </c>
      <c r="B110" s="6"/>
      <c r="C110" s="6"/>
      <c r="D110" s="6"/>
      <c r="E110" s="6"/>
      <c r="F110" s="6"/>
      <c r="G110" s="6"/>
      <c r="H110" s="6"/>
      <c r="I110" s="6"/>
      <c r="J110" s="6"/>
      <c r="K110" s="6"/>
      <c r="L110" s="6"/>
      <c r="M110" s="6" t="s">
        <v>159</v>
      </c>
      <c r="N110" s="6"/>
      <c r="O110" s="6"/>
      <c r="P110" s="6"/>
      <c r="Q110" s="6"/>
      <c r="R110" s="6"/>
      <c r="S110" s="6"/>
      <c r="T110" s="6"/>
      <c r="U110" s="6"/>
      <c r="V110" s="6"/>
      <c r="W110" s="6"/>
    </row>
  </sheetData>
  <pageMargins left="0.7" right="0.7" top="0.75" bottom="0.75" header="0.3" footer="0.3"/>
  <pageSetup scale="82" orientation="portrait" r:id="rId1"/>
  <rowBreaks count="1" manualBreakCount="1">
    <brk id="59" max="16383" man="1"/>
  </rowBreaks>
  <colBreaks count="1" manualBreakCount="1">
    <brk id="12"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7FC9C-9500-4485-AE24-75AADAEBBE52}">
  <dimension ref="A1:W74"/>
  <sheetViews>
    <sheetView view="pageBreakPreview" zoomScale="125" zoomScaleNormal="100" zoomScaleSheetLayoutView="125" workbookViewId="0">
      <selection activeCell="M2" sqref="M2"/>
    </sheetView>
  </sheetViews>
  <sheetFormatPr defaultColWidth="9.109375" defaultRowHeight="10.199999999999999" x14ac:dyDescent="0.2"/>
  <cols>
    <col min="1" max="16384" width="9.109375" style="1"/>
  </cols>
  <sheetData>
    <row r="1" spans="1:23" x14ac:dyDescent="0.2">
      <c r="A1" s="1" t="s">
        <v>849</v>
      </c>
      <c r="M1" s="1" t="s">
        <v>849</v>
      </c>
    </row>
    <row r="2" spans="1:23" s="5" customFormat="1" x14ac:dyDescent="0.2">
      <c r="A2" s="2" t="s">
        <v>448</v>
      </c>
      <c r="B2" s="4" t="s">
        <v>0</v>
      </c>
      <c r="C2" s="4" t="s">
        <v>1</v>
      </c>
      <c r="D2" s="4" t="s">
        <v>2</v>
      </c>
      <c r="E2" s="4" t="s">
        <v>3</v>
      </c>
      <c r="F2" s="4" t="s">
        <v>4</v>
      </c>
      <c r="G2" s="4" t="s">
        <v>5</v>
      </c>
      <c r="H2" s="4" t="s">
        <v>6</v>
      </c>
      <c r="I2" s="4" t="s">
        <v>7</v>
      </c>
      <c r="J2" s="4" t="s">
        <v>8</v>
      </c>
      <c r="K2" s="4" t="s">
        <v>9</v>
      </c>
      <c r="L2" s="4" t="s">
        <v>10</v>
      </c>
      <c r="M2" s="2" t="s">
        <v>448</v>
      </c>
      <c r="N2" s="4" t="s">
        <v>11</v>
      </c>
      <c r="O2" s="4" t="s">
        <v>12</v>
      </c>
      <c r="P2" s="4" t="s">
        <v>13</v>
      </c>
      <c r="Q2" s="4" t="s">
        <v>14</v>
      </c>
      <c r="R2" s="4" t="s">
        <v>15</v>
      </c>
      <c r="S2" s="4" t="s">
        <v>16</v>
      </c>
      <c r="T2" s="4" t="s">
        <v>17</v>
      </c>
      <c r="U2" s="4" t="s">
        <v>18</v>
      </c>
      <c r="V2" s="4" t="s">
        <v>19</v>
      </c>
      <c r="W2" s="4" t="s">
        <v>20</v>
      </c>
    </row>
    <row r="3" spans="1:23" x14ac:dyDescent="0.2">
      <c r="A3" s="1" t="s">
        <v>214</v>
      </c>
      <c r="B3" s="1">
        <v>3271</v>
      </c>
      <c r="C3" s="1">
        <v>18</v>
      </c>
      <c r="D3" s="1">
        <v>181</v>
      </c>
      <c r="E3" s="1">
        <v>209</v>
      </c>
      <c r="F3" s="1">
        <v>295</v>
      </c>
      <c r="G3" s="1">
        <v>91</v>
      </c>
      <c r="H3" s="1">
        <v>159</v>
      </c>
      <c r="I3" s="1">
        <v>55</v>
      </c>
      <c r="J3" s="1">
        <v>375</v>
      </c>
      <c r="K3" s="1">
        <v>51</v>
      </c>
      <c r="L3" s="1">
        <v>32</v>
      </c>
      <c r="M3" s="1" t="s">
        <v>214</v>
      </c>
      <c r="N3" s="1">
        <v>331</v>
      </c>
      <c r="O3" s="1">
        <v>150</v>
      </c>
      <c r="P3" s="1">
        <v>5</v>
      </c>
      <c r="Q3" s="1">
        <v>425</v>
      </c>
      <c r="R3" s="1">
        <v>51</v>
      </c>
      <c r="S3" s="1">
        <v>339</v>
      </c>
      <c r="T3" s="1">
        <v>146</v>
      </c>
      <c r="U3" s="1">
        <v>60</v>
      </c>
      <c r="V3" s="1">
        <v>149</v>
      </c>
      <c r="W3" s="1">
        <v>149</v>
      </c>
    </row>
    <row r="4" spans="1:23" x14ac:dyDescent="0.2">
      <c r="A4" s="1" t="s">
        <v>220</v>
      </c>
      <c r="B4" s="1">
        <v>5</v>
      </c>
      <c r="C4" s="1">
        <v>0</v>
      </c>
      <c r="D4" s="1">
        <v>0</v>
      </c>
      <c r="E4" s="1">
        <v>0</v>
      </c>
      <c r="F4" s="1">
        <v>0</v>
      </c>
      <c r="G4" s="1">
        <v>2</v>
      </c>
      <c r="H4" s="1">
        <v>0</v>
      </c>
      <c r="I4" s="1">
        <v>0</v>
      </c>
      <c r="J4" s="1">
        <v>0</v>
      </c>
      <c r="K4" s="1">
        <v>0</v>
      </c>
      <c r="L4" s="1">
        <v>0</v>
      </c>
      <c r="M4" s="1" t="s">
        <v>220</v>
      </c>
      <c r="N4" s="1">
        <v>3</v>
      </c>
      <c r="O4" s="1">
        <v>0</v>
      </c>
      <c r="P4" s="1">
        <v>0</v>
      </c>
      <c r="Q4" s="1">
        <v>0</v>
      </c>
      <c r="R4" s="1">
        <v>0</v>
      </c>
      <c r="S4" s="1">
        <v>0</v>
      </c>
      <c r="T4" s="1">
        <v>0</v>
      </c>
      <c r="U4" s="1">
        <v>0</v>
      </c>
      <c r="V4" s="1">
        <v>0</v>
      </c>
      <c r="W4" s="1">
        <v>0</v>
      </c>
    </row>
    <row r="5" spans="1:23" x14ac:dyDescent="0.2">
      <c r="A5" s="1" t="s">
        <v>403</v>
      </c>
      <c r="B5" s="1">
        <v>1306</v>
      </c>
      <c r="C5" s="1">
        <v>11</v>
      </c>
      <c r="D5" s="1">
        <v>52</v>
      </c>
      <c r="E5" s="1">
        <v>107</v>
      </c>
      <c r="F5" s="1">
        <v>172</v>
      </c>
      <c r="G5" s="1">
        <v>41</v>
      </c>
      <c r="H5" s="1">
        <v>92</v>
      </c>
      <c r="I5" s="1">
        <v>26</v>
      </c>
      <c r="J5" s="1">
        <v>157</v>
      </c>
      <c r="K5" s="1">
        <v>17</v>
      </c>
      <c r="L5" s="1">
        <v>26</v>
      </c>
      <c r="M5" s="1" t="s">
        <v>403</v>
      </c>
      <c r="N5" s="1">
        <v>169</v>
      </c>
      <c r="O5" s="1">
        <v>22</v>
      </c>
      <c r="P5" s="1">
        <v>0</v>
      </c>
      <c r="Q5" s="1">
        <v>135</v>
      </c>
      <c r="R5" s="1">
        <v>14</v>
      </c>
      <c r="S5" s="1">
        <v>38</v>
      </c>
      <c r="T5" s="1">
        <v>38</v>
      </c>
      <c r="U5" s="1">
        <v>27</v>
      </c>
      <c r="V5" s="1">
        <v>72</v>
      </c>
      <c r="W5" s="1">
        <v>90</v>
      </c>
    </row>
    <row r="6" spans="1:23" x14ac:dyDescent="0.2">
      <c r="A6" s="1" t="s">
        <v>404</v>
      </c>
      <c r="B6" s="1">
        <v>977</v>
      </c>
      <c r="C6" s="1">
        <v>4</v>
      </c>
      <c r="D6" s="1">
        <v>101</v>
      </c>
      <c r="E6" s="1">
        <v>60</v>
      </c>
      <c r="F6" s="1">
        <v>82</v>
      </c>
      <c r="G6" s="1">
        <v>30</v>
      </c>
      <c r="H6" s="1">
        <v>46</v>
      </c>
      <c r="I6" s="1">
        <v>17</v>
      </c>
      <c r="J6" s="1">
        <v>110</v>
      </c>
      <c r="K6" s="1">
        <v>12</v>
      </c>
      <c r="L6" s="1">
        <v>4</v>
      </c>
      <c r="M6" s="1" t="s">
        <v>404</v>
      </c>
      <c r="N6" s="1">
        <v>91</v>
      </c>
      <c r="O6" s="1">
        <v>29</v>
      </c>
      <c r="P6" s="1">
        <v>4</v>
      </c>
      <c r="Q6" s="1">
        <v>164</v>
      </c>
      <c r="R6" s="1">
        <v>15</v>
      </c>
      <c r="S6" s="1">
        <v>52</v>
      </c>
      <c r="T6" s="1">
        <v>64</v>
      </c>
      <c r="U6" s="1">
        <v>15</v>
      </c>
      <c r="V6" s="1">
        <v>19</v>
      </c>
      <c r="W6" s="1">
        <v>58</v>
      </c>
    </row>
    <row r="7" spans="1:23" x14ac:dyDescent="0.2">
      <c r="A7" s="1" t="s">
        <v>405</v>
      </c>
      <c r="B7" s="1">
        <v>594</v>
      </c>
      <c r="C7" s="1">
        <v>3</v>
      </c>
      <c r="D7" s="1">
        <v>22</v>
      </c>
      <c r="E7" s="1">
        <v>21</v>
      </c>
      <c r="F7" s="1">
        <v>32</v>
      </c>
      <c r="G7" s="1">
        <v>14</v>
      </c>
      <c r="H7" s="1">
        <v>14</v>
      </c>
      <c r="I7" s="1">
        <v>10</v>
      </c>
      <c r="J7" s="1">
        <v>57</v>
      </c>
      <c r="K7" s="1">
        <v>9</v>
      </c>
      <c r="L7" s="1">
        <v>1</v>
      </c>
      <c r="M7" s="1" t="s">
        <v>405</v>
      </c>
      <c r="N7" s="1">
        <v>52</v>
      </c>
      <c r="O7" s="1">
        <v>62</v>
      </c>
      <c r="P7" s="1">
        <v>1</v>
      </c>
      <c r="Q7" s="1">
        <v>114</v>
      </c>
      <c r="R7" s="1">
        <v>18</v>
      </c>
      <c r="S7" s="1">
        <v>95</v>
      </c>
      <c r="T7" s="1">
        <v>35</v>
      </c>
      <c r="U7" s="1">
        <v>2</v>
      </c>
      <c r="V7" s="1">
        <v>31</v>
      </c>
      <c r="W7" s="1">
        <v>1</v>
      </c>
    </row>
    <row r="8" spans="1:23" x14ac:dyDescent="0.2">
      <c r="A8" s="1" t="s">
        <v>406</v>
      </c>
      <c r="B8" s="1">
        <v>389</v>
      </c>
      <c r="C8" s="1">
        <v>0</v>
      </c>
      <c r="D8" s="1">
        <v>6</v>
      </c>
      <c r="E8" s="1">
        <v>21</v>
      </c>
      <c r="F8" s="1">
        <v>9</v>
      </c>
      <c r="G8" s="1">
        <v>4</v>
      </c>
      <c r="H8" s="1">
        <v>7</v>
      </c>
      <c r="I8" s="1">
        <v>2</v>
      </c>
      <c r="J8" s="1">
        <v>51</v>
      </c>
      <c r="K8" s="1">
        <v>13</v>
      </c>
      <c r="L8" s="1">
        <v>1</v>
      </c>
      <c r="M8" s="1" t="s">
        <v>406</v>
      </c>
      <c r="N8" s="1">
        <v>16</v>
      </c>
      <c r="O8" s="1">
        <v>37</v>
      </c>
      <c r="P8" s="1">
        <v>0</v>
      </c>
      <c r="Q8" s="1">
        <v>12</v>
      </c>
      <c r="R8" s="1">
        <v>4</v>
      </c>
      <c r="S8" s="1">
        <v>154</v>
      </c>
      <c r="T8" s="1">
        <v>9</v>
      </c>
      <c r="U8" s="1">
        <v>16</v>
      </c>
      <c r="V8" s="1">
        <v>27</v>
      </c>
      <c r="W8" s="1">
        <v>0</v>
      </c>
    </row>
    <row r="9" spans="1:23" x14ac:dyDescent="0.2">
      <c r="A9" s="1" t="s">
        <v>216</v>
      </c>
      <c r="B9" s="1">
        <v>2.6</v>
      </c>
      <c r="C9" s="1">
        <v>1.6</v>
      </c>
      <c r="D9" s="1">
        <v>2</v>
      </c>
      <c r="E9" s="1">
        <v>2.5</v>
      </c>
      <c r="F9" s="1">
        <v>1.8</v>
      </c>
      <c r="G9" s="1">
        <v>2.2999999999999998</v>
      </c>
      <c r="H9" s="1">
        <v>1.7</v>
      </c>
      <c r="I9" s="1">
        <v>2</v>
      </c>
      <c r="J9" s="1">
        <v>3</v>
      </c>
      <c r="K9" s="1">
        <v>4.5</v>
      </c>
      <c r="L9" s="1">
        <v>1.5</v>
      </c>
      <c r="M9" s="1" t="s">
        <v>216</v>
      </c>
      <c r="N9" s="1">
        <v>2.2999999999999998</v>
      </c>
      <c r="O9" s="1">
        <v>3.3</v>
      </c>
      <c r="P9" s="1">
        <v>2.2000000000000002</v>
      </c>
      <c r="Q9" s="1">
        <v>2.2000000000000002</v>
      </c>
      <c r="R9" s="1">
        <v>5.8</v>
      </c>
      <c r="S9" s="1">
        <v>4.3</v>
      </c>
      <c r="T9" s="1">
        <v>2.8</v>
      </c>
      <c r="U9" s="1">
        <v>3.8</v>
      </c>
      <c r="V9" s="1">
        <v>3</v>
      </c>
      <c r="W9" s="1">
        <v>1.4</v>
      </c>
    </row>
    <row r="11" spans="1:23" x14ac:dyDescent="0.2">
      <c r="A11" s="1" t="s">
        <v>449</v>
      </c>
      <c r="B11" s="1">
        <v>259</v>
      </c>
      <c r="C11" s="1">
        <v>0</v>
      </c>
      <c r="D11" s="1">
        <v>31</v>
      </c>
      <c r="E11" s="1">
        <v>34</v>
      </c>
      <c r="F11" s="1">
        <v>52</v>
      </c>
      <c r="G11" s="1">
        <v>20</v>
      </c>
      <c r="H11" s="1">
        <v>19</v>
      </c>
      <c r="I11" s="1">
        <v>4</v>
      </c>
      <c r="J11" s="1">
        <v>74</v>
      </c>
      <c r="K11" s="1">
        <v>5</v>
      </c>
      <c r="L11" s="1">
        <v>7</v>
      </c>
      <c r="M11" s="1" t="s">
        <v>449</v>
      </c>
      <c r="N11" s="1">
        <v>4</v>
      </c>
      <c r="O11" s="1">
        <v>0</v>
      </c>
      <c r="P11" s="1">
        <v>0</v>
      </c>
      <c r="Q11" s="1">
        <v>4</v>
      </c>
      <c r="R11" s="1">
        <v>0</v>
      </c>
      <c r="S11" s="1">
        <v>4</v>
      </c>
      <c r="T11" s="1">
        <v>0</v>
      </c>
      <c r="U11" s="1">
        <v>0</v>
      </c>
      <c r="V11" s="1">
        <v>0</v>
      </c>
      <c r="W11" s="1">
        <v>1</v>
      </c>
    </row>
    <row r="12" spans="1:23" x14ac:dyDescent="0.2">
      <c r="A12" s="1" t="s">
        <v>220</v>
      </c>
      <c r="B12" s="1">
        <v>1</v>
      </c>
      <c r="C12" s="1">
        <v>0</v>
      </c>
      <c r="D12" s="1">
        <v>0</v>
      </c>
      <c r="E12" s="1">
        <v>0</v>
      </c>
      <c r="F12" s="1">
        <v>0</v>
      </c>
      <c r="G12" s="1">
        <v>1</v>
      </c>
      <c r="H12" s="1">
        <v>0</v>
      </c>
      <c r="I12" s="1">
        <v>0</v>
      </c>
      <c r="J12" s="1">
        <v>0</v>
      </c>
      <c r="K12" s="1">
        <v>0</v>
      </c>
      <c r="L12" s="1">
        <v>0</v>
      </c>
      <c r="M12" s="1" t="s">
        <v>220</v>
      </c>
      <c r="N12" s="1">
        <v>0</v>
      </c>
      <c r="O12" s="1">
        <v>0</v>
      </c>
      <c r="P12" s="1">
        <v>0</v>
      </c>
      <c r="Q12" s="1">
        <v>0</v>
      </c>
      <c r="R12" s="1">
        <v>0</v>
      </c>
      <c r="S12" s="1">
        <v>0</v>
      </c>
      <c r="T12" s="1">
        <v>0</v>
      </c>
      <c r="U12" s="1">
        <v>0</v>
      </c>
      <c r="V12" s="1">
        <v>0</v>
      </c>
      <c r="W12" s="1">
        <v>0</v>
      </c>
    </row>
    <row r="13" spans="1:23" x14ac:dyDescent="0.2">
      <c r="A13" s="1" t="s">
        <v>403</v>
      </c>
      <c r="B13" s="1">
        <v>131</v>
      </c>
      <c r="C13" s="1">
        <v>0</v>
      </c>
      <c r="D13" s="1">
        <v>12</v>
      </c>
      <c r="E13" s="1">
        <v>19</v>
      </c>
      <c r="F13" s="1">
        <v>30</v>
      </c>
      <c r="G13" s="1">
        <v>11</v>
      </c>
      <c r="H13" s="1">
        <v>6</v>
      </c>
      <c r="I13" s="1">
        <v>4</v>
      </c>
      <c r="J13" s="1">
        <v>35</v>
      </c>
      <c r="K13" s="1">
        <v>4</v>
      </c>
      <c r="L13" s="1">
        <v>5</v>
      </c>
      <c r="M13" s="1" t="s">
        <v>403</v>
      </c>
      <c r="N13" s="1">
        <v>4</v>
      </c>
      <c r="O13" s="1">
        <v>0</v>
      </c>
      <c r="P13" s="1">
        <v>0</v>
      </c>
      <c r="Q13" s="1">
        <v>1</v>
      </c>
      <c r="R13" s="1">
        <v>0</v>
      </c>
      <c r="S13" s="1">
        <v>0</v>
      </c>
      <c r="T13" s="1">
        <v>0</v>
      </c>
      <c r="U13" s="1">
        <v>0</v>
      </c>
      <c r="V13" s="1">
        <v>0</v>
      </c>
      <c r="W13" s="1">
        <v>0</v>
      </c>
    </row>
    <row r="14" spans="1:23" x14ac:dyDescent="0.2">
      <c r="A14" s="1" t="s">
        <v>404</v>
      </c>
      <c r="B14" s="1">
        <v>76</v>
      </c>
      <c r="C14" s="1">
        <v>0</v>
      </c>
      <c r="D14" s="1">
        <v>14</v>
      </c>
      <c r="E14" s="1">
        <v>9</v>
      </c>
      <c r="F14" s="1">
        <v>14</v>
      </c>
      <c r="G14" s="1">
        <v>5</v>
      </c>
      <c r="H14" s="1">
        <v>11</v>
      </c>
      <c r="I14" s="1">
        <v>0</v>
      </c>
      <c r="J14" s="1">
        <v>19</v>
      </c>
      <c r="K14" s="1">
        <v>0</v>
      </c>
      <c r="L14" s="1">
        <v>2</v>
      </c>
      <c r="M14" s="1" t="s">
        <v>404</v>
      </c>
      <c r="N14" s="1">
        <v>0</v>
      </c>
      <c r="O14" s="1">
        <v>0</v>
      </c>
      <c r="P14" s="1">
        <v>0</v>
      </c>
      <c r="Q14" s="1">
        <v>1</v>
      </c>
      <c r="R14" s="1">
        <v>0</v>
      </c>
      <c r="S14" s="1">
        <v>0</v>
      </c>
      <c r="T14" s="1">
        <v>0</v>
      </c>
      <c r="U14" s="1">
        <v>0</v>
      </c>
      <c r="V14" s="1">
        <v>0</v>
      </c>
      <c r="W14" s="1">
        <v>1</v>
      </c>
    </row>
    <row r="15" spans="1:23" x14ac:dyDescent="0.2">
      <c r="A15" s="1" t="s">
        <v>405</v>
      </c>
      <c r="B15" s="1">
        <v>37</v>
      </c>
      <c r="C15" s="1">
        <v>0</v>
      </c>
      <c r="D15" s="1">
        <v>3</v>
      </c>
      <c r="E15" s="1">
        <v>5</v>
      </c>
      <c r="F15" s="1">
        <v>8</v>
      </c>
      <c r="G15" s="1">
        <v>3</v>
      </c>
      <c r="H15" s="1">
        <v>1</v>
      </c>
      <c r="I15" s="1">
        <v>0</v>
      </c>
      <c r="J15" s="1">
        <v>14</v>
      </c>
      <c r="K15" s="1">
        <v>1</v>
      </c>
      <c r="L15" s="1">
        <v>0</v>
      </c>
      <c r="M15" s="1" t="s">
        <v>405</v>
      </c>
      <c r="N15" s="1">
        <v>0</v>
      </c>
      <c r="O15" s="1">
        <v>0</v>
      </c>
      <c r="P15" s="1">
        <v>0</v>
      </c>
      <c r="Q15" s="1">
        <v>2</v>
      </c>
      <c r="R15" s="1">
        <v>0</v>
      </c>
      <c r="S15" s="1">
        <v>0</v>
      </c>
      <c r="T15" s="1">
        <v>0</v>
      </c>
      <c r="U15" s="1">
        <v>0</v>
      </c>
      <c r="V15" s="1">
        <v>0</v>
      </c>
      <c r="W15" s="1">
        <v>0</v>
      </c>
    </row>
    <row r="16" spans="1:23" x14ac:dyDescent="0.2">
      <c r="A16" s="1" t="s">
        <v>406</v>
      </c>
      <c r="B16" s="1">
        <v>14</v>
      </c>
      <c r="C16" s="1">
        <v>0</v>
      </c>
      <c r="D16" s="1">
        <v>2</v>
      </c>
      <c r="E16" s="1">
        <v>1</v>
      </c>
      <c r="F16" s="1">
        <v>0</v>
      </c>
      <c r="G16" s="1">
        <v>0</v>
      </c>
      <c r="H16" s="1">
        <v>1</v>
      </c>
      <c r="I16" s="1">
        <v>0</v>
      </c>
      <c r="J16" s="1">
        <v>6</v>
      </c>
      <c r="K16" s="1">
        <v>0</v>
      </c>
      <c r="L16" s="1">
        <v>0</v>
      </c>
      <c r="M16" s="1" t="s">
        <v>406</v>
      </c>
      <c r="N16" s="1">
        <v>0</v>
      </c>
      <c r="O16" s="1">
        <v>0</v>
      </c>
      <c r="P16" s="1">
        <v>0</v>
      </c>
      <c r="Q16" s="1">
        <v>0</v>
      </c>
      <c r="R16" s="1">
        <v>0</v>
      </c>
      <c r="S16" s="1">
        <v>4</v>
      </c>
      <c r="T16" s="1">
        <v>0</v>
      </c>
      <c r="U16" s="1">
        <v>0</v>
      </c>
      <c r="V16" s="1">
        <v>0</v>
      </c>
      <c r="W16" s="1">
        <v>0</v>
      </c>
    </row>
    <row r="17" spans="1:23" x14ac:dyDescent="0.2">
      <c r="A17" s="1" t="s">
        <v>216</v>
      </c>
      <c r="B17" s="1">
        <v>2</v>
      </c>
      <c r="C17" s="1">
        <v>0</v>
      </c>
      <c r="D17" s="1">
        <v>1.9</v>
      </c>
      <c r="E17" s="1">
        <v>2.1</v>
      </c>
      <c r="F17" s="1">
        <v>1.6</v>
      </c>
      <c r="G17" s="1">
        <v>1.5</v>
      </c>
      <c r="H17" s="1">
        <v>2.2000000000000002</v>
      </c>
      <c r="I17" s="1">
        <v>1</v>
      </c>
      <c r="J17" s="1">
        <v>2.2000000000000002</v>
      </c>
      <c r="K17" s="1">
        <v>1.6</v>
      </c>
      <c r="L17" s="1">
        <v>1.3</v>
      </c>
      <c r="M17" s="1" t="s">
        <v>216</v>
      </c>
      <c r="N17" s="1">
        <v>1</v>
      </c>
      <c r="O17" s="1">
        <v>0</v>
      </c>
      <c r="P17" s="1">
        <v>0</v>
      </c>
      <c r="Q17" s="1">
        <v>2.2999999999999998</v>
      </c>
      <c r="R17" s="1">
        <v>0</v>
      </c>
      <c r="S17" s="1">
        <v>8.8000000000000007</v>
      </c>
      <c r="T17" s="1">
        <v>0</v>
      </c>
      <c r="U17" s="1">
        <v>0</v>
      </c>
      <c r="V17" s="1">
        <v>0</v>
      </c>
      <c r="W17" s="1">
        <v>2</v>
      </c>
    </row>
    <row r="19" spans="1:23" x14ac:dyDescent="0.2">
      <c r="A19" s="1" t="s">
        <v>450</v>
      </c>
      <c r="B19" s="1">
        <v>588</v>
      </c>
      <c r="C19" s="1">
        <v>1</v>
      </c>
      <c r="D19" s="1">
        <v>21</v>
      </c>
      <c r="E19" s="1">
        <v>25</v>
      </c>
      <c r="F19" s="1">
        <v>74</v>
      </c>
      <c r="G19" s="1">
        <v>11</v>
      </c>
      <c r="H19" s="1">
        <v>14</v>
      </c>
      <c r="I19" s="1">
        <v>3</v>
      </c>
      <c r="J19" s="1">
        <v>50</v>
      </c>
      <c r="K19" s="1">
        <v>3</v>
      </c>
      <c r="L19" s="1">
        <v>0</v>
      </c>
      <c r="M19" s="1" t="s">
        <v>450</v>
      </c>
      <c r="N19" s="1">
        <v>89</v>
      </c>
      <c r="O19" s="1">
        <v>2</v>
      </c>
      <c r="P19" s="1">
        <v>2</v>
      </c>
      <c r="Q19" s="1">
        <v>111</v>
      </c>
      <c r="R19" s="1">
        <v>12</v>
      </c>
      <c r="S19" s="1">
        <v>77</v>
      </c>
      <c r="T19" s="1">
        <v>40</v>
      </c>
      <c r="U19" s="1">
        <v>17</v>
      </c>
      <c r="V19" s="1">
        <v>34</v>
      </c>
      <c r="W19" s="1">
        <v>2</v>
      </c>
    </row>
    <row r="20" spans="1:23" x14ac:dyDescent="0.2">
      <c r="A20" s="1" t="s">
        <v>220</v>
      </c>
      <c r="B20" s="1">
        <v>1</v>
      </c>
      <c r="C20" s="1">
        <v>0</v>
      </c>
      <c r="D20" s="1">
        <v>0</v>
      </c>
      <c r="E20" s="1">
        <v>0</v>
      </c>
      <c r="F20" s="1">
        <v>0</v>
      </c>
      <c r="G20" s="1">
        <v>0</v>
      </c>
      <c r="H20" s="1">
        <v>0</v>
      </c>
      <c r="I20" s="1">
        <v>0</v>
      </c>
      <c r="J20" s="1">
        <v>0</v>
      </c>
      <c r="K20" s="1">
        <v>0</v>
      </c>
      <c r="L20" s="1">
        <v>0</v>
      </c>
      <c r="M20" s="1" t="s">
        <v>220</v>
      </c>
      <c r="N20" s="1">
        <v>1</v>
      </c>
      <c r="O20" s="1">
        <v>0</v>
      </c>
      <c r="P20" s="1">
        <v>0</v>
      </c>
      <c r="Q20" s="1">
        <v>0</v>
      </c>
      <c r="R20" s="1">
        <v>0</v>
      </c>
      <c r="S20" s="1">
        <v>0</v>
      </c>
      <c r="T20" s="1">
        <v>0</v>
      </c>
      <c r="U20" s="1">
        <v>0</v>
      </c>
      <c r="V20" s="1">
        <v>0</v>
      </c>
      <c r="W20" s="1">
        <v>0</v>
      </c>
    </row>
    <row r="21" spans="1:23" x14ac:dyDescent="0.2">
      <c r="A21" s="1" t="s">
        <v>403</v>
      </c>
      <c r="B21" s="1">
        <v>228</v>
      </c>
      <c r="C21" s="1">
        <v>0</v>
      </c>
      <c r="D21" s="1">
        <v>11</v>
      </c>
      <c r="E21" s="1">
        <v>16</v>
      </c>
      <c r="F21" s="1">
        <v>48</v>
      </c>
      <c r="G21" s="1">
        <v>5</v>
      </c>
      <c r="H21" s="1">
        <v>4</v>
      </c>
      <c r="I21" s="1">
        <v>1</v>
      </c>
      <c r="J21" s="1">
        <v>24</v>
      </c>
      <c r="K21" s="1">
        <v>2</v>
      </c>
      <c r="L21" s="1">
        <v>0</v>
      </c>
      <c r="M21" s="1" t="s">
        <v>403</v>
      </c>
      <c r="N21" s="1">
        <v>47</v>
      </c>
      <c r="O21" s="1">
        <v>0</v>
      </c>
      <c r="P21" s="1">
        <v>0</v>
      </c>
      <c r="Q21" s="1">
        <v>35</v>
      </c>
      <c r="R21" s="1">
        <v>1</v>
      </c>
      <c r="S21" s="1">
        <v>2</v>
      </c>
      <c r="T21" s="1">
        <v>5</v>
      </c>
      <c r="U21" s="1">
        <v>7</v>
      </c>
      <c r="V21" s="1">
        <v>19</v>
      </c>
      <c r="W21" s="1">
        <v>1</v>
      </c>
    </row>
    <row r="22" spans="1:23" x14ac:dyDescent="0.2">
      <c r="A22" s="1" t="s">
        <v>404</v>
      </c>
      <c r="B22" s="1">
        <v>173</v>
      </c>
      <c r="C22" s="1">
        <v>0</v>
      </c>
      <c r="D22" s="1">
        <v>7</v>
      </c>
      <c r="E22" s="1">
        <v>5</v>
      </c>
      <c r="F22" s="1">
        <v>15</v>
      </c>
      <c r="G22" s="1">
        <v>4</v>
      </c>
      <c r="H22" s="1">
        <v>7</v>
      </c>
      <c r="I22" s="1">
        <v>1</v>
      </c>
      <c r="J22" s="1">
        <v>12</v>
      </c>
      <c r="K22" s="1">
        <v>0</v>
      </c>
      <c r="L22" s="1">
        <v>0</v>
      </c>
      <c r="M22" s="1" t="s">
        <v>404</v>
      </c>
      <c r="N22" s="1">
        <v>24</v>
      </c>
      <c r="O22" s="1">
        <v>0</v>
      </c>
      <c r="P22" s="1">
        <v>2</v>
      </c>
      <c r="Q22" s="1">
        <v>41</v>
      </c>
      <c r="R22" s="1">
        <v>4</v>
      </c>
      <c r="S22" s="1">
        <v>23</v>
      </c>
      <c r="T22" s="1">
        <v>21</v>
      </c>
      <c r="U22" s="1">
        <v>4</v>
      </c>
      <c r="V22" s="1">
        <v>2</v>
      </c>
      <c r="W22" s="1">
        <v>1</v>
      </c>
    </row>
    <row r="23" spans="1:23" x14ac:dyDescent="0.2">
      <c r="A23" s="1" t="s">
        <v>405</v>
      </c>
      <c r="B23" s="1">
        <v>125</v>
      </c>
      <c r="C23" s="1">
        <v>1</v>
      </c>
      <c r="D23" s="1">
        <v>3</v>
      </c>
      <c r="E23" s="1">
        <v>1</v>
      </c>
      <c r="F23" s="1">
        <v>8</v>
      </c>
      <c r="G23" s="1">
        <v>1</v>
      </c>
      <c r="H23" s="1">
        <v>1</v>
      </c>
      <c r="I23" s="1">
        <v>1</v>
      </c>
      <c r="J23" s="1">
        <v>6</v>
      </c>
      <c r="K23" s="1">
        <v>1</v>
      </c>
      <c r="L23" s="1">
        <v>0</v>
      </c>
      <c r="M23" s="1" t="s">
        <v>405</v>
      </c>
      <c r="N23" s="1">
        <v>14</v>
      </c>
      <c r="O23" s="1">
        <v>1</v>
      </c>
      <c r="P23" s="1">
        <v>0</v>
      </c>
      <c r="Q23" s="1">
        <v>33</v>
      </c>
      <c r="R23" s="1">
        <v>6</v>
      </c>
      <c r="S23" s="1">
        <v>28</v>
      </c>
      <c r="T23" s="1">
        <v>10</v>
      </c>
      <c r="U23" s="1">
        <v>2</v>
      </c>
      <c r="V23" s="1">
        <v>8</v>
      </c>
      <c r="W23" s="1">
        <v>0</v>
      </c>
    </row>
    <row r="24" spans="1:23" x14ac:dyDescent="0.2">
      <c r="A24" s="1" t="s">
        <v>406</v>
      </c>
      <c r="B24" s="1">
        <v>61</v>
      </c>
      <c r="C24" s="1">
        <v>0</v>
      </c>
      <c r="D24" s="1">
        <v>0</v>
      </c>
      <c r="E24" s="1">
        <v>3</v>
      </c>
      <c r="F24" s="1">
        <v>3</v>
      </c>
      <c r="G24" s="1">
        <v>1</v>
      </c>
      <c r="H24" s="1">
        <v>2</v>
      </c>
      <c r="I24" s="1">
        <v>0</v>
      </c>
      <c r="J24" s="1">
        <v>8</v>
      </c>
      <c r="K24" s="1">
        <v>0</v>
      </c>
      <c r="L24" s="1">
        <v>0</v>
      </c>
      <c r="M24" s="1" t="s">
        <v>406</v>
      </c>
      <c r="N24" s="1">
        <v>3</v>
      </c>
      <c r="O24" s="1">
        <v>1</v>
      </c>
      <c r="P24" s="1">
        <v>0</v>
      </c>
      <c r="Q24" s="1">
        <v>2</v>
      </c>
      <c r="R24" s="1">
        <v>1</v>
      </c>
      <c r="S24" s="1">
        <v>24</v>
      </c>
      <c r="T24" s="1">
        <v>4</v>
      </c>
      <c r="U24" s="1">
        <v>4</v>
      </c>
      <c r="V24" s="1">
        <v>5</v>
      </c>
      <c r="W24" s="1">
        <v>0</v>
      </c>
    </row>
    <row r="25" spans="1:23" x14ac:dyDescent="0.2">
      <c r="A25" s="1" t="s">
        <v>216</v>
      </c>
      <c r="B25" s="1">
        <v>2.6</v>
      </c>
      <c r="C25" s="1">
        <v>3</v>
      </c>
      <c r="D25" s="1">
        <v>1.6</v>
      </c>
      <c r="E25" s="1">
        <v>2.8</v>
      </c>
      <c r="F25" s="1">
        <v>1.8</v>
      </c>
      <c r="G25" s="1">
        <v>2</v>
      </c>
      <c r="H25" s="1">
        <v>2.4</v>
      </c>
      <c r="I25" s="1">
        <v>2</v>
      </c>
      <c r="J25" s="1">
        <v>2.5</v>
      </c>
      <c r="K25" s="1">
        <v>2</v>
      </c>
      <c r="L25" s="1">
        <v>0</v>
      </c>
      <c r="M25" s="1" t="s">
        <v>216</v>
      </c>
      <c r="N25" s="1">
        <v>1.8</v>
      </c>
      <c r="O25" s="1">
        <v>4.5</v>
      </c>
      <c r="P25" s="1">
        <v>2</v>
      </c>
      <c r="Q25" s="1">
        <v>2.2999999999999998</v>
      </c>
      <c r="R25" s="1">
        <v>9.1999999999999993</v>
      </c>
      <c r="S25" s="1">
        <v>3.7</v>
      </c>
      <c r="T25" s="1">
        <v>3.2</v>
      </c>
      <c r="U25" s="1">
        <v>4.0999999999999996</v>
      </c>
      <c r="V25" s="1">
        <v>2.9</v>
      </c>
      <c r="W25" s="1">
        <v>1.5</v>
      </c>
    </row>
    <row r="27" spans="1:23" x14ac:dyDescent="0.2">
      <c r="A27" s="1" t="s">
        <v>451</v>
      </c>
      <c r="B27" s="1">
        <v>1205</v>
      </c>
      <c r="C27" s="1">
        <v>7</v>
      </c>
      <c r="D27" s="1">
        <v>88</v>
      </c>
      <c r="E27" s="1">
        <v>102</v>
      </c>
      <c r="F27" s="1">
        <v>110</v>
      </c>
      <c r="G27" s="1">
        <v>47</v>
      </c>
      <c r="H27" s="1">
        <v>73</v>
      </c>
      <c r="I27" s="1">
        <v>36</v>
      </c>
      <c r="J27" s="1">
        <v>158</v>
      </c>
      <c r="K27" s="1">
        <v>37</v>
      </c>
      <c r="L27" s="1">
        <v>23</v>
      </c>
      <c r="M27" s="1" t="s">
        <v>451</v>
      </c>
      <c r="N27" s="1">
        <v>100</v>
      </c>
      <c r="O27" s="1">
        <v>60</v>
      </c>
      <c r="P27" s="1">
        <v>2</v>
      </c>
      <c r="Q27" s="1">
        <v>123</v>
      </c>
      <c r="R27" s="1">
        <v>15</v>
      </c>
      <c r="S27" s="1">
        <v>76</v>
      </c>
      <c r="T27" s="1">
        <v>38</v>
      </c>
      <c r="U27" s="1">
        <v>16</v>
      </c>
      <c r="V27" s="1">
        <v>40</v>
      </c>
      <c r="W27" s="1">
        <v>54</v>
      </c>
    </row>
    <row r="28" spans="1:23" x14ac:dyDescent="0.2">
      <c r="A28" s="1" t="s">
        <v>220</v>
      </c>
      <c r="B28" s="1">
        <v>2</v>
      </c>
      <c r="C28" s="1">
        <v>0</v>
      </c>
      <c r="D28" s="1">
        <v>0</v>
      </c>
      <c r="E28" s="1">
        <v>0</v>
      </c>
      <c r="F28" s="1">
        <v>0</v>
      </c>
      <c r="G28" s="1">
        <v>1</v>
      </c>
      <c r="H28" s="1">
        <v>0</v>
      </c>
      <c r="I28" s="1">
        <v>0</v>
      </c>
      <c r="J28" s="1">
        <v>0</v>
      </c>
      <c r="K28" s="1">
        <v>0</v>
      </c>
      <c r="L28" s="1">
        <v>0</v>
      </c>
      <c r="M28" s="1" t="s">
        <v>220</v>
      </c>
      <c r="N28" s="1">
        <v>1</v>
      </c>
      <c r="O28" s="1">
        <v>0</v>
      </c>
      <c r="P28" s="1">
        <v>0</v>
      </c>
      <c r="Q28" s="1">
        <v>0</v>
      </c>
      <c r="R28" s="1">
        <v>0</v>
      </c>
      <c r="S28" s="1">
        <v>0</v>
      </c>
      <c r="T28" s="1">
        <v>0</v>
      </c>
      <c r="U28" s="1">
        <v>0</v>
      </c>
      <c r="V28" s="1">
        <v>0</v>
      </c>
      <c r="W28" s="1">
        <v>0</v>
      </c>
    </row>
    <row r="29" spans="1:23" x14ac:dyDescent="0.2">
      <c r="A29" s="1" t="s">
        <v>403</v>
      </c>
      <c r="B29" s="1">
        <v>446</v>
      </c>
      <c r="C29" s="1">
        <v>1</v>
      </c>
      <c r="D29" s="1">
        <v>14</v>
      </c>
      <c r="E29" s="1">
        <v>50</v>
      </c>
      <c r="F29" s="1">
        <v>60</v>
      </c>
      <c r="G29" s="1">
        <v>18</v>
      </c>
      <c r="H29" s="1">
        <v>45</v>
      </c>
      <c r="I29" s="1">
        <v>15</v>
      </c>
      <c r="J29" s="1">
        <v>61</v>
      </c>
      <c r="K29" s="1">
        <v>9</v>
      </c>
      <c r="L29" s="1">
        <v>20</v>
      </c>
      <c r="M29" s="1" t="s">
        <v>403</v>
      </c>
      <c r="N29" s="1">
        <v>46</v>
      </c>
      <c r="O29" s="1">
        <v>7</v>
      </c>
      <c r="P29" s="1">
        <v>0</v>
      </c>
      <c r="Q29" s="1">
        <v>31</v>
      </c>
      <c r="R29" s="1">
        <v>4</v>
      </c>
      <c r="S29" s="1">
        <v>1</v>
      </c>
      <c r="T29" s="1">
        <v>11</v>
      </c>
      <c r="U29" s="1">
        <v>8</v>
      </c>
      <c r="V29" s="1">
        <v>20</v>
      </c>
      <c r="W29" s="1">
        <v>25</v>
      </c>
    </row>
    <row r="30" spans="1:23" x14ac:dyDescent="0.2">
      <c r="A30" s="1" t="s">
        <v>404</v>
      </c>
      <c r="B30" s="1">
        <v>402</v>
      </c>
      <c r="C30" s="1">
        <v>4</v>
      </c>
      <c r="D30" s="1">
        <v>58</v>
      </c>
      <c r="E30" s="1">
        <v>32</v>
      </c>
      <c r="F30" s="1">
        <v>34</v>
      </c>
      <c r="G30" s="1">
        <v>18</v>
      </c>
      <c r="H30" s="1">
        <v>19</v>
      </c>
      <c r="I30" s="1">
        <v>13</v>
      </c>
      <c r="J30" s="1">
        <v>54</v>
      </c>
      <c r="K30" s="1">
        <v>9</v>
      </c>
      <c r="L30" s="1">
        <v>1</v>
      </c>
      <c r="M30" s="1" t="s">
        <v>404</v>
      </c>
      <c r="N30" s="1">
        <v>28</v>
      </c>
      <c r="O30" s="1">
        <v>12</v>
      </c>
      <c r="P30" s="1">
        <v>1</v>
      </c>
      <c r="Q30" s="1">
        <v>52</v>
      </c>
      <c r="R30" s="1">
        <v>3</v>
      </c>
      <c r="S30" s="1">
        <v>12</v>
      </c>
      <c r="T30" s="1">
        <v>17</v>
      </c>
      <c r="U30" s="1">
        <v>4</v>
      </c>
      <c r="V30" s="1">
        <v>3</v>
      </c>
      <c r="W30" s="1">
        <v>28</v>
      </c>
    </row>
    <row r="31" spans="1:23" x14ac:dyDescent="0.2">
      <c r="A31" s="1" t="s">
        <v>405</v>
      </c>
      <c r="B31" s="1">
        <v>230</v>
      </c>
      <c r="C31" s="1">
        <v>2</v>
      </c>
      <c r="D31" s="1">
        <v>13</v>
      </c>
      <c r="E31" s="1">
        <v>12</v>
      </c>
      <c r="F31" s="1">
        <v>12</v>
      </c>
      <c r="G31" s="1">
        <v>8</v>
      </c>
      <c r="H31" s="1">
        <v>7</v>
      </c>
      <c r="I31" s="1">
        <v>6</v>
      </c>
      <c r="J31" s="1">
        <v>25</v>
      </c>
      <c r="K31" s="1">
        <v>7</v>
      </c>
      <c r="L31" s="1">
        <v>1</v>
      </c>
      <c r="M31" s="1" t="s">
        <v>405</v>
      </c>
      <c r="N31" s="1">
        <v>18</v>
      </c>
      <c r="O31" s="1">
        <v>23</v>
      </c>
      <c r="P31" s="1">
        <v>1</v>
      </c>
      <c r="Q31" s="1">
        <v>36</v>
      </c>
      <c r="R31" s="1">
        <v>7</v>
      </c>
      <c r="S31" s="1">
        <v>35</v>
      </c>
      <c r="T31" s="1">
        <v>8</v>
      </c>
      <c r="U31" s="1">
        <v>0</v>
      </c>
      <c r="V31" s="1">
        <v>8</v>
      </c>
      <c r="W31" s="1">
        <v>1</v>
      </c>
    </row>
    <row r="32" spans="1:23" x14ac:dyDescent="0.2">
      <c r="A32" s="1" t="s">
        <v>406</v>
      </c>
      <c r="B32" s="1">
        <v>125</v>
      </c>
      <c r="C32" s="1">
        <v>0</v>
      </c>
      <c r="D32" s="1">
        <v>3</v>
      </c>
      <c r="E32" s="1">
        <v>8</v>
      </c>
      <c r="F32" s="1">
        <v>4</v>
      </c>
      <c r="G32" s="1">
        <v>2</v>
      </c>
      <c r="H32" s="1">
        <v>2</v>
      </c>
      <c r="I32" s="1">
        <v>2</v>
      </c>
      <c r="J32" s="1">
        <v>18</v>
      </c>
      <c r="K32" s="1">
        <v>12</v>
      </c>
      <c r="L32" s="1">
        <v>1</v>
      </c>
      <c r="M32" s="1" t="s">
        <v>406</v>
      </c>
      <c r="N32" s="1">
        <v>7</v>
      </c>
      <c r="O32" s="1">
        <v>18</v>
      </c>
      <c r="P32" s="1">
        <v>0</v>
      </c>
      <c r="Q32" s="1">
        <v>4</v>
      </c>
      <c r="R32" s="1">
        <v>1</v>
      </c>
      <c r="S32" s="1">
        <v>28</v>
      </c>
      <c r="T32" s="1">
        <v>2</v>
      </c>
      <c r="U32" s="1">
        <v>4</v>
      </c>
      <c r="V32" s="1">
        <v>9</v>
      </c>
      <c r="W32" s="1">
        <v>0</v>
      </c>
    </row>
    <row r="33" spans="1:23" x14ac:dyDescent="0.2">
      <c r="A33" s="1" t="s">
        <v>216</v>
      </c>
      <c r="B33" s="1">
        <v>2.7</v>
      </c>
      <c r="C33" s="1">
        <v>2.1</v>
      </c>
      <c r="D33" s="1">
        <v>2.1</v>
      </c>
      <c r="E33" s="1">
        <v>2.2000000000000002</v>
      </c>
      <c r="F33" s="1">
        <v>1.8</v>
      </c>
      <c r="G33" s="1">
        <v>2.4</v>
      </c>
      <c r="H33" s="1">
        <v>1.6</v>
      </c>
      <c r="I33" s="1">
        <v>2.1</v>
      </c>
      <c r="J33" s="1">
        <v>3.2</v>
      </c>
      <c r="K33" s="1">
        <v>5.5</v>
      </c>
      <c r="L33" s="1">
        <v>1.5</v>
      </c>
      <c r="M33" s="1" t="s">
        <v>216</v>
      </c>
      <c r="N33" s="1">
        <v>3.3</v>
      </c>
      <c r="O33" s="1">
        <v>3.4</v>
      </c>
      <c r="P33" s="1">
        <v>2.5</v>
      </c>
      <c r="Q33" s="1">
        <v>2.2999999999999998</v>
      </c>
      <c r="R33" s="1">
        <v>4.9000000000000004</v>
      </c>
      <c r="S33" s="1">
        <v>4.3</v>
      </c>
      <c r="T33" s="1">
        <v>2.9</v>
      </c>
      <c r="U33" s="1">
        <v>3.4</v>
      </c>
      <c r="V33" s="1">
        <v>3.1</v>
      </c>
      <c r="W33" s="1">
        <v>1.6</v>
      </c>
    </row>
    <row r="35" spans="1:23" x14ac:dyDescent="0.2">
      <c r="A35" s="1" t="s">
        <v>452</v>
      </c>
      <c r="B35" s="1">
        <v>682</v>
      </c>
      <c r="C35" s="1">
        <v>7</v>
      </c>
      <c r="D35" s="1">
        <v>24</v>
      </c>
      <c r="E35" s="1">
        <v>23</v>
      </c>
      <c r="F35" s="1">
        <v>27</v>
      </c>
      <c r="G35" s="1">
        <v>9</v>
      </c>
      <c r="H35" s="1">
        <v>36</v>
      </c>
      <c r="I35" s="1">
        <v>9</v>
      </c>
      <c r="J35" s="1">
        <v>44</v>
      </c>
      <c r="K35" s="1">
        <v>2</v>
      </c>
      <c r="L35" s="1">
        <v>1</v>
      </c>
      <c r="M35" s="1" t="s">
        <v>452</v>
      </c>
      <c r="N35" s="1">
        <v>85</v>
      </c>
      <c r="O35" s="1">
        <v>64</v>
      </c>
      <c r="P35" s="1">
        <v>1</v>
      </c>
      <c r="Q35" s="1">
        <v>118</v>
      </c>
      <c r="R35" s="1">
        <v>13</v>
      </c>
      <c r="S35" s="1">
        <v>77</v>
      </c>
      <c r="T35" s="1">
        <v>36</v>
      </c>
      <c r="U35" s="1">
        <v>17</v>
      </c>
      <c r="V35" s="1">
        <v>39</v>
      </c>
      <c r="W35" s="1">
        <v>50</v>
      </c>
    </row>
    <row r="36" spans="1:23" x14ac:dyDescent="0.2">
      <c r="A36" s="1" t="s">
        <v>220</v>
      </c>
      <c r="B36" s="1">
        <v>1</v>
      </c>
      <c r="C36" s="1">
        <v>0</v>
      </c>
      <c r="D36" s="1">
        <v>0</v>
      </c>
      <c r="E36" s="1">
        <v>0</v>
      </c>
      <c r="F36" s="1">
        <v>0</v>
      </c>
      <c r="G36" s="1">
        <v>0</v>
      </c>
      <c r="H36" s="1">
        <v>0</v>
      </c>
      <c r="I36" s="1">
        <v>0</v>
      </c>
      <c r="J36" s="1">
        <v>0</v>
      </c>
      <c r="K36" s="1">
        <v>0</v>
      </c>
      <c r="L36" s="1">
        <v>0</v>
      </c>
      <c r="M36" s="1" t="s">
        <v>220</v>
      </c>
      <c r="N36" s="1">
        <v>1</v>
      </c>
      <c r="O36" s="1">
        <v>0</v>
      </c>
      <c r="P36" s="1">
        <v>0</v>
      </c>
      <c r="Q36" s="1">
        <v>0</v>
      </c>
      <c r="R36" s="1">
        <v>0</v>
      </c>
      <c r="S36" s="1">
        <v>0</v>
      </c>
      <c r="T36" s="1">
        <v>0</v>
      </c>
      <c r="U36" s="1">
        <v>0</v>
      </c>
      <c r="V36" s="1">
        <v>0</v>
      </c>
      <c r="W36" s="1">
        <v>0</v>
      </c>
    </row>
    <row r="37" spans="1:23" x14ac:dyDescent="0.2">
      <c r="A37" s="1" t="s">
        <v>403</v>
      </c>
      <c r="B37" s="1">
        <v>268</v>
      </c>
      <c r="C37" s="1">
        <v>7</v>
      </c>
      <c r="D37" s="1">
        <v>7</v>
      </c>
      <c r="E37" s="1">
        <v>13</v>
      </c>
      <c r="F37" s="1">
        <v>17</v>
      </c>
      <c r="G37" s="1">
        <v>5</v>
      </c>
      <c r="H37" s="1">
        <v>27</v>
      </c>
      <c r="I37" s="1">
        <v>3</v>
      </c>
      <c r="J37" s="1">
        <v>16</v>
      </c>
      <c r="K37" s="1">
        <v>1</v>
      </c>
      <c r="L37" s="1">
        <v>0</v>
      </c>
      <c r="M37" s="1" t="s">
        <v>403</v>
      </c>
      <c r="N37" s="1">
        <v>45</v>
      </c>
      <c r="O37" s="1">
        <v>7</v>
      </c>
      <c r="P37" s="1">
        <v>0</v>
      </c>
      <c r="Q37" s="1">
        <v>38</v>
      </c>
      <c r="R37" s="1">
        <v>2</v>
      </c>
      <c r="S37" s="1">
        <v>3</v>
      </c>
      <c r="T37" s="1">
        <v>15</v>
      </c>
      <c r="U37" s="1">
        <v>10</v>
      </c>
      <c r="V37" s="1">
        <v>21</v>
      </c>
      <c r="W37" s="1">
        <v>31</v>
      </c>
    </row>
    <row r="38" spans="1:23" x14ac:dyDescent="0.2">
      <c r="A38" s="1" t="s">
        <v>404</v>
      </c>
      <c r="B38" s="1">
        <v>189</v>
      </c>
      <c r="C38" s="1">
        <v>0</v>
      </c>
      <c r="D38" s="1">
        <v>15</v>
      </c>
      <c r="E38" s="1">
        <v>6</v>
      </c>
      <c r="F38" s="1">
        <v>8</v>
      </c>
      <c r="G38" s="1">
        <v>2</v>
      </c>
      <c r="H38" s="1">
        <v>6</v>
      </c>
      <c r="I38" s="1">
        <v>3</v>
      </c>
      <c r="J38" s="1">
        <v>13</v>
      </c>
      <c r="K38" s="1">
        <v>1</v>
      </c>
      <c r="L38" s="1">
        <v>1</v>
      </c>
      <c r="M38" s="1" t="s">
        <v>404</v>
      </c>
      <c r="N38" s="1">
        <v>21</v>
      </c>
      <c r="O38" s="1">
        <v>12</v>
      </c>
      <c r="P38" s="1">
        <v>1</v>
      </c>
      <c r="Q38" s="1">
        <v>42</v>
      </c>
      <c r="R38" s="1">
        <v>6</v>
      </c>
      <c r="S38" s="1">
        <v>13</v>
      </c>
      <c r="T38" s="1">
        <v>13</v>
      </c>
      <c r="U38" s="1">
        <v>3</v>
      </c>
      <c r="V38" s="1">
        <v>4</v>
      </c>
      <c r="W38" s="1">
        <v>19</v>
      </c>
    </row>
    <row r="39" spans="1:23" x14ac:dyDescent="0.2">
      <c r="A39" s="1" t="s">
        <v>405</v>
      </c>
      <c r="B39" s="1">
        <v>138</v>
      </c>
      <c r="C39" s="1">
        <v>0</v>
      </c>
      <c r="D39" s="1">
        <v>1</v>
      </c>
      <c r="E39" s="1">
        <v>1</v>
      </c>
      <c r="F39" s="1">
        <v>1</v>
      </c>
      <c r="G39" s="1">
        <v>1</v>
      </c>
      <c r="H39" s="1">
        <v>2</v>
      </c>
      <c r="I39" s="1">
        <v>3</v>
      </c>
      <c r="J39" s="1">
        <v>7</v>
      </c>
      <c r="K39" s="1">
        <v>0</v>
      </c>
      <c r="L39" s="1">
        <v>0</v>
      </c>
      <c r="M39" s="1" t="s">
        <v>405</v>
      </c>
      <c r="N39" s="1">
        <v>14</v>
      </c>
      <c r="O39" s="1">
        <v>30</v>
      </c>
      <c r="P39" s="1">
        <v>0</v>
      </c>
      <c r="Q39" s="1">
        <v>34</v>
      </c>
      <c r="R39" s="1">
        <v>4</v>
      </c>
      <c r="S39" s="1">
        <v>28</v>
      </c>
      <c r="T39" s="1">
        <v>7</v>
      </c>
      <c r="U39" s="1">
        <v>0</v>
      </c>
      <c r="V39" s="1">
        <v>5</v>
      </c>
      <c r="W39" s="1">
        <v>0</v>
      </c>
    </row>
    <row r="40" spans="1:23" x14ac:dyDescent="0.2">
      <c r="A40" s="1" t="s">
        <v>406</v>
      </c>
      <c r="B40" s="1">
        <v>86</v>
      </c>
      <c r="C40" s="1">
        <v>0</v>
      </c>
      <c r="D40" s="1">
        <v>1</v>
      </c>
      <c r="E40" s="1">
        <v>3</v>
      </c>
      <c r="F40" s="1">
        <v>1</v>
      </c>
      <c r="G40" s="1">
        <v>1</v>
      </c>
      <c r="H40" s="1">
        <v>1</v>
      </c>
      <c r="I40" s="1">
        <v>0</v>
      </c>
      <c r="J40" s="1">
        <v>8</v>
      </c>
      <c r="K40" s="1">
        <v>0</v>
      </c>
      <c r="L40" s="1">
        <v>0</v>
      </c>
      <c r="M40" s="1" t="s">
        <v>406</v>
      </c>
      <c r="N40" s="1">
        <v>4</v>
      </c>
      <c r="O40" s="1">
        <v>15</v>
      </c>
      <c r="P40" s="1">
        <v>0</v>
      </c>
      <c r="Q40" s="1">
        <v>4</v>
      </c>
      <c r="R40" s="1">
        <v>1</v>
      </c>
      <c r="S40" s="1">
        <v>33</v>
      </c>
      <c r="T40" s="1">
        <v>1</v>
      </c>
      <c r="U40" s="1">
        <v>4</v>
      </c>
      <c r="V40" s="1">
        <v>9</v>
      </c>
      <c r="W40" s="1">
        <v>0</v>
      </c>
    </row>
    <row r="41" spans="1:23" x14ac:dyDescent="0.2">
      <c r="A41" s="1" t="s">
        <v>216</v>
      </c>
      <c r="B41" s="1">
        <v>2.6</v>
      </c>
      <c r="C41" s="1">
        <v>1</v>
      </c>
      <c r="D41" s="1">
        <v>1.9</v>
      </c>
      <c r="E41" s="1">
        <v>2.8</v>
      </c>
      <c r="F41" s="1">
        <v>1.9</v>
      </c>
      <c r="G41" s="1">
        <v>3.6</v>
      </c>
      <c r="H41" s="1">
        <v>1.4</v>
      </c>
      <c r="I41" s="1">
        <v>2.2000000000000002</v>
      </c>
      <c r="J41" s="1">
        <v>2.9</v>
      </c>
      <c r="K41" s="1">
        <v>1.5</v>
      </c>
      <c r="L41" s="1">
        <v>2</v>
      </c>
      <c r="M41" s="1" t="s">
        <v>216</v>
      </c>
      <c r="N41" s="1">
        <v>1.9</v>
      </c>
      <c r="O41" s="1">
        <v>3.4</v>
      </c>
      <c r="P41" s="1">
        <v>2</v>
      </c>
      <c r="Q41" s="1">
        <v>2.2000000000000002</v>
      </c>
      <c r="R41" s="1">
        <v>5.9</v>
      </c>
      <c r="S41" s="1">
        <v>4.5</v>
      </c>
      <c r="T41" s="1">
        <v>2.4</v>
      </c>
      <c r="U41" s="1">
        <v>3.1</v>
      </c>
      <c r="V41" s="1">
        <v>2.9</v>
      </c>
      <c r="W41" s="1">
        <v>1.4</v>
      </c>
    </row>
    <row r="43" spans="1:23" x14ac:dyDescent="0.2">
      <c r="A43" s="1" t="s">
        <v>453</v>
      </c>
      <c r="B43" s="1">
        <v>491</v>
      </c>
      <c r="C43" s="1">
        <v>3</v>
      </c>
      <c r="D43" s="1">
        <v>17</v>
      </c>
      <c r="E43" s="1">
        <v>24</v>
      </c>
      <c r="F43" s="1">
        <v>32</v>
      </c>
      <c r="G43" s="1">
        <v>4</v>
      </c>
      <c r="H43" s="1">
        <v>17</v>
      </c>
      <c r="I43" s="1">
        <v>2</v>
      </c>
      <c r="J43" s="1">
        <v>46</v>
      </c>
      <c r="K43" s="1">
        <v>3</v>
      </c>
      <c r="L43" s="1">
        <v>0</v>
      </c>
      <c r="M43" s="1" t="s">
        <v>453</v>
      </c>
      <c r="N43" s="1">
        <v>51</v>
      </c>
      <c r="O43" s="1">
        <v>24</v>
      </c>
      <c r="P43" s="1">
        <v>0</v>
      </c>
      <c r="Q43" s="1">
        <v>66</v>
      </c>
      <c r="R43" s="1">
        <v>11</v>
      </c>
      <c r="S43" s="1">
        <v>73</v>
      </c>
      <c r="T43" s="1">
        <v>32</v>
      </c>
      <c r="U43" s="1">
        <v>10</v>
      </c>
      <c r="V43" s="1">
        <v>36</v>
      </c>
      <c r="W43" s="1">
        <v>40</v>
      </c>
    </row>
    <row r="44" spans="1:23" x14ac:dyDescent="0.2">
      <c r="A44" s="1" t="s">
        <v>220</v>
      </c>
      <c r="B44" s="1">
        <v>0</v>
      </c>
      <c r="C44" s="1">
        <v>0</v>
      </c>
      <c r="D44" s="1">
        <v>0</v>
      </c>
      <c r="E44" s="1">
        <v>0</v>
      </c>
      <c r="F44" s="1">
        <v>0</v>
      </c>
      <c r="G44" s="1">
        <v>0</v>
      </c>
      <c r="H44" s="1">
        <v>0</v>
      </c>
      <c r="I44" s="1">
        <v>0</v>
      </c>
      <c r="J44" s="1">
        <v>0</v>
      </c>
      <c r="K44" s="1">
        <v>0</v>
      </c>
      <c r="L44" s="1">
        <v>0</v>
      </c>
      <c r="M44" s="1" t="s">
        <v>220</v>
      </c>
      <c r="N44" s="1">
        <v>0</v>
      </c>
      <c r="O44" s="1">
        <v>0</v>
      </c>
      <c r="P44" s="1">
        <v>0</v>
      </c>
      <c r="Q44" s="1">
        <v>0</v>
      </c>
      <c r="R44" s="1">
        <v>0</v>
      </c>
      <c r="S44" s="1">
        <v>0</v>
      </c>
      <c r="T44" s="1">
        <v>0</v>
      </c>
      <c r="U44" s="1">
        <v>0</v>
      </c>
      <c r="V44" s="1">
        <v>0</v>
      </c>
      <c r="W44" s="1">
        <v>0</v>
      </c>
    </row>
    <row r="45" spans="1:23" x14ac:dyDescent="0.2">
      <c r="A45" s="1" t="s">
        <v>403</v>
      </c>
      <c r="B45" s="1">
        <v>192</v>
      </c>
      <c r="C45" s="1">
        <v>3</v>
      </c>
      <c r="D45" s="1">
        <v>8</v>
      </c>
      <c r="E45" s="1">
        <v>8</v>
      </c>
      <c r="F45" s="1">
        <v>17</v>
      </c>
      <c r="G45" s="1">
        <v>2</v>
      </c>
      <c r="H45" s="1">
        <v>10</v>
      </c>
      <c r="I45" s="1">
        <v>2</v>
      </c>
      <c r="J45" s="1">
        <v>19</v>
      </c>
      <c r="K45" s="1">
        <v>1</v>
      </c>
      <c r="L45" s="1">
        <v>0</v>
      </c>
      <c r="M45" s="1" t="s">
        <v>403</v>
      </c>
      <c r="N45" s="1">
        <v>25</v>
      </c>
      <c r="O45" s="1">
        <v>8</v>
      </c>
      <c r="P45" s="1">
        <v>0</v>
      </c>
      <c r="Q45" s="1">
        <v>29</v>
      </c>
      <c r="R45" s="1">
        <v>7</v>
      </c>
      <c r="S45" s="1">
        <v>1</v>
      </c>
      <c r="T45" s="1">
        <v>7</v>
      </c>
      <c r="U45" s="1">
        <v>2</v>
      </c>
      <c r="V45" s="1">
        <v>12</v>
      </c>
      <c r="W45" s="1">
        <v>31</v>
      </c>
    </row>
    <row r="46" spans="1:23" x14ac:dyDescent="0.2">
      <c r="A46" s="1" t="s">
        <v>404</v>
      </c>
      <c r="B46" s="1">
        <v>135</v>
      </c>
      <c r="C46" s="1">
        <v>0</v>
      </c>
      <c r="D46" s="1">
        <v>7</v>
      </c>
      <c r="E46" s="1">
        <v>8</v>
      </c>
      <c r="F46" s="1">
        <v>11</v>
      </c>
      <c r="G46" s="1">
        <v>1</v>
      </c>
      <c r="H46" s="1">
        <v>3</v>
      </c>
      <c r="I46" s="1">
        <v>0</v>
      </c>
      <c r="J46" s="1">
        <v>12</v>
      </c>
      <c r="K46" s="1">
        <v>1</v>
      </c>
      <c r="L46" s="1">
        <v>0</v>
      </c>
      <c r="M46" s="1" t="s">
        <v>404</v>
      </c>
      <c r="N46" s="1">
        <v>18</v>
      </c>
      <c r="O46" s="1">
        <v>5</v>
      </c>
      <c r="P46" s="1">
        <v>0</v>
      </c>
      <c r="Q46" s="1">
        <v>27</v>
      </c>
      <c r="R46" s="1">
        <v>2</v>
      </c>
      <c r="S46" s="1">
        <v>4</v>
      </c>
      <c r="T46" s="1">
        <v>13</v>
      </c>
      <c r="U46" s="1">
        <v>4</v>
      </c>
      <c r="V46" s="1">
        <v>10</v>
      </c>
      <c r="W46" s="1">
        <v>9</v>
      </c>
    </row>
    <row r="47" spans="1:23" x14ac:dyDescent="0.2">
      <c r="A47" s="1" t="s">
        <v>405</v>
      </c>
      <c r="B47" s="1">
        <v>64</v>
      </c>
      <c r="C47" s="1">
        <v>0</v>
      </c>
      <c r="D47" s="1">
        <v>2</v>
      </c>
      <c r="E47" s="1">
        <v>2</v>
      </c>
      <c r="F47" s="1">
        <v>3</v>
      </c>
      <c r="G47" s="1">
        <v>1</v>
      </c>
      <c r="H47" s="1">
        <v>3</v>
      </c>
      <c r="I47" s="1">
        <v>0</v>
      </c>
      <c r="J47" s="1">
        <v>5</v>
      </c>
      <c r="K47" s="1">
        <v>0</v>
      </c>
      <c r="L47" s="1">
        <v>0</v>
      </c>
      <c r="M47" s="1" t="s">
        <v>405</v>
      </c>
      <c r="N47" s="1">
        <v>6</v>
      </c>
      <c r="O47" s="1">
        <v>8</v>
      </c>
      <c r="P47" s="1">
        <v>0</v>
      </c>
      <c r="Q47" s="1">
        <v>9</v>
      </c>
      <c r="R47" s="1">
        <v>1</v>
      </c>
      <c r="S47" s="1">
        <v>4</v>
      </c>
      <c r="T47" s="1">
        <v>10</v>
      </c>
      <c r="U47" s="1">
        <v>0</v>
      </c>
      <c r="V47" s="1">
        <v>10</v>
      </c>
      <c r="W47" s="1">
        <v>0</v>
      </c>
    </row>
    <row r="48" spans="1:23" x14ac:dyDescent="0.2">
      <c r="A48" s="1" t="s">
        <v>406</v>
      </c>
      <c r="B48" s="1">
        <v>100</v>
      </c>
      <c r="C48" s="1">
        <v>0</v>
      </c>
      <c r="D48" s="1">
        <v>0</v>
      </c>
      <c r="E48" s="1">
        <v>6</v>
      </c>
      <c r="F48" s="1">
        <v>1</v>
      </c>
      <c r="G48" s="1">
        <v>0</v>
      </c>
      <c r="H48" s="1">
        <v>1</v>
      </c>
      <c r="I48" s="1">
        <v>0</v>
      </c>
      <c r="J48" s="1">
        <v>10</v>
      </c>
      <c r="K48" s="1">
        <v>1</v>
      </c>
      <c r="L48" s="1">
        <v>0</v>
      </c>
      <c r="M48" s="1" t="s">
        <v>406</v>
      </c>
      <c r="N48" s="1">
        <v>2</v>
      </c>
      <c r="O48" s="1">
        <v>3</v>
      </c>
      <c r="P48" s="1">
        <v>0</v>
      </c>
      <c r="Q48" s="1">
        <v>1</v>
      </c>
      <c r="R48" s="1">
        <v>1</v>
      </c>
      <c r="S48" s="1">
        <v>64</v>
      </c>
      <c r="T48" s="1">
        <v>2</v>
      </c>
      <c r="U48" s="1">
        <v>4</v>
      </c>
      <c r="V48" s="1">
        <v>4</v>
      </c>
      <c r="W48" s="1">
        <v>0</v>
      </c>
    </row>
    <row r="49" spans="1:23" x14ac:dyDescent="0.2">
      <c r="A49" s="1" t="s">
        <v>216</v>
      </c>
      <c r="B49" s="1">
        <v>3</v>
      </c>
      <c r="C49" s="1">
        <v>1</v>
      </c>
      <c r="D49" s="1">
        <v>1.6</v>
      </c>
      <c r="E49" s="1">
        <v>3.9</v>
      </c>
      <c r="F49" s="1">
        <v>2</v>
      </c>
      <c r="G49" s="1">
        <v>1.8</v>
      </c>
      <c r="H49" s="1">
        <v>1.8</v>
      </c>
      <c r="I49" s="1">
        <v>1</v>
      </c>
      <c r="J49" s="1">
        <v>4.7</v>
      </c>
      <c r="K49" s="1">
        <v>2.7</v>
      </c>
      <c r="L49" s="1">
        <v>0</v>
      </c>
      <c r="M49" s="1" t="s">
        <v>216</v>
      </c>
      <c r="N49" s="1">
        <v>1.8</v>
      </c>
      <c r="O49" s="1">
        <v>2.7</v>
      </c>
      <c r="P49" s="1">
        <v>0</v>
      </c>
      <c r="Q49" s="1">
        <v>1.8</v>
      </c>
      <c r="R49" s="1">
        <v>3.1</v>
      </c>
      <c r="S49" s="1">
        <v>5.7</v>
      </c>
      <c r="T49" s="1">
        <v>2.5</v>
      </c>
      <c r="U49" s="1">
        <v>5</v>
      </c>
      <c r="V49" s="1">
        <v>2.9</v>
      </c>
      <c r="W49" s="1">
        <v>1.2</v>
      </c>
    </row>
    <row r="51" spans="1:23" x14ac:dyDescent="0.2">
      <c r="A51" s="1" t="s">
        <v>454</v>
      </c>
      <c r="B51" s="1">
        <v>9</v>
      </c>
      <c r="C51" s="1">
        <v>0</v>
      </c>
      <c r="D51" s="1">
        <v>0</v>
      </c>
      <c r="E51" s="1">
        <v>0</v>
      </c>
      <c r="F51" s="1">
        <v>0</v>
      </c>
      <c r="G51" s="1">
        <v>0</v>
      </c>
      <c r="H51" s="1">
        <v>0</v>
      </c>
      <c r="I51" s="1">
        <v>0</v>
      </c>
      <c r="J51" s="1">
        <v>1</v>
      </c>
      <c r="K51" s="1">
        <v>1</v>
      </c>
      <c r="L51" s="1">
        <v>1</v>
      </c>
      <c r="M51" s="1" t="s">
        <v>454</v>
      </c>
      <c r="N51" s="1">
        <v>2</v>
      </c>
      <c r="O51" s="1">
        <v>0</v>
      </c>
      <c r="P51" s="1">
        <v>0</v>
      </c>
      <c r="Q51" s="1">
        <v>2</v>
      </c>
      <c r="R51" s="1">
        <v>0</v>
      </c>
      <c r="S51" s="1">
        <v>0</v>
      </c>
      <c r="T51" s="1">
        <v>0</v>
      </c>
      <c r="U51" s="1">
        <v>0</v>
      </c>
      <c r="V51" s="1">
        <v>0</v>
      </c>
      <c r="W51" s="1">
        <v>2</v>
      </c>
    </row>
    <row r="52" spans="1:23" x14ac:dyDescent="0.2">
      <c r="A52" s="1" t="s">
        <v>220</v>
      </c>
      <c r="B52" s="1">
        <v>0</v>
      </c>
      <c r="C52" s="1">
        <v>0</v>
      </c>
      <c r="D52" s="1">
        <v>0</v>
      </c>
      <c r="E52" s="1">
        <v>0</v>
      </c>
      <c r="F52" s="1">
        <v>0</v>
      </c>
      <c r="G52" s="1">
        <v>0</v>
      </c>
      <c r="H52" s="1">
        <v>0</v>
      </c>
      <c r="I52" s="1">
        <v>0</v>
      </c>
      <c r="J52" s="1">
        <v>0</v>
      </c>
      <c r="K52" s="1">
        <v>0</v>
      </c>
      <c r="L52" s="1">
        <v>0</v>
      </c>
      <c r="M52" s="1" t="s">
        <v>220</v>
      </c>
      <c r="N52" s="1">
        <v>0</v>
      </c>
      <c r="O52" s="1">
        <v>0</v>
      </c>
      <c r="P52" s="1">
        <v>0</v>
      </c>
      <c r="Q52" s="1">
        <v>0</v>
      </c>
      <c r="R52" s="1">
        <v>0</v>
      </c>
      <c r="S52" s="1">
        <v>0</v>
      </c>
      <c r="T52" s="1">
        <v>0</v>
      </c>
      <c r="U52" s="1">
        <v>0</v>
      </c>
      <c r="V52" s="1">
        <v>0</v>
      </c>
      <c r="W52" s="1">
        <v>0</v>
      </c>
    </row>
    <row r="53" spans="1:23" x14ac:dyDescent="0.2">
      <c r="A53" s="1" t="s">
        <v>403</v>
      </c>
      <c r="B53" s="1">
        <v>7</v>
      </c>
      <c r="C53" s="1">
        <v>0</v>
      </c>
      <c r="D53" s="1">
        <v>0</v>
      </c>
      <c r="E53" s="1">
        <v>0</v>
      </c>
      <c r="F53" s="1">
        <v>0</v>
      </c>
      <c r="G53" s="1">
        <v>0</v>
      </c>
      <c r="H53" s="1">
        <v>0</v>
      </c>
      <c r="I53" s="1">
        <v>0</v>
      </c>
      <c r="J53" s="1">
        <v>1</v>
      </c>
      <c r="K53" s="1">
        <v>0</v>
      </c>
      <c r="L53" s="1">
        <v>1</v>
      </c>
      <c r="M53" s="1" t="s">
        <v>403</v>
      </c>
      <c r="N53" s="1">
        <v>2</v>
      </c>
      <c r="O53" s="1">
        <v>0</v>
      </c>
      <c r="P53" s="1">
        <v>0</v>
      </c>
      <c r="Q53" s="1">
        <v>1</v>
      </c>
      <c r="R53" s="1">
        <v>0</v>
      </c>
      <c r="S53" s="1">
        <v>0</v>
      </c>
      <c r="T53" s="1">
        <v>0</v>
      </c>
      <c r="U53" s="1">
        <v>0</v>
      </c>
      <c r="V53" s="1">
        <v>0</v>
      </c>
      <c r="W53" s="1">
        <v>2</v>
      </c>
    </row>
    <row r="54" spans="1:23" x14ac:dyDescent="0.2">
      <c r="A54" s="1" t="s">
        <v>404</v>
      </c>
      <c r="B54" s="1">
        <v>2</v>
      </c>
      <c r="C54" s="1">
        <v>0</v>
      </c>
      <c r="D54" s="1">
        <v>0</v>
      </c>
      <c r="E54" s="1">
        <v>0</v>
      </c>
      <c r="F54" s="1">
        <v>0</v>
      </c>
      <c r="G54" s="1">
        <v>0</v>
      </c>
      <c r="H54" s="1">
        <v>0</v>
      </c>
      <c r="I54" s="1">
        <v>0</v>
      </c>
      <c r="J54" s="1">
        <v>0</v>
      </c>
      <c r="K54" s="1">
        <v>1</v>
      </c>
      <c r="L54" s="1">
        <v>0</v>
      </c>
      <c r="M54" s="1" t="s">
        <v>404</v>
      </c>
      <c r="N54" s="1">
        <v>0</v>
      </c>
      <c r="O54" s="1">
        <v>0</v>
      </c>
      <c r="P54" s="1">
        <v>0</v>
      </c>
      <c r="Q54" s="1">
        <v>1</v>
      </c>
      <c r="R54" s="1">
        <v>0</v>
      </c>
      <c r="S54" s="1">
        <v>0</v>
      </c>
      <c r="T54" s="1">
        <v>0</v>
      </c>
      <c r="U54" s="1">
        <v>0</v>
      </c>
      <c r="V54" s="1">
        <v>0</v>
      </c>
      <c r="W54" s="1">
        <v>0</v>
      </c>
    </row>
    <row r="55" spans="1:23" x14ac:dyDescent="0.2">
      <c r="A55" s="1" t="s">
        <v>405</v>
      </c>
      <c r="B55" s="1">
        <v>0</v>
      </c>
      <c r="C55" s="1">
        <v>0</v>
      </c>
      <c r="D55" s="1">
        <v>0</v>
      </c>
      <c r="E55" s="1">
        <v>0</v>
      </c>
      <c r="F55" s="1">
        <v>0</v>
      </c>
      <c r="G55" s="1">
        <v>0</v>
      </c>
      <c r="H55" s="1">
        <v>0</v>
      </c>
      <c r="I55" s="1">
        <v>0</v>
      </c>
      <c r="J55" s="1">
        <v>0</v>
      </c>
      <c r="K55" s="1">
        <v>0</v>
      </c>
      <c r="L55" s="1">
        <v>0</v>
      </c>
      <c r="M55" s="1" t="s">
        <v>405</v>
      </c>
      <c r="N55" s="1">
        <v>0</v>
      </c>
      <c r="O55" s="1">
        <v>0</v>
      </c>
      <c r="P55" s="1">
        <v>0</v>
      </c>
      <c r="Q55" s="1">
        <v>0</v>
      </c>
      <c r="R55" s="1">
        <v>0</v>
      </c>
      <c r="S55" s="1">
        <v>0</v>
      </c>
      <c r="T55" s="1">
        <v>0</v>
      </c>
      <c r="U55" s="1">
        <v>0</v>
      </c>
      <c r="V55" s="1">
        <v>0</v>
      </c>
      <c r="W55" s="1">
        <v>0</v>
      </c>
    </row>
    <row r="56" spans="1:23" x14ac:dyDescent="0.2">
      <c r="A56" s="1" t="s">
        <v>406</v>
      </c>
      <c r="B56" s="1">
        <v>0</v>
      </c>
      <c r="C56" s="1">
        <v>0</v>
      </c>
      <c r="D56" s="1">
        <v>0</v>
      </c>
      <c r="E56" s="1">
        <v>0</v>
      </c>
      <c r="F56" s="1">
        <v>0</v>
      </c>
      <c r="G56" s="1">
        <v>0</v>
      </c>
      <c r="H56" s="1">
        <v>0</v>
      </c>
      <c r="I56" s="1">
        <v>0</v>
      </c>
      <c r="J56" s="1">
        <v>0</v>
      </c>
      <c r="K56" s="1">
        <v>0</v>
      </c>
      <c r="L56" s="1">
        <v>0</v>
      </c>
      <c r="M56" s="1" t="s">
        <v>406</v>
      </c>
      <c r="N56" s="1">
        <v>0</v>
      </c>
      <c r="O56" s="1">
        <v>0</v>
      </c>
      <c r="P56" s="1">
        <v>0</v>
      </c>
      <c r="Q56" s="1">
        <v>0</v>
      </c>
      <c r="R56" s="1">
        <v>0</v>
      </c>
      <c r="S56" s="1">
        <v>0</v>
      </c>
      <c r="T56" s="1">
        <v>0</v>
      </c>
      <c r="U56" s="1">
        <v>0</v>
      </c>
      <c r="V56" s="1">
        <v>0</v>
      </c>
      <c r="W56" s="1">
        <v>0</v>
      </c>
    </row>
    <row r="57" spans="1:23" x14ac:dyDescent="0.2">
      <c r="A57" s="1" t="s">
        <v>216</v>
      </c>
      <c r="B57" s="1">
        <v>1.2</v>
      </c>
      <c r="C57" s="1">
        <v>0</v>
      </c>
      <c r="D57" s="1">
        <v>0</v>
      </c>
      <c r="E57" s="1">
        <v>0</v>
      </c>
      <c r="F57" s="1">
        <v>0</v>
      </c>
      <c r="G57" s="1">
        <v>0</v>
      </c>
      <c r="H57" s="1">
        <v>0</v>
      </c>
      <c r="I57" s="1">
        <v>0</v>
      </c>
      <c r="J57" s="1">
        <v>1</v>
      </c>
      <c r="K57" s="1">
        <v>2</v>
      </c>
      <c r="L57" s="1">
        <v>1</v>
      </c>
      <c r="M57" s="1" t="s">
        <v>216</v>
      </c>
      <c r="N57" s="1">
        <v>1</v>
      </c>
      <c r="O57" s="1">
        <v>0</v>
      </c>
      <c r="P57" s="1">
        <v>0</v>
      </c>
      <c r="Q57" s="1">
        <v>1.5</v>
      </c>
      <c r="R57" s="1">
        <v>0</v>
      </c>
      <c r="S57" s="1">
        <v>0</v>
      </c>
      <c r="T57" s="1">
        <v>0</v>
      </c>
      <c r="U57" s="1">
        <v>0</v>
      </c>
      <c r="V57" s="1">
        <v>0</v>
      </c>
      <c r="W57" s="1">
        <v>1</v>
      </c>
    </row>
    <row r="59" spans="1:23" x14ac:dyDescent="0.2">
      <c r="A59" s="1" t="s">
        <v>455</v>
      </c>
      <c r="B59" s="1">
        <v>37</v>
      </c>
      <c r="C59" s="1">
        <v>0</v>
      </c>
      <c r="D59" s="1">
        <v>0</v>
      </c>
      <c r="E59" s="1">
        <v>1</v>
      </c>
      <c r="F59" s="1">
        <v>0</v>
      </c>
      <c r="G59" s="1">
        <v>0</v>
      </c>
      <c r="H59" s="1">
        <v>0</v>
      </c>
      <c r="I59" s="1">
        <v>1</v>
      </c>
      <c r="J59" s="1">
        <v>2</v>
      </c>
      <c r="K59" s="1">
        <v>0</v>
      </c>
      <c r="L59" s="1">
        <v>0</v>
      </c>
      <c r="M59" s="1" t="s">
        <v>455</v>
      </c>
      <c r="N59" s="1">
        <v>0</v>
      </c>
      <c r="O59" s="1">
        <v>0</v>
      </c>
      <c r="P59" s="1">
        <v>0</v>
      </c>
      <c r="Q59" s="1">
        <v>1</v>
      </c>
      <c r="R59" s="1">
        <v>0</v>
      </c>
      <c r="S59" s="1">
        <v>32</v>
      </c>
      <c r="T59" s="1">
        <v>0</v>
      </c>
      <c r="U59" s="1">
        <v>0</v>
      </c>
      <c r="V59" s="1">
        <v>0</v>
      </c>
      <c r="W59" s="1">
        <v>0</v>
      </c>
    </row>
    <row r="60" spans="1:23" x14ac:dyDescent="0.2">
      <c r="A60" s="1" t="s">
        <v>220</v>
      </c>
      <c r="B60" s="1">
        <v>0</v>
      </c>
      <c r="C60" s="1">
        <v>0</v>
      </c>
      <c r="D60" s="1">
        <v>0</v>
      </c>
      <c r="E60" s="1">
        <v>0</v>
      </c>
      <c r="F60" s="1">
        <v>0</v>
      </c>
      <c r="G60" s="1">
        <v>0</v>
      </c>
      <c r="H60" s="1">
        <v>0</v>
      </c>
      <c r="I60" s="1">
        <v>0</v>
      </c>
      <c r="J60" s="1">
        <v>0</v>
      </c>
      <c r="K60" s="1">
        <v>0</v>
      </c>
      <c r="L60" s="1">
        <v>0</v>
      </c>
      <c r="M60" s="1" t="s">
        <v>220</v>
      </c>
      <c r="N60" s="1">
        <v>0</v>
      </c>
      <c r="O60" s="1">
        <v>0</v>
      </c>
      <c r="P60" s="1">
        <v>0</v>
      </c>
      <c r="Q60" s="1">
        <v>0</v>
      </c>
      <c r="R60" s="1">
        <v>0</v>
      </c>
      <c r="S60" s="1">
        <v>0</v>
      </c>
      <c r="T60" s="1">
        <v>0</v>
      </c>
      <c r="U60" s="1">
        <v>0</v>
      </c>
      <c r="V60" s="1">
        <v>0</v>
      </c>
      <c r="W60" s="1">
        <v>0</v>
      </c>
    </row>
    <row r="61" spans="1:23" x14ac:dyDescent="0.2">
      <c r="A61" s="1" t="s">
        <v>403</v>
      </c>
      <c r="B61" s="1">
        <v>34</v>
      </c>
      <c r="C61" s="1">
        <v>0</v>
      </c>
      <c r="D61" s="1">
        <v>0</v>
      </c>
      <c r="E61" s="1">
        <v>1</v>
      </c>
      <c r="F61" s="1">
        <v>0</v>
      </c>
      <c r="G61" s="1">
        <v>0</v>
      </c>
      <c r="H61" s="1">
        <v>0</v>
      </c>
      <c r="I61" s="1">
        <v>1</v>
      </c>
      <c r="J61" s="1">
        <v>1</v>
      </c>
      <c r="K61" s="1">
        <v>0</v>
      </c>
      <c r="L61" s="1">
        <v>0</v>
      </c>
      <c r="M61" s="1" t="s">
        <v>403</v>
      </c>
      <c r="N61" s="1">
        <v>0</v>
      </c>
      <c r="O61" s="1">
        <v>0</v>
      </c>
      <c r="P61" s="1">
        <v>0</v>
      </c>
      <c r="Q61" s="1">
        <v>0</v>
      </c>
      <c r="R61" s="1">
        <v>0</v>
      </c>
      <c r="S61" s="1">
        <v>31</v>
      </c>
      <c r="T61" s="1">
        <v>0</v>
      </c>
      <c r="U61" s="1">
        <v>0</v>
      </c>
      <c r="V61" s="1">
        <v>0</v>
      </c>
      <c r="W61" s="1">
        <v>0</v>
      </c>
    </row>
    <row r="62" spans="1:23" x14ac:dyDescent="0.2">
      <c r="A62" s="1" t="s">
        <v>404</v>
      </c>
      <c r="B62" s="1">
        <v>0</v>
      </c>
      <c r="C62" s="1">
        <v>0</v>
      </c>
      <c r="D62" s="1">
        <v>0</v>
      </c>
      <c r="E62" s="1">
        <v>0</v>
      </c>
      <c r="F62" s="1">
        <v>0</v>
      </c>
      <c r="G62" s="1">
        <v>0</v>
      </c>
      <c r="H62" s="1">
        <v>0</v>
      </c>
      <c r="I62" s="1">
        <v>0</v>
      </c>
      <c r="J62" s="1">
        <v>0</v>
      </c>
      <c r="K62" s="1">
        <v>0</v>
      </c>
      <c r="L62" s="1">
        <v>0</v>
      </c>
      <c r="M62" s="1" t="s">
        <v>404</v>
      </c>
      <c r="N62" s="1">
        <v>0</v>
      </c>
      <c r="O62" s="1">
        <v>0</v>
      </c>
      <c r="P62" s="1">
        <v>0</v>
      </c>
      <c r="Q62" s="1">
        <v>0</v>
      </c>
      <c r="R62" s="1">
        <v>0</v>
      </c>
      <c r="S62" s="1">
        <v>0</v>
      </c>
      <c r="T62" s="1">
        <v>0</v>
      </c>
      <c r="U62" s="1">
        <v>0</v>
      </c>
      <c r="V62" s="1">
        <v>0</v>
      </c>
      <c r="W62" s="1">
        <v>0</v>
      </c>
    </row>
    <row r="63" spans="1:23" x14ac:dyDescent="0.2">
      <c r="A63" s="1" t="s">
        <v>405</v>
      </c>
      <c r="B63" s="1">
        <v>0</v>
      </c>
      <c r="C63" s="1">
        <v>0</v>
      </c>
      <c r="D63" s="1">
        <v>0</v>
      </c>
      <c r="E63" s="1">
        <v>0</v>
      </c>
      <c r="F63" s="1">
        <v>0</v>
      </c>
      <c r="G63" s="1">
        <v>0</v>
      </c>
      <c r="H63" s="1">
        <v>0</v>
      </c>
      <c r="I63" s="1">
        <v>0</v>
      </c>
      <c r="J63" s="1">
        <v>0</v>
      </c>
      <c r="K63" s="1">
        <v>0</v>
      </c>
      <c r="L63" s="1">
        <v>0</v>
      </c>
      <c r="M63" s="1" t="s">
        <v>405</v>
      </c>
      <c r="N63" s="1">
        <v>0</v>
      </c>
      <c r="O63" s="1">
        <v>0</v>
      </c>
      <c r="P63" s="1">
        <v>0</v>
      </c>
      <c r="Q63" s="1">
        <v>0</v>
      </c>
      <c r="R63" s="1">
        <v>0</v>
      </c>
      <c r="S63" s="1">
        <v>0</v>
      </c>
      <c r="T63" s="1">
        <v>0</v>
      </c>
      <c r="U63" s="1">
        <v>0</v>
      </c>
      <c r="V63" s="1">
        <v>0</v>
      </c>
      <c r="W63" s="1">
        <v>0</v>
      </c>
    </row>
    <row r="64" spans="1:23" x14ac:dyDescent="0.2">
      <c r="A64" s="1" t="s">
        <v>406</v>
      </c>
      <c r="B64" s="1">
        <v>3</v>
      </c>
      <c r="C64" s="1">
        <v>0</v>
      </c>
      <c r="D64" s="1">
        <v>0</v>
      </c>
      <c r="E64" s="1">
        <v>0</v>
      </c>
      <c r="F64" s="1">
        <v>0</v>
      </c>
      <c r="G64" s="1">
        <v>0</v>
      </c>
      <c r="H64" s="1">
        <v>0</v>
      </c>
      <c r="I64" s="1">
        <v>0</v>
      </c>
      <c r="J64" s="1">
        <v>1</v>
      </c>
      <c r="K64" s="1">
        <v>0</v>
      </c>
      <c r="L64" s="1">
        <v>0</v>
      </c>
      <c r="M64" s="1" t="s">
        <v>406</v>
      </c>
      <c r="N64" s="1">
        <v>0</v>
      </c>
      <c r="O64" s="1">
        <v>0</v>
      </c>
      <c r="P64" s="1">
        <v>0</v>
      </c>
      <c r="Q64" s="1">
        <v>1</v>
      </c>
      <c r="R64" s="1">
        <v>0</v>
      </c>
      <c r="S64" s="1">
        <v>1</v>
      </c>
      <c r="T64" s="1">
        <v>0</v>
      </c>
      <c r="U64" s="1">
        <v>0</v>
      </c>
      <c r="V64" s="1">
        <v>0</v>
      </c>
      <c r="W64" s="1">
        <v>0</v>
      </c>
    </row>
    <row r="65" spans="1:23" x14ac:dyDescent="0.2">
      <c r="A65" s="1" t="s">
        <v>216</v>
      </c>
      <c r="B65" s="1">
        <v>1.5</v>
      </c>
      <c r="C65" s="1">
        <v>0</v>
      </c>
      <c r="D65" s="1">
        <v>0</v>
      </c>
      <c r="E65" s="1">
        <v>1</v>
      </c>
      <c r="F65" s="1">
        <v>0</v>
      </c>
      <c r="G65" s="1">
        <v>0</v>
      </c>
      <c r="H65" s="1">
        <v>0</v>
      </c>
      <c r="I65" s="1">
        <v>1</v>
      </c>
      <c r="J65" s="1">
        <v>4.5</v>
      </c>
      <c r="K65" s="1">
        <v>0</v>
      </c>
      <c r="L65" s="1">
        <v>0</v>
      </c>
      <c r="M65" s="1" t="s">
        <v>216</v>
      </c>
      <c r="N65" s="1">
        <v>0</v>
      </c>
      <c r="O65" s="1">
        <v>0</v>
      </c>
      <c r="P65" s="1">
        <v>0</v>
      </c>
      <c r="Q65" s="1">
        <v>7</v>
      </c>
      <c r="R65" s="1">
        <v>0</v>
      </c>
      <c r="S65" s="1">
        <v>1.2</v>
      </c>
      <c r="T65" s="1">
        <v>0</v>
      </c>
      <c r="U65" s="1">
        <v>0</v>
      </c>
      <c r="V65" s="1">
        <v>0</v>
      </c>
      <c r="W65" s="1">
        <v>0</v>
      </c>
    </row>
    <row r="67" spans="1:23" x14ac:dyDescent="0.2">
      <c r="A67" s="1" t="s">
        <v>323</v>
      </c>
      <c r="B67" s="1">
        <v>0</v>
      </c>
      <c r="C67" s="1">
        <v>0</v>
      </c>
      <c r="D67" s="1">
        <v>0</v>
      </c>
      <c r="E67" s="1">
        <v>0</v>
      </c>
      <c r="F67" s="1">
        <v>0</v>
      </c>
      <c r="G67" s="1">
        <v>0</v>
      </c>
      <c r="H67" s="1">
        <v>0</v>
      </c>
      <c r="I67" s="1">
        <v>0</v>
      </c>
      <c r="J67" s="1">
        <v>0</v>
      </c>
      <c r="K67" s="1">
        <v>0</v>
      </c>
      <c r="L67" s="1">
        <v>0</v>
      </c>
      <c r="M67" s="1" t="s">
        <v>323</v>
      </c>
      <c r="N67" s="1">
        <v>0</v>
      </c>
      <c r="O67" s="1">
        <v>0</v>
      </c>
      <c r="P67" s="1">
        <v>0</v>
      </c>
      <c r="Q67" s="1">
        <v>0</v>
      </c>
      <c r="R67" s="1">
        <v>0</v>
      </c>
      <c r="S67" s="1">
        <v>0</v>
      </c>
      <c r="T67" s="1">
        <v>0</v>
      </c>
      <c r="U67" s="1">
        <v>0</v>
      </c>
      <c r="V67" s="1">
        <v>0</v>
      </c>
      <c r="W67" s="1">
        <v>0</v>
      </c>
    </row>
    <row r="68" spans="1:23" x14ac:dyDescent="0.2">
      <c r="A68" s="1" t="s">
        <v>220</v>
      </c>
      <c r="B68" s="1">
        <v>0</v>
      </c>
      <c r="C68" s="1">
        <v>0</v>
      </c>
      <c r="D68" s="1">
        <v>0</v>
      </c>
      <c r="E68" s="1">
        <v>0</v>
      </c>
      <c r="F68" s="1">
        <v>0</v>
      </c>
      <c r="G68" s="1">
        <v>0</v>
      </c>
      <c r="H68" s="1">
        <v>0</v>
      </c>
      <c r="I68" s="1">
        <v>0</v>
      </c>
      <c r="J68" s="1">
        <v>0</v>
      </c>
      <c r="K68" s="1">
        <v>0</v>
      </c>
      <c r="L68" s="1">
        <v>0</v>
      </c>
      <c r="M68" s="1" t="s">
        <v>220</v>
      </c>
      <c r="N68" s="1">
        <v>0</v>
      </c>
      <c r="O68" s="1">
        <v>0</v>
      </c>
      <c r="P68" s="1">
        <v>0</v>
      </c>
      <c r="Q68" s="1">
        <v>0</v>
      </c>
      <c r="R68" s="1">
        <v>0</v>
      </c>
      <c r="S68" s="1">
        <v>0</v>
      </c>
      <c r="T68" s="1">
        <v>0</v>
      </c>
      <c r="U68" s="1">
        <v>0</v>
      </c>
      <c r="V68" s="1">
        <v>0</v>
      </c>
      <c r="W68" s="1">
        <v>0</v>
      </c>
    </row>
    <row r="69" spans="1:23" x14ac:dyDescent="0.2">
      <c r="A69" s="1" t="s">
        <v>403</v>
      </c>
      <c r="B69" s="1">
        <v>0</v>
      </c>
      <c r="C69" s="1">
        <v>0</v>
      </c>
      <c r="D69" s="1">
        <v>0</v>
      </c>
      <c r="E69" s="1">
        <v>0</v>
      </c>
      <c r="F69" s="1">
        <v>0</v>
      </c>
      <c r="G69" s="1">
        <v>0</v>
      </c>
      <c r="H69" s="1">
        <v>0</v>
      </c>
      <c r="I69" s="1">
        <v>0</v>
      </c>
      <c r="J69" s="1">
        <v>0</v>
      </c>
      <c r="K69" s="1">
        <v>0</v>
      </c>
      <c r="L69" s="1">
        <v>0</v>
      </c>
      <c r="M69" s="1" t="s">
        <v>403</v>
      </c>
      <c r="N69" s="1">
        <v>0</v>
      </c>
      <c r="O69" s="1">
        <v>0</v>
      </c>
      <c r="P69" s="1">
        <v>0</v>
      </c>
      <c r="Q69" s="1">
        <v>0</v>
      </c>
      <c r="R69" s="1">
        <v>0</v>
      </c>
      <c r="S69" s="1">
        <v>0</v>
      </c>
      <c r="T69" s="1">
        <v>0</v>
      </c>
      <c r="U69" s="1">
        <v>0</v>
      </c>
      <c r="V69" s="1">
        <v>0</v>
      </c>
      <c r="W69" s="1">
        <v>0</v>
      </c>
    </row>
    <row r="70" spans="1:23" x14ac:dyDescent="0.2">
      <c r="A70" s="1" t="s">
        <v>404</v>
      </c>
      <c r="B70" s="1">
        <v>0</v>
      </c>
      <c r="C70" s="1">
        <v>0</v>
      </c>
      <c r="D70" s="1">
        <v>0</v>
      </c>
      <c r="E70" s="1">
        <v>0</v>
      </c>
      <c r="F70" s="1">
        <v>0</v>
      </c>
      <c r="G70" s="1">
        <v>0</v>
      </c>
      <c r="H70" s="1">
        <v>0</v>
      </c>
      <c r="I70" s="1">
        <v>0</v>
      </c>
      <c r="J70" s="1">
        <v>0</v>
      </c>
      <c r="K70" s="1">
        <v>0</v>
      </c>
      <c r="L70" s="1">
        <v>0</v>
      </c>
      <c r="M70" s="1" t="s">
        <v>404</v>
      </c>
      <c r="N70" s="1">
        <v>0</v>
      </c>
      <c r="O70" s="1">
        <v>0</v>
      </c>
      <c r="P70" s="1">
        <v>0</v>
      </c>
      <c r="Q70" s="1">
        <v>0</v>
      </c>
      <c r="R70" s="1">
        <v>0</v>
      </c>
      <c r="S70" s="1">
        <v>0</v>
      </c>
      <c r="T70" s="1">
        <v>0</v>
      </c>
      <c r="U70" s="1">
        <v>0</v>
      </c>
      <c r="V70" s="1">
        <v>0</v>
      </c>
      <c r="W70" s="1">
        <v>0</v>
      </c>
    </row>
    <row r="71" spans="1:23" x14ac:dyDescent="0.2">
      <c r="A71" s="1" t="s">
        <v>405</v>
      </c>
      <c r="B71" s="1">
        <v>0</v>
      </c>
      <c r="C71" s="1">
        <v>0</v>
      </c>
      <c r="D71" s="1">
        <v>0</v>
      </c>
      <c r="E71" s="1">
        <v>0</v>
      </c>
      <c r="F71" s="1">
        <v>0</v>
      </c>
      <c r="G71" s="1">
        <v>0</v>
      </c>
      <c r="H71" s="1">
        <v>0</v>
      </c>
      <c r="I71" s="1">
        <v>0</v>
      </c>
      <c r="J71" s="1">
        <v>0</v>
      </c>
      <c r="K71" s="1">
        <v>0</v>
      </c>
      <c r="L71" s="1">
        <v>0</v>
      </c>
      <c r="M71" s="1" t="s">
        <v>405</v>
      </c>
      <c r="N71" s="1">
        <v>0</v>
      </c>
      <c r="O71" s="1">
        <v>0</v>
      </c>
      <c r="P71" s="1">
        <v>0</v>
      </c>
      <c r="Q71" s="1">
        <v>0</v>
      </c>
      <c r="R71" s="1">
        <v>0</v>
      </c>
      <c r="S71" s="1">
        <v>0</v>
      </c>
      <c r="T71" s="1">
        <v>0</v>
      </c>
      <c r="U71" s="1">
        <v>0</v>
      </c>
      <c r="V71" s="1">
        <v>0</v>
      </c>
      <c r="W71" s="1">
        <v>0</v>
      </c>
    </row>
    <row r="72" spans="1:23" x14ac:dyDescent="0.2">
      <c r="A72" s="1" t="s">
        <v>406</v>
      </c>
      <c r="B72" s="1">
        <v>0</v>
      </c>
      <c r="C72" s="1">
        <v>0</v>
      </c>
      <c r="D72" s="1">
        <v>0</v>
      </c>
      <c r="E72" s="1">
        <v>0</v>
      </c>
      <c r="F72" s="1">
        <v>0</v>
      </c>
      <c r="G72" s="1">
        <v>0</v>
      </c>
      <c r="H72" s="1">
        <v>0</v>
      </c>
      <c r="I72" s="1">
        <v>0</v>
      </c>
      <c r="J72" s="1">
        <v>0</v>
      </c>
      <c r="K72" s="1">
        <v>0</v>
      </c>
      <c r="L72" s="1">
        <v>0</v>
      </c>
      <c r="M72" s="1" t="s">
        <v>406</v>
      </c>
      <c r="N72" s="1">
        <v>0</v>
      </c>
      <c r="O72" s="1">
        <v>0</v>
      </c>
      <c r="P72" s="1">
        <v>0</v>
      </c>
      <c r="Q72" s="1">
        <v>0</v>
      </c>
      <c r="R72" s="1">
        <v>0</v>
      </c>
      <c r="S72" s="1">
        <v>0</v>
      </c>
      <c r="T72" s="1">
        <v>0</v>
      </c>
      <c r="U72" s="1">
        <v>0</v>
      </c>
      <c r="V72" s="1">
        <v>0</v>
      </c>
      <c r="W72" s="1">
        <v>0</v>
      </c>
    </row>
    <row r="73" spans="1:23" x14ac:dyDescent="0.2">
      <c r="A73" s="1" t="s">
        <v>216</v>
      </c>
      <c r="B73" s="1">
        <v>0</v>
      </c>
      <c r="C73" s="1">
        <v>0</v>
      </c>
      <c r="D73" s="1">
        <v>0</v>
      </c>
      <c r="E73" s="1">
        <v>0</v>
      </c>
      <c r="F73" s="1">
        <v>0</v>
      </c>
      <c r="G73" s="1">
        <v>0</v>
      </c>
      <c r="H73" s="1">
        <v>0</v>
      </c>
      <c r="I73" s="1">
        <v>0</v>
      </c>
      <c r="J73" s="1">
        <v>0</v>
      </c>
      <c r="K73" s="1">
        <v>0</v>
      </c>
      <c r="L73" s="1">
        <v>0</v>
      </c>
      <c r="M73" s="1" t="s">
        <v>216</v>
      </c>
      <c r="N73" s="1">
        <v>0</v>
      </c>
      <c r="O73" s="1">
        <v>0</v>
      </c>
      <c r="P73" s="1">
        <v>0</v>
      </c>
      <c r="Q73" s="1">
        <v>0</v>
      </c>
      <c r="R73" s="1">
        <v>0</v>
      </c>
      <c r="S73" s="1">
        <v>0</v>
      </c>
      <c r="T73" s="1">
        <v>0</v>
      </c>
      <c r="U73" s="1">
        <v>0</v>
      </c>
      <c r="V73" s="1">
        <v>0</v>
      </c>
      <c r="W73" s="1">
        <v>0</v>
      </c>
    </row>
    <row r="74" spans="1:23" x14ac:dyDescent="0.2">
      <c r="A74" s="6" t="s">
        <v>159</v>
      </c>
      <c r="B74" s="6"/>
      <c r="C74" s="6"/>
      <c r="D74" s="6"/>
      <c r="E74" s="6"/>
      <c r="F74" s="6"/>
      <c r="G74" s="6"/>
      <c r="H74" s="6"/>
      <c r="I74" s="6"/>
      <c r="J74" s="6"/>
      <c r="K74" s="6"/>
      <c r="L74" s="6"/>
      <c r="M74" s="6" t="s">
        <v>159</v>
      </c>
      <c r="N74" s="6"/>
      <c r="O74" s="6"/>
      <c r="P74" s="6"/>
      <c r="Q74" s="6"/>
      <c r="R74" s="6"/>
      <c r="S74" s="6"/>
      <c r="T74" s="6"/>
      <c r="U74" s="6"/>
      <c r="V74" s="6"/>
      <c r="W74" s="6"/>
    </row>
  </sheetData>
  <pageMargins left="0.7" right="0.7" top="0.75" bottom="0.75" header="0.3" footer="0.3"/>
  <pageSetup scale="82" orientation="portrait" r:id="rId1"/>
  <colBreaks count="1" manualBreakCount="1">
    <brk id="12"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87477-15B3-45E9-90DA-1C20DB6C0B7D}">
  <dimension ref="A1:W22"/>
  <sheetViews>
    <sheetView view="pageBreakPreview" zoomScale="125" zoomScaleNormal="100" zoomScaleSheetLayoutView="125" workbookViewId="0">
      <selection activeCell="M2" sqref="M2"/>
    </sheetView>
  </sheetViews>
  <sheetFormatPr defaultColWidth="9.109375" defaultRowHeight="10.199999999999999" x14ac:dyDescent="0.2"/>
  <cols>
    <col min="1" max="1" width="13" style="1" customWidth="1"/>
    <col min="2" max="12" width="8.21875" style="1" customWidth="1"/>
    <col min="13" max="13" width="12.44140625" style="1" customWidth="1"/>
    <col min="14" max="16384" width="9.109375" style="1"/>
  </cols>
  <sheetData>
    <row r="1" spans="1:23" x14ac:dyDescent="0.2">
      <c r="A1" s="1" t="s">
        <v>818</v>
      </c>
      <c r="M1" s="1" t="s">
        <v>818</v>
      </c>
    </row>
    <row r="2" spans="1:23" s="5" customFormat="1" x14ac:dyDescent="0.2">
      <c r="A2" s="4"/>
      <c r="B2" s="4" t="s">
        <v>0</v>
      </c>
      <c r="C2" s="4" t="s">
        <v>1</v>
      </c>
      <c r="D2" s="4" t="s">
        <v>2</v>
      </c>
      <c r="E2" s="4" t="s">
        <v>3</v>
      </c>
      <c r="F2" s="4" t="s">
        <v>4</v>
      </c>
      <c r="G2" s="4" t="s">
        <v>5</v>
      </c>
      <c r="H2" s="4" t="s">
        <v>6</v>
      </c>
      <c r="I2" s="4" t="s">
        <v>7</v>
      </c>
      <c r="J2" s="4" t="s">
        <v>8</v>
      </c>
      <c r="K2" s="4" t="s">
        <v>9</v>
      </c>
      <c r="L2" s="4" t="s">
        <v>10</v>
      </c>
      <c r="M2" s="4"/>
      <c r="N2" s="4" t="s">
        <v>11</v>
      </c>
      <c r="O2" s="4" t="s">
        <v>12</v>
      </c>
      <c r="P2" s="4" t="s">
        <v>13</v>
      </c>
      <c r="Q2" s="4" t="s">
        <v>14</v>
      </c>
      <c r="R2" s="4" t="s">
        <v>15</v>
      </c>
      <c r="S2" s="4" t="s">
        <v>16</v>
      </c>
      <c r="T2" s="4" t="s">
        <v>17</v>
      </c>
      <c r="U2" s="4" t="s">
        <v>18</v>
      </c>
      <c r="V2" s="4" t="s">
        <v>19</v>
      </c>
      <c r="W2" s="4" t="s">
        <v>20</v>
      </c>
    </row>
    <row r="3" spans="1:23" x14ac:dyDescent="0.2">
      <c r="A3" s="1" t="s">
        <v>456</v>
      </c>
      <c r="M3" s="1" t="s">
        <v>456</v>
      </c>
    </row>
    <row r="4" spans="1:23" x14ac:dyDescent="0.2">
      <c r="A4" s="1" t="s">
        <v>214</v>
      </c>
      <c r="B4" s="1">
        <v>2279</v>
      </c>
      <c r="C4" s="1">
        <v>12</v>
      </c>
      <c r="D4" s="1">
        <v>129</v>
      </c>
      <c r="E4" s="1">
        <v>213</v>
      </c>
      <c r="F4" s="1">
        <v>273</v>
      </c>
      <c r="G4" s="1">
        <v>114</v>
      </c>
      <c r="H4" s="1">
        <v>254</v>
      </c>
      <c r="I4" s="1">
        <v>91</v>
      </c>
      <c r="J4" s="1">
        <v>457</v>
      </c>
      <c r="K4" s="1">
        <v>83</v>
      </c>
      <c r="L4" s="1">
        <v>56</v>
      </c>
      <c r="M4" s="1" t="s">
        <v>214</v>
      </c>
      <c r="N4" s="1">
        <v>117</v>
      </c>
      <c r="O4" s="1">
        <v>74</v>
      </c>
      <c r="P4" s="1">
        <v>2</v>
      </c>
      <c r="Q4" s="1">
        <v>141</v>
      </c>
      <c r="R4" s="1">
        <v>18</v>
      </c>
      <c r="S4" s="1">
        <v>80</v>
      </c>
      <c r="T4" s="1">
        <v>43</v>
      </c>
      <c r="U4" s="1">
        <v>19</v>
      </c>
      <c r="V4" s="1">
        <v>43</v>
      </c>
      <c r="W4" s="1">
        <v>60</v>
      </c>
    </row>
    <row r="5" spans="1:23" x14ac:dyDescent="0.2">
      <c r="A5" s="1" t="s">
        <v>457</v>
      </c>
      <c r="B5" s="1">
        <v>69</v>
      </c>
      <c r="C5" s="1">
        <v>0</v>
      </c>
      <c r="D5" s="1">
        <v>0</v>
      </c>
      <c r="E5" s="1">
        <v>0</v>
      </c>
      <c r="F5" s="1">
        <v>5</v>
      </c>
      <c r="G5" s="1">
        <v>0</v>
      </c>
      <c r="H5" s="1">
        <v>1</v>
      </c>
      <c r="I5" s="1">
        <v>0</v>
      </c>
      <c r="J5" s="1">
        <v>4</v>
      </c>
      <c r="K5" s="1">
        <v>0</v>
      </c>
      <c r="L5" s="1">
        <v>1</v>
      </c>
      <c r="M5" s="1" t="s">
        <v>457</v>
      </c>
      <c r="N5" s="1">
        <v>1</v>
      </c>
      <c r="O5" s="1">
        <v>0</v>
      </c>
      <c r="P5" s="1">
        <v>0</v>
      </c>
      <c r="Q5" s="1">
        <v>0</v>
      </c>
      <c r="R5" s="1">
        <v>0</v>
      </c>
      <c r="S5" s="1">
        <v>52</v>
      </c>
      <c r="T5" s="1">
        <v>1</v>
      </c>
      <c r="U5" s="1">
        <v>3</v>
      </c>
      <c r="V5" s="1">
        <v>0</v>
      </c>
      <c r="W5" s="1">
        <v>1</v>
      </c>
    </row>
    <row r="6" spans="1:23" x14ac:dyDescent="0.2">
      <c r="A6" s="1" t="s">
        <v>458</v>
      </c>
      <c r="B6" s="1">
        <v>2210</v>
      </c>
      <c r="C6" s="1">
        <v>12</v>
      </c>
      <c r="D6" s="1">
        <v>129</v>
      </c>
      <c r="E6" s="1">
        <v>213</v>
      </c>
      <c r="F6" s="1">
        <v>268</v>
      </c>
      <c r="G6" s="1">
        <v>114</v>
      </c>
      <c r="H6" s="1">
        <v>253</v>
      </c>
      <c r="I6" s="1">
        <v>91</v>
      </c>
      <c r="J6" s="1">
        <v>453</v>
      </c>
      <c r="K6" s="1">
        <v>83</v>
      </c>
      <c r="L6" s="1">
        <v>55</v>
      </c>
      <c r="M6" s="1" t="s">
        <v>458</v>
      </c>
      <c r="N6" s="1">
        <v>116</v>
      </c>
      <c r="O6" s="1">
        <v>74</v>
      </c>
      <c r="P6" s="1">
        <v>2</v>
      </c>
      <c r="Q6" s="1">
        <v>141</v>
      </c>
      <c r="R6" s="1">
        <v>18</v>
      </c>
      <c r="S6" s="1">
        <v>28</v>
      </c>
      <c r="T6" s="1">
        <v>42</v>
      </c>
      <c r="U6" s="1">
        <v>16</v>
      </c>
      <c r="V6" s="1">
        <v>43</v>
      </c>
      <c r="W6" s="1">
        <v>59</v>
      </c>
    </row>
    <row r="8" spans="1:23" x14ac:dyDescent="0.2">
      <c r="A8" s="1" t="s">
        <v>459</v>
      </c>
      <c r="M8" s="1" t="s">
        <v>459</v>
      </c>
    </row>
    <row r="9" spans="1:23" x14ac:dyDescent="0.2">
      <c r="A9" s="1" t="s">
        <v>214</v>
      </c>
      <c r="B9" s="1">
        <v>111</v>
      </c>
      <c r="C9" s="1">
        <v>0</v>
      </c>
      <c r="D9" s="1">
        <v>0</v>
      </c>
      <c r="E9" s="1">
        <v>0</v>
      </c>
      <c r="F9" s="1">
        <v>5</v>
      </c>
      <c r="G9" s="1">
        <v>0</v>
      </c>
      <c r="H9" s="1">
        <v>4</v>
      </c>
      <c r="I9" s="1">
        <v>0</v>
      </c>
      <c r="J9" s="1">
        <v>10</v>
      </c>
      <c r="K9" s="1">
        <v>0</v>
      </c>
      <c r="L9" s="1">
        <v>1</v>
      </c>
      <c r="M9" s="1" t="s">
        <v>214</v>
      </c>
      <c r="N9" s="1">
        <v>0</v>
      </c>
      <c r="O9" s="1">
        <v>0</v>
      </c>
      <c r="P9" s="1">
        <v>0</v>
      </c>
      <c r="Q9" s="1">
        <v>0</v>
      </c>
      <c r="R9" s="1">
        <v>0</v>
      </c>
      <c r="S9" s="1">
        <v>87</v>
      </c>
      <c r="T9" s="1">
        <v>0</v>
      </c>
      <c r="U9" s="1">
        <v>3</v>
      </c>
      <c r="V9" s="1">
        <v>0</v>
      </c>
      <c r="W9" s="1">
        <v>1</v>
      </c>
    </row>
    <row r="10" spans="1:23" x14ac:dyDescent="0.2">
      <c r="A10" s="1" t="s">
        <v>460</v>
      </c>
      <c r="B10" s="1">
        <v>62</v>
      </c>
      <c r="C10" s="1">
        <v>0</v>
      </c>
      <c r="D10" s="1">
        <v>0</v>
      </c>
      <c r="E10" s="1">
        <v>0</v>
      </c>
      <c r="F10" s="1">
        <v>3</v>
      </c>
      <c r="G10" s="1">
        <v>0</v>
      </c>
      <c r="H10" s="1">
        <v>1</v>
      </c>
      <c r="I10" s="1">
        <v>0</v>
      </c>
      <c r="J10" s="1">
        <v>1</v>
      </c>
      <c r="K10" s="1">
        <v>0</v>
      </c>
      <c r="L10" s="1">
        <v>1</v>
      </c>
      <c r="M10" s="1" t="s">
        <v>460</v>
      </c>
      <c r="N10" s="1">
        <v>0</v>
      </c>
      <c r="O10" s="1">
        <v>0</v>
      </c>
      <c r="P10" s="1">
        <v>0</v>
      </c>
      <c r="Q10" s="1">
        <v>0</v>
      </c>
      <c r="R10" s="1">
        <v>0</v>
      </c>
      <c r="S10" s="1">
        <v>52</v>
      </c>
      <c r="T10" s="1">
        <v>0</v>
      </c>
      <c r="U10" s="1">
        <v>3</v>
      </c>
      <c r="V10" s="1">
        <v>0</v>
      </c>
      <c r="W10" s="1">
        <v>1</v>
      </c>
    </row>
    <row r="11" spans="1:23" x14ac:dyDescent="0.2">
      <c r="A11" s="1" t="s">
        <v>461</v>
      </c>
      <c r="B11" s="1">
        <v>36</v>
      </c>
      <c r="C11" s="1">
        <v>0</v>
      </c>
      <c r="D11" s="1">
        <v>0</v>
      </c>
      <c r="E11" s="1">
        <v>0</v>
      </c>
      <c r="F11" s="1">
        <v>1</v>
      </c>
      <c r="G11" s="1">
        <v>0</v>
      </c>
      <c r="H11" s="1">
        <v>0</v>
      </c>
      <c r="I11" s="1">
        <v>0</v>
      </c>
      <c r="J11" s="1">
        <v>0</v>
      </c>
      <c r="K11" s="1">
        <v>0</v>
      </c>
      <c r="L11" s="1">
        <v>0</v>
      </c>
      <c r="M11" s="1" t="s">
        <v>461</v>
      </c>
      <c r="N11" s="1">
        <v>0</v>
      </c>
      <c r="O11" s="1">
        <v>0</v>
      </c>
      <c r="P11" s="1">
        <v>0</v>
      </c>
      <c r="Q11" s="1">
        <v>0</v>
      </c>
      <c r="R11" s="1">
        <v>0</v>
      </c>
      <c r="S11" s="1">
        <v>35</v>
      </c>
      <c r="T11" s="1">
        <v>0</v>
      </c>
      <c r="U11" s="1">
        <v>0</v>
      </c>
      <c r="V11" s="1">
        <v>0</v>
      </c>
      <c r="W11" s="1">
        <v>0</v>
      </c>
    </row>
    <row r="12" spans="1:23" x14ac:dyDescent="0.2">
      <c r="A12" s="1" t="s">
        <v>462</v>
      </c>
      <c r="B12" s="1">
        <v>1</v>
      </c>
      <c r="C12" s="1">
        <v>0</v>
      </c>
      <c r="D12" s="1">
        <v>0</v>
      </c>
      <c r="E12" s="1">
        <v>0</v>
      </c>
      <c r="F12" s="1">
        <v>0</v>
      </c>
      <c r="G12" s="1">
        <v>0</v>
      </c>
      <c r="H12" s="1">
        <v>0</v>
      </c>
      <c r="I12" s="1">
        <v>0</v>
      </c>
      <c r="J12" s="1">
        <v>1</v>
      </c>
      <c r="K12" s="1">
        <v>0</v>
      </c>
      <c r="L12" s="1">
        <v>0</v>
      </c>
      <c r="M12" s="1" t="s">
        <v>462</v>
      </c>
      <c r="N12" s="1">
        <v>0</v>
      </c>
      <c r="O12" s="1">
        <v>0</v>
      </c>
      <c r="P12" s="1">
        <v>0</v>
      </c>
      <c r="Q12" s="1">
        <v>0</v>
      </c>
      <c r="R12" s="1">
        <v>0</v>
      </c>
      <c r="S12" s="1">
        <v>0</v>
      </c>
      <c r="T12" s="1">
        <v>0</v>
      </c>
      <c r="U12" s="1">
        <v>0</v>
      </c>
      <c r="V12" s="1">
        <v>0</v>
      </c>
      <c r="W12" s="1">
        <v>0</v>
      </c>
    </row>
    <row r="13" spans="1:23" x14ac:dyDescent="0.2">
      <c r="A13" s="1" t="s">
        <v>463</v>
      </c>
      <c r="B13" s="1">
        <v>4</v>
      </c>
      <c r="C13" s="1">
        <v>0</v>
      </c>
      <c r="D13" s="1">
        <v>0</v>
      </c>
      <c r="E13" s="1">
        <v>0</v>
      </c>
      <c r="F13" s="1">
        <v>1</v>
      </c>
      <c r="G13" s="1">
        <v>0</v>
      </c>
      <c r="H13" s="1">
        <v>1</v>
      </c>
      <c r="I13" s="1">
        <v>0</v>
      </c>
      <c r="J13" s="1">
        <v>2</v>
      </c>
      <c r="K13" s="1">
        <v>0</v>
      </c>
      <c r="L13" s="1">
        <v>0</v>
      </c>
      <c r="M13" s="1" t="s">
        <v>463</v>
      </c>
      <c r="N13" s="1">
        <v>0</v>
      </c>
      <c r="O13" s="1">
        <v>0</v>
      </c>
      <c r="P13" s="1">
        <v>0</v>
      </c>
      <c r="Q13" s="1">
        <v>0</v>
      </c>
      <c r="R13" s="1">
        <v>0</v>
      </c>
      <c r="S13" s="1">
        <v>0</v>
      </c>
      <c r="T13" s="1">
        <v>0</v>
      </c>
      <c r="U13" s="1">
        <v>0</v>
      </c>
      <c r="V13" s="1">
        <v>0</v>
      </c>
      <c r="W13" s="1">
        <v>0</v>
      </c>
    </row>
    <row r="14" spans="1:23" x14ac:dyDescent="0.2">
      <c r="A14" s="1" t="s">
        <v>464</v>
      </c>
      <c r="B14" s="1">
        <v>1</v>
      </c>
      <c r="C14" s="1">
        <v>0</v>
      </c>
      <c r="D14" s="1">
        <v>0</v>
      </c>
      <c r="E14" s="1">
        <v>0</v>
      </c>
      <c r="F14" s="1">
        <v>0</v>
      </c>
      <c r="G14" s="1">
        <v>0</v>
      </c>
      <c r="H14" s="1">
        <v>0</v>
      </c>
      <c r="I14" s="1">
        <v>0</v>
      </c>
      <c r="J14" s="1">
        <v>1</v>
      </c>
      <c r="K14" s="1">
        <v>0</v>
      </c>
      <c r="L14" s="1">
        <v>0</v>
      </c>
      <c r="M14" s="1" t="s">
        <v>464</v>
      </c>
      <c r="N14" s="1">
        <v>0</v>
      </c>
      <c r="O14" s="1">
        <v>0</v>
      </c>
      <c r="P14" s="1">
        <v>0</v>
      </c>
      <c r="Q14" s="1">
        <v>0</v>
      </c>
      <c r="R14" s="1">
        <v>0</v>
      </c>
      <c r="S14" s="1">
        <v>0</v>
      </c>
      <c r="T14" s="1">
        <v>0</v>
      </c>
      <c r="U14" s="1">
        <v>0</v>
      </c>
      <c r="V14" s="1">
        <v>0</v>
      </c>
      <c r="W14" s="1">
        <v>0</v>
      </c>
    </row>
    <row r="15" spans="1:23" x14ac:dyDescent="0.2">
      <c r="A15" s="1" t="s">
        <v>465</v>
      </c>
      <c r="B15" s="1">
        <v>1</v>
      </c>
      <c r="C15" s="1">
        <v>0</v>
      </c>
      <c r="D15" s="1">
        <v>0</v>
      </c>
      <c r="E15" s="1">
        <v>0</v>
      </c>
      <c r="F15" s="1">
        <v>0</v>
      </c>
      <c r="G15" s="1">
        <v>0</v>
      </c>
      <c r="H15" s="1">
        <v>0</v>
      </c>
      <c r="I15" s="1">
        <v>0</v>
      </c>
      <c r="J15" s="1">
        <v>1</v>
      </c>
      <c r="K15" s="1">
        <v>0</v>
      </c>
      <c r="L15" s="1">
        <v>0</v>
      </c>
      <c r="M15" s="1" t="s">
        <v>465</v>
      </c>
      <c r="N15" s="1">
        <v>0</v>
      </c>
      <c r="O15" s="1">
        <v>0</v>
      </c>
      <c r="P15" s="1">
        <v>0</v>
      </c>
      <c r="Q15" s="1">
        <v>0</v>
      </c>
      <c r="R15" s="1">
        <v>0</v>
      </c>
      <c r="S15" s="1">
        <v>0</v>
      </c>
      <c r="T15" s="1">
        <v>0</v>
      </c>
      <c r="U15" s="1">
        <v>0</v>
      </c>
      <c r="V15" s="1">
        <v>0</v>
      </c>
      <c r="W15" s="1">
        <v>0</v>
      </c>
    </row>
    <row r="16" spans="1:23" x14ac:dyDescent="0.2">
      <c r="A16" s="1" t="s">
        <v>466</v>
      </c>
      <c r="B16" s="1">
        <v>1</v>
      </c>
      <c r="C16" s="1">
        <v>0</v>
      </c>
      <c r="D16" s="1">
        <v>0</v>
      </c>
      <c r="E16" s="1">
        <v>0</v>
      </c>
      <c r="F16" s="1">
        <v>0</v>
      </c>
      <c r="G16" s="1">
        <v>0</v>
      </c>
      <c r="H16" s="1">
        <v>0</v>
      </c>
      <c r="I16" s="1">
        <v>0</v>
      </c>
      <c r="J16" s="1">
        <v>1</v>
      </c>
      <c r="K16" s="1">
        <v>0</v>
      </c>
      <c r="L16" s="1">
        <v>0</v>
      </c>
      <c r="M16" s="1" t="s">
        <v>466</v>
      </c>
      <c r="N16" s="1">
        <v>0</v>
      </c>
      <c r="O16" s="1">
        <v>0</v>
      </c>
      <c r="P16" s="1">
        <v>0</v>
      </c>
      <c r="Q16" s="1">
        <v>0</v>
      </c>
      <c r="R16" s="1">
        <v>0</v>
      </c>
      <c r="S16" s="1">
        <v>0</v>
      </c>
      <c r="T16" s="1">
        <v>0</v>
      </c>
      <c r="U16" s="1">
        <v>0</v>
      </c>
      <c r="V16" s="1">
        <v>0</v>
      </c>
      <c r="W16" s="1">
        <v>0</v>
      </c>
    </row>
    <row r="17" spans="1:23" x14ac:dyDescent="0.2">
      <c r="A17" s="1" t="s">
        <v>467</v>
      </c>
      <c r="B17" s="1">
        <v>1</v>
      </c>
      <c r="C17" s="1">
        <v>0</v>
      </c>
      <c r="D17" s="1">
        <v>0</v>
      </c>
      <c r="E17" s="1">
        <v>0</v>
      </c>
      <c r="F17" s="1">
        <v>0</v>
      </c>
      <c r="G17" s="1">
        <v>0</v>
      </c>
      <c r="H17" s="1">
        <v>0</v>
      </c>
      <c r="I17" s="1">
        <v>0</v>
      </c>
      <c r="J17" s="1">
        <v>1</v>
      </c>
      <c r="K17" s="1">
        <v>0</v>
      </c>
      <c r="L17" s="1">
        <v>0</v>
      </c>
      <c r="M17" s="1" t="s">
        <v>467</v>
      </c>
      <c r="N17" s="1">
        <v>0</v>
      </c>
      <c r="O17" s="1">
        <v>0</v>
      </c>
      <c r="P17" s="1">
        <v>0</v>
      </c>
      <c r="Q17" s="1">
        <v>0</v>
      </c>
      <c r="R17" s="1">
        <v>0</v>
      </c>
      <c r="S17" s="1">
        <v>0</v>
      </c>
      <c r="T17" s="1">
        <v>0</v>
      </c>
      <c r="U17" s="1">
        <v>0</v>
      </c>
      <c r="V17" s="1">
        <v>0</v>
      </c>
      <c r="W17" s="1">
        <v>0</v>
      </c>
    </row>
    <row r="18" spans="1:23" x14ac:dyDescent="0.2">
      <c r="A18" s="1" t="s">
        <v>468</v>
      </c>
      <c r="B18" s="1">
        <v>2</v>
      </c>
      <c r="C18" s="1">
        <v>0</v>
      </c>
      <c r="D18" s="1">
        <v>0</v>
      </c>
      <c r="E18" s="1">
        <v>0</v>
      </c>
      <c r="F18" s="1">
        <v>0</v>
      </c>
      <c r="G18" s="1">
        <v>0</v>
      </c>
      <c r="H18" s="1">
        <v>1</v>
      </c>
      <c r="I18" s="1">
        <v>0</v>
      </c>
      <c r="J18" s="1">
        <v>1</v>
      </c>
      <c r="K18" s="1">
        <v>0</v>
      </c>
      <c r="L18" s="1">
        <v>0</v>
      </c>
      <c r="M18" s="1" t="s">
        <v>468</v>
      </c>
      <c r="N18" s="1">
        <v>0</v>
      </c>
      <c r="O18" s="1">
        <v>0</v>
      </c>
      <c r="P18" s="1">
        <v>0</v>
      </c>
      <c r="Q18" s="1">
        <v>0</v>
      </c>
      <c r="R18" s="1">
        <v>0</v>
      </c>
      <c r="S18" s="1">
        <v>0</v>
      </c>
      <c r="T18" s="1">
        <v>0</v>
      </c>
      <c r="U18" s="1">
        <v>0</v>
      </c>
      <c r="V18" s="1">
        <v>0</v>
      </c>
      <c r="W18" s="1">
        <v>0</v>
      </c>
    </row>
    <row r="19" spans="1:23" x14ac:dyDescent="0.2">
      <c r="A19" s="1" t="s">
        <v>469</v>
      </c>
      <c r="B19" s="1">
        <v>2</v>
      </c>
      <c r="C19" s="1">
        <v>0</v>
      </c>
      <c r="D19" s="1">
        <v>0</v>
      </c>
      <c r="E19" s="1">
        <v>0</v>
      </c>
      <c r="F19" s="1">
        <v>0</v>
      </c>
      <c r="G19" s="1">
        <v>0</v>
      </c>
      <c r="H19" s="1">
        <v>1</v>
      </c>
      <c r="I19" s="1">
        <v>0</v>
      </c>
      <c r="J19" s="1">
        <v>1</v>
      </c>
      <c r="K19" s="1">
        <v>0</v>
      </c>
      <c r="L19" s="1">
        <v>0</v>
      </c>
      <c r="M19" s="1" t="s">
        <v>469</v>
      </c>
      <c r="N19" s="1">
        <v>0</v>
      </c>
      <c r="O19" s="1">
        <v>0</v>
      </c>
      <c r="P19" s="1">
        <v>0</v>
      </c>
      <c r="Q19" s="1">
        <v>0</v>
      </c>
      <c r="R19" s="1">
        <v>0</v>
      </c>
      <c r="S19" s="1">
        <v>0</v>
      </c>
      <c r="T19" s="1">
        <v>0</v>
      </c>
      <c r="U19" s="1">
        <v>0</v>
      </c>
      <c r="V19" s="1">
        <v>0</v>
      </c>
      <c r="W19" s="1">
        <v>0</v>
      </c>
    </row>
    <row r="20" spans="1:23" x14ac:dyDescent="0.2">
      <c r="A20" s="1" t="s">
        <v>470</v>
      </c>
      <c r="B20" s="1">
        <v>0</v>
      </c>
      <c r="C20" s="1">
        <v>0</v>
      </c>
      <c r="D20" s="1">
        <v>0</v>
      </c>
      <c r="E20" s="1">
        <v>0</v>
      </c>
      <c r="F20" s="1">
        <v>0</v>
      </c>
      <c r="G20" s="1">
        <v>0</v>
      </c>
      <c r="H20" s="1">
        <v>0</v>
      </c>
      <c r="I20" s="1">
        <v>0</v>
      </c>
      <c r="J20" s="1">
        <v>0</v>
      </c>
      <c r="K20" s="1">
        <v>0</v>
      </c>
      <c r="L20" s="1">
        <v>0</v>
      </c>
      <c r="M20" s="1" t="s">
        <v>470</v>
      </c>
      <c r="N20" s="1">
        <v>0</v>
      </c>
      <c r="O20" s="1">
        <v>0</v>
      </c>
      <c r="P20" s="1">
        <v>0</v>
      </c>
      <c r="Q20" s="1">
        <v>0</v>
      </c>
      <c r="R20" s="1">
        <v>0</v>
      </c>
      <c r="S20" s="1">
        <v>0</v>
      </c>
      <c r="T20" s="1">
        <v>0</v>
      </c>
      <c r="U20" s="1">
        <v>0</v>
      </c>
      <c r="V20" s="1">
        <v>0</v>
      </c>
      <c r="W20" s="1">
        <v>0</v>
      </c>
    </row>
    <row r="21" spans="1:23" x14ac:dyDescent="0.2">
      <c r="A21" s="1" t="s">
        <v>94</v>
      </c>
      <c r="B21" s="1">
        <v>0</v>
      </c>
      <c r="C21" s="1">
        <v>0</v>
      </c>
      <c r="D21" s="1">
        <v>0</v>
      </c>
      <c r="E21" s="1">
        <v>0</v>
      </c>
      <c r="F21" s="1">
        <v>0</v>
      </c>
      <c r="G21" s="1">
        <v>0</v>
      </c>
      <c r="H21" s="1">
        <v>0</v>
      </c>
      <c r="I21" s="1">
        <v>0</v>
      </c>
      <c r="J21" s="1">
        <v>0</v>
      </c>
      <c r="K21" s="1">
        <v>0</v>
      </c>
      <c r="L21" s="1">
        <v>0</v>
      </c>
      <c r="M21" s="1" t="s">
        <v>94</v>
      </c>
      <c r="N21" s="1">
        <v>0</v>
      </c>
      <c r="O21" s="1">
        <v>0</v>
      </c>
      <c r="P21" s="1">
        <v>0</v>
      </c>
      <c r="Q21" s="1">
        <v>0</v>
      </c>
      <c r="R21" s="1">
        <v>0</v>
      </c>
      <c r="S21" s="1">
        <v>0</v>
      </c>
      <c r="T21" s="1">
        <v>0</v>
      </c>
      <c r="U21" s="1">
        <v>0</v>
      </c>
      <c r="V21" s="1">
        <v>0</v>
      </c>
      <c r="W21" s="1">
        <v>0</v>
      </c>
    </row>
    <row r="22" spans="1:23" x14ac:dyDescent="0.2">
      <c r="A22" s="6" t="s">
        <v>159</v>
      </c>
      <c r="B22" s="6"/>
      <c r="C22" s="6"/>
      <c r="D22" s="6"/>
      <c r="E22" s="6"/>
      <c r="F22" s="6"/>
      <c r="G22" s="6"/>
      <c r="H22" s="6"/>
      <c r="I22" s="6"/>
      <c r="J22" s="6"/>
      <c r="K22" s="6"/>
      <c r="L22" s="6"/>
      <c r="M22" s="6" t="s">
        <v>159</v>
      </c>
      <c r="N22" s="6"/>
      <c r="O22" s="6"/>
      <c r="P22" s="6"/>
      <c r="Q22" s="6"/>
      <c r="R22" s="6"/>
      <c r="S22" s="6"/>
      <c r="T22" s="6"/>
      <c r="U22" s="6"/>
      <c r="V22" s="6"/>
      <c r="W22" s="6"/>
    </row>
  </sheetData>
  <pageMargins left="0.7" right="0.7" top="0.75" bottom="0.75" header="0.3" footer="0.3"/>
  <pageSetup scale="82" orientation="portrait" r:id="rId1"/>
  <colBreaks count="1" manualBreakCount="1">
    <brk id="1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7734E-BEB4-445E-A043-6355BB9F7439}">
  <dimension ref="A1:W146"/>
  <sheetViews>
    <sheetView view="pageBreakPreview" topLeftCell="A59" zoomScale="125" zoomScaleNormal="100" zoomScaleSheetLayoutView="125" workbookViewId="0">
      <selection activeCell="C76" sqref="C76"/>
    </sheetView>
  </sheetViews>
  <sheetFormatPr defaultColWidth="9.109375" defaultRowHeight="10.199999999999999" x14ac:dyDescent="0.2"/>
  <cols>
    <col min="1" max="1" width="17.44140625" style="8" customWidth="1"/>
    <col min="2" max="12" width="6.33203125" style="1" customWidth="1"/>
    <col min="13" max="13" width="20.21875" style="8" customWidth="1"/>
    <col min="14" max="23" width="6.5546875" style="1" customWidth="1"/>
    <col min="24" max="65" width="4.6640625" style="1" customWidth="1"/>
    <col min="66" max="16384" width="9.109375" style="1"/>
  </cols>
  <sheetData>
    <row r="1" spans="1:23" x14ac:dyDescent="0.2">
      <c r="A1" s="8" t="s">
        <v>733</v>
      </c>
      <c r="M1" s="8" t="s">
        <v>733</v>
      </c>
    </row>
    <row r="2" spans="1:23" x14ac:dyDescent="0.2">
      <c r="A2" s="2" t="s">
        <v>725</v>
      </c>
      <c r="B2" s="7" t="s">
        <v>0</v>
      </c>
      <c r="C2" s="7" t="s">
        <v>1</v>
      </c>
      <c r="D2" s="7" t="s">
        <v>2</v>
      </c>
      <c r="E2" s="7" t="s">
        <v>3</v>
      </c>
      <c r="F2" s="7" t="s">
        <v>4</v>
      </c>
      <c r="G2" s="7" t="s">
        <v>5</v>
      </c>
      <c r="H2" s="7" t="s">
        <v>6</v>
      </c>
      <c r="I2" s="7" t="s">
        <v>7</v>
      </c>
      <c r="J2" s="7" t="s">
        <v>8</v>
      </c>
      <c r="K2" s="7" t="s">
        <v>9</v>
      </c>
      <c r="L2" s="7" t="s">
        <v>10</v>
      </c>
      <c r="M2" s="2" t="s">
        <v>725</v>
      </c>
      <c r="N2" s="7" t="s">
        <v>11</v>
      </c>
      <c r="O2" s="7" t="s">
        <v>12</v>
      </c>
      <c r="P2" s="7" t="s">
        <v>13</v>
      </c>
      <c r="Q2" s="7" t="s">
        <v>14</v>
      </c>
      <c r="R2" s="7" t="s">
        <v>15</v>
      </c>
      <c r="S2" s="7" t="s">
        <v>16</v>
      </c>
      <c r="T2" s="7" t="s">
        <v>17</v>
      </c>
      <c r="U2" s="7" t="s">
        <v>18</v>
      </c>
      <c r="V2" s="7" t="s">
        <v>19</v>
      </c>
      <c r="W2" s="7" t="s">
        <v>20</v>
      </c>
    </row>
    <row r="3" spans="1:23" x14ac:dyDescent="0.2">
      <c r="A3" s="8" t="s">
        <v>167</v>
      </c>
      <c r="M3" s="8" t="s">
        <v>167</v>
      </c>
    </row>
    <row r="5" spans="1:23" x14ac:dyDescent="0.2">
      <c r="A5" s="8" t="s">
        <v>162</v>
      </c>
      <c r="B5" s="1">
        <v>11037</v>
      </c>
      <c r="C5" s="1">
        <v>41</v>
      </c>
      <c r="D5" s="1">
        <v>501</v>
      </c>
      <c r="E5" s="1">
        <v>852</v>
      </c>
      <c r="F5" s="1">
        <v>1314</v>
      </c>
      <c r="G5" s="1">
        <v>452</v>
      </c>
      <c r="H5" s="1">
        <v>996</v>
      </c>
      <c r="I5" s="1">
        <v>354</v>
      </c>
      <c r="J5" s="1">
        <v>1955</v>
      </c>
      <c r="K5" s="1">
        <v>331</v>
      </c>
      <c r="L5" s="1">
        <v>202</v>
      </c>
      <c r="M5" s="8" t="s">
        <v>162</v>
      </c>
      <c r="N5" s="1">
        <v>701</v>
      </c>
      <c r="O5" s="1">
        <v>367</v>
      </c>
      <c r="P5" s="1">
        <v>8</v>
      </c>
      <c r="Q5" s="1">
        <v>937</v>
      </c>
      <c r="R5" s="1">
        <v>110</v>
      </c>
      <c r="S5" s="1">
        <v>690</v>
      </c>
      <c r="T5" s="1">
        <v>231</v>
      </c>
      <c r="U5" s="1">
        <v>125</v>
      </c>
      <c r="V5" s="1">
        <v>314</v>
      </c>
      <c r="W5" s="1">
        <v>556</v>
      </c>
    </row>
    <row r="6" spans="1:23" x14ac:dyDescent="0.2">
      <c r="A6" s="8" t="s">
        <v>96</v>
      </c>
      <c r="B6" s="1">
        <v>1749</v>
      </c>
      <c r="C6" s="1">
        <v>10</v>
      </c>
      <c r="D6" s="1">
        <v>67</v>
      </c>
      <c r="E6" s="1">
        <v>110</v>
      </c>
      <c r="F6" s="1">
        <v>188</v>
      </c>
      <c r="G6" s="1">
        <v>49</v>
      </c>
      <c r="H6" s="1">
        <v>124</v>
      </c>
      <c r="I6" s="1">
        <v>40</v>
      </c>
      <c r="J6" s="1">
        <v>246</v>
      </c>
      <c r="K6" s="1">
        <v>56</v>
      </c>
      <c r="L6" s="1">
        <v>23</v>
      </c>
      <c r="M6" s="8" t="s">
        <v>96</v>
      </c>
      <c r="N6" s="1">
        <v>116</v>
      </c>
      <c r="O6" s="1">
        <v>60</v>
      </c>
      <c r="P6" s="1">
        <v>4</v>
      </c>
      <c r="Q6" s="1">
        <v>158</v>
      </c>
      <c r="R6" s="1">
        <v>13</v>
      </c>
      <c r="S6" s="1">
        <v>147</v>
      </c>
      <c r="T6" s="1">
        <v>53</v>
      </c>
      <c r="U6" s="1">
        <v>44</v>
      </c>
      <c r="V6" s="1">
        <v>116</v>
      </c>
      <c r="W6" s="1">
        <v>125</v>
      </c>
    </row>
    <row r="7" spans="1:23" x14ac:dyDescent="0.2">
      <c r="A7" s="8" t="s">
        <v>95</v>
      </c>
      <c r="B7" s="1">
        <v>413</v>
      </c>
      <c r="C7" s="1">
        <v>1</v>
      </c>
      <c r="D7" s="1">
        <v>13</v>
      </c>
      <c r="E7" s="1">
        <v>16</v>
      </c>
      <c r="F7" s="1">
        <v>45</v>
      </c>
      <c r="G7" s="1">
        <v>9</v>
      </c>
      <c r="H7" s="1">
        <v>32</v>
      </c>
      <c r="I7" s="1">
        <v>15</v>
      </c>
      <c r="J7" s="1">
        <v>62</v>
      </c>
      <c r="K7" s="1">
        <v>15</v>
      </c>
      <c r="L7" s="1">
        <v>6</v>
      </c>
      <c r="M7" s="8" t="s">
        <v>95</v>
      </c>
      <c r="N7" s="1">
        <v>36</v>
      </c>
      <c r="O7" s="1">
        <v>15</v>
      </c>
      <c r="P7" s="1">
        <v>1</v>
      </c>
      <c r="Q7" s="1">
        <v>34</v>
      </c>
      <c r="R7" s="1">
        <v>4</v>
      </c>
      <c r="S7" s="1">
        <v>51</v>
      </c>
      <c r="T7" s="1">
        <v>14</v>
      </c>
      <c r="U7" s="1">
        <v>14</v>
      </c>
      <c r="V7" s="1">
        <v>10</v>
      </c>
      <c r="W7" s="1">
        <v>20</v>
      </c>
    </row>
    <row r="8" spans="1:23" x14ac:dyDescent="0.2">
      <c r="A8" s="8" t="s">
        <v>88</v>
      </c>
      <c r="B8" s="1">
        <v>4353</v>
      </c>
      <c r="C8" s="1">
        <v>14</v>
      </c>
      <c r="D8" s="1">
        <v>203</v>
      </c>
      <c r="E8" s="1">
        <v>282</v>
      </c>
      <c r="F8" s="1">
        <v>446</v>
      </c>
      <c r="G8" s="1">
        <v>181</v>
      </c>
      <c r="H8" s="1">
        <v>320</v>
      </c>
      <c r="I8" s="1">
        <v>143</v>
      </c>
      <c r="J8" s="1">
        <v>693</v>
      </c>
      <c r="K8" s="1">
        <v>137</v>
      </c>
      <c r="L8" s="1">
        <v>85</v>
      </c>
      <c r="M8" s="8" t="s">
        <v>88</v>
      </c>
      <c r="N8" s="1">
        <v>251</v>
      </c>
      <c r="O8" s="1">
        <v>179</v>
      </c>
      <c r="P8" s="1">
        <v>1</v>
      </c>
      <c r="Q8" s="1">
        <v>447</v>
      </c>
      <c r="R8" s="1">
        <v>60</v>
      </c>
      <c r="S8" s="1">
        <v>386</v>
      </c>
      <c r="T8" s="1">
        <v>111</v>
      </c>
      <c r="U8" s="1">
        <v>38</v>
      </c>
      <c r="V8" s="1">
        <v>113</v>
      </c>
      <c r="W8" s="1">
        <v>263</v>
      </c>
    </row>
    <row r="9" spans="1:23" x14ac:dyDescent="0.2">
      <c r="A9" s="8" t="s">
        <v>97</v>
      </c>
      <c r="B9" s="1">
        <v>2542</v>
      </c>
      <c r="C9" s="1">
        <v>14</v>
      </c>
      <c r="D9" s="1">
        <v>114</v>
      </c>
      <c r="E9" s="1">
        <v>235</v>
      </c>
      <c r="F9" s="1">
        <v>335</v>
      </c>
      <c r="G9" s="1">
        <v>155</v>
      </c>
      <c r="H9" s="1">
        <v>308</v>
      </c>
      <c r="I9" s="1">
        <v>93</v>
      </c>
      <c r="J9" s="1">
        <v>518</v>
      </c>
      <c r="K9" s="1">
        <v>81</v>
      </c>
      <c r="L9" s="1">
        <v>43</v>
      </c>
      <c r="M9" s="8" t="s">
        <v>97</v>
      </c>
      <c r="N9" s="1">
        <v>179</v>
      </c>
      <c r="O9" s="1">
        <v>71</v>
      </c>
      <c r="P9" s="1">
        <v>2</v>
      </c>
      <c r="Q9" s="1">
        <v>190</v>
      </c>
      <c r="R9" s="1">
        <v>17</v>
      </c>
      <c r="S9" s="1">
        <v>43</v>
      </c>
      <c r="T9" s="1">
        <v>24</v>
      </c>
      <c r="U9" s="1">
        <v>13</v>
      </c>
      <c r="V9" s="1">
        <v>43</v>
      </c>
      <c r="W9" s="1">
        <v>64</v>
      </c>
    </row>
    <row r="10" spans="1:23" x14ac:dyDescent="0.2">
      <c r="A10" s="8" t="s">
        <v>98</v>
      </c>
      <c r="B10" s="1">
        <v>1018</v>
      </c>
      <c r="C10" s="1">
        <v>0</v>
      </c>
      <c r="D10" s="1">
        <v>60</v>
      </c>
      <c r="E10" s="1">
        <v>114</v>
      </c>
      <c r="F10" s="1">
        <v>176</v>
      </c>
      <c r="G10" s="1">
        <v>27</v>
      </c>
      <c r="H10" s="1">
        <v>100</v>
      </c>
      <c r="I10" s="1">
        <v>24</v>
      </c>
      <c r="J10" s="1">
        <v>195</v>
      </c>
      <c r="K10" s="1">
        <v>28</v>
      </c>
      <c r="L10" s="1">
        <v>15</v>
      </c>
      <c r="M10" s="8" t="s">
        <v>98</v>
      </c>
      <c r="N10" s="1">
        <v>63</v>
      </c>
      <c r="O10" s="1">
        <v>20</v>
      </c>
      <c r="P10" s="1">
        <v>0</v>
      </c>
      <c r="Q10" s="1">
        <v>50</v>
      </c>
      <c r="R10" s="1">
        <v>6</v>
      </c>
      <c r="S10" s="1">
        <v>37</v>
      </c>
      <c r="T10" s="1">
        <v>17</v>
      </c>
      <c r="U10" s="1">
        <v>11</v>
      </c>
      <c r="V10" s="1">
        <v>16</v>
      </c>
      <c r="W10" s="1">
        <v>59</v>
      </c>
    </row>
    <row r="11" spans="1:23" x14ac:dyDescent="0.2">
      <c r="A11" s="8" t="s">
        <v>90</v>
      </c>
      <c r="B11" s="1">
        <v>623</v>
      </c>
      <c r="C11" s="1">
        <v>2</v>
      </c>
      <c r="D11" s="1">
        <v>25</v>
      </c>
      <c r="E11" s="1">
        <v>57</v>
      </c>
      <c r="F11" s="1">
        <v>78</v>
      </c>
      <c r="G11" s="1">
        <v>22</v>
      </c>
      <c r="H11" s="1">
        <v>57</v>
      </c>
      <c r="I11" s="1">
        <v>24</v>
      </c>
      <c r="J11" s="1">
        <v>130</v>
      </c>
      <c r="K11" s="1">
        <v>8</v>
      </c>
      <c r="L11" s="1">
        <v>26</v>
      </c>
      <c r="M11" s="8" t="s">
        <v>90</v>
      </c>
      <c r="N11" s="1">
        <v>47</v>
      </c>
      <c r="O11" s="1">
        <v>16</v>
      </c>
      <c r="P11" s="1">
        <v>0</v>
      </c>
      <c r="Q11" s="1">
        <v>46</v>
      </c>
      <c r="R11" s="1">
        <v>5</v>
      </c>
      <c r="S11" s="1">
        <v>25</v>
      </c>
      <c r="T11" s="1">
        <v>12</v>
      </c>
      <c r="U11" s="1">
        <v>4</v>
      </c>
      <c r="V11" s="1">
        <v>14</v>
      </c>
      <c r="W11" s="1">
        <v>25</v>
      </c>
    </row>
    <row r="12" spans="1:23" x14ac:dyDescent="0.2">
      <c r="A12" s="8" t="s">
        <v>91</v>
      </c>
      <c r="B12" s="1">
        <v>233</v>
      </c>
      <c r="C12" s="1">
        <v>0</v>
      </c>
      <c r="D12" s="1">
        <v>13</v>
      </c>
      <c r="E12" s="1">
        <v>23</v>
      </c>
      <c r="F12" s="1">
        <v>29</v>
      </c>
      <c r="G12" s="1">
        <v>8</v>
      </c>
      <c r="H12" s="1">
        <v>40</v>
      </c>
      <c r="I12" s="1">
        <v>13</v>
      </c>
      <c r="J12" s="1">
        <v>74</v>
      </c>
      <c r="K12" s="1">
        <v>5</v>
      </c>
      <c r="L12" s="1">
        <v>2</v>
      </c>
      <c r="M12" s="8" t="s">
        <v>91</v>
      </c>
      <c r="N12" s="1">
        <v>6</v>
      </c>
      <c r="O12" s="1">
        <v>5</v>
      </c>
      <c r="P12" s="1">
        <v>0</v>
      </c>
      <c r="Q12" s="1">
        <v>11</v>
      </c>
      <c r="R12" s="1">
        <v>1</v>
      </c>
      <c r="S12" s="1">
        <v>0</v>
      </c>
      <c r="T12" s="1">
        <v>0</v>
      </c>
      <c r="U12" s="1">
        <v>1</v>
      </c>
      <c r="V12" s="1">
        <v>2</v>
      </c>
      <c r="W12" s="1">
        <v>0</v>
      </c>
    </row>
    <row r="13" spans="1:23" x14ac:dyDescent="0.2">
      <c r="A13" s="8" t="s">
        <v>92</v>
      </c>
      <c r="B13" s="1">
        <v>53</v>
      </c>
      <c r="C13" s="1">
        <v>0</v>
      </c>
      <c r="D13" s="1">
        <v>3</v>
      </c>
      <c r="E13" s="1">
        <v>10</v>
      </c>
      <c r="F13" s="1">
        <v>7</v>
      </c>
      <c r="G13" s="1">
        <v>1</v>
      </c>
      <c r="H13" s="1">
        <v>4</v>
      </c>
      <c r="I13" s="1">
        <v>1</v>
      </c>
      <c r="J13" s="1">
        <v>20</v>
      </c>
      <c r="K13" s="1">
        <v>0</v>
      </c>
      <c r="L13" s="1">
        <v>2</v>
      </c>
      <c r="M13" s="8" t="s">
        <v>92</v>
      </c>
      <c r="N13" s="1">
        <v>3</v>
      </c>
      <c r="O13" s="1">
        <v>1</v>
      </c>
      <c r="P13" s="1">
        <v>0</v>
      </c>
      <c r="Q13" s="1">
        <v>1</v>
      </c>
      <c r="R13" s="1">
        <v>0</v>
      </c>
      <c r="S13" s="1">
        <v>0</v>
      </c>
      <c r="T13" s="1">
        <v>0</v>
      </c>
      <c r="U13" s="1">
        <v>0</v>
      </c>
      <c r="V13" s="1">
        <v>0</v>
      </c>
      <c r="W13" s="1">
        <v>0</v>
      </c>
    </row>
    <row r="14" spans="1:23" x14ac:dyDescent="0.2">
      <c r="A14" s="8" t="s">
        <v>99</v>
      </c>
      <c r="B14" s="1">
        <v>26</v>
      </c>
      <c r="C14" s="1">
        <v>0</v>
      </c>
      <c r="D14" s="1">
        <v>1</v>
      </c>
      <c r="E14" s="1">
        <v>1</v>
      </c>
      <c r="F14" s="1">
        <v>4</v>
      </c>
      <c r="G14" s="1">
        <v>0</v>
      </c>
      <c r="H14" s="1">
        <v>10</v>
      </c>
      <c r="I14" s="1">
        <v>0</v>
      </c>
      <c r="J14" s="1">
        <v>9</v>
      </c>
      <c r="K14" s="1">
        <v>0</v>
      </c>
      <c r="L14" s="1">
        <v>0</v>
      </c>
      <c r="M14" s="8" t="s">
        <v>99</v>
      </c>
      <c r="N14" s="1">
        <v>0</v>
      </c>
      <c r="O14" s="1">
        <v>0</v>
      </c>
      <c r="P14" s="1">
        <v>0</v>
      </c>
      <c r="Q14" s="1">
        <v>0</v>
      </c>
      <c r="R14" s="1">
        <v>0</v>
      </c>
      <c r="S14" s="1">
        <v>1</v>
      </c>
      <c r="T14" s="1">
        <v>0</v>
      </c>
      <c r="U14" s="1">
        <v>0</v>
      </c>
      <c r="V14" s="1">
        <v>0</v>
      </c>
      <c r="W14" s="1">
        <v>0</v>
      </c>
    </row>
    <row r="15" spans="1:23" x14ac:dyDescent="0.2">
      <c r="A15" s="8" t="s">
        <v>94</v>
      </c>
      <c r="B15" s="1">
        <v>27</v>
      </c>
      <c r="C15" s="1">
        <v>0</v>
      </c>
      <c r="D15" s="1">
        <v>2</v>
      </c>
      <c r="E15" s="1">
        <v>4</v>
      </c>
      <c r="F15" s="1">
        <v>6</v>
      </c>
      <c r="G15" s="1">
        <v>0</v>
      </c>
      <c r="H15" s="1">
        <v>1</v>
      </c>
      <c r="I15" s="1">
        <v>1</v>
      </c>
      <c r="J15" s="1">
        <v>8</v>
      </c>
      <c r="K15" s="1">
        <v>1</v>
      </c>
      <c r="L15" s="1">
        <v>0</v>
      </c>
      <c r="M15" s="8" t="s">
        <v>94</v>
      </c>
      <c r="N15" s="1">
        <v>0</v>
      </c>
      <c r="O15" s="1">
        <v>0</v>
      </c>
      <c r="P15" s="1">
        <v>0</v>
      </c>
      <c r="Q15" s="1">
        <v>0</v>
      </c>
      <c r="R15" s="1">
        <v>4</v>
      </c>
      <c r="S15" s="1">
        <v>0</v>
      </c>
      <c r="T15" s="1">
        <v>0</v>
      </c>
      <c r="U15" s="1">
        <v>0</v>
      </c>
      <c r="V15" s="1">
        <v>0</v>
      </c>
      <c r="W15" s="1">
        <v>0</v>
      </c>
    </row>
    <row r="17" spans="1:23" x14ac:dyDescent="0.2">
      <c r="A17" s="8" t="s">
        <v>160</v>
      </c>
      <c r="B17" s="1">
        <v>5338</v>
      </c>
      <c r="C17" s="1">
        <v>15</v>
      </c>
      <c r="D17" s="1">
        <v>257</v>
      </c>
      <c r="E17" s="1">
        <v>411</v>
      </c>
      <c r="F17" s="1">
        <v>652</v>
      </c>
      <c r="G17" s="1">
        <v>212</v>
      </c>
      <c r="H17" s="1">
        <v>504</v>
      </c>
      <c r="I17" s="1">
        <v>177</v>
      </c>
      <c r="J17" s="1">
        <v>946</v>
      </c>
      <c r="K17" s="1">
        <v>166</v>
      </c>
      <c r="L17" s="1">
        <v>105</v>
      </c>
      <c r="M17" s="8" t="s">
        <v>160</v>
      </c>
      <c r="N17" s="1">
        <v>353</v>
      </c>
      <c r="O17" s="1">
        <v>179</v>
      </c>
      <c r="P17" s="1">
        <v>5</v>
      </c>
      <c r="Q17" s="1">
        <v>428</v>
      </c>
      <c r="R17" s="1">
        <v>41</v>
      </c>
      <c r="S17" s="1">
        <v>311</v>
      </c>
      <c r="T17" s="1">
        <v>108</v>
      </c>
      <c r="U17" s="1">
        <v>56</v>
      </c>
      <c r="V17" s="1">
        <v>145</v>
      </c>
      <c r="W17" s="1">
        <v>267</v>
      </c>
    </row>
    <row r="18" spans="1:23" x14ac:dyDescent="0.2">
      <c r="A18" s="8" t="s">
        <v>96</v>
      </c>
      <c r="B18" s="1">
        <v>803</v>
      </c>
      <c r="C18" s="1">
        <v>4</v>
      </c>
      <c r="D18" s="1">
        <v>30</v>
      </c>
      <c r="E18" s="1">
        <v>48</v>
      </c>
      <c r="F18" s="1">
        <v>87</v>
      </c>
      <c r="G18" s="1">
        <v>22</v>
      </c>
      <c r="H18" s="1">
        <v>76</v>
      </c>
      <c r="I18" s="1">
        <v>21</v>
      </c>
      <c r="J18" s="1">
        <v>117</v>
      </c>
      <c r="K18" s="1">
        <v>31</v>
      </c>
      <c r="L18" s="1">
        <v>11</v>
      </c>
      <c r="M18" s="8" t="s">
        <v>96</v>
      </c>
      <c r="N18" s="1">
        <v>55</v>
      </c>
      <c r="O18" s="1">
        <v>24</v>
      </c>
      <c r="P18" s="1">
        <v>2</v>
      </c>
      <c r="Q18" s="1">
        <v>75</v>
      </c>
      <c r="R18" s="1">
        <v>7</v>
      </c>
      <c r="S18" s="1">
        <v>64</v>
      </c>
      <c r="T18" s="1">
        <v>18</v>
      </c>
      <c r="U18" s="1">
        <v>13</v>
      </c>
      <c r="V18" s="1">
        <v>43</v>
      </c>
      <c r="W18" s="1">
        <v>55</v>
      </c>
    </row>
    <row r="19" spans="1:23" x14ac:dyDescent="0.2">
      <c r="A19" s="8" t="s">
        <v>95</v>
      </c>
      <c r="B19" s="1">
        <v>209</v>
      </c>
      <c r="C19" s="1">
        <v>0</v>
      </c>
      <c r="D19" s="1">
        <v>8</v>
      </c>
      <c r="E19" s="1">
        <v>7</v>
      </c>
      <c r="F19" s="1">
        <v>28</v>
      </c>
      <c r="G19" s="1">
        <v>4</v>
      </c>
      <c r="H19" s="1">
        <v>17</v>
      </c>
      <c r="I19" s="1">
        <v>8</v>
      </c>
      <c r="J19" s="1">
        <v>28</v>
      </c>
      <c r="K19" s="1">
        <v>7</v>
      </c>
      <c r="L19" s="1">
        <v>4</v>
      </c>
      <c r="M19" s="8" t="s">
        <v>95</v>
      </c>
      <c r="N19" s="1">
        <v>14</v>
      </c>
      <c r="O19" s="1">
        <v>11</v>
      </c>
      <c r="P19" s="1">
        <v>1</v>
      </c>
      <c r="Q19" s="1">
        <v>15</v>
      </c>
      <c r="R19" s="1">
        <v>2</v>
      </c>
      <c r="S19" s="1">
        <v>25</v>
      </c>
      <c r="T19" s="1">
        <v>8</v>
      </c>
      <c r="U19" s="1">
        <v>6</v>
      </c>
      <c r="V19" s="1">
        <v>5</v>
      </c>
      <c r="W19" s="1">
        <v>11</v>
      </c>
    </row>
    <row r="20" spans="1:23" x14ac:dyDescent="0.2">
      <c r="A20" s="8" t="s">
        <v>88</v>
      </c>
      <c r="B20" s="1">
        <v>1931</v>
      </c>
      <c r="C20" s="1">
        <v>5</v>
      </c>
      <c r="D20" s="1">
        <v>102</v>
      </c>
      <c r="E20" s="1">
        <v>115</v>
      </c>
      <c r="F20" s="1">
        <v>200</v>
      </c>
      <c r="G20" s="1">
        <v>85</v>
      </c>
      <c r="H20" s="1">
        <v>155</v>
      </c>
      <c r="I20" s="1">
        <v>69</v>
      </c>
      <c r="J20" s="1">
        <v>329</v>
      </c>
      <c r="K20" s="1">
        <v>71</v>
      </c>
      <c r="L20" s="1">
        <v>49</v>
      </c>
      <c r="M20" s="8" t="s">
        <v>88</v>
      </c>
      <c r="N20" s="1">
        <v>119</v>
      </c>
      <c r="O20" s="1">
        <v>77</v>
      </c>
      <c r="P20" s="1">
        <v>0</v>
      </c>
      <c r="Q20" s="1">
        <v>182</v>
      </c>
      <c r="R20" s="1">
        <v>14</v>
      </c>
      <c r="S20" s="1">
        <v>145</v>
      </c>
      <c r="T20" s="1">
        <v>44</v>
      </c>
      <c r="U20" s="1">
        <v>16</v>
      </c>
      <c r="V20" s="1">
        <v>49</v>
      </c>
      <c r="W20" s="1">
        <v>105</v>
      </c>
    </row>
    <row r="21" spans="1:23" x14ac:dyDescent="0.2">
      <c r="A21" s="8" t="s">
        <v>97</v>
      </c>
      <c r="B21" s="1">
        <v>1261</v>
      </c>
      <c r="C21" s="1">
        <v>4</v>
      </c>
      <c r="D21" s="1">
        <v>64</v>
      </c>
      <c r="E21" s="1">
        <v>113</v>
      </c>
      <c r="F21" s="1">
        <v>169</v>
      </c>
      <c r="G21" s="1">
        <v>69</v>
      </c>
      <c r="H21" s="1">
        <v>144</v>
      </c>
      <c r="I21" s="1">
        <v>50</v>
      </c>
      <c r="J21" s="1">
        <v>252</v>
      </c>
      <c r="K21" s="1">
        <v>39</v>
      </c>
      <c r="L21" s="1">
        <v>20</v>
      </c>
      <c r="M21" s="8" t="s">
        <v>97</v>
      </c>
      <c r="N21" s="1">
        <v>92</v>
      </c>
      <c r="O21" s="1">
        <v>40</v>
      </c>
      <c r="P21" s="1">
        <v>2</v>
      </c>
      <c r="Q21" s="1">
        <v>79</v>
      </c>
      <c r="R21" s="1">
        <v>8</v>
      </c>
      <c r="S21" s="1">
        <v>29</v>
      </c>
      <c r="T21" s="1">
        <v>17</v>
      </c>
      <c r="U21" s="1">
        <v>10</v>
      </c>
      <c r="V21" s="1">
        <v>22</v>
      </c>
      <c r="W21" s="1">
        <v>38</v>
      </c>
    </row>
    <row r="22" spans="1:23" x14ac:dyDescent="0.2">
      <c r="A22" s="8" t="s">
        <v>98</v>
      </c>
      <c r="B22" s="1">
        <v>600</v>
      </c>
      <c r="C22" s="1">
        <v>0</v>
      </c>
      <c r="D22" s="1">
        <v>34</v>
      </c>
      <c r="E22" s="1">
        <v>71</v>
      </c>
      <c r="F22" s="1">
        <v>95</v>
      </c>
      <c r="G22" s="1">
        <v>18</v>
      </c>
      <c r="H22" s="1">
        <v>53</v>
      </c>
      <c r="I22" s="1">
        <v>8</v>
      </c>
      <c r="J22" s="1">
        <v>107</v>
      </c>
      <c r="K22" s="1">
        <v>12</v>
      </c>
      <c r="L22" s="1">
        <v>6</v>
      </c>
      <c r="M22" s="8" t="s">
        <v>98</v>
      </c>
      <c r="N22" s="1">
        <v>39</v>
      </c>
      <c r="O22" s="1">
        <v>15</v>
      </c>
      <c r="P22" s="1">
        <v>0</v>
      </c>
      <c r="Q22" s="1">
        <v>33</v>
      </c>
      <c r="R22" s="1">
        <v>5</v>
      </c>
      <c r="S22" s="1">
        <v>30</v>
      </c>
      <c r="T22" s="1">
        <v>12</v>
      </c>
      <c r="U22" s="1">
        <v>6</v>
      </c>
      <c r="V22" s="1">
        <v>13</v>
      </c>
      <c r="W22" s="1">
        <v>43</v>
      </c>
    </row>
    <row r="23" spans="1:23" x14ac:dyDescent="0.2">
      <c r="A23" s="8" t="s">
        <v>90</v>
      </c>
      <c r="B23" s="1">
        <v>346</v>
      </c>
      <c r="C23" s="1">
        <v>2</v>
      </c>
      <c r="D23" s="1">
        <v>10</v>
      </c>
      <c r="E23" s="1">
        <v>32</v>
      </c>
      <c r="F23" s="1">
        <v>44</v>
      </c>
      <c r="G23" s="1">
        <v>10</v>
      </c>
      <c r="H23" s="1">
        <v>32</v>
      </c>
      <c r="I23" s="1">
        <v>12</v>
      </c>
      <c r="J23" s="1">
        <v>59</v>
      </c>
      <c r="K23" s="1">
        <v>3</v>
      </c>
      <c r="L23" s="1">
        <v>12</v>
      </c>
      <c r="M23" s="8" t="s">
        <v>90</v>
      </c>
      <c r="N23" s="1">
        <v>28</v>
      </c>
      <c r="O23" s="1">
        <v>8</v>
      </c>
      <c r="P23" s="1">
        <v>0</v>
      </c>
      <c r="Q23" s="1">
        <v>34</v>
      </c>
      <c r="R23" s="1">
        <v>4</v>
      </c>
      <c r="S23" s="1">
        <v>17</v>
      </c>
      <c r="T23" s="1">
        <v>9</v>
      </c>
      <c r="U23" s="1">
        <v>4</v>
      </c>
      <c r="V23" s="1">
        <v>11</v>
      </c>
      <c r="W23" s="1">
        <v>15</v>
      </c>
    </row>
    <row r="24" spans="1:23" x14ac:dyDescent="0.2">
      <c r="A24" s="8" t="s">
        <v>91</v>
      </c>
      <c r="B24" s="1">
        <v>128</v>
      </c>
      <c r="C24" s="1">
        <v>0</v>
      </c>
      <c r="D24" s="1">
        <v>5</v>
      </c>
      <c r="E24" s="1">
        <v>15</v>
      </c>
      <c r="F24" s="1">
        <v>19</v>
      </c>
      <c r="G24" s="1">
        <v>3</v>
      </c>
      <c r="H24" s="1">
        <v>21</v>
      </c>
      <c r="I24" s="1">
        <v>8</v>
      </c>
      <c r="J24" s="1">
        <v>34</v>
      </c>
      <c r="K24" s="1">
        <v>3</v>
      </c>
      <c r="L24" s="1">
        <v>1</v>
      </c>
      <c r="M24" s="8" t="s">
        <v>91</v>
      </c>
      <c r="N24" s="1">
        <v>3</v>
      </c>
      <c r="O24" s="1">
        <v>3</v>
      </c>
      <c r="P24" s="1">
        <v>0</v>
      </c>
      <c r="Q24" s="1">
        <v>9</v>
      </c>
      <c r="R24" s="1">
        <v>1</v>
      </c>
      <c r="S24" s="1">
        <v>0</v>
      </c>
      <c r="T24" s="1">
        <v>0</v>
      </c>
      <c r="U24" s="1">
        <v>1</v>
      </c>
      <c r="V24" s="1">
        <v>2</v>
      </c>
      <c r="W24" s="1">
        <v>0</v>
      </c>
    </row>
    <row r="25" spans="1:23" x14ac:dyDescent="0.2">
      <c r="A25" s="8" t="s">
        <v>92</v>
      </c>
      <c r="B25" s="1">
        <v>38</v>
      </c>
      <c r="C25" s="1">
        <v>0</v>
      </c>
      <c r="D25" s="1">
        <v>3</v>
      </c>
      <c r="E25" s="1">
        <v>9</v>
      </c>
      <c r="F25" s="1">
        <v>4</v>
      </c>
      <c r="G25" s="1">
        <v>1</v>
      </c>
      <c r="H25" s="1">
        <v>0</v>
      </c>
      <c r="I25" s="1">
        <v>1</v>
      </c>
      <c r="J25" s="1">
        <v>13</v>
      </c>
      <c r="K25" s="1">
        <v>0</v>
      </c>
      <c r="L25" s="1">
        <v>2</v>
      </c>
      <c r="M25" s="8" t="s">
        <v>92</v>
      </c>
      <c r="N25" s="1">
        <v>3</v>
      </c>
      <c r="O25" s="1">
        <v>1</v>
      </c>
      <c r="P25" s="1">
        <v>0</v>
      </c>
      <c r="Q25" s="1">
        <v>1</v>
      </c>
      <c r="R25" s="1">
        <v>0</v>
      </c>
      <c r="S25" s="1">
        <v>0</v>
      </c>
      <c r="T25" s="1">
        <v>0</v>
      </c>
      <c r="U25" s="1">
        <v>0</v>
      </c>
      <c r="V25" s="1">
        <v>0</v>
      </c>
      <c r="W25" s="1">
        <v>0</v>
      </c>
    </row>
    <row r="26" spans="1:23" x14ac:dyDescent="0.2">
      <c r="A26" s="8" t="s">
        <v>99</v>
      </c>
      <c r="B26" s="1">
        <v>15</v>
      </c>
      <c r="C26" s="1">
        <v>0</v>
      </c>
      <c r="D26" s="1">
        <v>1</v>
      </c>
      <c r="E26" s="1">
        <v>0</v>
      </c>
      <c r="F26" s="1">
        <v>3</v>
      </c>
      <c r="G26" s="1">
        <v>0</v>
      </c>
      <c r="H26" s="1">
        <v>6</v>
      </c>
      <c r="I26" s="1">
        <v>0</v>
      </c>
      <c r="J26" s="1">
        <v>4</v>
      </c>
      <c r="K26" s="1">
        <v>0</v>
      </c>
      <c r="L26" s="1">
        <v>0</v>
      </c>
      <c r="M26" s="8" t="s">
        <v>99</v>
      </c>
      <c r="N26" s="1">
        <v>0</v>
      </c>
      <c r="O26" s="1">
        <v>0</v>
      </c>
      <c r="P26" s="1">
        <v>0</v>
      </c>
      <c r="Q26" s="1">
        <v>0</v>
      </c>
      <c r="R26" s="1">
        <v>0</v>
      </c>
      <c r="S26" s="1">
        <v>1</v>
      </c>
      <c r="T26" s="1">
        <v>0</v>
      </c>
      <c r="U26" s="1">
        <v>0</v>
      </c>
      <c r="V26" s="1">
        <v>0</v>
      </c>
      <c r="W26" s="1">
        <v>0</v>
      </c>
    </row>
    <row r="27" spans="1:23" x14ac:dyDescent="0.2">
      <c r="A27" s="8" t="s">
        <v>94</v>
      </c>
      <c r="B27" s="1">
        <v>7</v>
      </c>
      <c r="C27" s="1">
        <v>0</v>
      </c>
      <c r="D27" s="1">
        <v>0</v>
      </c>
      <c r="E27" s="1">
        <v>1</v>
      </c>
      <c r="F27" s="1">
        <v>3</v>
      </c>
      <c r="G27" s="1">
        <v>0</v>
      </c>
      <c r="H27" s="1">
        <v>0</v>
      </c>
      <c r="I27" s="1">
        <v>0</v>
      </c>
      <c r="J27" s="1">
        <v>3</v>
      </c>
      <c r="K27" s="1">
        <v>0</v>
      </c>
      <c r="L27" s="1">
        <v>0</v>
      </c>
      <c r="M27" s="8" t="s">
        <v>94</v>
      </c>
      <c r="N27" s="1">
        <v>0</v>
      </c>
      <c r="O27" s="1">
        <v>0</v>
      </c>
      <c r="P27" s="1">
        <v>0</v>
      </c>
      <c r="Q27" s="1">
        <v>0</v>
      </c>
      <c r="R27" s="1">
        <v>0</v>
      </c>
      <c r="S27" s="1">
        <v>0</v>
      </c>
      <c r="T27" s="1">
        <v>0</v>
      </c>
      <c r="U27" s="1">
        <v>0</v>
      </c>
      <c r="V27" s="1">
        <v>0</v>
      </c>
      <c r="W27" s="1">
        <v>0</v>
      </c>
    </row>
    <row r="29" spans="1:23" x14ac:dyDescent="0.2">
      <c r="A29" s="8" t="s">
        <v>161</v>
      </c>
      <c r="B29" s="1">
        <v>5699</v>
      </c>
      <c r="C29" s="1">
        <v>26</v>
      </c>
      <c r="D29" s="1">
        <v>244</v>
      </c>
      <c r="E29" s="1">
        <v>441</v>
      </c>
      <c r="F29" s="1">
        <v>662</v>
      </c>
      <c r="G29" s="1">
        <v>240</v>
      </c>
      <c r="H29" s="1">
        <v>492</v>
      </c>
      <c r="I29" s="1">
        <v>177</v>
      </c>
      <c r="J29" s="1">
        <v>1009</v>
      </c>
      <c r="K29" s="1">
        <v>165</v>
      </c>
      <c r="L29" s="1">
        <v>97</v>
      </c>
      <c r="M29" s="8" t="s">
        <v>161</v>
      </c>
      <c r="N29" s="1">
        <v>348</v>
      </c>
      <c r="O29" s="1">
        <v>188</v>
      </c>
      <c r="P29" s="1">
        <v>3</v>
      </c>
      <c r="Q29" s="1">
        <v>509</v>
      </c>
      <c r="R29" s="1">
        <v>69</v>
      </c>
      <c r="S29" s="1">
        <v>379</v>
      </c>
      <c r="T29" s="1">
        <v>123</v>
      </c>
      <c r="U29" s="1">
        <v>69</v>
      </c>
      <c r="V29" s="1">
        <v>169</v>
      </c>
      <c r="W29" s="1">
        <v>289</v>
      </c>
    </row>
    <row r="30" spans="1:23" x14ac:dyDescent="0.2">
      <c r="A30" s="8" t="s">
        <v>96</v>
      </c>
      <c r="B30" s="1">
        <v>946</v>
      </c>
      <c r="C30" s="1">
        <v>6</v>
      </c>
      <c r="D30" s="1">
        <v>37</v>
      </c>
      <c r="E30" s="1">
        <v>62</v>
      </c>
      <c r="F30" s="1">
        <v>101</v>
      </c>
      <c r="G30" s="1">
        <v>27</v>
      </c>
      <c r="H30" s="1">
        <v>48</v>
      </c>
      <c r="I30" s="1">
        <v>19</v>
      </c>
      <c r="J30" s="1">
        <v>129</v>
      </c>
      <c r="K30" s="1">
        <v>25</v>
      </c>
      <c r="L30" s="1">
        <v>12</v>
      </c>
      <c r="M30" s="8" t="s">
        <v>96</v>
      </c>
      <c r="N30" s="1">
        <v>61</v>
      </c>
      <c r="O30" s="1">
        <v>36</v>
      </c>
      <c r="P30" s="1">
        <v>2</v>
      </c>
      <c r="Q30" s="1">
        <v>83</v>
      </c>
      <c r="R30" s="1">
        <v>6</v>
      </c>
      <c r="S30" s="1">
        <v>83</v>
      </c>
      <c r="T30" s="1">
        <v>35</v>
      </c>
      <c r="U30" s="1">
        <v>31</v>
      </c>
      <c r="V30" s="1">
        <v>73</v>
      </c>
      <c r="W30" s="1">
        <v>70</v>
      </c>
    </row>
    <row r="31" spans="1:23" x14ac:dyDescent="0.2">
      <c r="A31" s="8" t="s">
        <v>95</v>
      </c>
      <c r="B31" s="1">
        <v>204</v>
      </c>
      <c r="C31" s="1">
        <v>1</v>
      </c>
      <c r="D31" s="1">
        <v>5</v>
      </c>
      <c r="E31" s="1">
        <v>9</v>
      </c>
      <c r="F31" s="1">
        <v>17</v>
      </c>
      <c r="G31" s="1">
        <v>5</v>
      </c>
      <c r="H31" s="1">
        <v>15</v>
      </c>
      <c r="I31" s="1">
        <v>7</v>
      </c>
      <c r="J31" s="1">
        <v>34</v>
      </c>
      <c r="K31" s="1">
        <v>8</v>
      </c>
      <c r="L31" s="1">
        <v>2</v>
      </c>
      <c r="M31" s="8" t="s">
        <v>95</v>
      </c>
      <c r="N31" s="1">
        <v>22</v>
      </c>
      <c r="O31" s="1">
        <v>4</v>
      </c>
      <c r="P31" s="1">
        <v>0</v>
      </c>
      <c r="Q31" s="1">
        <v>19</v>
      </c>
      <c r="R31" s="1">
        <v>2</v>
      </c>
      <c r="S31" s="1">
        <v>26</v>
      </c>
      <c r="T31" s="1">
        <v>6</v>
      </c>
      <c r="U31" s="1">
        <v>8</v>
      </c>
      <c r="V31" s="1">
        <v>5</v>
      </c>
      <c r="W31" s="1">
        <v>9</v>
      </c>
    </row>
    <row r="32" spans="1:23" x14ac:dyDescent="0.2">
      <c r="A32" s="8" t="s">
        <v>88</v>
      </c>
      <c r="B32" s="1">
        <v>2422</v>
      </c>
      <c r="C32" s="1">
        <v>9</v>
      </c>
      <c r="D32" s="1">
        <v>101</v>
      </c>
      <c r="E32" s="1">
        <v>167</v>
      </c>
      <c r="F32" s="1">
        <v>246</v>
      </c>
      <c r="G32" s="1">
        <v>96</v>
      </c>
      <c r="H32" s="1">
        <v>165</v>
      </c>
      <c r="I32" s="1">
        <v>74</v>
      </c>
      <c r="J32" s="1">
        <v>364</v>
      </c>
      <c r="K32" s="1">
        <v>66</v>
      </c>
      <c r="L32" s="1">
        <v>36</v>
      </c>
      <c r="M32" s="8" t="s">
        <v>88</v>
      </c>
      <c r="N32" s="1">
        <v>132</v>
      </c>
      <c r="O32" s="1">
        <v>102</v>
      </c>
      <c r="P32" s="1">
        <v>1</v>
      </c>
      <c r="Q32" s="1">
        <v>265</v>
      </c>
      <c r="R32" s="1">
        <v>46</v>
      </c>
      <c r="S32" s="1">
        <v>241</v>
      </c>
      <c r="T32" s="1">
        <v>67</v>
      </c>
      <c r="U32" s="1">
        <v>22</v>
      </c>
      <c r="V32" s="1">
        <v>64</v>
      </c>
      <c r="W32" s="1">
        <v>158</v>
      </c>
    </row>
    <row r="33" spans="1:23" x14ac:dyDescent="0.2">
      <c r="A33" s="8" t="s">
        <v>97</v>
      </c>
      <c r="B33" s="1">
        <v>1281</v>
      </c>
      <c r="C33" s="1">
        <v>10</v>
      </c>
      <c r="D33" s="1">
        <v>50</v>
      </c>
      <c r="E33" s="1">
        <v>122</v>
      </c>
      <c r="F33" s="1">
        <v>166</v>
      </c>
      <c r="G33" s="1">
        <v>86</v>
      </c>
      <c r="H33" s="1">
        <v>164</v>
      </c>
      <c r="I33" s="1">
        <v>43</v>
      </c>
      <c r="J33" s="1">
        <v>266</v>
      </c>
      <c r="K33" s="1">
        <v>42</v>
      </c>
      <c r="L33" s="1">
        <v>23</v>
      </c>
      <c r="M33" s="8" t="s">
        <v>97</v>
      </c>
      <c r="N33" s="1">
        <v>87</v>
      </c>
      <c r="O33" s="1">
        <v>31</v>
      </c>
      <c r="P33" s="1">
        <v>0</v>
      </c>
      <c r="Q33" s="1">
        <v>111</v>
      </c>
      <c r="R33" s="1">
        <v>9</v>
      </c>
      <c r="S33" s="1">
        <v>14</v>
      </c>
      <c r="T33" s="1">
        <v>7</v>
      </c>
      <c r="U33" s="1">
        <v>3</v>
      </c>
      <c r="V33" s="1">
        <v>21</v>
      </c>
      <c r="W33" s="1">
        <v>26</v>
      </c>
    </row>
    <row r="34" spans="1:23" x14ac:dyDescent="0.2">
      <c r="A34" s="8" t="s">
        <v>98</v>
      </c>
      <c r="B34" s="1">
        <v>418</v>
      </c>
      <c r="C34" s="1">
        <v>0</v>
      </c>
      <c r="D34" s="1">
        <v>26</v>
      </c>
      <c r="E34" s="1">
        <v>43</v>
      </c>
      <c r="F34" s="1">
        <v>81</v>
      </c>
      <c r="G34" s="1">
        <v>9</v>
      </c>
      <c r="H34" s="1">
        <v>47</v>
      </c>
      <c r="I34" s="1">
        <v>16</v>
      </c>
      <c r="J34" s="1">
        <v>88</v>
      </c>
      <c r="K34" s="1">
        <v>16</v>
      </c>
      <c r="L34" s="1">
        <v>9</v>
      </c>
      <c r="M34" s="8" t="s">
        <v>98</v>
      </c>
      <c r="N34" s="1">
        <v>24</v>
      </c>
      <c r="O34" s="1">
        <v>5</v>
      </c>
      <c r="P34" s="1">
        <v>0</v>
      </c>
      <c r="Q34" s="1">
        <v>17</v>
      </c>
      <c r="R34" s="1">
        <v>1</v>
      </c>
      <c r="S34" s="1">
        <v>7</v>
      </c>
      <c r="T34" s="1">
        <v>5</v>
      </c>
      <c r="U34" s="1">
        <v>5</v>
      </c>
      <c r="V34" s="1">
        <v>3</v>
      </c>
      <c r="W34" s="1">
        <v>16</v>
      </c>
    </row>
    <row r="35" spans="1:23" x14ac:dyDescent="0.2">
      <c r="A35" s="8" t="s">
        <v>90</v>
      </c>
      <c r="B35" s="1">
        <v>277</v>
      </c>
      <c r="C35" s="1">
        <v>0</v>
      </c>
      <c r="D35" s="1">
        <v>15</v>
      </c>
      <c r="E35" s="1">
        <v>25</v>
      </c>
      <c r="F35" s="1">
        <v>34</v>
      </c>
      <c r="G35" s="1">
        <v>12</v>
      </c>
      <c r="H35" s="1">
        <v>25</v>
      </c>
      <c r="I35" s="1">
        <v>12</v>
      </c>
      <c r="J35" s="1">
        <v>71</v>
      </c>
      <c r="K35" s="1">
        <v>5</v>
      </c>
      <c r="L35" s="1">
        <v>14</v>
      </c>
      <c r="M35" s="8" t="s">
        <v>90</v>
      </c>
      <c r="N35" s="1">
        <v>19</v>
      </c>
      <c r="O35" s="1">
        <v>8</v>
      </c>
      <c r="P35" s="1">
        <v>0</v>
      </c>
      <c r="Q35" s="1">
        <v>12</v>
      </c>
      <c r="R35" s="1">
        <v>1</v>
      </c>
      <c r="S35" s="1">
        <v>8</v>
      </c>
      <c r="T35" s="1">
        <v>3</v>
      </c>
      <c r="U35" s="1">
        <v>0</v>
      </c>
      <c r="V35" s="1">
        <v>3</v>
      </c>
      <c r="W35" s="1">
        <v>10</v>
      </c>
    </row>
    <row r="36" spans="1:23" x14ac:dyDescent="0.2">
      <c r="A36" s="8" t="s">
        <v>91</v>
      </c>
      <c r="B36" s="1">
        <v>105</v>
      </c>
      <c r="C36" s="1">
        <v>0</v>
      </c>
      <c r="D36" s="1">
        <v>8</v>
      </c>
      <c r="E36" s="1">
        <v>8</v>
      </c>
      <c r="F36" s="1">
        <v>10</v>
      </c>
      <c r="G36" s="1">
        <v>5</v>
      </c>
      <c r="H36" s="1">
        <v>19</v>
      </c>
      <c r="I36" s="1">
        <v>5</v>
      </c>
      <c r="J36" s="1">
        <v>40</v>
      </c>
      <c r="K36" s="1">
        <v>2</v>
      </c>
      <c r="L36" s="1">
        <v>1</v>
      </c>
      <c r="M36" s="8" t="s">
        <v>91</v>
      </c>
      <c r="N36" s="1">
        <v>3</v>
      </c>
      <c r="O36" s="1">
        <v>2</v>
      </c>
      <c r="P36" s="1">
        <v>0</v>
      </c>
      <c r="Q36" s="1">
        <v>2</v>
      </c>
      <c r="R36" s="1">
        <v>0</v>
      </c>
      <c r="S36" s="1">
        <v>0</v>
      </c>
      <c r="T36" s="1">
        <v>0</v>
      </c>
      <c r="U36" s="1">
        <v>0</v>
      </c>
      <c r="V36" s="1">
        <v>0</v>
      </c>
      <c r="W36" s="1">
        <v>0</v>
      </c>
    </row>
    <row r="37" spans="1:23" x14ac:dyDescent="0.2">
      <c r="A37" s="8" t="s">
        <v>92</v>
      </c>
      <c r="B37" s="1">
        <v>15</v>
      </c>
      <c r="C37" s="1">
        <v>0</v>
      </c>
      <c r="D37" s="1">
        <v>0</v>
      </c>
      <c r="E37" s="1">
        <v>1</v>
      </c>
      <c r="F37" s="1">
        <v>3</v>
      </c>
      <c r="G37" s="1">
        <v>0</v>
      </c>
      <c r="H37" s="1">
        <v>4</v>
      </c>
      <c r="I37" s="1">
        <v>0</v>
      </c>
      <c r="J37" s="1">
        <v>7</v>
      </c>
      <c r="K37" s="1">
        <v>0</v>
      </c>
      <c r="L37" s="1">
        <v>0</v>
      </c>
      <c r="M37" s="8" t="s">
        <v>92</v>
      </c>
      <c r="N37" s="1">
        <v>0</v>
      </c>
      <c r="O37" s="1">
        <v>0</v>
      </c>
      <c r="P37" s="1">
        <v>0</v>
      </c>
      <c r="Q37" s="1">
        <v>0</v>
      </c>
      <c r="R37" s="1">
        <v>0</v>
      </c>
      <c r="S37" s="1">
        <v>0</v>
      </c>
      <c r="T37" s="1">
        <v>0</v>
      </c>
      <c r="U37" s="1">
        <v>0</v>
      </c>
      <c r="V37" s="1">
        <v>0</v>
      </c>
      <c r="W37" s="1">
        <v>0</v>
      </c>
    </row>
    <row r="38" spans="1:23" x14ac:dyDescent="0.2">
      <c r="A38" s="8" t="s">
        <v>99</v>
      </c>
      <c r="B38" s="1">
        <v>11</v>
      </c>
      <c r="C38" s="1">
        <v>0</v>
      </c>
      <c r="D38" s="1">
        <v>0</v>
      </c>
      <c r="E38" s="1">
        <v>1</v>
      </c>
      <c r="F38" s="1">
        <v>1</v>
      </c>
      <c r="G38" s="1">
        <v>0</v>
      </c>
      <c r="H38" s="1">
        <v>4</v>
      </c>
      <c r="I38" s="1">
        <v>0</v>
      </c>
      <c r="J38" s="1">
        <v>5</v>
      </c>
      <c r="K38" s="1">
        <v>0</v>
      </c>
      <c r="L38" s="1">
        <v>0</v>
      </c>
      <c r="M38" s="8" t="s">
        <v>99</v>
      </c>
      <c r="N38" s="1">
        <v>0</v>
      </c>
      <c r="O38" s="1">
        <v>0</v>
      </c>
      <c r="P38" s="1">
        <v>0</v>
      </c>
      <c r="Q38" s="1">
        <v>0</v>
      </c>
      <c r="R38" s="1">
        <v>0</v>
      </c>
      <c r="S38" s="1">
        <v>0</v>
      </c>
      <c r="T38" s="1">
        <v>0</v>
      </c>
      <c r="U38" s="1">
        <v>0</v>
      </c>
      <c r="V38" s="1">
        <v>0</v>
      </c>
      <c r="W38" s="1">
        <v>0</v>
      </c>
    </row>
    <row r="39" spans="1:23" x14ac:dyDescent="0.2">
      <c r="A39" s="8" t="s">
        <v>94</v>
      </c>
      <c r="B39" s="1">
        <v>20</v>
      </c>
      <c r="C39" s="1">
        <v>0</v>
      </c>
      <c r="D39" s="1">
        <v>2</v>
      </c>
      <c r="E39" s="1">
        <v>3</v>
      </c>
      <c r="F39" s="1">
        <v>3</v>
      </c>
      <c r="G39" s="1">
        <v>0</v>
      </c>
      <c r="H39" s="1">
        <v>1</v>
      </c>
      <c r="I39" s="1">
        <v>1</v>
      </c>
      <c r="J39" s="1">
        <v>5</v>
      </c>
      <c r="K39" s="1">
        <v>1</v>
      </c>
      <c r="L39" s="1">
        <v>0</v>
      </c>
      <c r="M39" s="8" t="s">
        <v>94</v>
      </c>
      <c r="N39" s="1">
        <v>0</v>
      </c>
      <c r="O39" s="1">
        <v>0</v>
      </c>
      <c r="P39" s="1">
        <v>0</v>
      </c>
      <c r="Q39" s="1">
        <v>0</v>
      </c>
      <c r="R39" s="1">
        <v>4</v>
      </c>
      <c r="S39" s="1">
        <v>0</v>
      </c>
      <c r="T39" s="1">
        <v>0</v>
      </c>
      <c r="U39" s="1">
        <v>0</v>
      </c>
      <c r="V39" s="1">
        <v>0</v>
      </c>
      <c r="W39" s="1">
        <v>0</v>
      </c>
    </row>
    <row r="41" spans="1:23" x14ac:dyDescent="0.2">
      <c r="A41" s="8" t="s">
        <v>167</v>
      </c>
      <c r="M41" s="8" t="s">
        <v>167</v>
      </c>
    </row>
    <row r="43" spans="1:23" x14ac:dyDescent="0.2">
      <c r="A43" s="8" t="s">
        <v>162</v>
      </c>
      <c r="B43" s="1">
        <v>11037</v>
      </c>
      <c r="C43" s="1">
        <v>41</v>
      </c>
      <c r="D43" s="1">
        <v>501</v>
      </c>
      <c r="E43" s="1">
        <v>852</v>
      </c>
      <c r="F43" s="1">
        <v>1314</v>
      </c>
      <c r="G43" s="1">
        <v>452</v>
      </c>
      <c r="H43" s="1">
        <v>996</v>
      </c>
      <c r="I43" s="1">
        <v>354</v>
      </c>
      <c r="J43" s="1">
        <v>1955</v>
      </c>
      <c r="K43" s="1">
        <v>331</v>
      </c>
      <c r="L43" s="1">
        <v>202</v>
      </c>
      <c r="M43" s="8" t="s">
        <v>162</v>
      </c>
      <c r="N43" s="1">
        <v>701</v>
      </c>
      <c r="O43" s="1">
        <v>367</v>
      </c>
      <c r="P43" s="1">
        <v>8</v>
      </c>
      <c r="Q43" s="1">
        <v>937</v>
      </c>
      <c r="R43" s="1">
        <v>110</v>
      </c>
      <c r="S43" s="1">
        <v>690</v>
      </c>
      <c r="T43" s="1">
        <v>231</v>
      </c>
      <c r="U43" s="1">
        <v>125</v>
      </c>
      <c r="V43" s="1">
        <v>314</v>
      </c>
      <c r="W43" s="1">
        <v>556</v>
      </c>
    </row>
    <row r="44" spans="1:23" x14ac:dyDescent="0.2">
      <c r="A44" s="8" t="s">
        <v>95</v>
      </c>
      <c r="B44" s="1">
        <v>2162</v>
      </c>
      <c r="C44" s="1">
        <v>11</v>
      </c>
      <c r="D44" s="1">
        <v>80</v>
      </c>
      <c r="E44" s="1">
        <v>126</v>
      </c>
      <c r="F44" s="1">
        <v>233</v>
      </c>
      <c r="G44" s="1">
        <v>58</v>
      </c>
      <c r="H44" s="1">
        <v>156</v>
      </c>
      <c r="I44" s="1">
        <v>55</v>
      </c>
      <c r="J44" s="1">
        <v>308</v>
      </c>
      <c r="K44" s="1">
        <v>71</v>
      </c>
      <c r="L44" s="1">
        <v>29</v>
      </c>
      <c r="M44" s="8" t="s">
        <v>95</v>
      </c>
      <c r="N44" s="1">
        <v>152</v>
      </c>
      <c r="O44" s="1">
        <v>75</v>
      </c>
      <c r="P44" s="1">
        <v>5</v>
      </c>
      <c r="Q44" s="1">
        <v>192</v>
      </c>
      <c r="R44" s="1">
        <v>17</v>
      </c>
      <c r="S44" s="1">
        <v>198</v>
      </c>
      <c r="T44" s="1">
        <v>67</v>
      </c>
      <c r="U44" s="1">
        <v>58</v>
      </c>
      <c r="V44" s="1">
        <v>126</v>
      </c>
      <c r="W44" s="1">
        <v>145</v>
      </c>
    </row>
    <row r="45" spans="1:23" x14ac:dyDescent="0.2">
      <c r="A45" s="8" t="s">
        <v>100</v>
      </c>
      <c r="B45" s="1">
        <v>2958</v>
      </c>
      <c r="C45" s="1">
        <v>11</v>
      </c>
      <c r="D45" s="1">
        <v>128</v>
      </c>
      <c r="E45" s="1">
        <v>184</v>
      </c>
      <c r="F45" s="1">
        <v>323</v>
      </c>
      <c r="G45" s="1">
        <v>120</v>
      </c>
      <c r="H45" s="1">
        <v>213</v>
      </c>
      <c r="I45" s="1">
        <v>97</v>
      </c>
      <c r="J45" s="1">
        <v>438</v>
      </c>
      <c r="K45" s="1">
        <v>97</v>
      </c>
      <c r="L45" s="1">
        <v>53</v>
      </c>
      <c r="M45" s="8" t="s">
        <v>100</v>
      </c>
      <c r="N45" s="1">
        <v>138</v>
      </c>
      <c r="O45" s="1">
        <v>125</v>
      </c>
      <c r="P45" s="1">
        <v>1</v>
      </c>
      <c r="Q45" s="1">
        <v>295</v>
      </c>
      <c r="R45" s="1">
        <v>44</v>
      </c>
      <c r="S45" s="1">
        <v>333</v>
      </c>
      <c r="T45" s="1">
        <v>78</v>
      </c>
      <c r="U45" s="1">
        <v>26</v>
      </c>
      <c r="V45" s="1">
        <v>64</v>
      </c>
      <c r="W45" s="1">
        <v>190</v>
      </c>
    </row>
    <row r="46" spans="1:23" x14ac:dyDescent="0.2">
      <c r="A46" s="8" t="s">
        <v>101</v>
      </c>
      <c r="B46" s="1">
        <v>1395</v>
      </c>
      <c r="C46" s="1">
        <v>3</v>
      </c>
      <c r="D46" s="1">
        <v>75</v>
      </c>
      <c r="E46" s="1">
        <v>98</v>
      </c>
      <c r="F46" s="1">
        <v>123</v>
      </c>
      <c r="G46" s="1">
        <v>61</v>
      </c>
      <c r="H46" s="1">
        <v>107</v>
      </c>
      <c r="I46" s="1">
        <v>46</v>
      </c>
      <c r="J46" s="1">
        <v>255</v>
      </c>
      <c r="K46" s="1">
        <v>40</v>
      </c>
      <c r="L46" s="1">
        <v>32</v>
      </c>
      <c r="M46" s="8" t="s">
        <v>101</v>
      </c>
      <c r="N46" s="1">
        <v>113</v>
      </c>
      <c r="O46" s="1">
        <v>54</v>
      </c>
      <c r="P46" s="1">
        <v>0</v>
      </c>
      <c r="Q46" s="1">
        <v>152</v>
      </c>
      <c r="R46" s="1">
        <v>16</v>
      </c>
      <c r="S46" s="1">
        <v>53</v>
      </c>
      <c r="T46" s="1">
        <v>33</v>
      </c>
      <c r="U46" s="1">
        <v>12</v>
      </c>
      <c r="V46" s="1">
        <v>49</v>
      </c>
      <c r="W46" s="1">
        <v>73</v>
      </c>
    </row>
    <row r="47" spans="1:23" x14ac:dyDescent="0.2">
      <c r="A47" s="8" t="s">
        <v>102</v>
      </c>
      <c r="B47" s="1">
        <v>2542</v>
      </c>
      <c r="C47" s="1">
        <v>14</v>
      </c>
      <c r="D47" s="1">
        <v>114</v>
      </c>
      <c r="E47" s="1">
        <v>235</v>
      </c>
      <c r="F47" s="1">
        <v>335</v>
      </c>
      <c r="G47" s="1">
        <v>155</v>
      </c>
      <c r="H47" s="1">
        <v>308</v>
      </c>
      <c r="I47" s="1">
        <v>93</v>
      </c>
      <c r="J47" s="1">
        <v>518</v>
      </c>
      <c r="K47" s="1">
        <v>81</v>
      </c>
      <c r="L47" s="1">
        <v>43</v>
      </c>
      <c r="M47" s="8" t="s">
        <v>102</v>
      </c>
      <c r="N47" s="1">
        <v>179</v>
      </c>
      <c r="O47" s="1">
        <v>71</v>
      </c>
      <c r="P47" s="1">
        <v>2</v>
      </c>
      <c r="Q47" s="1">
        <v>190</v>
      </c>
      <c r="R47" s="1">
        <v>17</v>
      </c>
      <c r="S47" s="1">
        <v>43</v>
      </c>
      <c r="T47" s="1">
        <v>24</v>
      </c>
      <c r="U47" s="1">
        <v>13</v>
      </c>
      <c r="V47" s="1">
        <v>43</v>
      </c>
      <c r="W47" s="1">
        <v>64</v>
      </c>
    </row>
    <row r="48" spans="1:23" x14ac:dyDescent="0.2">
      <c r="A48" s="8" t="s">
        <v>98</v>
      </c>
      <c r="B48" s="1">
        <v>1018</v>
      </c>
      <c r="C48" s="1">
        <v>0</v>
      </c>
      <c r="D48" s="1">
        <v>60</v>
      </c>
      <c r="E48" s="1">
        <v>114</v>
      </c>
      <c r="F48" s="1">
        <v>176</v>
      </c>
      <c r="G48" s="1">
        <v>27</v>
      </c>
      <c r="H48" s="1">
        <v>100</v>
      </c>
      <c r="I48" s="1">
        <v>24</v>
      </c>
      <c r="J48" s="1">
        <v>195</v>
      </c>
      <c r="K48" s="1">
        <v>28</v>
      </c>
      <c r="L48" s="1">
        <v>15</v>
      </c>
      <c r="M48" s="8" t="s">
        <v>98</v>
      </c>
      <c r="N48" s="1">
        <v>63</v>
      </c>
      <c r="O48" s="1">
        <v>20</v>
      </c>
      <c r="P48" s="1">
        <v>0</v>
      </c>
      <c r="Q48" s="1">
        <v>50</v>
      </c>
      <c r="R48" s="1">
        <v>6</v>
      </c>
      <c r="S48" s="1">
        <v>37</v>
      </c>
      <c r="T48" s="1">
        <v>17</v>
      </c>
      <c r="U48" s="1">
        <v>11</v>
      </c>
      <c r="V48" s="1">
        <v>16</v>
      </c>
      <c r="W48" s="1">
        <v>59</v>
      </c>
    </row>
    <row r="49" spans="1:23" x14ac:dyDescent="0.2">
      <c r="A49" s="8" t="s">
        <v>90</v>
      </c>
      <c r="B49" s="1">
        <v>623</v>
      </c>
      <c r="C49" s="1">
        <v>2</v>
      </c>
      <c r="D49" s="1">
        <v>25</v>
      </c>
      <c r="E49" s="1">
        <v>57</v>
      </c>
      <c r="F49" s="1">
        <v>78</v>
      </c>
      <c r="G49" s="1">
        <v>22</v>
      </c>
      <c r="H49" s="1">
        <v>57</v>
      </c>
      <c r="I49" s="1">
        <v>24</v>
      </c>
      <c r="J49" s="1">
        <v>130</v>
      </c>
      <c r="K49" s="1">
        <v>8</v>
      </c>
      <c r="L49" s="1">
        <v>26</v>
      </c>
      <c r="M49" s="8" t="s">
        <v>90</v>
      </c>
      <c r="N49" s="1">
        <v>47</v>
      </c>
      <c r="O49" s="1">
        <v>16</v>
      </c>
      <c r="P49" s="1">
        <v>0</v>
      </c>
      <c r="Q49" s="1">
        <v>46</v>
      </c>
      <c r="R49" s="1">
        <v>5</v>
      </c>
      <c r="S49" s="1">
        <v>25</v>
      </c>
      <c r="T49" s="1">
        <v>12</v>
      </c>
      <c r="U49" s="1">
        <v>4</v>
      </c>
      <c r="V49" s="1">
        <v>14</v>
      </c>
      <c r="W49" s="1">
        <v>25</v>
      </c>
    </row>
    <row r="50" spans="1:23" x14ac:dyDescent="0.2">
      <c r="A50" s="8" t="s">
        <v>91</v>
      </c>
      <c r="B50" s="1">
        <v>233</v>
      </c>
      <c r="C50" s="1">
        <v>0</v>
      </c>
      <c r="D50" s="1">
        <v>13</v>
      </c>
      <c r="E50" s="1">
        <v>23</v>
      </c>
      <c r="F50" s="1">
        <v>29</v>
      </c>
      <c r="G50" s="1">
        <v>8</v>
      </c>
      <c r="H50" s="1">
        <v>40</v>
      </c>
      <c r="I50" s="1">
        <v>13</v>
      </c>
      <c r="J50" s="1">
        <v>74</v>
      </c>
      <c r="K50" s="1">
        <v>5</v>
      </c>
      <c r="L50" s="1">
        <v>2</v>
      </c>
      <c r="M50" s="8" t="s">
        <v>91</v>
      </c>
      <c r="N50" s="1">
        <v>6</v>
      </c>
      <c r="O50" s="1">
        <v>5</v>
      </c>
      <c r="P50" s="1">
        <v>0</v>
      </c>
      <c r="Q50" s="1">
        <v>11</v>
      </c>
      <c r="R50" s="1">
        <v>1</v>
      </c>
      <c r="S50" s="1">
        <v>0</v>
      </c>
      <c r="T50" s="1">
        <v>0</v>
      </c>
      <c r="U50" s="1">
        <v>1</v>
      </c>
      <c r="V50" s="1">
        <v>2</v>
      </c>
      <c r="W50" s="1">
        <v>0</v>
      </c>
    </row>
    <row r="51" spans="1:23" x14ac:dyDescent="0.2">
      <c r="A51" s="8" t="s">
        <v>103</v>
      </c>
      <c r="B51" s="1">
        <v>79</v>
      </c>
      <c r="C51" s="1">
        <v>0</v>
      </c>
      <c r="D51" s="1">
        <v>4</v>
      </c>
      <c r="E51" s="1">
        <v>11</v>
      </c>
      <c r="F51" s="1">
        <v>11</v>
      </c>
      <c r="G51" s="1">
        <v>1</v>
      </c>
      <c r="H51" s="1">
        <v>14</v>
      </c>
      <c r="I51" s="1">
        <v>1</v>
      </c>
      <c r="J51" s="1">
        <v>29</v>
      </c>
      <c r="K51" s="1">
        <v>0</v>
      </c>
      <c r="L51" s="1">
        <v>2</v>
      </c>
      <c r="M51" s="8" t="s">
        <v>103</v>
      </c>
      <c r="N51" s="1">
        <v>3</v>
      </c>
      <c r="O51" s="1">
        <v>1</v>
      </c>
      <c r="P51" s="1">
        <v>0</v>
      </c>
      <c r="Q51" s="1">
        <v>1</v>
      </c>
      <c r="R51" s="1">
        <v>0</v>
      </c>
      <c r="S51" s="1">
        <v>1</v>
      </c>
      <c r="T51" s="1">
        <v>0</v>
      </c>
      <c r="U51" s="1">
        <v>0</v>
      </c>
      <c r="V51" s="1">
        <v>0</v>
      </c>
      <c r="W51" s="1">
        <v>0</v>
      </c>
    </row>
    <row r="52" spans="1:23" x14ac:dyDescent="0.2">
      <c r="A52" s="8" t="s">
        <v>94</v>
      </c>
      <c r="B52" s="1">
        <v>27</v>
      </c>
      <c r="C52" s="1">
        <v>0</v>
      </c>
      <c r="D52" s="1">
        <v>2</v>
      </c>
      <c r="E52" s="1">
        <v>4</v>
      </c>
      <c r="F52" s="1">
        <v>6</v>
      </c>
      <c r="G52" s="1">
        <v>0</v>
      </c>
      <c r="H52" s="1">
        <v>1</v>
      </c>
      <c r="I52" s="1">
        <v>1</v>
      </c>
      <c r="J52" s="1">
        <v>8</v>
      </c>
      <c r="K52" s="1">
        <v>1</v>
      </c>
      <c r="L52" s="1">
        <v>0</v>
      </c>
      <c r="M52" s="8" t="s">
        <v>94</v>
      </c>
      <c r="N52" s="1">
        <v>0</v>
      </c>
      <c r="O52" s="1">
        <v>0</v>
      </c>
      <c r="P52" s="1">
        <v>0</v>
      </c>
      <c r="Q52" s="1">
        <v>0</v>
      </c>
      <c r="R52" s="1">
        <v>4</v>
      </c>
      <c r="S52" s="1">
        <v>0</v>
      </c>
      <c r="T52" s="1">
        <v>0</v>
      </c>
      <c r="U52" s="1">
        <v>0</v>
      </c>
      <c r="V52" s="1">
        <v>0</v>
      </c>
      <c r="W52" s="1">
        <v>0</v>
      </c>
    </row>
    <row r="54" spans="1:23" x14ac:dyDescent="0.2">
      <c r="A54" s="8" t="s">
        <v>160</v>
      </c>
      <c r="B54" s="1">
        <v>5338</v>
      </c>
      <c r="C54" s="1">
        <v>15</v>
      </c>
      <c r="D54" s="1">
        <v>257</v>
      </c>
      <c r="E54" s="1">
        <v>411</v>
      </c>
      <c r="F54" s="1">
        <v>652</v>
      </c>
      <c r="G54" s="1">
        <v>212</v>
      </c>
      <c r="H54" s="1">
        <v>504</v>
      </c>
      <c r="I54" s="1">
        <v>177</v>
      </c>
      <c r="J54" s="1">
        <v>946</v>
      </c>
      <c r="K54" s="1">
        <v>166</v>
      </c>
      <c r="L54" s="1">
        <v>105</v>
      </c>
      <c r="M54" s="8" t="s">
        <v>160</v>
      </c>
      <c r="N54" s="1">
        <v>353</v>
      </c>
      <c r="O54" s="1">
        <v>179</v>
      </c>
      <c r="P54" s="1">
        <v>5</v>
      </c>
      <c r="Q54" s="1">
        <v>428</v>
      </c>
      <c r="R54" s="1">
        <v>41</v>
      </c>
      <c r="S54" s="1">
        <v>311</v>
      </c>
      <c r="T54" s="1">
        <v>108</v>
      </c>
      <c r="U54" s="1">
        <v>56</v>
      </c>
      <c r="V54" s="1">
        <v>145</v>
      </c>
      <c r="W54" s="1">
        <v>267</v>
      </c>
    </row>
    <row r="55" spans="1:23" x14ac:dyDescent="0.2">
      <c r="A55" s="8" t="s">
        <v>95</v>
      </c>
      <c r="B55" s="1">
        <v>1012</v>
      </c>
      <c r="C55" s="1">
        <v>4</v>
      </c>
      <c r="D55" s="1">
        <v>38</v>
      </c>
      <c r="E55" s="1">
        <v>55</v>
      </c>
      <c r="F55" s="1">
        <v>115</v>
      </c>
      <c r="G55" s="1">
        <v>26</v>
      </c>
      <c r="H55" s="1">
        <v>93</v>
      </c>
      <c r="I55" s="1">
        <v>29</v>
      </c>
      <c r="J55" s="1">
        <v>145</v>
      </c>
      <c r="K55" s="1">
        <v>38</v>
      </c>
      <c r="L55" s="1">
        <v>15</v>
      </c>
      <c r="M55" s="8" t="s">
        <v>95</v>
      </c>
      <c r="N55" s="1">
        <v>69</v>
      </c>
      <c r="O55" s="1">
        <v>35</v>
      </c>
      <c r="P55" s="1">
        <v>3</v>
      </c>
      <c r="Q55" s="1">
        <v>90</v>
      </c>
      <c r="R55" s="1">
        <v>9</v>
      </c>
      <c r="S55" s="1">
        <v>89</v>
      </c>
      <c r="T55" s="1">
        <v>26</v>
      </c>
      <c r="U55" s="1">
        <v>19</v>
      </c>
      <c r="V55" s="1">
        <v>48</v>
      </c>
      <c r="W55" s="1">
        <v>66</v>
      </c>
    </row>
    <row r="56" spans="1:23" x14ac:dyDescent="0.2">
      <c r="A56" s="8" t="s">
        <v>100</v>
      </c>
      <c r="B56" s="1">
        <v>1233</v>
      </c>
      <c r="C56" s="1">
        <v>4</v>
      </c>
      <c r="D56" s="1">
        <v>68</v>
      </c>
      <c r="E56" s="1">
        <v>65</v>
      </c>
      <c r="F56" s="1">
        <v>135</v>
      </c>
      <c r="G56" s="1">
        <v>56</v>
      </c>
      <c r="H56" s="1">
        <v>96</v>
      </c>
      <c r="I56" s="1">
        <v>44</v>
      </c>
      <c r="J56" s="1">
        <v>198</v>
      </c>
      <c r="K56" s="1">
        <v>48</v>
      </c>
      <c r="L56" s="1">
        <v>35</v>
      </c>
      <c r="M56" s="8" t="s">
        <v>100</v>
      </c>
      <c r="N56" s="1">
        <v>60</v>
      </c>
      <c r="O56" s="1">
        <v>49</v>
      </c>
      <c r="P56" s="1">
        <v>0</v>
      </c>
      <c r="Q56" s="1">
        <v>112</v>
      </c>
      <c r="R56" s="1">
        <v>9</v>
      </c>
      <c r="S56" s="1">
        <v>117</v>
      </c>
      <c r="T56" s="1">
        <v>27</v>
      </c>
      <c r="U56" s="1">
        <v>10</v>
      </c>
      <c r="V56" s="1">
        <v>28</v>
      </c>
      <c r="W56" s="1">
        <v>72</v>
      </c>
    </row>
    <row r="57" spans="1:23" x14ac:dyDescent="0.2">
      <c r="A57" s="8" t="s">
        <v>101</v>
      </c>
      <c r="B57" s="1">
        <v>698</v>
      </c>
      <c r="C57" s="1">
        <v>1</v>
      </c>
      <c r="D57" s="1">
        <v>34</v>
      </c>
      <c r="E57" s="1">
        <v>50</v>
      </c>
      <c r="F57" s="1">
        <v>65</v>
      </c>
      <c r="G57" s="1">
        <v>29</v>
      </c>
      <c r="H57" s="1">
        <v>59</v>
      </c>
      <c r="I57" s="1">
        <v>25</v>
      </c>
      <c r="J57" s="1">
        <v>131</v>
      </c>
      <c r="K57" s="1">
        <v>23</v>
      </c>
      <c r="L57" s="1">
        <v>14</v>
      </c>
      <c r="M57" s="8" t="s">
        <v>101</v>
      </c>
      <c r="N57" s="1">
        <v>59</v>
      </c>
      <c r="O57" s="1">
        <v>28</v>
      </c>
      <c r="P57" s="1">
        <v>0</v>
      </c>
      <c r="Q57" s="1">
        <v>70</v>
      </c>
      <c r="R57" s="1">
        <v>5</v>
      </c>
      <c r="S57" s="1">
        <v>28</v>
      </c>
      <c r="T57" s="1">
        <v>17</v>
      </c>
      <c r="U57" s="1">
        <v>6</v>
      </c>
      <c r="V57" s="1">
        <v>21</v>
      </c>
      <c r="W57" s="1">
        <v>33</v>
      </c>
    </row>
    <row r="58" spans="1:23" x14ac:dyDescent="0.2">
      <c r="A58" s="8" t="s">
        <v>102</v>
      </c>
      <c r="B58" s="1">
        <v>1261</v>
      </c>
      <c r="C58" s="1">
        <v>4</v>
      </c>
      <c r="D58" s="1">
        <v>64</v>
      </c>
      <c r="E58" s="1">
        <v>113</v>
      </c>
      <c r="F58" s="1">
        <v>169</v>
      </c>
      <c r="G58" s="1">
        <v>69</v>
      </c>
      <c r="H58" s="1">
        <v>144</v>
      </c>
      <c r="I58" s="1">
        <v>50</v>
      </c>
      <c r="J58" s="1">
        <v>252</v>
      </c>
      <c r="K58" s="1">
        <v>39</v>
      </c>
      <c r="L58" s="1">
        <v>20</v>
      </c>
      <c r="M58" s="8" t="s">
        <v>102</v>
      </c>
      <c r="N58" s="1">
        <v>92</v>
      </c>
      <c r="O58" s="1">
        <v>40</v>
      </c>
      <c r="P58" s="1">
        <v>2</v>
      </c>
      <c r="Q58" s="1">
        <v>79</v>
      </c>
      <c r="R58" s="1">
        <v>8</v>
      </c>
      <c r="S58" s="1">
        <v>29</v>
      </c>
      <c r="T58" s="1">
        <v>17</v>
      </c>
      <c r="U58" s="1">
        <v>10</v>
      </c>
      <c r="V58" s="1">
        <v>22</v>
      </c>
      <c r="W58" s="1">
        <v>38</v>
      </c>
    </row>
    <row r="59" spans="1:23" x14ac:dyDescent="0.2">
      <c r="A59" s="8" t="s">
        <v>98</v>
      </c>
      <c r="B59" s="1">
        <v>600</v>
      </c>
      <c r="C59" s="1">
        <v>0</v>
      </c>
      <c r="D59" s="1">
        <v>34</v>
      </c>
      <c r="E59" s="1">
        <v>71</v>
      </c>
      <c r="F59" s="1">
        <v>95</v>
      </c>
      <c r="G59" s="1">
        <v>18</v>
      </c>
      <c r="H59" s="1">
        <v>53</v>
      </c>
      <c r="I59" s="1">
        <v>8</v>
      </c>
      <c r="J59" s="1">
        <v>107</v>
      </c>
      <c r="K59" s="1">
        <v>12</v>
      </c>
      <c r="L59" s="1">
        <v>6</v>
      </c>
      <c r="M59" s="8" t="s">
        <v>98</v>
      </c>
      <c r="N59" s="1">
        <v>39</v>
      </c>
      <c r="O59" s="1">
        <v>15</v>
      </c>
      <c r="P59" s="1">
        <v>0</v>
      </c>
      <c r="Q59" s="1">
        <v>33</v>
      </c>
      <c r="R59" s="1">
        <v>5</v>
      </c>
      <c r="S59" s="1">
        <v>30</v>
      </c>
      <c r="T59" s="1">
        <v>12</v>
      </c>
      <c r="U59" s="1">
        <v>6</v>
      </c>
      <c r="V59" s="1">
        <v>13</v>
      </c>
      <c r="W59" s="1">
        <v>43</v>
      </c>
    </row>
    <row r="60" spans="1:23" x14ac:dyDescent="0.2">
      <c r="A60" s="8" t="s">
        <v>90</v>
      </c>
      <c r="B60" s="1">
        <v>346</v>
      </c>
      <c r="C60" s="1">
        <v>2</v>
      </c>
      <c r="D60" s="1">
        <v>10</v>
      </c>
      <c r="E60" s="1">
        <v>32</v>
      </c>
      <c r="F60" s="1">
        <v>44</v>
      </c>
      <c r="G60" s="1">
        <v>10</v>
      </c>
      <c r="H60" s="1">
        <v>32</v>
      </c>
      <c r="I60" s="1">
        <v>12</v>
      </c>
      <c r="J60" s="1">
        <v>59</v>
      </c>
      <c r="K60" s="1">
        <v>3</v>
      </c>
      <c r="L60" s="1">
        <v>12</v>
      </c>
      <c r="M60" s="8" t="s">
        <v>90</v>
      </c>
      <c r="N60" s="1">
        <v>28</v>
      </c>
      <c r="O60" s="1">
        <v>8</v>
      </c>
      <c r="P60" s="1">
        <v>0</v>
      </c>
      <c r="Q60" s="1">
        <v>34</v>
      </c>
      <c r="R60" s="1">
        <v>4</v>
      </c>
      <c r="S60" s="1">
        <v>17</v>
      </c>
      <c r="T60" s="1">
        <v>9</v>
      </c>
      <c r="U60" s="1">
        <v>4</v>
      </c>
      <c r="V60" s="1">
        <v>11</v>
      </c>
      <c r="W60" s="1">
        <v>15</v>
      </c>
    </row>
    <row r="61" spans="1:23" x14ac:dyDescent="0.2">
      <c r="A61" s="8" t="s">
        <v>91</v>
      </c>
      <c r="B61" s="1">
        <v>128</v>
      </c>
      <c r="C61" s="1">
        <v>0</v>
      </c>
      <c r="D61" s="1">
        <v>5</v>
      </c>
      <c r="E61" s="1">
        <v>15</v>
      </c>
      <c r="F61" s="1">
        <v>19</v>
      </c>
      <c r="G61" s="1">
        <v>3</v>
      </c>
      <c r="H61" s="1">
        <v>21</v>
      </c>
      <c r="I61" s="1">
        <v>8</v>
      </c>
      <c r="J61" s="1">
        <v>34</v>
      </c>
      <c r="K61" s="1">
        <v>3</v>
      </c>
      <c r="L61" s="1">
        <v>1</v>
      </c>
      <c r="M61" s="8" t="s">
        <v>91</v>
      </c>
      <c r="N61" s="1">
        <v>3</v>
      </c>
      <c r="O61" s="1">
        <v>3</v>
      </c>
      <c r="P61" s="1">
        <v>0</v>
      </c>
      <c r="Q61" s="1">
        <v>9</v>
      </c>
      <c r="R61" s="1">
        <v>1</v>
      </c>
      <c r="S61" s="1">
        <v>0</v>
      </c>
      <c r="T61" s="1">
        <v>0</v>
      </c>
      <c r="U61" s="1">
        <v>1</v>
      </c>
      <c r="V61" s="1">
        <v>2</v>
      </c>
      <c r="W61" s="1">
        <v>0</v>
      </c>
    </row>
    <row r="62" spans="1:23" x14ac:dyDescent="0.2">
      <c r="A62" s="8" t="s">
        <v>103</v>
      </c>
      <c r="B62" s="1">
        <v>53</v>
      </c>
      <c r="C62" s="1">
        <v>0</v>
      </c>
      <c r="D62" s="1">
        <v>4</v>
      </c>
      <c r="E62" s="1">
        <v>9</v>
      </c>
      <c r="F62" s="1">
        <v>7</v>
      </c>
      <c r="G62" s="1">
        <v>1</v>
      </c>
      <c r="H62" s="1">
        <v>6</v>
      </c>
      <c r="I62" s="1">
        <v>1</v>
      </c>
      <c r="J62" s="1">
        <v>17</v>
      </c>
      <c r="K62" s="1">
        <v>0</v>
      </c>
      <c r="L62" s="1">
        <v>2</v>
      </c>
      <c r="M62" s="8" t="s">
        <v>103</v>
      </c>
      <c r="N62" s="1">
        <v>3</v>
      </c>
      <c r="O62" s="1">
        <v>1</v>
      </c>
      <c r="P62" s="1">
        <v>0</v>
      </c>
      <c r="Q62" s="1">
        <v>1</v>
      </c>
      <c r="R62" s="1">
        <v>0</v>
      </c>
      <c r="S62" s="1">
        <v>1</v>
      </c>
      <c r="T62" s="1">
        <v>0</v>
      </c>
      <c r="U62" s="1">
        <v>0</v>
      </c>
      <c r="V62" s="1">
        <v>0</v>
      </c>
      <c r="W62" s="1">
        <v>0</v>
      </c>
    </row>
    <row r="63" spans="1:23" x14ac:dyDescent="0.2">
      <c r="A63" s="8" t="s">
        <v>94</v>
      </c>
      <c r="B63" s="1">
        <v>7</v>
      </c>
      <c r="C63" s="1">
        <v>0</v>
      </c>
      <c r="D63" s="1">
        <v>0</v>
      </c>
      <c r="E63" s="1">
        <v>1</v>
      </c>
      <c r="F63" s="1">
        <v>3</v>
      </c>
      <c r="G63" s="1">
        <v>0</v>
      </c>
      <c r="H63" s="1">
        <v>0</v>
      </c>
      <c r="I63" s="1">
        <v>0</v>
      </c>
      <c r="J63" s="1">
        <v>3</v>
      </c>
      <c r="K63" s="1">
        <v>0</v>
      </c>
      <c r="L63" s="1">
        <v>0</v>
      </c>
      <c r="M63" s="8" t="s">
        <v>94</v>
      </c>
      <c r="N63" s="1">
        <v>0</v>
      </c>
      <c r="O63" s="1">
        <v>0</v>
      </c>
      <c r="P63" s="1">
        <v>0</v>
      </c>
      <c r="Q63" s="1">
        <v>0</v>
      </c>
      <c r="R63" s="1">
        <v>0</v>
      </c>
      <c r="S63" s="1">
        <v>0</v>
      </c>
      <c r="T63" s="1">
        <v>0</v>
      </c>
      <c r="U63" s="1">
        <v>0</v>
      </c>
      <c r="V63" s="1">
        <v>0</v>
      </c>
      <c r="W63" s="1">
        <v>0</v>
      </c>
    </row>
    <row r="65" spans="1:23" x14ac:dyDescent="0.2">
      <c r="A65" s="8" t="s">
        <v>161</v>
      </c>
      <c r="B65" s="1">
        <v>5699</v>
      </c>
      <c r="C65" s="1">
        <v>26</v>
      </c>
      <c r="D65" s="1">
        <v>244</v>
      </c>
      <c r="E65" s="1">
        <v>441</v>
      </c>
      <c r="F65" s="1">
        <v>662</v>
      </c>
      <c r="G65" s="1">
        <v>240</v>
      </c>
      <c r="H65" s="1">
        <v>492</v>
      </c>
      <c r="I65" s="1">
        <v>177</v>
      </c>
      <c r="J65" s="1">
        <v>1009</v>
      </c>
      <c r="K65" s="1">
        <v>165</v>
      </c>
      <c r="L65" s="1">
        <v>97</v>
      </c>
      <c r="M65" s="8" t="s">
        <v>161</v>
      </c>
      <c r="N65" s="1">
        <v>348</v>
      </c>
      <c r="O65" s="1">
        <v>188</v>
      </c>
      <c r="P65" s="1">
        <v>3</v>
      </c>
      <c r="Q65" s="1">
        <v>509</v>
      </c>
      <c r="R65" s="1">
        <v>69</v>
      </c>
      <c r="S65" s="1">
        <v>379</v>
      </c>
      <c r="T65" s="1">
        <v>123</v>
      </c>
      <c r="U65" s="1">
        <v>69</v>
      </c>
      <c r="V65" s="1">
        <v>169</v>
      </c>
      <c r="W65" s="1">
        <v>289</v>
      </c>
    </row>
    <row r="66" spans="1:23" x14ac:dyDescent="0.2">
      <c r="A66" s="8" t="s">
        <v>95</v>
      </c>
      <c r="B66" s="1">
        <v>1150</v>
      </c>
      <c r="C66" s="1">
        <v>7</v>
      </c>
      <c r="D66" s="1">
        <v>42</v>
      </c>
      <c r="E66" s="1">
        <v>71</v>
      </c>
      <c r="F66" s="1">
        <v>118</v>
      </c>
      <c r="G66" s="1">
        <v>32</v>
      </c>
      <c r="H66" s="1">
        <v>63</v>
      </c>
      <c r="I66" s="1">
        <v>26</v>
      </c>
      <c r="J66" s="1">
        <v>163</v>
      </c>
      <c r="K66" s="1">
        <v>33</v>
      </c>
      <c r="L66" s="1">
        <v>14</v>
      </c>
      <c r="M66" s="8" t="s">
        <v>95</v>
      </c>
      <c r="N66" s="1">
        <v>83</v>
      </c>
      <c r="O66" s="1">
        <v>40</v>
      </c>
      <c r="P66" s="1">
        <v>2</v>
      </c>
      <c r="Q66" s="1">
        <v>102</v>
      </c>
      <c r="R66" s="1">
        <v>8</v>
      </c>
      <c r="S66" s="1">
        <v>109</v>
      </c>
      <c r="T66" s="1">
        <v>41</v>
      </c>
      <c r="U66" s="1">
        <v>39</v>
      </c>
      <c r="V66" s="1">
        <v>78</v>
      </c>
      <c r="W66" s="1">
        <v>79</v>
      </c>
    </row>
    <row r="67" spans="1:23" x14ac:dyDescent="0.2">
      <c r="A67" s="8" t="s">
        <v>100</v>
      </c>
      <c r="B67" s="1">
        <v>1725</v>
      </c>
      <c r="C67" s="1">
        <v>7</v>
      </c>
      <c r="D67" s="1">
        <v>60</v>
      </c>
      <c r="E67" s="1">
        <v>119</v>
      </c>
      <c r="F67" s="1">
        <v>188</v>
      </c>
      <c r="G67" s="1">
        <v>64</v>
      </c>
      <c r="H67" s="1">
        <v>117</v>
      </c>
      <c r="I67" s="1">
        <v>53</v>
      </c>
      <c r="J67" s="1">
        <v>240</v>
      </c>
      <c r="K67" s="1">
        <v>49</v>
      </c>
      <c r="L67" s="1">
        <v>18</v>
      </c>
      <c r="M67" s="8" t="s">
        <v>100</v>
      </c>
      <c r="N67" s="1">
        <v>78</v>
      </c>
      <c r="O67" s="1">
        <v>76</v>
      </c>
      <c r="P67" s="1">
        <v>1</v>
      </c>
      <c r="Q67" s="1">
        <v>183</v>
      </c>
      <c r="R67" s="1">
        <v>35</v>
      </c>
      <c r="S67" s="1">
        <v>216</v>
      </c>
      <c r="T67" s="1">
        <v>51</v>
      </c>
      <c r="U67" s="1">
        <v>16</v>
      </c>
      <c r="V67" s="1">
        <v>36</v>
      </c>
      <c r="W67" s="1">
        <v>118</v>
      </c>
    </row>
    <row r="68" spans="1:23" x14ac:dyDescent="0.2">
      <c r="A68" s="8" t="s">
        <v>101</v>
      </c>
      <c r="B68" s="1">
        <v>697</v>
      </c>
      <c r="C68" s="1">
        <v>2</v>
      </c>
      <c r="D68" s="1">
        <v>41</v>
      </c>
      <c r="E68" s="1">
        <v>48</v>
      </c>
      <c r="F68" s="1">
        <v>58</v>
      </c>
      <c r="G68" s="1">
        <v>32</v>
      </c>
      <c r="H68" s="1">
        <v>48</v>
      </c>
      <c r="I68" s="1">
        <v>21</v>
      </c>
      <c r="J68" s="1">
        <v>124</v>
      </c>
      <c r="K68" s="1">
        <v>17</v>
      </c>
      <c r="L68" s="1">
        <v>18</v>
      </c>
      <c r="M68" s="8" t="s">
        <v>101</v>
      </c>
      <c r="N68" s="1">
        <v>54</v>
      </c>
      <c r="O68" s="1">
        <v>26</v>
      </c>
      <c r="P68" s="1">
        <v>0</v>
      </c>
      <c r="Q68" s="1">
        <v>82</v>
      </c>
      <c r="R68" s="1">
        <v>11</v>
      </c>
      <c r="S68" s="1">
        <v>25</v>
      </c>
      <c r="T68" s="1">
        <v>16</v>
      </c>
      <c r="U68" s="1">
        <v>6</v>
      </c>
      <c r="V68" s="1">
        <v>28</v>
      </c>
      <c r="W68" s="1">
        <v>40</v>
      </c>
    </row>
    <row r="69" spans="1:23" x14ac:dyDescent="0.2">
      <c r="A69" s="8" t="s">
        <v>102</v>
      </c>
      <c r="B69" s="1">
        <v>1281</v>
      </c>
      <c r="C69" s="1">
        <v>10</v>
      </c>
      <c r="D69" s="1">
        <v>50</v>
      </c>
      <c r="E69" s="1">
        <v>122</v>
      </c>
      <c r="F69" s="1">
        <v>166</v>
      </c>
      <c r="G69" s="1">
        <v>86</v>
      </c>
      <c r="H69" s="1">
        <v>164</v>
      </c>
      <c r="I69" s="1">
        <v>43</v>
      </c>
      <c r="J69" s="1">
        <v>266</v>
      </c>
      <c r="K69" s="1">
        <v>42</v>
      </c>
      <c r="L69" s="1">
        <v>23</v>
      </c>
      <c r="M69" s="8" t="s">
        <v>102</v>
      </c>
      <c r="N69" s="1">
        <v>87</v>
      </c>
      <c r="O69" s="1">
        <v>31</v>
      </c>
      <c r="P69" s="1">
        <v>0</v>
      </c>
      <c r="Q69" s="1">
        <v>111</v>
      </c>
      <c r="R69" s="1">
        <v>9</v>
      </c>
      <c r="S69" s="1">
        <v>14</v>
      </c>
      <c r="T69" s="1">
        <v>7</v>
      </c>
      <c r="U69" s="1">
        <v>3</v>
      </c>
      <c r="V69" s="1">
        <v>21</v>
      </c>
      <c r="W69" s="1">
        <v>26</v>
      </c>
    </row>
    <row r="70" spans="1:23" x14ac:dyDescent="0.2">
      <c r="A70" s="8" t="s">
        <v>98</v>
      </c>
      <c r="B70" s="1">
        <v>418</v>
      </c>
      <c r="C70" s="1">
        <v>0</v>
      </c>
      <c r="D70" s="1">
        <v>26</v>
      </c>
      <c r="E70" s="1">
        <v>43</v>
      </c>
      <c r="F70" s="1">
        <v>81</v>
      </c>
      <c r="G70" s="1">
        <v>9</v>
      </c>
      <c r="H70" s="1">
        <v>47</v>
      </c>
      <c r="I70" s="1">
        <v>16</v>
      </c>
      <c r="J70" s="1">
        <v>88</v>
      </c>
      <c r="K70" s="1">
        <v>16</v>
      </c>
      <c r="L70" s="1">
        <v>9</v>
      </c>
      <c r="M70" s="8" t="s">
        <v>98</v>
      </c>
      <c r="N70" s="1">
        <v>24</v>
      </c>
      <c r="O70" s="1">
        <v>5</v>
      </c>
      <c r="P70" s="1">
        <v>0</v>
      </c>
      <c r="Q70" s="1">
        <v>17</v>
      </c>
      <c r="R70" s="1">
        <v>1</v>
      </c>
      <c r="S70" s="1">
        <v>7</v>
      </c>
      <c r="T70" s="1">
        <v>5</v>
      </c>
      <c r="U70" s="1">
        <v>5</v>
      </c>
      <c r="V70" s="1">
        <v>3</v>
      </c>
      <c r="W70" s="1">
        <v>16</v>
      </c>
    </row>
    <row r="71" spans="1:23" x14ac:dyDescent="0.2">
      <c r="A71" s="8" t="s">
        <v>90</v>
      </c>
      <c r="B71" s="1">
        <v>277</v>
      </c>
      <c r="C71" s="1">
        <v>0</v>
      </c>
      <c r="D71" s="1">
        <v>15</v>
      </c>
      <c r="E71" s="1">
        <v>25</v>
      </c>
      <c r="F71" s="1">
        <v>34</v>
      </c>
      <c r="G71" s="1">
        <v>12</v>
      </c>
      <c r="H71" s="1">
        <v>25</v>
      </c>
      <c r="I71" s="1">
        <v>12</v>
      </c>
      <c r="J71" s="1">
        <v>71</v>
      </c>
      <c r="K71" s="1">
        <v>5</v>
      </c>
      <c r="L71" s="1">
        <v>14</v>
      </c>
      <c r="M71" s="8" t="s">
        <v>90</v>
      </c>
      <c r="N71" s="1">
        <v>19</v>
      </c>
      <c r="O71" s="1">
        <v>8</v>
      </c>
      <c r="P71" s="1">
        <v>0</v>
      </c>
      <c r="Q71" s="1">
        <v>12</v>
      </c>
      <c r="R71" s="1">
        <v>1</v>
      </c>
      <c r="S71" s="1">
        <v>8</v>
      </c>
      <c r="T71" s="1">
        <v>3</v>
      </c>
      <c r="U71" s="1">
        <v>0</v>
      </c>
      <c r="V71" s="1">
        <v>3</v>
      </c>
      <c r="W71" s="1">
        <v>10</v>
      </c>
    </row>
    <row r="72" spans="1:23" x14ac:dyDescent="0.2">
      <c r="A72" s="8" t="s">
        <v>91</v>
      </c>
      <c r="B72" s="1">
        <v>105</v>
      </c>
      <c r="C72" s="1">
        <v>0</v>
      </c>
      <c r="D72" s="1">
        <v>8</v>
      </c>
      <c r="E72" s="1">
        <v>8</v>
      </c>
      <c r="F72" s="1">
        <v>10</v>
      </c>
      <c r="G72" s="1">
        <v>5</v>
      </c>
      <c r="H72" s="1">
        <v>19</v>
      </c>
      <c r="I72" s="1">
        <v>5</v>
      </c>
      <c r="J72" s="1">
        <v>40</v>
      </c>
      <c r="K72" s="1">
        <v>2</v>
      </c>
      <c r="L72" s="1">
        <v>1</v>
      </c>
      <c r="M72" s="8" t="s">
        <v>91</v>
      </c>
      <c r="N72" s="1">
        <v>3</v>
      </c>
      <c r="O72" s="1">
        <v>2</v>
      </c>
      <c r="P72" s="1">
        <v>0</v>
      </c>
      <c r="Q72" s="1">
        <v>2</v>
      </c>
      <c r="R72" s="1">
        <v>0</v>
      </c>
      <c r="S72" s="1">
        <v>0</v>
      </c>
      <c r="T72" s="1">
        <v>0</v>
      </c>
      <c r="U72" s="1">
        <v>0</v>
      </c>
      <c r="V72" s="1">
        <v>0</v>
      </c>
      <c r="W72" s="1">
        <v>0</v>
      </c>
    </row>
    <row r="73" spans="1:23" x14ac:dyDescent="0.2">
      <c r="A73" s="8" t="s">
        <v>103</v>
      </c>
      <c r="B73" s="1">
        <v>26</v>
      </c>
      <c r="C73" s="1">
        <v>0</v>
      </c>
      <c r="D73" s="1">
        <v>0</v>
      </c>
      <c r="E73" s="1">
        <v>2</v>
      </c>
      <c r="F73" s="1">
        <v>4</v>
      </c>
      <c r="G73" s="1">
        <v>0</v>
      </c>
      <c r="H73" s="1">
        <v>8</v>
      </c>
      <c r="I73" s="1">
        <v>0</v>
      </c>
      <c r="J73" s="1">
        <v>12</v>
      </c>
      <c r="K73" s="1">
        <v>0</v>
      </c>
      <c r="L73" s="1">
        <v>0</v>
      </c>
      <c r="M73" s="8" t="s">
        <v>103</v>
      </c>
      <c r="N73" s="1">
        <v>0</v>
      </c>
      <c r="O73" s="1">
        <v>0</v>
      </c>
      <c r="P73" s="1">
        <v>0</v>
      </c>
      <c r="Q73" s="1">
        <v>0</v>
      </c>
      <c r="R73" s="1">
        <v>0</v>
      </c>
      <c r="S73" s="1">
        <v>0</v>
      </c>
      <c r="T73" s="1">
        <v>0</v>
      </c>
      <c r="U73" s="1">
        <v>0</v>
      </c>
      <c r="V73" s="1">
        <v>0</v>
      </c>
      <c r="W73" s="1">
        <v>0</v>
      </c>
    </row>
    <row r="74" spans="1:23" x14ac:dyDescent="0.2">
      <c r="A74" s="8" t="s">
        <v>94</v>
      </c>
      <c r="B74" s="1">
        <v>20</v>
      </c>
      <c r="C74" s="1">
        <v>0</v>
      </c>
      <c r="D74" s="1">
        <v>2</v>
      </c>
      <c r="E74" s="1">
        <v>3</v>
      </c>
      <c r="F74" s="1">
        <v>3</v>
      </c>
      <c r="G74" s="1">
        <v>0</v>
      </c>
      <c r="H74" s="1">
        <v>1</v>
      </c>
      <c r="I74" s="1">
        <v>1</v>
      </c>
      <c r="J74" s="1">
        <v>5</v>
      </c>
      <c r="K74" s="1">
        <v>1</v>
      </c>
      <c r="L74" s="1">
        <v>0</v>
      </c>
      <c r="M74" s="8" t="s">
        <v>94</v>
      </c>
      <c r="N74" s="1">
        <v>0</v>
      </c>
      <c r="O74" s="1">
        <v>0</v>
      </c>
      <c r="P74" s="1">
        <v>0</v>
      </c>
      <c r="Q74" s="1">
        <v>0</v>
      </c>
      <c r="R74" s="1">
        <v>4</v>
      </c>
      <c r="S74" s="1">
        <v>0</v>
      </c>
      <c r="T74" s="1">
        <v>0</v>
      </c>
      <c r="U74" s="1">
        <v>0</v>
      </c>
      <c r="V74" s="1">
        <v>0</v>
      </c>
      <c r="W74" s="1">
        <v>0</v>
      </c>
    </row>
    <row r="75" spans="1:23" x14ac:dyDescent="0.2">
      <c r="A75" s="17" t="s">
        <v>159</v>
      </c>
      <c r="B75" s="17"/>
      <c r="C75" s="17"/>
      <c r="D75" s="17"/>
      <c r="E75" s="17"/>
      <c r="F75" s="17"/>
      <c r="G75" s="17"/>
      <c r="H75" s="17"/>
      <c r="I75" s="17"/>
      <c r="J75" s="17"/>
      <c r="K75" s="17"/>
      <c r="L75" s="17"/>
      <c r="M75" s="17"/>
      <c r="N75" s="17"/>
      <c r="O75" s="17"/>
      <c r="P75" s="17"/>
      <c r="Q75" s="17"/>
      <c r="R75" s="17"/>
      <c r="S75" s="17"/>
      <c r="T75" s="17"/>
      <c r="U75" s="17"/>
      <c r="V75" s="17"/>
      <c r="W75" s="17"/>
    </row>
    <row r="77" spans="1:23" x14ac:dyDescent="0.2">
      <c r="A77" s="8" t="s">
        <v>733</v>
      </c>
      <c r="M77" s="8" t="s">
        <v>733</v>
      </c>
    </row>
    <row r="78" spans="1:23" x14ac:dyDescent="0.2">
      <c r="A78" s="2" t="s">
        <v>725</v>
      </c>
      <c r="B78" s="7" t="s">
        <v>0</v>
      </c>
      <c r="C78" s="7" t="s">
        <v>1</v>
      </c>
      <c r="D78" s="7" t="s">
        <v>2</v>
      </c>
      <c r="E78" s="7" t="s">
        <v>3</v>
      </c>
      <c r="F78" s="7" t="s">
        <v>4</v>
      </c>
      <c r="G78" s="7" t="s">
        <v>5</v>
      </c>
      <c r="H78" s="7" t="s">
        <v>6</v>
      </c>
      <c r="I78" s="7" t="s">
        <v>7</v>
      </c>
      <c r="J78" s="7" t="s">
        <v>8</v>
      </c>
      <c r="K78" s="7" t="s">
        <v>9</v>
      </c>
      <c r="L78" s="7" t="s">
        <v>10</v>
      </c>
      <c r="M78" s="2" t="s">
        <v>725</v>
      </c>
      <c r="N78" s="7" t="s">
        <v>11</v>
      </c>
      <c r="O78" s="7" t="s">
        <v>12</v>
      </c>
      <c r="P78" s="7" t="s">
        <v>13</v>
      </c>
      <c r="Q78" s="7" t="s">
        <v>14</v>
      </c>
      <c r="R78" s="7" t="s">
        <v>15</v>
      </c>
      <c r="S78" s="7" t="s">
        <v>16</v>
      </c>
      <c r="T78" s="7" t="s">
        <v>17</v>
      </c>
      <c r="U78" s="7" t="s">
        <v>18</v>
      </c>
      <c r="V78" s="7" t="s">
        <v>19</v>
      </c>
      <c r="W78" s="7" t="s">
        <v>20</v>
      </c>
    </row>
    <row r="79" spans="1:23" x14ac:dyDescent="0.2">
      <c r="A79" s="8" t="s">
        <v>166</v>
      </c>
      <c r="M79" s="8" t="s">
        <v>166</v>
      </c>
    </row>
    <row r="81" spans="1:23" x14ac:dyDescent="0.2">
      <c r="A81" s="8" t="s">
        <v>162</v>
      </c>
      <c r="B81" s="1">
        <v>11037</v>
      </c>
      <c r="C81" s="1">
        <v>41</v>
      </c>
      <c r="D81" s="1">
        <v>501</v>
      </c>
      <c r="E81" s="1">
        <v>852</v>
      </c>
      <c r="F81" s="1">
        <v>1314</v>
      </c>
      <c r="G81" s="1">
        <v>452</v>
      </c>
      <c r="H81" s="1">
        <v>996</v>
      </c>
      <c r="I81" s="1">
        <v>354</v>
      </c>
      <c r="J81" s="1">
        <v>1955</v>
      </c>
      <c r="K81" s="1">
        <v>331</v>
      </c>
      <c r="L81" s="1">
        <v>202</v>
      </c>
      <c r="M81" s="8" t="s">
        <v>162</v>
      </c>
      <c r="N81" s="1">
        <v>701</v>
      </c>
      <c r="O81" s="1">
        <v>367</v>
      </c>
      <c r="P81" s="1">
        <v>8</v>
      </c>
      <c r="Q81" s="1">
        <v>937</v>
      </c>
      <c r="R81" s="1">
        <v>110</v>
      </c>
      <c r="S81" s="1">
        <v>690</v>
      </c>
      <c r="T81" s="1">
        <v>231</v>
      </c>
      <c r="U81" s="1">
        <v>125</v>
      </c>
      <c r="V81" s="1">
        <v>314</v>
      </c>
      <c r="W81" s="1">
        <v>556</v>
      </c>
    </row>
    <row r="82" spans="1:23" x14ac:dyDescent="0.2">
      <c r="A82" s="8" t="s">
        <v>104</v>
      </c>
      <c r="B82" s="1">
        <v>1749</v>
      </c>
      <c r="C82" s="1">
        <v>10</v>
      </c>
      <c r="D82" s="1">
        <v>67</v>
      </c>
      <c r="E82" s="1">
        <v>110</v>
      </c>
      <c r="F82" s="1">
        <v>188</v>
      </c>
      <c r="G82" s="1">
        <v>49</v>
      </c>
      <c r="H82" s="1">
        <v>124</v>
      </c>
      <c r="I82" s="1">
        <v>40</v>
      </c>
      <c r="J82" s="1">
        <v>246</v>
      </c>
      <c r="K82" s="1">
        <v>56</v>
      </c>
      <c r="L82" s="1">
        <v>23</v>
      </c>
      <c r="M82" s="8" t="s">
        <v>104</v>
      </c>
      <c r="N82" s="1">
        <v>116</v>
      </c>
      <c r="O82" s="1">
        <v>60</v>
      </c>
      <c r="P82" s="1">
        <v>4</v>
      </c>
      <c r="Q82" s="1">
        <v>158</v>
      </c>
      <c r="R82" s="1">
        <v>13</v>
      </c>
      <c r="S82" s="1">
        <v>147</v>
      </c>
      <c r="T82" s="1">
        <v>53</v>
      </c>
      <c r="U82" s="1">
        <v>44</v>
      </c>
      <c r="V82" s="1">
        <v>116</v>
      </c>
      <c r="W82" s="1">
        <v>125</v>
      </c>
    </row>
    <row r="83" spans="1:23" x14ac:dyDescent="0.2">
      <c r="A83" s="8" t="s">
        <v>95</v>
      </c>
      <c r="B83" s="1">
        <v>413</v>
      </c>
      <c r="C83" s="1">
        <v>1</v>
      </c>
      <c r="D83" s="1">
        <v>13</v>
      </c>
      <c r="E83" s="1">
        <v>16</v>
      </c>
      <c r="F83" s="1">
        <v>45</v>
      </c>
      <c r="G83" s="1">
        <v>9</v>
      </c>
      <c r="H83" s="1">
        <v>32</v>
      </c>
      <c r="I83" s="1">
        <v>15</v>
      </c>
      <c r="J83" s="1">
        <v>62</v>
      </c>
      <c r="K83" s="1">
        <v>15</v>
      </c>
      <c r="L83" s="1">
        <v>6</v>
      </c>
      <c r="M83" s="8" t="s">
        <v>95</v>
      </c>
      <c r="N83" s="1">
        <v>36</v>
      </c>
      <c r="O83" s="1">
        <v>15</v>
      </c>
      <c r="P83" s="1">
        <v>1</v>
      </c>
      <c r="Q83" s="1">
        <v>34</v>
      </c>
      <c r="R83" s="1">
        <v>4</v>
      </c>
      <c r="S83" s="1">
        <v>51</v>
      </c>
      <c r="T83" s="1">
        <v>14</v>
      </c>
      <c r="U83" s="1">
        <v>14</v>
      </c>
      <c r="V83" s="1">
        <v>10</v>
      </c>
      <c r="W83" s="1">
        <v>20</v>
      </c>
    </row>
    <row r="84" spans="1:23" x14ac:dyDescent="0.2">
      <c r="A84" s="8">
        <v>1</v>
      </c>
      <c r="B84" s="1">
        <v>239</v>
      </c>
      <c r="C84" s="1">
        <v>0</v>
      </c>
      <c r="D84" s="1">
        <v>12</v>
      </c>
      <c r="E84" s="1">
        <v>13</v>
      </c>
      <c r="F84" s="1">
        <v>26</v>
      </c>
      <c r="G84" s="1">
        <v>15</v>
      </c>
      <c r="H84" s="1">
        <v>15</v>
      </c>
      <c r="I84" s="1">
        <v>5</v>
      </c>
      <c r="J84" s="1">
        <v>39</v>
      </c>
      <c r="K84" s="1">
        <v>8</v>
      </c>
      <c r="L84" s="1">
        <v>2</v>
      </c>
      <c r="M84" s="8">
        <v>1</v>
      </c>
      <c r="N84" s="1">
        <v>15</v>
      </c>
      <c r="O84" s="1">
        <v>17</v>
      </c>
      <c r="P84" s="1">
        <v>0</v>
      </c>
      <c r="Q84" s="1">
        <v>29</v>
      </c>
      <c r="R84" s="1">
        <v>1</v>
      </c>
      <c r="S84" s="1">
        <v>8</v>
      </c>
      <c r="T84" s="1">
        <v>17</v>
      </c>
      <c r="U84" s="1">
        <v>1</v>
      </c>
      <c r="V84" s="1">
        <v>6</v>
      </c>
      <c r="W84" s="1">
        <v>10</v>
      </c>
    </row>
    <row r="85" spans="1:23" x14ac:dyDescent="0.2">
      <c r="A85" s="8">
        <v>2</v>
      </c>
      <c r="B85" s="1">
        <v>222</v>
      </c>
      <c r="C85" s="1">
        <v>0</v>
      </c>
      <c r="D85" s="1">
        <v>12</v>
      </c>
      <c r="E85" s="1">
        <v>14</v>
      </c>
      <c r="F85" s="1">
        <v>20</v>
      </c>
      <c r="G85" s="1">
        <v>12</v>
      </c>
      <c r="H85" s="1">
        <v>24</v>
      </c>
      <c r="I85" s="1">
        <v>5</v>
      </c>
      <c r="J85" s="1">
        <v>34</v>
      </c>
      <c r="K85" s="1">
        <v>4</v>
      </c>
      <c r="L85" s="1">
        <v>1</v>
      </c>
      <c r="M85" s="8">
        <v>2</v>
      </c>
      <c r="N85" s="1">
        <v>17</v>
      </c>
      <c r="O85" s="1">
        <v>9</v>
      </c>
      <c r="P85" s="1">
        <v>0</v>
      </c>
      <c r="Q85" s="1">
        <v>24</v>
      </c>
      <c r="R85" s="1">
        <v>4</v>
      </c>
      <c r="S85" s="1">
        <v>15</v>
      </c>
      <c r="T85" s="1">
        <v>5</v>
      </c>
      <c r="U85" s="1">
        <v>0</v>
      </c>
      <c r="V85" s="1">
        <v>5</v>
      </c>
      <c r="W85" s="1">
        <v>17</v>
      </c>
    </row>
    <row r="86" spans="1:23" x14ac:dyDescent="0.2">
      <c r="A86" s="8">
        <v>3</v>
      </c>
      <c r="B86" s="1">
        <v>293</v>
      </c>
      <c r="C86" s="1">
        <v>0</v>
      </c>
      <c r="D86" s="1">
        <v>18</v>
      </c>
      <c r="E86" s="1">
        <v>18</v>
      </c>
      <c r="F86" s="1">
        <v>39</v>
      </c>
      <c r="G86" s="1">
        <v>9</v>
      </c>
      <c r="H86" s="1">
        <v>25</v>
      </c>
      <c r="I86" s="1">
        <v>6</v>
      </c>
      <c r="J86" s="1">
        <v>48</v>
      </c>
      <c r="K86" s="1">
        <v>11</v>
      </c>
      <c r="L86" s="1">
        <v>8</v>
      </c>
      <c r="M86" s="8">
        <v>3</v>
      </c>
      <c r="N86" s="1">
        <v>13</v>
      </c>
      <c r="O86" s="1">
        <v>13</v>
      </c>
      <c r="P86" s="1">
        <v>0</v>
      </c>
      <c r="Q86" s="1">
        <v>32</v>
      </c>
      <c r="R86" s="1">
        <v>1</v>
      </c>
      <c r="S86" s="1">
        <v>19</v>
      </c>
      <c r="T86" s="1">
        <v>5</v>
      </c>
      <c r="U86" s="1">
        <v>4</v>
      </c>
      <c r="V86" s="1">
        <v>5</v>
      </c>
      <c r="W86" s="1">
        <v>19</v>
      </c>
    </row>
    <row r="87" spans="1:23" x14ac:dyDescent="0.2">
      <c r="A87" s="8">
        <v>4</v>
      </c>
      <c r="B87" s="1">
        <v>297</v>
      </c>
      <c r="C87" s="1">
        <v>3</v>
      </c>
      <c r="D87" s="1">
        <v>12</v>
      </c>
      <c r="E87" s="1">
        <v>23</v>
      </c>
      <c r="F87" s="1">
        <v>35</v>
      </c>
      <c r="G87" s="1">
        <v>12</v>
      </c>
      <c r="H87" s="1">
        <v>23</v>
      </c>
      <c r="I87" s="1">
        <v>9</v>
      </c>
      <c r="J87" s="1">
        <v>44</v>
      </c>
      <c r="K87" s="1">
        <v>8</v>
      </c>
      <c r="L87" s="1">
        <v>4</v>
      </c>
      <c r="M87" s="8">
        <v>4</v>
      </c>
      <c r="N87" s="1">
        <v>13</v>
      </c>
      <c r="O87" s="1">
        <v>12</v>
      </c>
      <c r="P87" s="1">
        <v>0</v>
      </c>
      <c r="Q87" s="1">
        <v>43</v>
      </c>
      <c r="R87" s="1">
        <v>4</v>
      </c>
      <c r="S87" s="1">
        <v>19</v>
      </c>
      <c r="T87" s="1">
        <v>7</v>
      </c>
      <c r="U87" s="1">
        <v>3</v>
      </c>
      <c r="V87" s="1">
        <v>9</v>
      </c>
      <c r="W87" s="1">
        <v>14</v>
      </c>
    </row>
    <row r="88" spans="1:23" x14ac:dyDescent="0.2">
      <c r="A88" s="8">
        <v>5</v>
      </c>
      <c r="B88" s="1">
        <v>319</v>
      </c>
      <c r="C88" s="1">
        <v>0</v>
      </c>
      <c r="D88" s="1">
        <v>17</v>
      </c>
      <c r="E88" s="1">
        <v>16</v>
      </c>
      <c r="F88" s="1">
        <v>40</v>
      </c>
      <c r="G88" s="1">
        <v>15</v>
      </c>
      <c r="H88" s="1">
        <v>29</v>
      </c>
      <c r="I88" s="1">
        <v>18</v>
      </c>
      <c r="J88" s="1">
        <v>43</v>
      </c>
      <c r="K88" s="1">
        <v>17</v>
      </c>
      <c r="L88" s="1">
        <v>7</v>
      </c>
      <c r="M88" s="8">
        <v>5</v>
      </c>
      <c r="N88" s="1">
        <v>11</v>
      </c>
      <c r="O88" s="1">
        <v>13</v>
      </c>
      <c r="P88" s="1">
        <v>0</v>
      </c>
      <c r="Q88" s="1">
        <v>27</v>
      </c>
      <c r="R88" s="1">
        <v>5</v>
      </c>
      <c r="S88" s="1">
        <v>22</v>
      </c>
      <c r="T88" s="1">
        <v>8</v>
      </c>
      <c r="U88" s="1">
        <v>4</v>
      </c>
      <c r="V88" s="1">
        <v>9</v>
      </c>
      <c r="W88" s="1">
        <v>18</v>
      </c>
    </row>
    <row r="89" spans="1:23" x14ac:dyDescent="0.2">
      <c r="A89" s="8">
        <v>6</v>
      </c>
      <c r="B89" s="1">
        <v>639</v>
      </c>
      <c r="C89" s="1">
        <v>1</v>
      </c>
      <c r="D89" s="1">
        <v>20</v>
      </c>
      <c r="E89" s="1">
        <v>44</v>
      </c>
      <c r="F89" s="1">
        <v>63</v>
      </c>
      <c r="G89" s="1">
        <v>16</v>
      </c>
      <c r="H89" s="1">
        <v>28</v>
      </c>
      <c r="I89" s="1">
        <v>18</v>
      </c>
      <c r="J89" s="1">
        <v>67</v>
      </c>
      <c r="K89" s="1">
        <v>17</v>
      </c>
      <c r="L89" s="1">
        <v>7</v>
      </c>
      <c r="M89" s="8">
        <v>6</v>
      </c>
      <c r="N89" s="1">
        <v>24</v>
      </c>
      <c r="O89" s="1">
        <v>22</v>
      </c>
      <c r="P89" s="1">
        <v>0</v>
      </c>
      <c r="Q89" s="1">
        <v>53</v>
      </c>
      <c r="R89" s="1">
        <v>13</v>
      </c>
      <c r="S89" s="1">
        <v>190</v>
      </c>
      <c r="T89" s="1">
        <v>11</v>
      </c>
      <c r="U89" s="1">
        <v>3</v>
      </c>
      <c r="V89" s="1">
        <v>12</v>
      </c>
      <c r="W89" s="1">
        <v>30</v>
      </c>
    </row>
    <row r="90" spans="1:23" x14ac:dyDescent="0.2">
      <c r="A90" s="8">
        <v>7</v>
      </c>
      <c r="B90" s="1">
        <v>389</v>
      </c>
      <c r="C90" s="1">
        <v>1</v>
      </c>
      <c r="D90" s="1">
        <v>13</v>
      </c>
      <c r="E90" s="1">
        <v>20</v>
      </c>
      <c r="F90" s="1">
        <v>31</v>
      </c>
      <c r="G90" s="1">
        <v>15</v>
      </c>
      <c r="H90" s="1">
        <v>31</v>
      </c>
      <c r="I90" s="1">
        <v>19</v>
      </c>
      <c r="J90" s="1">
        <v>76</v>
      </c>
      <c r="K90" s="1">
        <v>14</v>
      </c>
      <c r="L90" s="1">
        <v>12</v>
      </c>
      <c r="M90" s="8">
        <v>7</v>
      </c>
      <c r="N90" s="1">
        <v>26</v>
      </c>
      <c r="O90" s="1">
        <v>14</v>
      </c>
      <c r="P90" s="1">
        <v>0</v>
      </c>
      <c r="Q90" s="1">
        <v>41</v>
      </c>
      <c r="R90" s="1">
        <v>3</v>
      </c>
      <c r="S90" s="1">
        <v>21</v>
      </c>
      <c r="T90" s="1">
        <v>12</v>
      </c>
      <c r="U90" s="1">
        <v>7</v>
      </c>
      <c r="V90" s="1">
        <v>9</v>
      </c>
      <c r="W90" s="1">
        <v>24</v>
      </c>
    </row>
    <row r="91" spans="1:23" x14ac:dyDescent="0.2">
      <c r="A91" s="8">
        <v>8</v>
      </c>
      <c r="B91" s="1">
        <v>560</v>
      </c>
      <c r="C91" s="1">
        <v>6</v>
      </c>
      <c r="D91" s="1">
        <v>24</v>
      </c>
      <c r="E91" s="1">
        <v>36</v>
      </c>
      <c r="F91" s="1">
        <v>69</v>
      </c>
      <c r="G91" s="1">
        <v>26</v>
      </c>
      <c r="H91" s="1">
        <v>38</v>
      </c>
      <c r="I91" s="1">
        <v>17</v>
      </c>
      <c r="J91" s="1">
        <v>87</v>
      </c>
      <c r="K91" s="1">
        <v>18</v>
      </c>
      <c r="L91" s="1">
        <v>12</v>
      </c>
      <c r="M91" s="8">
        <v>8</v>
      </c>
      <c r="N91" s="1">
        <v>19</v>
      </c>
      <c r="O91" s="1">
        <v>25</v>
      </c>
      <c r="P91" s="1">
        <v>1</v>
      </c>
      <c r="Q91" s="1">
        <v>46</v>
      </c>
      <c r="R91" s="1">
        <v>13</v>
      </c>
      <c r="S91" s="1">
        <v>39</v>
      </c>
      <c r="T91" s="1">
        <v>13</v>
      </c>
      <c r="U91" s="1">
        <v>4</v>
      </c>
      <c r="V91" s="1">
        <v>9</v>
      </c>
      <c r="W91" s="1">
        <v>58</v>
      </c>
    </row>
    <row r="92" spans="1:23" x14ac:dyDescent="0.2">
      <c r="A92" s="8">
        <v>9</v>
      </c>
      <c r="B92" s="1">
        <v>411</v>
      </c>
      <c r="C92" s="1">
        <v>1</v>
      </c>
      <c r="D92" s="1">
        <v>27</v>
      </c>
      <c r="E92" s="1">
        <v>35</v>
      </c>
      <c r="F92" s="1">
        <v>28</v>
      </c>
      <c r="G92" s="1">
        <v>14</v>
      </c>
      <c r="H92" s="1">
        <v>27</v>
      </c>
      <c r="I92" s="1">
        <v>13</v>
      </c>
      <c r="J92" s="1">
        <v>66</v>
      </c>
      <c r="K92" s="1">
        <v>13</v>
      </c>
      <c r="L92" s="1">
        <v>10</v>
      </c>
      <c r="M92" s="8">
        <v>9</v>
      </c>
      <c r="N92" s="1">
        <v>38</v>
      </c>
      <c r="O92" s="1">
        <v>19</v>
      </c>
      <c r="P92" s="1">
        <v>0</v>
      </c>
      <c r="Q92" s="1">
        <v>48</v>
      </c>
      <c r="R92" s="1">
        <v>6</v>
      </c>
      <c r="S92" s="1">
        <v>18</v>
      </c>
      <c r="T92" s="1">
        <v>4</v>
      </c>
      <c r="U92" s="1">
        <v>4</v>
      </c>
      <c r="V92" s="1">
        <v>13</v>
      </c>
      <c r="W92" s="1">
        <v>27</v>
      </c>
    </row>
    <row r="93" spans="1:23" x14ac:dyDescent="0.2">
      <c r="A93" s="8">
        <v>10</v>
      </c>
      <c r="B93" s="1">
        <v>444</v>
      </c>
      <c r="C93" s="1">
        <v>1</v>
      </c>
      <c r="D93" s="1">
        <v>27</v>
      </c>
      <c r="E93" s="1">
        <v>29</v>
      </c>
      <c r="F93" s="1">
        <v>43</v>
      </c>
      <c r="G93" s="1">
        <v>22</v>
      </c>
      <c r="H93" s="1">
        <v>37</v>
      </c>
      <c r="I93" s="1">
        <v>19</v>
      </c>
      <c r="J93" s="1">
        <v>72</v>
      </c>
      <c r="K93" s="1">
        <v>13</v>
      </c>
      <c r="L93" s="1">
        <v>13</v>
      </c>
      <c r="M93" s="8">
        <v>10</v>
      </c>
      <c r="N93" s="1">
        <v>33</v>
      </c>
      <c r="O93" s="1">
        <v>14</v>
      </c>
      <c r="P93" s="1">
        <v>0</v>
      </c>
      <c r="Q93" s="1">
        <v>52</v>
      </c>
      <c r="R93" s="1">
        <v>3</v>
      </c>
      <c r="S93" s="1">
        <v>11</v>
      </c>
      <c r="T93" s="1">
        <v>20</v>
      </c>
      <c r="U93" s="1">
        <v>4</v>
      </c>
      <c r="V93" s="1">
        <v>11</v>
      </c>
      <c r="W93" s="1">
        <v>20</v>
      </c>
    </row>
    <row r="94" spans="1:23" x14ac:dyDescent="0.2">
      <c r="A94" s="8">
        <v>11</v>
      </c>
      <c r="B94" s="1">
        <v>540</v>
      </c>
      <c r="C94" s="1">
        <v>1</v>
      </c>
      <c r="D94" s="1">
        <v>21</v>
      </c>
      <c r="E94" s="1">
        <v>34</v>
      </c>
      <c r="F94" s="1">
        <v>52</v>
      </c>
      <c r="G94" s="1">
        <v>25</v>
      </c>
      <c r="H94" s="1">
        <v>43</v>
      </c>
      <c r="I94" s="1">
        <v>14</v>
      </c>
      <c r="J94" s="1">
        <v>117</v>
      </c>
      <c r="K94" s="1">
        <v>14</v>
      </c>
      <c r="L94" s="1">
        <v>9</v>
      </c>
      <c r="M94" s="8">
        <v>11</v>
      </c>
      <c r="N94" s="1">
        <v>42</v>
      </c>
      <c r="O94" s="1">
        <v>21</v>
      </c>
      <c r="P94" s="1">
        <v>0</v>
      </c>
      <c r="Q94" s="1">
        <v>52</v>
      </c>
      <c r="R94" s="1">
        <v>7</v>
      </c>
      <c r="S94" s="1">
        <v>24</v>
      </c>
      <c r="T94" s="1">
        <v>9</v>
      </c>
      <c r="U94" s="1">
        <v>4</v>
      </c>
      <c r="V94" s="1">
        <v>25</v>
      </c>
      <c r="W94" s="1">
        <v>26</v>
      </c>
    </row>
    <row r="95" spans="1:23" x14ac:dyDescent="0.2">
      <c r="A95" s="8">
        <v>12</v>
      </c>
      <c r="B95" s="1">
        <v>2542</v>
      </c>
      <c r="C95" s="1">
        <v>14</v>
      </c>
      <c r="D95" s="1">
        <v>114</v>
      </c>
      <c r="E95" s="1">
        <v>235</v>
      </c>
      <c r="F95" s="1">
        <v>335</v>
      </c>
      <c r="G95" s="1">
        <v>155</v>
      </c>
      <c r="H95" s="1">
        <v>308</v>
      </c>
      <c r="I95" s="1">
        <v>93</v>
      </c>
      <c r="J95" s="1">
        <v>518</v>
      </c>
      <c r="K95" s="1">
        <v>81</v>
      </c>
      <c r="L95" s="1">
        <v>43</v>
      </c>
      <c r="M95" s="8">
        <v>12</v>
      </c>
      <c r="N95" s="1">
        <v>179</v>
      </c>
      <c r="O95" s="1">
        <v>71</v>
      </c>
      <c r="P95" s="1">
        <v>2</v>
      </c>
      <c r="Q95" s="1">
        <v>190</v>
      </c>
      <c r="R95" s="1">
        <v>17</v>
      </c>
      <c r="S95" s="1">
        <v>43</v>
      </c>
      <c r="T95" s="1">
        <v>24</v>
      </c>
      <c r="U95" s="1">
        <v>13</v>
      </c>
      <c r="V95" s="1">
        <v>43</v>
      </c>
      <c r="W95" s="1">
        <v>64</v>
      </c>
    </row>
    <row r="96" spans="1:23" x14ac:dyDescent="0.2">
      <c r="A96" s="8" t="s">
        <v>89</v>
      </c>
      <c r="B96" s="1">
        <v>1018</v>
      </c>
      <c r="C96" s="1">
        <v>0</v>
      </c>
      <c r="D96" s="1">
        <v>60</v>
      </c>
      <c r="E96" s="1">
        <v>114</v>
      </c>
      <c r="F96" s="1">
        <v>176</v>
      </c>
      <c r="G96" s="1">
        <v>27</v>
      </c>
      <c r="H96" s="1">
        <v>100</v>
      </c>
      <c r="I96" s="1">
        <v>24</v>
      </c>
      <c r="J96" s="1">
        <v>195</v>
      </c>
      <c r="K96" s="1">
        <v>28</v>
      </c>
      <c r="L96" s="1">
        <v>15</v>
      </c>
      <c r="M96" s="8" t="s">
        <v>89</v>
      </c>
      <c r="N96" s="1">
        <v>63</v>
      </c>
      <c r="O96" s="1">
        <v>20</v>
      </c>
      <c r="P96" s="1">
        <v>0</v>
      </c>
      <c r="Q96" s="1">
        <v>50</v>
      </c>
      <c r="R96" s="1">
        <v>6</v>
      </c>
      <c r="S96" s="1">
        <v>37</v>
      </c>
      <c r="T96" s="1">
        <v>17</v>
      </c>
      <c r="U96" s="1">
        <v>11</v>
      </c>
      <c r="V96" s="1">
        <v>16</v>
      </c>
      <c r="W96" s="1">
        <v>59</v>
      </c>
    </row>
    <row r="97" spans="1:23" x14ac:dyDescent="0.2">
      <c r="A97" s="8" t="s">
        <v>90</v>
      </c>
      <c r="B97" s="1">
        <v>623</v>
      </c>
      <c r="C97" s="1">
        <v>2</v>
      </c>
      <c r="D97" s="1">
        <v>25</v>
      </c>
      <c r="E97" s="1">
        <v>57</v>
      </c>
      <c r="F97" s="1">
        <v>78</v>
      </c>
      <c r="G97" s="1">
        <v>22</v>
      </c>
      <c r="H97" s="1">
        <v>57</v>
      </c>
      <c r="I97" s="1">
        <v>24</v>
      </c>
      <c r="J97" s="1">
        <v>130</v>
      </c>
      <c r="K97" s="1">
        <v>8</v>
      </c>
      <c r="L97" s="1">
        <v>26</v>
      </c>
      <c r="M97" s="8" t="s">
        <v>90</v>
      </c>
      <c r="N97" s="1">
        <v>47</v>
      </c>
      <c r="O97" s="1">
        <v>16</v>
      </c>
      <c r="P97" s="1">
        <v>0</v>
      </c>
      <c r="Q97" s="1">
        <v>46</v>
      </c>
      <c r="R97" s="1">
        <v>5</v>
      </c>
      <c r="S97" s="1">
        <v>25</v>
      </c>
      <c r="T97" s="1">
        <v>12</v>
      </c>
      <c r="U97" s="1">
        <v>4</v>
      </c>
      <c r="V97" s="1">
        <v>14</v>
      </c>
      <c r="W97" s="1">
        <v>25</v>
      </c>
    </row>
    <row r="98" spans="1:23" x14ac:dyDescent="0.2">
      <c r="A98" s="8" t="s">
        <v>91</v>
      </c>
      <c r="B98" s="1">
        <v>233</v>
      </c>
      <c r="C98" s="1">
        <v>0</v>
      </c>
      <c r="D98" s="1">
        <v>13</v>
      </c>
      <c r="E98" s="1">
        <v>23</v>
      </c>
      <c r="F98" s="1">
        <v>29</v>
      </c>
      <c r="G98" s="1">
        <v>8</v>
      </c>
      <c r="H98" s="1">
        <v>40</v>
      </c>
      <c r="I98" s="1">
        <v>13</v>
      </c>
      <c r="J98" s="1">
        <v>74</v>
      </c>
      <c r="K98" s="1">
        <v>5</v>
      </c>
      <c r="L98" s="1">
        <v>2</v>
      </c>
      <c r="M98" s="8" t="s">
        <v>91</v>
      </c>
      <c r="N98" s="1">
        <v>6</v>
      </c>
      <c r="O98" s="1">
        <v>5</v>
      </c>
      <c r="P98" s="1">
        <v>0</v>
      </c>
      <c r="Q98" s="1">
        <v>11</v>
      </c>
      <c r="R98" s="1">
        <v>1</v>
      </c>
      <c r="S98" s="1">
        <v>0</v>
      </c>
      <c r="T98" s="1">
        <v>0</v>
      </c>
      <c r="U98" s="1">
        <v>1</v>
      </c>
      <c r="V98" s="1">
        <v>2</v>
      </c>
      <c r="W98" s="1">
        <v>0</v>
      </c>
    </row>
    <row r="99" spans="1:23" x14ac:dyDescent="0.2">
      <c r="A99" s="8" t="s">
        <v>92</v>
      </c>
      <c r="B99" s="1">
        <v>53</v>
      </c>
      <c r="C99" s="1">
        <v>0</v>
      </c>
      <c r="D99" s="1">
        <v>3</v>
      </c>
      <c r="E99" s="1">
        <v>10</v>
      </c>
      <c r="F99" s="1">
        <v>7</v>
      </c>
      <c r="G99" s="1">
        <v>1</v>
      </c>
      <c r="H99" s="1">
        <v>4</v>
      </c>
      <c r="I99" s="1">
        <v>1</v>
      </c>
      <c r="J99" s="1">
        <v>20</v>
      </c>
      <c r="K99" s="1">
        <v>0</v>
      </c>
      <c r="L99" s="1">
        <v>2</v>
      </c>
      <c r="M99" s="8" t="s">
        <v>92</v>
      </c>
      <c r="N99" s="1">
        <v>3</v>
      </c>
      <c r="O99" s="1">
        <v>1</v>
      </c>
      <c r="P99" s="1">
        <v>0</v>
      </c>
      <c r="Q99" s="1">
        <v>1</v>
      </c>
      <c r="R99" s="1">
        <v>0</v>
      </c>
      <c r="S99" s="1">
        <v>0</v>
      </c>
      <c r="T99" s="1">
        <v>0</v>
      </c>
      <c r="U99" s="1">
        <v>0</v>
      </c>
      <c r="V99" s="1">
        <v>0</v>
      </c>
      <c r="W99" s="1">
        <v>0</v>
      </c>
    </row>
    <row r="100" spans="1:23" x14ac:dyDescent="0.2">
      <c r="A100" s="8" t="s">
        <v>93</v>
      </c>
      <c r="B100" s="1">
        <v>26</v>
      </c>
      <c r="C100" s="1">
        <v>0</v>
      </c>
      <c r="D100" s="1">
        <v>1</v>
      </c>
      <c r="E100" s="1">
        <v>1</v>
      </c>
      <c r="F100" s="1">
        <v>4</v>
      </c>
      <c r="G100" s="1">
        <v>0</v>
      </c>
      <c r="H100" s="1">
        <v>10</v>
      </c>
      <c r="I100" s="1">
        <v>0</v>
      </c>
      <c r="J100" s="1">
        <v>9</v>
      </c>
      <c r="K100" s="1">
        <v>0</v>
      </c>
      <c r="L100" s="1">
        <v>0</v>
      </c>
      <c r="M100" s="8" t="s">
        <v>93</v>
      </c>
      <c r="N100" s="1">
        <v>0</v>
      </c>
      <c r="O100" s="1">
        <v>0</v>
      </c>
      <c r="P100" s="1">
        <v>0</v>
      </c>
      <c r="Q100" s="1">
        <v>0</v>
      </c>
      <c r="R100" s="1">
        <v>0</v>
      </c>
      <c r="S100" s="1">
        <v>1</v>
      </c>
      <c r="T100" s="1">
        <v>0</v>
      </c>
      <c r="U100" s="1">
        <v>0</v>
      </c>
      <c r="V100" s="1">
        <v>0</v>
      </c>
      <c r="W100" s="1">
        <v>0</v>
      </c>
    </row>
    <row r="101" spans="1:23" x14ac:dyDescent="0.2">
      <c r="A101" s="8" t="s">
        <v>94</v>
      </c>
      <c r="B101" s="1">
        <v>27</v>
      </c>
      <c r="C101" s="1">
        <v>0</v>
      </c>
      <c r="D101" s="1">
        <v>2</v>
      </c>
      <c r="E101" s="1">
        <v>4</v>
      </c>
      <c r="F101" s="1">
        <v>6</v>
      </c>
      <c r="G101" s="1">
        <v>0</v>
      </c>
      <c r="H101" s="1">
        <v>1</v>
      </c>
      <c r="I101" s="1">
        <v>1</v>
      </c>
      <c r="J101" s="1">
        <v>8</v>
      </c>
      <c r="K101" s="1">
        <v>1</v>
      </c>
      <c r="L101" s="1">
        <v>0</v>
      </c>
      <c r="M101" s="8" t="s">
        <v>94</v>
      </c>
      <c r="N101" s="1">
        <v>0</v>
      </c>
      <c r="O101" s="1">
        <v>0</v>
      </c>
      <c r="P101" s="1">
        <v>0</v>
      </c>
      <c r="Q101" s="1">
        <v>0</v>
      </c>
      <c r="R101" s="1">
        <v>4</v>
      </c>
      <c r="S101" s="1">
        <v>0</v>
      </c>
      <c r="T101" s="1">
        <v>0</v>
      </c>
      <c r="U101" s="1">
        <v>0</v>
      </c>
      <c r="V101" s="1">
        <v>0</v>
      </c>
      <c r="W101" s="1">
        <v>0</v>
      </c>
    </row>
    <row r="103" spans="1:23" x14ac:dyDescent="0.2">
      <c r="A103" s="8" t="s">
        <v>160</v>
      </c>
      <c r="B103" s="1">
        <v>5338</v>
      </c>
      <c r="C103" s="1">
        <v>15</v>
      </c>
      <c r="D103" s="1">
        <v>257</v>
      </c>
      <c r="E103" s="1">
        <v>411</v>
      </c>
      <c r="F103" s="1">
        <v>652</v>
      </c>
      <c r="G103" s="1">
        <v>212</v>
      </c>
      <c r="H103" s="1">
        <v>504</v>
      </c>
      <c r="I103" s="1">
        <v>177</v>
      </c>
      <c r="J103" s="1">
        <v>946</v>
      </c>
      <c r="K103" s="1">
        <v>166</v>
      </c>
      <c r="L103" s="1">
        <v>105</v>
      </c>
      <c r="M103" s="8" t="s">
        <v>160</v>
      </c>
      <c r="N103" s="1">
        <v>353</v>
      </c>
      <c r="O103" s="1">
        <v>179</v>
      </c>
      <c r="P103" s="1">
        <v>5</v>
      </c>
      <c r="Q103" s="1">
        <v>428</v>
      </c>
      <c r="R103" s="1">
        <v>41</v>
      </c>
      <c r="S103" s="1">
        <v>311</v>
      </c>
      <c r="T103" s="1">
        <v>108</v>
      </c>
      <c r="U103" s="1">
        <v>56</v>
      </c>
      <c r="V103" s="1">
        <v>145</v>
      </c>
      <c r="W103" s="1">
        <v>267</v>
      </c>
    </row>
    <row r="104" spans="1:23" x14ac:dyDescent="0.2">
      <c r="A104" s="8" t="s">
        <v>104</v>
      </c>
      <c r="B104" s="1">
        <v>803</v>
      </c>
      <c r="C104" s="1">
        <v>4</v>
      </c>
      <c r="D104" s="1">
        <v>30</v>
      </c>
      <c r="E104" s="1">
        <v>48</v>
      </c>
      <c r="F104" s="1">
        <v>87</v>
      </c>
      <c r="G104" s="1">
        <v>22</v>
      </c>
      <c r="H104" s="1">
        <v>76</v>
      </c>
      <c r="I104" s="1">
        <v>21</v>
      </c>
      <c r="J104" s="1">
        <v>117</v>
      </c>
      <c r="K104" s="1">
        <v>31</v>
      </c>
      <c r="L104" s="1">
        <v>11</v>
      </c>
      <c r="M104" s="8" t="s">
        <v>104</v>
      </c>
      <c r="N104" s="1">
        <v>55</v>
      </c>
      <c r="O104" s="1">
        <v>24</v>
      </c>
      <c r="P104" s="1">
        <v>2</v>
      </c>
      <c r="Q104" s="1">
        <v>75</v>
      </c>
      <c r="R104" s="1">
        <v>7</v>
      </c>
      <c r="S104" s="1">
        <v>64</v>
      </c>
      <c r="T104" s="1">
        <v>18</v>
      </c>
      <c r="U104" s="1">
        <v>13</v>
      </c>
      <c r="V104" s="1">
        <v>43</v>
      </c>
      <c r="W104" s="1">
        <v>55</v>
      </c>
    </row>
    <row r="105" spans="1:23" x14ac:dyDescent="0.2">
      <c r="A105" s="8" t="s">
        <v>95</v>
      </c>
      <c r="B105" s="1">
        <v>209</v>
      </c>
      <c r="C105" s="1">
        <v>0</v>
      </c>
      <c r="D105" s="1">
        <v>8</v>
      </c>
      <c r="E105" s="1">
        <v>7</v>
      </c>
      <c r="F105" s="1">
        <v>28</v>
      </c>
      <c r="G105" s="1">
        <v>4</v>
      </c>
      <c r="H105" s="1">
        <v>17</v>
      </c>
      <c r="I105" s="1">
        <v>8</v>
      </c>
      <c r="J105" s="1">
        <v>28</v>
      </c>
      <c r="K105" s="1">
        <v>7</v>
      </c>
      <c r="L105" s="1">
        <v>4</v>
      </c>
      <c r="M105" s="8" t="s">
        <v>95</v>
      </c>
      <c r="N105" s="1">
        <v>14</v>
      </c>
      <c r="O105" s="1">
        <v>11</v>
      </c>
      <c r="P105" s="1">
        <v>1</v>
      </c>
      <c r="Q105" s="1">
        <v>15</v>
      </c>
      <c r="R105" s="1">
        <v>2</v>
      </c>
      <c r="S105" s="1">
        <v>25</v>
      </c>
      <c r="T105" s="1">
        <v>8</v>
      </c>
      <c r="U105" s="1">
        <v>6</v>
      </c>
      <c r="V105" s="1">
        <v>5</v>
      </c>
      <c r="W105" s="1">
        <v>11</v>
      </c>
    </row>
    <row r="106" spans="1:23" x14ac:dyDescent="0.2">
      <c r="A106" s="8">
        <v>1</v>
      </c>
      <c r="B106" s="1">
        <v>134</v>
      </c>
      <c r="C106" s="1">
        <v>0</v>
      </c>
      <c r="D106" s="1">
        <v>10</v>
      </c>
      <c r="E106" s="1">
        <v>3</v>
      </c>
      <c r="F106" s="1">
        <v>16</v>
      </c>
      <c r="G106" s="1">
        <v>8</v>
      </c>
      <c r="H106" s="1">
        <v>4</v>
      </c>
      <c r="I106" s="1">
        <v>3</v>
      </c>
      <c r="J106" s="1">
        <v>20</v>
      </c>
      <c r="K106" s="1">
        <v>4</v>
      </c>
      <c r="L106" s="1">
        <v>2</v>
      </c>
      <c r="M106" s="8">
        <v>1</v>
      </c>
      <c r="N106" s="1">
        <v>8</v>
      </c>
      <c r="O106" s="1">
        <v>10</v>
      </c>
      <c r="P106" s="1">
        <v>0</v>
      </c>
      <c r="Q106" s="1">
        <v>21</v>
      </c>
      <c r="R106" s="1">
        <v>0</v>
      </c>
      <c r="S106" s="1">
        <v>4</v>
      </c>
      <c r="T106" s="1">
        <v>9</v>
      </c>
      <c r="U106" s="1">
        <v>1</v>
      </c>
      <c r="V106" s="1">
        <v>6</v>
      </c>
      <c r="W106" s="1">
        <v>5</v>
      </c>
    </row>
    <row r="107" spans="1:23" x14ac:dyDescent="0.2">
      <c r="A107" s="8">
        <v>2</v>
      </c>
      <c r="B107" s="1">
        <v>96</v>
      </c>
      <c r="C107" s="1">
        <v>0</v>
      </c>
      <c r="D107" s="1">
        <v>5</v>
      </c>
      <c r="E107" s="1">
        <v>7</v>
      </c>
      <c r="F107" s="1">
        <v>9</v>
      </c>
      <c r="G107" s="1">
        <v>4</v>
      </c>
      <c r="H107" s="1">
        <v>9</v>
      </c>
      <c r="I107" s="1">
        <v>3</v>
      </c>
      <c r="J107" s="1">
        <v>14</v>
      </c>
      <c r="K107" s="1">
        <v>0</v>
      </c>
      <c r="L107" s="1">
        <v>1</v>
      </c>
      <c r="M107" s="8">
        <v>2</v>
      </c>
      <c r="N107" s="1">
        <v>11</v>
      </c>
      <c r="O107" s="1">
        <v>3</v>
      </c>
      <c r="P107" s="1">
        <v>0</v>
      </c>
      <c r="Q107" s="1">
        <v>13</v>
      </c>
      <c r="R107" s="1">
        <v>2</v>
      </c>
      <c r="S107" s="1">
        <v>7</v>
      </c>
      <c r="T107" s="1">
        <v>1</v>
      </c>
      <c r="U107" s="1">
        <v>0</v>
      </c>
      <c r="V107" s="1">
        <v>1</v>
      </c>
      <c r="W107" s="1">
        <v>6</v>
      </c>
    </row>
    <row r="108" spans="1:23" x14ac:dyDescent="0.2">
      <c r="A108" s="8">
        <v>3</v>
      </c>
      <c r="B108" s="1">
        <v>124</v>
      </c>
      <c r="C108" s="1">
        <v>0</v>
      </c>
      <c r="D108" s="1">
        <v>7</v>
      </c>
      <c r="E108" s="1">
        <v>8</v>
      </c>
      <c r="F108" s="1">
        <v>21</v>
      </c>
      <c r="G108" s="1">
        <v>5</v>
      </c>
      <c r="H108" s="1">
        <v>10</v>
      </c>
      <c r="I108" s="1">
        <v>4</v>
      </c>
      <c r="J108" s="1">
        <v>20</v>
      </c>
      <c r="K108" s="1">
        <v>3</v>
      </c>
      <c r="L108" s="1">
        <v>3</v>
      </c>
      <c r="M108" s="8">
        <v>3</v>
      </c>
      <c r="N108" s="1">
        <v>5</v>
      </c>
      <c r="O108" s="1">
        <v>5</v>
      </c>
      <c r="P108" s="1">
        <v>0</v>
      </c>
      <c r="Q108" s="1">
        <v>11</v>
      </c>
      <c r="R108" s="1">
        <v>0</v>
      </c>
      <c r="S108" s="1">
        <v>10</v>
      </c>
      <c r="T108" s="1">
        <v>1</v>
      </c>
      <c r="U108" s="1">
        <v>1</v>
      </c>
      <c r="V108" s="1">
        <v>2</v>
      </c>
      <c r="W108" s="1">
        <v>8</v>
      </c>
    </row>
    <row r="109" spans="1:23" x14ac:dyDescent="0.2">
      <c r="A109" s="8">
        <v>4</v>
      </c>
      <c r="B109" s="1">
        <v>142</v>
      </c>
      <c r="C109" s="1">
        <v>2</v>
      </c>
      <c r="D109" s="1">
        <v>6</v>
      </c>
      <c r="E109" s="1">
        <v>9</v>
      </c>
      <c r="F109" s="1">
        <v>17</v>
      </c>
      <c r="G109" s="1">
        <v>5</v>
      </c>
      <c r="H109" s="1">
        <v>13</v>
      </c>
      <c r="I109" s="1">
        <v>4</v>
      </c>
      <c r="J109" s="1">
        <v>22</v>
      </c>
      <c r="K109" s="1">
        <v>4</v>
      </c>
      <c r="L109" s="1">
        <v>2</v>
      </c>
      <c r="M109" s="8">
        <v>4</v>
      </c>
      <c r="N109" s="1">
        <v>6</v>
      </c>
      <c r="O109" s="1">
        <v>7</v>
      </c>
      <c r="P109" s="1">
        <v>0</v>
      </c>
      <c r="Q109" s="1">
        <v>17</v>
      </c>
      <c r="R109" s="1">
        <v>2</v>
      </c>
      <c r="S109" s="1">
        <v>7</v>
      </c>
      <c r="T109" s="1">
        <v>3</v>
      </c>
      <c r="U109" s="1">
        <v>2</v>
      </c>
      <c r="V109" s="1">
        <v>5</v>
      </c>
      <c r="W109" s="1">
        <v>9</v>
      </c>
    </row>
    <row r="110" spans="1:23" x14ac:dyDescent="0.2">
      <c r="A110" s="8">
        <v>5</v>
      </c>
      <c r="B110" s="1">
        <v>141</v>
      </c>
      <c r="C110" s="1">
        <v>0</v>
      </c>
      <c r="D110" s="1">
        <v>9</v>
      </c>
      <c r="E110" s="1">
        <v>5</v>
      </c>
      <c r="F110" s="1">
        <v>12</v>
      </c>
      <c r="G110" s="1">
        <v>8</v>
      </c>
      <c r="H110" s="1">
        <v>16</v>
      </c>
      <c r="I110" s="1">
        <v>8</v>
      </c>
      <c r="J110" s="1">
        <v>22</v>
      </c>
      <c r="K110" s="1">
        <v>10</v>
      </c>
      <c r="L110" s="1">
        <v>5</v>
      </c>
      <c r="M110" s="8">
        <v>5</v>
      </c>
      <c r="N110" s="1">
        <v>6</v>
      </c>
      <c r="O110" s="1">
        <v>5</v>
      </c>
      <c r="P110" s="1">
        <v>0</v>
      </c>
      <c r="Q110" s="1">
        <v>12</v>
      </c>
      <c r="R110" s="1">
        <v>0</v>
      </c>
      <c r="S110" s="1">
        <v>7</v>
      </c>
      <c r="T110" s="1">
        <v>2</v>
      </c>
      <c r="U110" s="1">
        <v>2</v>
      </c>
      <c r="V110" s="1">
        <v>4</v>
      </c>
      <c r="W110" s="1">
        <v>8</v>
      </c>
    </row>
    <row r="111" spans="1:23" x14ac:dyDescent="0.2">
      <c r="A111" s="8">
        <v>6</v>
      </c>
      <c r="B111" s="1">
        <v>231</v>
      </c>
      <c r="C111" s="1">
        <v>0</v>
      </c>
      <c r="D111" s="1">
        <v>10</v>
      </c>
      <c r="E111" s="1">
        <v>18</v>
      </c>
      <c r="F111" s="1">
        <v>18</v>
      </c>
      <c r="G111" s="1">
        <v>8</v>
      </c>
      <c r="H111" s="1">
        <v>12</v>
      </c>
      <c r="I111" s="1">
        <v>8</v>
      </c>
      <c r="J111" s="1">
        <v>29</v>
      </c>
      <c r="K111" s="1">
        <v>12</v>
      </c>
      <c r="L111" s="1">
        <v>6</v>
      </c>
      <c r="M111" s="8">
        <v>6</v>
      </c>
      <c r="N111" s="1">
        <v>8</v>
      </c>
      <c r="O111" s="1">
        <v>5</v>
      </c>
      <c r="P111" s="1">
        <v>0</v>
      </c>
      <c r="Q111" s="1">
        <v>7</v>
      </c>
      <c r="R111" s="1">
        <v>3</v>
      </c>
      <c r="S111" s="1">
        <v>66</v>
      </c>
      <c r="T111" s="1">
        <v>6</v>
      </c>
      <c r="U111" s="1">
        <v>0</v>
      </c>
      <c r="V111" s="1">
        <v>4</v>
      </c>
      <c r="W111" s="1">
        <v>11</v>
      </c>
    </row>
    <row r="112" spans="1:23" x14ac:dyDescent="0.2">
      <c r="A112" s="8">
        <v>7</v>
      </c>
      <c r="B112" s="1">
        <v>158</v>
      </c>
      <c r="C112" s="1">
        <v>0</v>
      </c>
      <c r="D112" s="1">
        <v>7</v>
      </c>
      <c r="E112" s="1">
        <v>7</v>
      </c>
      <c r="F112" s="1">
        <v>13</v>
      </c>
      <c r="G112" s="1">
        <v>6</v>
      </c>
      <c r="H112" s="1">
        <v>17</v>
      </c>
      <c r="I112" s="1">
        <v>7</v>
      </c>
      <c r="J112" s="1">
        <v>31</v>
      </c>
      <c r="K112" s="1">
        <v>8</v>
      </c>
      <c r="L112" s="1">
        <v>9</v>
      </c>
      <c r="M112" s="8">
        <v>7</v>
      </c>
      <c r="N112" s="1">
        <v>13</v>
      </c>
      <c r="O112" s="1">
        <v>6</v>
      </c>
      <c r="P112" s="1">
        <v>0</v>
      </c>
      <c r="Q112" s="1">
        <v>14</v>
      </c>
      <c r="R112" s="1">
        <v>0</v>
      </c>
      <c r="S112" s="1">
        <v>5</v>
      </c>
      <c r="T112" s="1">
        <v>3</v>
      </c>
      <c r="U112" s="1">
        <v>3</v>
      </c>
      <c r="V112" s="1">
        <v>4</v>
      </c>
      <c r="W112" s="1">
        <v>5</v>
      </c>
    </row>
    <row r="113" spans="1:23" x14ac:dyDescent="0.2">
      <c r="A113" s="8">
        <v>8</v>
      </c>
      <c r="B113" s="1">
        <v>207</v>
      </c>
      <c r="C113" s="1">
        <v>2</v>
      </c>
      <c r="D113" s="1">
        <v>14</v>
      </c>
      <c r="E113" s="1">
        <v>8</v>
      </c>
      <c r="F113" s="1">
        <v>29</v>
      </c>
      <c r="G113" s="1">
        <v>12</v>
      </c>
      <c r="H113" s="1">
        <v>15</v>
      </c>
      <c r="I113" s="1">
        <v>7</v>
      </c>
      <c r="J113" s="1">
        <v>40</v>
      </c>
      <c r="K113" s="1">
        <v>7</v>
      </c>
      <c r="L113" s="1">
        <v>7</v>
      </c>
      <c r="M113" s="8">
        <v>8</v>
      </c>
      <c r="N113" s="1">
        <v>3</v>
      </c>
      <c r="O113" s="1">
        <v>8</v>
      </c>
      <c r="P113" s="1">
        <v>0</v>
      </c>
      <c r="Q113" s="1">
        <v>17</v>
      </c>
      <c r="R113" s="1">
        <v>2</v>
      </c>
      <c r="S113" s="1">
        <v>11</v>
      </c>
      <c r="T113" s="1">
        <v>2</v>
      </c>
      <c r="U113" s="1">
        <v>1</v>
      </c>
      <c r="V113" s="1">
        <v>2</v>
      </c>
      <c r="W113" s="1">
        <v>20</v>
      </c>
    </row>
    <row r="114" spans="1:23" x14ac:dyDescent="0.2">
      <c r="A114" s="8">
        <v>9</v>
      </c>
      <c r="B114" s="1">
        <v>185</v>
      </c>
      <c r="C114" s="1">
        <v>1</v>
      </c>
      <c r="D114" s="1">
        <v>14</v>
      </c>
      <c r="E114" s="1">
        <v>17</v>
      </c>
      <c r="F114" s="1">
        <v>15</v>
      </c>
      <c r="G114" s="1">
        <v>5</v>
      </c>
      <c r="H114" s="1">
        <v>10</v>
      </c>
      <c r="I114" s="1">
        <v>5</v>
      </c>
      <c r="J114" s="1">
        <v>26</v>
      </c>
      <c r="K114" s="1">
        <v>9</v>
      </c>
      <c r="L114" s="1">
        <v>6</v>
      </c>
      <c r="M114" s="8">
        <v>9</v>
      </c>
      <c r="N114" s="1">
        <v>20</v>
      </c>
      <c r="O114" s="1">
        <v>8</v>
      </c>
      <c r="P114" s="1">
        <v>0</v>
      </c>
      <c r="Q114" s="1">
        <v>24</v>
      </c>
      <c r="R114" s="1">
        <v>1</v>
      </c>
      <c r="S114" s="1">
        <v>9</v>
      </c>
      <c r="T114" s="1">
        <v>2</v>
      </c>
      <c r="U114" s="1">
        <v>1</v>
      </c>
      <c r="V114" s="1">
        <v>4</v>
      </c>
      <c r="W114" s="1">
        <v>8</v>
      </c>
    </row>
    <row r="115" spans="1:23" x14ac:dyDescent="0.2">
      <c r="A115" s="8">
        <v>10</v>
      </c>
      <c r="B115" s="1">
        <v>215</v>
      </c>
      <c r="C115" s="1">
        <v>0</v>
      </c>
      <c r="D115" s="1">
        <v>11</v>
      </c>
      <c r="E115" s="1">
        <v>13</v>
      </c>
      <c r="F115" s="1">
        <v>22</v>
      </c>
      <c r="G115" s="1">
        <v>13</v>
      </c>
      <c r="H115" s="1">
        <v>26</v>
      </c>
      <c r="I115" s="1">
        <v>9</v>
      </c>
      <c r="J115" s="1">
        <v>38</v>
      </c>
      <c r="K115" s="1">
        <v>5</v>
      </c>
      <c r="L115" s="1">
        <v>3</v>
      </c>
      <c r="M115" s="8">
        <v>10</v>
      </c>
      <c r="N115" s="1">
        <v>16</v>
      </c>
      <c r="O115" s="1">
        <v>6</v>
      </c>
      <c r="P115" s="1">
        <v>0</v>
      </c>
      <c r="Q115" s="1">
        <v>22</v>
      </c>
      <c r="R115" s="1">
        <v>1</v>
      </c>
      <c r="S115" s="1">
        <v>6</v>
      </c>
      <c r="T115" s="1">
        <v>9</v>
      </c>
      <c r="U115" s="1">
        <v>2</v>
      </c>
      <c r="V115" s="1">
        <v>3</v>
      </c>
      <c r="W115" s="1">
        <v>10</v>
      </c>
    </row>
    <row r="116" spans="1:23" x14ac:dyDescent="0.2">
      <c r="A116" s="8">
        <v>11</v>
      </c>
      <c r="B116" s="1">
        <v>298</v>
      </c>
      <c r="C116" s="1">
        <v>0</v>
      </c>
      <c r="D116" s="1">
        <v>9</v>
      </c>
      <c r="E116" s="1">
        <v>20</v>
      </c>
      <c r="F116" s="1">
        <v>28</v>
      </c>
      <c r="G116" s="1">
        <v>11</v>
      </c>
      <c r="H116" s="1">
        <v>23</v>
      </c>
      <c r="I116" s="1">
        <v>11</v>
      </c>
      <c r="J116" s="1">
        <v>67</v>
      </c>
      <c r="K116" s="1">
        <v>9</v>
      </c>
      <c r="L116" s="1">
        <v>5</v>
      </c>
      <c r="M116" s="8">
        <v>11</v>
      </c>
      <c r="N116" s="1">
        <v>23</v>
      </c>
      <c r="O116" s="1">
        <v>14</v>
      </c>
      <c r="P116" s="1">
        <v>0</v>
      </c>
      <c r="Q116" s="1">
        <v>24</v>
      </c>
      <c r="R116" s="1">
        <v>3</v>
      </c>
      <c r="S116" s="1">
        <v>13</v>
      </c>
      <c r="T116" s="1">
        <v>6</v>
      </c>
      <c r="U116" s="1">
        <v>3</v>
      </c>
      <c r="V116" s="1">
        <v>14</v>
      </c>
      <c r="W116" s="1">
        <v>15</v>
      </c>
    </row>
    <row r="117" spans="1:23" x14ac:dyDescent="0.2">
      <c r="A117" s="8">
        <v>12</v>
      </c>
      <c r="B117" s="1">
        <v>1261</v>
      </c>
      <c r="C117" s="1">
        <v>4</v>
      </c>
      <c r="D117" s="1">
        <v>64</v>
      </c>
      <c r="E117" s="1">
        <v>113</v>
      </c>
      <c r="F117" s="1">
        <v>169</v>
      </c>
      <c r="G117" s="1">
        <v>69</v>
      </c>
      <c r="H117" s="1">
        <v>144</v>
      </c>
      <c r="I117" s="1">
        <v>50</v>
      </c>
      <c r="J117" s="1">
        <v>252</v>
      </c>
      <c r="K117" s="1">
        <v>39</v>
      </c>
      <c r="L117" s="1">
        <v>20</v>
      </c>
      <c r="M117" s="8">
        <v>12</v>
      </c>
      <c r="N117" s="1">
        <v>92</v>
      </c>
      <c r="O117" s="1">
        <v>40</v>
      </c>
      <c r="P117" s="1">
        <v>2</v>
      </c>
      <c r="Q117" s="1">
        <v>79</v>
      </c>
      <c r="R117" s="1">
        <v>8</v>
      </c>
      <c r="S117" s="1">
        <v>29</v>
      </c>
      <c r="T117" s="1">
        <v>17</v>
      </c>
      <c r="U117" s="1">
        <v>10</v>
      </c>
      <c r="V117" s="1">
        <v>22</v>
      </c>
      <c r="W117" s="1">
        <v>38</v>
      </c>
    </row>
    <row r="118" spans="1:23" x14ac:dyDescent="0.2">
      <c r="A118" s="8" t="s">
        <v>89</v>
      </c>
      <c r="B118" s="1">
        <v>600</v>
      </c>
      <c r="C118" s="1">
        <v>0</v>
      </c>
      <c r="D118" s="1">
        <v>34</v>
      </c>
      <c r="E118" s="1">
        <v>71</v>
      </c>
      <c r="F118" s="1">
        <v>95</v>
      </c>
      <c r="G118" s="1">
        <v>18</v>
      </c>
      <c r="H118" s="1">
        <v>53</v>
      </c>
      <c r="I118" s="1">
        <v>8</v>
      </c>
      <c r="J118" s="1">
        <v>107</v>
      </c>
      <c r="K118" s="1">
        <v>12</v>
      </c>
      <c r="L118" s="1">
        <v>6</v>
      </c>
      <c r="M118" s="8" t="s">
        <v>89</v>
      </c>
      <c r="N118" s="1">
        <v>39</v>
      </c>
      <c r="O118" s="1">
        <v>15</v>
      </c>
      <c r="P118" s="1">
        <v>0</v>
      </c>
      <c r="Q118" s="1">
        <v>33</v>
      </c>
      <c r="R118" s="1">
        <v>5</v>
      </c>
      <c r="S118" s="1">
        <v>30</v>
      </c>
      <c r="T118" s="1">
        <v>12</v>
      </c>
      <c r="U118" s="1">
        <v>6</v>
      </c>
      <c r="V118" s="1">
        <v>13</v>
      </c>
      <c r="W118" s="1">
        <v>43</v>
      </c>
    </row>
    <row r="119" spans="1:23" x14ac:dyDescent="0.2">
      <c r="A119" s="8" t="s">
        <v>90</v>
      </c>
      <c r="B119" s="1">
        <v>346</v>
      </c>
      <c r="C119" s="1">
        <v>2</v>
      </c>
      <c r="D119" s="1">
        <v>10</v>
      </c>
      <c r="E119" s="1">
        <v>32</v>
      </c>
      <c r="F119" s="1">
        <v>44</v>
      </c>
      <c r="G119" s="1">
        <v>10</v>
      </c>
      <c r="H119" s="1">
        <v>32</v>
      </c>
      <c r="I119" s="1">
        <v>12</v>
      </c>
      <c r="J119" s="1">
        <v>59</v>
      </c>
      <c r="K119" s="1">
        <v>3</v>
      </c>
      <c r="L119" s="1">
        <v>12</v>
      </c>
      <c r="M119" s="8" t="s">
        <v>90</v>
      </c>
      <c r="N119" s="1">
        <v>28</v>
      </c>
      <c r="O119" s="1">
        <v>8</v>
      </c>
      <c r="P119" s="1">
        <v>0</v>
      </c>
      <c r="Q119" s="1">
        <v>34</v>
      </c>
      <c r="R119" s="1">
        <v>4</v>
      </c>
      <c r="S119" s="1">
        <v>17</v>
      </c>
      <c r="T119" s="1">
        <v>9</v>
      </c>
      <c r="U119" s="1">
        <v>4</v>
      </c>
      <c r="V119" s="1">
        <v>11</v>
      </c>
      <c r="W119" s="1">
        <v>15</v>
      </c>
    </row>
    <row r="120" spans="1:23" x14ac:dyDescent="0.2">
      <c r="A120" s="8" t="s">
        <v>91</v>
      </c>
      <c r="B120" s="1">
        <v>128</v>
      </c>
      <c r="C120" s="1">
        <v>0</v>
      </c>
      <c r="D120" s="1">
        <v>5</v>
      </c>
      <c r="E120" s="1">
        <v>15</v>
      </c>
      <c r="F120" s="1">
        <v>19</v>
      </c>
      <c r="G120" s="1">
        <v>3</v>
      </c>
      <c r="H120" s="1">
        <v>21</v>
      </c>
      <c r="I120" s="1">
        <v>8</v>
      </c>
      <c r="J120" s="1">
        <v>34</v>
      </c>
      <c r="K120" s="1">
        <v>3</v>
      </c>
      <c r="L120" s="1">
        <v>1</v>
      </c>
      <c r="M120" s="8" t="s">
        <v>91</v>
      </c>
      <c r="N120" s="1">
        <v>3</v>
      </c>
      <c r="O120" s="1">
        <v>3</v>
      </c>
      <c r="P120" s="1">
        <v>0</v>
      </c>
      <c r="Q120" s="1">
        <v>9</v>
      </c>
      <c r="R120" s="1">
        <v>1</v>
      </c>
      <c r="S120" s="1">
        <v>0</v>
      </c>
      <c r="T120" s="1">
        <v>0</v>
      </c>
      <c r="U120" s="1">
        <v>1</v>
      </c>
      <c r="V120" s="1">
        <v>2</v>
      </c>
      <c r="W120" s="1">
        <v>0</v>
      </c>
    </row>
    <row r="121" spans="1:23" x14ac:dyDescent="0.2">
      <c r="A121" s="8" t="s">
        <v>92</v>
      </c>
      <c r="B121" s="1">
        <v>38</v>
      </c>
      <c r="C121" s="1">
        <v>0</v>
      </c>
      <c r="D121" s="1">
        <v>3</v>
      </c>
      <c r="E121" s="1">
        <v>9</v>
      </c>
      <c r="F121" s="1">
        <v>4</v>
      </c>
      <c r="G121" s="1">
        <v>1</v>
      </c>
      <c r="H121" s="1">
        <v>0</v>
      </c>
      <c r="I121" s="1">
        <v>1</v>
      </c>
      <c r="J121" s="1">
        <v>13</v>
      </c>
      <c r="K121" s="1">
        <v>0</v>
      </c>
      <c r="L121" s="1">
        <v>2</v>
      </c>
      <c r="M121" s="8" t="s">
        <v>92</v>
      </c>
      <c r="N121" s="1">
        <v>3</v>
      </c>
      <c r="O121" s="1">
        <v>1</v>
      </c>
      <c r="P121" s="1">
        <v>0</v>
      </c>
      <c r="Q121" s="1">
        <v>1</v>
      </c>
      <c r="R121" s="1">
        <v>0</v>
      </c>
      <c r="S121" s="1">
        <v>0</v>
      </c>
      <c r="T121" s="1">
        <v>0</v>
      </c>
      <c r="U121" s="1">
        <v>0</v>
      </c>
      <c r="V121" s="1">
        <v>0</v>
      </c>
      <c r="W121" s="1">
        <v>0</v>
      </c>
    </row>
    <row r="122" spans="1:23" x14ac:dyDescent="0.2">
      <c r="A122" s="8" t="s">
        <v>93</v>
      </c>
      <c r="B122" s="1">
        <v>15</v>
      </c>
      <c r="C122" s="1">
        <v>0</v>
      </c>
      <c r="D122" s="1">
        <v>1</v>
      </c>
      <c r="E122" s="1">
        <v>0</v>
      </c>
      <c r="F122" s="1">
        <v>3</v>
      </c>
      <c r="G122" s="1">
        <v>0</v>
      </c>
      <c r="H122" s="1">
        <v>6</v>
      </c>
      <c r="I122" s="1">
        <v>0</v>
      </c>
      <c r="J122" s="1">
        <v>4</v>
      </c>
      <c r="K122" s="1">
        <v>0</v>
      </c>
      <c r="L122" s="1">
        <v>0</v>
      </c>
      <c r="M122" s="8" t="s">
        <v>93</v>
      </c>
      <c r="N122" s="1">
        <v>0</v>
      </c>
      <c r="O122" s="1">
        <v>0</v>
      </c>
      <c r="P122" s="1">
        <v>0</v>
      </c>
      <c r="Q122" s="1">
        <v>0</v>
      </c>
      <c r="R122" s="1">
        <v>0</v>
      </c>
      <c r="S122" s="1">
        <v>1</v>
      </c>
      <c r="T122" s="1">
        <v>0</v>
      </c>
      <c r="U122" s="1">
        <v>0</v>
      </c>
      <c r="V122" s="1">
        <v>0</v>
      </c>
      <c r="W122" s="1">
        <v>0</v>
      </c>
    </row>
    <row r="123" spans="1:23" x14ac:dyDescent="0.2">
      <c r="A123" s="8" t="s">
        <v>94</v>
      </c>
      <c r="B123" s="1">
        <v>7</v>
      </c>
      <c r="C123" s="1">
        <v>0</v>
      </c>
      <c r="D123" s="1">
        <v>0</v>
      </c>
      <c r="E123" s="1">
        <v>1</v>
      </c>
      <c r="F123" s="1">
        <v>3</v>
      </c>
      <c r="G123" s="1">
        <v>0</v>
      </c>
      <c r="H123" s="1">
        <v>0</v>
      </c>
      <c r="I123" s="1">
        <v>0</v>
      </c>
      <c r="J123" s="1">
        <v>3</v>
      </c>
      <c r="K123" s="1">
        <v>0</v>
      </c>
      <c r="L123" s="1">
        <v>0</v>
      </c>
      <c r="M123" s="8" t="s">
        <v>94</v>
      </c>
      <c r="N123" s="1">
        <v>0</v>
      </c>
      <c r="O123" s="1">
        <v>0</v>
      </c>
      <c r="P123" s="1">
        <v>0</v>
      </c>
      <c r="Q123" s="1">
        <v>0</v>
      </c>
      <c r="R123" s="1">
        <v>0</v>
      </c>
      <c r="S123" s="1">
        <v>0</v>
      </c>
      <c r="T123" s="1">
        <v>0</v>
      </c>
      <c r="U123" s="1">
        <v>0</v>
      </c>
      <c r="V123" s="1">
        <v>0</v>
      </c>
      <c r="W123" s="1">
        <v>0</v>
      </c>
    </row>
    <row r="125" spans="1:23" x14ac:dyDescent="0.2">
      <c r="A125" s="8" t="s">
        <v>161</v>
      </c>
      <c r="B125" s="1">
        <v>5699</v>
      </c>
      <c r="C125" s="1">
        <v>26</v>
      </c>
      <c r="D125" s="1">
        <v>244</v>
      </c>
      <c r="E125" s="1">
        <v>441</v>
      </c>
      <c r="F125" s="1">
        <v>662</v>
      </c>
      <c r="G125" s="1">
        <v>240</v>
      </c>
      <c r="H125" s="1">
        <v>492</v>
      </c>
      <c r="I125" s="1">
        <v>177</v>
      </c>
      <c r="J125" s="1">
        <v>1009</v>
      </c>
      <c r="K125" s="1">
        <v>165</v>
      </c>
      <c r="L125" s="1">
        <v>97</v>
      </c>
      <c r="M125" s="8" t="s">
        <v>161</v>
      </c>
      <c r="N125" s="1">
        <v>348</v>
      </c>
      <c r="O125" s="1">
        <v>188</v>
      </c>
      <c r="P125" s="1">
        <v>3</v>
      </c>
      <c r="Q125" s="1">
        <v>509</v>
      </c>
      <c r="R125" s="1">
        <v>69</v>
      </c>
      <c r="S125" s="1">
        <v>379</v>
      </c>
      <c r="T125" s="1">
        <v>123</v>
      </c>
      <c r="U125" s="1">
        <v>69</v>
      </c>
      <c r="V125" s="1">
        <v>169</v>
      </c>
      <c r="W125" s="1">
        <v>289</v>
      </c>
    </row>
    <row r="126" spans="1:23" x14ac:dyDescent="0.2">
      <c r="A126" s="8" t="s">
        <v>104</v>
      </c>
      <c r="B126" s="1">
        <v>946</v>
      </c>
      <c r="C126" s="1">
        <v>6</v>
      </c>
      <c r="D126" s="1">
        <v>37</v>
      </c>
      <c r="E126" s="1">
        <v>62</v>
      </c>
      <c r="F126" s="1">
        <v>101</v>
      </c>
      <c r="G126" s="1">
        <v>27</v>
      </c>
      <c r="H126" s="1">
        <v>48</v>
      </c>
      <c r="I126" s="1">
        <v>19</v>
      </c>
      <c r="J126" s="1">
        <v>129</v>
      </c>
      <c r="K126" s="1">
        <v>25</v>
      </c>
      <c r="L126" s="1">
        <v>12</v>
      </c>
      <c r="M126" s="8" t="s">
        <v>104</v>
      </c>
      <c r="N126" s="1">
        <v>61</v>
      </c>
      <c r="O126" s="1">
        <v>36</v>
      </c>
      <c r="P126" s="1">
        <v>2</v>
      </c>
      <c r="Q126" s="1">
        <v>83</v>
      </c>
      <c r="R126" s="1">
        <v>6</v>
      </c>
      <c r="S126" s="1">
        <v>83</v>
      </c>
      <c r="T126" s="1">
        <v>35</v>
      </c>
      <c r="U126" s="1">
        <v>31</v>
      </c>
      <c r="V126" s="1">
        <v>73</v>
      </c>
      <c r="W126" s="1">
        <v>70</v>
      </c>
    </row>
    <row r="127" spans="1:23" x14ac:dyDescent="0.2">
      <c r="A127" s="8" t="s">
        <v>95</v>
      </c>
      <c r="B127" s="1">
        <v>204</v>
      </c>
      <c r="C127" s="1">
        <v>1</v>
      </c>
      <c r="D127" s="1">
        <v>5</v>
      </c>
      <c r="E127" s="1">
        <v>9</v>
      </c>
      <c r="F127" s="1">
        <v>17</v>
      </c>
      <c r="G127" s="1">
        <v>5</v>
      </c>
      <c r="H127" s="1">
        <v>15</v>
      </c>
      <c r="I127" s="1">
        <v>7</v>
      </c>
      <c r="J127" s="1">
        <v>34</v>
      </c>
      <c r="K127" s="1">
        <v>8</v>
      </c>
      <c r="L127" s="1">
        <v>2</v>
      </c>
      <c r="M127" s="8" t="s">
        <v>95</v>
      </c>
      <c r="N127" s="1">
        <v>22</v>
      </c>
      <c r="O127" s="1">
        <v>4</v>
      </c>
      <c r="P127" s="1">
        <v>0</v>
      </c>
      <c r="Q127" s="1">
        <v>19</v>
      </c>
      <c r="R127" s="1">
        <v>2</v>
      </c>
      <c r="S127" s="1">
        <v>26</v>
      </c>
      <c r="T127" s="1">
        <v>6</v>
      </c>
      <c r="U127" s="1">
        <v>8</v>
      </c>
      <c r="V127" s="1">
        <v>5</v>
      </c>
      <c r="W127" s="1">
        <v>9</v>
      </c>
    </row>
    <row r="128" spans="1:23" x14ac:dyDescent="0.2">
      <c r="A128" s="8">
        <v>1</v>
      </c>
      <c r="B128" s="1">
        <v>105</v>
      </c>
      <c r="C128" s="1">
        <v>0</v>
      </c>
      <c r="D128" s="1">
        <v>2</v>
      </c>
      <c r="E128" s="1">
        <v>10</v>
      </c>
      <c r="F128" s="1">
        <v>10</v>
      </c>
      <c r="G128" s="1">
        <v>7</v>
      </c>
      <c r="H128" s="1">
        <v>11</v>
      </c>
      <c r="I128" s="1">
        <v>2</v>
      </c>
      <c r="J128" s="1">
        <v>19</v>
      </c>
      <c r="K128" s="1">
        <v>4</v>
      </c>
      <c r="L128" s="1">
        <v>0</v>
      </c>
      <c r="M128" s="8">
        <v>1</v>
      </c>
      <c r="N128" s="1">
        <v>7</v>
      </c>
      <c r="O128" s="1">
        <v>7</v>
      </c>
      <c r="P128" s="1">
        <v>0</v>
      </c>
      <c r="Q128" s="1">
        <v>8</v>
      </c>
      <c r="R128" s="1">
        <v>1</v>
      </c>
      <c r="S128" s="1">
        <v>4</v>
      </c>
      <c r="T128" s="1">
        <v>8</v>
      </c>
      <c r="U128" s="1">
        <v>0</v>
      </c>
      <c r="V128" s="1">
        <v>0</v>
      </c>
      <c r="W128" s="1">
        <v>5</v>
      </c>
    </row>
    <row r="129" spans="1:23" x14ac:dyDescent="0.2">
      <c r="A129" s="8">
        <v>2</v>
      </c>
      <c r="B129" s="1">
        <v>126</v>
      </c>
      <c r="C129" s="1">
        <v>0</v>
      </c>
      <c r="D129" s="1">
        <v>7</v>
      </c>
      <c r="E129" s="1">
        <v>7</v>
      </c>
      <c r="F129" s="1">
        <v>11</v>
      </c>
      <c r="G129" s="1">
        <v>8</v>
      </c>
      <c r="H129" s="1">
        <v>15</v>
      </c>
      <c r="I129" s="1">
        <v>2</v>
      </c>
      <c r="J129" s="1">
        <v>20</v>
      </c>
      <c r="K129" s="1">
        <v>4</v>
      </c>
      <c r="L129" s="1">
        <v>0</v>
      </c>
      <c r="M129" s="8">
        <v>2</v>
      </c>
      <c r="N129" s="1">
        <v>6</v>
      </c>
      <c r="O129" s="1">
        <v>6</v>
      </c>
      <c r="P129" s="1">
        <v>0</v>
      </c>
      <c r="Q129" s="1">
        <v>11</v>
      </c>
      <c r="R129" s="1">
        <v>2</v>
      </c>
      <c r="S129" s="1">
        <v>8</v>
      </c>
      <c r="T129" s="1">
        <v>4</v>
      </c>
      <c r="U129" s="1">
        <v>0</v>
      </c>
      <c r="V129" s="1">
        <v>4</v>
      </c>
      <c r="W129" s="1">
        <v>11</v>
      </c>
    </row>
    <row r="130" spans="1:23" x14ac:dyDescent="0.2">
      <c r="A130" s="8">
        <v>3</v>
      </c>
      <c r="B130" s="1">
        <v>169</v>
      </c>
      <c r="C130" s="1">
        <v>0</v>
      </c>
      <c r="D130" s="1">
        <v>11</v>
      </c>
      <c r="E130" s="1">
        <v>10</v>
      </c>
      <c r="F130" s="1">
        <v>18</v>
      </c>
      <c r="G130" s="1">
        <v>4</v>
      </c>
      <c r="H130" s="1">
        <v>15</v>
      </c>
      <c r="I130" s="1">
        <v>2</v>
      </c>
      <c r="J130" s="1">
        <v>28</v>
      </c>
      <c r="K130" s="1">
        <v>8</v>
      </c>
      <c r="L130" s="1">
        <v>5</v>
      </c>
      <c r="M130" s="8">
        <v>3</v>
      </c>
      <c r="N130" s="1">
        <v>8</v>
      </c>
      <c r="O130" s="1">
        <v>8</v>
      </c>
      <c r="P130" s="1">
        <v>0</v>
      </c>
      <c r="Q130" s="1">
        <v>21</v>
      </c>
      <c r="R130" s="1">
        <v>1</v>
      </c>
      <c r="S130" s="1">
        <v>9</v>
      </c>
      <c r="T130" s="1">
        <v>4</v>
      </c>
      <c r="U130" s="1">
        <v>3</v>
      </c>
      <c r="V130" s="1">
        <v>3</v>
      </c>
      <c r="W130" s="1">
        <v>11</v>
      </c>
    </row>
    <row r="131" spans="1:23" x14ac:dyDescent="0.2">
      <c r="A131" s="8">
        <v>4</v>
      </c>
      <c r="B131" s="1">
        <v>155</v>
      </c>
      <c r="C131" s="1">
        <v>1</v>
      </c>
      <c r="D131" s="1">
        <v>6</v>
      </c>
      <c r="E131" s="1">
        <v>14</v>
      </c>
      <c r="F131" s="1">
        <v>18</v>
      </c>
      <c r="G131" s="1">
        <v>7</v>
      </c>
      <c r="H131" s="1">
        <v>10</v>
      </c>
      <c r="I131" s="1">
        <v>5</v>
      </c>
      <c r="J131" s="1">
        <v>22</v>
      </c>
      <c r="K131" s="1">
        <v>4</v>
      </c>
      <c r="L131" s="1">
        <v>2</v>
      </c>
      <c r="M131" s="8">
        <v>4</v>
      </c>
      <c r="N131" s="1">
        <v>7</v>
      </c>
      <c r="O131" s="1">
        <v>5</v>
      </c>
      <c r="P131" s="1">
        <v>0</v>
      </c>
      <c r="Q131" s="1">
        <v>26</v>
      </c>
      <c r="R131" s="1">
        <v>2</v>
      </c>
      <c r="S131" s="1">
        <v>12</v>
      </c>
      <c r="T131" s="1">
        <v>4</v>
      </c>
      <c r="U131" s="1">
        <v>1</v>
      </c>
      <c r="V131" s="1">
        <v>4</v>
      </c>
      <c r="W131" s="1">
        <v>5</v>
      </c>
    </row>
    <row r="132" spans="1:23" x14ac:dyDescent="0.2">
      <c r="A132" s="8">
        <v>5</v>
      </c>
      <c r="B132" s="1">
        <v>178</v>
      </c>
      <c r="C132" s="1">
        <v>0</v>
      </c>
      <c r="D132" s="1">
        <v>8</v>
      </c>
      <c r="E132" s="1">
        <v>11</v>
      </c>
      <c r="F132" s="1">
        <v>28</v>
      </c>
      <c r="G132" s="1">
        <v>7</v>
      </c>
      <c r="H132" s="1">
        <v>13</v>
      </c>
      <c r="I132" s="1">
        <v>10</v>
      </c>
      <c r="J132" s="1">
        <v>21</v>
      </c>
      <c r="K132" s="1">
        <v>7</v>
      </c>
      <c r="L132" s="1">
        <v>2</v>
      </c>
      <c r="M132" s="8">
        <v>5</v>
      </c>
      <c r="N132" s="1">
        <v>5</v>
      </c>
      <c r="O132" s="1">
        <v>8</v>
      </c>
      <c r="P132" s="1">
        <v>0</v>
      </c>
      <c r="Q132" s="1">
        <v>15</v>
      </c>
      <c r="R132" s="1">
        <v>5</v>
      </c>
      <c r="S132" s="1">
        <v>15</v>
      </c>
      <c r="T132" s="1">
        <v>6</v>
      </c>
      <c r="U132" s="1">
        <v>2</v>
      </c>
      <c r="V132" s="1">
        <v>5</v>
      </c>
      <c r="W132" s="1">
        <v>10</v>
      </c>
    </row>
    <row r="133" spans="1:23" x14ac:dyDescent="0.2">
      <c r="A133" s="8">
        <v>6</v>
      </c>
      <c r="B133" s="1">
        <v>408</v>
      </c>
      <c r="C133" s="1">
        <v>1</v>
      </c>
      <c r="D133" s="1">
        <v>10</v>
      </c>
      <c r="E133" s="1">
        <v>26</v>
      </c>
      <c r="F133" s="1">
        <v>45</v>
      </c>
      <c r="G133" s="1">
        <v>8</v>
      </c>
      <c r="H133" s="1">
        <v>16</v>
      </c>
      <c r="I133" s="1">
        <v>10</v>
      </c>
      <c r="J133" s="1">
        <v>38</v>
      </c>
      <c r="K133" s="1">
        <v>5</v>
      </c>
      <c r="L133" s="1">
        <v>1</v>
      </c>
      <c r="M133" s="8">
        <v>6</v>
      </c>
      <c r="N133" s="1">
        <v>16</v>
      </c>
      <c r="O133" s="1">
        <v>17</v>
      </c>
      <c r="P133" s="1">
        <v>0</v>
      </c>
      <c r="Q133" s="1">
        <v>46</v>
      </c>
      <c r="R133" s="1">
        <v>10</v>
      </c>
      <c r="S133" s="1">
        <v>124</v>
      </c>
      <c r="T133" s="1">
        <v>5</v>
      </c>
      <c r="U133" s="1">
        <v>3</v>
      </c>
      <c r="V133" s="1">
        <v>8</v>
      </c>
      <c r="W133" s="1">
        <v>19</v>
      </c>
    </row>
    <row r="134" spans="1:23" x14ac:dyDescent="0.2">
      <c r="A134" s="8">
        <v>7</v>
      </c>
      <c r="B134" s="1">
        <v>231</v>
      </c>
      <c r="C134" s="1">
        <v>1</v>
      </c>
      <c r="D134" s="1">
        <v>6</v>
      </c>
      <c r="E134" s="1">
        <v>13</v>
      </c>
      <c r="F134" s="1">
        <v>18</v>
      </c>
      <c r="G134" s="1">
        <v>9</v>
      </c>
      <c r="H134" s="1">
        <v>14</v>
      </c>
      <c r="I134" s="1">
        <v>12</v>
      </c>
      <c r="J134" s="1">
        <v>45</v>
      </c>
      <c r="K134" s="1">
        <v>6</v>
      </c>
      <c r="L134" s="1">
        <v>3</v>
      </c>
      <c r="M134" s="8">
        <v>7</v>
      </c>
      <c r="N134" s="1">
        <v>13</v>
      </c>
      <c r="O134" s="1">
        <v>8</v>
      </c>
      <c r="P134" s="1">
        <v>0</v>
      </c>
      <c r="Q134" s="1">
        <v>27</v>
      </c>
      <c r="R134" s="1">
        <v>3</v>
      </c>
      <c r="S134" s="1">
        <v>16</v>
      </c>
      <c r="T134" s="1">
        <v>9</v>
      </c>
      <c r="U134" s="1">
        <v>4</v>
      </c>
      <c r="V134" s="1">
        <v>5</v>
      </c>
      <c r="W134" s="1">
        <v>19</v>
      </c>
    </row>
    <row r="135" spans="1:23" x14ac:dyDescent="0.2">
      <c r="A135" s="8">
        <v>8</v>
      </c>
      <c r="B135" s="1">
        <v>353</v>
      </c>
      <c r="C135" s="1">
        <v>4</v>
      </c>
      <c r="D135" s="1">
        <v>10</v>
      </c>
      <c r="E135" s="1">
        <v>28</v>
      </c>
      <c r="F135" s="1">
        <v>40</v>
      </c>
      <c r="G135" s="1">
        <v>14</v>
      </c>
      <c r="H135" s="1">
        <v>23</v>
      </c>
      <c r="I135" s="1">
        <v>10</v>
      </c>
      <c r="J135" s="1">
        <v>47</v>
      </c>
      <c r="K135" s="1">
        <v>11</v>
      </c>
      <c r="L135" s="1">
        <v>5</v>
      </c>
      <c r="M135" s="8">
        <v>8</v>
      </c>
      <c r="N135" s="1">
        <v>16</v>
      </c>
      <c r="O135" s="1">
        <v>17</v>
      </c>
      <c r="P135" s="1">
        <v>1</v>
      </c>
      <c r="Q135" s="1">
        <v>29</v>
      </c>
      <c r="R135" s="1">
        <v>11</v>
      </c>
      <c r="S135" s="1">
        <v>28</v>
      </c>
      <c r="T135" s="1">
        <v>11</v>
      </c>
      <c r="U135" s="1">
        <v>3</v>
      </c>
      <c r="V135" s="1">
        <v>7</v>
      </c>
      <c r="W135" s="1">
        <v>38</v>
      </c>
    </row>
    <row r="136" spans="1:23" x14ac:dyDescent="0.2">
      <c r="A136" s="8">
        <v>9</v>
      </c>
      <c r="B136" s="1">
        <v>226</v>
      </c>
      <c r="C136" s="1">
        <v>0</v>
      </c>
      <c r="D136" s="1">
        <v>13</v>
      </c>
      <c r="E136" s="1">
        <v>18</v>
      </c>
      <c r="F136" s="1">
        <v>13</v>
      </c>
      <c r="G136" s="1">
        <v>9</v>
      </c>
      <c r="H136" s="1">
        <v>17</v>
      </c>
      <c r="I136" s="1">
        <v>8</v>
      </c>
      <c r="J136" s="1">
        <v>40</v>
      </c>
      <c r="K136" s="1">
        <v>4</v>
      </c>
      <c r="L136" s="1">
        <v>4</v>
      </c>
      <c r="M136" s="8">
        <v>9</v>
      </c>
      <c r="N136" s="1">
        <v>18</v>
      </c>
      <c r="O136" s="1">
        <v>11</v>
      </c>
      <c r="P136" s="1">
        <v>0</v>
      </c>
      <c r="Q136" s="1">
        <v>24</v>
      </c>
      <c r="R136" s="1">
        <v>5</v>
      </c>
      <c r="S136" s="1">
        <v>9</v>
      </c>
      <c r="T136" s="1">
        <v>2</v>
      </c>
      <c r="U136" s="1">
        <v>3</v>
      </c>
      <c r="V136" s="1">
        <v>9</v>
      </c>
      <c r="W136" s="1">
        <v>19</v>
      </c>
    </row>
    <row r="137" spans="1:23" x14ac:dyDescent="0.2">
      <c r="A137" s="8">
        <v>10</v>
      </c>
      <c r="B137" s="1">
        <v>229</v>
      </c>
      <c r="C137" s="1">
        <v>1</v>
      </c>
      <c r="D137" s="1">
        <v>16</v>
      </c>
      <c r="E137" s="1">
        <v>16</v>
      </c>
      <c r="F137" s="1">
        <v>21</v>
      </c>
      <c r="G137" s="1">
        <v>9</v>
      </c>
      <c r="H137" s="1">
        <v>11</v>
      </c>
      <c r="I137" s="1">
        <v>10</v>
      </c>
      <c r="J137" s="1">
        <v>34</v>
      </c>
      <c r="K137" s="1">
        <v>8</v>
      </c>
      <c r="L137" s="1">
        <v>10</v>
      </c>
      <c r="M137" s="8">
        <v>10</v>
      </c>
      <c r="N137" s="1">
        <v>17</v>
      </c>
      <c r="O137" s="1">
        <v>8</v>
      </c>
      <c r="P137" s="1">
        <v>0</v>
      </c>
      <c r="Q137" s="1">
        <v>30</v>
      </c>
      <c r="R137" s="1">
        <v>2</v>
      </c>
      <c r="S137" s="1">
        <v>5</v>
      </c>
      <c r="T137" s="1">
        <v>11</v>
      </c>
      <c r="U137" s="1">
        <v>2</v>
      </c>
      <c r="V137" s="1">
        <v>8</v>
      </c>
      <c r="W137" s="1">
        <v>10</v>
      </c>
    </row>
    <row r="138" spans="1:23" x14ac:dyDescent="0.2">
      <c r="A138" s="8">
        <v>11</v>
      </c>
      <c r="B138" s="1">
        <v>242</v>
      </c>
      <c r="C138" s="1">
        <v>1</v>
      </c>
      <c r="D138" s="1">
        <v>12</v>
      </c>
      <c r="E138" s="1">
        <v>14</v>
      </c>
      <c r="F138" s="1">
        <v>24</v>
      </c>
      <c r="G138" s="1">
        <v>14</v>
      </c>
      <c r="H138" s="1">
        <v>20</v>
      </c>
      <c r="I138" s="1">
        <v>3</v>
      </c>
      <c r="J138" s="1">
        <v>50</v>
      </c>
      <c r="K138" s="1">
        <v>5</v>
      </c>
      <c r="L138" s="1">
        <v>4</v>
      </c>
      <c r="M138" s="8">
        <v>11</v>
      </c>
      <c r="N138" s="1">
        <v>19</v>
      </c>
      <c r="O138" s="1">
        <v>7</v>
      </c>
      <c r="P138" s="1">
        <v>0</v>
      </c>
      <c r="Q138" s="1">
        <v>28</v>
      </c>
      <c r="R138" s="1">
        <v>4</v>
      </c>
      <c r="S138" s="1">
        <v>11</v>
      </c>
      <c r="T138" s="1">
        <v>3</v>
      </c>
      <c r="U138" s="1">
        <v>1</v>
      </c>
      <c r="V138" s="1">
        <v>11</v>
      </c>
      <c r="W138" s="1">
        <v>11</v>
      </c>
    </row>
    <row r="139" spans="1:23" x14ac:dyDescent="0.2">
      <c r="A139" s="8">
        <v>12</v>
      </c>
      <c r="B139" s="1">
        <v>1281</v>
      </c>
      <c r="C139" s="1">
        <v>10</v>
      </c>
      <c r="D139" s="1">
        <v>50</v>
      </c>
      <c r="E139" s="1">
        <v>122</v>
      </c>
      <c r="F139" s="1">
        <v>166</v>
      </c>
      <c r="G139" s="1">
        <v>86</v>
      </c>
      <c r="H139" s="1">
        <v>164</v>
      </c>
      <c r="I139" s="1">
        <v>43</v>
      </c>
      <c r="J139" s="1">
        <v>266</v>
      </c>
      <c r="K139" s="1">
        <v>42</v>
      </c>
      <c r="L139" s="1">
        <v>23</v>
      </c>
      <c r="M139" s="8">
        <v>12</v>
      </c>
      <c r="N139" s="1">
        <v>87</v>
      </c>
      <c r="O139" s="1">
        <v>31</v>
      </c>
      <c r="P139" s="1">
        <v>0</v>
      </c>
      <c r="Q139" s="1">
        <v>111</v>
      </c>
      <c r="R139" s="1">
        <v>9</v>
      </c>
      <c r="S139" s="1">
        <v>14</v>
      </c>
      <c r="T139" s="1">
        <v>7</v>
      </c>
      <c r="U139" s="1">
        <v>3</v>
      </c>
      <c r="V139" s="1">
        <v>21</v>
      </c>
      <c r="W139" s="1">
        <v>26</v>
      </c>
    </row>
    <row r="140" spans="1:23" x14ac:dyDescent="0.2">
      <c r="A140" s="8" t="s">
        <v>89</v>
      </c>
      <c r="B140" s="1">
        <v>418</v>
      </c>
      <c r="C140" s="1">
        <v>0</v>
      </c>
      <c r="D140" s="1">
        <v>26</v>
      </c>
      <c r="E140" s="1">
        <v>43</v>
      </c>
      <c r="F140" s="1">
        <v>81</v>
      </c>
      <c r="G140" s="1">
        <v>9</v>
      </c>
      <c r="H140" s="1">
        <v>47</v>
      </c>
      <c r="I140" s="1">
        <v>16</v>
      </c>
      <c r="J140" s="1">
        <v>88</v>
      </c>
      <c r="K140" s="1">
        <v>16</v>
      </c>
      <c r="L140" s="1">
        <v>9</v>
      </c>
      <c r="M140" s="8" t="s">
        <v>89</v>
      </c>
      <c r="N140" s="1">
        <v>24</v>
      </c>
      <c r="O140" s="1">
        <v>5</v>
      </c>
      <c r="P140" s="1">
        <v>0</v>
      </c>
      <c r="Q140" s="1">
        <v>17</v>
      </c>
      <c r="R140" s="1">
        <v>1</v>
      </c>
      <c r="S140" s="1">
        <v>7</v>
      </c>
      <c r="T140" s="1">
        <v>5</v>
      </c>
      <c r="U140" s="1">
        <v>5</v>
      </c>
      <c r="V140" s="1">
        <v>3</v>
      </c>
      <c r="W140" s="1">
        <v>16</v>
      </c>
    </row>
    <row r="141" spans="1:23" x14ac:dyDescent="0.2">
      <c r="A141" s="8" t="s">
        <v>90</v>
      </c>
      <c r="B141" s="1">
        <v>277</v>
      </c>
      <c r="C141" s="1">
        <v>0</v>
      </c>
      <c r="D141" s="1">
        <v>15</v>
      </c>
      <c r="E141" s="1">
        <v>25</v>
      </c>
      <c r="F141" s="1">
        <v>34</v>
      </c>
      <c r="G141" s="1">
        <v>12</v>
      </c>
      <c r="H141" s="1">
        <v>25</v>
      </c>
      <c r="I141" s="1">
        <v>12</v>
      </c>
      <c r="J141" s="1">
        <v>71</v>
      </c>
      <c r="K141" s="1">
        <v>5</v>
      </c>
      <c r="L141" s="1">
        <v>14</v>
      </c>
      <c r="M141" s="8" t="s">
        <v>90</v>
      </c>
      <c r="N141" s="1">
        <v>19</v>
      </c>
      <c r="O141" s="1">
        <v>8</v>
      </c>
      <c r="P141" s="1">
        <v>0</v>
      </c>
      <c r="Q141" s="1">
        <v>12</v>
      </c>
      <c r="R141" s="1">
        <v>1</v>
      </c>
      <c r="S141" s="1">
        <v>8</v>
      </c>
      <c r="T141" s="1">
        <v>3</v>
      </c>
      <c r="U141" s="1">
        <v>0</v>
      </c>
      <c r="V141" s="1">
        <v>3</v>
      </c>
      <c r="W141" s="1">
        <v>10</v>
      </c>
    </row>
    <row r="142" spans="1:23" x14ac:dyDescent="0.2">
      <c r="A142" s="8" t="s">
        <v>91</v>
      </c>
      <c r="B142" s="1">
        <v>105</v>
      </c>
      <c r="C142" s="1">
        <v>0</v>
      </c>
      <c r="D142" s="1">
        <v>8</v>
      </c>
      <c r="E142" s="1">
        <v>8</v>
      </c>
      <c r="F142" s="1">
        <v>10</v>
      </c>
      <c r="G142" s="1">
        <v>5</v>
      </c>
      <c r="H142" s="1">
        <v>19</v>
      </c>
      <c r="I142" s="1">
        <v>5</v>
      </c>
      <c r="J142" s="1">
        <v>40</v>
      </c>
      <c r="K142" s="1">
        <v>2</v>
      </c>
      <c r="L142" s="1">
        <v>1</v>
      </c>
      <c r="M142" s="8" t="s">
        <v>91</v>
      </c>
      <c r="N142" s="1">
        <v>3</v>
      </c>
      <c r="O142" s="1">
        <v>2</v>
      </c>
      <c r="P142" s="1">
        <v>0</v>
      </c>
      <c r="Q142" s="1">
        <v>2</v>
      </c>
      <c r="R142" s="1">
        <v>0</v>
      </c>
      <c r="S142" s="1">
        <v>0</v>
      </c>
      <c r="T142" s="1">
        <v>0</v>
      </c>
      <c r="U142" s="1">
        <v>0</v>
      </c>
      <c r="V142" s="1">
        <v>0</v>
      </c>
      <c r="W142" s="1">
        <v>0</v>
      </c>
    </row>
    <row r="143" spans="1:23" x14ac:dyDescent="0.2">
      <c r="A143" s="8" t="s">
        <v>92</v>
      </c>
      <c r="B143" s="1">
        <v>15</v>
      </c>
      <c r="C143" s="1">
        <v>0</v>
      </c>
      <c r="D143" s="1">
        <v>0</v>
      </c>
      <c r="E143" s="1">
        <v>1</v>
      </c>
      <c r="F143" s="1">
        <v>3</v>
      </c>
      <c r="G143" s="1">
        <v>0</v>
      </c>
      <c r="H143" s="1">
        <v>4</v>
      </c>
      <c r="I143" s="1">
        <v>0</v>
      </c>
      <c r="J143" s="1">
        <v>7</v>
      </c>
      <c r="K143" s="1">
        <v>0</v>
      </c>
      <c r="L143" s="1">
        <v>0</v>
      </c>
      <c r="M143" s="8" t="s">
        <v>92</v>
      </c>
      <c r="N143" s="1">
        <v>0</v>
      </c>
      <c r="O143" s="1">
        <v>0</v>
      </c>
      <c r="P143" s="1">
        <v>0</v>
      </c>
      <c r="Q143" s="1">
        <v>0</v>
      </c>
      <c r="R143" s="1">
        <v>0</v>
      </c>
      <c r="S143" s="1">
        <v>0</v>
      </c>
      <c r="T143" s="1">
        <v>0</v>
      </c>
      <c r="U143" s="1">
        <v>0</v>
      </c>
      <c r="V143" s="1">
        <v>0</v>
      </c>
      <c r="W143" s="1">
        <v>0</v>
      </c>
    </row>
    <row r="144" spans="1:23" x14ac:dyDescent="0.2">
      <c r="A144" s="8" t="s">
        <v>93</v>
      </c>
      <c r="B144" s="1">
        <v>11</v>
      </c>
      <c r="C144" s="1">
        <v>0</v>
      </c>
      <c r="D144" s="1">
        <v>0</v>
      </c>
      <c r="E144" s="1">
        <v>1</v>
      </c>
      <c r="F144" s="1">
        <v>1</v>
      </c>
      <c r="G144" s="1">
        <v>0</v>
      </c>
      <c r="H144" s="1">
        <v>4</v>
      </c>
      <c r="I144" s="1">
        <v>0</v>
      </c>
      <c r="J144" s="1">
        <v>5</v>
      </c>
      <c r="K144" s="1">
        <v>0</v>
      </c>
      <c r="L144" s="1">
        <v>0</v>
      </c>
      <c r="M144" s="8" t="s">
        <v>93</v>
      </c>
      <c r="N144" s="1">
        <v>0</v>
      </c>
      <c r="O144" s="1">
        <v>0</v>
      </c>
      <c r="P144" s="1">
        <v>0</v>
      </c>
      <c r="Q144" s="1">
        <v>0</v>
      </c>
      <c r="R144" s="1">
        <v>0</v>
      </c>
      <c r="S144" s="1">
        <v>0</v>
      </c>
      <c r="T144" s="1">
        <v>0</v>
      </c>
      <c r="U144" s="1">
        <v>0</v>
      </c>
      <c r="V144" s="1">
        <v>0</v>
      </c>
      <c r="W144" s="1">
        <v>0</v>
      </c>
    </row>
    <row r="145" spans="1:23" x14ac:dyDescent="0.2">
      <c r="A145" s="8" t="s">
        <v>94</v>
      </c>
      <c r="B145" s="1">
        <v>20</v>
      </c>
      <c r="C145" s="1">
        <v>0</v>
      </c>
      <c r="D145" s="1">
        <v>2</v>
      </c>
      <c r="E145" s="1">
        <v>3</v>
      </c>
      <c r="F145" s="1">
        <v>3</v>
      </c>
      <c r="G145" s="1">
        <v>0</v>
      </c>
      <c r="H145" s="1">
        <v>1</v>
      </c>
      <c r="I145" s="1">
        <v>1</v>
      </c>
      <c r="J145" s="1">
        <v>5</v>
      </c>
      <c r="K145" s="1">
        <v>1</v>
      </c>
      <c r="L145" s="1">
        <v>0</v>
      </c>
      <c r="M145" s="8" t="s">
        <v>94</v>
      </c>
      <c r="N145" s="1">
        <v>0</v>
      </c>
      <c r="O145" s="1">
        <v>0</v>
      </c>
      <c r="P145" s="1">
        <v>0</v>
      </c>
      <c r="Q145" s="1">
        <v>0</v>
      </c>
      <c r="R145" s="1">
        <v>4</v>
      </c>
      <c r="S145" s="1">
        <v>0</v>
      </c>
      <c r="T145" s="1">
        <v>0</v>
      </c>
      <c r="U145" s="1">
        <v>0</v>
      </c>
      <c r="V145" s="1">
        <v>0</v>
      </c>
      <c r="W145" s="1">
        <v>0</v>
      </c>
    </row>
    <row r="146" spans="1:23" x14ac:dyDescent="0.2">
      <c r="A146" s="17" t="s">
        <v>159</v>
      </c>
      <c r="B146" s="17"/>
      <c r="C146" s="17"/>
      <c r="D146" s="17"/>
      <c r="E146" s="17"/>
      <c r="F146" s="17"/>
      <c r="G146" s="17"/>
      <c r="H146" s="17"/>
      <c r="I146" s="17"/>
      <c r="J146" s="17"/>
      <c r="K146" s="17"/>
      <c r="L146" s="17"/>
      <c r="M146" s="17"/>
      <c r="N146" s="17"/>
      <c r="O146" s="17"/>
      <c r="P146" s="17"/>
      <c r="Q146" s="17"/>
      <c r="R146" s="17"/>
      <c r="S146" s="17"/>
      <c r="T146" s="17"/>
      <c r="U146" s="17"/>
      <c r="V146" s="17"/>
      <c r="W146" s="17"/>
    </row>
  </sheetData>
  <mergeCells count="2">
    <mergeCell ref="A146:W146"/>
    <mergeCell ref="A75:W75"/>
  </mergeCells>
  <pageMargins left="0.7" right="0.7" top="0.75" bottom="0.75" header="0.3" footer="0.3"/>
  <pageSetup scale="89" orientation="portrait" r:id="rId1"/>
  <rowBreaks count="1" manualBreakCount="1">
    <brk id="75"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EF2D9-14E2-49A2-BD1F-FFF85E16A373}">
  <dimension ref="A1:W80"/>
  <sheetViews>
    <sheetView view="pageBreakPreview" zoomScale="125" zoomScaleNormal="100" zoomScaleSheetLayoutView="125" workbookViewId="0"/>
  </sheetViews>
  <sheetFormatPr defaultColWidth="9.109375" defaultRowHeight="10.199999999999999" x14ac:dyDescent="0.2"/>
  <cols>
    <col min="1" max="1" width="19.6640625" style="1" customWidth="1"/>
    <col min="2" max="12" width="8.21875" style="1" customWidth="1"/>
    <col min="13" max="13" width="19" style="1" customWidth="1"/>
    <col min="14" max="16384" width="9.109375" style="1"/>
  </cols>
  <sheetData>
    <row r="1" spans="1:23" x14ac:dyDescent="0.2">
      <c r="A1" s="1" t="s">
        <v>819</v>
      </c>
      <c r="M1" s="1" t="s">
        <v>819</v>
      </c>
    </row>
    <row r="2" spans="1:23" s="5" customFormat="1" x14ac:dyDescent="0.2">
      <c r="A2" s="2" t="s">
        <v>283</v>
      </c>
      <c r="B2" s="4" t="s">
        <v>0</v>
      </c>
      <c r="C2" s="4" t="s">
        <v>1</v>
      </c>
      <c r="D2" s="4" t="s">
        <v>2</v>
      </c>
      <c r="E2" s="4" t="s">
        <v>3</v>
      </c>
      <c r="F2" s="4" t="s">
        <v>4</v>
      </c>
      <c r="G2" s="4" t="s">
        <v>5</v>
      </c>
      <c r="H2" s="4" t="s">
        <v>6</v>
      </c>
      <c r="I2" s="4" t="s">
        <v>7</v>
      </c>
      <c r="J2" s="4" t="s">
        <v>8</v>
      </c>
      <c r="K2" s="4" t="s">
        <v>9</v>
      </c>
      <c r="L2" s="4" t="s">
        <v>10</v>
      </c>
      <c r="M2" s="2" t="s">
        <v>283</v>
      </c>
      <c r="N2" s="4" t="s">
        <v>11</v>
      </c>
      <c r="O2" s="4" t="s">
        <v>12</v>
      </c>
      <c r="P2" s="4" t="s">
        <v>13</v>
      </c>
      <c r="Q2" s="4" t="s">
        <v>14</v>
      </c>
      <c r="R2" s="4" t="s">
        <v>15</v>
      </c>
      <c r="S2" s="4" t="s">
        <v>16</v>
      </c>
      <c r="T2" s="4" t="s">
        <v>17</v>
      </c>
      <c r="U2" s="4" t="s">
        <v>18</v>
      </c>
      <c r="V2" s="4" t="s">
        <v>19</v>
      </c>
      <c r="W2" s="4" t="s">
        <v>20</v>
      </c>
    </row>
    <row r="3" spans="1:23" x14ac:dyDescent="0.2">
      <c r="A3" s="1" t="s">
        <v>214</v>
      </c>
      <c r="B3" s="1">
        <v>111</v>
      </c>
      <c r="C3" s="1">
        <v>0</v>
      </c>
      <c r="D3" s="1">
        <v>0</v>
      </c>
      <c r="E3" s="1">
        <v>0</v>
      </c>
      <c r="F3" s="1">
        <v>5</v>
      </c>
      <c r="G3" s="1">
        <v>0</v>
      </c>
      <c r="H3" s="1">
        <v>4</v>
      </c>
      <c r="I3" s="1">
        <v>0</v>
      </c>
      <c r="J3" s="1">
        <v>10</v>
      </c>
      <c r="K3" s="1">
        <v>0</v>
      </c>
      <c r="L3" s="1">
        <v>1</v>
      </c>
      <c r="M3" s="1" t="s">
        <v>214</v>
      </c>
      <c r="N3" s="1">
        <v>0</v>
      </c>
      <c r="O3" s="1">
        <v>0</v>
      </c>
      <c r="P3" s="1">
        <v>0</v>
      </c>
      <c r="Q3" s="1">
        <v>0</v>
      </c>
      <c r="R3" s="1">
        <v>0</v>
      </c>
      <c r="S3" s="1">
        <v>87</v>
      </c>
      <c r="T3" s="1">
        <v>0</v>
      </c>
      <c r="U3" s="1">
        <v>3</v>
      </c>
      <c r="V3" s="1">
        <v>0</v>
      </c>
      <c r="W3" s="1">
        <v>1</v>
      </c>
    </row>
    <row r="4" spans="1:23" x14ac:dyDescent="0.2">
      <c r="A4" s="1" t="s">
        <v>471</v>
      </c>
      <c r="B4" s="1">
        <v>90</v>
      </c>
      <c r="C4" s="1">
        <v>0</v>
      </c>
      <c r="D4" s="1">
        <v>0</v>
      </c>
      <c r="E4" s="1">
        <v>0</v>
      </c>
      <c r="F4" s="1">
        <v>4</v>
      </c>
      <c r="G4" s="1">
        <v>0</v>
      </c>
      <c r="H4" s="1">
        <v>0</v>
      </c>
      <c r="I4" s="1">
        <v>0</v>
      </c>
      <c r="J4" s="1">
        <v>0</v>
      </c>
      <c r="K4" s="1">
        <v>0</v>
      </c>
      <c r="L4" s="1">
        <v>0</v>
      </c>
      <c r="M4" s="1" t="s">
        <v>471</v>
      </c>
      <c r="N4" s="1">
        <v>0</v>
      </c>
      <c r="O4" s="1">
        <v>0</v>
      </c>
      <c r="P4" s="1">
        <v>0</v>
      </c>
      <c r="Q4" s="1">
        <v>0</v>
      </c>
      <c r="R4" s="1">
        <v>0</v>
      </c>
      <c r="S4" s="1">
        <v>85</v>
      </c>
      <c r="T4" s="1">
        <v>0</v>
      </c>
      <c r="U4" s="1">
        <v>0</v>
      </c>
      <c r="V4" s="1">
        <v>0</v>
      </c>
      <c r="W4" s="1">
        <v>1</v>
      </c>
    </row>
    <row r="5" spans="1:23" x14ac:dyDescent="0.2">
      <c r="A5" s="1" t="s">
        <v>286</v>
      </c>
      <c r="B5" s="1">
        <v>13</v>
      </c>
      <c r="C5" s="1">
        <v>0</v>
      </c>
      <c r="D5" s="1">
        <v>0</v>
      </c>
      <c r="E5" s="1">
        <v>0</v>
      </c>
      <c r="F5" s="1">
        <v>0</v>
      </c>
      <c r="G5" s="1">
        <v>0</v>
      </c>
      <c r="H5" s="1">
        <v>0</v>
      </c>
      <c r="I5" s="1">
        <v>0</v>
      </c>
      <c r="J5" s="1">
        <v>8</v>
      </c>
      <c r="K5" s="1">
        <v>0</v>
      </c>
      <c r="L5" s="1">
        <v>0</v>
      </c>
      <c r="M5" s="1" t="s">
        <v>286</v>
      </c>
      <c r="N5" s="1">
        <v>0</v>
      </c>
      <c r="O5" s="1">
        <v>0</v>
      </c>
      <c r="P5" s="1">
        <v>0</v>
      </c>
      <c r="Q5" s="1">
        <v>0</v>
      </c>
      <c r="R5" s="1">
        <v>0</v>
      </c>
      <c r="S5" s="1">
        <v>2</v>
      </c>
      <c r="T5" s="1">
        <v>0</v>
      </c>
      <c r="U5" s="1">
        <v>3</v>
      </c>
      <c r="V5" s="1">
        <v>0</v>
      </c>
      <c r="W5" s="1">
        <v>0</v>
      </c>
    </row>
    <row r="6" spans="1:23" x14ac:dyDescent="0.2">
      <c r="A6" s="1" t="s">
        <v>430</v>
      </c>
      <c r="B6" s="1">
        <v>1</v>
      </c>
      <c r="C6" s="1">
        <v>0</v>
      </c>
      <c r="D6" s="1">
        <v>0</v>
      </c>
      <c r="E6" s="1">
        <v>0</v>
      </c>
      <c r="F6" s="1">
        <v>0</v>
      </c>
      <c r="G6" s="1">
        <v>0</v>
      </c>
      <c r="H6" s="1">
        <v>0</v>
      </c>
      <c r="I6" s="1">
        <v>0</v>
      </c>
      <c r="J6" s="1">
        <v>1</v>
      </c>
      <c r="K6" s="1">
        <v>0</v>
      </c>
      <c r="L6" s="1">
        <v>0</v>
      </c>
      <c r="M6" s="1" t="s">
        <v>430</v>
      </c>
      <c r="N6" s="1">
        <v>0</v>
      </c>
      <c r="O6" s="1">
        <v>0</v>
      </c>
      <c r="P6" s="1">
        <v>0</v>
      </c>
      <c r="Q6" s="1">
        <v>0</v>
      </c>
      <c r="R6" s="1">
        <v>0</v>
      </c>
      <c r="S6" s="1">
        <v>0</v>
      </c>
      <c r="T6" s="1">
        <v>0</v>
      </c>
      <c r="U6" s="1">
        <v>0</v>
      </c>
      <c r="V6" s="1">
        <v>0</v>
      </c>
      <c r="W6" s="1">
        <v>0</v>
      </c>
    </row>
    <row r="7" spans="1:23" x14ac:dyDescent="0.2">
      <c r="A7" s="1" t="s">
        <v>94</v>
      </c>
      <c r="B7" s="1">
        <v>7</v>
      </c>
      <c r="C7" s="1">
        <v>0</v>
      </c>
      <c r="D7" s="1">
        <v>0</v>
      </c>
      <c r="E7" s="1">
        <v>0</v>
      </c>
      <c r="F7" s="1">
        <v>1</v>
      </c>
      <c r="G7" s="1">
        <v>0</v>
      </c>
      <c r="H7" s="1">
        <v>4</v>
      </c>
      <c r="I7" s="1">
        <v>0</v>
      </c>
      <c r="J7" s="1">
        <v>1</v>
      </c>
      <c r="K7" s="1">
        <v>0</v>
      </c>
      <c r="L7" s="1">
        <v>1</v>
      </c>
      <c r="M7" s="1" t="s">
        <v>94</v>
      </c>
      <c r="N7" s="1">
        <v>0</v>
      </c>
      <c r="O7" s="1">
        <v>0</v>
      </c>
      <c r="P7" s="1">
        <v>0</v>
      </c>
      <c r="Q7" s="1">
        <v>0</v>
      </c>
      <c r="R7" s="1">
        <v>0</v>
      </c>
      <c r="S7" s="1">
        <v>0</v>
      </c>
      <c r="T7" s="1">
        <v>0</v>
      </c>
      <c r="U7" s="1">
        <v>0</v>
      </c>
      <c r="V7" s="1">
        <v>0</v>
      </c>
      <c r="W7" s="1">
        <v>0</v>
      </c>
    </row>
    <row r="9" spans="1:23" x14ac:dyDescent="0.2">
      <c r="A9" s="1" t="s">
        <v>472</v>
      </c>
      <c r="B9" s="1">
        <v>62</v>
      </c>
      <c r="C9" s="1">
        <v>0</v>
      </c>
      <c r="D9" s="1">
        <v>0</v>
      </c>
      <c r="E9" s="1">
        <v>0</v>
      </c>
      <c r="F9" s="1">
        <v>3</v>
      </c>
      <c r="G9" s="1">
        <v>0</v>
      </c>
      <c r="H9" s="1">
        <v>1</v>
      </c>
      <c r="I9" s="1">
        <v>0</v>
      </c>
      <c r="J9" s="1">
        <v>1</v>
      </c>
      <c r="K9" s="1">
        <v>0</v>
      </c>
      <c r="L9" s="1">
        <v>1</v>
      </c>
      <c r="M9" s="1" t="s">
        <v>472</v>
      </c>
      <c r="N9" s="1">
        <v>0</v>
      </c>
      <c r="O9" s="1">
        <v>0</v>
      </c>
      <c r="P9" s="1">
        <v>0</v>
      </c>
      <c r="Q9" s="1">
        <v>0</v>
      </c>
      <c r="R9" s="1">
        <v>0</v>
      </c>
      <c r="S9" s="1">
        <v>52</v>
      </c>
      <c r="T9" s="1">
        <v>0</v>
      </c>
      <c r="U9" s="1">
        <v>3</v>
      </c>
      <c r="V9" s="1">
        <v>0</v>
      </c>
      <c r="W9" s="1">
        <v>1</v>
      </c>
    </row>
    <row r="10" spans="1:23" x14ac:dyDescent="0.2">
      <c r="A10" s="1" t="s">
        <v>471</v>
      </c>
      <c r="B10" s="1">
        <v>55</v>
      </c>
      <c r="C10" s="1">
        <v>0</v>
      </c>
      <c r="D10" s="1">
        <v>0</v>
      </c>
      <c r="E10" s="1">
        <v>0</v>
      </c>
      <c r="F10" s="1">
        <v>3</v>
      </c>
      <c r="G10" s="1">
        <v>0</v>
      </c>
      <c r="H10" s="1">
        <v>0</v>
      </c>
      <c r="I10" s="1">
        <v>0</v>
      </c>
      <c r="J10" s="1">
        <v>0</v>
      </c>
      <c r="K10" s="1">
        <v>0</v>
      </c>
      <c r="L10" s="1">
        <v>0</v>
      </c>
      <c r="M10" s="1" t="s">
        <v>471</v>
      </c>
      <c r="N10" s="1">
        <v>0</v>
      </c>
      <c r="O10" s="1">
        <v>0</v>
      </c>
      <c r="P10" s="1">
        <v>0</v>
      </c>
      <c r="Q10" s="1">
        <v>0</v>
      </c>
      <c r="R10" s="1">
        <v>0</v>
      </c>
      <c r="S10" s="1">
        <v>51</v>
      </c>
      <c r="T10" s="1">
        <v>0</v>
      </c>
      <c r="U10" s="1">
        <v>0</v>
      </c>
      <c r="V10" s="1">
        <v>0</v>
      </c>
      <c r="W10" s="1">
        <v>1</v>
      </c>
    </row>
    <row r="11" spans="1:23" x14ac:dyDescent="0.2">
      <c r="A11" s="1" t="s">
        <v>286</v>
      </c>
      <c r="B11" s="1">
        <v>5</v>
      </c>
      <c r="C11" s="1">
        <v>0</v>
      </c>
      <c r="D11" s="1">
        <v>0</v>
      </c>
      <c r="E11" s="1">
        <v>0</v>
      </c>
      <c r="F11" s="1">
        <v>0</v>
      </c>
      <c r="G11" s="1">
        <v>0</v>
      </c>
      <c r="H11" s="1">
        <v>0</v>
      </c>
      <c r="I11" s="1">
        <v>0</v>
      </c>
      <c r="J11" s="1">
        <v>1</v>
      </c>
      <c r="K11" s="1">
        <v>0</v>
      </c>
      <c r="L11" s="1">
        <v>0</v>
      </c>
      <c r="M11" s="1" t="s">
        <v>286</v>
      </c>
      <c r="N11" s="1">
        <v>0</v>
      </c>
      <c r="O11" s="1">
        <v>0</v>
      </c>
      <c r="P11" s="1">
        <v>0</v>
      </c>
      <c r="Q11" s="1">
        <v>0</v>
      </c>
      <c r="R11" s="1">
        <v>0</v>
      </c>
      <c r="S11" s="1">
        <v>1</v>
      </c>
      <c r="T11" s="1">
        <v>0</v>
      </c>
      <c r="U11" s="1">
        <v>3</v>
      </c>
      <c r="V11" s="1">
        <v>0</v>
      </c>
      <c r="W11" s="1">
        <v>0</v>
      </c>
    </row>
    <row r="12" spans="1:23" x14ac:dyDescent="0.2">
      <c r="A12" s="1" t="s">
        <v>430</v>
      </c>
      <c r="B12" s="1">
        <v>0</v>
      </c>
      <c r="C12" s="1">
        <v>0</v>
      </c>
      <c r="D12" s="1">
        <v>0</v>
      </c>
      <c r="E12" s="1">
        <v>0</v>
      </c>
      <c r="F12" s="1">
        <v>0</v>
      </c>
      <c r="G12" s="1">
        <v>0</v>
      </c>
      <c r="H12" s="1">
        <v>0</v>
      </c>
      <c r="I12" s="1">
        <v>0</v>
      </c>
      <c r="J12" s="1">
        <v>0</v>
      </c>
      <c r="K12" s="1">
        <v>0</v>
      </c>
      <c r="L12" s="1">
        <v>0</v>
      </c>
      <c r="M12" s="1" t="s">
        <v>430</v>
      </c>
      <c r="N12" s="1">
        <v>0</v>
      </c>
      <c r="O12" s="1">
        <v>0</v>
      </c>
      <c r="P12" s="1">
        <v>0</v>
      </c>
      <c r="Q12" s="1">
        <v>0</v>
      </c>
      <c r="R12" s="1">
        <v>0</v>
      </c>
      <c r="S12" s="1">
        <v>0</v>
      </c>
      <c r="T12" s="1">
        <v>0</v>
      </c>
      <c r="U12" s="1">
        <v>0</v>
      </c>
      <c r="V12" s="1">
        <v>0</v>
      </c>
      <c r="W12" s="1">
        <v>0</v>
      </c>
    </row>
    <row r="13" spans="1:23" x14ac:dyDescent="0.2">
      <c r="A13" s="1" t="s">
        <v>94</v>
      </c>
      <c r="B13" s="1">
        <v>2</v>
      </c>
      <c r="C13" s="1">
        <v>0</v>
      </c>
      <c r="D13" s="1">
        <v>0</v>
      </c>
      <c r="E13" s="1">
        <v>0</v>
      </c>
      <c r="F13" s="1">
        <v>0</v>
      </c>
      <c r="G13" s="1">
        <v>0</v>
      </c>
      <c r="H13" s="1">
        <v>1</v>
      </c>
      <c r="I13" s="1">
        <v>0</v>
      </c>
      <c r="J13" s="1">
        <v>0</v>
      </c>
      <c r="K13" s="1">
        <v>0</v>
      </c>
      <c r="L13" s="1">
        <v>1</v>
      </c>
      <c r="M13" s="1" t="s">
        <v>94</v>
      </c>
      <c r="N13" s="1">
        <v>0</v>
      </c>
      <c r="O13" s="1">
        <v>0</v>
      </c>
      <c r="P13" s="1">
        <v>0</v>
      </c>
      <c r="Q13" s="1">
        <v>0</v>
      </c>
      <c r="R13" s="1">
        <v>0</v>
      </c>
      <c r="S13" s="1">
        <v>0</v>
      </c>
      <c r="T13" s="1">
        <v>0</v>
      </c>
      <c r="U13" s="1">
        <v>0</v>
      </c>
      <c r="V13" s="1">
        <v>0</v>
      </c>
      <c r="W13" s="1">
        <v>0</v>
      </c>
    </row>
    <row r="15" spans="1:23" x14ac:dyDescent="0.2">
      <c r="A15" s="1" t="s">
        <v>473</v>
      </c>
      <c r="B15" s="1">
        <v>36</v>
      </c>
      <c r="C15" s="1">
        <v>0</v>
      </c>
      <c r="D15" s="1">
        <v>0</v>
      </c>
      <c r="E15" s="1">
        <v>0</v>
      </c>
      <c r="F15" s="1">
        <v>1</v>
      </c>
      <c r="G15" s="1">
        <v>0</v>
      </c>
      <c r="H15" s="1">
        <v>0</v>
      </c>
      <c r="I15" s="1">
        <v>0</v>
      </c>
      <c r="J15" s="1">
        <v>0</v>
      </c>
      <c r="K15" s="1">
        <v>0</v>
      </c>
      <c r="L15" s="1">
        <v>0</v>
      </c>
      <c r="M15" s="1" t="s">
        <v>473</v>
      </c>
      <c r="N15" s="1">
        <v>0</v>
      </c>
      <c r="O15" s="1">
        <v>0</v>
      </c>
      <c r="P15" s="1">
        <v>0</v>
      </c>
      <c r="Q15" s="1">
        <v>0</v>
      </c>
      <c r="R15" s="1">
        <v>0</v>
      </c>
      <c r="S15" s="1">
        <v>35</v>
      </c>
      <c r="T15" s="1">
        <v>0</v>
      </c>
      <c r="U15" s="1">
        <v>0</v>
      </c>
      <c r="V15" s="1">
        <v>0</v>
      </c>
      <c r="W15" s="1">
        <v>0</v>
      </c>
    </row>
    <row r="16" spans="1:23" x14ac:dyDescent="0.2">
      <c r="A16" s="1" t="s">
        <v>471</v>
      </c>
      <c r="B16" s="1">
        <v>35</v>
      </c>
      <c r="C16" s="1">
        <v>0</v>
      </c>
      <c r="D16" s="1">
        <v>0</v>
      </c>
      <c r="E16" s="1">
        <v>0</v>
      </c>
      <c r="F16" s="1">
        <v>1</v>
      </c>
      <c r="G16" s="1">
        <v>0</v>
      </c>
      <c r="H16" s="1">
        <v>0</v>
      </c>
      <c r="I16" s="1">
        <v>0</v>
      </c>
      <c r="J16" s="1">
        <v>0</v>
      </c>
      <c r="K16" s="1">
        <v>0</v>
      </c>
      <c r="L16" s="1">
        <v>0</v>
      </c>
      <c r="M16" s="1" t="s">
        <v>471</v>
      </c>
      <c r="N16" s="1">
        <v>0</v>
      </c>
      <c r="O16" s="1">
        <v>0</v>
      </c>
      <c r="P16" s="1">
        <v>0</v>
      </c>
      <c r="Q16" s="1">
        <v>0</v>
      </c>
      <c r="R16" s="1">
        <v>0</v>
      </c>
      <c r="S16" s="1">
        <v>34</v>
      </c>
      <c r="T16" s="1">
        <v>0</v>
      </c>
      <c r="U16" s="1">
        <v>0</v>
      </c>
      <c r="V16" s="1">
        <v>0</v>
      </c>
      <c r="W16" s="1">
        <v>0</v>
      </c>
    </row>
    <row r="17" spans="1:23" x14ac:dyDescent="0.2">
      <c r="A17" s="1" t="s">
        <v>286</v>
      </c>
      <c r="B17" s="1">
        <v>1</v>
      </c>
      <c r="C17" s="1">
        <v>0</v>
      </c>
      <c r="D17" s="1">
        <v>0</v>
      </c>
      <c r="E17" s="1">
        <v>0</v>
      </c>
      <c r="F17" s="1">
        <v>0</v>
      </c>
      <c r="G17" s="1">
        <v>0</v>
      </c>
      <c r="H17" s="1">
        <v>0</v>
      </c>
      <c r="I17" s="1">
        <v>0</v>
      </c>
      <c r="J17" s="1">
        <v>0</v>
      </c>
      <c r="K17" s="1">
        <v>0</v>
      </c>
      <c r="L17" s="1">
        <v>0</v>
      </c>
      <c r="M17" s="1" t="s">
        <v>286</v>
      </c>
      <c r="N17" s="1">
        <v>0</v>
      </c>
      <c r="O17" s="1">
        <v>0</v>
      </c>
      <c r="P17" s="1">
        <v>0</v>
      </c>
      <c r="Q17" s="1">
        <v>0</v>
      </c>
      <c r="R17" s="1">
        <v>0</v>
      </c>
      <c r="S17" s="1">
        <v>1</v>
      </c>
      <c r="T17" s="1">
        <v>0</v>
      </c>
      <c r="U17" s="1">
        <v>0</v>
      </c>
      <c r="V17" s="1">
        <v>0</v>
      </c>
      <c r="W17" s="1">
        <v>0</v>
      </c>
    </row>
    <row r="18" spans="1:23" x14ac:dyDescent="0.2">
      <c r="A18" s="1" t="s">
        <v>430</v>
      </c>
      <c r="B18" s="1">
        <v>0</v>
      </c>
      <c r="C18" s="1">
        <v>0</v>
      </c>
      <c r="D18" s="1">
        <v>0</v>
      </c>
      <c r="E18" s="1">
        <v>0</v>
      </c>
      <c r="F18" s="1">
        <v>0</v>
      </c>
      <c r="G18" s="1">
        <v>0</v>
      </c>
      <c r="H18" s="1">
        <v>0</v>
      </c>
      <c r="I18" s="1">
        <v>0</v>
      </c>
      <c r="J18" s="1">
        <v>0</v>
      </c>
      <c r="K18" s="1">
        <v>0</v>
      </c>
      <c r="L18" s="1">
        <v>0</v>
      </c>
      <c r="M18" s="1" t="s">
        <v>430</v>
      </c>
      <c r="N18" s="1">
        <v>0</v>
      </c>
      <c r="O18" s="1">
        <v>0</v>
      </c>
      <c r="P18" s="1">
        <v>0</v>
      </c>
      <c r="Q18" s="1">
        <v>0</v>
      </c>
      <c r="R18" s="1">
        <v>0</v>
      </c>
      <c r="S18" s="1">
        <v>0</v>
      </c>
      <c r="T18" s="1">
        <v>0</v>
      </c>
      <c r="U18" s="1">
        <v>0</v>
      </c>
      <c r="V18" s="1">
        <v>0</v>
      </c>
      <c r="W18" s="1">
        <v>0</v>
      </c>
    </row>
    <row r="19" spans="1:23" x14ac:dyDescent="0.2">
      <c r="A19" s="1" t="s">
        <v>94</v>
      </c>
      <c r="B19" s="1">
        <v>0</v>
      </c>
      <c r="C19" s="1">
        <v>0</v>
      </c>
      <c r="D19" s="1">
        <v>0</v>
      </c>
      <c r="E19" s="1">
        <v>0</v>
      </c>
      <c r="F19" s="1">
        <v>0</v>
      </c>
      <c r="G19" s="1">
        <v>0</v>
      </c>
      <c r="H19" s="1">
        <v>0</v>
      </c>
      <c r="I19" s="1">
        <v>0</v>
      </c>
      <c r="J19" s="1">
        <v>0</v>
      </c>
      <c r="K19" s="1">
        <v>0</v>
      </c>
      <c r="L19" s="1">
        <v>0</v>
      </c>
      <c r="M19" s="1" t="s">
        <v>94</v>
      </c>
      <c r="N19" s="1">
        <v>0</v>
      </c>
      <c r="O19" s="1">
        <v>0</v>
      </c>
      <c r="P19" s="1">
        <v>0</v>
      </c>
      <c r="Q19" s="1">
        <v>0</v>
      </c>
      <c r="R19" s="1">
        <v>0</v>
      </c>
      <c r="S19" s="1">
        <v>0</v>
      </c>
      <c r="T19" s="1">
        <v>0</v>
      </c>
      <c r="U19" s="1">
        <v>0</v>
      </c>
      <c r="V19" s="1">
        <v>0</v>
      </c>
      <c r="W19" s="1">
        <v>0</v>
      </c>
    </row>
    <row r="21" spans="1:23" x14ac:dyDescent="0.2">
      <c r="A21" s="1" t="s">
        <v>474</v>
      </c>
      <c r="B21" s="1">
        <v>1</v>
      </c>
      <c r="C21" s="1">
        <v>0</v>
      </c>
      <c r="D21" s="1">
        <v>0</v>
      </c>
      <c r="E21" s="1">
        <v>0</v>
      </c>
      <c r="F21" s="1">
        <v>0</v>
      </c>
      <c r="G21" s="1">
        <v>0</v>
      </c>
      <c r="H21" s="1">
        <v>0</v>
      </c>
      <c r="I21" s="1">
        <v>0</v>
      </c>
      <c r="J21" s="1">
        <v>1</v>
      </c>
      <c r="K21" s="1">
        <v>0</v>
      </c>
      <c r="L21" s="1">
        <v>0</v>
      </c>
      <c r="M21" s="1" t="s">
        <v>474</v>
      </c>
      <c r="N21" s="1">
        <v>0</v>
      </c>
      <c r="O21" s="1">
        <v>0</v>
      </c>
      <c r="P21" s="1">
        <v>0</v>
      </c>
      <c r="Q21" s="1">
        <v>0</v>
      </c>
      <c r="R21" s="1">
        <v>0</v>
      </c>
      <c r="S21" s="1">
        <v>0</v>
      </c>
      <c r="T21" s="1">
        <v>0</v>
      </c>
      <c r="U21" s="1">
        <v>0</v>
      </c>
      <c r="V21" s="1">
        <v>0</v>
      </c>
      <c r="W21" s="1">
        <v>0</v>
      </c>
    </row>
    <row r="22" spans="1:23" x14ac:dyDescent="0.2">
      <c r="A22" s="1" t="s">
        <v>471</v>
      </c>
      <c r="B22" s="1">
        <v>0</v>
      </c>
      <c r="C22" s="1">
        <v>0</v>
      </c>
      <c r="D22" s="1">
        <v>0</v>
      </c>
      <c r="E22" s="1">
        <v>0</v>
      </c>
      <c r="F22" s="1">
        <v>0</v>
      </c>
      <c r="G22" s="1">
        <v>0</v>
      </c>
      <c r="H22" s="1">
        <v>0</v>
      </c>
      <c r="I22" s="1">
        <v>0</v>
      </c>
      <c r="J22" s="1">
        <v>0</v>
      </c>
      <c r="K22" s="1">
        <v>0</v>
      </c>
      <c r="L22" s="1">
        <v>0</v>
      </c>
      <c r="M22" s="1" t="s">
        <v>471</v>
      </c>
      <c r="N22" s="1">
        <v>0</v>
      </c>
      <c r="O22" s="1">
        <v>0</v>
      </c>
      <c r="P22" s="1">
        <v>0</v>
      </c>
      <c r="Q22" s="1">
        <v>0</v>
      </c>
      <c r="R22" s="1">
        <v>0</v>
      </c>
      <c r="S22" s="1">
        <v>0</v>
      </c>
      <c r="T22" s="1">
        <v>0</v>
      </c>
      <c r="U22" s="1">
        <v>0</v>
      </c>
      <c r="V22" s="1">
        <v>0</v>
      </c>
      <c r="W22" s="1">
        <v>0</v>
      </c>
    </row>
    <row r="23" spans="1:23" x14ac:dyDescent="0.2">
      <c r="A23" s="1" t="s">
        <v>286</v>
      </c>
      <c r="B23" s="1">
        <v>0</v>
      </c>
      <c r="C23" s="1">
        <v>0</v>
      </c>
      <c r="D23" s="1">
        <v>0</v>
      </c>
      <c r="E23" s="1">
        <v>0</v>
      </c>
      <c r="F23" s="1">
        <v>0</v>
      </c>
      <c r="G23" s="1">
        <v>0</v>
      </c>
      <c r="H23" s="1">
        <v>0</v>
      </c>
      <c r="I23" s="1">
        <v>0</v>
      </c>
      <c r="J23" s="1">
        <v>0</v>
      </c>
      <c r="K23" s="1">
        <v>0</v>
      </c>
      <c r="L23" s="1">
        <v>0</v>
      </c>
      <c r="M23" s="1" t="s">
        <v>286</v>
      </c>
      <c r="N23" s="1">
        <v>0</v>
      </c>
      <c r="O23" s="1">
        <v>0</v>
      </c>
      <c r="P23" s="1">
        <v>0</v>
      </c>
      <c r="Q23" s="1">
        <v>0</v>
      </c>
      <c r="R23" s="1">
        <v>0</v>
      </c>
      <c r="S23" s="1">
        <v>0</v>
      </c>
      <c r="T23" s="1">
        <v>0</v>
      </c>
      <c r="U23" s="1">
        <v>0</v>
      </c>
      <c r="V23" s="1">
        <v>0</v>
      </c>
      <c r="W23" s="1">
        <v>0</v>
      </c>
    </row>
    <row r="24" spans="1:23" x14ac:dyDescent="0.2">
      <c r="A24" s="1" t="s">
        <v>430</v>
      </c>
      <c r="B24" s="1">
        <v>1</v>
      </c>
      <c r="C24" s="1">
        <v>0</v>
      </c>
      <c r="D24" s="1">
        <v>0</v>
      </c>
      <c r="E24" s="1">
        <v>0</v>
      </c>
      <c r="F24" s="1">
        <v>0</v>
      </c>
      <c r="G24" s="1">
        <v>0</v>
      </c>
      <c r="H24" s="1">
        <v>0</v>
      </c>
      <c r="I24" s="1">
        <v>0</v>
      </c>
      <c r="J24" s="1">
        <v>1</v>
      </c>
      <c r="K24" s="1">
        <v>0</v>
      </c>
      <c r="L24" s="1">
        <v>0</v>
      </c>
      <c r="M24" s="1" t="s">
        <v>430</v>
      </c>
      <c r="N24" s="1">
        <v>0</v>
      </c>
      <c r="O24" s="1">
        <v>0</v>
      </c>
      <c r="P24" s="1">
        <v>0</v>
      </c>
      <c r="Q24" s="1">
        <v>0</v>
      </c>
      <c r="R24" s="1">
        <v>0</v>
      </c>
      <c r="S24" s="1">
        <v>0</v>
      </c>
      <c r="T24" s="1">
        <v>0</v>
      </c>
      <c r="U24" s="1">
        <v>0</v>
      </c>
      <c r="V24" s="1">
        <v>0</v>
      </c>
      <c r="W24" s="1">
        <v>0</v>
      </c>
    </row>
    <row r="25" spans="1:23" x14ac:dyDescent="0.2">
      <c r="A25" s="1" t="s">
        <v>94</v>
      </c>
      <c r="B25" s="1">
        <v>0</v>
      </c>
      <c r="C25" s="1">
        <v>0</v>
      </c>
      <c r="D25" s="1">
        <v>0</v>
      </c>
      <c r="E25" s="1">
        <v>0</v>
      </c>
      <c r="F25" s="1">
        <v>0</v>
      </c>
      <c r="G25" s="1">
        <v>0</v>
      </c>
      <c r="H25" s="1">
        <v>0</v>
      </c>
      <c r="I25" s="1">
        <v>0</v>
      </c>
      <c r="J25" s="1">
        <v>0</v>
      </c>
      <c r="K25" s="1">
        <v>0</v>
      </c>
      <c r="L25" s="1">
        <v>0</v>
      </c>
      <c r="M25" s="1" t="s">
        <v>94</v>
      </c>
      <c r="N25" s="1">
        <v>0</v>
      </c>
      <c r="O25" s="1">
        <v>0</v>
      </c>
      <c r="P25" s="1">
        <v>0</v>
      </c>
      <c r="Q25" s="1">
        <v>0</v>
      </c>
      <c r="R25" s="1">
        <v>0</v>
      </c>
      <c r="S25" s="1">
        <v>0</v>
      </c>
      <c r="T25" s="1">
        <v>0</v>
      </c>
      <c r="U25" s="1">
        <v>0</v>
      </c>
      <c r="V25" s="1">
        <v>0</v>
      </c>
      <c r="W25" s="1">
        <v>0</v>
      </c>
    </row>
    <row r="27" spans="1:23" x14ac:dyDescent="0.2">
      <c r="A27" s="1" t="s">
        <v>439</v>
      </c>
      <c r="B27" s="1">
        <v>4</v>
      </c>
      <c r="C27" s="1">
        <v>0</v>
      </c>
      <c r="D27" s="1">
        <v>0</v>
      </c>
      <c r="E27" s="1">
        <v>0</v>
      </c>
      <c r="F27" s="1">
        <v>1</v>
      </c>
      <c r="G27" s="1">
        <v>0</v>
      </c>
      <c r="H27" s="1">
        <v>1</v>
      </c>
      <c r="I27" s="1">
        <v>0</v>
      </c>
      <c r="J27" s="1">
        <v>2</v>
      </c>
      <c r="K27" s="1">
        <v>0</v>
      </c>
      <c r="L27" s="1">
        <v>0</v>
      </c>
      <c r="M27" s="1" t="s">
        <v>439</v>
      </c>
      <c r="N27" s="1">
        <v>0</v>
      </c>
      <c r="O27" s="1">
        <v>0</v>
      </c>
      <c r="P27" s="1">
        <v>0</v>
      </c>
      <c r="Q27" s="1">
        <v>0</v>
      </c>
      <c r="R27" s="1">
        <v>0</v>
      </c>
      <c r="S27" s="1">
        <v>0</v>
      </c>
      <c r="T27" s="1">
        <v>0</v>
      </c>
      <c r="U27" s="1">
        <v>0</v>
      </c>
      <c r="V27" s="1">
        <v>0</v>
      </c>
      <c r="W27" s="1">
        <v>0</v>
      </c>
    </row>
    <row r="28" spans="1:23" x14ac:dyDescent="0.2">
      <c r="A28" s="1" t="s">
        <v>471</v>
      </c>
      <c r="B28" s="1">
        <v>0</v>
      </c>
      <c r="C28" s="1">
        <v>0</v>
      </c>
      <c r="D28" s="1">
        <v>0</v>
      </c>
      <c r="E28" s="1">
        <v>0</v>
      </c>
      <c r="F28" s="1">
        <v>0</v>
      </c>
      <c r="G28" s="1">
        <v>0</v>
      </c>
      <c r="H28" s="1">
        <v>0</v>
      </c>
      <c r="I28" s="1">
        <v>0</v>
      </c>
      <c r="J28" s="1">
        <v>0</v>
      </c>
      <c r="K28" s="1">
        <v>0</v>
      </c>
      <c r="L28" s="1">
        <v>0</v>
      </c>
      <c r="M28" s="1" t="s">
        <v>471</v>
      </c>
      <c r="N28" s="1">
        <v>0</v>
      </c>
      <c r="O28" s="1">
        <v>0</v>
      </c>
      <c r="P28" s="1">
        <v>0</v>
      </c>
      <c r="Q28" s="1">
        <v>0</v>
      </c>
      <c r="R28" s="1">
        <v>0</v>
      </c>
      <c r="S28" s="1">
        <v>0</v>
      </c>
      <c r="T28" s="1">
        <v>0</v>
      </c>
      <c r="U28" s="1">
        <v>0</v>
      </c>
      <c r="V28" s="1">
        <v>0</v>
      </c>
      <c r="W28" s="1">
        <v>0</v>
      </c>
    </row>
    <row r="29" spans="1:23" x14ac:dyDescent="0.2">
      <c r="A29" s="1" t="s">
        <v>286</v>
      </c>
      <c r="B29" s="1">
        <v>1</v>
      </c>
      <c r="C29" s="1">
        <v>0</v>
      </c>
      <c r="D29" s="1">
        <v>0</v>
      </c>
      <c r="E29" s="1">
        <v>0</v>
      </c>
      <c r="F29" s="1">
        <v>0</v>
      </c>
      <c r="G29" s="1">
        <v>0</v>
      </c>
      <c r="H29" s="1">
        <v>0</v>
      </c>
      <c r="I29" s="1">
        <v>0</v>
      </c>
      <c r="J29" s="1">
        <v>1</v>
      </c>
      <c r="K29" s="1">
        <v>0</v>
      </c>
      <c r="L29" s="1">
        <v>0</v>
      </c>
      <c r="M29" s="1" t="s">
        <v>286</v>
      </c>
      <c r="N29" s="1">
        <v>0</v>
      </c>
      <c r="O29" s="1">
        <v>0</v>
      </c>
      <c r="P29" s="1">
        <v>0</v>
      </c>
      <c r="Q29" s="1">
        <v>0</v>
      </c>
      <c r="R29" s="1">
        <v>0</v>
      </c>
      <c r="S29" s="1">
        <v>0</v>
      </c>
      <c r="T29" s="1">
        <v>0</v>
      </c>
      <c r="U29" s="1">
        <v>0</v>
      </c>
      <c r="V29" s="1">
        <v>0</v>
      </c>
      <c r="W29" s="1">
        <v>0</v>
      </c>
    </row>
    <row r="30" spans="1:23" x14ac:dyDescent="0.2">
      <c r="A30" s="1" t="s">
        <v>430</v>
      </c>
      <c r="B30" s="1">
        <v>0</v>
      </c>
      <c r="C30" s="1">
        <v>0</v>
      </c>
      <c r="D30" s="1">
        <v>0</v>
      </c>
      <c r="E30" s="1">
        <v>0</v>
      </c>
      <c r="F30" s="1">
        <v>0</v>
      </c>
      <c r="G30" s="1">
        <v>0</v>
      </c>
      <c r="H30" s="1">
        <v>0</v>
      </c>
      <c r="I30" s="1">
        <v>0</v>
      </c>
      <c r="J30" s="1">
        <v>0</v>
      </c>
      <c r="K30" s="1">
        <v>0</v>
      </c>
      <c r="L30" s="1">
        <v>0</v>
      </c>
      <c r="M30" s="1" t="s">
        <v>430</v>
      </c>
      <c r="N30" s="1">
        <v>0</v>
      </c>
      <c r="O30" s="1">
        <v>0</v>
      </c>
      <c r="P30" s="1">
        <v>0</v>
      </c>
      <c r="Q30" s="1">
        <v>0</v>
      </c>
      <c r="R30" s="1">
        <v>0</v>
      </c>
      <c r="S30" s="1">
        <v>0</v>
      </c>
      <c r="T30" s="1">
        <v>0</v>
      </c>
      <c r="U30" s="1">
        <v>0</v>
      </c>
      <c r="V30" s="1">
        <v>0</v>
      </c>
      <c r="W30" s="1">
        <v>0</v>
      </c>
    </row>
    <row r="31" spans="1:23" x14ac:dyDescent="0.2">
      <c r="A31" s="1" t="s">
        <v>94</v>
      </c>
      <c r="B31" s="1">
        <v>3</v>
      </c>
      <c r="C31" s="1">
        <v>0</v>
      </c>
      <c r="D31" s="1">
        <v>0</v>
      </c>
      <c r="E31" s="1">
        <v>0</v>
      </c>
      <c r="F31" s="1">
        <v>1</v>
      </c>
      <c r="G31" s="1">
        <v>0</v>
      </c>
      <c r="H31" s="1">
        <v>1</v>
      </c>
      <c r="I31" s="1">
        <v>0</v>
      </c>
      <c r="J31" s="1">
        <v>1</v>
      </c>
      <c r="K31" s="1">
        <v>0</v>
      </c>
      <c r="L31" s="1">
        <v>0</v>
      </c>
      <c r="M31" s="1" t="s">
        <v>94</v>
      </c>
      <c r="N31" s="1">
        <v>0</v>
      </c>
      <c r="O31" s="1">
        <v>0</v>
      </c>
      <c r="P31" s="1">
        <v>0</v>
      </c>
      <c r="Q31" s="1">
        <v>0</v>
      </c>
      <c r="R31" s="1">
        <v>0</v>
      </c>
      <c r="S31" s="1">
        <v>0</v>
      </c>
      <c r="T31" s="1">
        <v>0</v>
      </c>
      <c r="U31" s="1">
        <v>0</v>
      </c>
      <c r="V31" s="1">
        <v>0</v>
      </c>
      <c r="W31" s="1">
        <v>0</v>
      </c>
    </row>
    <row r="33" spans="1:23" x14ac:dyDescent="0.2">
      <c r="A33" s="1" t="s">
        <v>475</v>
      </c>
      <c r="B33" s="1">
        <v>1</v>
      </c>
      <c r="C33" s="1">
        <v>0</v>
      </c>
      <c r="D33" s="1">
        <v>0</v>
      </c>
      <c r="E33" s="1">
        <v>0</v>
      </c>
      <c r="F33" s="1">
        <v>0</v>
      </c>
      <c r="G33" s="1">
        <v>0</v>
      </c>
      <c r="H33" s="1">
        <v>0</v>
      </c>
      <c r="I33" s="1">
        <v>0</v>
      </c>
      <c r="J33" s="1">
        <v>1</v>
      </c>
      <c r="K33" s="1">
        <v>0</v>
      </c>
      <c r="L33" s="1">
        <v>0</v>
      </c>
      <c r="M33" s="1" t="s">
        <v>475</v>
      </c>
      <c r="N33" s="1">
        <v>0</v>
      </c>
      <c r="O33" s="1">
        <v>0</v>
      </c>
      <c r="P33" s="1">
        <v>0</v>
      </c>
      <c r="Q33" s="1">
        <v>0</v>
      </c>
      <c r="R33" s="1">
        <v>0</v>
      </c>
      <c r="S33" s="1">
        <v>0</v>
      </c>
      <c r="T33" s="1">
        <v>0</v>
      </c>
      <c r="U33" s="1">
        <v>0</v>
      </c>
      <c r="V33" s="1">
        <v>0</v>
      </c>
      <c r="W33" s="1">
        <v>0</v>
      </c>
    </row>
    <row r="34" spans="1:23" x14ac:dyDescent="0.2">
      <c r="A34" s="1" t="s">
        <v>471</v>
      </c>
      <c r="B34" s="1">
        <v>0</v>
      </c>
      <c r="C34" s="1">
        <v>0</v>
      </c>
      <c r="D34" s="1">
        <v>0</v>
      </c>
      <c r="E34" s="1">
        <v>0</v>
      </c>
      <c r="F34" s="1">
        <v>0</v>
      </c>
      <c r="G34" s="1">
        <v>0</v>
      </c>
      <c r="H34" s="1">
        <v>0</v>
      </c>
      <c r="I34" s="1">
        <v>0</v>
      </c>
      <c r="J34" s="1">
        <v>0</v>
      </c>
      <c r="K34" s="1">
        <v>0</v>
      </c>
      <c r="L34" s="1">
        <v>0</v>
      </c>
      <c r="M34" s="1" t="s">
        <v>471</v>
      </c>
      <c r="N34" s="1">
        <v>0</v>
      </c>
      <c r="O34" s="1">
        <v>0</v>
      </c>
      <c r="P34" s="1">
        <v>0</v>
      </c>
      <c r="Q34" s="1">
        <v>0</v>
      </c>
      <c r="R34" s="1">
        <v>0</v>
      </c>
      <c r="S34" s="1">
        <v>0</v>
      </c>
      <c r="T34" s="1">
        <v>0</v>
      </c>
      <c r="U34" s="1">
        <v>0</v>
      </c>
      <c r="V34" s="1">
        <v>0</v>
      </c>
      <c r="W34" s="1">
        <v>0</v>
      </c>
    </row>
    <row r="35" spans="1:23" x14ac:dyDescent="0.2">
      <c r="A35" s="1" t="s">
        <v>286</v>
      </c>
      <c r="B35" s="1">
        <v>1</v>
      </c>
      <c r="C35" s="1">
        <v>0</v>
      </c>
      <c r="D35" s="1">
        <v>0</v>
      </c>
      <c r="E35" s="1">
        <v>0</v>
      </c>
      <c r="F35" s="1">
        <v>0</v>
      </c>
      <c r="G35" s="1">
        <v>0</v>
      </c>
      <c r="H35" s="1">
        <v>0</v>
      </c>
      <c r="I35" s="1">
        <v>0</v>
      </c>
      <c r="J35" s="1">
        <v>1</v>
      </c>
      <c r="K35" s="1">
        <v>0</v>
      </c>
      <c r="L35" s="1">
        <v>0</v>
      </c>
      <c r="M35" s="1" t="s">
        <v>286</v>
      </c>
      <c r="N35" s="1">
        <v>0</v>
      </c>
      <c r="O35" s="1">
        <v>0</v>
      </c>
      <c r="P35" s="1">
        <v>0</v>
      </c>
      <c r="Q35" s="1">
        <v>0</v>
      </c>
      <c r="R35" s="1">
        <v>0</v>
      </c>
      <c r="S35" s="1">
        <v>0</v>
      </c>
      <c r="T35" s="1">
        <v>0</v>
      </c>
      <c r="U35" s="1">
        <v>0</v>
      </c>
      <c r="V35" s="1">
        <v>0</v>
      </c>
      <c r="W35" s="1">
        <v>0</v>
      </c>
    </row>
    <row r="36" spans="1:23" x14ac:dyDescent="0.2">
      <c r="A36" s="1" t="s">
        <v>430</v>
      </c>
      <c r="B36" s="1">
        <v>0</v>
      </c>
      <c r="C36" s="1">
        <v>0</v>
      </c>
      <c r="D36" s="1">
        <v>0</v>
      </c>
      <c r="E36" s="1">
        <v>0</v>
      </c>
      <c r="F36" s="1">
        <v>0</v>
      </c>
      <c r="G36" s="1">
        <v>0</v>
      </c>
      <c r="H36" s="1">
        <v>0</v>
      </c>
      <c r="I36" s="1">
        <v>0</v>
      </c>
      <c r="J36" s="1">
        <v>0</v>
      </c>
      <c r="K36" s="1">
        <v>0</v>
      </c>
      <c r="L36" s="1">
        <v>0</v>
      </c>
      <c r="M36" s="1" t="s">
        <v>430</v>
      </c>
      <c r="N36" s="1">
        <v>0</v>
      </c>
      <c r="O36" s="1">
        <v>0</v>
      </c>
      <c r="P36" s="1">
        <v>0</v>
      </c>
      <c r="Q36" s="1">
        <v>0</v>
      </c>
      <c r="R36" s="1">
        <v>0</v>
      </c>
      <c r="S36" s="1">
        <v>0</v>
      </c>
      <c r="T36" s="1">
        <v>0</v>
      </c>
      <c r="U36" s="1">
        <v>0</v>
      </c>
      <c r="V36" s="1">
        <v>0</v>
      </c>
      <c r="W36" s="1">
        <v>0</v>
      </c>
    </row>
    <row r="37" spans="1:23" x14ac:dyDescent="0.2">
      <c r="A37" s="1" t="s">
        <v>94</v>
      </c>
      <c r="B37" s="1">
        <v>0</v>
      </c>
      <c r="C37" s="1">
        <v>0</v>
      </c>
      <c r="D37" s="1">
        <v>0</v>
      </c>
      <c r="E37" s="1">
        <v>0</v>
      </c>
      <c r="F37" s="1">
        <v>0</v>
      </c>
      <c r="G37" s="1">
        <v>0</v>
      </c>
      <c r="H37" s="1">
        <v>0</v>
      </c>
      <c r="I37" s="1">
        <v>0</v>
      </c>
      <c r="J37" s="1">
        <v>0</v>
      </c>
      <c r="K37" s="1">
        <v>0</v>
      </c>
      <c r="L37" s="1">
        <v>0</v>
      </c>
      <c r="M37" s="1" t="s">
        <v>94</v>
      </c>
      <c r="N37" s="1">
        <v>0</v>
      </c>
      <c r="O37" s="1">
        <v>0</v>
      </c>
      <c r="P37" s="1">
        <v>0</v>
      </c>
      <c r="Q37" s="1">
        <v>0</v>
      </c>
      <c r="R37" s="1">
        <v>0</v>
      </c>
      <c r="S37" s="1">
        <v>0</v>
      </c>
      <c r="T37" s="1">
        <v>0</v>
      </c>
      <c r="U37" s="1">
        <v>0</v>
      </c>
      <c r="V37" s="1">
        <v>0</v>
      </c>
      <c r="W37" s="1">
        <v>0</v>
      </c>
    </row>
    <row r="39" spans="1:23" x14ac:dyDescent="0.2">
      <c r="A39" s="1" t="s">
        <v>476</v>
      </c>
      <c r="B39" s="1">
        <v>1</v>
      </c>
      <c r="C39" s="1">
        <v>0</v>
      </c>
      <c r="D39" s="1">
        <v>0</v>
      </c>
      <c r="E39" s="1">
        <v>0</v>
      </c>
      <c r="F39" s="1">
        <v>0</v>
      </c>
      <c r="G39" s="1">
        <v>0</v>
      </c>
      <c r="H39" s="1">
        <v>0</v>
      </c>
      <c r="I39" s="1">
        <v>0</v>
      </c>
      <c r="J39" s="1">
        <v>1</v>
      </c>
      <c r="K39" s="1">
        <v>0</v>
      </c>
      <c r="L39" s="1">
        <v>0</v>
      </c>
      <c r="M39" s="1" t="s">
        <v>476</v>
      </c>
      <c r="N39" s="1">
        <v>0</v>
      </c>
      <c r="O39" s="1">
        <v>0</v>
      </c>
      <c r="P39" s="1">
        <v>0</v>
      </c>
      <c r="Q39" s="1">
        <v>0</v>
      </c>
      <c r="R39" s="1">
        <v>0</v>
      </c>
      <c r="S39" s="1">
        <v>0</v>
      </c>
      <c r="T39" s="1">
        <v>0</v>
      </c>
      <c r="U39" s="1">
        <v>0</v>
      </c>
      <c r="V39" s="1">
        <v>0</v>
      </c>
      <c r="W39" s="1">
        <v>0</v>
      </c>
    </row>
    <row r="40" spans="1:23" x14ac:dyDescent="0.2">
      <c r="A40" s="1" t="s">
        <v>471</v>
      </c>
      <c r="B40" s="1">
        <v>0</v>
      </c>
      <c r="C40" s="1">
        <v>0</v>
      </c>
      <c r="D40" s="1">
        <v>0</v>
      </c>
      <c r="E40" s="1">
        <v>0</v>
      </c>
      <c r="F40" s="1">
        <v>0</v>
      </c>
      <c r="G40" s="1">
        <v>0</v>
      </c>
      <c r="H40" s="1">
        <v>0</v>
      </c>
      <c r="I40" s="1">
        <v>0</v>
      </c>
      <c r="J40" s="1">
        <v>0</v>
      </c>
      <c r="K40" s="1">
        <v>0</v>
      </c>
      <c r="L40" s="1">
        <v>0</v>
      </c>
      <c r="M40" s="1" t="s">
        <v>471</v>
      </c>
      <c r="N40" s="1">
        <v>0</v>
      </c>
      <c r="O40" s="1">
        <v>0</v>
      </c>
      <c r="P40" s="1">
        <v>0</v>
      </c>
      <c r="Q40" s="1">
        <v>0</v>
      </c>
      <c r="R40" s="1">
        <v>0</v>
      </c>
      <c r="S40" s="1">
        <v>0</v>
      </c>
      <c r="T40" s="1">
        <v>0</v>
      </c>
      <c r="U40" s="1">
        <v>0</v>
      </c>
      <c r="V40" s="1">
        <v>0</v>
      </c>
      <c r="W40" s="1">
        <v>0</v>
      </c>
    </row>
    <row r="41" spans="1:23" x14ac:dyDescent="0.2">
      <c r="A41" s="1" t="s">
        <v>286</v>
      </c>
      <c r="B41" s="1">
        <v>1</v>
      </c>
      <c r="C41" s="1">
        <v>0</v>
      </c>
      <c r="D41" s="1">
        <v>0</v>
      </c>
      <c r="E41" s="1">
        <v>0</v>
      </c>
      <c r="F41" s="1">
        <v>0</v>
      </c>
      <c r="G41" s="1">
        <v>0</v>
      </c>
      <c r="H41" s="1">
        <v>0</v>
      </c>
      <c r="I41" s="1">
        <v>0</v>
      </c>
      <c r="J41" s="1">
        <v>1</v>
      </c>
      <c r="K41" s="1">
        <v>0</v>
      </c>
      <c r="L41" s="1">
        <v>0</v>
      </c>
      <c r="M41" s="1" t="s">
        <v>286</v>
      </c>
      <c r="N41" s="1">
        <v>0</v>
      </c>
      <c r="O41" s="1">
        <v>0</v>
      </c>
      <c r="P41" s="1">
        <v>0</v>
      </c>
      <c r="Q41" s="1">
        <v>0</v>
      </c>
      <c r="R41" s="1">
        <v>0</v>
      </c>
      <c r="S41" s="1">
        <v>0</v>
      </c>
      <c r="T41" s="1">
        <v>0</v>
      </c>
      <c r="U41" s="1">
        <v>0</v>
      </c>
      <c r="V41" s="1">
        <v>0</v>
      </c>
      <c r="W41" s="1">
        <v>0</v>
      </c>
    </row>
    <row r="42" spans="1:23" x14ac:dyDescent="0.2">
      <c r="A42" s="1" t="s">
        <v>430</v>
      </c>
      <c r="B42" s="1">
        <v>0</v>
      </c>
      <c r="C42" s="1">
        <v>0</v>
      </c>
      <c r="D42" s="1">
        <v>0</v>
      </c>
      <c r="E42" s="1">
        <v>0</v>
      </c>
      <c r="F42" s="1">
        <v>0</v>
      </c>
      <c r="G42" s="1">
        <v>0</v>
      </c>
      <c r="H42" s="1">
        <v>0</v>
      </c>
      <c r="I42" s="1">
        <v>0</v>
      </c>
      <c r="J42" s="1">
        <v>0</v>
      </c>
      <c r="K42" s="1">
        <v>0</v>
      </c>
      <c r="L42" s="1">
        <v>0</v>
      </c>
      <c r="M42" s="1" t="s">
        <v>430</v>
      </c>
      <c r="N42" s="1">
        <v>0</v>
      </c>
      <c r="O42" s="1">
        <v>0</v>
      </c>
      <c r="P42" s="1">
        <v>0</v>
      </c>
      <c r="Q42" s="1">
        <v>0</v>
      </c>
      <c r="R42" s="1">
        <v>0</v>
      </c>
      <c r="S42" s="1">
        <v>0</v>
      </c>
      <c r="T42" s="1">
        <v>0</v>
      </c>
      <c r="U42" s="1">
        <v>0</v>
      </c>
      <c r="V42" s="1">
        <v>0</v>
      </c>
      <c r="W42" s="1">
        <v>0</v>
      </c>
    </row>
    <row r="43" spans="1:23" x14ac:dyDescent="0.2">
      <c r="A43" s="1" t="s">
        <v>94</v>
      </c>
      <c r="B43" s="1">
        <v>0</v>
      </c>
      <c r="C43" s="1">
        <v>0</v>
      </c>
      <c r="D43" s="1">
        <v>0</v>
      </c>
      <c r="E43" s="1">
        <v>0</v>
      </c>
      <c r="F43" s="1">
        <v>0</v>
      </c>
      <c r="G43" s="1">
        <v>0</v>
      </c>
      <c r="H43" s="1">
        <v>0</v>
      </c>
      <c r="I43" s="1">
        <v>0</v>
      </c>
      <c r="J43" s="1">
        <v>0</v>
      </c>
      <c r="K43" s="1">
        <v>0</v>
      </c>
      <c r="L43" s="1">
        <v>0</v>
      </c>
      <c r="M43" s="1" t="s">
        <v>94</v>
      </c>
      <c r="N43" s="1">
        <v>0</v>
      </c>
      <c r="O43" s="1">
        <v>0</v>
      </c>
      <c r="P43" s="1">
        <v>0</v>
      </c>
      <c r="Q43" s="1">
        <v>0</v>
      </c>
      <c r="R43" s="1">
        <v>0</v>
      </c>
      <c r="S43" s="1">
        <v>0</v>
      </c>
      <c r="T43" s="1">
        <v>0</v>
      </c>
      <c r="U43" s="1">
        <v>0</v>
      </c>
      <c r="V43" s="1">
        <v>0</v>
      </c>
      <c r="W43" s="1">
        <v>0</v>
      </c>
    </row>
    <row r="45" spans="1:23" x14ac:dyDescent="0.2">
      <c r="A45" s="1" t="s">
        <v>477</v>
      </c>
      <c r="B45" s="1">
        <v>1</v>
      </c>
      <c r="C45" s="1">
        <v>0</v>
      </c>
      <c r="D45" s="1">
        <v>0</v>
      </c>
      <c r="E45" s="1">
        <v>0</v>
      </c>
      <c r="F45" s="1">
        <v>0</v>
      </c>
      <c r="G45" s="1">
        <v>0</v>
      </c>
      <c r="H45" s="1">
        <v>0</v>
      </c>
      <c r="I45" s="1">
        <v>0</v>
      </c>
      <c r="J45" s="1">
        <v>1</v>
      </c>
      <c r="K45" s="1">
        <v>0</v>
      </c>
      <c r="L45" s="1">
        <v>0</v>
      </c>
      <c r="M45" s="1" t="s">
        <v>477</v>
      </c>
      <c r="N45" s="1">
        <v>0</v>
      </c>
      <c r="O45" s="1">
        <v>0</v>
      </c>
      <c r="P45" s="1">
        <v>0</v>
      </c>
      <c r="Q45" s="1">
        <v>0</v>
      </c>
      <c r="R45" s="1">
        <v>0</v>
      </c>
      <c r="S45" s="1">
        <v>0</v>
      </c>
      <c r="T45" s="1">
        <v>0</v>
      </c>
      <c r="U45" s="1">
        <v>0</v>
      </c>
      <c r="V45" s="1">
        <v>0</v>
      </c>
      <c r="W45" s="1">
        <v>0</v>
      </c>
    </row>
    <row r="46" spans="1:23" x14ac:dyDescent="0.2">
      <c r="A46" s="1" t="s">
        <v>471</v>
      </c>
      <c r="B46" s="1">
        <v>0</v>
      </c>
      <c r="C46" s="1">
        <v>0</v>
      </c>
      <c r="D46" s="1">
        <v>0</v>
      </c>
      <c r="E46" s="1">
        <v>0</v>
      </c>
      <c r="F46" s="1">
        <v>0</v>
      </c>
      <c r="G46" s="1">
        <v>0</v>
      </c>
      <c r="H46" s="1">
        <v>0</v>
      </c>
      <c r="I46" s="1">
        <v>0</v>
      </c>
      <c r="J46" s="1">
        <v>0</v>
      </c>
      <c r="K46" s="1">
        <v>0</v>
      </c>
      <c r="L46" s="1">
        <v>0</v>
      </c>
      <c r="M46" s="1" t="s">
        <v>471</v>
      </c>
      <c r="N46" s="1">
        <v>0</v>
      </c>
      <c r="O46" s="1">
        <v>0</v>
      </c>
      <c r="P46" s="1">
        <v>0</v>
      </c>
      <c r="Q46" s="1">
        <v>0</v>
      </c>
      <c r="R46" s="1">
        <v>0</v>
      </c>
      <c r="S46" s="1">
        <v>0</v>
      </c>
      <c r="T46" s="1">
        <v>0</v>
      </c>
      <c r="U46" s="1">
        <v>0</v>
      </c>
      <c r="V46" s="1">
        <v>0</v>
      </c>
      <c r="W46" s="1">
        <v>0</v>
      </c>
    </row>
    <row r="47" spans="1:23" x14ac:dyDescent="0.2">
      <c r="A47" s="1" t="s">
        <v>286</v>
      </c>
      <c r="B47" s="1">
        <v>1</v>
      </c>
      <c r="C47" s="1">
        <v>0</v>
      </c>
      <c r="D47" s="1">
        <v>0</v>
      </c>
      <c r="E47" s="1">
        <v>0</v>
      </c>
      <c r="F47" s="1">
        <v>0</v>
      </c>
      <c r="G47" s="1">
        <v>0</v>
      </c>
      <c r="H47" s="1">
        <v>0</v>
      </c>
      <c r="I47" s="1">
        <v>0</v>
      </c>
      <c r="J47" s="1">
        <v>1</v>
      </c>
      <c r="K47" s="1">
        <v>0</v>
      </c>
      <c r="L47" s="1">
        <v>0</v>
      </c>
      <c r="M47" s="1" t="s">
        <v>286</v>
      </c>
      <c r="N47" s="1">
        <v>0</v>
      </c>
      <c r="O47" s="1">
        <v>0</v>
      </c>
      <c r="P47" s="1">
        <v>0</v>
      </c>
      <c r="Q47" s="1">
        <v>0</v>
      </c>
      <c r="R47" s="1">
        <v>0</v>
      </c>
      <c r="S47" s="1">
        <v>0</v>
      </c>
      <c r="T47" s="1">
        <v>0</v>
      </c>
      <c r="U47" s="1">
        <v>0</v>
      </c>
      <c r="V47" s="1">
        <v>0</v>
      </c>
      <c r="W47" s="1">
        <v>0</v>
      </c>
    </row>
    <row r="48" spans="1:23" x14ac:dyDescent="0.2">
      <c r="A48" s="1" t="s">
        <v>430</v>
      </c>
      <c r="B48" s="1">
        <v>0</v>
      </c>
      <c r="C48" s="1">
        <v>0</v>
      </c>
      <c r="D48" s="1">
        <v>0</v>
      </c>
      <c r="E48" s="1">
        <v>0</v>
      </c>
      <c r="F48" s="1">
        <v>0</v>
      </c>
      <c r="G48" s="1">
        <v>0</v>
      </c>
      <c r="H48" s="1">
        <v>0</v>
      </c>
      <c r="I48" s="1">
        <v>0</v>
      </c>
      <c r="J48" s="1">
        <v>0</v>
      </c>
      <c r="K48" s="1">
        <v>0</v>
      </c>
      <c r="L48" s="1">
        <v>0</v>
      </c>
      <c r="M48" s="1" t="s">
        <v>430</v>
      </c>
      <c r="N48" s="1">
        <v>0</v>
      </c>
      <c r="O48" s="1">
        <v>0</v>
      </c>
      <c r="P48" s="1">
        <v>0</v>
      </c>
      <c r="Q48" s="1">
        <v>0</v>
      </c>
      <c r="R48" s="1">
        <v>0</v>
      </c>
      <c r="S48" s="1">
        <v>0</v>
      </c>
      <c r="T48" s="1">
        <v>0</v>
      </c>
      <c r="U48" s="1">
        <v>0</v>
      </c>
      <c r="V48" s="1">
        <v>0</v>
      </c>
      <c r="W48" s="1">
        <v>0</v>
      </c>
    </row>
    <row r="49" spans="1:23" x14ac:dyDescent="0.2">
      <c r="A49" s="1" t="s">
        <v>94</v>
      </c>
      <c r="B49" s="1">
        <v>0</v>
      </c>
      <c r="C49" s="1">
        <v>0</v>
      </c>
      <c r="D49" s="1">
        <v>0</v>
      </c>
      <c r="E49" s="1">
        <v>0</v>
      </c>
      <c r="F49" s="1">
        <v>0</v>
      </c>
      <c r="G49" s="1">
        <v>0</v>
      </c>
      <c r="H49" s="1">
        <v>0</v>
      </c>
      <c r="I49" s="1">
        <v>0</v>
      </c>
      <c r="J49" s="1">
        <v>0</v>
      </c>
      <c r="K49" s="1">
        <v>0</v>
      </c>
      <c r="L49" s="1">
        <v>0</v>
      </c>
      <c r="M49" s="1" t="s">
        <v>94</v>
      </c>
      <c r="N49" s="1">
        <v>0</v>
      </c>
      <c r="O49" s="1">
        <v>0</v>
      </c>
      <c r="P49" s="1">
        <v>0</v>
      </c>
      <c r="Q49" s="1">
        <v>0</v>
      </c>
      <c r="R49" s="1">
        <v>0</v>
      </c>
      <c r="S49" s="1">
        <v>0</v>
      </c>
      <c r="T49" s="1">
        <v>0</v>
      </c>
      <c r="U49" s="1">
        <v>0</v>
      </c>
      <c r="V49" s="1">
        <v>0</v>
      </c>
      <c r="W49" s="1">
        <v>0</v>
      </c>
    </row>
    <row r="51" spans="1:23" x14ac:dyDescent="0.2">
      <c r="A51" s="1" t="s">
        <v>478</v>
      </c>
      <c r="B51" s="1">
        <v>1</v>
      </c>
      <c r="C51" s="1">
        <v>0</v>
      </c>
      <c r="D51" s="1">
        <v>0</v>
      </c>
      <c r="E51" s="1">
        <v>0</v>
      </c>
      <c r="F51" s="1">
        <v>0</v>
      </c>
      <c r="G51" s="1">
        <v>0</v>
      </c>
      <c r="H51" s="1">
        <v>0</v>
      </c>
      <c r="I51" s="1">
        <v>0</v>
      </c>
      <c r="J51" s="1">
        <v>1</v>
      </c>
      <c r="K51" s="1">
        <v>0</v>
      </c>
      <c r="L51" s="1">
        <v>0</v>
      </c>
      <c r="M51" s="1" t="s">
        <v>478</v>
      </c>
      <c r="N51" s="1">
        <v>0</v>
      </c>
      <c r="O51" s="1">
        <v>0</v>
      </c>
      <c r="P51" s="1">
        <v>0</v>
      </c>
      <c r="Q51" s="1">
        <v>0</v>
      </c>
      <c r="R51" s="1">
        <v>0</v>
      </c>
      <c r="S51" s="1">
        <v>0</v>
      </c>
      <c r="T51" s="1">
        <v>0</v>
      </c>
      <c r="U51" s="1">
        <v>0</v>
      </c>
      <c r="V51" s="1">
        <v>0</v>
      </c>
      <c r="W51" s="1">
        <v>0</v>
      </c>
    </row>
    <row r="52" spans="1:23" x14ac:dyDescent="0.2">
      <c r="A52" s="1" t="s">
        <v>471</v>
      </c>
      <c r="B52" s="1">
        <v>0</v>
      </c>
      <c r="C52" s="1">
        <v>0</v>
      </c>
      <c r="D52" s="1">
        <v>0</v>
      </c>
      <c r="E52" s="1">
        <v>0</v>
      </c>
      <c r="F52" s="1">
        <v>0</v>
      </c>
      <c r="G52" s="1">
        <v>0</v>
      </c>
      <c r="H52" s="1">
        <v>0</v>
      </c>
      <c r="I52" s="1">
        <v>0</v>
      </c>
      <c r="J52" s="1">
        <v>0</v>
      </c>
      <c r="K52" s="1">
        <v>0</v>
      </c>
      <c r="L52" s="1">
        <v>0</v>
      </c>
      <c r="M52" s="1" t="s">
        <v>471</v>
      </c>
      <c r="N52" s="1">
        <v>0</v>
      </c>
      <c r="O52" s="1">
        <v>0</v>
      </c>
      <c r="P52" s="1">
        <v>0</v>
      </c>
      <c r="Q52" s="1">
        <v>0</v>
      </c>
      <c r="R52" s="1">
        <v>0</v>
      </c>
      <c r="S52" s="1">
        <v>0</v>
      </c>
      <c r="T52" s="1">
        <v>0</v>
      </c>
      <c r="U52" s="1">
        <v>0</v>
      </c>
      <c r="V52" s="1">
        <v>0</v>
      </c>
      <c r="W52" s="1">
        <v>0</v>
      </c>
    </row>
    <row r="53" spans="1:23" x14ac:dyDescent="0.2">
      <c r="A53" s="1" t="s">
        <v>286</v>
      </c>
      <c r="B53" s="1">
        <v>1</v>
      </c>
      <c r="C53" s="1">
        <v>0</v>
      </c>
      <c r="D53" s="1">
        <v>0</v>
      </c>
      <c r="E53" s="1">
        <v>0</v>
      </c>
      <c r="F53" s="1">
        <v>0</v>
      </c>
      <c r="G53" s="1">
        <v>0</v>
      </c>
      <c r="H53" s="1">
        <v>0</v>
      </c>
      <c r="I53" s="1">
        <v>0</v>
      </c>
      <c r="J53" s="1">
        <v>1</v>
      </c>
      <c r="K53" s="1">
        <v>0</v>
      </c>
      <c r="L53" s="1">
        <v>0</v>
      </c>
      <c r="M53" s="1" t="s">
        <v>286</v>
      </c>
      <c r="N53" s="1">
        <v>0</v>
      </c>
      <c r="O53" s="1">
        <v>0</v>
      </c>
      <c r="P53" s="1">
        <v>0</v>
      </c>
      <c r="Q53" s="1">
        <v>0</v>
      </c>
      <c r="R53" s="1">
        <v>0</v>
      </c>
      <c r="S53" s="1">
        <v>0</v>
      </c>
      <c r="T53" s="1">
        <v>0</v>
      </c>
      <c r="U53" s="1">
        <v>0</v>
      </c>
      <c r="V53" s="1">
        <v>0</v>
      </c>
      <c r="W53" s="1">
        <v>0</v>
      </c>
    </row>
    <row r="54" spans="1:23" x14ac:dyDescent="0.2">
      <c r="A54" s="1" t="s">
        <v>430</v>
      </c>
      <c r="B54" s="1">
        <v>0</v>
      </c>
      <c r="C54" s="1">
        <v>0</v>
      </c>
      <c r="D54" s="1">
        <v>0</v>
      </c>
      <c r="E54" s="1">
        <v>0</v>
      </c>
      <c r="F54" s="1">
        <v>0</v>
      </c>
      <c r="G54" s="1">
        <v>0</v>
      </c>
      <c r="H54" s="1">
        <v>0</v>
      </c>
      <c r="I54" s="1">
        <v>0</v>
      </c>
      <c r="J54" s="1">
        <v>0</v>
      </c>
      <c r="K54" s="1">
        <v>0</v>
      </c>
      <c r="L54" s="1">
        <v>0</v>
      </c>
      <c r="M54" s="1" t="s">
        <v>430</v>
      </c>
      <c r="N54" s="1">
        <v>0</v>
      </c>
      <c r="O54" s="1">
        <v>0</v>
      </c>
      <c r="P54" s="1">
        <v>0</v>
      </c>
      <c r="Q54" s="1">
        <v>0</v>
      </c>
      <c r="R54" s="1">
        <v>0</v>
      </c>
      <c r="S54" s="1">
        <v>0</v>
      </c>
      <c r="T54" s="1">
        <v>0</v>
      </c>
      <c r="U54" s="1">
        <v>0</v>
      </c>
      <c r="V54" s="1">
        <v>0</v>
      </c>
      <c r="W54" s="1">
        <v>0</v>
      </c>
    </row>
    <row r="55" spans="1:23" x14ac:dyDescent="0.2">
      <c r="A55" s="1" t="s">
        <v>94</v>
      </c>
      <c r="B55" s="1">
        <v>0</v>
      </c>
      <c r="C55" s="1">
        <v>0</v>
      </c>
      <c r="D55" s="1">
        <v>0</v>
      </c>
      <c r="E55" s="1">
        <v>0</v>
      </c>
      <c r="F55" s="1">
        <v>0</v>
      </c>
      <c r="G55" s="1">
        <v>0</v>
      </c>
      <c r="H55" s="1">
        <v>0</v>
      </c>
      <c r="I55" s="1">
        <v>0</v>
      </c>
      <c r="J55" s="1">
        <v>0</v>
      </c>
      <c r="K55" s="1">
        <v>0</v>
      </c>
      <c r="L55" s="1">
        <v>0</v>
      </c>
      <c r="M55" s="1" t="s">
        <v>94</v>
      </c>
      <c r="N55" s="1">
        <v>0</v>
      </c>
      <c r="O55" s="1">
        <v>0</v>
      </c>
      <c r="P55" s="1">
        <v>0</v>
      </c>
      <c r="Q55" s="1">
        <v>0</v>
      </c>
      <c r="R55" s="1">
        <v>0</v>
      </c>
      <c r="S55" s="1">
        <v>0</v>
      </c>
      <c r="T55" s="1">
        <v>0</v>
      </c>
      <c r="U55" s="1">
        <v>0</v>
      </c>
      <c r="V55" s="1">
        <v>0</v>
      </c>
      <c r="W55" s="1">
        <v>0</v>
      </c>
    </row>
    <row r="57" spans="1:23" x14ac:dyDescent="0.2">
      <c r="A57" s="1" t="s">
        <v>479</v>
      </c>
      <c r="B57" s="1">
        <v>2</v>
      </c>
      <c r="C57" s="1">
        <v>0</v>
      </c>
      <c r="D57" s="1">
        <v>0</v>
      </c>
      <c r="E57" s="1">
        <v>0</v>
      </c>
      <c r="F57" s="1">
        <v>0</v>
      </c>
      <c r="G57" s="1">
        <v>0</v>
      </c>
      <c r="H57" s="1">
        <v>1</v>
      </c>
      <c r="I57" s="1">
        <v>0</v>
      </c>
      <c r="J57" s="1">
        <v>1</v>
      </c>
      <c r="K57" s="1">
        <v>0</v>
      </c>
      <c r="L57" s="1">
        <v>0</v>
      </c>
      <c r="M57" s="1" t="s">
        <v>479</v>
      </c>
      <c r="N57" s="1">
        <v>0</v>
      </c>
      <c r="O57" s="1">
        <v>0</v>
      </c>
      <c r="P57" s="1">
        <v>0</v>
      </c>
      <c r="Q57" s="1">
        <v>0</v>
      </c>
      <c r="R57" s="1">
        <v>0</v>
      </c>
      <c r="S57" s="1">
        <v>0</v>
      </c>
      <c r="T57" s="1">
        <v>0</v>
      </c>
      <c r="U57" s="1">
        <v>0</v>
      </c>
      <c r="V57" s="1">
        <v>0</v>
      </c>
      <c r="W57" s="1">
        <v>0</v>
      </c>
    </row>
    <row r="58" spans="1:23" x14ac:dyDescent="0.2">
      <c r="A58" s="1" t="s">
        <v>471</v>
      </c>
      <c r="B58" s="1">
        <v>0</v>
      </c>
      <c r="C58" s="1">
        <v>0</v>
      </c>
      <c r="D58" s="1">
        <v>0</v>
      </c>
      <c r="E58" s="1">
        <v>0</v>
      </c>
      <c r="F58" s="1">
        <v>0</v>
      </c>
      <c r="G58" s="1">
        <v>0</v>
      </c>
      <c r="H58" s="1">
        <v>0</v>
      </c>
      <c r="I58" s="1">
        <v>0</v>
      </c>
      <c r="J58" s="1">
        <v>0</v>
      </c>
      <c r="K58" s="1">
        <v>0</v>
      </c>
      <c r="L58" s="1">
        <v>0</v>
      </c>
      <c r="M58" s="1" t="s">
        <v>471</v>
      </c>
      <c r="N58" s="1">
        <v>0</v>
      </c>
      <c r="O58" s="1">
        <v>0</v>
      </c>
      <c r="P58" s="1">
        <v>0</v>
      </c>
      <c r="Q58" s="1">
        <v>0</v>
      </c>
      <c r="R58" s="1">
        <v>0</v>
      </c>
      <c r="S58" s="1">
        <v>0</v>
      </c>
      <c r="T58" s="1">
        <v>0</v>
      </c>
      <c r="U58" s="1">
        <v>0</v>
      </c>
      <c r="V58" s="1">
        <v>0</v>
      </c>
      <c r="W58" s="1">
        <v>0</v>
      </c>
    </row>
    <row r="59" spans="1:23" x14ac:dyDescent="0.2">
      <c r="A59" s="1" t="s">
        <v>286</v>
      </c>
      <c r="B59" s="1">
        <v>1</v>
      </c>
      <c r="C59" s="1">
        <v>0</v>
      </c>
      <c r="D59" s="1">
        <v>0</v>
      </c>
      <c r="E59" s="1">
        <v>0</v>
      </c>
      <c r="F59" s="1">
        <v>0</v>
      </c>
      <c r="G59" s="1">
        <v>0</v>
      </c>
      <c r="H59" s="1">
        <v>0</v>
      </c>
      <c r="I59" s="1">
        <v>0</v>
      </c>
      <c r="J59" s="1">
        <v>1</v>
      </c>
      <c r="K59" s="1">
        <v>0</v>
      </c>
      <c r="L59" s="1">
        <v>0</v>
      </c>
      <c r="M59" s="1" t="s">
        <v>286</v>
      </c>
      <c r="N59" s="1">
        <v>0</v>
      </c>
      <c r="O59" s="1">
        <v>0</v>
      </c>
      <c r="P59" s="1">
        <v>0</v>
      </c>
      <c r="Q59" s="1">
        <v>0</v>
      </c>
      <c r="R59" s="1">
        <v>0</v>
      </c>
      <c r="S59" s="1">
        <v>0</v>
      </c>
      <c r="T59" s="1">
        <v>0</v>
      </c>
      <c r="U59" s="1">
        <v>0</v>
      </c>
      <c r="V59" s="1">
        <v>0</v>
      </c>
      <c r="W59" s="1">
        <v>0</v>
      </c>
    </row>
    <row r="60" spans="1:23" x14ac:dyDescent="0.2">
      <c r="A60" s="1" t="s">
        <v>430</v>
      </c>
      <c r="B60" s="1">
        <v>0</v>
      </c>
      <c r="C60" s="1">
        <v>0</v>
      </c>
      <c r="D60" s="1">
        <v>0</v>
      </c>
      <c r="E60" s="1">
        <v>0</v>
      </c>
      <c r="F60" s="1">
        <v>0</v>
      </c>
      <c r="G60" s="1">
        <v>0</v>
      </c>
      <c r="H60" s="1">
        <v>0</v>
      </c>
      <c r="I60" s="1">
        <v>0</v>
      </c>
      <c r="J60" s="1">
        <v>0</v>
      </c>
      <c r="K60" s="1">
        <v>0</v>
      </c>
      <c r="L60" s="1">
        <v>0</v>
      </c>
      <c r="M60" s="1" t="s">
        <v>430</v>
      </c>
      <c r="N60" s="1">
        <v>0</v>
      </c>
      <c r="O60" s="1">
        <v>0</v>
      </c>
      <c r="P60" s="1">
        <v>0</v>
      </c>
      <c r="Q60" s="1">
        <v>0</v>
      </c>
      <c r="R60" s="1">
        <v>0</v>
      </c>
      <c r="S60" s="1">
        <v>0</v>
      </c>
      <c r="T60" s="1">
        <v>0</v>
      </c>
      <c r="U60" s="1">
        <v>0</v>
      </c>
      <c r="V60" s="1">
        <v>0</v>
      </c>
      <c r="W60" s="1">
        <v>0</v>
      </c>
    </row>
    <row r="61" spans="1:23" x14ac:dyDescent="0.2">
      <c r="A61" s="1" t="s">
        <v>94</v>
      </c>
      <c r="B61" s="1">
        <v>1</v>
      </c>
      <c r="C61" s="1">
        <v>0</v>
      </c>
      <c r="D61" s="1">
        <v>0</v>
      </c>
      <c r="E61" s="1">
        <v>0</v>
      </c>
      <c r="F61" s="1">
        <v>0</v>
      </c>
      <c r="G61" s="1">
        <v>0</v>
      </c>
      <c r="H61" s="1">
        <v>1</v>
      </c>
      <c r="I61" s="1">
        <v>0</v>
      </c>
      <c r="J61" s="1">
        <v>0</v>
      </c>
      <c r="K61" s="1">
        <v>0</v>
      </c>
      <c r="L61" s="1">
        <v>0</v>
      </c>
      <c r="M61" s="1" t="s">
        <v>94</v>
      </c>
      <c r="N61" s="1">
        <v>0</v>
      </c>
      <c r="O61" s="1">
        <v>0</v>
      </c>
      <c r="P61" s="1">
        <v>0</v>
      </c>
      <c r="Q61" s="1">
        <v>0</v>
      </c>
      <c r="R61" s="1">
        <v>0</v>
      </c>
      <c r="S61" s="1">
        <v>0</v>
      </c>
      <c r="T61" s="1">
        <v>0</v>
      </c>
      <c r="U61" s="1">
        <v>0</v>
      </c>
      <c r="V61" s="1">
        <v>0</v>
      </c>
      <c r="W61" s="1">
        <v>0</v>
      </c>
    </row>
    <row r="63" spans="1:23" x14ac:dyDescent="0.2">
      <c r="A63" s="1" t="s">
        <v>480</v>
      </c>
      <c r="B63" s="1">
        <v>2</v>
      </c>
      <c r="C63" s="1">
        <v>0</v>
      </c>
      <c r="D63" s="1">
        <v>0</v>
      </c>
      <c r="E63" s="1">
        <v>0</v>
      </c>
      <c r="F63" s="1">
        <v>0</v>
      </c>
      <c r="G63" s="1">
        <v>0</v>
      </c>
      <c r="H63" s="1">
        <v>1</v>
      </c>
      <c r="I63" s="1">
        <v>0</v>
      </c>
      <c r="J63" s="1">
        <v>1</v>
      </c>
      <c r="K63" s="1">
        <v>0</v>
      </c>
      <c r="L63" s="1">
        <v>0</v>
      </c>
      <c r="M63" s="1" t="s">
        <v>480</v>
      </c>
      <c r="N63" s="1">
        <v>0</v>
      </c>
      <c r="O63" s="1">
        <v>0</v>
      </c>
      <c r="P63" s="1">
        <v>0</v>
      </c>
      <c r="Q63" s="1">
        <v>0</v>
      </c>
      <c r="R63" s="1">
        <v>0</v>
      </c>
      <c r="S63" s="1">
        <v>0</v>
      </c>
      <c r="T63" s="1">
        <v>0</v>
      </c>
      <c r="U63" s="1">
        <v>0</v>
      </c>
      <c r="V63" s="1">
        <v>0</v>
      </c>
      <c r="W63" s="1">
        <v>0</v>
      </c>
    </row>
    <row r="64" spans="1:23" x14ac:dyDescent="0.2">
      <c r="A64" s="1" t="s">
        <v>471</v>
      </c>
      <c r="B64" s="1">
        <v>0</v>
      </c>
      <c r="C64" s="1">
        <v>0</v>
      </c>
      <c r="D64" s="1">
        <v>0</v>
      </c>
      <c r="E64" s="1">
        <v>0</v>
      </c>
      <c r="F64" s="1">
        <v>0</v>
      </c>
      <c r="G64" s="1">
        <v>0</v>
      </c>
      <c r="H64" s="1">
        <v>0</v>
      </c>
      <c r="I64" s="1">
        <v>0</v>
      </c>
      <c r="J64" s="1">
        <v>0</v>
      </c>
      <c r="K64" s="1">
        <v>0</v>
      </c>
      <c r="L64" s="1">
        <v>0</v>
      </c>
      <c r="M64" s="1" t="s">
        <v>471</v>
      </c>
      <c r="N64" s="1">
        <v>0</v>
      </c>
      <c r="O64" s="1">
        <v>0</v>
      </c>
      <c r="P64" s="1">
        <v>0</v>
      </c>
      <c r="Q64" s="1">
        <v>0</v>
      </c>
      <c r="R64" s="1">
        <v>0</v>
      </c>
      <c r="S64" s="1">
        <v>0</v>
      </c>
      <c r="T64" s="1">
        <v>0</v>
      </c>
      <c r="U64" s="1">
        <v>0</v>
      </c>
      <c r="V64" s="1">
        <v>0</v>
      </c>
      <c r="W64" s="1">
        <v>0</v>
      </c>
    </row>
    <row r="65" spans="1:23" x14ac:dyDescent="0.2">
      <c r="A65" s="1" t="s">
        <v>286</v>
      </c>
      <c r="B65" s="1">
        <v>1</v>
      </c>
      <c r="C65" s="1">
        <v>0</v>
      </c>
      <c r="D65" s="1">
        <v>0</v>
      </c>
      <c r="E65" s="1">
        <v>0</v>
      </c>
      <c r="F65" s="1">
        <v>0</v>
      </c>
      <c r="G65" s="1">
        <v>0</v>
      </c>
      <c r="H65" s="1">
        <v>0</v>
      </c>
      <c r="I65" s="1">
        <v>0</v>
      </c>
      <c r="J65" s="1">
        <v>1</v>
      </c>
      <c r="K65" s="1">
        <v>0</v>
      </c>
      <c r="L65" s="1">
        <v>0</v>
      </c>
      <c r="M65" s="1" t="s">
        <v>286</v>
      </c>
      <c r="N65" s="1">
        <v>0</v>
      </c>
      <c r="O65" s="1">
        <v>0</v>
      </c>
      <c r="P65" s="1">
        <v>0</v>
      </c>
      <c r="Q65" s="1">
        <v>0</v>
      </c>
      <c r="R65" s="1">
        <v>0</v>
      </c>
      <c r="S65" s="1">
        <v>0</v>
      </c>
      <c r="T65" s="1">
        <v>0</v>
      </c>
      <c r="U65" s="1">
        <v>0</v>
      </c>
      <c r="V65" s="1">
        <v>0</v>
      </c>
      <c r="W65" s="1">
        <v>0</v>
      </c>
    </row>
    <row r="66" spans="1:23" x14ac:dyDescent="0.2">
      <c r="A66" s="1" t="s">
        <v>430</v>
      </c>
      <c r="B66" s="1">
        <v>0</v>
      </c>
      <c r="C66" s="1">
        <v>0</v>
      </c>
      <c r="D66" s="1">
        <v>0</v>
      </c>
      <c r="E66" s="1">
        <v>0</v>
      </c>
      <c r="F66" s="1">
        <v>0</v>
      </c>
      <c r="G66" s="1">
        <v>0</v>
      </c>
      <c r="H66" s="1">
        <v>0</v>
      </c>
      <c r="I66" s="1">
        <v>0</v>
      </c>
      <c r="J66" s="1">
        <v>0</v>
      </c>
      <c r="K66" s="1">
        <v>0</v>
      </c>
      <c r="L66" s="1">
        <v>0</v>
      </c>
      <c r="M66" s="1" t="s">
        <v>430</v>
      </c>
      <c r="N66" s="1">
        <v>0</v>
      </c>
      <c r="O66" s="1">
        <v>0</v>
      </c>
      <c r="P66" s="1">
        <v>0</v>
      </c>
      <c r="Q66" s="1">
        <v>0</v>
      </c>
      <c r="R66" s="1">
        <v>0</v>
      </c>
      <c r="S66" s="1">
        <v>0</v>
      </c>
      <c r="T66" s="1">
        <v>0</v>
      </c>
      <c r="U66" s="1">
        <v>0</v>
      </c>
      <c r="V66" s="1">
        <v>0</v>
      </c>
      <c r="W66" s="1">
        <v>0</v>
      </c>
    </row>
    <row r="67" spans="1:23" x14ac:dyDescent="0.2">
      <c r="A67" s="1" t="s">
        <v>94</v>
      </c>
      <c r="B67" s="1">
        <v>1</v>
      </c>
      <c r="C67" s="1">
        <v>0</v>
      </c>
      <c r="D67" s="1">
        <v>0</v>
      </c>
      <c r="E67" s="1">
        <v>0</v>
      </c>
      <c r="F67" s="1">
        <v>0</v>
      </c>
      <c r="G67" s="1">
        <v>0</v>
      </c>
      <c r="H67" s="1">
        <v>1</v>
      </c>
      <c r="I67" s="1">
        <v>0</v>
      </c>
      <c r="J67" s="1">
        <v>0</v>
      </c>
      <c r="K67" s="1">
        <v>0</v>
      </c>
      <c r="L67" s="1">
        <v>0</v>
      </c>
      <c r="M67" s="1" t="s">
        <v>94</v>
      </c>
      <c r="N67" s="1">
        <v>0</v>
      </c>
      <c r="O67" s="1">
        <v>0</v>
      </c>
      <c r="P67" s="1">
        <v>0</v>
      </c>
      <c r="Q67" s="1">
        <v>0</v>
      </c>
      <c r="R67" s="1">
        <v>0</v>
      </c>
      <c r="S67" s="1">
        <v>0</v>
      </c>
      <c r="T67" s="1">
        <v>0</v>
      </c>
      <c r="U67" s="1">
        <v>0</v>
      </c>
      <c r="V67" s="1">
        <v>0</v>
      </c>
      <c r="W67" s="1">
        <v>0</v>
      </c>
    </row>
    <row r="69" spans="1:23" x14ac:dyDescent="0.2">
      <c r="A69" s="1" t="s">
        <v>481</v>
      </c>
      <c r="B69" s="1">
        <v>0</v>
      </c>
      <c r="C69" s="1">
        <v>0</v>
      </c>
      <c r="D69" s="1">
        <v>0</v>
      </c>
      <c r="E69" s="1">
        <v>0</v>
      </c>
      <c r="F69" s="1">
        <v>0</v>
      </c>
      <c r="G69" s="1">
        <v>0</v>
      </c>
      <c r="H69" s="1">
        <v>0</v>
      </c>
      <c r="I69" s="1">
        <v>0</v>
      </c>
      <c r="J69" s="1">
        <v>0</v>
      </c>
      <c r="K69" s="1">
        <v>0</v>
      </c>
      <c r="L69" s="1">
        <v>0</v>
      </c>
      <c r="M69" s="1" t="s">
        <v>481</v>
      </c>
      <c r="N69" s="1">
        <v>0</v>
      </c>
      <c r="O69" s="1">
        <v>0</v>
      </c>
      <c r="P69" s="1">
        <v>0</v>
      </c>
      <c r="Q69" s="1">
        <v>0</v>
      </c>
      <c r="R69" s="1">
        <v>0</v>
      </c>
      <c r="S69" s="1">
        <v>0</v>
      </c>
      <c r="T69" s="1">
        <v>0</v>
      </c>
      <c r="U69" s="1">
        <v>0</v>
      </c>
      <c r="V69" s="1">
        <v>0</v>
      </c>
      <c r="W69" s="1">
        <v>0</v>
      </c>
    </row>
    <row r="70" spans="1:23" x14ac:dyDescent="0.2">
      <c r="A70" s="1" t="s">
        <v>471</v>
      </c>
      <c r="B70" s="1">
        <v>0</v>
      </c>
      <c r="C70" s="1">
        <v>0</v>
      </c>
      <c r="D70" s="1">
        <v>0</v>
      </c>
      <c r="E70" s="1">
        <v>0</v>
      </c>
      <c r="F70" s="1">
        <v>0</v>
      </c>
      <c r="G70" s="1">
        <v>0</v>
      </c>
      <c r="H70" s="1">
        <v>0</v>
      </c>
      <c r="I70" s="1">
        <v>0</v>
      </c>
      <c r="J70" s="1">
        <v>0</v>
      </c>
      <c r="K70" s="1">
        <v>0</v>
      </c>
      <c r="L70" s="1">
        <v>0</v>
      </c>
      <c r="M70" s="1" t="s">
        <v>471</v>
      </c>
      <c r="N70" s="1">
        <v>0</v>
      </c>
      <c r="O70" s="1">
        <v>0</v>
      </c>
      <c r="P70" s="1">
        <v>0</v>
      </c>
      <c r="Q70" s="1">
        <v>0</v>
      </c>
      <c r="R70" s="1">
        <v>0</v>
      </c>
      <c r="S70" s="1">
        <v>0</v>
      </c>
      <c r="T70" s="1">
        <v>0</v>
      </c>
      <c r="U70" s="1">
        <v>0</v>
      </c>
      <c r="V70" s="1">
        <v>0</v>
      </c>
      <c r="W70" s="1">
        <v>0</v>
      </c>
    </row>
    <row r="71" spans="1:23" x14ac:dyDescent="0.2">
      <c r="A71" s="1" t="s">
        <v>286</v>
      </c>
      <c r="B71" s="1">
        <v>0</v>
      </c>
      <c r="C71" s="1">
        <v>0</v>
      </c>
      <c r="D71" s="1">
        <v>0</v>
      </c>
      <c r="E71" s="1">
        <v>0</v>
      </c>
      <c r="F71" s="1">
        <v>0</v>
      </c>
      <c r="G71" s="1">
        <v>0</v>
      </c>
      <c r="H71" s="1">
        <v>0</v>
      </c>
      <c r="I71" s="1">
        <v>0</v>
      </c>
      <c r="J71" s="1">
        <v>0</v>
      </c>
      <c r="K71" s="1">
        <v>0</v>
      </c>
      <c r="L71" s="1">
        <v>0</v>
      </c>
      <c r="M71" s="1" t="s">
        <v>286</v>
      </c>
      <c r="N71" s="1">
        <v>0</v>
      </c>
      <c r="O71" s="1">
        <v>0</v>
      </c>
      <c r="P71" s="1">
        <v>0</v>
      </c>
      <c r="Q71" s="1">
        <v>0</v>
      </c>
      <c r="R71" s="1">
        <v>0</v>
      </c>
      <c r="S71" s="1">
        <v>0</v>
      </c>
      <c r="T71" s="1">
        <v>0</v>
      </c>
      <c r="U71" s="1">
        <v>0</v>
      </c>
      <c r="V71" s="1">
        <v>0</v>
      </c>
      <c r="W71" s="1">
        <v>0</v>
      </c>
    </row>
    <row r="72" spans="1:23" x14ac:dyDescent="0.2">
      <c r="A72" s="1" t="s">
        <v>430</v>
      </c>
      <c r="B72" s="1">
        <v>0</v>
      </c>
      <c r="C72" s="1">
        <v>0</v>
      </c>
      <c r="D72" s="1">
        <v>0</v>
      </c>
      <c r="E72" s="1">
        <v>0</v>
      </c>
      <c r="F72" s="1">
        <v>0</v>
      </c>
      <c r="G72" s="1">
        <v>0</v>
      </c>
      <c r="H72" s="1">
        <v>0</v>
      </c>
      <c r="I72" s="1">
        <v>0</v>
      </c>
      <c r="J72" s="1">
        <v>0</v>
      </c>
      <c r="K72" s="1">
        <v>0</v>
      </c>
      <c r="L72" s="1">
        <v>0</v>
      </c>
      <c r="M72" s="1" t="s">
        <v>430</v>
      </c>
      <c r="N72" s="1">
        <v>0</v>
      </c>
      <c r="O72" s="1">
        <v>0</v>
      </c>
      <c r="P72" s="1">
        <v>0</v>
      </c>
      <c r="Q72" s="1">
        <v>0</v>
      </c>
      <c r="R72" s="1">
        <v>0</v>
      </c>
      <c r="S72" s="1">
        <v>0</v>
      </c>
      <c r="T72" s="1">
        <v>0</v>
      </c>
      <c r="U72" s="1">
        <v>0</v>
      </c>
      <c r="V72" s="1">
        <v>0</v>
      </c>
      <c r="W72" s="1">
        <v>0</v>
      </c>
    </row>
    <row r="73" spans="1:23" x14ac:dyDescent="0.2">
      <c r="A73" s="1" t="s">
        <v>94</v>
      </c>
      <c r="B73" s="1">
        <v>0</v>
      </c>
      <c r="C73" s="1">
        <v>0</v>
      </c>
      <c r="D73" s="1">
        <v>0</v>
      </c>
      <c r="E73" s="1">
        <v>0</v>
      </c>
      <c r="F73" s="1">
        <v>0</v>
      </c>
      <c r="G73" s="1">
        <v>0</v>
      </c>
      <c r="H73" s="1">
        <v>0</v>
      </c>
      <c r="I73" s="1">
        <v>0</v>
      </c>
      <c r="J73" s="1">
        <v>0</v>
      </c>
      <c r="K73" s="1">
        <v>0</v>
      </c>
      <c r="L73" s="1">
        <v>0</v>
      </c>
      <c r="M73" s="1" t="s">
        <v>94</v>
      </c>
      <c r="N73" s="1">
        <v>0</v>
      </c>
      <c r="O73" s="1">
        <v>0</v>
      </c>
      <c r="P73" s="1">
        <v>0</v>
      </c>
      <c r="Q73" s="1">
        <v>0</v>
      </c>
      <c r="R73" s="1">
        <v>0</v>
      </c>
      <c r="S73" s="1">
        <v>0</v>
      </c>
      <c r="T73" s="1">
        <v>0</v>
      </c>
      <c r="U73" s="1">
        <v>0</v>
      </c>
      <c r="V73" s="1">
        <v>0</v>
      </c>
      <c r="W73" s="1">
        <v>0</v>
      </c>
    </row>
    <row r="75" spans="1:23" x14ac:dyDescent="0.2">
      <c r="A75" s="1" t="s">
        <v>323</v>
      </c>
      <c r="B75" s="1">
        <v>0</v>
      </c>
      <c r="C75" s="1">
        <v>0</v>
      </c>
      <c r="D75" s="1">
        <v>0</v>
      </c>
      <c r="E75" s="1">
        <v>0</v>
      </c>
      <c r="F75" s="1">
        <v>0</v>
      </c>
      <c r="G75" s="1">
        <v>0</v>
      </c>
      <c r="H75" s="1">
        <v>0</v>
      </c>
      <c r="I75" s="1">
        <v>0</v>
      </c>
      <c r="J75" s="1">
        <v>0</v>
      </c>
      <c r="K75" s="1">
        <v>0</v>
      </c>
      <c r="L75" s="1">
        <v>0</v>
      </c>
      <c r="M75" s="1" t="s">
        <v>323</v>
      </c>
      <c r="N75" s="1">
        <v>0</v>
      </c>
      <c r="O75" s="1">
        <v>0</v>
      </c>
      <c r="P75" s="1">
        <v>0</v>
      </c>
      <c r="Q75" s="1">
        <v>0</v>
      </c>
      <c r="R75" s="1">
        <v>0</v>
      </c>
      <c r="S75" s="1">
        <v>0</v>
      </c>
      <c r="T75" s="1">
        <v>0</v>
      </c>
      <c r="U75" s="1">
        <v>0</v>
      </c>
      <c r="V75" s="1">
        <v>0</v>
      </c>
      <c r="W75" s="1">
        <v>0</v>
      </c>
    </row>
    <row r="76" spans="1:23" x14ac:dyDescent="0.2">
      <c r="A76" s="1" t="s">
        <v>471</v>
      </c>
      <c r="B76" s="1">
        <v>0</v>
      </c>
      <c r="C76" s="1">
        <v>0</v>
      </c>
      <c r="D76" s="1">
        <v>0</v>
      </c>
      <c r="E76" s="1">
        <v>0</v>
      </c>
      <c r="F76" s="1">
        <v>0</v>
      </c>
      <c r="G76" s="1">
        <v>0</v>
      </c>
      <c r="H76" s="1">
        <v>0</v>
      </c>
      <c r="I76" s="1">
        <v>0</v>
      </c>
      <c r="J76" s="1">
        <v>0</v>
      </c>
      <c r="K76" s="1">
        <v>0</v>
      </c>
      <c r="L76" s="1">
        <v>0</v>
      </c>
      <c r="M76" s="1" t="s">
        <v>471</v>
      </c>
      <c r="N76" s="1">
        <v>0</v>
      </c>
      <c r="O76" s="1">
        <v>0</v>
      </c>
      <c r="P76" s="1">
        <v>0</v>
      </c>
      <c r="Q76" s="1">
        <v>0</v>
      </c>
      <c r="R76" s="1">
        <v>0</v>
      </c>
      <c r="S76" s="1">
        <v>0</v>
      </c>
      <c r="T76" s="1">
        <v>0</v>
      </c>
      <c r="U76" s="1">
        <v>0</v>
      </c>
      <c r="V76" s="1">
        <v>0</v>
      </c>
      <c r="W76" s="1">
        <v>0</v>
      </c>
    </row>
    <row r="77" spans="1:23" x14ac:dyDescent="0.2">
      <c r="A77" s="1" t="s">
        <v>286</v>
      </c>
      <c r="B77" s="1">
        <v>0</v>
      </c>
      <c r="C77" s="1">
        <v>0</v>
      </c>
      <c r="D77" s="1">
        <v>0</v>
      </c>
      <c r="E77" s="1">
        <v>0</v>
      </c>
      <c r="F77" s="1">
        <v>0</v>
      </c>
      <c r="G77" s="1">
        <v>0</v>
      </c>
      <c r="H77" s="1">
        <v>0</v>
      </c>
      <c r="I77" s="1">
        <v>0</v>
      </c>
      <c r="J77" s="1">
        <v>0</v>
      </c>
      <c r="K77" s="1">
        <v>0</v>
      </c>
      <c r="L77" s="1">
        <v>0</v>
      </c>
      <c r="M77" s="1" t="s">
        <v>286</v>
      </c>
      <c r="N77" s="1">
        <v>0</v>
      </c>
      <c r="O77" s="1">
        <v>0</v>
      </c>
      <c r="P77" s="1">
        <v>0</v>
      </c>
      <c r="Q77" s="1">
        <v>0</v>
      </c>
      <c r="R77" s="1">
        <v>0</v>
      </c>
      <c r="S77" s="1">
        <v>0</v>
      </c>
      <c r="T77" s="1">
        <v>0</v>
      </c>
      <c r="U77" s="1">
        <v>0</v>
      </c>
      <c r="V77" s="1">
        <v>0</v>
      </c>
      <c r="W77" s="1">
        <v>0</v>
      </c>
    </row>
    <row r="78" spans="1:23" x14ac:dyDescent="0.2">
      <c r="A78" s="1" t="s">
        <v>430</v>
      </c>
      <c r="B78" s="1">
        <v>0</v>
      </c>
      <c r="C78" s="1">
        <v>0</v>
      </c>
      <c r="D78" s="1">
        <v>0</v>
      </c>
      <c r="E78" s="1">
        <v>0</v>
      </c>
      <c r="F78" s="1">
        <v>0</v>
      </c>
      <c r="G78" s="1">
        <v>0</v>
      </c>
      <c r="H78" s="1">
        <v>0</v>
      </c>
      <c r="I78" s="1">
        <v>0</v>
      </c>
      <c r="J78" s="1">
        <v>0</v>
      </c>
      <c r="K78" s="1">
        <v>0</v>
      </c>
      <c r="L78" s="1">
        <v>0</v>
      </c>
      <c r="M78" s="1" t="s">
        <v>430</v>
      </c>
      <c r="N78" s="1">
        <v>0</v>
      </c>
      <c r="O78" s="1">
        <v>0</v>
      </c>
      <c r="P78" s="1">
        <v>0</v>
      </c>
      <c r="Q78" s="1">
        <v>0</v>
      </c>
      <c r="R78" s="1">
        <v>0</v>
      </c>
      <c r="S78" s="1">
        <v>0</v>
      </c>
      <c r="T78" s="1">
        <v>0</v>
      </c>
      <c r="U78" s="1">
        <v>0</v>
      </c>
      <c r="V78" s="1">
        <v>0</v>
      </c>
      <c r="W78" s="1">
        <v>0</v>
      </c>
    </row>
    <row r="79" spans="1:23" x14ac:dyDescent="0.2">
      <c r="A79" s="1" t="s">
        <v>94</v>
      </c>
      <c r="B79" s="1">
        <v>0</v>
      </c>
      <c r="C79" s="1">
        <v>0</v>
      </c>
      <c r="D79" s="1">
        <v>0</v>
      </c>
      <c r="E79" s="1">
        <v>0</v>
      </c>
      <c r="F79" s="1">
        <v>0</v>
      </c>
      <c r="G79" s="1">
        <v>0</v>
      </c>
      <c r="H79" s="1">
        <v>0</v>
      </c>
      <c r="I79" s="1">
        <v>0</v>
      </c>
      <c r="J79" s="1">
        <v>0</v>
      </c>
      <c r="K79" s="1">
        <v>0</v>
      </c>
      <c r="L79" s="1">
        <v>0</v>
      </c>
      <c r="M79" s="1" t="s">
        <v>94</v>
      </c>
      <c r="N79" s="1">
        <v>0</v>
      </c>
      <c r="O79" s="1">
        <v>0</v>
      </c>
      <c r="P79" s="1">
        <v>0</v>
      </c>
      <c r="Q79" s="1">
        <v>0</v>
      </c>
      <c r="R79" s="1">
        <v>0</v>
      </c>
      <c r="S79" s="1">
        <v>0</v>
      </c>
      <c r="T79" s="1">
        <v>0</v>
      </c>
      <c r="U79" s="1">
        <v>0</v>
      </c>
      <c r="V79" s="1">
        <v>0</v>
      </c>
      <c r="W79" s="1">
        <v>0</v>
      </c>
    </row>
    <row r="80" spans="1:23" x14ac:dyDescent="0.2">
      <c r="A80" s="6" t="s">
        <v>159</v>
      </c>
      <c r="B80" s="6"/>
      <c r="C80" s="6"/>
      <c r="D80" s="6"/>
      <c r="E80" s="6"/>
      <c r="F80" s="6"/>
      <c r="G80" s="6"/>
      <c r="H80" s="6"/>
      <c r="I80" s="6"/>
      <c r="J80" s="6"/>
      <c r="K80" s="6"/>
      <c r="L80" s="6"/>
      <c r="M80" s="6" t="s">
        <v>159</v>
      </c>
      <c r="N80" s="6"/>
      <c r="O80" s="6"/>
      <c r="P80" s="6"/>
      <c r="Q80" s="6"/>
      <c r="R80" s="6"/>
      <c r="S80" s="6"/>
      <c r="T80" s="6"/>
      <c r="U80" s="6"/>
      <c r="V80" s="6"/>
      <c r="W80" s="6"/>
    </row>
  </sheetData>
  <pageMargins left="0.7" right="0.7" top="0.75" bottom="0.75" header="0.3" footer="0.3"/>
  <pageSetup scale="7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3EB98-514C-43E3-9343-D105703EFCAD}">
  <dimension ref="A1:W46"/>
  <sheetViews>
    <sheetView view="pageBreakPreview" zoomScale="125" zoomScaleNormal="100" zoomScaleSheetLayoutView="125" workbookViewId="0">
      <selection activeCell="M2" sqref="M2"/>
    </sheetView>
  </sheetViews>
  <sheetFormatPr defaultColWidth="9.109375" defaultRowHeight="10.199999999999999" x14ac:dyDescent="0.2"/>
  <cols>
    <col min="1" max="1" width="18.33203125" style="1" customWidth="1"/>
    <col min="2" max="12" width="8" style="1" customWidth="1"/>
    <col min="13" max="13" width="18.77734375" style="1" customWidth="1"/>
    <col min="14" max="16384" width="9.109375" style="1"/>
  </cols>
  <sheetData>
    <row r="1" spans="1:23" x14ac:dyDescent="0.2">
      <c r="A1" s="1" t="s">
        <v>820</v>
      </c>
      <c r="M1" s="1" t="s">
        <v>820</v>
      </c>
    </row>
    <row r="2" spans="1:23" s="5" customFormat="1" x14ac:dyDescent="0.2">
      <c r="A2" s="4"/>
      <c r="B2" s="4" t="s">
        <v>0</v>
      </c>
      <c r="C2" s="4" t="s">
        <v>1</v>
      </c>
      <c r="D2" s="4" t="s">
        <v>2</v>
      </c>
      <c r="E2" s="4" t="s">
        <v>3</v>
      </c>
      <c r="F2" s="4" t="s">
        <v>4</v>
      </c>
      <c r="G2" s="4" t="s">
        <v>5</v>
      </c>
      <c r="H2" s="4" t="s">
        <v>6</v>
      </c>
      <c r="I2" s="4" t="s">
        <v>7</v>
      </c>
      <c r="J2" s="4" t="s">
        <v>8</v>
      </c>
      <c r="K2" s="4" t="s">
        <v>9</v>
      </c>
      <c r="L2" s="4" t="s">
        <v>10</v>
      </c>
      <c r="M2" s="4"/>
      <c r="N2" s="4" t="s">
        <v>11</v>
      </c>
      <c r="O2" s="4" t="s">
        <v>12</v>
      </c>
      <c r="P2" s="4" t="s">
        <v>13</v>
      </c>
      <c r="Q2" s="4" t="s">
        <v>14</v>
      </c>
      <c r="R2" s="4" t="s">
        <v>15</v>
      </c>
      <c r="S2" s="4" t="s">
        <v>16</v>
      </c>
      <c r="T2" s="4" t="s">
        <v>17</v>
      </c>
      <c r="U2" s="4" t="s">
        <v>18</v>
      </c>
      <c r="V2" s="4" t="s">
        <v>19</v>
      </c>
      <c r="W2" s="4" t="s">
        <v>20</v>
      </c>
    </row>
    <row r="3" spans="1:23" x14ac:dyDescent="0.2">
      <c r="A3" s="1" t="s">
        <v>482</v>
      </c>
      <c r="M3" s="1" t="s">
        <v>482</v>
      </c>
    </row>
    <row r="4" spans="1:23" x14ac:dyDescent="0.2">
      <c r="A4" s="1" t="s">
        <v>214</v>
      </c>
      <c r="B4" s="1">
        <v>1855</v>
      </c>
      <c r="C4" s="1">
        <v>9</v>
      </c>
      <c r="D4" s="1">
        <v>107</v>
      </c>
      <c r="E4" s="1">
        <v>118</v>
      </c>
      <c r="F4" s="1">
        <v>189</v>
      </c>
      <c r="G4" s="1">
        <v>58</v>
      </c>
      <c r="H4" s="1">
        <v>79</v>
      </c>
      <c r="I4" s="1">
        <v>48</v>
      </c>
      <c r="J4" s="1">
        <v>232</v>
      </c>
      <c r="K4" s="1">
        <v>48</v>
      </c>
      <c r="L4" s="1">
        <v>16</v>
      </c>
      <c r="M4" s="1" t="s">
        <v>214</v>
      </c>
      <c r="N4" s="1">
        <v>180</v>
      </c>
      <c r="O4" s="1">
        <v>118</v>
      </c>
      <c r="P4" s="1">
        <v>2</v>
      </c>
      <c r="Q4" s="1">
        <v>227</v>
      </c>
      <c r="R4" s="1">
        <v>19</v>
      </c>
      <c r="S4" s="1">
        <v>152</v>
      </c>
      <c r="T4" s="1">
        <v>64</v>
      </c>
      <c r="U4" s="1">
        <v>27</v>
      </c>
      <c r="V4" s="1">
        <v>75</v>
      </c>
      <c r="W4" s="1">
        <v>87</v>
      </c>
    </row>
    <row r="5" spans="1:23" x14ac:dyDescent="0.2">
      <c r="A5" s="1" t="s">
        <v>372</v>
      </c>
      <c r="B5" s="1">
        <v>547</v>
      </c>
      <c r="C5" s="1">
        <v>2</v>
      </c>
      <c r="D5" s="1">
        <v>55</v>
      </c>
      <c r="E5" s="1">
        <v>61</v>
      </c>
      <c r="F5" s="1">
        <v>102</v>
      </c>
      <c r="G5" s="1">
        <v>34</v>
      </c>
      <c r="H5" s="1">
        <v>36</v>
      </c>
      <c r="I5" s="1">
        <v>8</v>
      </c>
      <c r="J5" s="1">
        <v>95</v>
      </c>
      <c r="K5" s="1">
        <v>4</v>
      </c>
      <c r="L5" s="1">
        <v>2</v>
      </c>
      <c r="M5" s="1" t="s">
        <v>372</v>
      </c>
      <c r="N5" s="1">
        <v>25</v>
      </c>
      <c r="O5" s="1">
        <v>29</v>
      </c>
      <c r="P5" s="1">
        <v>0</v>
      </c>
      <c r="Q5" s="1">
        <v>7</v>
      </c>
      <c r="R5" s="1">
        <v>2</v>
      </c>
      <c r="S5" s="1">
        <v>17</v>
      </c>
      <c r="T5" s="1">
        <v>16</v>
      </c>
      <c r="U5" s="1">
        <v>4</v>
      </c>
      <c r="V5" s="1">
        <v>19</v>
      </c>
      <c r="W5" s="1">
        <v>29</v>
      </c>
    </row>
    <row r="6" spans="1:23" x14ac:dyDescent="0.2">
      <c r="A6" s="1" t="s">
        <v>373</v>
      </c>
      <c r="B6" s="1">
        <v>602</v>
      </c>
      <c r="C6" s="1">
        <v>3</v>
      </c>
      <c r="D6" s="1">
        <v>38</v>
      </c>
      <c r="E6" s="1">
        <v>52</v>
      </c>
      <c r="F6" s="1">
        <v>50</v>
      </c>
      <c r="G6" s="1">
        <v>19</v>
      </c>
      <c r="H6" s="1">
        <v>25</v>
      </c>
      <c r="I6" s="1">
        <v>34</v>
      </c>
      <c r="J6" s="1">
        <v>88</v>
      </c>
      <c r="K6" s="1">
        <v>21</v>
      </c>
      <c r="L6" s="1">
        <v>4</v>
      </c>
      <c r="M6" s="1" t="s">
        <v>373</v>
      </c>
      <c r="N6" s="1">
        <v>49</v>
      </c>
      <c r="O6" s="1">
        <v>32</v>
      </c>
      <c r="P6" s="1">
        <v>1</v>
      </c>
      <c r="Q6" s="1">
        <v>40</v>
      </c>
      <c r="R6" s="1">
        <v>12</v>
      </c>
      <c r="S6" s="1">
        <v>12</v>
      </c>
      <c r="T6" s="1">
        <v>27</v>
      </c>
      <c r="U6" s="1">
        <v>12</v>
      </c>
      <c r="V6" s="1">
        <v>53</v>
      </c>
      <c r="W6" s="1">
        <v>30</v>
      </c>
    </row>
    <row r="7" spans="1:23" x14ac:dyDescent="0.2">
      <c r="A7" s="1" t="s">
        <v>374</v>
      </c>
      <c r="B7" s="1">
        <v>284</v>
      </c>
      <c r="C7" s="1">
        <v>4</v>
      </c>
      <c r="D7" s="1">
        <v>13</v>
      </c>
      <c r="E7" s="1">
        <v>4</v>
      </c>
      <c r="F7" s="1">
        <v>12</v>
      </c>
      <c r="G7" s="1">
        <v>4</v>
      </c>
      <c r="H7" s="1">
        <v>15</v>
      </c>
      <c r="I7" s="1">
        <v>5</v>
      </c>
      <c r="J7" s="1">
        <v>34</v>
      </c>
      <c r="K7" s="1">
        <v>12</v>
      </c>
      <c r="L7" s="1">
        <v>9</v>
      </c>
      <c r="M7" s="1" t="s">
        <v>374</v>
      </c>
      <c r="N7" s="1">
        <v>28</v>
      </c>
      <c r="O7" s="1">
        <v>21</v>
      </c>
      <c r="P7" s="1">
        <v>1</v>
      </c>
      <c r="Q7" s="1">
        <v>91</v>
      </c>
      <c r="R7" s="1">
        <v>4</v>
      </c>
      <c r="S7" s="1">
        <v>5</v>
      </c>
      <c r="T7" s="1">
        <v>11</v>
      </c>
      <c r="U7" s="1">
        <v>3</v>
      </c>
      <c r="V7" s="1">
        <v>2</v>
      </c>
      <c r="W7" s="1">
        <v>6</v>
      </c>
    </row>
    <row r="8" spans="1:23" x14ac:dyDescent="0.2">
      <c r="A8" s="1" t="s">
        <v>375</v>
      </c>
      <c r="B8" s="1">
        <v>67</v>
      </c>
      <c r="C8" s="1">
        <v>0</v>
      </c>
      <c r="D8" s="1">
        <v>0</v>
      </c>
      <c r="E8" s="1">
        <v>1</v>
      </c>
      <c r="F8" s="1">
        <v>10</v>
      </c>
      <c r="G8" s="1">
        <v>0</v>
      </c>
      <c r="H8" s="1">
        <v>1</v>
      </c>
      <c r="I8" s="1">
        <v>0</v>
      </c>
      <c r="J8" s="1">
        <v>1</v>
      </c>
      <c r="K8" s="1">
        <v>2</v>
      </c>
      <c r="L8" s="1">
        <v>0</v>
      </c>
      <c r="M8" s="1" t="s">
        <v>375</v>
      </c>
      <c r="N8" s="1">
        <v>15</v>
      </c>
      <c r="O8" s="1">
        <v>4</v>
      </c>
      <c r="P8" s="1">
        <v>0</v>
      </c>
      <c r="Q8" s="1">
        <v>21</v>
      </c>
      <c r="R8" s="1">
        <v>0</v>
      </c>
      <c r="S8" s="1">
        <v>0</v>
      </c>
      <c r="T8" s="1">
        <v>2</v>
      </c>
      <c r="U8" s="1">
        <v>0</v>
      </c>
      <c r="V8" s="1">
        <v>0</v>
      </c>
      <c r="W8" s="1">
        <v>10</v>
      </c>
    </row>
    <row r="9" spans="1:23" x14ac:dyDescent="0.2">
      <c r="A9" s="1" t="s">
        <v>376</v>
      </c>
      <c r="B9" s="1">
        <v>83</v>
      </c>
      <c r="C9" s="1">
        <v>0</v>
      </c>
      <c r="D9" s="1">
        <v>1</v>
      </c>
      <c r="E9" s="1">
        <v>0</v>
      </c>
      <c r="F9" s="1">
        <v>5</v>
      </c>
      <c r="G9" s="1">
        <v>0</v>
      </c>
      <c r="H9" s="1">
        <v>1</v>
      </c>
      <c r="I9" s="1">
        <v>0</v>
      </c>
      <c r="J9" s="1">
        <v>2</v>
      </c>
      <c r="K9" s="1">
        <v>7</v>
      </c>
      <c r="L9" s="1">
        <v>1</v>
      </c>
      <c r="M9" s="1" t="s">
        <v>376</v>
      </c>
      <c r="N9" s="1">
        <v>24</v>
      </c>
      <c r="O9" s="1">
        <v>11</v>
      </c>
      <c r="P9" s="1">
        <v>0</v>
      </c>
      <c r="Q9" s="1">
        <v>9</v>
      </c>
      <c r="R9" s="1">
        <v>0</v>
      </c>
      <c r="S9" s="1">
        <v>9</v>
      </c>
      <c r="T9" s="1">
        <v>2</v>
      </c>
      <c r="U9" s="1">
        <v>5</v>
      </c>
      <c r="V9" s="1">
        <v>0</v>
      </c>
      <c r="W9" s="1">
        <v>6</v>
      </c>
    </row>
    <row r="10" spans="1:23" x14ac:dyDescent="0.2">
      <c r="A10" s="1" t="s">
        <v>377</v>
      </c>
      <c r="B10" s="1">
        <v>30</v>
      </c>
      <c r="C10" s="1">
        <v>0</v>
      </c>
      <c r="D10" s="1">
        <v>0</v>
      </c>
      <c r="E10" s="1">
        <v>0</v>
      </c>
      <c r="F10" s="1">
        <v>1</v>
      </c>
      <c r="G10" s="1">
        <v>1</v>
      </c>
      <c r="H10" s="1">
        <v>0</v>
      </c>
      <c r="I10" s="1">
        <v>1</v>
      </c>
      <c r="J10" s="1">
        <v>6</v>
      </c>
      <c r="K10" s="1">
        <v>0</v>
      </c>
      <c r="L10" s="1">
        <v>0</v>
      </c>
      <c r="M10" s="1" t="s">
        <v>377</v>
      </c>
      <c r="N10" s="1">
        <v>9</v>
      </c>
      <c r="O10" s="1">
        <v>6</v>
      </c>
      <c r="P10" s="1">
        <v>0</v>
      </c>
      <c r="Q10" s="1">
        <v>3</v>
      </c>
      <c r="R10" s="1">
        <v>0</v>
      </c>
      <c r="S10" s="1">
        <v>3</v>
      </c>
      <c r="T10" s="1">
        <v>0</v>
      </c>
      <c r="U10" s="1">
        <v>0</v>
      </c>
      <c r="V10" s="1">
        <v>0</v>
      </c>
      <c r="W10" s="1">
        <v>0</v>
      </c>
    </row>
    <row r="11" spans="1:23" x14ac:dyDescent="0.2">
      <c r="A11" s="1" t="s">
        <v>378</v>
      </c>
      <c r="B11" s="1">
        <v>242</v>
      </c>
      <c r="C11" s="1">
        <v>0</v>
      </c>
      <c r="D11" s="1">
        <v>0</v>
      </c>
      <c r="E11" s="1">
        <v>0</v>
      </c>
      <c r="F11" s="1">
        <v>9</v>
      </c>
      <c r="G11" s="1">
        <v>0</v>
      </c>
      <c r="H11" s="1">
        <v>1</v>
      </c>
      <c r="I11" s="1">
        <v>0</v>
      </c>
      <c r="J11" s="1">
        <v>6</v>
      </c>
      <c r="K11" s="1">
        <v>2</v>
      </c>
      <c r="L11" s="1">
        <v>0</v>
      </c>
      <c r="M11" s="1" t="s">
        <v>378</v>
      </c>
      <c r="N11" s="1">
        <v>30</v>
      </c>
      <c r="O11" s="1">
        <v>15</v>
      </c>
      <c r="P11" s="1">
        <v>0</v>
      </c>
      <c r="Q11" s="1">
        <v>56</v>
      </c>
      <c r="R11" s="1">
        <v>1</v>
      </c>
      <c r="S11" s="1">
        <v>106</v>
      </c>
      <c r="T11" s="1">
        <v>6</v>
      </c>
      <c r="U11" s="1">
        <v>3</v>
      </c>
      <c r="V11" s="1">
        <v>1</v>
      </c>
      <c r="W11" s="1">
        <v>6</v>
      </c>
    </row>
    <row r="12" spans="1:23" x14ac:dyDescent="0.2">
      <c r="A12" s="1" t="s">
        <v>39</v>
      </c>
      <c r="B12" s="1">
        <v>8.1999999999999993</v>
      </c>
      <c r="C12" s="1">
        <v>9.1999999999999993</v>
      </c>
      <c r="D12" s="1">
        <v>4.9000000000000004</v>
      </c>
      <c r="E12" s="1">
        <v>4.9000000000000004</v>
      </c>
      <c r="F12" s="1">
        <v>4.7</v>
      </c>
      <c r="G12" s="1">
        <v>4.4000000000000004</v>
      </c>
      <c r="H12" s="1">
        <v>5.7</v>
      </c>
      <c r="I12" s="1">
        <v>7.4</v>
      </c>
      <c r="J12" s="1">
        <v>6.2</v>
      </c>
      <c r="K12" s="1">
        <v>9.8000000000000007</v>
      </c>
      <c r="L12" s="1">
        <v>11.1</v>
      </c>
      <c r="M12" s="1" t="s">
        <v>39</v>
      </c>
      <c r="N12" s="1">
        <v>12.9</v>
      </c>
      <c r="O12" s="1">
        <v>9.6999999999999993</v>
      </c>
      <c r="P12" s="1">
        <v>10</v>
      </c>
      <c r="Q12" s="1">
        <v>13.7</v>
      </c>
      <c r="R12" s="1">
        <v>8.1</v>
      </c>
      <c r="S12" s="1">
        <v>49.2</v>
      </c>
      <c r="T12" s="1">
        <v>8</v>
      </c>
      <c r="U12" s="1">
        <v>9</v>
      </c>
      <c r="V12" s="1">
        <v>6.7</v>
      </c>
      <c r="W12" s="1">
        <v>7.4</v>
      </c>
    </row>
    <row r="14" spans="1:23" x14ac:dyDescent="0.2">
      <c r="A14" s="1" t="s">
        <v>483</v>
      </c>
      <c r="B14" s="1">
        <v>1930</v>
      </c>
      <c r="C14" s="1">
        <v>9</v>
      </c>
      <c r="D14" s="1">
        <v>109</v>
      </c>
      <c r="E14" s="1">
        <v>157</v>
      </c>
      <c r="F14" s="1">
        <v>189</v>
      </c>
      <c r="G14" s="1">
        <v>58</v>
      </c>
      <c r="H14" s="1">
        <v>101</v>
      </c>
      <c r="I14" s="1">
        <v>48</v>
      </c>
      <c r="J14" s="1">
        <v>244</v>
      </c>
      <c r="K14" s="1">
        <v>48</v>
      </c>
      <c r="L14" s="1">
        <v>16</v>
      </c>
      <c r="M14" s="1" t="s">
        <v>483</v>
      </c>
      <c r="N14" s="1">
        <v>180</v>
      </c>
      <c r="O14" s="1">
        <v>118</v>
      </c>
      <c r="P14" s="1">
        <v>2</v>
      </c>
      <c r="Q14" s="1">
        <v>227</v>
      </c>
      <c r="R14" s="1">
        <v>19</v>
      </c>
      <c r="S14" s="1">
        <v>152</v>
      </c>
      <c r="T14" s="1">
        <v>64</v>
      </c>
      <c r="U14" s="1">
        <v>27</v>
      </c>
      <c r="V14" s="1">
        <v>75</v>
      </c>
      <c r="W14" s="1">
        <v>87</v>
      </c>
    </row>
    <row r="15" spans="1:23" x14ac:dyDescent="0.2">
      <c r="A15" s="1" t="s">
        <v>380</v>
      </c>
      <c r="B15" s="1">
        <v>1605</v>
      </c>
      <c r="C15" s="1">
        <v>7</v>
      </c>
      <c r="D15" s="1">
        <v>88</v>
      </c>
      <c r="E15" s="1">
        <v>129</v>
      </c>
      <c r="F15" s="1">
        <v>152</v>
      </c>
      <c r="G15" s="1">
        <v>54</v>
      </c>
      <c r="H15" s="1">
        <v>86</v>
      </c>
      <c r="I15" s="1">
        <v>39</v>
      </c>
      <c r="J15" s="1">
        <v>192</v>
      </c>
      <c r="K15" s="1">
        <v>44</v>
      </c>
      <c r="L15" s="1">
        <v>13</v>
      </c>
      <c r="M15" s="1" t="s">
        <v>380</v>
      </c>
      <c r="N15" s="1">
        <v>144</v>
      </c>
      <c r="O15" s="1">
        <v>76</v>
      </c>
      <c r="P15" s="1">
        <v>2</v>
      </c>
      <c r="Q15" s="1">
        <v>218</v>
      </c>
      <c r="R15" s="1">
        <v>16</v>
      </c>
      <c r="S15" s="1">
        <v>113</v>
      </c>
      <c r="T15" s="1">
        <v>59</v>
      </c>
      <c r="U15" s="1">
        <v>25</v>
      </c>
      <c r="V15" s="1">
        <v>61</v>
      </c>
      <c r="W15" s="1">
        <v>87</v>
      </c>
    </row>
    <row r="16" spans="1:23" x14ac:dyDescent="0.2">
      <c r="A16" s="1" t="s">
        <v>381</v>
      </c>
      <c r="B16" s="1">
        <v>325</v>
      </c>
      <c r="C16" s="1">
        <v>2</v>
      </c>
      <c r="D16" s="1">
        <v>21</v>
      </c>
      <c r="E16" s="1">
        <v>28</v>
      </c>
      <c r="F16" s="1">
        <v>37</v>
      </c>
      <c r="G16" s="1">
        <v>4</v>
      </c>
      <c r="H16" s="1">
        <v>15</v>
      </c>
      <c r="I16" s="1">
        <v>9</v>
      </c>
      <c r="J16" s="1">
        <v>52</v>
      </c>
      <c r="K16" s="1">
        <v>4</v>
      </c>
      <c r="L16" s="1">
        <v>3</v>
      </c>
      <c r="M16" s="1" t="s">
        <v>381</v>
      </c>
      <c r="N16" s="1">
        <v>36</v>
      </c>
      <c r="O16" s="1">
        <v>42</v>
      </c>
      <c r="P16" s="1">
        <v>0</v>
      </c>
      <c r="Q16" s="1">
        <v>9</v>
      </c>
      <c r="R16" s="1">
        <v>3</v>
      </c>
      <c r="S16" s="1">
        <v>39</v>
      </c>
      <c r="T16" s="1">
        <v>5</v>
      </c>
      <c r="U16" s="1">
        <v>2</v>
      </c>
      <c r="V16" s="1">
        <v>14</v>
      </c>
      <c r="W16" s="1">
        <v>0</v>
      </c>
    </row>
    <row r="18" spans="1:23" x14ac:dyDescent="0.2">
      <c r="A18" s="1" t="s">
        <v>484</v>
      </c>
      <c r="B18" s="1">
        <v>1930</v>
      </c>
      <c r="C18" s="1">
        <v>9</v>
      </c>
      <c r="D18" s="1">
        <v>109</v>
      </c>
      <c r="E18" s="1">
        <v>157</v>
      </c>
      <c r="F18" s="1">
        <v>189</v>
      </c>
      <c r="G18" s="1">
        <v>58</v>
      </c>
      <c r="H18" s="1">
        <v>101</v>
      </c>
      <c r="I18" s="1">
        <v>48</v>
      </c>
      <c r="J18" s="1">
        <v>244</v>
      </c>
      <c r="K18" s="1">
        <v>48</v>
      </c>
      <c r="L18" s="1">
        <v>16</v>
      </c>
      <c r="M18" s="1" t="s">
        <v>484</v>
      </c>
      <c r="N18" s="1">
        <v>180</v>
      </c>
      <c r="O18" s="1">
        <v>118</v>
      </c>
      <c r="P18" s="1">
        <v>2</v>
      </c>
      <c r="Q18" s="1">
        <v>227</v>
      </c>
      <c r="R18" s="1">
        <v>19</v>
      </c>
      <c r="S18" s="1">
        <v>152</v>
      </c>
      <c r="T18" s="1">
        <v>64</v>
      </c>
      <c r="U18" s="1">
        <v>27</v>
      </c>
      <c r="V18" s="1">
        <v>75</v>
      </c>
      <c r="W18" s="1">
        <v>87</v>
      </c>
    </row>
    <row r="19" spans="1:23" x14ac:dyDescent="0.2">
      <c r="A19" s="1" t="s">
        <v>383</v>
      </c>
      <c r="B19" s="1">
        <v>917</v>
      </c>
      <c r="C19" s="1">
        <v>0</v>
      </c>
      <c r="D19" s="1">
        <v>33</v>
      </c>
      <c r="E19" s="1">
        <v>40</v>
      </c>
      <c r="F19" s="1">
        <v>87</v>
      </c>
      <c r="G19" s="1">
        <v>0</v>
      </c>
      <c r="H19" s="1">
        <v>0</v>
      </c>
      <c r="I19" s="1">
        <v>0</v>
      </c>
      <c r="J19" s="1">
        <v>45</v>
      </c>
      <c r="K19" s="1">
        <v>1</v>
      </c>
      <c r="L19" s="1">
        <v>5</v>
      </c>
      <c r="M19" s="1" t="s">
        <v>383</v>
      </c>
      <c r="N19" s="1">
        <v>139</v>
      </c>
      <c r="O19" s="1">
        <v>6</v>
      </c>
      <c r="P19" s="1">
        <v>2</v>
      </c>
      <c r="Q19" s="1">
        <v>219</v>
      </c>
      <c r="R19" s="1">
        <v>18</v>
      </c>
      <c r="S19" s="1">
        <v>140</v>
      </c>
      <c r="T19" s="1">
        <v>36</v>
      </c>
      <c r="U19" s="1">
        <v>22</v>
      </c>
      <c r="V19" s="1">
        <v>37</v>
      </c>
      <c r="W19" s="1">
        <v>87</v>
      </c>
    </row>
    <row r="20" spans="1:23" x14ac:dyDescent="0.2">
      <c r="A20" s="1" t="s">
        <v>384</v>
      </c>
      <c r="B20" s="1">
        <v>72</v>
      </c>
      <c r="C20" s="1">
        <v>0</v>
      </c>
      <c r="D20" s="1">
        <v>0</v>
      </c>
      <c r="E20" s="1">
        <v>1</v>
      </c>
      <c r="F20" s="1">
        <v>1</v>
      </c>
      <c r="G20" s="1">
        <v>1</v>
      </c>
      <c r="H20" s="1">
        <v>1</v>
      </c>
      <c r="I20" s="1">
        <v>0</v>
      </c>
      <c r="J20" s="1">
        <v>28</v>
      </c>
      <c r="K20" s="1">
        <v>3</v>
      </c>
      <c r="L20" s="1">
        <v>0</v>
      </c>
      <c r="M20" s="1" t="s">
        <v>384</v>
      </c>
      <c r="N20" s="1">
        <v>7</v>
      </c>
      <c r="O20" s="1">
        <v>0</v>
      </c>
      <c r="P20" s="1">
        <v>0</v>
      </c>
      <c r="Q20" s="1">
        <v>1</v>
      </c>
      <c r="R20" s="1">
        <v>1</v>
      </c>
      <c r="S20" s="1">
        <v>2</v>
      </c>
      <c r="T20" s="1">
        <v>0</v>
      </c>
      <c r="U20" s="1">
        <v>5</v>
      </c>
      <c r="V20" s="1">
        <v>21</v>
      </c>
      <c r="W20" s="1">
        <v>0</v>
      </c>
    </row>
    <row r="21" spans="1:23" x14ac:dyDescent="0.2">
      <c r="A21" s="1" t="s">
        <v>385</v>
      </c>
      <c r="B21" s="1">
        <v>9</v>
      </c>
      <c r="C21" s="1">
        <v>0</v>
      </c>
      <c r="D21" s="1">
        <v>0</v>
      </c>
      <c r="E21" s="1">
        <v>0</v>
      </c>
      <c r="F21" s="1">
        <v>5</v>
      </c>
      <c r="G21" s="1">
        <v>0</v>
      </c>
      <c r="H21" s="1">
        <v>1</v>
      </c>
      <c r="I21" s="1">
        <v>0</v>
      </c>
      <c r="J21" s="1">
        <v>1</v>
      </c>
      <c r="K21" s="1">
        <v>0</v>
      </c>
      <c r="L21" s="1">
        <v>0</v>
      </c>
      <c r="M21" s="1" t="s">
        <v>385</v>
      </c>
      <c r="N21" s="1">
        <v>1</v>
      </c>
      <c r="O21" s="1">
        <v>0</v>
      </c>
      <c r="P21" s="1">
        <v>0</v>
      </c>
      <c r="Q21" s="1">
        <v>0</v>
      </c>
      <c r="R21" s="1">
        <v>0</v>
      </c>
      <c r="S21" s="1">
        <v>1</v>
      </c>
      <c r="T21" s="1">
        <v>0</v>
      </c>
      <c r="U21" s="1">
        <v>0</v>
      </c>
      <c r="V21" s="1">
        <v>0</v>
      </c>
      <c r="W21" s="1">
        <v>0</v>
      </c>
    </row>
    <row r="22" spans="1:23" x14ac:dyDescent="0.2">
      <c r="A22" s="1" t="s">
        <v>386</v>
      </c>
      <c r="B22" s="1">
        <v>6</v>
      </c>
      <c r="C22" s="1">
        <v>0</v>
      </c>
      <c r="D22" s="1">
        <v>1</v>
      </c>
      <c r="E22" s="1">
        <v>1</v>
      </c>
      <c r="F22" s="1">
        <v>1</v>
      </c>
      <c r="G22" s="1">
        <v>0</v>
      </c>
      <c r="H22" s="1">
        <v>1</v>
      </c>
      <c r="I22" s="1">
        <v>0</v>
      </c>
      <c r="J22" s="1">
        <v>2</v>
      </c>
      <c r="K22" s="1">
        <v>0</v>
      </c>
      <c r="L22" s="1">
        <v>0</v>
      </c>
      <c r="M22" s="1" t="s">
        <v>386</v>
      </c>
      <c r="N22" s="1">
        <v>0</v>
      </c>
      <c r="O22" s="1">
        <v>0</v>
      </c>
      <c r="P22" s="1">
        <v>0</v>
      </c>
      <c r="Q22" s="1">
        <v>0</v>
      </c>
      <c r="R22" s="1">
        <v>0</v>
      </c>
      <c r="S22" s="1">
        <v>0</v>
      </c>
      <c r="T22" s="1">
        <v>0</v>
      </c>
      <c r="U22" s="1">
        <v>0</v>
      </c>
      <c r="V22" s="1">
        <v>0</v>
      </c>
      <c r="W22" s="1">
        <v>0</v>
      </c>
    </row>
    <row r="23" spans="1:23" x14ac:dyDescent="0.2">
      <c r="A23" s="1" t="s">
        <v>220</v>
      </c>
      <c r="B23" s="1">
        <v>926</v>
      </c>
      <c r="C23" s="1">
        <v>9</v>
      </c>
      <c r="D23" s="1">
        <v>75</v>
      </c>
      <c r="E23" s="1">
        <v>115</v>
      </c>
      <c r="F23" s="1">
        <v>95</v>
      </c>
      <c r="G23" s="1">
        <v>57</v>
      </c>
      <c r="H23" s="1">
        <v>98</v>
      </c>
      <c r="I23" s="1">
        <v>48</v>
      </c>
      <c r="J23" s="1">
        <v>168</v>
      </c>
      <c r="K23" s="1">
        <v>44</v>
      </c>
      <c r="L23" s="1">
        <v>11</v>
      </c>
      <c r="M23" s="1" t="s">
        <v>220</v>
      </c>
      <c r="N23" s="1">
        <v>33</v>
      </c>
      <c r="O23" s="1">
        <v>112</v>
      </c>
      <c r="P23" s="1">
        <v>0</v>
      </c>
      <c r="Q23" s="1">
        <v>7</v>
      </c>
      <c r="R23" s="1">
        <v>0</v>
      </c>
      <c r="S23" s="1">
        <v>9</v>
      </c>
      <c r="T23" s="1">
        <v>28</v>
      </c>
      <c r="U23" s="1">
        <v>0</v>
      </c>
      <c r="V23" s="1">
        <v>17</v>
      </c>
      <c r="W23" s="1">
        <v>0</v>
      </c>
    </row>
    <row r="25" spans="1:23" x14ac:dyDescent="0.2">
      <c r="A25" s="1" t="s">
        <v>485</v>
      </c>
      <c r="M25" s="1" t="s">
        <v>485</v>
      </c>
    </row>
    <row r="26" spans="1:23" x14ac:dyDescent="0.2">
      <c r="A26" s="1" t="s">
        <v>214</v>
      </c>
      <c r="B26" s="1">
        <v>103</v>
      </c>
      <c r="C26" s="1">
        <v>0</v>
      </c>
      <c r="D26" s="1">
        <v>0</v>
      </c>
      <c r="E26" s="1">
        <v>0</v>
      </c>
      <c r="F26" s="1">
        <v>8</v>
      </c>
      <c r="G26" s="1">
        <v>0</v>
      </c>
      <c r="H26" s="1">
        <v>1</v>
      </c>
      <c r="I26" s="1">
        <v>0</v>
      </c>
      <c r="J26" s="1">
        <v>2</v>
      </c>
      <c r="K26" s="1">
        <v>0</v>
      </c>
      <c r="L26" s="1">
        <v>0</v>
      </c>
      <c r="M26" s="1" t="s">
        <v>214</v>
      </c>
      <c r="N26" s="1">
        <v>0</v>
      </c>
      <c r="O26" s="1">
        <v>0</v>
      </c>
      <c r="P26" s="1">
        <v>0</v>
      </c>
      <c r="Q26" s="1">
        <v>0</v>
      </c>
      <c r="R26" s="1">
        <v>0</v>
      </c>
      <c r="S26" s="1">
        <v>89</v>
      </c>
      <c r="T26" s="1">
        <v>0</v>
      </c>
      <c r="U26" s="1">
        <v>2</v>
      </c>
      <c r="V26" s="1">
        <v>0</v>
      </c>
      <c r="W26" s="1">
        <v>1</v>
      </c>
    </row>
    <row r="27" spans="1:23" x14ac:dyDescent="0.2">
      <c r="A27" s="1" t="s">
        <v>372</v>
      </c>
      <c r="B27" s="1">
        <v>63</v>
      </c>
      <c r="C27" s="1">
        <v>0</v>
      </c>
      <c r="D27" s="1">
        <v>0</v>
      </c>
      <c r="E27" s="1">
        <v>0</v>
      </c>
      <c r="F27" s="1">
        <v>6</v>
      </c>
      <c r="G27" s="1">
        <v>0</v>
      </c>
      <c r="H27" s="1">
        <v>1</v>
      </c>
      <c r="I27" s="1">
        <v>0</v>
      </c>
      <c r="J27" s="1">
        <v>1</v>
      </c>
      <c r="K27" s="1">
        <v>0</v>
      </c>
      <c r="L27" s="1">
        <v>0</v>
      </c>
      <c r="M27" s="1" t="s">
        <v>372</v>
      </c>
      <c r="N27" s="1">
        <v>0</v>
      </c>
      <c r="O27" s="1">
        <v>0</v>
      </c>
      <c r="P27" s="1">
        <v>0</v>
      </c>
      <c r="Q27" s="1">
        <v>0</v>
      </c>
      <c r="R27" s="1">
        <v>0</v>
      </c>
      <c r="S27" s="1">
        <v>54</v>
      </c>
      <c r="T27" s="1">
        <v>0</v>
      </c>
      <c r="U27" s="1">
        <v>0</v>
      </c>
      <c r="V27" s="1">
        <v>0</v>
      </c>
      <c r="W27" s="1">
        <v>1</v>
      </c>
    </row>
    <row r="28" spans="1:23" x14ac:dyDescent="0.2">
      <c r="A28" s="1" t="s">
        <v>373</v>
      </c>
      <c r="B28" s="1">
        <v>26</v>
      </c>
      <c r="C28" s="1">
        <v>0</v>
      </c>
      <c r="D28" s="1">
        <v>0</v>
      </c>
      <c r="E28" s="1">
        <v>0</v>
      </c>
      <c r="F28" s="1">
        <v>0</v>
      </c>
      <c r="G28" s="1">
        <v>0</v>
      </c>
      <c r="H28" s="1">
        <v>0</v>
      </c>
      <c r="I28" s="1">
        <v>0</v>
      </c>
      <c r="J28" s="1">
        <v>0</v>
      </c>
      <c r="K28" s="1">
        <v>0</v>
      </c>
      <c r="L28" s="1">
        <v>0</v>
      </c>
      <c r="M28" s="1" t="s">
        <v>373</v>
      </c>
      <c r="N28" s="1">
        <v>0</v>
      </c>
      <c r="O28" s="1">
        <v>0</v>
      </c>
      <c r="P28" s="1">
        <v>0</v>
      </c>
      <c r="Q28" s="1">
        <v>0</v>
      </c>
      <c r="R28" s="1">
        <v>0</v>
      </c>
      <c r="S28" s="1">
        <v>25</v>
      </c>
      <c r="T28" s="1">
        <v>0</v>
      </c>
      <c r="U28" s="1">
        <v>1</v>
      </c>
      <c r="V28" s="1">
        <v>0</v>
      </c>
      <c r="W28" s="1">
        <v>0</v>
      </c>
    </row>
    <row r="29" spans="1:23" x14ac:dyDescent="0.2">
      <c r="A29" s="1" t="s">
        <v>374</v>
      </c>
      <c r="B29" s="1">
        <v>6</v>
      </c>
      <c r="C29" s="1">
        <v>0</v>
      </c>
      <c r="D29" s="1">
        <v>0</v>
      </c>
      <c r="E29" s="1">
        <v>0</v>
      </c>
      <c r="F29" s="1">
        <v>0</v>
      </c>
      <c r="G29" s="1">
        <v>0</v>
      </c>
      <c r="H29" s="1">
        <v>0</v>
      </c>
      <c r="I29" s="1">
        <v>0</v>
      </c>
      <c r="J29" s="1">
        <v>0</v>
      </c>
      <c r="K29" s="1">
        <v>0</v>
      </c>
      <c r="L29" s="1">
        <v>0</v>
      </c>
      <c r="M29" s="1" t="s">
        <v>374</v>
      </c>
      <c r="N29" s="1">
        <v>0</v>
      </c>
      <c r="O29" s="1">
        <v>0</v>
      </c>
      <c r="P29" s="1">
        <v>0</v>
      </c>
      <c r="Q29" s="1">
        <v>0</v>
      </c>
      <c r="R29" s="1">
        <v>0</v>
      </c>
      <c r="S29" s="1">
        <v>6</v>
      </c>
      <c r="T29" s="1">
        <v>0</v>
      </c>
      <c r="U29" s="1">
        <v>0</v>
      </c>
      <c r="V29" s="1">
        <v>0</v>
      </c>
      <c r="W29" s="1">
        <v>0</v>
      </c>
    </row>
    <row r="30" spans="1:23" x14ac:dyDescent="0.2">
      <c r="A30" s="1" t="s">
        <v>375</v>
      </c>
      <c r="B30" s="1">
        <v>3</v>
      </c>
      <c r="C30" s="1">
        <v>0</v>
      </c>
      <c r="D30" s="1">
        <v>0</v>
      </c>
      <c r="E30" s="1">
        <v>0</v>
      </c>
      <c r="F30" s="1">
        <v>0</v>
      </c>
      <c r="G30" s="1">
        <v>0</v>
      </c>
      <c r="H30" s="1">
        <v>0</v>
      </c>
      <c r="I30" s="1">
        <v>0</v>
      </c>
      <c r="J30" s="1">
        <v>0</v>
      </c>
      <c r="K30" s="1">
        <v>0</v>
      </c>
      <c r="L30" s="1">
        <v>0</v>
      </c>
      <c r="M30" s="1" t="s">
        <v>375</v>
      </c>
      <c r="N30" s="1">
        <v>0</v>
      </c>
      <c r="O30" s="1">
        <v>0</v>
      </c>
      <c r="P30" s="1">
        <v>0</v>
      </c>
      <c r="Q30" s="1">
        <v>0</v>
      </c>
      <c r="R30" s="1">
        <v>0</v>
      </c>
      <c r="S30" s="1">
        <v>3</v>
      </c>
      <c r="T30" s="1">
        <v>0</v>
      </c>
      <c r="U30" s="1">
        <v>0</v>
      </c>
      <c r="V30" s="1">
        <v>0</v>
      </c>
      <c r="W30" s="1">
        <v>0</v>
      </c>
    </row>
    <row r="31" spans="1:23" x14ac:dyDescent="0.2">
      <c r="A31" s="1" t="s">
        <v>376</v>
      </c>
      <c r="B31" s="1">
        <v>2</v>
      </c>
      <c r="C31" s="1">
        <v>0</v>
      </c>
      <c r="D31" s="1">
        <v>0</v>
      </c>
      <c r="E31" s="1">
        <v>0</v>
      </c>
      <c r="F31" s="1">
        <v>0</v>
      </c>
      <c r="G31" s="1">
        <v>0</v>
      </c>
      <c r="H31" s="1">
        <v>0</v>
      </c>
      <c r="I31" s="1">
        <v>0</v>
      </c>
      <c r="J31" s="1">
        <v>0</v>
      </c>
      <c r="K31" s="1">
        <v>0</v>
      </c>
      <c r="L31" s="1">
        <v>0</v>
      </c>
      <c r="M31" s="1" t="s">
        <v>376</v>
      </c>
      <c r="N31" s="1">
        <v>0</v>
      </c>
      <c r="O31" s="1">
        <v>0</v>
      </c>
      <c r="P31" s="1">
        <v>0</v>
      </c>
      <c r="Q31" s="1">
        <v>0</v>
      </c>
      <c r="R31" s="1">
        <v>0</v>
      </c>
      <c r="S31" s="1">
        <v>1</v>
      </c>
      <c r="T31" s="1">
        <v>0</v>
      </c>
      <c r="U31" s="1">
        <v>1</v>
      </c>
      <c r="V31" s="1">
        <v>0</v>
      </c>
      <c r="W31" s="1">
        <v>0</v>
      </c>
    </row>
    <row r="32" spans="1:23" x14ac:dyDescent="0.2">
      <c r="A32" s="1" t="s">
        <v>377</v>
      </c>
      <c r="B32" s="1">
        <v>1</v>
      </c>
      <c r="C32" s="1">
        <v>0</v>
      </c>
      <c r="D32" s="1">
        <v>0</v>
      </c>
      <c r="E32" s="1">
        <v>0</v>
      </c>
      <c r="F32" s="1">
        <v>1</v>
      </c>
      <c r="G32" s="1">
        <v>0</v>
      </c>
      <c r="H32" s="1">
        <v>0</v>
      </c>
      <c r="I32" s="1">
        <v>0</v>
      </c>
      <c r="J32" s="1">
        <v>0</v>
      </c>
      <c r="K32" s="1">
        <v>0</v>
      </c>
      <c r="L32" s="1">
        <v>0</v>
      </c>
      <c r="M32" s="1" t="s">
        <v>377</v>
      </c>
      <c r="N32" s="1">
        <v>0</v>
      </c>
      <c r="O32" s="1">
        <v>0</v>
      </c>
      <c r="P32" s="1">
        <v>0</v>
      </c>
      <c r="Q32" s="1">
        <v>0</v>
      </c>
      <c r="R32" s="1">
        <v>0</v>
      </c>
      <c r="S32" s="1">
        <v>0</v>
      </c>
      <c r="T32" s="1">
        <v>0</v>
      </c>
      <c r="U32" s="1">
        <v>0</v>
      </c>
      <c r="V32" s="1">
        <v>0</v>
      </c>
      <c r="W32" s="1">
        <v>0</v>
      </c>
    </row>
    <row r="33" spans="1:23" x14ac:dyDescent="0.2">
      <c r="A33" s="1" t="s">
        <v>378</v>
      </c>
      <c r="B33" s="1">
        <v>2</v>
      </c>
      <c r="C33" s="1">
        <v>0</v>
      </c>
      <c r="D33" s="1">
        <v>0</v>
      </c>
      <c r="E33" s="1">
        <v>0</v>
      </c>
      <c r="F33" s="1">
        <v>1</v>
      </c>
      <c r="G33" s="1">
        <v>0</v>
      </c>
      <c r="H33" s="1">
        <v>0</v>
      </c>
      <c r="I33" s="1">
        <v>0</v>
      </c>
      <c r="J33" s="1">
        <v>1</v>
      </c>
      <c r="K33" s="1">
        <v>0</v>
      </c>
      <c r="L33" s="1">
        <v>0</v>
      </c>
      <c r="M33" s="1" t="s">
        <v>378</v>
      </c>
      <c r="N33" s="1">
        <v>0</v>
      </c>
      <c r="O33" s="1">
        <v>0</v>
      </c>
      <c r="P33" s="1">
        <v>0</v>
      </c>
      <c r="Q33" s="1">
        <v>0</v>
      </c>
      <c r="R33" s="1">
        <v>0</v>
      </c>
      <c r="S33" s="1">
        <v>0</v>
      </c>
      <c r="T33" s="1">
        <v>0</v>
      </c>
      <c r="U33" s="1">
        <v>0</v>
      </c>
      <c r="V33" s="1">
        <v>0</v>
      </c>
      <c r="W33" s="1">
        <v>0</v>
      </c>
    </row>
    <row r="34" spans="1:23" x14ac:dyDescent="0.2">
      <c r="A34" s="1" t="s">
        <v>39</v>
      </c>
      <c r="B34" s="1">
        <v>4.3</v>
      </c>
      <c r="C34" s="1">
        <v>0</v>
      </c>
      <c r="D34" s="1">
        <v>0</v>
      </c>
      <c r="E34" s="1">
        <v>0</v>
      </c>
      <c r="F34" s="1">
        <v>3.7</v>
      </c>
      <c r="G34" s="1">
        <v>0</v>
      </c>
      <c r="H34" s="1">
        <v>3</v>
      </c>
      <c r="I34" s="1">
        <v>0</v>
      </c>
      <c r="J34" s="1">
        <v>17.5</v>
      </c>
      <c r="K34" s="1">
        <v>0</v>
      </c>
      <c r="L34" s="1">
        <v>0</v>
      </c>
      <c r="M34" s="1" t="s">
        <v>39</v>
      </c>
      <c r="N34" s="1">
        <v>0</v>
      </c>
      <c r="O34" s="1">
        <v>0</v>
      </c>
      <c r="P34" s="1">
        <v>0</v>
      </c>
      <c r="Q34" s="1">
        <v>0</v>
      </c>
      <c r="R34" s="1">
        <v>0</v>
      </c>
      <c r="S34" s="1">
        <v>4.3</v>
      </c>
      <c r="T34" s="1">
        <v>0</v>
      </c>
      <c r="U34" s="1">
        <v>15</v>
      </c>
      <c r="V34" s="1">
        <v>0</v>
      </c>
      <c r="W34" s="1">
        <v>3</v>
      </c>
    </row>
    <row r="36" spans="1:23" x14ac:dyDescent="0.2">
      <c r="A36" s="1" t="s">
        <v>483</v>
      </c>
      <c r="B36" s="1">
        <v>108</v>
      </c>
      <c r="C36" s="1">
        <v>0</v>
      </c>
      <c r="D36" s="1">
        <v>0</v>
      </c>
      <c r="E36" s="1">
        <v>0</v>
      </c>
      <c r="F36" s="1">
        <v>8</v>
      </c>
      <c r="G36" s="1">
        <v>0</v>
      </c>
      <c r="H36" s="1">
        <v>1</v>
      </c>
      <c r="I36" s="1">
        <v>0</v>
      </c>
      <c r="J36" s="1">
        <v>3</v>
      </c>
      <c r="K36" s="1">
        <v>0</v>
      </c>
      <c r="L36" s="1">
        <v>1</v>
      </c>
      <c r="M36" s="1" t="s">
        <v>483</v>
      </c>
      <c r="N36" s="1">
        <v>0</v>
      </c>
      <c r="O36" s="1">
        <v>0</v>
      </c>
      <c r="P36" s="1">
        <v>0</v>
      </c>
      <c r="Q36" s="1">
        <v>0</v>
      </c>
      <c r="R36" s="1">
        <v>0</v>
      </c>
      <c r="S36" s="1">
        <v>92</v>
      </c>
      <c r="T36" s="1">
        <v>0</v>
      </c>
      <c r="U36" s="1">
        <v>2</v>
      </c>
      <c r="V36" s="1">
        <v>0</v>
      </c>
      <c r="W36" s="1">
        <v>1</v>
      </c>
    </row>
    <row r="37" spans="1:23" x14ac:dyDescent="0.2">
      <c r="A37" s="1" t="s">
        <v>380</v>
      </c>
      <c r="B37" s="1">
        <v>64</v>
      </c>
      <c r="C37" s="1">
        <v>0</v>
      </c>
      <c r="D37" s="1">
        <v>0</v>
      </c>
      <c r="E37" s="1">
        <v>0</v>
      </c>
      <c r="F37" s="1">
        <v>5</v>
      </c>
      <c r="G37" s="1">
        <v>0</v>
      </c>
      <c r="H37" s="1">
        <v>1</v>
      </c>
      <c r="I37" s="1">
        <v>0</v>
      </c>
      <c r="J37" s="1">
        <v>0</v>
      </c>
      <c r="K37" s="1">
        <v>0</v>
      </c>
      <c r="L37" s="1">
        <v>1</v>
      </c>
      <c r="M37" s="1" t="s">
        <v>380</v>
      </c>
      <c r="N37" s="1">
        <v>0</v>
      </c>
      <c r="O37" s="1">
        <v>0</v>
      </c>
      <c r="P37" s="1">
        <v>0</v>
      </c>
      <c r="Q37" s="1">
        <v>0</v>
      </c>
      <c r="R37" s="1">
        <v>0</v>
      </c>
      <c r="S37" s="1">
        <v>54</v>
      </c>
      <c r="T37" s="1">
        <v>0</v>
      </c>
      <c r="U37" s="1">
        <v>2</v>
      </c>
      <c r="V37" s="1">
        <v>0</v>
      </c>
      <c r="W37" s="1">
        <v>1</v>
      </c>
    </row>
    <row r="38" spans="1:23" x14ac:dyDescent="0.2">
      <c r="A38" s="1" t="s">
        <v>381</v>
      </c>
      <c r="B38" s="1">
        <v>44</v>
      </c>
      <c r="C38" s="1">
        <v>0</v>
      </c>
      <c r="D38" s="1">
        <v>0</v>
      </c>
      <c r="E38" s="1">
        <v>0</v>
      </c>
      <c r="F38" s="1">
        <v>3</v>
      </c>
      <c r="G38" s="1">
        <v>0</v>
      </c>
      <c r="H38" s="1">
        <v>0</v>
      </c>
      <c r="I38" s="1">
        <v>0</v>
      </c>
      <c r="J38" s="1">
        <v>3</v>
      </c>
      <c r="K38" s="1">
        <v>0</v>
      </c>
      <c r="L38" s="1">
        <v>0</v>
      </c>
      <c r="M38" s="1" t="s">
        <v>381</v>
      </c>
      <c r="N38" s="1">
        <v>0</v>
      </c>
      <c r="O38" s="1">
        <v>0</v>
      </c>
      <c r="P38" s="1">
        <v>0</v>
      </c>
      <c r="Q38" s="1">
        <v>0</v>
      </c>
      <c r="R38" s="1">
        <v>0</v>
      </c>
      <c r="S38" s="1">
        <v>38</v>
      </c>
      <c r="T38" s="1">
        <v>0</v>
      </c>
      <c r="U38" s="1">
        <v>0</v>
      </c>
      <c r="V38" s="1">
        <v>0</v>
      </c>
      <c r="W38" s="1">
        <v>0</v>
      </c>
    </row>
    <row r="40" spans="1:23" x14ac:dyDescent="0.2">
      <c r="A40" s="1" t="s">
        <v>486</v>
      </c>
      <c r="B40" s="1">
        <v>108</v>
      </c>
      <c r="C40" s="1">
        <v>0</v>
      </c>
      <c r="D40" s="1">
        <v>0</v>
      </c>
      <c r="E40" s="1">
        <v>0</v>
      </c>
      <c r="F40" s="1">
        <v>8</v>
      </c>
      <c r="G40" s="1">
        <v>0</v>
      </c>
      <c r="H40" s="1">
        <v>1</v>
      </c>
      <c r="I40" s="1">
        <v>0</v>
      </c>
      <c r="J40" s="1">
        <v>3</v>
      </c>
      <c r="K40" s="1">
        <v>0</v>
      </c>
      <c r="L40" s="1">
        <v>1</v>
      </c>
      <c r="M40" s="1" t="s">
        <v>486</v>
      </c>
      <c r="N40" s="1">
        <v>0</v>
      </c>
      <c r="O40" s="1">
        <v>0</v>
      </c>
      <c r="P40" s="1">
        <v>0</v>
      </c>
      <c r="Q40" s="1">
        <v>0</v>
      </c>
      <c r="R40" s="1">
        <v>0</v>
      </c>
      <c r="S40" s="1">
        <v>92</v>
      </c>
      <c r="T40" s="1">
        <v>0</v>
      </c>
      <c r="U40" s="1">
        <v>2</v>
      </c>
      <c r="V40" s="1">
        <v>0</v>
      </c>
      <c r="W40" s="1">
        <v>1</v>
      </c>
    </row>
    <row r="41" spans="1:23" x14ac:dyDescent="0.2">
      <c r="A41" s="1" t="s">
        <v>383</v>
      </c>
      <c r="B41" s="1">
        <v>94</v>
      </c>
      <c r="C41" s="1">
        <v>0</v>
      </c>
      <c r="D41" s="1">
        <v>0</v>
      </c>
      <c r="E41" s="1">
        <v>0</v>
      </c>
      <c r="F41" s="1">
        <v>0</v>
      </c>
      <c r="G41" s="1">
        <v>0</v>
      </c>
      <c r="H41" s="1">
        <v>0</v>
      </c>
      <c r="I41" s="1">
        <v>0</v>
      </c>
      <c r="J41" s="1">
        <v>2</v>
      </c>
      <c r="K41" s="1">
        <v>0</v>
      </c>
      <c r="L41" s="1">
        <v>0</v>
      </c>
      <c r="M41" s="1" t="s">
        <v>383</v>
      </c>
      <c r="N41" s="1">
        <v>0</v>
      </c>
      <c r="O41" s="1">
        <v>0</v>
      </c>
      <c r="P41" s="1">
        <v>0</v>
      </c>
      <c r="Q41" s="1">
        <v>0</v>
      </c>
      <c r="R41" s="1">
        <v>0</v>
      </c>
      <c r="S41" s="1">
        <v>90</v>
      </c>
      <c r="T41" s="1">
        <v>0</v>
      </c>
      <c r="U41" s="1">
        <v>1</v>
      </c>
      <c r="V41" s="1">
        <v>0</v>
      </c>
      <c r="W41" s="1">
        <v>1</v>
      </c>
    </row>
    <row r="42" spans="1:23" x14ac:dyDescent="0.2">
      <c r="A42" s="1" t="s">
        <v>384</v>
      </c>
      <c r="B42" s="1">
        <v>1</v>
      </c>
      <c r="C42" s="1">
        <v>0</v>
      </c>
      <c r="D42" s="1">
        <v>0</v>
      </c>
      <c r="E42" s="1">
        <v>0</v>
      </c>
      <c r="F42" s="1">
        <v>0</v>
      </c>
      <c r="G42" s="1">
        <v>0</v>
      </c>
      <c r="H42" s="1">
        <v>0</v>
      </c>
      <c r="I42" s="1">
        <v>0</v>
      </c>
      <c r="J42" s="1">
        <v>0</v>
      </c>
      <c r="K42" s="1">
        <v>0</v>
      </c>
      <c r="L42" s="1">
        <v>0</v>
      </c>
      <c r="M42" s="1" t="s">
        <v>384</v>
      </c>
      <c r="N42" s="1">
        <v>0</v>
      </c>
      <c r="O42" s="1">
        <v>0</v>
      </c>
      <c r="P42" s="1">
        <v>0</v>
      </c>
      <c r="Q42" s="1">
        <v>0</v>
      </c>
      <c r="R42" s="1">
        <v>0</v>
      </c>
      <c r="S42" s="1">
        <v>0</v>
      </c>
      <c r="T42" s="1">
        <v>0</v>
      </c>
      <c r="U42" s="1">
        <v>1</v>
      </c>
      <c r="V42" s="1">
        <v>0</v>
      </c>
      <c r="W42" s="1">
        <v>0</v>
      </c>
    </row>
    <row r="43" spans="1:23" x14ac:dyDescent="0.2">
      <c r="A43" s="1" t="s">
        <v>385</v>
      </c>
      <c r="B43" s="1">
        <v>1</v>
      </c>
      <c r="C43" s="1">
        <v>0</v>
      </c>
      <c r="D43" s="1">
        <v>0</v>
      </c>
      <c r="E43" s="1">
        <v>0</v>
      </c>
      <c r="F43" s="1">
        <v>0</v>
      </c>
      <c r="G43" s="1">
        <v>0</v>
      </c>
      <c r="H43" s="1">
        <v>0</v>
      </c>
      <c r="I43" s="1">
        <v>0</v>
      </c>
      <c r="J43" s="1">
        <v>0</v>
      </c>
      <c r="K43" s="1">
        <v>0</v>
      </c>
      <c r="L43" s="1">
        <v>0</v>
      </c>
      <c r="M43" s="1" t="s">
        <v>385</v>
      </c>
      <c r="N43" s="1">
        <v>0</v>
      </c>
      <c r="O43" s="1">
        <v>0</v>
      </c>
      <c r="P43" s="1">
        <v>0</v>
      </c>
      <c r="Q43" s="1">
        <v>0</v>
      </c>
      <c r="R43" s="1">
        <v>0</v>
      </c>
      <c r="S43" s="1">
        <v>1</v>
      </c>
      <c r="T43" s="1">
        <v>0</v>
      </c>
      <c r="U43" s="1">
        <v>0</v>
      </c>
      <c r="V43" s="1">
        <v>0</v>
      </c>
      <c r="W43" s="1">
        <v>0</v>
      </c>
    </row>
    <row r="44" spans="1:23" x14ac:dyDescent="0.2">
      <c r="A44" s="1" t="s">
        <v>386</v>
      </c>
      <c r="B44" s="1">
        <v>1</v>
      </c>
      <c r="C44" s="1">
        <v>0</v>
      </c>
      <c r="D44" s="1">
        <v>0</v>
      </c>
      <c r="E44" s="1">
        <v>0</v>
      </c>
      <c r="F44" s="1">
        <v>0</v>
      </c>
      <c r="G44" s="1">
        <v>0</v>
      </c>
      <c r="H44" s="1">
        <v>1</v>
      </c>
      <c r="I44" s="1">
        <v>0</v>
      </c>
      <c r="J44" s="1">
        <v>0</v>
      </c>
      <c r="K44" s="1">
        <v>0</v>
      </c>
      <c r="L44" s="1">
        <v>0</v>
      </c>
      <c r="M44" s="1" t="s">
        <v>386</v>
      </c>
      <c r="N44" s="1">
        <v>0</v>
      </c>
      <c r="O44" s="1">
        <v>0</v>
      </c>
      <c r="P44" s="1">
        <v>0</v>
      </c>
      <c r="Q44" s="1">
        <v>0</v>
      </c>
      <c r="R44" s="1">
        <v>0</v>
      </c>
      <c r="S44" s="1">
        <v>0</v>
      </c>
      <c r="T44" s="1">
        <v>0</v>
      </c>
      <c r="U44" s="1">
        <v>0</v>
      </c>
      <c r="V44" s="1">
        <v>0</v>
      </c>
      <c r="W44" s="1">
        <v>0</v>
      </c>
    </row>
    <row r="45" spans="1:23" x14ac:dyDescent="0.2">
      <c r="A45" s="1" t="s">
        <v>220</v>
      </c>
      <c r="B45" s="1">
        <v>11</v>
      </c>
      <c r="C45" s="1">
        <v>0</v>
      </c>
      <c r="D45" s="1">
        <v>0</v>
      </c>
      <c r="E45" s="1">
        <v>0</v>
      </c>
      <c r="F45" s="1">
        <v>8</v>
      </c>
      <c r="G45" s="1">
        <v>0</v>
      </c>
      <c r="H45" s="1">
        <v>0</v>
      </c>
      <c r="I45" s="1">
        <v>0</v>
      </c>
      <c r="J45" s="1">
        <v>1</v>
      </c>
      <c r="K45" s="1">
        <v>0</v>
      </c>
      <c r="L45" s="1">
        <v>1</v>
      </c>
      <c r="M45" s="1" t="s">
        <v>220</v>
      </c>
      <c r="N45" s="1">
        <v>0</v>
      </c>
      <c r="O45" s="1">
        <v>0</v>
      </c>
      <c r="P45" s="1">
        <v>0</v>
      </c>
      <c r="Q45" s="1">
        <v>0</v>
      </c>
      <c r="R45" s="1">
        <v>0</v>
      </c>
      <c r="S45" s="1">
        <v>1</v>
      </c>
      <c r="T45" s="1">
        <v>0</v>
      </c>
      <c r="U45" s="1">
        <v>0</v>
      </c>
      <c r="V45" s="1">
        <v>0</v>
      </c>
      <c r="W45" s="1">
        <v>0</v>
      </c>
    </row>
    <row r="46" spans="1:23" x14ac:dyDescent="0.2">
      <c r="A46" s="6" t="s">
        <v>159</v>
      </c>
      <c r="B46" s="6"/>
      <c r="C46" s="6"/>
      <c r="D46" s="6"/>
      <c r="E46" s="6"/>
      <c r="F46" s="6"/>
      <c r="G46" s="6"/>
      <c r="H46" s="6"/>
      <c r="I46" s="6"/>
      <c r="J46" s="6"/>
      <c r="K46" s="6"/>
      <c r="L46" s="6"/>
      <c r="M46" s="6" t="s">
        <v>159</v>
      </c>
      <c r="N46" s="6"/>
      <c r="O46" s="6"/>
      <c r="P46" s="6"/>
      <c r="Q46" s="6"/>
      <c r="R46" s="6"/>
      <c r="S46" s="6"/>
      <c r="T46" s="6"/>
      <c r="U46" s="6"/>
      <c r="V46" s="6"/>
      <c r="W46" s="6"/>
    </row>
  </sheetData>
  <pageMargins left="0.7" right="0.7" top="0.75" bottom="0.75" header="0.3" footer="0.3"/>
  <pageSetup scale="82" orientation="portrait" r:id="rId1"/>
  <colBreaks count="1" manualBreakCount="1">
    <brk id="12"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73293-9118-4384-BDB0-3FC7776C1579}">
  <dimension ref="A1:W50"/>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17.5546875" style="8" customWidth="1"/>
    <col min="2" max="12" width="8.109375" style="1" customWidth="1"/>
    <col min="13" max="13" width="18.33203125" style="8" customWidth="1"/>
    <col min="14" max="16384" width="9.109375" style="1"/>
  </cols>
  <sheetData>
    <row r="1" spans="1:23" x14ac:dyDescent="0.2">
      <c r="A1" s="8" t="s">
        <v>821</v>
      </c>
      <c r="M1" s="8" t="s">
        <v>821</v>
      </c>
    </row>
    <row r="2" spans="1:23" s="5" customFormat="1" x14ac:dyDescent="0.2">
      <c r="A2" s="2"/>
      <c r="B2" s="4" t="s">
        <v>0</v>
      </c>
      <c r="C2" s="4" t="s">
        <v>1</v>
      </c>
      <c r="D2" s="4" t="s">
        <v>2</v>
      </c>
      <c r="E2" s="4" t="s">
        <v>3</v>
      </c>
      <c r="F2" s="4" t="s">
        <v>4</v>
      </c>
      <c r="G2" s="4" t="s">
        <v>5</v>
      </c>
      <c r="H2" s="4" t="s">
        <v>6</v>
      </c>
      <c r="I2" s="4" t="s">
        <v>7</v>
      </c>
      <c r="J2" s="4" t="s">
        <v>8</v>
      </c>
      <c r="K2" s="4" t="s">
        <v>9</v>
      </c>
      <c r="L2" s="4" t="s">
        <v>10</v>
      </c>
      <c r="M2" s="2"/>
      <c r="N2" s="4" t="s">
        <v>11</v>
      </c>
      <c r="O2" s="4" t="s">
        <v>12</v>
      </c>
      <c r="P2" s="4" t="s">
        <v>13</v>
      </c>
      <c r="Q2" s="4" t="s">
        <v>14</v>
      </c>
      <c r="R2" s="4" t="s">
        <v>15</v>
      </c>
      <c r="S2" s="4" t="s">
        <v>16</v>
      </c>
      <c r="T2" s="4" t="s">
        <v>17</v>
      </c>
      <c r="U2" s="4" t="s">
        <v>18</v>
      </c>
      <c r="V2" s="4" t="s">
        <v>19</v>
      </c>
      <c r="W2" s="4" t="s">
        <v>20</v>
      </c>
    </row>
    <row r="3" spans="1:23" x14ac:dyDescent="0.2">
      <c r="A3" s="8" t="s">
        <v>387</v>
      </c>
      <c r="M3" s="8" t="s">
        <v>387</v>
      </c>
    </row>
    <row r="4" spans="1:23" x14ac:dyDescent="0.2">
      <c r="A4" s="8" t="s">
        <v>214</v>
      </c>
      <c r="B4" s="1">
        <v>2279</v>
      </c>
      <c r="C4" s="1">
        <v>12</v>
      </c>
      <c r="D4" s="1">
        <v>129</v>
      </c>
      <c r="E4" s="1">
        <v>213</v>
      </c>
      <c r="F4" s="1">
        <v>273</v>
      </c>
      <c r="G4" s="1">
        <v>114</v>
      </c>
      <c r="H4" s="1">
        <v>254</v>
      </c>
      <c r="I4" s="1">
        <v>91</v>
      </c>
      <c r="J4" s="1">
        <v>457</v>
      </c>
      <c r="K4" s="1">
        <v>83</v>
      </c>
      <c r="L4" s="1">
        <v>56</v>
      </c>
      <c r="M4" s="8" t="s">
        <v>214</v>
      </c>
      <c r="N4" s="1">
        <v>117</v>
      </c>
      <c r="O4" s="1">
        <v>74</v>
      </c>
      <c r="P4" s="1">
        <v>2</v>
      </c>
      <c r="Q4" s="1">
        <v>141</v>
      </c>
      <c r="R4" s="1">
        <v>18</v>
      </c>
      <c r="S4" s="1">
        <v>80</v>
      </c>
      <c r="T4" s="1">
        <v>43</v>
      </c>
      <c r="U4" s="1">
        <v>19</v>
      </c>
      <c r="V4" s="1">
        <v>43</v>
      </c>
      <c r="W4" s="1">
        <v>60</v>
      </c>
    </row>
    <row r="5" spans="1:23" x14ac:dyDescent="0.2">
      <c r="A5" s="8" t="s">
        <v>388</v>
      </c>
      <c r="B5" s="1">
        <v>30</v>
      </c>
      <c r="C5" s="1">
        <v>0</v>
      </c>
      <c r="D5" s="1">
        <v>0</v>
      </c>
      <c r="E5" s="1">
        <v>2</v>
      </c>
      <c r="F5" s="1">
        <v>1</v>
      </c>
      <c r="G5" s="1">
        <v>0</v>
      </c>
      <c r="H5" s="1">
        <v>0</v>
      </c>
      <c r="I5" s="1">
        <v>0</v>
      </c>
      <c r="J5" s="1">
        <v>1</v>
      </c>
      <c r="K5" s="1">
        <v>0</v>
      </c>
      <c r="L5" s="1">
        <v>1</v>
      </c>
      <c r="M5" s="8" t="s">
        <v>388</v>
      </c>
      <c r="N5" s="1">
        <v>2</v>
      </c>
      <c r="O5" s="1">
        <v>2</v>
      </c>
      <c r="P5" s="1">
        <v>0</v>
      </c>
      <c r="Q5" s="1">
        <v>0</v>
      </c>
      <c r="R5" s="1">
        <v>0</v>
      </c>
      <c r="S5" s="1">
        <v>1</v>
      </c>
      <c r="T5" s="1">
        <v>0</v>
      </c>
      <c r="U5" s="1">
        <v>1</v>
      </c>
      <c r="V5" s="1">
        <v>0</v>
      </c>
      <c r="W5" s="1">
        <v>19</v>
      </c>
    </row>
    <row r="6" spans="1:23" x14ac:dyDescent="0.2">
      <c r="A6" s="8" t="s">
        <v>389</v>
      </c>
      <c r="B6" s="1">
        <v>2249</v>
      </c>
      <c r="C6" s="1">
        <v>12</v>
      </c>
      <c r="D6" s="1">
        <v>129</v>
      </c>
      <c r="E6" s="1">
        <v>211</v>
      </c>
      <c r="F6" s="1">
        <v>272</v>
      </c>
      <c r="G6" s="1">
        <v>114</v>
      </c>
      <c r="H6" s="1">
        <v>254</v>
      </c>
      <c r="I6" s="1">
        <v>91</v>
      </c>
      <c r="J6" s="1">
        <v>456</v>
      </c>
      <c r="K6" s="1">
        <v>83</v>
      </c>
      <c r="L6" s="1">
        <v>55</v>
      </c>
      <c r="M6" s="8" t="s">
        <v>389</v>
      </c>
      <c r="N6" s="1">
        <v>115</v>
      </c>
      <c r="O6" s="1">
        <v>72</v>
      </c>
      <c r="P6" s="1">
        <v>2</v>
      </c>
      <c r="Q6" s="1">
        <v>141</v>
      </c>
      <c r="R6" s="1">
        <v>18</v>
      </c>
      <c r="S6" s="1">
        <v>79</v>
      </c>
      <c r="T6" s="1">
        <v>43</v>
      </c>
      <c r="U6" s="1">
        <v>18</v>
      </c>
      <c r="V6" s="1">
        <v>43</v>
      </c>
      <c r="W6" s="1">
        <v>41</v>
      </c>
    </row>
    <row r="8" spans="1:23" x14ac:dyDescent="0.2">
      <c r="A8" s="8" t="s">
        <v>487</v>
      </c>
      <c r="B8" s="1">
        <v>30</v>
      </c>
      <c r="C8" s="1">
        <v>0</v>
      </c>
      <c r="D8" s="1">
        <v>0</v>
      </c>
      <c r="E8" s="1">
        <v>2</v>
      </c>
      <c r="F8" s="1">
        <v>1</v>
      </c>
      <c r="G8" s="1">
        <v>0</v>
      </c>
      <c r="H8" s="1">
        <v>0</v>
      </c>
      <c r="I8" s="1">
        <v>0</v>
      </c>
      <c r="J8" s="1">
        <v>1</v>
      </c>
      <c r="K8" s="1">
        <v>0</v>
      </c>
      <c r="L8" s="1">
        <v>1</v>
      </c>
      <c r="M8" s="8" t="s">
        <v>487</v>
      </c>
      <c r="N8" s="1">
        <v>2</v>
      </c>
      <c r="O8" s="1">
        <v>2</v>
      </c>
      <c r="P8" s="1">
        <v>0</v>
      </c>
      <c r="Q8" s="1">
        <v>0</v>
      </c>
      <c r="R8" s="1">
        <v>0</v>
      </c>
      <c r="S8" s="1">
        <v>1</v>
      </c>
      <c r="T8" s="1">
        <v>0</v>
      </c>
      <c r="U8" s="1">
        <v>1</v>
      </c>
      <c r="V8" s="1">
        <v>0</v>
      </c>
      <c r="W8" s="1">
        <v>19</v>
      </c>
    </row>
    <row r="9" spans="1:23" x14ac:dyDescent="0.2">
      <c r="A9" s="8" t="s">
        <v>220</v>
      </c>
      <c r="B9" s="1">
        <v>0</v>
      </c>
      <c r="C9" s="1">
        <v>0</v>
      </c>
      <c r="D9" s="1">
        <v>0</v>
      </c>
      <c r="E9" s="1">
        <v>0</v>
      </c>
      <c r="F9" s="1">
        <v>0</v>
      </c>
      <c r="G9" s="1">
        <v>0</v>
      </c>
      <c r="H9" s="1">
        <v>0</v>
      </c>
      <c r="I9" s="1">
        <v>0</v>
      </c>
      <c r="J9" s="1">
        <v>0</v>
      </c>
      <c r="K9" s="1">
        <v>0</v>
      </c>
      <c r="L9" s="1">
        <v>0</v>
      </c>
      <c r="M9" s="8" t="s">
        <v>220</v>
      </c>
      <c r="N9" s="1">
        <v>0</v>
      </c>
      <c r="O9" s="1">
        <v>0</v>
      </c>
      <c r="P9" s="1">
        <v>0</v>
      </c>
      <c r="Q9" s="1">
        <v>0</v>
      </c>
      <c r="R9" s="1">
        <v>0</v>
      </c>
      <c r="S9" s="1">
        <v>0</v>
      </c>
      <c r="T9" s="1">
        <v>0</v>
      </c>
      <c r="U9" s="1">
        <v>0</v>
      </c>
      <c r="V9" s="1">
        <v>0</v>
      </c>
      <c r="W9" s="1">
        <v>0</v>
      </c>
    </row>
    <row r="10" spans="1:23" x14ac:dyDescent="0.2">
      <c r="A10" s="8">
        <v>1</v>
      </c>
      <c r="B10" s="1">
        <v>3</v>
      </c>
      <c r="C10" s="1">
        <v>0</v>
      </c>
      <c r="D10" s="1">
        <v>0</v>
      </c>
      <c r="E10" s="1">
        <v>0</v>
      </c>
      <c r="F10" s="1">
        <v>0</v>
      </c>
      <c r="G10" s="1">
        <v>0</v>
      </c>
      <c r="H10" s="1">
        <v>0</v>
      </c>
      <c r="I10" s="1">
        <v>0</v>
      </c>
      <c r="J10" s="1">
        <v>0</v>
      </c>
      <c r="K10" s="1">
        <v>0</v>
      </c>
      <c r="L10" s="1">
        <v>1</v>
      </c>
      <c r="M10" s="8">
        <v>1</v>
      </c>
      <c r="N10" s="1">
        <v>0</v>
      </c>
      <c r="O10" s="1">
        <v>0</v>
      </c>
      <c r="P10" s="1">
        <v>0</v>
      </c>
      <c r="Q10" s="1">
        <v>0</v>
      </c>
      <c r="R10" s="1">
        <v>0</v>
      </c>
      <c r="S10" s="1">
        <v>0</v>
      </c>
      <c r="T10" s="1">
        <v>0</v>
      </c>
      <c r="U10" s="1">
        <v>1</v>
      </c>
      <c r="V10" s="1">
        <v>0</v>
      </c>
      <c r="W10" s="1">
        <v>1</v>
      </c>
    </row>
    <row r="11" spans="1:23" x14ac:dyDescent="0.2">
      <c r="A11" s="8">
        <v>2</v>
      </c>
      <c r="B11" s="1">
        <v>8</v>
      </c>
      <c r="C11" s="1">
        <v>0</v>
      </c>
      <c r="D11" s="1">
        <v>0</v>
      </c>
      <c r="E11" s="1">
        <v>1</v>
      </c>
      <c r="F11" s="1">
        <v>1</v>
      </c>
      <c r="G11" s="1">
        <v>0</v>
      </c>
      <c r="H11" s="1">
        <v>0</v>
      </c>
      <c r="I11" s="1">
        <v>0</v>
      </c>
      <c r="J11" s="1">
        <v>1</v>
      </c>
      <c r="K11" s="1">
        <v>0</v>
      </c>
      <c r="L11" s="1">
        <v>0</v>
      </c>
      <c r="M11" s="8">
        <v>2</v>
      </c>
      <c r="N11" s="1">
        <v>1</v>
      </c>
      <c r="O11" s="1">
        <v>2</v>
      </c>
      <c r="P11" s="1">
        <v>0</v>
      </c>
      <c r="Q11" s="1">
        <v>0</v>
      </c>
      <c r="R11" s="1">
        <v>0</v>
      </c>
      <c r="S11" s="1">
        <v>0</v>
      </c>
      <c r="T11" s="1">
        <v>0</v>
      </c>
      <c r="U11" s="1">
        <v>0</v>
      </c>
      <c r="V11" s="1">
        <v>0</v>
      </c>
      <c r="W11" s="1">
        <v>2</v>
      </c>
    </row>
    <row r="12" spans="1:23" x14ac:dyDescent="0.2">
      <c r="A12" s="8">
        <v>3</v>
      </c>
      <c r="B12" s="1">
        <v>1</v>
      </c>
      <c r="C12" s="1">
        <v>0</v>
      </c>
      <c r="D12" s="1">
        <v>0</v>
      </c>
      <c r="E12" s="1">
        <v>1</v>
      </c>
      <c r="F12" s="1">
        <v>0</v>
      </c>
      <c r="G12" s="1">
        <v>0</v>
      </c>
      <c r="H12" s="1">
        <v>0</v>
      </c>
      <c r="I12" s="1">
        <v>0</v>
      </c>
      <c r="J12" s="1">
        <v>0</v>
      </c>
      <c r="K12" s="1">
        <v>0</v>
      </c>
      <c r="L12" s="1">
        <v>0</v>
      </c>
      <c r="M12" s="8">
        <v>3</v>
      </c>
      <c r="N12" s="1">
        <v>0</v>
      </c>
      <c r="O12" s="1">
        <v>0</v>
      </c>
      <c r="P12" s="1">
        <v>0</v>
      </c>
      <c r="Q12" s="1">
        <v>0</v>
      </c>
      <c r="R12" s="1">
        <v>0</v>
      </c>
      <c r="S12" s="1">
        <v>0</v>
      </c>
      <c r="T12" s="1">
        <v>0</v>
      </c>
      <c r="U12" s="1">
        <v>0</v>
      </c>
      <c r="V12" s="1">
        <v>0</v>
      </c>
      <c r="W12" s="1">
        <v>0</v>
      </c>
    </row>
    <row r="13" spans="1:23" x14ac:dyDescent="0.2">
      <c r="A13" s="8">
        <v>4</v>
      </c>
      <c r="B13" s="1">
        <v>10</v>
      </c>
      <c r="C13" s="1">
        <v>0</v>
      </c>
      <c r="D13" s="1">
        <v>0</v>
      </c>
      <c r="E13" s="1">
        <v>0</v>
      </c>
      <c r="F13" s="1">
        <v>0</v>
      </c>
      <c r="G13" s="1">
        <v>0</v>
      </c>
      <c r="H13" s="1">
        <v>0</v>
      </c>
      <c r="I13" s="1">
        <v>0</v>
      </c>
      <c r="J13" s="1">
        <v>0</v>
      </c>
      <c r="K13" s="1">
        <v>0</v>
      </c>
      <c r="L13" s="1">
        <v>0</v>
      </c>
      <c r="M13" s="8">
        <v>4</v>
      </c>
      <c r="N13" s="1">
        <v>1</v>
      </c>
      <c r="O13" s="1">
        <v>0</v>
      </c>
      <c r="P13" s="1">
        <v>0</v>
      </c>
      <c r="Q13" s="1">
        <v>0</v>
      </c>
      <c r="R13" s="1">
        <v>0</v>
      </c>
      <c r="S13" s="1">
        <v>0</v>
      </c>
      <c r="T13" s="1">
        <v>0</v>
      </c>
      <c r="U13" s="1">
        <v>0</v>
      </c>
      <c r="V13" s="1">
        <v>0</v>
      </c>
      <c r="W13" s="1">
        <v>9</v>
      </c>
    </row>
    <row r="14" spans="1:23" x14ac:dyDescent="0.2">
      <c r="A14" s="8" t="s">
        <v>406</v>
      </c>
      <c r="B14" s="1">
        <v>8</v>
      </c>
      <c r="C14" s="1">
        <v>0</v>
      </c>
      <c r="D14" s="1">
        <v>0</v>
      </c>
      <c r="E14" s="1">
        <v>0</v>
      </c>
      <c r="F14" s="1">
        <v>0</v>
      </c>
      <c r="G14" s="1">
        <v>0</v>
      </c>
      <c r="H14" s="1">
        <v>0</v>
      </c>
      <c r="I14" s="1">
        <v>0</v>
      </c>
      <c r="J14" s="1">
        <v>0</v>
      </c>
      <c r="K14" s="1">
        <v>0</v>
      </c>
      <c r="L14" s="1">
        <v>0</v>
      </c>
      <c r="M14" s="8" t="s">
        <v>406</v>
      </c>
      <c r="N14" s="1">
        <v>0</v>
      </c>
      <c r="O14" s="1">
        <v>0</v>
      </c>
      <c r="P14" s="1">
        <v>0</v>
      </c>
      <c r="Q14" s="1">
        <v>0</v>
      </c>
      <c r="R14" s="1">
        <v>0</v>
      </c>
      <c r="S14" s="1">
        <v>1</v>
      </c>
      <c r="T14" s="1">
        <v>0</v>
      </c>
      <c r="U14" s="1">
        <v>0</v>
      </c>
      <c r="V14" s="1">
        <v>0</v>
      </c>
      <c r="W14" s="1">
        <v>7</v>
      </c>
    </row>
    <row r="15" spans="1:23" x14ac:dyDescent="0.2">
      <c r="A15" s="8" t="s">
        <v>216</v>
      </c>
      <c r="B15" s="1">
        <v>3.7</v>
      </c>
      <c r="C15" s="1">
        <v>0</v>
      </c>
      <c r="D15" s="1">
        <v>0</v>
      </c>
      <c r="E15" s="1">
        <v>2.5</v>
      </c>
      <c r="F15" s="1">
        <v>2</v>
      </c>
      <c r="G15" s="1">
        <v>0</v>
      </c>
      <c r="H15" s="1">
        <v>0</v>
      </c>
      <c r="I15" s="1">
        <v>0</v>
      </c>
      <c r="J15" s="1">
        <v>2</v>
      </c>
      <c r="K15" s="1">
        <v>0</v>
      </c>
      <c r="L15" s="1">
        <v>1</v>
      </c>
      <c r="M15" s="8" t="s">
        <v>216</v>
      </c>
      <c r="N15" s="1">
        <v>3</v>
      </c>
      <c r="O15" s="1">
        <v>2</v>
      </c>
      <c r="P15" s="1">
        <v>0</v>
      </c>
      <c r="Q15" s="1">
        <v>0</v>
      </c>
      <c r="R15" s="1">
        <v>0</v>
      </c>
      <c r="S15" s="1">
        <v>6</v>
      </c>
      <c r="T15" s="1">
        <v>0</v>
      </c>
      <c r="U15" s="1">
        <v>1</v>
      </c>
      <c r="V15" s="1">
        <v>0</v>
      </c>
      <c r="W15" s="1">
        <v>4.4000000000000004</v>
      </c>
    </row>
    <row r="17" spans="1:23" x14ac:dyDescent="0.2">
      <c r="A17" s="8" t="s">
        <v>488</v>
      </c>
      <c r="B17" s="1">
        <v>30</v>
      </c>
      <c r="C17" s="1">
        <v>0</v>
      </c>
      <c r="D17" s="1">
        <v>0</v>
      </c>
      <c r="E17" s="1">
        <v>2</v>
      </c>
      <c r="F17" s="1">
        <v>1</v>
      </c>
      <c r="G17" s="1">
        <v>0</v>
      </c>
      <c r="H17" s="1">
        <v>0</v>
      </c>
      <c r="I17" s="1">
        <v>0</v>
      </c>
      <c r="J17" s="1">
        <v>1</v>
      </c>
      <c r="K17" s="1">
        <v>0</v>
      </c>
      <c r="L17" s="1">
        <v>1</v>
      </c>
      <c r="M17" s="8" t="s">
        <v>488</v>
      </c>
      <c r="N17" s="1">
        <v>2</v>
      </c>
      <c r="O17" s="1">
        <v>2</v>
      </c>
      <c r="P17" s="1">
        <v>0</v>
      </c>
      <c r="Q17" s="1">
        <v>0</v>
      </c>
      <c r="R17" s="1">
        <v>0</v>
      </c>
      <c r="S17" s="1">
        <v>1</v>
      </c>
      <c r="T17" s="1">
        <v>0</v>
      </c>
      <c r="U17" s="1">
        <v>1</v>
      </c>
      <c r="V17" s="1">
        <v>0</v>
      </c>
      <c r="W17" s="1">
        <v>19</v>
      </c>
    </row>
    <row r="18" spans="1:23" x14ac:dyDescent="0.2">
      <c r="A18" s="8" t="s">
        <v>220</v>
      </c>
      <c r="B18" s="1">
        <v>22</v>
      </c>
      <c r="C18" s="1">
        <v>0</v>
      </c>
      <c r="D18" s="1">
        <v>0</v>
      </c>
      <c r="E18" s="1">
        <v>2</v>
      </c>
      <c r="F18" s="1">
        <v>1</v>
      </c>
      <c r="G18" s="1">
        <v>0</v>
      </c>
      <c r="H18" s="1">
        <v>0</v>
      </c>
      <c r="I18" s="1">
        <v>0</v>
      </c>
      <c r="J18" s="1">
        <v>0</v>
      </c>
      <c r="K18" s="1">
        <v>0</v>
      </c>
      <c r="L18" s="1">
        <v>0</v>
      </c>
      <c r="M18" s="8" t="s">
        <v>220</v>
      </c>
      <c r="N18" s="1">
        <v>2</v>
      </c>
      <c r="O18" s="1">
        <v>0</v>
      </c>
      <c r="P18" s="1">
        <v>0</v>
      </c>
      <c r="Q18" s="1">
        <v>0</v>
      </c>
      <c r="R18" s="1">
        <v>0</v>
      </c>
      <c r="S18" s="1">
        <v>1</v>
      </c>
      <c r="T18" s="1">
        <v>0</v>
      </c>
      <c r="U18" s="1">
        <v>0</v>
      </c>
      <c r="V18" s="1">
        <v>0</v>
      </c>
      <c r="W18" s="1">
        <v>16</v>
      </c>
    </row>
    <row r="19" spans="1:23" x14ac:dyDescent="0.2">
      <c r="A19" s="8">
        <v>1</v>
      </c>
      <c r="B19" s="1">
        <v>1</v>
      </c>
      <c r="C19" s="1">
        <v>0</v>
      </c>
      <c r="D19" s="1">
        <v>0</v>
      </c>
      <c r="E19" s="1">
        <v>0</v>
      </c>
      <c r="F19" s="1">
        <v>0</v>
      </c>
      <c r="G19" s="1">
        <v>0</v>
      </c>
      <c r="H19" s="1">
        <v>0</v>
      </c>
      <c r="I19" s="1">
        <v>0</v>
      </c>
      <c r="J19" s="1">
        <v>0</v>
      </c>
      <c r="K19" s="1">
        <v>0</v>
      </c>
      <c r="L19" s="1">
        <v>1</v>
      </c>
      <c r="M19" s="8">
        <v>1</v>
      </c>
      <c r="N19" s="1">
        <v>0</v>
      </c>
      <c r="O19" s="1">
        <v>0</v>
      </c>
      <c r="P19" s="1">
        <v>0</v>
      </c>
      <c r="Q19" s="1">
        <v>0</v>
      </c>
      <c r="R19" s="1">
        <v>0</v>
      </c>
      <c r="S19" s="1">
        <v>0</v>
      </c>
      <c r="T19" s="1">
        <v>0</v>
      </c>
      <c r="U19" s="1">
        <v>0</v>
      </c>
      <c r="V19" s="1">
        <v>0</v>
      </c>
      <c r="W19" s="1">
        <v>0</v>
      </c>
    </row>
    <row r="20" spans="1:23" x14ac:dyDescent="0.2">
      <c r="A20" s="8">
        <v>2</v>
      </c>
      <c r="B20" s="1">
        <v>7</v>
      </c>
      <c r="C20" s="1">
        <v>0</v>
      </c>
      <c r="D20" s="1">
        <v>0</v>
      </c>
      <c r="E20" s="1">
        <v>0</v>
      </c>
      <c r="F20" s="1">
        <v>0</v>
      </c>
      <c r="G20" s="1">
        <v>0</v>
      </c>
      <c r="H20" s="1">
        <v>0</v>
      </c>
      <c r="I20" s="1">
        <v>0</v>
      </c>
      <c r="J20" s="1">
        <v>1</v>
      </c>
      <c r="K20" s="1">
        <v>0</v>
      </c>
      <c r="L20" s="1">
        <v>0</v>
      </c>
      <c r="M20" s="8">
        <v>2</v>
      </c>
      <c r="N20" s="1">
        <v>0</v>
      </c>
      <c r="O20" s="1">
        <v>2</v>
      </c>
      <c r="P20" s="1">
        <v>0</v>
      </c>
      <c r="Q20" s="1">
        <v>0</v>
      </c>
      <c r="R20" s="1">
        <v>0</v>
      </c>
      <c r="S20" s="1">
        <v>0</v>
      </c>
      <c r="T20" s="1">
        <v>0</v>
      </c>
      <c r="U20" s="1">
        <v>1</v>
      </c>
      <c r="V20" s="1">
        <v>0</v>
      </c>
      <c r="W20" s="1">
        <v>3</v>
      </c>
    </row>
    <row r="21" spans="1:23" x14ac:dyDescent="0.2">
      <c r="A21" s="8">
        <v>3</v>
      </c>
      <c r="B21" s="1">
        <v>0</v>
      </c>
      <c r="C21" s="1">
        <v>0</v>
      </c>
      <c r="D21" s="1">
        <v>0</v>
      </c>
      <c r="E21" s="1">
        <v>0</v>
      </c>
      <c r="F21" s="1">
        <v>0</v>
      </c>
      <c r="G21" s="1">
        <v>0</v>
      </c>
      <c r="H21" s="1">
        <v>0</v>
      </c>
      <c r="I21" s="1">
        <v>0</v>
      </c>
      <c r="J21" s="1">
        <v>0</v>
      </c>
      <c r="K21" s="1">
        <v>0</v>
      </c>
      <c r="L21" s="1">
        <v>0</v>
      </c>
      <c r="M21" s="8">
        <v>3</v>
      </c>
      <c r="N21" s="1">
        <v>0</v>
      </c>
      <c r="O21" s="1">
        <v>0</v>
      </c>
      <c r="P21" s="1">
        <v>0</v>
      </c>
      <c r="Q21" s="1">
        <v>0</v>
      </c>
      <c r="R21" s="1">
        <v>0</v>
      </c>
      <c r="S21" s="1">
        <v>0</v>
      </c>
      <c r="T21" s="1">
        <v>0</v>
      </c>
      <c r="U21" s="1">
        <v>0</v>
      </c>
      <c r="V21" s="1">
        <v>0</v>
      </c>
      <c r="W21" s="1">
        <v>0</v>
      </c>
    </row>
    <row r="22" spans="1:23" x14ac:dyDescent="0.2">
      <c r="A22" s="8">
        <v>4</v>
      </c>
      <c r="B22" s="1">
        <v>0</v>
      </c>
      <c r="C22" s="1">
        <v>0</v>
      </c>
      <c r="D22" s="1">
        <v>0</v>
      </c>
      <c r="E22" s="1">
        <v>0</v>
      </c>
      <c r="F22" s="1">
        <v>0</v>
      </c>
      <c r="G22" s="1">
        <v>0</v>
      </c>
      <c r="H22" s="1">
        <v>0</v>
      </c>
      <c r="I22" s="1">
        <v>0</v>
      </c>
      <c r="J22" s="1">
        <v>0</v>
      </c>
      <c r="K22" s="1">
        <v>0</v>
      </c>
      <c r="L22" s="1">
        <v>0</v>
      </c>
      <c r="M22" s="8">
        <v>4</v>
      </c>
      <c r="N22" s="1">
        <v>0</v>
      </c>
      <c r="O22" s="1">
        <v>0</v>
      </c>
      <c r="P22" s="1">
        <v>0</v>
      </c>
      <c r="Q22" s="1">
        <v>0</v>
      </c>
      <c r="R22" s="1">
        <v>0</v>
      </c>
      <c r="S22" s="1">
        <v>0</v>
      </c>
      <c r="T22" s="1">
        <v>0</v>
      </c>
      <c r="U22" s="1">
        <v>0</v>
      </c>
      <c r="V22" s="1">
        <v>0</v>
      </c>
      <c r="W22" s="1">
        <v>0</v>
      </c>
    </row>
    <row r="23" spans="1:23" x14ac:dyDescent="0.2">
      <c r="A23" s="8" t="s">
        <v>406</v>
      </c>
      <c r="B23" s="1">
        <v>0</v>
      </c>
      <c r="C23" s="1">
        <v>0</v>
      </c>
      <c r="D23" s="1">
        <v>0</v>
      </c>
      <c r="E23" s="1">
        <v>0</v>
      </c>
      <c r="F23" s="1">
        <v>0</v>
      </c>
      <c r="G23" s="1">
        <v>0</v>
      </c>
      <c r="H23" s="1">
        <v>0</v>
      </c>
      <c r="I23" s="1">
        <v>0</v>
      </c>
      <c r="J23" s="1">
        <v>0</v>
      </c>
      <c r="K23" s="1">
        <v>0</v>
      </c>
      <c r="L23" s="1">
        <v>0</v>
      </c>
      <c r="M23" s="8" t="s">
        <v>406</v>
      </c>
      <c r="N23" s="1">
        <v>0</v>
      </c>
      <c r="O23" s="1">
        <v>0</v>
      </c>
      <c r="P23" s="1">
        <v>0</v>
      </c>
      <c r="Q23" s="1">
        <v>0</v>
      </c>
      <c r="R23" s="1">
        <v>0</v>
      </c>
      <c r="S23" s="1">
        <v>0</v>
      </c>
      <c r="T23" s="1">
        <v>0</v>
      </c>
      <c r="U23" s="1">
        <v>0</v>
      </c>
      <c r="V23" s="1">
        <v>0</v>
      </c>
      <c r="W23" s="1">
        <v>0</v>
      </c>
    </row>
    <row r="24" spans="1:23" x14ac:dyDescent="0.2">
      <c r="A24" s="8" t="s">
        <v>216</v>
      </c>
      <c r="B24" s="1">
        <v>0.5</v>
      </c>
      <c r="C24" s="1">
        <v>0</v>
      </c>
      <c r="D24" s="1">
        <v>0</v>
      </c>
      <c r="E24" s="1">
        <v>0</v>
      </c>
      <c r="F24" s="1">
        <v>0</v>
      </c>
      <c r="G24" s="1">
        <v>0</v>
      </c>
      <c r="H24" s="1">
        <v>0</v>
      </c>
      <c r="I24" s="1">
        <v>0</v>
      </c>
      <c r="J24" s="1">
        <v>2</v>
      </c>
      <c r="K24" s="1">
        <v>0</v>
      </c>
      <c r="L24" s="1">
        <v>1</v>
      </c>
      <c r="M24" s="8" t="s">
        <v>216</v>
      </c>
      <c r="N24" s="1">
        <v>0</v>
      </c>
      <c r="O24" s="1">
        <v>2</v>
      </c>
      <c r="P24" s="1">
        <v>0</v>
      </c>
      <c r="Q24" s="1">
        <v>0</v>
      </c>
      <c r="R24" s="1">
        <v>0</v>
      </c>
      <c r="S24" s="1">
        <v>0</v>
      </c>
      <c r="T24" s="1">
        <v>0</v>
      </c>
      <c r="U24" s="1">
        <v>2</v>
      </c>
      <c r="V24" s="1">
        <v>0</v>
      </c>
      <c r="W24" s="1">
        <v>0.3</v>
      </c>
    </row>
    <row r="26" spans="1:23" x14ac:dyDescent="0.2">
      <c r="A26" s="8" t="s">
        <v>489</v>
      </c>
      <c r="M26" s="8" t="s">
        <v>489</v>
      </c>
    </row>
    <row r="27" spans="1:23" x14ac:dyDescent="0.2">
      <c r="A27" s="8" t="s">
        <v>214</v>
      </c>
      <c r="B27" s="1">
        <v>2279</v>
      </c>
      <c r="C27" s="1">
        <v>12</v>
      </c>
      <c r="D27" s="1">
        <v>129</v>
      </c>
      <c r="E27" s="1">
        <v>213</v>
      </c>
      <c r="F27" s="1">
        <v>273</v>
      </c>
      <c r="G27" s="1">
        <v>114</v>
      </c>
      <c r="H27" s="1">
        <v>254</v>
      </c>
      <c r="I27" s="1">
        <v>91</v>
      </c>
      <c r="J27" s="1">
        <v>457</v>
      </c>
      <c r="K27" s="1">
        <v>83</v>
      </c>
      <c r="L27" s="1">
        <v>56</v>
      </c>
      <c r="M27" s="8" t="s">
        <v>214</v>
      </c>
      <c r="N27" s="1">
        <v>117</v>
      </c>
      <c r="O27" s="1">
        <v>74</v>
      </c>
      <c r="P27" s="1">
        <v>2</v>
      </c>
      <c r="Q27" s="1">
        <v>141</v>
      </c>
      <c r="R27" s="1">
        <v>18</v>
      </c>
      <c r="S27" s="1">
        <v>80</v>
      </c>
      <c r="T27" s="1">
        <v>43</v>
      </c>
      <c r="U27" s="1">
        <v>19</v>
      </c>
      <c r="V27" s="1">
        <v>43</v>
      </c>
      <c r="W27" s="1">
        <v>60</v>
      </c>
    </row>
    <row r="28" spans="1:23" x14ac:dyDescent="0.2">
      <c r="A28" s="8" t="s">
        <v>490</v>
      </c>
      <c r="B28" s="1">
        <v>1168</v>
      </c>
      <c r="C28" s="1">
        <v>7</v>
      </c>
      <c r="D28" s="1">
        <v>48</v>
      </c>
      <c r="E28" s="1">
        <v>146</v>
      </c>
      <c r="F28" s="1">
        <v>242</v>
      </c>
      <c r="G28" s="1">
        <v>60</v>
      </c>
      <c r="H28" s="1">
        <v>87</v>
      </c>
      <c r="I28" s="1">
        <v>71</v>
      </c>
      <c r="J28" s="1">
        <v>191</v>
      </c>
      <c r="K28" s="1">
        <v>38</v>
      </c>
      <c r="L28" s="1">
        <v>48</v>
      </c>
      <c r="M28" s="8" t="s">
        <v>490</v>
      </c>
      <c r="N28" s="1">
        <v>88</v>
      </c>
      <c r="O28" s="1">
        <v>8</v>
      </c>
      <c r="P28" s="1">
        <v>2</v>
      </c>
      <c r="Q28" s="1">
        <v>20</v>
      </c>
      <c r="R28" s="1">
        <v>1</v>
      </c>
      <c r="S28" s="1">
        <v>56</v>
      </c>
      <c r="T28" s="1">
        <v>19</v>
      </c>
      <c r="U28" s="1">
        <v>12</v>
      </c>
      <c r="V28" s="1">
        <v>22</v>
      </c>
      <c r="W28" s="1">
        <v>2</v>
      </c>
    </row>
    <row r="29" spans="1:23" x14ac:dyDescent="0.2">
      <c r="A29" s="8" t="s">
        <v>491</v>
      </c>
      <c r="B29" s="1">
        <v>1111</v>
      </c>
      <c r="C29" s="1">
        <v>5</v>
      </c>
      <c r="D29" s="1">
        <v>81</v>
      </c>
      <c r="E29" s="1">
        <v>67</v>
      </c>
      <c r="F29" s="1">
        <v>31</v>
      </c>
      <c r="G29" s="1">
        <v>54</v>
      </c>
      <c r="H29" s="1">
        <v>167</v>
      </c>
      <c r="I29" s="1">
        <v>20</v>
      </c>
      <c r="J29" s="1">
        <v>266</v>
      </c>
      <c r="K29" s="1">
        <v>45</v>
      </c>
      <c r="L29" s="1">
        <v>8</v>
      </c>
      <c r="M29" s="8" t="s">
        <v>491</v>
      </c>
      <c r="N29" s="1">
        <v>29</v>
      </c>
      <c r="O29" s="1">
        <v>66</v>
      </c>
      <c r="P29" s="1">
        <v>0</v>
      </c>
      <c r="Q29" s="1">
        <v>121</v>
      </c>
      <c r="R29" s="1">
        <v>17</v>
      </c>
      <c r="S29" s="1">
        <v>24</v>
      </c>
      <c r="T29" s="1">
        <v>24</v>
      </c>
      <c r="U29" s="1">
        <v>7</v>
      </c>
      <c r="V29" s="1">
        <v>21</v>
      </c>
      <c r="W29" s="1">
        <v>58</v>
      </c>
    </row>
    <row r="31" spans="1:23" x14ac:dyDescent="0.2">
      <c r="A31" s="8" t="s">
        <v>492</v>
      </c>
      <c r="B31" s="1">
        <v>1168</v>
      </c>
      <c r="C31" s="1">
        <v>7</v>
      </c>
      <c r="D31" s="1">
        <v>48</v>
      </c>
      <c r="E31" s="1">
        <v>146</v>
      </c>
      <c r="F31" s="1">
        <v>242</v>
      </c>
      <c r="G31" s="1">
        <v>60</v>
      </c>
      <c r="H31" s="1">
        <v>87</v>
      </c>
      <c r="I31" s="1">
        <v>71</v>
      </c>
      <c r="J31" s="1">
        <v>191</v>
      </c>
      <c r="K31" s="1">
        <v>38</v>
      </c>
      <c r="L31" s="1">
        <v>48</v>
      </c>
      <c r="M31" s="8" t="s">
        <v>492</v>
      </c>
      <c r="N31" s="1">
        <v>88</v>
      </c>
      <c r="O31" s="1">
        <v>8</v>
      </c>
      <c r="P31" s="1">
        <v>2</v>
      </c>
      <c r="Q31" s="1">
        <v>20</v>
      </c>
      <c r="R31" s="1">
        <v>1</v>
      </c>
      <c r="S31" s="1">
        <v>56</v>
      </c>
      <c r="T31" s="1">
        <v>19</v>
      </c>
      <c r="U31" s="1">
        <v>12</v>
      </c>
      <c r="V31" s="1">
        <v>22</v>
      </c>
      <c r="W31" s="1">
        <v>2</v>
      </c>
    </row>
    <row r="32" spans="1:23" x14ac:dyDescent="0.2">
      <c r="A32" s="8" t="s">
        <v>493</v>
      </c>
      <c r="B32" s="1">
        <v>91</v>
      </c>
      <c r="C32" s="1">
        <v>0</v>
      </c>
      <c r="D32" s="1">
        <v>1</v>
      </c>
      <c r="E32" s="1">
        <v>10</v>
      </c>
      <c r="F32" s="1">
        <v>6</v>
      </c>
      <c r="G32" s="1">
        <v>1</v>
      </c>
      <c r="H32" s="1">
        <v>3</v>
      </c>
      <c r="I32" s="1">
        <v>1</v>
      </c>
      <c r="J32" s="1">
        <v>31</v>
      </c>
      <c r="K32" s="1">
        <v>1</v>
      </c>
      <c r="L32" s="1">
        <v>7</v>
      </c>
      <c r="M32" s="8" t="s">
        <v>493</v>
      </c>
      <c r="N32" s="1">
        <v>9</v>
      </c>
      <c r="O32" s="1">
        <v>3</v>
      </c>
      <c r="P32" s="1">
        <v>1</v>
      </c>
      <c r="Q32" s="1">
        <v>1</v>
      </c>
      <c r="R32" s="1">
        <v>0</v>
      </c>
      <c r="S32" s="1">
        <v>6</v>
      </c>
      <c r="T32" s="1">
        <v>5</v>
      </c>
      <c r="U32" s="1">
        <v>4</v>
      </c>
      <c r="V32" s="1">
        <v>1</v>
      </c>
      <c r="W32" s="1">
        <v>0</v>
      </c>
    </row>
    <row r="33" spans="1:23" x14ac:dyDescent="0.2">
      <c r="A33" s="8" t="s">
        <v>494</v>
      </c>
      <c r="B33" s="1">
        <v>886</v>
      </c>
      <c r="C33" s="1">
        <v>3</v>
      </c>
      <c r="D33" s="1">
        <v>40</v>
      </c>
      <c r="E33" s="1">
        <v>119</v>
      </c>
      <c r="F33" s="1">
        <v>221</v>
      </c>
      <c r="G33" s="1">
        <v>45</v>
      </c>
      <c r="H33" s="1">
        <v>71</v>
      </c>
      <c r="I33" s="1">
        <v>55</v>
      </c>
      <c r="J33" s="1">
        <v>131</v>
      </c>
      <c r="K33" s="1">
        <v>21</v>
      </c>
      <c r="L33" s="1">
        <v>21</v>
      </c>
      <c r="M33" s="8" t="s">
        <v>494</v>
      </c>
      <c r="N33" s="1">
        <v>71</v>
      </c>
      <c r="O33" s="1">
        <v>4</v>
      </c>
      <c r="P33" s="1">
        <v>1</v>
      </c>
      <c r="Q33" s="1">
        <v>18</v>
      </c>
      <c r="R33" s="1">
        <v>1</v>
      </c>
      <c r="S33" s="1">
        <v>36</v>
      </c>
      <c r="T33" s="1">
        <v>9</v>
      </c>
      <c r="U33" s="1">
        <v>6</v>
      </c>
      <c r="V33" s="1">
        <v>11</v>
      </c>
      <c r="W33" s="1">
        <v>2</v>
      </c>
    </row>
    <row r="34" spans="1:23" x14ac:dyDescent="0.2">
      <c r="A34" s="8" t="s">
        <v>495</v>
      </c>
      <c r="B34" s="1">
        <v>76</v>
      </c>
      <c r="C34" s="1">
        <v>3</v>
      </c>
      <c r="D34" s="1">
        <v>0</v>
      </c>
      <c r="E34" s="1">
        <v>7</v>
      </c>
      <c r="F34" s="1">
        <v>0</v>
      </c>
      <c r="G34" s="1">
        <v>1</v>
      </c>
      <c r="H34" s="1">
        <v>6</v>
      </c>
      <c r="I34" s="1">
        <v>8</v>
      </c>
      <c r="J34" s="1">
        <v>18</v>
      </c>
      <c r="K34" s="1">
        <v>11</v>
      </c>
      <c r="L34" s="1">
        <v>6</v>
      </c>
      <c r="M34" s="8" t="s">
        <v>495</v>
      </c>
      <c r="N34" s="1">
        <v>6</v>
      </c>
      <c r="O34" s="1">
        <v>0</v>
      </c>
      <c r="P34" s="1">
        <v>0</v>
      </c>
      <c r="Q34" s="1">
        <v>1</v>
      </c>
      <c r="R34" s="1">
        <v>0</v>
      </c>
      <c r="S34" s="1">
        <v>9</v>
      </c>
      <c r="T34" s="1">
        <v>0</v>
      </c>
      <c r="U34" s="1">
        <v>0</v>
      </c>
      <c r="V34" s="1">
        <v>0</v>
      </c>
      <c r="W34" s="1">
        <v>0</v>
      </c>
    </row>
    <row r="35" spans="1:23" x14ac:dyDescent="0.2">
      <c r="A35" s="8" t="s">
        <v>496</v>
      </c>
      <c r="B35" s="1">
        <v>75</v>
      </c>
      <c r="C35" s="1">
        <v>1</v>
      </c>
      <c r="D35" s="1">
        <v>7</v>
      </c>
      <c r="E35" s="1">
        <v>6</v>
      </c>
      <c r="F35" s="1">
        <v>13</v>
      </c>
      <c r="G35" s="1">
        <v>10</v>
      </c>
      <c r="H35" s="1">
        <v>2</v>
      </c>
      <c r="I35" s="1">
        <v>3</v>
      </c>
      <c r="J35" s="1">
        <v>7</v>
      </c>
      <c r="K35" s="1">
        <v>2</v>
      </c>
      <c r="L35" s="1">
        <v>13</v>
      </c>
      <c r="M35" s="8" t="s">
        <v>496</v>
      </c>
      <c r="N35" s="1">
        <v>0</v>
      </c>
      <c r="O35" s="1">
        <v>1</v>
      </c>
      <c r="P35" s="1">
        <v>0</v>
      </c>
      <c r="Q35" s="1">
        <v>0</v>
      </c>
      <c r="R35" s="1">
        <v>0</v>
      </c>
      <c r="S35" s="1">
        <v>5</v>
      </c>
      <c r="T35" s="1">
        <v>5</v>
      </c>
      <c r="U35" s="1">
        <v>0</v>
      </c>
      <c r="V35" s="1">
        <v>0</v>
      </c>
      <c r="W35" s="1">
        <v>0</v>
      </c>
    </row>
    <row r="36" spans="1:23" x14ac:dyDescent="0.2">
      <c r="A36" s="8" t="s">
        <v>497</v>
      </c>
      <c r="B36" s="1">
        <v>2</v>
      </c>
      <c r="C36" s="1">
        <v>0</v>
      </c>
      <c r="D36" s="1">
        <v>0</v>
      </c>
      <c r="E36" s="1">
        <v>0</v>
      </c>
      <c r="F36" s="1">
        <v>0</v>
      </c>
      <c r="G36" s="1">
        <v>0</v>
      </c>
      <c r="H36" s="1">
        <v>1</v>
      </c>
      <c r="I36" s="1">
        <v>0</v>
      </c>
      <c r="J36" s="1">
        <v>0</v>
      </c>
      <c r="K36" s="1">
        <v>0</v>
      </c>
      <c r="L36" s="1">
        <v>0</v>
      </c>
      <c r="M36" s="8" t="s">
        <v>497</v>
      </c>
      <c r="N36" s="1">
        <v>1</v>
      </c>
      <c r="O36" s="1">
        <v>0</v>
      </c>
      <c r="P36" s="1">
        <v>0</v>
      </c>
      <c r="Q36" s="1">
        <v>0</v>
      </c>
      <c r="R36" s="1">
        <v>0</v>
      </c>
      <c r="S36" s="1">
        <v>0</v>
      </c>
      <c r="T36" s="1">
        <v>0</v>
      </c>
      <c r="U36" s="1">
        <v>0</v>
      </c>
      <c r="V36" s="1">
        <v>0</v>
      </c>
      <c r="W36" s="1">
        <v>0</v>
      </c>
    </row>
    <row r="37" spans="1:23" x14ac:dyDescent="0.2">
      <c r="A37" s="8" t="s">
        <v>498</v>
      </c>
      <c r="B37" s="1">
        <v>3</v>
      </c>
      <c r="C37" s="1">
        <v>0</v>
      </c>
      <c r="D37" s="1">
        <v>0</v>
      </c>
      <c r="E37" s="1">
        <v>0</v>
      </c>
      <c r="F37" s="1">
        <v>0</v>
      </c>
      <c r="G37" s="1">
        <v>0</v>
      </c>
      <c r="H37" s="1">
        <v>0</v>
      </c>
      <c r="I37" s="1">
        <v>0</v>
      </c>
      <c r="J37" s="1">
        <v>1</v>
      </c>
      <c r="K37" s="1">
        <v>1</v>
      </c>
      <c r="L37" s="1">
        <v>1</v>
      </c>
      <c r="M37" s="8" t="s">
        <v>498</v>
      </c>
      <c r="N37" s="1">
        <v>0</v>
      </c>
      <c r="O37" s="1">
        <v>0</v>
      </c>
      <c r="P37" s="1">
        <v>0</v>
      </c>
      <c r="Q37" s="1">
        <v>0</v>
      </c>
      <c r="R37" s="1">
        <v>0</v>
      </c>
      <c r="S37" s="1">
        <v>0</v>
      </c>
      <c r="T37" s="1">
        <v>0</v>
      </c>
      <c r="U37" s="1">
        <v>0</v>
      </c>
      <c r="V37" s="1">
        <v>0</v>
      </c>
      <c r="W37" s="1">
        <v>0</v>
      </c>
    </row>
    <row r="38" spans="1:23" x14ac:dyDescent="0.2">
      <c r="A38" s="8" t="s">
        <v>499</v>
      </c>
      <c r="B38" s="1">
        <v>15</v>
      </c>
      <c r="C38" s="1">
        <v>0</v>
      </c>
      <c r="D38" s="1">
        <v>0</v>
      </c>
      <c r="E38" s="1">
        <v>0</v>
      </c>
      <c r="F38" s="1">
        <v>0</v>
      </c>
      <c r="G38" s="1">
        <v>0</v>
      </c>
      <c r="H38" s="1">
        <v>0</v>
      </c>
      <c r="I38" s="1">
        <v>2</v>
      </c>
      <c r="J38" s="1">
        <v>0</v>
      </c>
      <c r="K38" s="1">
        <v>0</v>
      </c>
      <c r="L38" s="1">
        <v>0</v>
      </c>
      <c r="M38" s="8" t="s">
        <v>499</v>
      </c>
      <c r="N38" s="1">
        <v>1</v>
      </c>
      <c r="O38" s="1">
        <v>0</v>
      </c>
      <c r="P38" s="1">
        <v>0</v>
      </c>
      <c r="Q38" s="1">
        <v>0</v>
      </c>
      <c r="R38" s="1">
        <v>0</v>
      </c>
      <c r="S38" s="1">
        <v>0</v>
      </c>
      <c r="T38" s="1">
        <v>0</v>
      </c>
      <c r="U38" s="1">
        <v>2</v>
      </c>
      <c r="V38" s="1">
        <v>10</v>
      </c>
      <c r="W38" s="1">
        <v>0</v>
      </c>
    </row>
    <row r="39" spans="1:23" x14ac:dyDescent="0.2">
      <c r="A39" s="8" t="s">
        <v>500</v>
      </c>
      <c r="B39" s="1">
        <v>20</v>
      </c>
      <c r="C39" s="1">
        <v>0</v>
      </c>
      <c r="D39" s="1">
        <v>0</v>
      </c>
      <c r="E39" s="1">
        <v>4</v>
      </c>
      <c r="F39" s="1">
        <v>2</v>
      </c>
      <c r="G39" s="1">
        <v>3</v>
      </c>
      <c r="H39" s="1">
        <v>4</v>
      </c>
      <c r="I39" s="1">
        <v>2</v>
      </c>
      <c r="J39" s="1">
        <v>3</v>
      </c>
      <c r="K39" s="1">
        <v>2</v>
      </c>
      <c r="L39" s="1">
        <v>0</v>
      </c>
      <c r="M39" s="8" t="s">
        <v>500</v>
      </c>
      <c r="N39" s="1">
        <v>0</v>
      </c>
      <c r="O39" s="1">
        <v>0</v>
      </c>
      <c r="P39" s="1">
        <v>0</v>
      </c>
      <c r="Q39" s="1">
        <v>0</v>
      </c>
      <c r="R39" s="1">
        <v>0</v>
      </c>
      <c r="S39" s="1">
        <v>0</v>
      </c>
      <c r="T39" s="1">
        <v>0</v>
      </c>
      <c r="U39" s="1">
        <v>0</v>
      </c>
      <c r="V39" s="1">
        <v>0</v>
      </c>
      <c r="W39" s="1">
        <v>0</v>
      </c>
    </row>
    <row r="41" spans="1:23" x14ac:dyDescent="0.2">
      <c r="A41" s="8" t="s">
        <v>501</v>
      </c>
      <c r="M41" s="8" t="s">
        <v>501</v>
      </c>
    </row>
    <row r="42" spans="1:23" x14ac:dyDescent="0.2">
      <c r="A42" s="8" t="s">
        <v>214</v>
      </c>
      <c r="B42" s="1">
        <v>2279</v>
      </c>
      <c r="C42" s="1">
        <v>12</v>
      </c>
      <c r="D42" s="1">
        <v>129</v>
      </c>
      <c r="E42" s="1">
        <v>213</v>
      </c>
      <c r="F42" s="1">
        <v>273</v>
      </c>
      <c r="G42" s="1">
        <v>114</v>
      </c>
      <c r="H42" s="1">
        <v>254</v>
      </c>
      <c r="I42" s="1">
        <v>91</v>
      </c>
      <c r="J42" s="1">
        <v>457</v>
      </c>
      <c r="K42" s="1">
        <v>83</v>
      </c>
      <c r="L42" s="1">
        <v>56</v>
      </c>
      <c r="M42" s="8" t="s">
        <v>214</v>
      </c>
      <c r="N42" s="1">
        <v>117</v>
      </c>
      <c r="O42" s="1">
        <v>74</v>
      </c>
      <c r="P42" s="1">
        <v>2</v>
      </c>
      <c r="Q42" s="1">
        <v>141</v>
      </c>
      <c r="R42" s="1">
        <v>18</v>
      </c>
      <c r="S42" s="1">
        <v>80</v>
      </c>
      <c r="T42" s="1">
        <v>43</v>
      </c>
      <c r="U42" s="1">
        <v>19</v>
      </c>
      <c r="V42" s="1">
        <v>43</v>
      </c>
      <c r="W42" s="1">
        <v>60</v>
      </c>
    </row>
    <row r="43" spans="1:23" x14ac:dyDescent="0.2">
      <c r="A43" s="8" t="s">
        <v>220</v>
      </c>
      <c r="B43" s="1">
        <v>2249</v>
      </c>
      <c r="C43" s="1">
        <v>12</v>
      </c>
      <c r="D43" s="1">
        <v>129</v>
      </c>
      <c r="E43" s="1">
        <v>211</v>
      </c>
      <c r="F43" s="1">
        <v>272</v>
      </c>
      <c r="G43" s="1">
        <v>114</v>
      </c>
      <c r="H43" s="1">
        <v>254</v>
      </c>
      <c r="I43" s="1">
        <v>91</v>
      </c>
      <c r="J43" s="1">
        <v>456</v>
      </c>
      <c r="K43" s="1">
        <v>83</v>
      </c>
      <c r="L43" s="1">
        <v>55</v>
      </c>
      <c r="M43" s="8" t="s">
        <v>220</v>
      </c>
      <c r="N43" s="1">
        <v>115</v>
      </c>
      <c r="O43" s="1">
        <v>72</v>
      </c>
      <c r="P43" s="1">
        <v>2</v>
      </c>
      <c r="Q43" s="1">
        <v>141</v>
      </c>
      <c r="R43" s="1">
        <v>18</v>
      </c>
      <c r="S43" s="1">
        <v>79</v>
      </c>
      <c r="T43" s="1">
        <v>43</v>
      </c>
      <c r="U43" s="1">
        <v>18</v>
      </c>
      <c r="V43" s="1">
        <v>43</v>
      </c>
      <c r="W43" s="1">
        <v>41</v>
      </c>
    </row>
    <row r="44" spans="1:23" x14ac:dyDescent="0.2">
      <c r="A44" s="8">
        <v>1</v>
      </c>
      <c r="B44" s="1">
        <v>1</v>
      </c>
      <c r="C44" s="1">
        <v>0</v>
      </c>
      <c r="D44" s="1">
        <v>0</v>
      </c>
      <c r="E44" s="1">
        <v>0</v>
      </c>
      <c r="F44" s="1">
        <v>0</v>
      </c>
      <c r="G44" s="1">
        <v>0</v>
      </c>
      <c r="H44" s="1">
        <v>0</v>
      </c>
      <c r="I44" s="1">
        <v>0</v>
      </c>
      <c r="J44" s="1">
        <v>0</v>
      </c>
      <c r="K44" s="1">
        <v>0</v>
      </c>
      <c r="L44" s="1">
        <v>0</v>
      </c>
      <c r="M44" s="8">
        <v>1</v>
      </c>
      <c r="N44" s="1">
        <v>0</v>
      </c>
      <c r="O44" s="1">
        <v>0</v>
      </c>
      <c r="P44" s="1">
        <v>0</v>
      </c>
      <c r="Q44" s="1">
        <v>0</v>
      </c>
      <c r="R44" s="1">
        <v>0</v>
      </c>
      <c r="S44" s="1">
        <v>0</v>
      </c>
      <c r="T44" s="1">
        <v>0</v>
      </c>
      <c r="U44" s="1">
        <v>0</v>
      </c>
      <c r="V44" s="1">
        <v>0</v>
      </c>
      <c r="W44" s="1">
        <v>1</v>
      </c>
    </row>
    <row r="45" spans="1:23" x14ac:dyDescent="0.2">
      <c r="A45" s="8">
        <v>2</v>
      </c>
      <c r="B45" s="1">
        <v>6</v>
      </c>
      <c r="C45" s="1">
        <v>0</v>
      </c>
      <c r="D45" s="1">
        <v>0</v>
      </c>
      <c r="E45" s="1">
        <v>1</v>
      </c>
      <c r="F45" s="1">
        <v>1</v>
      </c>
      <c r="G45" s="1">
        <v>0</v>
      </c>
      <c r="H45" s="1">
        <v>0</v>
      </c>
      <c r="I45" s="1">
        <v>0</v>
      </c>
      <c r="J45" s="1">
        <v>0</v>
      </c>
      <c r="K45" s="1">
        <v>0</v>
      </c>
      <c r="L45" s="1">
        <v>1</v>
      </c>
      <c r="M45" s="8">
        <v>2</v>
      </c>
      <c r="N45" s="1">
        <v>1</v>
      </c>
      <c r="O45" s="1">
        <v>0</v>
      </c>
      <c r="P45" s="1">
        <v>0</v>
      </c>
      <c r="Q45" s="1">
        <v>0</v>
      </c>
      <c r="R45" s="1">
        <v>0</v>
      </c>
      <c r="S45" s="1">
        <v>0</v>
      </c>
      <c r="T45" s="1">
        <v>0</v>
      </c>
      <c r="U45" s="1">
        <v>0</v>
      </c>
      <c r="V45" s="1">
        <v>0</v>
      </c>
      <c r="W45" s="1">
        <v>2</v>
      </c>
    </row>
    <row r="46" spans="1:23" x14ac:dyDescent="0.2">
      <c r="A46" s="8">
        <v>3</v>
      </c>
      <c r="B46" s="1">
        <v>2</v>
      </c>
      <c r="C46" s="1">
        <v>0</v>
      </c>
      <c r="D46" s="1">
        <v>0</v>
      </c>
      <c r="E46" s="1">
        <v>1</v>
      </c>
      <c r="F46" s="1">
        <v>0</v>
      </c>
      <c r="G46" s="1">
        <v>0</v>
      </c>
      <c r="H46" s="1">
        <v>0</v>
      </c>
      <c r="I46" s="1">
        <v>0</v>
      </c>
      <c r="J46" s="1">
        <v>0</v>
      </c>
      <c r="K46" s="1">
        <v>0</v>
      </c>
      <c r="L46" s="1">
        <v>0</v>
      </c>
      <c r="M46" s="8">
        <v>3</v>
      </c>
      <c r="N46" s="1">
        <v>0</v>
      </c>
      <c r="O46" s="1">
        <v>0</v>
      </c>
      <c r="P46" s="1">
        <v>0</v>
      </c>
      <c r="Q46" s="1">
        <v>0</v>
      </c>
      <c r="R46" s="1">
        <v>0</v>
      </c>
      <c r="S46" s="1">
        <v>0</v>
      </c>
      <c r="T46" s="1">
        <v>0</v>
      </c>
      <c r="U46" s="1">
        <v>1</v>
      </c>
      <c r="V46" s="1">
        <v>0</v>
      </c>
      <c r="W46" s="1">
        <v>0</v>
      </c>
    </row>
    <row r="47" spans="1:23" x14ac:dyDescent="0.2">
      <c r="A47" s="8">
        <v>4</v>
      </c>
      <c r="B47" s="1">
        <v>10</v>
      </c>
      <c r="C47" s="1">
        <v>0</v>
      </c>
      <c r="D47" s="1">
        <v>0</v>
      </c>
      <c r="E47" s="1">
        <v>0</v>
      </c>
      <c r="F47" s="1">
        <v>0</v>
      </c>
      <c r="G47" s="1">
        <v>0</v>
      </c>
      <c r="H47" s="1">
        <v>0</v>
      </c>
      <c r="I47" s="1">
        <v>0</v>
      </c>
      <c r="J47" s="1">
        <v>1</v>
      </c>
      <c r="K47" s="1">
        <v>0</v>
      </c>
      <c r="L47" s="1">
        <v>0</v>
      </c>
      <c r="M47" s="8">
        <v>4</v>
      </c>
      <c r="N47" s="1">
        <v>1</v>
      </c>
      <c r="O47" s="1">
        <v>2</v>
      </c>
      <c r="P47" s="1">
        <v>0</v>
      </c>
      <c r="Q47" s="1">
        <v>0</v>
      </c>
      <c r="R47" s="1">
        <v>0</v>
      </c>
      <c r="S47" s="1">
        <v>0</v>
      </c>
      <c r="T47" s="1">
        <v>0</v>
      </c>
      <c r="U47" s="1">
        <v>0</v>
      </c>
      <c r="V47" s="1">
        <v>0</v>
      </c>
      <c r="W47" s="1">
        <v>6</v>
      </c>
    </row>
    <row r="48" spans="1:23" x14ac:dyDescent="0.2">
      <c r="A48" s="8" t="s">
        <v>406</v>
      </c>
      <c r="B48" s="1">
        <v>11</v>
      </c>
      <c r="C48" s="1">
        <v>0</v>
      </c>
      <c r="D48" s="1">
        <v>0</v>
      </c>
      <c r="E48" s="1">
        <v>0</v>
      </c>
      <c r="F48" s="1">
        <v>0</v>
      </c>
      <c r="G48" s="1">
        <v>0</v>
      </c>
      <c r="H48" s="1">
        <v>0</v>
      </c>
      <c r="I48" s="1">
        <v>0</v>
      </c>
      <c r="J48" s="1">
        <v>0</v>
      </c>
      <c r="K48" s="1">
        <v>0</v>
      </c>
      <c r="L48" s="1">
        <v>0</v>
      </c>
      <c r="M48" s="8" t="s">
        <v>406</v>
      </c>
      <c r="N48" s="1">
        <v>0</v>
      </c>
      <c r="O48" s="1">
        <v>0</v>
      </c>
      <c r="P48" s="1">
        <v>0</v>
      </c>
      <c r="Q48" s="1">
        <v>0</v>
      </c>
      <c r="R48" s="1">
        <v>0</v>
      </c>
      <c r="S48" s="1">
        <v>1</v>
      </c>
      <c r="T48" s="1">
        <v>0</v>
      </c>
      <c r="U48" s="1">
        <v>0</v>
      </c>
      <c r="V48" s="1">
        <v>0</v>
      </c>
      <c r="W48" s="1">
        <v>10</v>
      </c>
    </row>
    <row r="49" spans="1:23" x14ac:dyDescent="0.2">
      <c r="A49" s="8" t="s">
        <v>216</v>
      </c>
      <c r="B49" s="1">
        <v>0.1</v>
      </c>
      <c r="C49" s="1">
        <v>0</v>
      </c>
      <c r="D49" s="1">
        <v>0</v>
      </c>
      <c r="E49" s="1" t="s">
        <v>356</v>
      </c>
      <c r="F49" s="1" t="s">
        <v>356</v>
      </c>
      <c r="G49" s="1">
        <v>0</v>
      </c>
      <c r="H49" s="1">
        <v>0</v>
      </c>
      <c r="I49" s="1">
        <v>0</v>
      </c>
      <c r="J49" s="1" t="s">
        <v>356</v>
      </c>
      <c r="K49" s="1">
        <v>0</v>
      </c>
      <c r="L49" s="1" t="s">
        <v>356</v>
      </c>
      <c r="M49" s="8" t="s">
        <v>216</v>
      </c>
      <c r="N49" s="1">
        <v>0.1</v>
      </c>
      <c r="O49" s="1">
        <v>0.1</v>
      </c>
      <c r="P49" s="1">
        <v>0</v>
      </c>
      <c r="Q49" s="1">
        <v>0</v>
      </c>
      <c r="R49" s="1">
        <v>0</v>
      </c>
      <c r="S49" s="1">
        <v>0.1</v>
      </c>
      <c r="T49" s="1">
        <v>0</v>
      </c>
      <c r="U49" s="1">
        <v>0.2</v>
      </c>
      <c r="V49" s="1">
        <v>0</v>
      </c>
      <c r="W49" s="1">
        <v>1.5</v>
      </c>
    </row>
    <row r="50" spans="1:23" x14ac:dyDescent="0.2">
      <c r="A50" s="9" t="s">
        <v>159</v>
      </c>
      <c r="B50" s="6"/>
      <c r="C50" s="6"/>
      <c r="D50" s="6"/>
      <c r="E50" s="6"/>
      <c r="F50" s="6"/>
      <c r="G50" s="6"/>
      <c r="H50" s="6"/>
      <c r="I50" s="6"/>
      <c r="J50" s="6"/>
      <c r="K50" s="6"/>
      <c r="L50" s="6"/>
      <c r="M50" s="9" t="s">
        <v>159</v>
      </c>
      <c r="N50" s="6"/>
      <c r="O50" s="6"/>
      <c r="P50" s="6"/>
      <c r="Q50" s="6"/>
      <c r="R50" s="6"/>
      <c r="S50" s="6"/>
      <c r="T50" s="6"/>
      <c r="U50" s="6"/>
      <c r="V50" s="6"/>
      <c r="W50" s="6"/>
    </row>
  </sheetData>
  <pageMargins left="0.7" right="0.7" top="0.75" bottom="0.75" header="0.3" footer="0.3"/>
  <pageSetup scale="82" orientation="portrait" r:id="rId1"/>
  <colBreaks count="1" manualBreakCount="1">
    <brk id="12"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89711-8F01-4E75-A679-156F3ABA2A8B}">
  <dimension ref="A1:W95"/>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21" style="1" customWidth="1"/>
    <col min="2" max="12" width="9.109375" style="1"/>
    <col min="13" max="13" width="21.33203125" style="1" customWidth="1"/>
    <col min="14" max="16384" width="9.109375" style="1"/>
  </cols>
  <sheetData>
    <row r="1" spans="1:23" x14ac:dyDescent="0.2">
      <c r="A1" s="1" t="s">
        <v>822</v>
      </c>
      <c r="M1" s="1" t="s">
        <v>822</v>
      </c>
    </row>
    <row r="2" spans="1:23" s="5" customFormat="1" x14ac:dyDescent="0.2">
      <c r="A2" s="2" t="s">
        <v>502</v>
      </c>
      <c r="B2" s="4" t="s">
        <v>0</v>
      </c>
      <c r="C2" s="4" t="s">
        <v>1</v>
      </c>
      <c r="D2" s="4" t="s">
        <v>2</v>
      </c>
      <c r="E2" s="4" t="s">
        <v>3</v>
      </c>
      <c r="F2" s="4" t="s">
        <v>4</v>
      </c>
      <c r="G2" s="4" t="s">
        <v>5</v>
      </c>
      <c r="H2" s="4" t="s">
        <v>6</v>
      </c>
      <c r="I2" s="4" t="s">
        <v>7</v>
      </c>
      <c r="J2" s="4" t="s">
        <v>8</v>
      </c>
      <c r="K2" s="4" t="s">
        <v>9</v>
      </c>
      <c r="L2" s="4" t="s">
        <v>10</v>
      </c>
      <c r="M2" s="2" t="s">
        <v>502</v>
      </c>
      <c r="N2" s="4" t="s">
        <v>11</v>
      </c>
      <c r="O2" s="4" t="s">
        <v>12</v>
      </c>
      <c r="P2" s="4" t="s">
        <v>13</v>
      </c>
      <c r="Q2" s="4" t="s">
        <v>14</v>
      </c>
      <c r="R2" s="4" t="s">
        <v>15</v>
      </c>
      <c r="S2" s="4" t="s">
        <v>16</v>
      </c>
      <c r="T2" s="4" t="s">
        <v>17</v>
      </c>
      <c r="U2" s="4" t="s">
        <v>18</v>
      </c>
      <c r="V2" s="4" t="s">
        <v>19</v>
      </c>
      <c r="W2" s="4" t="s">
        <v>20</v>
      </c>
    </row>
    <row r="3" spans="1:23" x14ac:dyDescent="0.2">
      <c r="A3" s="1" t="s">
        <v>503</v>
      </c>
      <c r="M3" s="1" t="s">
        <v>503</v>
      </c>
    </row>
    <row r="4" spans="1:23" x14ac:dyDescent="0.2">
      <c r="A4" s="1" t="s">
        <v>214</v>
      </c>
      <c r="B4" s="1">
        <v>2279</v>
      </c>
      <c r="C4" s="1">
        <v>12</v>
      </c>
      <c r="D4" s="1">
        <v>129</v>
      </c>
      <c r="E4" s="1">
        <v>213</v>
      </c>
      <c r="F4" s="1">
        <v>273</v>
      </c>
      <c r="G4" s="1">
        <v>114</v>
      </c>
      <c r="H4" s="1">
        <v>254</v>
      </c>
      <c r="I4" s="1">
        <v>91</v>
      </c>
      <c r="J4" s="1">
        <v>457</v>
      </c>
      <c r="K4" s="1">
        <v>83</v>
      </c>
      <c r="L4" s="1">
        <v>56</v>
      </c>
      <c r="M4" s="1" t="s">
        <v>214</v>
      </c>
      <c r="N4" s="1">
        <v>117</v>
      </c>
      <c r="O4" s="1">
        <v>74</v>
      </c>
      <c r="P4" s="1">
        <v>2</v>
      </c>
      <c r="Q4" s="1">
        <v>141</v>
      </c>
      <c r="R4" s="1">
        <v>18</v>
      </c>
      <c r="S4" s="1">
        <v>80</v>
      </c>
      <c r="T4" s="1">
        <v>43</v>
      </c>
      <c r="U4" s="1">
        <v>19</v>
      </c>
      <c r="V4" s="1">
        <v>43</v>
      </c>
      <c r="W4" s="1">
        <v>60</v>
      </c>
    </row>
    <row r="5" spans="1:23" x14ac:dyDescent="0.2">
      <c r="A5" s="1" t="s">
        <v>504</v>
      </c>
      <c r="B5" s="1">
        <v>1400</v>
      </c>
      <c r="C5" s="1">
        <v>11</v>
      </c>
      <c r="D5" s="1">
        <v>43</v>
      </c>
      <c r="E5" s="1">
        <v>181</v>
      </c>
      <c r="F5" s="1">
        <v>184</v>
      </c>
      <c r="G5" s="1">
        <v>72</v>
      </c>
      <c r="H5" s="1">
        <v>73</v>
      </c>
      <c r="I5" s="1">
        <v>36</v>
      </c>
      <c r="J5" s="1">
        <v>163</v>
      </c>
      <c r="K5" s="1">
        <v>35</v>
      </c>
      <c r="L5" s="1">
        <v>37</v>
      </c>
      <c r="M5" s="1" t="s">
        <v>504</v>
      </c>
      <c r="N5" s="1">
        <v>113</v>
      </c>
      <c r="O5" s="1">
        <v>59</v>
      </c>
      <c r="P5" s="1">
        <v>2</v>
      </c>
      <c r="Q5" s="1">
        <v>136</v>
      </c>
      <c r="R5" s="1">
        <v>11</v>
      </c>
      <c r="S5" s="1">
        <v>80</v>
      </c>
      <c r="T5" s="1">
        <v>42</v>
      </c>
      <c r="U5" s="1">
        <v>19</v>
      </c>
      <c r="V5" s="1">
        <v>43</v>
      </c>
      <c r="W5" s="1">
        <v>60</v>
      </c>
    </row>
    <row r="6" spans="1:23" x14ac:dyDescent="0.2">
      <c r="A6" s="1" t="s">
        <v>505</v>
      </c>
      <c r="B6" s="1">
        <v>879</v>
      </c>
      <c r="C6" s="1">
        <v>1</v>
      </c>
      <c r="D6" s="1">
        <v>86</v>
      </c>
      <c r="E6" s="1">
        <v>32</v>
      </c>
      <c r="F6" s="1">
        <v>89</v>
      </c>
      <c r="G6" s="1">
        <v>42</v>
      </c>
      <c r="H6" s="1">
        <v>181</v>
      </c>
      <c r="I6" s="1">
        <v>55</v>
      </c>
      <c r="J6" s="1">
        <v>294</v>
      </c>
      <c r="K6" s="1">
        <v>48</v>
      </c>
      <c r="L6" s="1">
        <v>19</v>
      </c>
      <c r="M6" s="1" t="s">
        <v>505</v>
      </c>
      <c r="N6" s="1">
        <v>4</v>
      </c>
      <c r="O6" s="1">
        <v>15</v>
      </c>
      <c r="P6" s="1">
        <v>0</v>
      </c>
      <c r="Q6" s="1">
        <v>5</v>
      </c>
      <c r="R6" s="1">
        <v>7</v>
      </c>
      <c r="S6" s="1">
        <v>0</v>
      </c>
      <c r="T6" s="1">
        <v>1</v>
      </c>
      <c r="U6" s="1">
        <v>0</v>
      </c>
      <c r="V6" s="1">
        <v>0</v>
      </c>
      <c r="W6" s="1">
        <v>0</v>
      </c>
    </row>
    <row r="8" spans="1:23" x14ac:dyDescent="0.2">
      <c r="A8" s="1" t="s">
        <v>506</v>
      </c>
      <c r="M8" s="1" t="s">
        <v>506</v>
      </c>
    </row>
    <row r="9" spans="1:23" x14ac:dyDescent="0.2">
      <c r="A9" s="1" t="s">
        <v>214</v>
      </c>
      <c r="B9" s="1">
        <v>1400</v>
      </c>
      <c r="C9" s="1">
        <v>11</v>
      </c>
      <c r="D9" s="1">
        <v>43</v>
      </c>
      <c r="E9" s="1">
        <v>181</v>
      </c>
      <c r="F9" s="1">
        <v>184</v>
      </c>
      <c r="G9" s="1">
        <v>72</v>
      </c>
      <c r="H9" s="1">
        <v>73</v>
      </c>
      <c r="I9" s="1">
        <v>36</v>
      </c>
      <c r="J9" s="1">
        <v>163</v>
      </c>
      <c r="K9" s="1">
        <v>35</v>
      </c>
      <c r="L9" s="1">
        <v>37</v>
      </c>
      <c r="M9" s="1" t="s">
        <v>214</v>
      </c>
      <c r="N9" s="1">
        <v>113</v>
      </c>
      <c r="O9" s="1">
        <v>59</v>
      </c>
      <c r="P9" s="1">
        <v>2</v>
      </c>
      <c r="Q9" s="1">
        <v>136</v>
      </c>
      <c r="R9" s="1">
        <v>11</v>
      </c>
      <c r="S9" s="1">
        <v>80</v>
      </c>
      <c r="T9" s="1">
        <v>42</v>
      </c>
      <c r="U9" s="1">
        <v>19</v>
      </c>
      <c r="V9" s="1">
        <v>43</v>
      </c>
      <c r="W9" s="1">
        <v>60</v>
      </c>
    </row>
    <row r="10" spans="1:23" x14ac:dyDescent="0.2">
      <c r="A10" s="1" t="s">
        <v>507</v>
      </c>
      <c r="B10" s="1">
        <v>834</v>
      </c>
      <c r="C10" s="1">
        <v>11</v>
      </c>
      <c r="D10" s="1">
        <v>31</v>
      </c>
      <c r="E10" s="1">
        <v>145</v>
      </c>
      <c r="F10" s="1">
        <v>146</v>
      </c>
      <c r="G10" s="1">
        <v>38</v>
      </c>
      <c r="H10" s="1">
        <v>40</v>
      </c>
      <c r="I10" s="1">
        <v>21</v>
      </c>
      <c r="J10" s="1">
        <v>95</v>
      </c>
      <c r="K10" s="1">
        <v>5</v>
      </c>
      <c r="L10" s="1">
        <v>3</v>
      </c>
      <c r="M10" s="1" t="s">
        <v>507</v>
      </c>
      <c r="N10" s="1">
        <v>82</v>
      </c>
      <c r="O10" s="1">
        <v>3</v>
      </c>
      <c r="P10" s="1">
        <v>2</v>
      </c>
      <c r="Q10" s="1">
        <v>68</v>
      </c>
      <c r="R10" s="1">
        <v>4</v>
      </c>
      <c r="S10" s="1">
        <v>41</v>
      </c>
      <c r="T10" s="1">
        <v>21</v>
      </c>
      <c r="U10" s="1">
        <v>5</v>
      </c>
      <c r="V10" s="1">
        <v>15</v>
      </c>
      <c r="W10" s="1">
        <v>58</v>
      </c>
    </row>
    <row r="11" spans="1:23" x14ac:dyDescent="0.2">
      <c r="A11" s="1" t="s">
        <v>508</v>
      </c>
      <c r="B11" s="1">
        <v>347</v>
      </c>
      <c r="C11" s="1">
        <v>0</v>
      </c>
      <c r="D11" s="1">
        <v>4</v>
      </c>
      <c r="E11" s="1">
        <v>5</v>
      </c>
      <c r="F11" s="1">
        <v>31</v>
      </c>
      <c r="G11" s="1">
        <v>8</v>
      </c>
      <c r="H11" s="1">
        <v>6</v>
      </c>
      <c r="I11" s="1">
        <v>15</v>
      </c>
      <c r="J11" s="1">
        <v>48</v>
      </c>
      <c r="K11" s="1">
        <v>21</v>
      </c>
      <c r="L11" s="1">
        <v>28</v>
      </c>
      <c r="M11" s="1" t="s">
        <v>508</v>
      </c>
      <c r="N11" s="1">
        <v>25</v>
      </c>
      <c r="O11" s="1">
        <v>56</v>
      </c>
      <c r="P11" s="1">
        <v>0</v>
      </c>
      <c r="Q11" s="1">
        <v>40</v>
      </c>
      <c r="R11" s="1">
        <v>7</v>
      </c>
      <c r="S11" s="1">
        <v>27</v>
      </c>
      <c r="T11" s="1">
        <v>2</v>
      </c>
      <c r="U11" s="1">
        <v>6</v>
      </c>
      <c r="V11" s="1">
        <v>17</v>
      </c>
      <c r="W11" s="1">
        <v>1</v>
      </c>
    </row>
    <row r="12" spans="1:23" x14ac:dyDescent="0.2">
      <c r="A12" s="1" t="s">
        <v>509</v>
      </c>
      <c r="B12" s="1">
        <v>118</v>
      </c>
      <c r="C12" s="1">
        <v>0</v>
      </c>
      <c r="D12" s="1">
        <v>2</v>
      </c>
      <c r="E12" s="1">
        <v>12</v>
      </c>
      <c r="F12" s="1">
        <v>3</v>
      </c>
      <c r="G12" s="1">
        <v>26</v>
      </c>
      <c r="H12" s="1">
        <v>24</v>
      </c>
      <c r="I12" s="1">
        <v>0</v>
      </c>
      <c r="J12" s="1">
        <v>2</v>
      </c>
      <c r="K12" s="1">
        <v>0</v>
      </c>
      <c r="L12" s="1">
        <v>5</v>
      </c>
      <c r="M12" s="1" t="s">
        <v>509</v>
      </c>
      <c r="N12" s="1">
        <v>2</v>
      </c>
      <c r="O12" s="1">
        <v>0</v>
      </c>
      <c r="P12" s="1">
        <v>0</v>
      </c>
      <c r="Q12" s="1">
        <v>27</v>
      </c>
      <c r="R12" s="1">
        <v>0</v>
      </c>
      <c r="S12" s="1">
        <v>0</v>
      </c>
      <c r="T12" s="1">
        <v>11</v>
      </c>
      <c r="U12" s="1">
        <v>2</v>
      </c>
      <c r="V12" s="1">
        <v>2</v>
      </c>
      <c r="W12" s="1">
        <v>0</v>
      </c>
    </row>
    <row r="13" spans="1:23" x14ac:dyDescent="0.2">
      <c r="A13" s="1" t="s">
        <v>510</v>
      </c>
      <c r="B13" s="1">
        <v>7</v>
      </c>
      <c r="C13" s="1">
        <v>0</v>
      </c>
      <c r="D13" s="1">
        <v>0</v>
      </c>
      <c r="E13" s="1">
        <v>2</v>
      </c>
      <c r="F13" s="1">
        <v>1</v>
      </c>
      <c r="G13" s="1">
        <v>0</v>
      </c>
      <c r="H13" s="1">
        <v>0</v>
      </c>
      <c r="I13" s="1">
        <v>0</v>
      </c>
      <c r="J13" s="1">
        <v>0</v>
      </c>
      <c r="K13" s="1">
        <v>0</v>
      </c>
      <c r="L13" s="1">
        <v>0</v>
      </c>
      <c r="M13" s="1" t="s">
        <v>510</v>
      </c>
      <c r="N13" s="1">
        <v>0</v>
      </c>
      <c r="O13" s="1">
        <v>0</v>
      </c>
      <c r="P13" s="1">
        <v>0</v>
      </c>
      <c r="Q13" s="1">
        <v>0</v>
      </c>
      <c r="R13" s="1">
        <v>0</v>
      </c>
      <c r="S13" s="1">
        <v>0</v>
      </c>
      <c r="T13" s="1">
        <v>0</v>
      </c>
      <c r="U13" s="1">
        <v>4</v>
      </c>
      <c r="V13" s="1">
        <v>0</v>
      </c>
      <c r="W13" s="1">
        <v>0</v>
      </c>
    </row>
    <row r="14" spans="1:23" x14ac:dyDescent="0.2">
      <c r="A14" s="1" t="s">
        <v>511</v>
      </c>
      <c r="B14" s="1">
        <v>52</v>
      </c>
      <c r="C14" s="1">
        <v>0</v>
      </c>
      <c r="D14" s="1">
        <v>6</v>
      </c>
      <c r="E14" s="1">
        <v>16</v>
      </c>
      <c r="F14" s="1">
        <v>0</v>
      </c>
      <c r="G14" s="1">
        <v>0</v>
      </c>
      <c r="H14" s="1">
        <v>0</v>
      </c>
      <c r="I14" s="1">
        <v>0</v>
      </c>
      <c r="J14" s="1">
        <v>1</v>
      </c>
      <c r="K14" s="1">
        <v>2</v>
      </c>
      <c r="L14" s="1">
        <v>1</v>
      </c>
      <c r="M14" s="1" t="s">
        <v>511</v>
      </c>
      <c r="N14" s="1">
        <v>3</v>
      </c>
      <c r="O14" s="1">
        <v>0</v>
      </c>
      <c r="P14" s="1">
        <v>0</v>
      </c>
      <c r="Q14" s="1">
        <v>1</v>
      </c>
      <c r="R14" s="1">
        <v>0</v>
      </c>
      <c r="S14" s="1">
        <v>12</v>
      </c>
      <c r="T14" s="1">
        <v>8</v>
      </c>
      <c r="U14" s="1">
        <v>2</v>
      </c>
      <c r="V14" s="1">
        <v>0</v>
      </c>
      <c r="W14" s="1">
        <v>0</v>
      </c>
    </row>
    <row r="15" spans="1:23" x14ac:dyDescent="0.2">
      <c r="A15" s="1" t="s">
        <v>512</v>
      </c>
      <c r="B15" s="1">
        <v>42</v>
      </c>
      <c r="C15" s="1">
        <v>0</v>
      </c>
      <c r="D15" s="1">
        <v>0</v>
      </c>
      <c r="E15" s="1">
        <v>1</v>
      </c>
      <c r="F15" s="1">
        <v>3</v>
      </c>
      <c r="G15" s="1">
        <v>0</v>
      </c>
      <c r="H15" s="1">
        <v>3</v>
      </c>
      <c r="I15" s="1">
        <v>0</v>
      </c>
      <c r="J15" s="1">
        <v>17</v>
      </c>
      <c r="K15" s="1">
        <v>7</v>
      </c>
      <c r="L15" s="1">
        <v>0</v>
      </c>
      <c r="M15" s="1" t="s">
        <v>512</v>
      </c>
      <c r="N15" s="1">
        <v>1</v>
      </c>
      <c r="O15" s="1">
        <v>0</v>
      </c>
      <c r="P15" s="1">
        <v>0</v>
      </c>
      <c r="Q15" s="1">
        <v>0</v>
      </c>
      <c r="R15" s="1">
        <v>0</v>
      </c>
      <c r="S15" s="1">
        <v>0</v>
      </c>
      <c r="T15" s="1">
        <v>0</v>
      </c>
      <c r="U15" s="1">
        <v>0</v>
      </c>
      <c r="V15" s="1">
        <v>9</v>
      </c>
      <c r="W15" s="1">
        <v>1</v>
      </c>
    </row>
    <row r="17" spans="1:23" x14ac:dyDescent="0.2">
      <c r="A17" s="1" t="s">
        <v>513</v>
      </c>
      <c r="M17" s="1" t="s">
        <v>513</v>
      </c>
    </row>
    <row r="18" spans="1:23" x14ac:dyDescent="0.2">
      <c r="A18" s="1" t="s">
        <v>214</v>
      </c>
      <c r="B18" s="1">
        <v>3241</v>
      </c>
      <c r="C18" s="1">
        <v>22</v>
      </c>
      <c r="D18" s="1">
        <v>116</v>
      </c>
      <c r="E18" s="1">
        <v>289</v>
      </c>
      <c r="F18" s="1">
        <v>249</v>
      </c>
      <c r="G18" s="1">
        <v>112</v>
      </c>
      <c r="H18" s="1">
        <v>105</v>
      </c>
      <c r="I18" s="1">
        <v>51</v>
      </c>
      <c r="J18" s="1">
        <v>237</v>
      </c>
      <c r="K18" s="1">
        <v>71</v>
      </c>
      <c r="L18" s="1">
        <v>52</v>
      </c>
      <c r="M18" s="1" t="s">
        <v>214</v>
      </c>
      <c r="N18" s="1">
        <v>215</v>
      </c>
      <c r="O18" s="1">
        <v>202</v>
      </c>
      <c r="P18" s="1">
        <v>2</v>
      </c>
      <c r="Q18" s="1">
        <v>403</v>
      </c>
      <c r="R18" s="1">
        <v>35</v>
      </c>
      <c r="S18" s="1">
        <v>304</v>
      </c>
      <c r="T18" s="1">
        <v>190</v>
      </c>
      <c r="U18" s="1">
        <v>93</v>
      </c>
      <c r="V18" s="1">
        <v>212</v>
      </c>
      <c r="W18" s="1">
        <v>281</v>
      </c>
    </row>
    <row r="19" spans="1:23" x14ac:dyDescent="0.2">
      <c r="A19" s="1" t="s">
        <v>213</v>
      </c>
      <c r="B19" s="1">
        <v>909</v>
      </c>
      <c r="C19" s="1">
        <v>0</v>
      </c>
      <c r="D19" s="1">
        <v>10</v>
      </c>
      <c r="E19" s="1">
        <v>4</v>
      </c>
      <c r="F19" s="1">
        <v>9</v>
      </c>
      <c r="G19" s="1">
        <v>13</v>
      </c>
      <c r="H19" s="1">
        <v>2</v>
      </c>
      <c r="I19" s="1">
        <v>10</v>
      </c>
      <c r="J19" s="1">
        <v>15</v>
      </c>
      <c r="K19" s="1">
        <v>1</v>
      </c>
      <c r="L19" s="1">
        <v>2</v>
      </c>
      <c r="M19" s="1" t="s">
        <v>213</v>
      </c>
      <c r="N19" s="1">
        <v>48</v>
      </c>
      <c r="O19" s="1">
        <v>16</v>
      </c>
      <c r="P19" s="1">
        <v>0</v>
      </c>
      <c r="Q19" s="1">
        <v>172</v>
      </c>
      <c r="R19" s="1">
        <v>22</v>
      </c>
      <c r="S19" s="1">
        <v>145</v>
      </c>
      <c r="T19" s="1">
        <v>111</v>
      </c>
      <c r="U19" s="1">
        <v>45</v>
      </c>
      <c r="V19" s="1">
        <v>95</v>
      </c>
      <c r="W19" s="1">
        <v>189</v>
      </c>
    </row>
    <row r="20" spans="1:23" x14ac:dyDescent="0.2">
      <c r="A20" s="1" t="s">
        <v>212</v>
      </c>
      <c r="B20" s="1">
        <v>490</v>
      </c>
      <c r="C20" s="1">
        <v>16</v>
      </c>
      <c r="D20" s="1">
        <v>29</v>
      </c>
      <c r="E20" s="1">
        <v>43</v>
      </c>
      <c r="F20" s="1">
        <v>12</v>
      </c>
      <c r="G20" s="1">
        <v>0</v>
      </c>
      <c r="H20" s="1">
        <v>6</v>
      </c>
      <c r="I20" s="1">
        <v>3</v>
      </c>
      <c r="J20" s="1">
        <v>6</v>
      </c>
      <c r="K20" s="1">
        <v>7</v>
      </c>
      <c r="L20" s="1">
        <v>2</v>
      </c>
      <c r="M20" s="1" t="s">
        <v>212</v>
      </c>
      <c r="N20" s="1">
        <v>50</v>
      </c>
      <c r="O20" s="1">
        <v>46</v>
      </c>
      <c r="P20" s="1">
        <v>0</v>
      </c>
      <c r="Q20" s="1">
        <v>56</v>
      </c>
      <c r="R20" s="1">
        <v>13</v>
      </c>
      <c r="S20" s="1">
        <v>45</v>
      </c>
      <c r="T20" s="1">
        <v>23</v>
      </c>
      <c r="U20" s="1">
        <v>20</v>
      </c>
      <c r="V20" s="1">
        <v>77</v>
      </c>
      <c r="W20" s="1">
        <v>36</v>
      </c>
    </row>
    <row r="21" spans="1:23" x14ac:dyDescent="0.2">
      <c r="A21" s="1" t="s">
        <v>514</v>
      </c>
      <c r="B21" s="1">
        <v>124</v>
      </c>
      <c r="C21" s="1">
        <v>3</v>
      </c>
      <c r="D21" s="1">
        <v>8</v>
      </c>
      <c r="E21" s="1">
        <v>14</v>
      </c>
      <c r="F21" s="1">
        <v>39</v>
      </c>
      <c r="G21" s="1">
        <v>1</v>
      </c>
      <c r="H21" s="1">
        <v>18</v>
      </c>
      <c r="I21" s="1">
        <v>3</v>
      </c>
      <c r="J21" s="1">
        <v>6</v>
      </c>
      <c r="K21" s="1">
        <v>0</v>
      </c>
      <c r="L21" s="1">
        <v>0</v>
      </c>
      <c r="M21" s="1" t="s">
        <v>514</v>
      </c>
      <c r="N21" s="1">
        <v>1</v>
      </c>
      <c r="O21" s="1">
        <v>0</v>
      </c>
      <c r="P21" s="1">
        <v>0</v>
      </c>
      <c r="Q21" s="1">
        <v>0</v>
      </c>
      <c r="R21" s="1">
        <v>0</v>
      </c>
      <c r="S21" s="1">
        <v>24</v>
      </c>
      <c r="T21" s="1">
        <v>0</v>
      </c>
      <c r="U21" s="1">
        <v>5</v>
      </c>
      <c r="V21" s="1">
        <v>2</v>
      </c>
      <c r="W21" s="1">
        <v>0</v>
      </c>
    </row>
    <row r="22" spans="1:23" x14ac:dyDescent="0.2">
      <c r="A22" s="1" t="s">
        <v>515</v>
      </c>
      <c r="B22" s="1">
        <v>1266</v>
      </c>
      <c r="C22" s="1">
        <v>1</v>
      </c>
      <c r="D22" s="1">
        <v>58</v>
      </c>
      <c r="E22" s="1">
        <v>190</v>
      </c>
      <c r="F22" s="1">
        <v>116</v>
      </c>
      <c r="G22" s="1">
        <v>96</v>
      </c>
      <c r="H22" s="1">
        <v>69</v>
      </c>
      <c r="I22" s="1">
        <v>28</v>
      </c>
      <c r="J22" s="1">
        <v>189</v>
      </c>
      <c r="K22" s="1">
        <v>24</v>
      </c>
      <c r="L22" s="1">
        <v>47</v>
      </c>
      <c r="M22" s="1" t="s">
        <v>515</v>
      </c>
      <c r="N22" s="1">
        <v>75</v>
      </c>
      <c r="O22" s="1">
        <v>137</v>
      </c>
      <c r="P22" s="1">
        <v>2</v>
      </c>
      <c r="Q22" s="1">
        <v>80</v>
      </c>
      <c r="R22" s="1">
        <v>0</v>
      </c>
      <c r="S22" s="1">
        <v>58</v>
      </c>
      <c r="T22" s="1">
        <v>36</v>
      </c>
      <c r="U22" s="1">
        <v>11</v>
      </c>
      <c r="V22" s="1">
        <v>22</v>
      </c>
      <c r="W22" s="1">
        <v>27</v>
      </c>
    </row>
    <row r="23" spans="1:23" x14ac:dyDescent="0.2">
      <c r="A23" s="1" t="s">
        <v>206</v>
      </c>
      <c r="B23" s="1">
        <v>146</v>
      </c>
      <c r="C23" s="1">
        <v>0</v>
      </c>
      <c r="D23" s="1">
        <v>0</v>
      </c>
      <c r="E23" s="1">
        <v>3</v>
      </c>
      <c r="F23" s="1">
        <v>2</v>
      </c>
      <c r="G23" s="1">
        <v>0</v>
      </c>
      <c r="H23" s="1">
        <v>2</v>
      </c>
      <c r="I23" s="1">
        <v>1</v>
      </c>
      <c r="J23" s="1">
        <v>1</v>
      </c>
      <c r="K23" s="1">
        <v>0</v>
      </c>
      <c r="L23" s="1">
        <v>0</v>
      </c>
      <c r="M23" s="1" t="s">
        <v>206</v>
      </c>
      <c r="N23" s="1">
        <v>23</v>
      </c>
      <c r="O23" s="1">
        <v>0</v>
      </c>
      <c r="P23" s="1">
        <v>0</v>
      </c>
      <c r="Q23" s="1">
        <v>76</v>
      </c>
      <c r="R23" s="1">
        <v>0</v>
      </c>
      <c r="S23" s="1">
        <v>4</v>
      </c>
      <c r="T23" s="1">
        <v>2</v>
      </c>
      <c r="U23" s="1">
        <v>3</v>
      </c>
      <c r="V23" s="1">
        <v>0</v>
      </c>
      <c r="W23" s="1">
        <v>29</v>
      </c>
    </row>
    <row r="24" spans="1:23" x14ac:dyDescent="0.2">
      <c r="A24" s="1" t="s">
        <v>516</v>
      </c>
      <c r="B24" s="1">
        <v>24</v>
      </c>
      <c r="C24" s="1">
        <v>0</v>
      </c>
      <c r="D24" s="1">
        <v>4</v>
      </c>
      <c r="E24" s="1">
        <v>0</v>
      </c>
      <c r="F24" s="1">
        <v>0</v>
      </c>
      <c r="G24" s="1">
        <v>0</v>
      </c>
      <c r="H24" s="1">
        <v>0</v>
      </c>
      <c r="I24" s="1">
        <v>1</v>
      </c>
      <c r="J24" s="1">
        <v>0</v>
      </c>
      <c r="K24" s="1">
        <v>8</v>
      </c>
      <c r="L24" s="1">
        <v>0</v>
      </c>
      <c r="M24" s="1" t="s">
        <v>516</v>
      </c>
      <c r="N24" s="1">
        <v>11</v>
      </c>
      <c r="O24" s="1">
        <v>0</v>
      </c>
      <c r="P24" s="1">
        <v>0</v>
      </c>
      <c r="Q24" s="1">
        <v>0</v>
      </c>
      <c r="R24" s="1">
        <v>0</v>
      </c>
      <c r="S24" s="1">
        <v>0</v>
      </c>
      <c r="T24" s="1">
        <v>0</v>
      </c>
      <c r="U24" s="1">
        <v>0</v>
      </c>
      <c r="V24" s="1">
        <v>0</v>
      </c>
      <c r="W24" s="1">
        <v>0</v>
      </c>
    </row>
    <row r="25" spans="1:23" x14ac:dyDescent="0.2">
      <c r="A25" s="1" t="s">
        <v>517</v>
      </c>
      <c r="B25" s="1">
        <v>15</v>
      </c>
      <c r="C25" s="1">
        <v>2</v>
      </c>
      <c r="D25" s="1">
        <v>1</v>
      </c>
      <c r="E25" s="1">
        <v>3</v>
      </c>
      <c r="F25" s="1">
        <v>2</v>
      </c>
      <c r="G25" s="1">
        <v>0</v>
      </c>
      <c r="H25" s="1">
        <v>0</v>
      </c>
      <c r="I25" s="1">
        <v>0</v>
      </c>
      <c r="J25" s="1">
        <v>1</v>
      </c>
      <c r="K25" s="1">
        <v>5</v>
      </c>
      <c r="L25" s="1">
        <v>0</v>
      </c>
      <c r="M25" s="1" t="s">
        <v>517</v>
      </c>
      <c r="N25" s="1">
        <v>1</v>
      </c>
      <c r="O25" s="1">
        <v>0</v>
      </c>
      <c r="P25" s="1">
        <v>0</v>
      </c>
      <c r="Q25" s="1">
        <v>0</v>
      </c>
      <c r="R25" s="1">
        <v>0</v>
      </c>
      <c r="S25" s="1">
        <v>0</v>
      </c>
      <c r="T25" s="1">
        <v>0</v>
      </c>
      <c r="U25" s="1">
        <v>0</v>
      </c>
      <c r="V25" s="1">
        <v>0</v>
      </c>
      <c r="W25" s="1">
        <v>0</v>
      </c>
    </row>
    <row r="26" spans="1:23" x14ac:dyDescent="0.2">
      <c r="A26" s="1" t="s">
        <v>518</v>
      </c>
      <c r="B26" s="1">
        <v>104</v>
      </c>
      <c r="C26" s="1">
        <v>0</v>
      </c>
      <c r="D26" s="1">
        <v>0</v>
      </c>
      <c r="E26" s="1">
        <v>1</v>
      </c>
      <c r="F26" s="1">
        <v>1</v>
      </c>
      <c r="G26" s="1">
        <v>1</v>
      </c>
      <c r="H26" s="1">
        <v>0</v>
      </c>
      <c r="I26" s="1">
        <v>0</v>
      </c>
      <c r="J26" s="1">
        <v>2</v>
      </c>
      <c r="K26" s="1">
        <v>2</v>
      </c>
      <c r="L26" s="1">
        <v>0</v>
      </c>
      <c r="M26" s="1" t="s">
        <v>518</v>
      </c>
      <c r="N26" s="1">
        <v>5</v>
      </c>
      <c r="O26" s="1">
        <v>3</v>
      </c>
      <c r="P26" s="1">
        <v>0</v>
      </c>
      <c r="Q26" s="1">
        <v>19</v>
      </c>
      <c r="R26" s="1">
        <v>0</v>
      </c>
      <c r="S26" s="1">
        <v>27</v>
      </c>
      <c r="T26" s="1">
        <v>18</v>
      </c>
      <c r="U26" s="1">
        <v>9</v>
      </c>
      <c r="V26" s="1">
        <v>16</v>
      </c>
      <c r="W26" s="1">
        <v>0</v>
      </c>
    </row>
    <row r="27" spans="1:23" x14ac:dyDescent="0.2">
      <c r="A27" s="1" t="s">
        <v>94</v>
      </c>
      <c r="B27" s="1">
        <v>163</v>
      </c>
      <c r="C27" s="1">
        <v>0</v>
      </c>
      <c r="D27" s="1">
        <v>6</v>
      </c>
      <c r="E27" s="1">
        <v>31</v>
      </c>
      <c r="F27" s="1">
        <v>68</v>
      </c>
      <c r="G27" s="1">
        <v>1</v>
      </c>
      <c r="H27" s="1">
        <v>8</v>
      </c>
      <c r="I27" s="1">
        <v>5</v>
      </c>
      <c r="J27" s="1">
        <v>17</v>
      </c>
      <c r="K27" s="1">
        <v>24</v>
      </c>
      <c r="L27" s="1">
        <v>1</v>
      </c>
      <c r="M27" s="1" t="s">
        <v>94</v>
      </c>
      <c r="N27" s="1">
        <v>1</v>
      </c>
      <c r="O27" s="1">
        <v>0</v>
      </c>
      <c r="P27" s="1">
        <v>0</v>
      </c>
      <c r="Q27" s="1">
        <v>0</v>
      </c>
      <c r="R27" s="1">
        <v>0</v>
      </c>
      <c r="S27" s="1">
        <v>1</v>
      </c>
      <c r="T27" s="1">
        <v>0</v>
      </c>
      <c r="U27" s="1">
        <v>0</v>
      </c>
      <c r="V27" s="1">
        <v>0</v>
      </c>
      <c r="W27" s="1">
        <v>0</v>
      </c>
    </row>
    <row r="29" spans="1:23" x14ac:dyDescent="0.2">
      <c r="A29" s="1" t="s">
        <v>519</v>
      </c>
      <c r="M29" s="1" t="s">
        <v>519</v>
      </c>
    </row>
    <row r="30" spans="1:23" x14ac:dyDescent="0.2">
      <c r="A30" s="1" t="s">
        <v>520</v>
      </c>
      <c r="B30" s="1">
        <v>931</v>
      </c>
      <c r="C30" s="1">
        <v>11</v>
      </c>
      <c r="D30" s="1">
        <v>37</v>
      </c>
      <c r="E30" s="1">
        <v>95</v>
      </c>
      <c r="F30" s="1">
        <v>69</v>
      </c>
      <c r="G30" s="1">
        <v>42</v>
      </c>
      <c r="H30" s="1">
        <v>43</v>
      </c>
      <c r="I30" s="1">
        <v>21</v>
      </c>
      <c r="J30" s="1">
        <v>80</v>
      </c>
      <c r="K30" s="1">
        <v>21</v>
      </c>
      <c r="L30" s="1">
        <v>30</v>
      </c>
      <c r="M30" s="1" t="s">
        <v>520</v>
      </c>
      <c r="N30" s="1">
        <v>67</v>
      </c>
      <c r="O30" s="1">
        <v>53</v>
      </c>
      <c r="P30" s="1">
        <v>0</v>
      </c>
      <c r="Q30" s="1">
        <v>115</v>
      </c>
      <c r="R30" s="1">
        <v>10</v>
      </c>
      <c r="S30" s="1">
        <v>76</v>
      </c>
      <c r="T30" s="1">
        <v>42</v>
      </c>
      <c r="U30" s="1">
        <v>19</v>
      </c>
      <c r="V30" s="1">
        <v>42</v>
      </c>
      <c r="W30" s="1">
        <v>58</v>
      </c>
    </row>
    <row r="31" spans="1:23" x14ac:dyDescent="0.2">
      <c r="A31" s="1" t="s">
        <v>213</v>
      </c>
      <c r="B31" s="1">
        <v>126</v>
      </c>
      <c r="C31" s="1">
        <v>0</v>
      </c>
      <c r="D31" s="1">
        <v>1</v>
      </c>
      <c r="E31" s="1">
        <v>0</v>
      </c>
      <c r="F31" s="1">
        <v>1</v>
      </c>
      <c r="G31" s="1">
        <v>4</v>
      </c>
      <c r="H31" s="1">
        <v>0</v>
      </c>
      <c r="I31" s="1">
        <v>5</v>
      </c>
      <c r="J31" s="1">
        <v>4</v>
      </c>
      <c r="K31" s="1">
        <v>0</v>
      </c>
      <c r="L31" s="1">
        <v>1</v>
      </c>
      <c r="M31" s="1" t="s">
        <v>213</v>
      </c>
      <c r="N31" s="1">
        <v>1</v>
      </c>
      <c r="O31" s="1">
        <v>1</v>
      </c>
      <c r="P31" s="1">
        <v>0</v>
      </c>
      <c r="Q31" s="1">
        <v>15</v>
      </c>
      <c r="R31" s="1">
        <v>1</v>
      </c>
      <c r="S31" s="1">
        <v>40</v>
      </c>
      <c r="T31" s="1">
        <v>19</v>
      </c>
      <c r="U31" s="1">
        <v>1</v>
      </c>
      <c r="V31" s="1">
        <v>2</v>
      </c>
      <c r="W31" s="1">
        <v>30</v>
      </c>
    </row>
    <row r="32" spans="1:23" x14ac:dyDescent="0.2">
      <c r="A32" s="1" t="s">
        <v>212</v>
      </c>
      <c r="B32" s="1">
        <v>145</v>
      </c>
      <c r="C32" s="1">
        <v>5</v>
      </c>
      <c r="D32" s="1">
        <v>5</v>
      </c>
      <c r="E32" s="1">
        <v>2</v>
      </c>
      <c r="F32" s="1">
        <v>2</v>
      </c>
      <c r="G32" s="1">
        <v>0</v>
      </c>
      <c r="H32" s="1">
        <v>0</v>
      </c>
      <c r="I32" s="1">
        <v>1</v>
      </c>
      <c r="J32" s="1">
        <v>0</v>
      </c>
      <c r="K32" s="1">
        <v>0</v>
      </c>
      <c r="L32" s="1">
        <v>1</v>
      </c>
      <c r="M32" s="1" t="s">
        <v>212</v>
      </c>
      <c r="N32" s="1">
        <v>34</v>
      </c>
      <c r="O32" s="1">
        <v>12</v>
      </c>
      <c r="P32" s="1">
        <v>0</v>
      </c>
      <c r="Q32" s="1">
        <v>17</v>
      </c>
      <c r="R32" s="1">
        <v>9</v>
      </c>
      <c r="S32" s="1">
        <v>0</v>
      </c>
      <c r="T32" s="1">
        <v>0</v>
      </c>
      <c r="U32" s="1">
        <v>6</v>
      </c>
      <c r="V32" s="1">
        <v>24</v>
      </c>
      <c r="W32" s="1">
        <v>27</v>
      </c>
    </row>
    <row r="33" spans="1:23" x14ac:dyDescent="0.2">
      <c r="A33" s="1" t="s">
        <v>514</v>
      </c>
      <c r="B33" s="1">
        <v>24</v>
      </c>
      <c r="C33" s="1">
        <v>3</v>
      </c>
      <c r="D33" s="1">
        <v>2</v>
      </c>
      <c r="E33" s="1">
        <v>1</v>
      </c>
      <c r="F33" s="1">
        <v>14</v>
      </c>
      <c r="G33" s="1">
        <v>1</v>
      </c>
      <c r="H33" s="1">
        <v>1</v>
      </c>
      <c r="I33" s="1">
        <v>0</v>
      </c>
      <c r="J33" s="1">
        <v>2</v>
      </c>
      <c r="K33" s="1">
        <v>0</v>
      </c>
      <c r="L33" s="1">
        <v>0</v>
      </c>
      <c r="M33" s="1" t="s">
        <v>514</v>
      </c>
      <c r="N33" s="1">
        <v>0</v>
      </c>
      <c r="O33" s="1">
        <v>0</v>
      </c>
      <c r="P33" s="1">
        <v>0</v>
      </c>
      <c r="Q33" s="1">
        <v>0</v>
      </c>
      <c r="R33" s="1">
        <v>0</v>
      </c>
      <c r="S33" s="1">
        <v>0</v>
      </c>
      <c r="T33" s="1">
        <v>0</v>
      </c>
      <c r="U33" s="1">
        <v>0</v>
      </c>
      <c r="V33" s="1">
        <v>0</v>
      </c>
      <c r="W33" s="1">
        <v>0</v>
      </c>
    </row>
    <row r="34" spans="1:23" x14ac:dyDescent="0.2">
      <c r="A34" s="1" t="s">
        <v>515</v>
      </c>
      <c r="B34" s="1">
        <v>455</v>
      </c>
      <c r="C34" s="1">
        <v>1</v>
      </c>
      <c r="D34" s="1">
        <v>28</v>
      </c>
      <c r="E34" s="1">
        <v>85</v>
      </c>
      <c r="F34" s="1">
        <v>47</v>
      </c>
      <c r="G34" s="1">
        <v>37</v>
      </c>
      <c r="H34" s="1">
        <v>40</v>
      </c>
      <c r="I34" s="1">
        <v>14</v>
      </c>
      <c r="J34" s="1">
        <v>68</v>
      </c>
      <c r="K34" s="1">
        <v>17</v>
      </c>
      <c r="L34" s="1">
        <v>27</v>
      </c>
      <c r="M34" s="1" t="s">
        <v>515</v>
      </c>
      <c r="N34" s="1">
        <v>25</v>
      </c>
      <c r="O34" s="1">
        <v>39</v>
      </c>
      <c r="P34" s="1">
        <v>0</v>
      </c>
      <c r="Q34" s="1">
        <v>17</v>
      </c>
      <c r="R34" s="1">
        <v>0</v>
      </c>
      <c r="S34" s="1">
        <v>5</v>
      </c>
      <c r="T34" s="1">
        <v>4</v>
      </c>
      <c r="U34" s="1">
        <v>1</v>
      </c>
      <c r="V34" s="1">
        <v>0</v>
      </c>
      <c r="W34" s="1">
        <v>0</v>
      </c>
    </row>
    <row r="35" spans="1:23" x14ac:dyDescent="0.2">
      <c r="A35" s="1" t="s">
        <v>206</v>
      </c>
      <c r="B35" s="1">
        <v>58</v>
      </c>
      <c r="C35" s="1">
        <v>0</v>
      </c>
      <c r="D35" s="1">
        <v>0</v>
      </c>
      <c r="E35" s="1">
        <v>0</v>
      </c>
      <c r="F35" s="1">
        <v>1</v>
      </c>
      <c r="G35" s="1">
        <v>0</v>
      </c>
      <c r="H35" s="1">
        <v>0</v>
      </c>
      <c r="I35" s="1">
        <v>0</v>
      </c>
      <c r="J35" s="1">
        <v>1</v>
      </c>
      <c r="K35" s="1">
        <v>0</v>
      </c>
      <c r="L35" s="1">
        <v>0</v>
      </c>
      <c r="M35" s="1" t="s">
        <v>206</v>
      </c>
      <c r="N35" s="1">
        <v>1</v>
      </c>
      <c r="O35" s="1">
        <v>0</v>
      </c>
      <c r="P35" s="1">
        <v>0</v>
      </c>
      <c r="Q35" s="1">
        <v>47</v>
      </c>
      <c r="R35" s="1">
        <v>0</v>
      </c>
      <c r="S35" s="1">
        <v>4</v>
      </c>
      <c r="T35" s="1">
        <v>1</v>
      </c>
      <c r="U35" s="1">
        <v>2</v>
      </c>
      <c r="V35" s="1">
        <v>0</v>
      </c>
      <c r="W35" s="1">
        <v>1</v>
      </c>
    </row>
    <row r="36" spans="1:23" x14ac:dyDescent="0.2">
      <c r="A36" s="1" t="s">
        <v>516</v>
      </c>
      <c r="B36" s="1">
        <v>6</v>
      </c>
      <c r="C36" s="1">
        <v>0</v>
      </c>
      <c r="D36" s="1">
        <v>1</v>
      </c>
      <c r="E36" s="1">
        <v>0</v>
      </c>
      <c r="F36" s="1">
        <v>0</v>
      </c>
      <c r="G36" s="1">
        <v>0</v>
      </c>
      <c r="H36" s="1">
        <v>0</v>
      </c>
      <c r="I36" s="1">
        <v>0</v>
      </c>
      <c r="J36" s="1">
        <v>0</v>
      </c>
      <c r="K36" s="1">
        <v>0</v>
      </c>
      <c r="L36" s="1">
        <v>0</v>
      </c>
      <c r="M36" s="1" t="s">
        <v>516</v>
      </c>
      <c r="N36" s="1">
        <v>5</v>
      </c>
      <c r="O36" s="1">
        <v>0</v>
      </c>
      <c r="P36" s="1">
        <v>0</v>
      </c>
      <c r="Q36" s="1">
        <v>0</v>
      </c>
      <c r="R36" s="1">
        <v>0</v>
      </c>
      <c r="S36" s="1">
        <v>0</v>
      </c>
      <c r="T36" s="1">
        <v>0</v>
      </c>
      <c r="U36" s="1">
        <v>0</v>
      </c>
      <c r="V36" s="1">
        <v>0</v>
      </c>
      <c r="W36" s="1">
        <v>0</v>
      </c>
    </row>
    <row r="37" spans="1:23" x14ac:dyDescent="0.2">
      <c r="A37" s="1" t="s">
        <v>517</v>
      </c>
      <c r="B37" s="1">
        <v>11</v>
      </c>
      <c r="C37" s="1">
        <v>2</v>
      </c>
      <c r="D37" s="1">
        <v>0</v>
      </c>
      <c r="E37" s="1">
        <v>3</v>
      </c>
      <c r="F37" s="1">
        <v>2</v>
      </c>
      <c r="G37" s="1">
        <v>0</v>
      </c>
      <c r="H37" s="1">
        <v>0</v>
      </c>
      <c r="I37" s="1">
        <v>0</v>
      </c>
      <c r="J37" s="1">
        <v>1</v>
      </c>
      <c r="K37" s="1">
        <v>3</v>
      </c>
      <c r="L37" s="1">
        <v>0</v>
      </c>
      <c r="M37" s="1" t="s">
        <v>517</v>
      </c>
      <c r="N37" s="1">
        <v>0</v>
      </c>
      <c r="O37" s="1">
        <v>0</v>
      </c>
      <c r="P37" s="1">
        <v>0</v>
      </c>
      <c r="Q37" s="1">
        <v>0</v>
      </c>
      <c r="R37" s="1">
        <v>0</v>
      </c>
      <c r="S37" s="1">
        <v>0</v>
      </c>
      <c r="T37" s="1">
        <v>0</v>
      </c>
      <c r="U37" s="1">
        <v>0</v>
      </c>
      <c r="V37" s="1">
        <v>0</v>
      </c>
      <c r="W37" s="1">
        <v>0</v>
      </c>
    </row>
    <row r="38" spans="1:23" x14ac:dyDescent="0.2">
      <c r="A38" s="1" t="s">
        <v>518</v>
      </c>
      <c r="B38" s="1">
        <v>94</v>
      </c>
      <c r="C38" s="1">
        <v>0</v>
      </c>
      <c r="D38" s="1">
        <v>0</v>
      </c>
      <c r="E38" s="1">
        <v>1</v>
      </c>
      <c r="F38" s="1">
        <v>0</v>
      </c>
      <c r="G38" s="1">
        <v>0</v>
      </c>
      <c r="H38" s="1">
        <v>0</v>
      </c>
      <c r="I38" s="1">
        <v>0</v>
      </c>
      <c r="J38" s="1">
        <v>2</v>
      </c>
      <c r="K38" s="1">
        <v>0</v>
      </c>
      <c r="L38" s="1">
        <v>0</v>
      </c>
      <c r="M38" s="1" t="s">
        <v>518</v>
      </c>
      <c r="N38" s="1">
        <v>1</v>
      </c>
      <c r="O38" s="1">
        <v>1</v>
      </c>
      <c r="P38" s="1">
        <v>0</v>
      </c>
      <c r="Q38" s="1">
        <v>19</v>
      </c>
      <c r="R38" s="1">
        <v>0</v>
      </c>
      <c r="S38" s="1">
        <v>27</v>
      </c>
      <c r="T38" s="1">
        <v>18</v>
      </c>
      <c r="U38" s="1">
        <v>9</v>
      </c>
      <c r="V38" s="1">
        <v>16</v>
      </c>
      <c r="W38" s="1">
        <v>0</v>
      </c>
    </row>
    <row r="39" spans="1:23" x14ac:dyDescent="0.2">
      <c r="A39" s="1" t="s">
        <v>94</v>
      </c>
      <c r="B39" s="1">
        <v>12</v>
      </c>
      <c r="C39" s="1">
        <v>0</v>
      </c>
      <c r="D39" s="1">
        <v>0</v>
      </c>
      <c r="E39" s="1">
        <v>3</v>
      </c>
      <c r="F39" s="1">
        <v>2</v>
      </c>
      <c r="G39" s="1">
        <v>0</v>
      </c>
      <c r="H39" s="1">
        <v>2</v>
      </c>
      <c r="I39" s="1">
        <v>1</v>
      </c>
      <c r="J39" s="1">
        <v>2</v>
      </c>
      <c r="K39" s="1">
        <v>1</v>
      </c>
      <c r="L39" s="1">
        <v>1</v>
      </c>
      <c r="M39" s="1" t="s">
        <v>94</v>
      </c>
      <c r="N39" s="1">
        <v>0</v>
      </c>
      <c r="O39" s="1">
        <v>0</v>
      </c>
      <c r="P39" s="1">
        <v>0</v>
      </c>
      <c r="Q39" s="1">
        <v>0</v>
      </c>
      <c r="R39" s="1">
        <v>0</v>
      </c>
      <c r="S39" s="1">
        <v>0</v>
      </c>
      <c r="T39" s="1">
        <v>0</v>
      </c>
      <c r="U39" s="1">
        <v>0</v>
      </c>
      <c r="V39" s="1">
        <v>0</v>
      </c>
      <c r="W39" s="1">
        <v>0</v>
      </c>
    </row>
    <row r="41" spans="1:23" x14ac:dyDescent="0.2">
      <c r="A41" s="1" t="s">
        <v>521</v>
      </c>
      <c r="B41" s="1">
        <v>400</v>
      </c>
      <c r="C41" s="1">
        <v>0</v>
      </c>
      <c r="D41" s="1">
        <v>27</v>
      </c>
      <c r="E41" s="1">
        <v>12</v>
      </c>
      <c r="F41" s="1">
        <v>1</v>
      </c>
      <c r="G41" s="1">
        <v>0</v>
      </c>
      <c r="H41" s="1">
        <v>2</v>
      </c>
      <c r="I41" s="1">
        <v>4</v>
      </c>
      <c r="J41" s="1">
        <v>8</v>
      </c>
      <c r="K41" s="1">
        <v>1</v>
      </c>
      <c r="L41" s="1">
        <v>0</v>
      </c>
      <c r="M41" s="1" t="s">
        <v>521</v>
      </c>
      <c r="N41" s="1">
        <v>39</v>
      </c>
      <c r="O41" s="1">
        <v>37</v>
      </c>
      <c r="P41" s="1">
        <v>0</v>
      </c>
      <c r="Q41" s="1">
        <v>65</v>
      </c>
      <c r="R41" s="1">
        <v>5</v>
      </c>
      <c r="S41" s="1">
        <v>47</v>
      </c>
      <c r="T41" s="1">
        <v>34</v>
      </c>
      <c r="U41" s="1">
        <v>19</v>
      </c>
      <c r="V41" s="1">
        <v>42</v>
      </c>
      <c r="W41" s="1">
        <v>57</v>
      </c>
    </row>
    <row r="42" spans="1:23" x14ac:dyDescent="0.2">
      <c r="A42" s="1" t="s">
        <v>213</v>
      </c>
      <c r="B42" s="1">
        <v>63</v>
      </c>
      <c r="C42" s="1">
        <v>0</v>
      </c>
      <c r="D42" s="1">
        <v>3</v>
      </c>
      <c r="E42" s="1">
        <v>0</v>
      </c>
      <c r="F42" s="1">
        <v>0</v>
      </c>
      <c r="G42" s="1">
        <v>0</v>
      </c>
      <c r="H42" s="1">
        <v>0</v>
      </c>
      <c r="I42" s="1">
        <v>0</v>
      </c>
      <c r="J42" s="1">
        <v>1</v>
      </c>
      <c r="K42" s="1">
        <v>0</v>
      </c>
      <c r="L42" s="1">
        <v>0</v>
      </c>
      <c r="M42" s="1" t="s">
        <v>213</v>
      </c>
      <c r="N42" s="1">
        <v>2</v>
      </c>
      <c r="O42" s="1">
        <v>0</v>
      </c>
      <c r="P42" s="1">
        <v>0</v>
      </c>
      <c r="Q42" s="1">
        <v>4</v>
      </c>
      <c r="R42" s="1">
        <v>3</v>
      </c>
      <c r="S42" s="1">
        <v>3</v>
      </c>
      <c r="T42" s="1">
        <v>9</v>
      </c>
      <c r="U42" s="1">
        <v>9</v>
      </c>
      <c r="V42" s="1">
        <v>9</v>
      </c>
      <c r="W42" s="1">
        <v>20</v>
      </c>
    </row>
    <row r="43" spans="1:23" x14ac:dyDescent="0.2">
      <c r="A43" s="1" t="s">
        <v>212</v>
      </c>
      <c r="B43" s="1">
        <v>161</v>
      </c>
      <c r="C43" s="1">
        <v>0</v>
      </c>
      <c r="D43" s="1">
        <v>13</v>
      </c>
      <c r="E43" s="1">
        <v>8</v>
      </c>
      <c r="F43" s="1">
        <v>0</v>
      </c>
      <c r="G43" s="1">
        <v>0</v>
      </c>
      <c r="H43" s="1">
        <v>0</v>
      </c>
      <c r="I43" s="1">
        <v>1</v>
      </c>
      <c r="J43" s="1">
        <v>4</v>
      </c>
      <c r="K43" s="1">
        <v>0</v>
      </c>
      <c r="L43" s="1">
        <v>0</v>
      </c>
      <c r="M43" s="1" t="s">
        <v>212</v>
      </c>
      <c r="N43" s="1">
        <v>11</v>
      </c>
      <c r="O43" s="1">
        <v>33</v>
      </c>
      <c r="P43" s="1">
        <v>0</v>
      </c>
      <c r="Q43" s="1">
        <v>13</v>
      </c>
      <c r="R43" s="1">
        <v>2</v>
      </c>
      <c r="S43" s="1">
        <v>7</v>
      </c>
      <c r="T43" s="1">
        <v>22</v>
      </c>
      <c r="U43" s="1">
        <v>7</v>
      </c>
      <c r="V43" s="1">
        <v>32</v>
      </c>
      <c r="W43" s="1">
        <v>8</v>
      </c>
    </row>
    <row r="44" spans="1:23" x14ac:dyDescent="0.2">
      <c r="A44" s="1" t="s">
        <v>514</v>
      </c>
      <c r="B44" s="1">
        <v>10</v>
      </c>
      <c r="C44" s="1">
        <v>0</v>
      </c>
      <c r="D44" s="1">
        <v>3</v>
      </c>
      <c r="E44" s="1">
        <v>1</v>
      </c>
      <c r="F44" s="1">
        <v>0</v>
      </c>
      <c r="G44" s="1">
        <v>0</v>
      </c>
      <c r="H44" s="1">
        <v>1</v>
      </c>
      <c r="I44" s="1">
        <v>1</v>
      </c>
      <c r="J44" s="1">
        <v>0</v>
      </c>
      <c r="K44" s="1">
        <v>0</v>
      </c>
      <c r="L44" s="1">
        <v>0</v>
      </c>
      <c r="M44" s="1" t="s">
        <v>514</v>
      </c>
      <c r="N44" s="1">
        <v>0</v>
      </c>
      <c r="O44" s="1">
        <v>0</v>
      </c>
      <c r="P44" s="1">
        <v>0</v>
      </c>
      <c r="Q44" s="1">
        <v>0</v>
      </c>
      <c r="R44" s="1">
        <v>0</v>
      </c>
      <c r="S44" s="1">
        <v>0</v>
      </c>
      <c r="T44" s="1">
        <v>0</v>
      </c>
      <c r="U44" s="1">
        <v>3</v>
      </c>
      <c r="V44" s="1">
        <v>1</v>
      </c>
      <c r="W44" s="1">
        <v>0</v>
      </c>
    </row>
    <row r="45" spans="1:23" x14ac:dyDescent="0.2">
      <c r="A45" s="1" t="s">
        <v>515</v>
      </c>
      <c r="B45" s="1">
        <v>74</v>
      </c>
      <c r="C45" s="1">
        <v>0</v>
      </c>
      <c r="D45" s="1">
        <v>4</v>
      </c>
      <c r="E45" s="1">
        <v>1</v>
      </c>
      <c r="F45" s="1">
        <v>0</v>
      </c>
      <c r="G45" s="1">
        <v>0</v>
      </c>
      <c r="H45" s="1">
        <v>0</v>
      </c>
      <c r="I45" s="1">
        <v>0</v>
      </c>
      <c r="J45" s="1">
        <v>2</v>
      </c>
      <c r="K45" s="1">
        <v>0</v>
      </c>
      <c r="L45" s="1">
        <v>0</v>
      </c>
      <c r="M45" s="1" t="s">
        <v>515</v>
      </c>
      <c r="N45" s="1">
        <v>3</v>
      </c>
      <c r="O45" s="1">
        <v>4</v>
      </c>
      <c r="P45" s="1">
        <v>0</v>
      </c>
      <c r="Q45" s="1">
        <v>20</v>
      </c>
      <c r="R45" s="1">
        <v>0</v>
      </c>
      <c r="S45" s="1">
        <v>36</v>
      </c>
      <c r="T45" s="1">
        <v>3</v>
      </c>
      <c r="U45" s="1">
        <v>0</v>
      </c>
      <c r="V45" s="1">
        <v>0</v>
      </c>
      <c r="W45" s="1">
        <v>1</v>
      </c>
    </row>
    <row r="46" spans="1:23" x14ac:dyDescent="0.2">
      <c r="A46" s="1" t="s">
        <v>206</v>
      </c>
      <c r="B46" s="1">
        <v>83</v>
      </c>
      <c r="C46" s="1">
        <v>0</v>
      </c>
      <c r="D46" s="1">
        <v>0</v>
      </c>
      <c r="E46" s="1">
        <v>2</v>
      </c>
      <c r="F46" s="1">
        <v>1</v>
      </c>
      <c r="G46" s="1">
        <v>0</v>
      </c>
      <c r="H46" s="1">
        <v>1</v>
      </c>
      <c r="I46" s="1">
        <v>1</v>
      </c>
      <c r="J46" s="1">
        <v>0</v>
      </c>
      <c r="K46" s="1">
        <v>0</v>
      </c>
      <c r="L46" s="1">
        <v>0</v>
      </c>
      <c r="M46" s="1" t="s">
        <v>206</v>
      </c>
      <c r="N46" s="1">
        <v>22</v>
      </c>
      <c r="O46" s="1">
        <v>0</v>
      </c>
      <c r="P46" s="1">
        <v>0</v>
      </c>
      <c r="Q46" s="1">
        <v>28</v>
      </c>
      <c r="R46" s="1">
        <v>0</v>
      </c>
      <c r="S46" s="1">
        <v>0</v>
      </c>
      <c r="T46" s="1">
        <v>0</v>
      </c>
      <c r="U46" s="1">
        <v>0</v>
      </c>
      <c r="V46" s="1">
        <v>0</v>
      </c>
      <c r="W46" s="1">
        <v>28</v>
      </c>
    </row>
    <row r="47" spans="1:23" x14ac:dyDescent="0.2">
      <c r="A47" s="1" t="s">
        <v>516</v>
      </c>
      <c r="B47" s="1">
        <v>1</v>
      </c>
      <c r="C47" s="1">
        <v>0</v>
      </c>
      <c r="D47" s="1">
        <v>0</v>
      </c>
      <c r="E47" s="1">
        <v>0</v>
      </c>
      <c r="F47" s="1">
        <v>0</v>
      </c>
      <c r="G47" s="1">
        <v>0</v>
      </c>
      <c r="H47" s="1">
        <v>0</v>
      </c>
      <c r="I47" s="1">
        <v>0</v>
      </c>
      <c r="J47" s="1">
        <v>0</v>
      </c>
      <c r="K47" s="1">
        <v>0</v>
      </c>
      <c r="L47" s="1">
        <v>0</v>
      </c>
      <c r="M47" s="1" t="s">
        <v>516</v>
      </c>
      <c r="N47" s="1">
        <v>1</v>
      </c>
      <c r="O47" s="1">
        <v>0</v>
      </c>
      <c r="P47" s="1">
        <v>0</v>
      </c>
      <c r="Q47" s="1">
        <v>0</v>
      </c>
      <c r="R47" s="1">
        <v>0</v>
      </c>
      <c r="S47" s="1">
        <v>0</v>
      </c>
      <c r="T47" s="1">
        <v>0</v>
      </c>
      <c r="U47" s="1">
        <v>0</v>
      </c>
      <c r="V47" s="1">
        <v>0</v>
      </c>
      <c r="W47" s="1">
        <v>0</v>
      </c>
    </row>
    <row r="48" spans="1:23" x14ac:dyDescent="0.2">
      <c r="A48" s="1" t="s">
        <v>517</v>
      </c>
      <c r="B48" s="1">
        <v>1</v>
      </c>
      <c r="C48" s="1">
        <v>0</v>
      </c>
      <c r="D48" s="1">
        <v>1</v>
      </c>
      <c r="E48" s="1">
        <v>0</v>
      </c>
      <c r="F48" s="1">
        <v>0</v>
      </c>
      <c r="G48" s="1">
        <v>0</v>
      </c>
      <c r="H48" s="1">
        <v>0</v>
      </c>
      <c r="I48" s="1">
        <v>0</v>
      </c>
      <c r="J48" s="1">
        <v>0</v>
      </c>
      <c r="K48" s="1">
        <v>0</v>
      </c>
      <c r="L48" s="1">
        <v>0</v>
      </c>
      <c r="M48" s="1" t="s">
        <v>517</v>
      </c>
      <c r="N48" s="1">
        <v>0</v>
      </c>
      <c r="O48" s="1">
        <v>0</v>
      </c>
      <c r="P48" s="1">
        <v>0</v>
      </c>
      <c r="Q48" s="1">
        <v>0</v>
      </c>
      <c r="R48" s="1">
        <v>0</v>
      </c>
      <c r="S48" s="1">
        <v>0</v>
      </c>
      <c r="T48" s="1">
        <v>0</v>
      </c>
      <c r="U48" s="1">
        <v>0</v>
      </c>
      <c r="V48" s="1">
        <v>0</v>
      </c>
      <c r="W48" s="1">
        <v>0</v>
      </c>
    </row>
    <row r="49" spans="1:23" x14ac:dyDescent="0.2">
      <c r="A49" s="1" t="s">
        <v>518</v>
      </c>
      <c r="B49" s="1">
        <v>0</v>
      </c>
      <c r="C49" s="1">
        <v>0</v>
      </c>
      <c r="D49" s="1">
        <v>0</v>
      </c>
      <c r="E49" s="1">
        <v>0</v>
      </c>
      <c r="F49" s="1">
        <v>0</v>
      </c>
      <c r="G49" s="1">
        <v>0</v>
      </c>
      <c r="H49" s="1">
        <v>0</v>
      </c>
      <c r="I49" s="1">
        <v>0</v>
      </c>
      <c r="J49" s="1">
        <v>0</v>
      </c>
      <c r="K49" s="1">
        <v>0</v>
      </c>
      <c r="L49" s="1">
        <v>0</v>
      </c>
      <c r="M49" s="1" t="s">
        <v>518</v>
      </c>
      <c r="N49" s="1">
        <v>0</v>
      </c>
      <c r="O49" s="1">
        <v>0</v>
      </c>
      <c r="P49" s="1">
        <v>0</v>
      </c>
      <c r="Q49" s="1">
        <v>0</v>
      </c>
      <c r="R49" s="1">
        <v>0</v>
      </c>
      <c r="S49" s="1">
        <v>0</v>
      </c>
      <c r="T49" s="1">
        <v>0</v>
      </c>
      <c r="U49" s="1">
        <v>0</v>
      </c>
      <c r="V49" s="1">
        <v>0</v>
      </c>
      <c r="W49" s="1">
        <v>0</v>
      </c>
    </row>
    <row r="50" spans="1:23" x14ac:dyDescent="0.2">
      <c r="A50" s="1" t="s">
        <v>94</v>
      </c>
      <c r="B50" s="1">
        <v>7</v>
      </c>
      <c r="C50" s="1">
        <v>0</v>
      </c>
      <c r="D50" s="1">
        <v>3</v>
      </c>
      <c r="E50" s="1">
        <v>0</v>
      </c>
      <c r="F50" s="1">
        <v>0</v>
      </c>
      <c r="G50" s="1">
        <v>0</v>
      </c>
      <c r="H50" s="1">
        <v>0</v>
      </c>
      <c r="I50" s="1">
        <v>1</v>
      </c>
      <c r="J50" s="1">
        <v>1</v>
      </c>
      <c r="K50" s="1">
        <v>1</v>
      </c>
      <c r="L50" s="1">
        <v>0</v>
      </c>
      <c r="M50" s="1" t="s">
        <v>94</v>
      </c>
      <c r="N50" s="1">
        <v>0</v>
      </c>
      <c r="O50" s="1">
        <v>0</v>
      </c>
      <c r="P50" s="1">
        <v>0</v>
      </c>
      <c r="Q50" s="1">
        <v>0</v>
      </c>
      <c r="R50" s="1">
        <v>0</v>
      </c>
      <c r="S50" s="1">
        <v>1</v>
      </c>
      <c r="T50" s="1">
        <v>0</v>
      </c>
      <c r="U50" s="1">
        <v>0</v>
      </c>
      <c r="V50" s="1">
        <v>0</v>
      </c>
      <c r="W50" s="1">
        <v>0</v>
      </c>
    </row>
    <row r="52" spans="1:23" x14ac:dyDescent="0.2">
      <c r="A52" s="1" t="s">
        <v>522</v>
      </c>
      <c r="B52" s="1">
        <v>325</v>
      </c>
      <c r="C52" s="1">
        <v>6</v>
      </c>
      <c r="D52" s="1">
        <v>13</v>
      </c>
      <c r="E52" s="1">
        <v>6</v>
      </c>
      <c r="F52" s="1">
        <v>2</v>
      </c>
      <c r="G52" s="1">
        <v>0</v>
      </c>
      <c r="H52" s="1">
        <v>0</v>
      </c>
      <c r="I52" s="1">
        <v>1</v>
      </c>
      <c r="J52" s="1">
        <v>3</v>
      </c>
      <c r="K52" s="1">
        <v>0</v>
      </c>
      <c r="L52" s="1">
        <v>0</v>
      </c>
      <c r="M52" s="1" t="s">
        <v>522</v>
      </c>
      <c r="N52" s="1">
        <v>7</v>
      </c>
      <c r="O52" s="1">
        <v>39</v>
      </c>
      <c r="P52" s="1">
        <v>0</v>
      </c>
      <c r="Q52" s="1">
        <v>47</v>
      </c>
      <c r="R52" s="1">
        <v>5</v>
      </c>
      <c r="S52" s="1">
        <v>49</v>
      </c>
      <c r="T52" s="1">
        <v>34</v>
      </c>
      <c r="U52" s="1">
        <v>18</v>
      </c>
      <c r="V52" s="1">
        <v>42</v>
      </c>
      <c r="W52" s="1">
        <v>53</v>
      </c>
    </row>
    <row r="53" spans="1:23" x14ac:dyDescent="0.2">
      <c r="A53" s="1" t="s">
        <v>213</v>
      </c>
      <c r="B53" s="1">
        <v>104</v>
      </c>
      <c r="C53" s="1">
        <v>0</v>
      </c>
      <c r="D53" s="1">
        <v>1</v>
      </c>
      <c r="E53" s="1">
        <v>0</v>
      </c>
      <c r="F53" s="1">
        <v>0</v>
      </c>
      <c r="G53" s="1">
        <v>0</v>
      </c>
      <c r="H53" s="1">
        <v>0</v>
      </c>
      <c r="I53" s="1">
        <v>0</v>
      </c>
      <c r="J53" s="1">
        <v>0</v>
      </c>
      <c r="K53" s="1">
        <v>0</v>
      </c>
      <c r="L53" s="1">
        <v>0</v>
      </c>
      <c r="M53" s="1" t="s">
        <v>213</v>
      </c>
      <c r="N53" s="1">
        <v>0</v>
      </c>
      <c r="O53" s="1">
        <v>3</v>
      </c>
      <c r="P53" s="1">
        <v>0</v>
      </c>
      <c r="Q53" s="1">
        <v>16</v>
      </c>
      <c r="R53" s="1">
        <v>5</v>
      </c>
      <c r="S53" s="1">
        <v>5</v>
      </c>
      <c r="T53" s="1">
        <v>19</v>
      </c>
      <c r="U53" s="1">
        <v>6</v>
      </c>
      <c r="V53" s="1">
        <v>19</v>
      </c>
      <c r="W53" s="1">
        <v>30</v>
      </c>
    </row>
    <row r="54" spans="1:23" x14ac:dyDescent="0.2">
      <c r="A54" s="1" t="s">
        <v>212</v>
      </c>
      <c r="B54" s="1">
        <v>67</v>
      </c>
      <c r="C54" s="1">
        <v>6</v>
      </c>
      <c r="D54" s="1">
        <v>3</v>
      </c>
      <c r="E54" s="1">
        <v>1</v>
      </c>
      <c r="F54" s="1">
        <v>0</v>
      </c>
      <c r="G54" s="1">
        <v>0</v>
      </c>
      <c r="H54" s="1">
        <v>0</v>
      </c>
      <c r="I54" s="1">
        <v>0</v>
      </c>
      <c r="J54" s="1">
        <v>0</v>
      </c>
      <c r="K54" s="1">
        <v>0</v>
      </c>
      <c r="L54" s="1">
        <v>0</v>
      </c>
      <c r="M54" s="1" t="s">
        <v>212</v>
      </c>
      <c r="N54" s="1">
        <v>0</v>
      </c>
      <c r="O54" s="1">
        <v>0</v>
      </c>
      <c r="P54" s="1">
        <v>0</v>
      </c>
      <c r="Q54" s="1">
        <v>3</v>
      </c>
      <c r="R54" s="1">
        <v>0</v>
      </c>
      <c r="S54" s="1">
        <v>34</v>
      </c>
      <c r="T54" s="1">
        <v>0</v>
      </c>
      <c r="U54" s="1">
        <v>5</v>
      </c>
      <c r="V54" s="1">
        <v>14</v>
      </c>
      <c r="W54" s="1">
        <v>1</v>
      </c>
    </row>
    <row r="55" spans="1:23" x14ac:dyDescent="0.2">
      <c r="A55" s="1" t="s">
        <v>514</v>
      </c>
      <c r="B55" s="1">
        <v>6</v>
      </c>
      <c r="C55" s="1">
        <v>0</v>
      </c>
      <c r="D55" s="1">
        <v>2</v>
      </c>
      <c r="E55" s="1">
        <v>0</v>
      </c>
      <c r="F55" s="1">
        <v>0</v>
      </c>
      <c r="G55" s="1">
        <v>0</v>
      </c>
      <c r="H55" s="1">
        <v>0</v>
      </c>
      <c r="I55" s="1">
        <v>1</v>
      </c>
      <c r="J55" s="1">
        <v>0</v>
      </c>
      <c r="K55" s="1">
        <v>0</v>
      </c>
      <c r="L55" s="1">
        <v>0</v>
      </c>
      <c r="M55" s="1" t="s">
        <v>514</v>
      </c>
      <c r="N55" s="1">
        <v>0</v>
      </c>
      <c r="O55" s="1">
        <v>0</v>
      </c>
      <c r="P55" s="1">
        <v>0</v>
      </c>
      <c r="Q55" s="1">
        <v>0</v>
      </c>
      <c r="R55" s="1">
        <v>0</v>
      </c>
      <c r="S55" s="1">
        <v>0</v>
      </c>
      <c r="T55" s="1">
        <v>0</v>
      </c>
      <c r="U55" s="1">
        <v>2</v>
      </c>
      <c r="V55" s="1">
        <v>1</v>
      </c>
      <c r="W55" s="1">
        <v>0</v>
      </c>
    </row>
    <row r="56" spans="1:23" x14ac:dyDescent="0.2">
      <c r="A56" s="1" t="s">
        <v>515</v>
      </c>
      <c r="B56" s="1">
        <v>139</v>
      </c>
      <c r="C56" s="1">
        <v>0</v>
      </c>
      <c r="D56" s="1">
        <v>6</v>
      </c>
      <c r="E56" s="1">
        <v>3</v>
      </c>
      <c r="F56" s="1">
        <v>2</v>
      </c>
      <c r="G56" s="1">
        <v>0</v>
      </c>
      <c r="H56" s="1">
        <v>0</v>
      </c>
      <c r="I56" s="1">
        <v>0</v>
      </c>
      <c r="J56" s="1">
        <v>3</v>
      </c>
      <c r="K56" s="1">
        <v>0</v>
      </c>
      <c r="L56" s="1">
        <v>0</v>
      </c>
      <c r="M56" s="1" t="s">
        <v>515</v>
      </c>
      <c r="N56" s="1">
        <v>4</v>
      </c>
      <c r="O56" s="1">
        <v>36</v>
      </c>
      <c r="P56" s="1">
        <v>0</v>
      </c>
      <c r="Q56" s="1">
        <v>27</v>
      </c>
      <c r="R56" s="1">
        <v>0</v>
      </c>
      <c r="S56" s="1">
        <v>10</v>
      </c>
      <c r="T56" s="1">
        <v>14</v>
      </c>
      <c r="U56" s="1">
        <v>4</v>
      </c>
      <c r="V56" s="1">
        <v>8</v>
      </c>
      <c r="W56" s="1">
        <v>22</v>
      </c>
    </row>
    <row r="57" spans="1:23" x14ac:dyDescent="0.2">
      <c r="A57" s="1" t="s">
        <v>206</v>
      </c>
      <c r="B57" s="1">
        <v>4</v>
      </c>
      <c r="C57" s="1">
        <v>0</v>
      </c>
      <c r="D57" s="1">
        <v>0</v>
      </c>
      <c r="E57" s="1">
        <v>1</v>
      </c>
      <c r="F57" s="1">
        <v>0</v>
      </c>
      <c r="G57" s="1">
        <v>0</v>
      </c>
      <c r="H57" s="1">
        <v>0</v>
      </c>
      <c r="I57" s="1">
        <v>0</v>
      </c>
      <c r="J57" s="1">
        <v>0</v>
      </c>
      <c r="K57" s="1">
        <v>0</v>
      </c>
      <c r="L57" s="1">
        <v>0</v>
      </c>
      <c r="M57" s="1" t="s">
        <v>206</v>
      </c>
      <c r="N57" s="1">
        <v>0</v>
      </c>
      <c r="O57" s="1">
        <v>0</v>
      </c>
      <c r="P57" s="1">
        <v>0</v>
      </c>
      <c r="Q57" s="1">
        <v>1</v>
      </c>
      <c r="R57" s="1">
        <v>0</v>
      </c>
      <c r="S57" s="1">
        <v>0</v>
      </c>
      <c r="T57" s="1">
        <v>1</v>
      </c>
      <c r="U57" s="1">
        <v>1</v>
      </c>
      <c r="V57" s="1">
        <v>0</v>
      </c>
      <c r="W57" s="1">
        <v>0</v>
      </c>
    </row>
    <row r="58" spans="1:23" x14ac:dyDescent="0.2">
      <c r="A58" s="1" t="s">
        <v>516</v>
      </c>
      <c r="B58" s="1">
        <v>4</v>
      </c>
      <c r="C58" s="1">
        <v>0</v>
      </c>
      <c r="D58" s="1">
        <v>1</v>
      </c>
      <c r="E58" s="1">
        <v>0</v>
      </c>
      <c r="F58" s="1">
        <v>0</v>
      </c>
      <c r="G58" s="1">
        <v>0</v>
      </c>
      <c r="H58" s="1">
        <v>0</v>
      </c>
      <c r="I58" s="1">
        <v>0</v>
      </c>
      <c r="J58" s="1">
        <v>0</v>
      </c>
      <c r="K58" s="1">
        <v>0</v>
      </c>
      <c r="L58" s="1">
        <v>0</v>
      </c>
      <c r="M58" s="1" t="s">
        <v>516</v>
      </c>
      <c r="N58" s="1">
        <v>3</v>
      </c>
      <c r="O58" s="1">
        <v>0</v>
      </c>
      <c r="P58" s="1">
        <v>0</v>
      </c>
      <c r="Q58" s="1">
        <v>0</v>
      </c>
      <c r="R58" s="1">
        <v>0</v>
      </c>
      <c r="S58" s="1">
        <v>0</v>
      </c>
      <c r="T58" s="1">
        <v>0</v>
      </c>
      <c r="U58" s="1">
        <v>0</v>
      </c>
      <c r="V58" s="1">
        <v>0</v>
      </c>
      <c r="W58" s="1">
        <v>0</v>
      </c>
    </row>
    <row r="59" spans="1:23" x14ac:dyDescent="0.2">
      <c r="A59" s="1" t="s">
        <v>517</v>
      </c>
      <c r="B59" s="1">
        <v>0</v>
      </c>
      <c r="C59" s="1">
        <v>0</v>
      </c>
      <c r="D59" s="1">
        <v>0</v>
      </c>
      <c r="E59" s="1">
        <v>0</v>
      </c>
      <c r="F59" s="1">
        <v>0</v>
      </c>
      <c r="G59" s="1">
        <v>0</v>
      </c>
      <c r="H59" s="1">
        <v>0</v>
      </c>
      <c r="I59" s="1">
        <v>0</v>
      </c>
      <c r="J59" s="1">
        <v>0</v>
      </c>
      <c r="K59" s="1">
        <v>0</v>
      </c>
      <c r="L59" s="1">
        <v>0</v>
      </c>
      <c r="M59" s="1" t="s">
        <v>517</v>
      </c>
      <c r="N59" s="1">
        <v>0</v>
      </c>
      <c r="O59" s="1">
        <v>0</v>
      </c>
      <c r="P59" s="1">
        <v>0</v>
      </c>
      <c r="Q59" s="1">
        <v>0</v>
      </c>
      <c r="R59" s="1">
        <v>0</v>
      </c>
      <c r="S59" s="1">
        <v>0</v>
      </c>
      <c r="T59" s="1">
        <v>0</v>
      </c>
      <c r="U59" s="1">
        <v>0</v>
      </c>
      <c r="V59" s="1">
        <v>0</v>
      </c>
      <c r="W59" s="1">
        <v>0</v>
      </c>
    </row>
    <row r="60" spans="1:23" x14ac:dyDescent="0.2">
      <c r="A60" s="1" t="s">
        <v>518</v>
      </c>
      <c r="B60" s="1">
        <v>0</v>
      </c>
      <c r="C60" s="1">
        <v>0</v>
      </c>
      <c r="D60" s="1">
        <v>0</v>
      </c>
      <c r="E60" s="1">
        <v>0</v>
      </c>
      <c r="F60" s="1">
        <v>0</v>
      </c>
      <c r="G60" s="1">
        <v>0</v>
      </c>
      <c r="H60" s="1">
        <v>0</v>
      </c>
      <c r="I60" s="1">
        <v>0</v>
      </c>
      <c r="J60" s="1">
        <v>0</v>
      </c>
      <c r="K60" s="1">
        <v>0</v>
      </c>
      <c r="L60" s="1">
        <v>0</v>
      </c>
      <c r="M60" s="1" t="s">
        <v>518</v>
      </c>
      <c r="N60" s="1">
        <v>0</v>
      </c>
      <c r="O60" s="1">
        <v>0</v>
      </c>
      <c r="P60" s="1">
        <v>0</v>
      </c>
      <c r="Q60" s="1">
        <v>0</v>
      </c>
      <c r="R60" s="1">
        <v>0</v>
      </c>
      <c r="S60" s="1">
        <v>0</v>
      </c>
      <c r="T60" s="1">
        <v>0</v>
      </c>
      <c r="U60" s="1">
        <v>0</v>
      </c>
      <c r="V60" s="1">
        <v>0</v>
      </c>
      <c r="W60" s="1">
        <v>0</v>
      </c>
    </row>
    <row r="61" spans="1:23" x14ac:dyDescent="0.2">
      <c r="A61" s="1" t="s">
        <v>94</v>
      </c>
      <c r="B61" s="1">
        <v>1</v>
      </c>
      <c r="C61" s="1">
        <v>0</v>
      </c>
      <c r="D61" s="1">
        <v>0</v>
      </c>
      <c r="E61" s="1">
        <v>1</v>
      </c>
      <c r="F61" s="1">
        <v>0</v>
      </c>
      <c r="G61" s="1">
        <v>0</v>
      </c>
      <c r="H61" s="1">
        <v>0</v>
      </c>
      <c r="I61" s="1">
        <v>0</v>
      </c>
      <c r="J61" s="1">
        <v>0</v>
      </c>
      <c r="K61" s="1">
        <v>0</v>
      </c>
      <c r="L61" s="1">
        <v>0</v>
      </c>
      <c r="M61" s="1" t="s">
        <v>94</v>
      </c>
      <c r="N61" s="1">
        <v>0</v>
      </c>
      <c r="O61" s="1">
        <v>0</v>
      </c>
      <c r="P61" s="1">
        <v>0</v>
      </c>
      <c r="Q61" s="1">
        <v>0</v>
      </c>
      <c r="R61" s="1">
        <v>0</v>
      </c>
      <c r="S61" s="1">
        <v>0</v>
      </c>
      <c r="T61" s="1">
        <v>0</v>
      </c>
      <c r="U61" s="1">
        <v>0</v>
      </c>
      <c r="V61" s="1">
        <v>0</v>
      </c>
      <c r="W61" s="1">
        <v>0</v>
      </c>
    </row>
    <row r="63" spans="1:23" x14ac:dyDescent="0.2">
      <c r="A63" s="1" t="s">
        <v>523</v>
      </c>
      <c r="B63" s="1">
        <v>344</v>
      </c>
      <c r="C63" s="1">
        <v>0</v>
      </c>
      <c r="D63" s="1">
        <v>6</v>
      </c>
      <c r="E63" s="1">
        <v>8</v>
      </c>
      <c r="F63" s="1">
        <v>2</v>
      </c>
      <c r="G63" s="1">
        <v>1</v>
      </c>
      <c r="H63" s="1">
        <v>0</v>
      </c>
      <c r="I63" s="1">
        <v>0</v>
      </c>
      <c r="J63" s="1">
        <v>4</v>
      </c>
      <c r="K63" s="1">
        <v>7</v>
      </c>
      <c r="L63" s="1">
        <v>1</v>
      </c>
      <c r="M63" s="1" t="s">
        <v>523</v>
      </c>
      <c r="N63" s="1">
        <v>5</v>
      </c>
      <c r="O63" s="1">
        <v>17</v>
      </c>
      <c r="P63" s="1">
        <v>0</v>
      </c>
      <c r="Q63" s="1">
        <v>63</v>
      </c>
      <c r="R63" s="1">
        <v>6</v>
      </c>
      <c r="S63" s="1">
        <v>68</v>
      </c>
      <c r="T63" s="1">
        <v>39</v>
      </c>
      <c r="U63" s="1">
        <v>19</v>
      </c>
      <c r="V63" s="1">
        <v>43</v>
      </c>
      <c r="W63" s="1">
        <v>55</v>
      </c>
    </row>
    <row r="64" spans="1:23" x14ac:dyDescent="0.2">
      <c r="A64" s="1" t="s">
        <v>213</v>
      </c>
      <c r="B64" s="1">
        <v>273</v>
      </c>
      <c r="C64" s="1">
        <v>0</v>
      </c>
      <c r="D64" s="1">
        <v>5</v>
      </c>
      <c r="E64" s="1">
        <v>2</v>
      </c>
      <c r="F64" s="1">
        <v>0</v>
      </c>
      <c r="G64" s="1">
        <v>0</v>
      </c>
      <c r="H64" s="1">
        <v>0</v>
      </c>
      <c r="I64" s="1">
        <v>0</v>
      </c>
      <c r="J64" s="1">
        <v>1</v>
      </c>
      <c r="K64" s="1">
        <v>0</v>
      </c>
      <c r="L64" s="1">
        <v>0</v>
      </c>
      <c r="M64" s="1" t="s">
        <v>213</v>
      </c>
      <c r="N64" s="1">
        <v>3</v>
      </c>
      <c r="O64" s="1">
        <v>9</v>
      </c>
      <c r="P64" s="1">
        <v>0</v>
      </c>
      <c r="Q64" s="1">
        <v>59</v>
      </c>
      <c r="R64" s="1">
        <v>6</v>
      </c>
      <c r="S64" s="1">
        <v>61</v>
      </c>
      <c r="T64" s="1">
        <v>35</v>
      </c>
      <c r="U64" s="1">
        <v>11</v>
      </c>
      <c r="V64" s="1">
        <v>29</v>
      </c>
      <c r="W64" s="1">
        <v>52</v>
      </c>
    </row>
    <row r="65" spans="1:23" x14ac:dyDescent="0.2">
      <c r="A65" s="1" t="s">
        <v>212</v>
      </c>
      <c r="B65" s="1">
        <v>8</v>
      </c>
      <c r="C65" s="1">
        <v>0</v>
      </c>
      <c r="D65" s="1">
        <v>0</v>
      </c>
      <c r="E65" s="1">
        <v>1</v>
      </c>
      <c r="F65" s="1">
        <v>0</v>
      </c>
      <c r="G65" s="1">
        <v>0</v>
      </c>
      <c r="H65" s="1">
        <v>0</v>
      </c>
      <c r="I65" s="1">
        <v>0</v>
      </c>
      <c r="J65" s="1">
        <v>0</v>
      </c>
      <c r="K65" s="1">
        <v>0</v>
      </c>
      <c r="L65" s="1">
        <v>0</v>
      </c>
      <c r="M65" s="1" t="s">
        <v>212</v>
      </c>
      <c r="N65" s="1">
        <v>1</v>
      </c>
      <c r="O65" s="1">
        <v>0</v>
      </c>
      <c r="P65" s="1">
        <v>0</v>
      </c>
      <c r="Q65" s="1">
        <v>2</v>
      </c>
      <c r="R65" s="1">
        <v>0</v>
      </c>
      <c r="S65" s="1">
        <v>2</v>
      </c>
      <c r="T65" s="1">
        <v>0</v>
      </c>
      <c r="U65" s="1">
        <v>2</v>
      </c>
      <c r="V65" s="1">
        <v>0</v>
      </c>
      <c r="W65" s="1">
        <v>0</v>
      </c>
    </row>
    <row r="66" spans="1:23" x14ac:dyDescent="0.2">
      <c r="A66" s="1" t="s">
        <v>514</v>
      </c>
      <c r="B66" s="1">
        <v>1</v>
      </c>
      <c r="C66" s="1">
        <v>0</v>
      </c>
      <c r="D66" s="1">
        <v>0</v>
      </c>
      <c r="E66" s="1">
        <v>0</v>
      </c>
      <c r="F66" s="1">
        <v>1</v>
      </c>
      <c r="G66" s="1">
        <v>0</v>
      </c>
      <c r="H66" s="1">
        <v>0</v>
      </c>
      <c r="I66" s="1">
        <v>0</v>
      </c>
      <c r="J66" s="1">
        <v>0</v>
      </c>
      <c r="K66" s="1">
        <v>0</v>
      </c>
      <c r="L66" s="1">
        <v>0</v>
      </c>
      <c r="M66" s="1" t="s">
        <v>514</v>
      </c>
      <c r="N66" s="1">
        <v>0</v>
      </c>
      <c r="O66" s="1">
        <v>0</v>
      </c>
      <c r="P66" s="1">
        <v>0</v>
      </c>
      <c r="Q66" s="1">
        <v>0</v>
      </c>
      <c r="R66" s="1">
        <v>0</v>
      </c>
      <c r="S66" s="1">
        <v>0</v>
      </c>
      <c r="T66" s="1">
        <v>0</v>
      </c>
      <c r="U66" s="1">
        <v>0</v>
      </c>
      <c r="V66" s="1">
        <v>0</v>
      </c>
      <c r="W66" s="1">
        <v>0</v>
      </c>
    </row>
    <row r="67" spans="1:23" x14ac:dyDescent="0.2">
      <c r="A67" s="1" t="s">
        <v>515</v>
      </c>
      <c r="B67" s="1">
        <v>48</v>
      </c>
      <c r="C67" s="1">
        <v>0</v>
      </c>
      <c r="D67" s="1">
        <v>0</v>
      </c>
      <c r="E67" s="1">
        <v>4</v>
      </c>
      <c r="F67" s="1">
        <v>0</v>
      </c>
      <c r="G67" s="1">
        <v>0</v>
      </c>
      <c r="H67" s="1">
        <v>0</v>
      </c>
      <c r="I67" s="1">
        <v>0</v>
      </c>
      <c r="J67" s="1">
        <v>1</v>
      </c>
      <c r="K67" s="1">
        <v>0</v>
      </c>
      <c r="L67" s="1">
        <v>1</v>
      </c>
      <c r="M67" s="1" t="s">
        <v>515</v>
      </c>
      <c r="N67" s="1">
        <v>0</v>
      </c>
      <c r="O67" s="1">
        <v>8</v>
      </c>
      <c r="P67" s="1">
        <v>0</v>
      </c>
      <c r="Q67" s="1">
        <v>2</v>
      </c>
      <c r="R67" s="1">
        <v>0</v>
      </c>
      <c r="S67" s="1">
        <v>5</v>
      </c>
      <c r="T67" s="1">
        <v>4</v>
      </c>
      <c r="U67" s="1">
        <v>6</v>
      </c>
      <c r="V67" s="1">
        <v>14</v>
      </c>
      <c r="W67" s="1">
        <v>3</v>
      </c>
    </row>
    <row r="68" spans="1:23" x14ac:dyDescent="0.2">
      <c r="A68" s="1" t="s">
        <v>206</v>
      </c>
      <c r="B68" s="1">
        <v>0</v>
      </c>
      <c r="C68" s="1">
        <v>0</v>
      </c>
      <c r="D68" s="1">
        <v>0</v>
      </c>
      <c r="E68" s="1">
        <v>0</v>
      </c>
      <c r="F68" s="1">
        <v>0</v>
      </c>
      <c r="G68" s="1">
        <v>0</v>
      </c>
      <c r="H68" s="1">
        <v>0</v>
      </c>
      <c r="I68" s="1">
        <v>0</v>
      </c>
      <c r="J68" s="1">
        <v>0</v>
      </c>
      <c r="K68" s="1">
        <v>0</v>
      </c>
      <c r="L68" s="1">
        <v>0</v>
      </c>
      <c r="M68" s="1" t="s">
        <v>206</v>
      </c>
      <c r="N68" s="1">
        <v>0</v>
      </c>
      <c r="O68" s="1">
        <v>0</v>
      </c>
      <c r="P68" s="1">
        <v>0</v>
      </c>
      <c r="Q68" s="1">
        <v>0</v>
      </c>
      <c r="R68" s="1">
        <v>0</v>
      </c>
      <c r="S68" s="1">
        <v>0</v>
      </c>
      <c r="T68" s="1">
        <v>0</v>
      </c>
      <c r="U68" s="1">
        <v>0</v>
      </c>
      <c r="V68" s="1">
        <v>0</v>
      </c>
      <c r="W68" s="1">
        <v>0</v>
      </c>
    </row>
    <row r="69" spans="1:23" x14ac:dyDescent="0.2">
      <c r="A69" s="1" t="s">
        <v>516</v>
      </c>
      <c r="B69" s="1">
        <v>1</v>
      </c>
      <c r="C69" s="1">
        <v>0</v>
      </c>
      <c r="D69" s="1">
        <v>0</v>
      </c>
      <c r="E69" s="1">
        <v>0</v>
      </c>
      <c r="F69" s="1">
        <v>0</v>
      </c>
      <c r="G69" s="1">
        <v>0</v>
      </c>
      <c r="H69" s="1">
        <v>0</v>
      </c>
      <c r="I69" s="1">
        <v>0</v>
      </c>
      <c r="J69" s="1">
        <v>0</v>
      </c>
      <c r="K69" s="1">
        <v>0</v>
      </c>
      <c r="L69" s="1">
        <v>0</v>
      </c>
      <c r="M69" s="1" t="s">
        <v>516</v>
      </c>
      <c r="N69" s="1">
        <v>1</v>
      </c>
      <c r="O69" s="1">
        <v>0</v>
      </c>
      <c r="P69" s="1">
        <v>0</v>
      </c>
      <c r="Q69" s="1">
        <v>0</v>
      </c>
      <c r="R69" s="1">
        <v>0</v>
      </c>
      <c r="S69" s="1">
        <v>0</v>
      </c>
      <c r="T69" s="1">
        <v>0</v>
      </c>
      <c r="U69" s="1">
        <v>0</v>
      </c>
      <c r="V69" s="1">
        <v>0</v>
      </c>
      <c r="W69" s="1">
        <v>0</v>
      </c>
    </row>
    <row r="70" spans="1:23" x14ac:dyDescent="0.2">
      <c r="A70" s="1" t="s">
        <v>517</v>
      </c>
      <c r="B70" s="1">
        <v>0</v>
      </c>
      <c r="C70" s="1">
        <v>0</v>
      </c>
      <c r="D70" s="1">
        <v>0</v>
      </c>
      <c r="E70" s="1">
        <v>0</v>
      </c>
      <c r="F70" s="1">
        <v>0</v>
      </c>
      <c r="G70" s="1">
        <v>0</v>
      </c>
      <c r="H70" s="1">
        <v>0</v>
      </c>
      <c r="I70" s="1">
        <v>0</v>
      </c>
      <c r="J70" s="1">
        <v>0</v>
      </c>
      <c r="K70" s="1">
        <v>0</v>
      </c>
      <c r="L70" s="1">
        <v>0</v>
      </c>
      <c r="M70" s="1" t="s">
        <v>517</v>
      </c>
      <c r="N70" s="1">
        <v>0</v>
      </c>
      <c r="O70" s="1">
        <v>0</v>
      </c>
      <c r="P70" s="1">
        <v>0</v>
      </c>
      <c r="Q70" s="1">
        <v>0</v>
      </c>
      <c r="R70" s="1">
        <v>0</v>
      </c>
      <c r="S70" s="1">
        <v>0</v>
      </c>
      <c r="T70" s="1">
        <v>0</v>
      </c>
      <c r="U70" s="1">
        <v>0</v>
      </c>
      <c r="V70" s="1">
        <v>0</v>
      </c>
      <c r="W70" s="1">
        <v>0</v>
      </c>
    </row>
    <row r="71" spans="1:23" x14ac:dyDescent="0.2">
      <c r="A71" s="1" t="s">
        <v>518</v>
      </c>
      <c r="B71" s="1">
        <v>1</v>
      </c>
      <c r="C71" s="1">
        <v>0</v>
      </c>
      <c r="D71" s="1">
        <v>0</v>
      </c>
      <c r="E71" s="1">
        <v>0</v>
      </c>
      <c r="F71" s="1">
        <v>0</v>
      </c>
      <c r="G71" s="1">
        <v>0</v>
      </c>
      <c r="H71" s="1">
        <v>0</v>
      </c>
      <c r="I71" s="1">
        <v>0</v>
      </c>
      <c r="J71" s="1">
        <v>0</v>
      </c>
      <c r="K71" s="1">
        <v>1</v>
      </c>
      <c r="L71" s="1">
        <v>0</v>
      </c>
      <c r="M71" s="1" t="s">
        <v>518</v>
      </c>
      <c r="N71" s="1">
        <v>0</v>
      </c>
      <c r="O71" s="1">
        <v>0</v>
      </c>
      <c r="P71" s="1">
        <v>0</v>
      </c>
      <c r="Q71" s="1">
        <v>0</v>
      </c>
      <c r="R71" s="1">
        <v>0</v>
      </c>
      <c r="S71" s="1">
        <v>0</v>
      </c>
      <c r="T71" s="1">
        <v>0</v>
      </c>
      <c r="U71" s="1">
        <v>0</v>
      </c>
      <c r="V71" s="1">
        <v>0</v>
      </c>
      <c r="W71" s="1">
        <v>0</v>
      </c>
    </row>
    <row r="72" spans="1:23" x14ac:dyDescent="0.2">
      <c r="A72" s="1" t="s">
        <v>94</v>
      </c>
      <c r="B72" s="1">
        <v>12</v>
      </c>
      <c r="C72" s="1">
        <v>0</v>
      </c>
      <c r="D72" s="1">
        <v>1</v>
      </c>
      <c r="E72" s="1">
        <v>1</v>
      </c>
      <c r="F72" s="1">
        <v>1</v>
      </c>
      <c r="G72" s="1">
        <v>1</v>
      </c>
      <c r="H72" s="1">
        <v>0</v>
      </c>
      <c r="I72" s="1">
        <v>0</v>
      </c>
      <c r="J72" s="1">
        <v>2</v>
      </c>
      <c r="K72" s="1">
        <v>6</v>
      </c>
      <c r="L72" s="1">
        <v>0</v>
      </c>
      <c r="M72" s="1" t="s">
        <v>94</v>
      </c>
      <c r="N72" s="1">
        <v>0</v>
      </c>
      <c r="O72" s="1">
        <v>0</v>
      </c>
      <c r="P72" s="1">
        <v>0</v>
      </c>
      <c r="Q72" s="1">
        <v>0</v>
      </c>
      <c r="R72" s="1">
        <v>0</v>
      </c>
      <c r="S72" s="1">
        <v>0</v>
      </c>
      <c r="T72" s="1">
        <v>0</v>
      </c>
      <c r="U72" s="1">
        <v>0</v>
      </c>
      <c r="V72" s="1">
        <v>0</v>
      </c>
      <c r="W72" s="1">
        <v>0</v>
      </c>
    </row>
    <row r="74" spans="1:23" x14ac:dyDescent="0.2">
      <c r="A74" s="1" t="s">
        <v>524</v>
      </c>
      <c r="B74" s="1">
        <v>1224</v>
      </c>
      <c r="C74" s="1">
        <v>5</v>
      </c>
      <c r="D74" s="1">
        <v>33</v>
      </c>
      <c r="E74" s="1">
        <v>164</v>
      </c>
      <c r="F74" s="1">
        <v>174</v>
      </c>
      <c r="G74" s="1">
        <v>68</v>
      </c>
      <c r="H74" s="1">
        <v>59</v>
      </c>
      <c r="I74" s="1">
        <v>25</v>
      </c>
      <c r="J74" s="1">
        <v>142</v>
      </c>
      <c r="K74" s="1">
        <v>32</v>
      </c>
      <c r="L74" s="1">
        <v>21</v>
      </c>
      <c r="M74" s="1" t="s">
        <v>524</v>
      </c>
      <c r="N74" s="1">
        <v>97</v>
      </c>
      <c r="O74" s="1">
        <v>56</v>
      </c>
      <c r="P74" s="1">
        <v>2</v>
      </c>
      <c r="Q74" s="1">
        <v>113</v>
      </c>
      <c r="R74" s="1">
        <v>9</v>
      </c>
      <c r="S74" s="1">
        <v>64</v>
      </c>
      <c r="T74" s="1">
        <v>41</v>
      </c>
      <c r="U74" s="1">
        <v>18</v>
      </c>
      <c r="V74" s="1">
        <v>43</v>
      </c>
      <c r="W74" s="1">
        <v>58</v>
      </c>
    </row>
    <row r="75" spans="1:23" x14ac:dyDescent="0.2">
      <c r="A75" s="1" t="s">
        <v>213</v>
      </c>
      <c r="B75" s="1">
        <v>342</v>
      </c>
      <c r="C75" s="1">
        <v>0</v>
      </c>
      <c r="D75" s="1">
        <v>0</v>
      </c>
      <c r="E75" s="1">
        <v>2</v>
      </c>
      <c r="F75" s="1">
        <v>8</v>
      </c>
      <c r="G75" s="1">
        <v>9</v>
      </c>
      <c r="H75" s="1">
        <v>2</v>
      </c>
      <c r="I75" s="1">
        <v>5</v>
      </c>
      <c r="J75" s="1">
        <v>9</v>
      </c>
      <c r="K75" s="1">
        <v>0</v>
      </c>
      <c r="L75" s="1">
        <v>1</v>
      </c>
      <c r="M75" s="1" t="s">
        <v>213</v>
      </c>
      <c r="N75" s="1">
        <v>42</v>
      </c>
      <c r="O75" s="1">
        <v>3</v>
      </c>
      <c r="P75" s="1">
        <v>0</v>
      </c>
      <c r="Q75" s="1">
        <v>78</v>
      </c>
      <c r="R75" s="1">
        <v>7</v>
      </c>
      <c r="S75" s="1">
        <v>36</v>
      </c>
      <c r="T75" s="1">
        <v>29</v>
      </c>
      <c r="U75" s="1">
        <v>18</v>
      </c>
      <c r="V75" s="1">
        <v>36</v>
      </c>
      <c r="W75" s="1">
        <v>57</v>
      </c>
    </row>
    <row r="76" spans="1:23" x14ac:dyDescent="0.2">
      <c r="A76" s="1" t="s">
        <v>212</v>
      </c>
      <c r="B76" s="1">
        <v>103</v>
      </c>
      <c r="C76" s="1">
        <v>5</v>
      </c>
      <c r="D76" s="1">
        <v>8</v>
      </c>
      <c r="E76" s="1">
        <v>30</v>
      </c>
      <c r="F76" s="1">
        <v>10</v>
      </c>
      <c r="G76" s="1">
        <v>0</v>
      </c>
      <c r="H76" s="1">
        <v>6</v>
      </c>
      <c r="I76" s="1">
        <v>1</v>
      </c>
      <c r="J76" s="1">
        <v>2</v>
      </c>
      <c r="K76" s="1">
        <v>2</v>
      </c>
      <c r="L76" s="1">
        <v>1</v>
      </c>
      <c r="M76" s="1" t="s">
        <v>212</v>
      </c>
      <c r="N76" s="1">
        <v>4</v>
      </c>
      <c r="O76" s="1">
        <v>1</v>
      </c>
      <c r="P76" s="1">
        <v>0</v>
      </c>
      <c r="Q76" s="1">
        <v>21</v>
      </c>
      <c r="R76" s="1">
        <v>2</v>
      </c>
      <c r="S76" s="1">
        <v>2</v>
      </c>
      <c r="T76" s="1">
        <v>1</v>
      </c>
      <c r="U76" s="1">
        <v>0</v>
      </c>
      <c r="V76" s="1">
        <v>7</v>
      </c>
      <c r="W76" s="1">
        <v>0</v>
      </c>
    </row>
    <row r="77" spans="1:23" x14ac:dyDescent="0.2">
      <c r="A77" s="1" t="s">
        <v>514</v>
      </c>
      <c r="B77" s="1">
        <v>83</v>
      </c>
      <c r="C77" s="1">
        <v>0</v>
      </c>
      <c r="D77" s="1">
        <v>1</v>
      </c>
      <c r="E77" s="1">
        <v>12</v>
      </c>
      <c r="F77" s="1">
        <v>24</v>
      </c>
      <c r="G77" s="1">
        <v>0</v>
      </c>
      <c r="H77" s="1">
        <v>16</v>
      </c>
      <c r="I77" s="1">
        <v>1</v>
      </c>
      <c r="J77" s="1">
        <v>4</v>
      </c>
      <c r="K77" s="1">
        <v>0</v>
      </c>
      <c r="L77" s="1">
        <v>0</v>
      </c>
      <c r="M77" s="1" t="s">
        <v>514</v>
      </c>
      <c r="N77" s="1">
        <v>1</v>
      </c>
      <c r="O77" s="1">
        <v>0</v>
      </c>
      <c r="P77" s="1">
        <v>0</v>
      </c>
      <c r="Q77" s="1">
        <v>0</v>
      </c>
      <c r="R77" s="1">
        <v>0</v>
      </c>
      <c r="S77" s="1">
        <v>24</v>
      </c>
      <c r="T77" s="1">
        <v>0</v>
      </c>
      <c r="U77" s="1">
        <v>0</v>
      </c>
      <c r="V77" s="1">
        <v>0</v>
      </c>
      <c r="W77" s="1">
        <v>0</v>
      </c>
    </row>
    <row r="78" spans="1:23" x14ac:dyDescent="0.2">
      <c r="A78" s="1" t="s">
        <v>515</v>
      </c>
      <c r="B78" s="1">
        <v>549</v>
      </c>
      <c r="C78" s="1">
        <v>0</v>
      </c>
      <c r="D78" s="1">
        <v>20</v>
      </c>
      <c r="E78" s="1">
        <v>97</v>
      </c>
      <c r="F78" s="1">
        <v>66</v>
      </c>
      <c r="G78" s="1">
        <v>59</v>
      </c>
      <c r="H78" s="1">
        <v>29</v>
      </c>
      <c r="I78" s="1">
        <v>14</v>
      </c>
      <c r="J78" s="1">
        <v>115</v>
      </c>
      <c r="K78" s="1">
        <v>7</v>
      </c>
      <c r="L78" s="1">
        <v>19</v>
      </c>
      <c r="M78" s="1" t="s">
        <v>515</v>
      </c>
      <c r="N78" s="1">
        <v>43</v>
      </c>
      <c r="O78" s="1">
        <v>50</v>
      </c>
      <c r="P78" s="1">
        <v>2</v>
      </c>
      <c r="Q78" s="1">
        <v>14</v>
      </c>
      <c r="R78" s="1">
        <v>0</v>
      </c>
      <c r="S78" s="1">
        <v>2</v>
      </c>
      <c r="T78" s="1">
        <v>11</v>
      </c>
      <c r="U78" s="1">
        <v>0</v>
      </c>
      <c r="V78" s="1">
        <v>0</v>
      </c>
      <c r="W78" s="1">
        <v>1</v>
      </c>
    </row>
    <row r="79" spans="1:23" x14ac:dyDescent="0.2">
      <c r="A79" s="1" t="s">
        <v>206</v>
      </c>
      <c r="B79" s="1">
        <v>1</v>
      </c>
      <c r="C79" s="1">
        <v>0</v>
      </c>
      <c r="D79" s="1">
        <v>0</v>
      </c>
      <c r="E79" s="1">
        <v>0</v>
      </c>
      <c r="F79" s="1">
        <v>0</v>
      </c>
      <c r="G79" s="1">
        <v>0</v>
      </c>
      <c r="H79" s="1">
        <v>1</v>
      </c>
      <c r="I79" s="1">
        <v>0</v>
      </c>
      <c r="J79" s="1">
        <v>0</v>
      </c>
      <c r="K79" s="1">
        <v>0</v>
      </c>
      <c r="L79" s="1">
        <v>0</v>
      </c>
      <c r="M79" s="1" t="s">
        <v>206</v>
      </c>
      <c r="N79" s="1">
        <v>0</v>
      </c>
      <c r="O79" s="1">
        <v>0</v>
      </c>
      <c r="P79" s="1">
        <v>0</v>
      </c>
      <c r="Q79" s="1">
        <v>0</v>
      </c>
      <c r="R79" s="1">
        <v>0</v>
      </c>
      <c r="S79" s="1">
        <v>0</v>
      </c>
      <c r="T79" s="1">
        <v>0</v>
      </c>
      <c r="U79" s="1">
        <v>0</v>
      </c>
      <c r="V79" s="1">
        <v>0</v>
      </c>
      <c r="W79" s="1">
        <v>0</v>
      </c>
    </row>
    <row r="80" spans="1:23" x14ac:dyDescent="0.2">
      <c r="A80" s="1" t="s">
        <v>516</v>
      </c>
      <c r="B80" s="1">
        <v>12</v>
      </c>
      <c r="C80" s="1">
        <v>0</v>
      </c>
      <c r="D80" s="1">
        <v>2</v>
      </c>
      <c r="E80" s="1">
        <v>0</v>
      </c>
      <c r="F80" s="1">
        <v>0</v>
      </c>
      <c r="G80" s="1">
        <v>0</v>
      </c>
      <c r="H80" s="1">
        <v>0</v>
      </c>
      <c r="I80" s="1">
        <v>1</v>
      </c>
      <c r="J80" s="1">
        <v>0</v>
      </c>
      <c r="K80" s="1">
        <v>8</v>
      </c>
      <c r="L80" s="1">
        <v>0</v>
      </c>
      <c r="M80" s="1" t="s">
        <v>516</v>
      </c>
      <c r="N80" s="1">
        <v>1</v>
      </c>
      <c r="O80" s="1">
        <v>0</v>
      </c>
      <c r="P80" s="1">
        <v>0</v>
      </c>
      <c r="Q80" s="1">
        <v>0</v>
      </c>
      <c r="R80" s="1">
        <v>0</v>
      </c>
      <c r="S80" s="1">
        <v>0</v>
      </c>
      <c r="T80" s="1">
        <v>0</v>
      </c>
      <c r="U80" s="1">
        <v>0</v>
      </c>
      <c r="V80" s="1">
        <v>0</v>
      </c>
      <c r="W80" s="1">
        <v>0</v>
      </c>
    </row>
    <row r="81" spans="1:23" x14ac:dyDescent="0.2">
      <c r="A81" s="1" t="s">
        <v>517</v>
      </c>
      <c r="B81" s="1">
        <v>1</v>
      </c>
      <c r="C81" s="1">
        <v>0</v>
      </c>
      <c r="D81" s="1">
        <v>0</v>
      </c>
      <c r="E81" s="1">
        <v>0</v>
      </c>
      <c r="F81" s="1">
        <v>0</v>
      </c>
      <c r="G81" s="1">
        <v>0</v>
      </c>
      <c r="H81" s="1">
        <v>0</v>
      </c>
      <c r="I81" s="1">
        <v>0</v>
      </c>
      <c r="J81" s="1">
        <v>0</v>
      </c>
      <c r="K81" s="1">
        <v>0</v>
      </c>
      <c r="L81" s="1">
        <v>0</v>
      </c>
      <c r="M81" s="1" t="s">
        <v>517</v>
      </c>
      <c r="N81" s="1">
        <v>1</v>
      </c>
      <c r="O81" s="1">
        <v>0</v>
      </c>
      <c r="P81" s="1">
        <v>0</v>
      </c>
      <c r="Q81" s="1">
        <v>0</v>
      </c>
      <c r="R81" s="1">
        <v>0</v>
      </c>
      <c r="S81" s="1">
        <v>0</v>
      </c>
      <c r="T81" s="1">
        <v>0</v>
      </c>
      <c r="U81" s="1">
        <v>0</v>
      </c>
      <c r="V81" s="1">
        <v>0</v>
      </c>
      <c r="W81" s="1">
        <v>0</v>
      </c>
    </row>
    <row r="82" spans="1:23" x14ac:dyDescent="0.2">
      <c r="A82" s="1" t="s">
        <v>518</v>
      </c>
      <c r="B82" s="1">
        <v>7</v>
      </c>
      <c r="C82" s="1">
        <v>0</v>
      </c>
      <c r="D82" s="1">
        <v>0</v>
      </c>
      <c r="E82" s="1">
        <v>0</v>
      </c>
      <c r="F82" s="1">
        <v>1</v>
      </c>
      <c r="G82" s="1">
        <v>0</v>
      </c>
      <c r="H82" s="1">
        <v>0</v>
      </c>
      <c r="I82" s="1">
        <v>0</v>
      </c>
      <c r="J82" s="1">
        <v>0</v>
      </c>
      <c r="K82" s="1">
        <v>0</v>
      </c>
      <c r="L82" s="1">
        <v>0</v>
      </c>
      <c r="M82" s="1" t="s">
        <v>518</v>
      </c>
      <c r="N82" s="1">
        <v>4</v>
      </c>
      <c r="O82" s="1">
        <v>2</v>
      </c>
      <c r="P82" s="1">
        <v>0</v>
      </c>
      <c r="Q82" s="1">
        <v>0</v>
      </c>
      <c r="R82" s="1">
        <v>0</v>
      </c>
      <c r="S82" s="1">
        <v>0</v>
      </c>
      <c r="T82" s="1">
        <v>0</v>
      </c>
      <c r="U82" s="1">
        <v>0</v>
      </c>
      <c r="V82" s="1">
        <v>0</v>
      </c>
      <c r="W82" s="1">
        <v>0</v>
      </c>
    </row>
    <row r="83" spans="1:23" x14ac:dyDescent="0.2">
      <c r="A83" s="1" t="s">
        <v>94</v>
      </c>
      <c r="B83" s="1">
        <v>126</v>
      </c>
      <c r="C83" s="1">
        <v>0</v>
      </c>
      <c r="D83" s="1">
        <v>2</v>
      </c>
      <c r="E83" s="1">
        <v>23</v>
      </c>
      <c r="F83" s="1">
        <v>65</v>
      </c>
      <c r="G83" s="1">
        <v>0</v>
      </c>
      <c r="H83" s="1">
        <v>5</v>
      </c>
      <c r="I83" s="1">
        <v>3</v>
      </c>
      <c r="J83" s="1">
        <v>12</v>
      </c>
      <c r="K83" s="1">
        <v>15</v>
      </c>
      <c r="L83" s="1">
        <v>0</v>
      </c>
      <c r="M83" s="1" t="s">
        <v>94</v>
      </c>
      <c r="N83" s="1">
        <v>1</v>
      </c>
      <c r="O83" s="1">
        <v>0</v>
      </c>
      <c r="P83" s="1">
        <v>0</v>
      </c>
      <c r="Q83" s="1">
        <v>0</v>
      </c>
      <c r="R83" s="1">
        <v>0</v>
      </c>
      <c r="S83" s="1">
        <v>0</v>
      </c>
      <c r="T83" s="1">
        <v>0</v>
      </c>
      <c r="U83" s="1">
        <v>0</v>
      </c>
      <c r="V83" s="1">
        <v>0</v>
      </c>
      <c r="W83" s="1">
        <v>0</v>
      </c>
    </row>
    <row r="85" spans="1:23" x14ac:dyDescent="0.2">
      <c r="A85" s="1" t="s">
        <v>525</v>
      </c>
      <c r="B85" s="1">
        <v>17</v>
      </c>
      <c r="C85" s="1">
        <v>0</v>
      </c>
      <c r="D85" s="1">
        <v>0</v>
      </c>
      <c r="E85" s="1">
        <v>4</v>
      </c>
      <c r="F85" s="1">
        <v>1</v>
      </c>
      <c r="G85" s="1">
        <v>1</v>
      </c>
      <c r="H85" s="1">
        <v>1</v>
      </c>
      <c r="I85" s="1">
        <v>0</v>
      </c>
      <c r="J85" s="1">
        <v>0</v>
      </c>
      <c r="K85" s="1">
        <v>10</v>
      </c>
      <c r="L85" s="1">
        <v>0</v>
      </c>
      <c r="M85" s="1" t="s">
        <v>525</v>
      </c>
      <c r="N85" s="1">
        <v>0</v>
      </c>
      <c r="O85" s="1">
        <v>0</v>
      </c>
      <c r="P85" s="1">
        <v>0</v>
      </c>
      <c r="Q85" s="1">
        <v>0</v>
      </c>
      <c r="R85" s="1">
        <v>0</v>
      </c>
      <c r="S85" s="1">
        <v>0</v>
      </c>
      <c r="T85" s="1">
        <v>0</v>
      </c>
      <c r="U85" s="1">
        <v>0</v>
      </c>
      <c r="V85" s="1">
        <v>0</v>
      </c>
      <c r="W85" s="1">
        <v>0</v>
      </c>
    </row>
    <row r="86" spans="1:23" x14ac:dyDescent="0.2">
      <c r="A86" s="1" t="s">
        <v>213</v>
      </c>
      <c r="B86" s="1">
        <v>1</v>
      </c>
      <c r="C86" s="1">
        <v>0</v>
      </c>
      <c r="D86" s="1">
        <v>0</v>
      </c>
      <c r="E86" s="1">
        <v>0</v>
      </c>
      <c r="F86" s="1">
        <v>0</v>
      </c>
      <c r="G86" s="1">
        <v>0</v>
      </c>
      <c r="H86" s="1">
        <v>0</v>
      </c>
      <c r="I86" s="1">
        <v>0</v>
      </c>
      <c r="J86" s="1">
        <v>0</v>
      </c>
      <c r="K86" s="1">
        <v>1</v>
      </c>
      <c r="L86" s="1">
        <v>0</v>
      </c>
      <c r="M86" s="1" t="s">
        <v>213</v>
      </c>
      <c r="N86" s="1">
        <v>0</v>
      </c>
      <c r="O86" s="1">
        <v>0</v>
      </c>
      <c r="P86" s="1">
        <v>0</v>
      </c>
      <c r="Q86" s="1">
        <v>0</v>
      </c>
      <c r="R86" s="1">
        <v>0</v>
      </c>
      <c r="S86" s="1">
        <v>0</v>
      </c>
      <c r="T86" s="1">
        <v>0</v>
      </c>
      <c r="U86" s="1">
        <v>0</v>
      </c>
      <c r="V86" s="1">
        <v>0</v>
      </c>
      <c r="W86" s="1">
        <v>0</v>
      </c>
    </row>
    <row r="87" spans="1:23" x14ac:dyDescent="0.2">
      <c r="A87" s="1" t="s">
        <v>212</v>
      </c>
      <c r="B87" s="1">
        <v>6</v>
      </c>
      <c r="C87" s="1">
        <v>0</v>
      </c>
      <c r="D87" s="1">
        <v>0</v>
      </c>
      <c r="E87" s="1">
        <v>1</v>
      </c>
      <c r="F87" s="1">
        <v>0</v>
      </c>
      <c r="G87" s="1">
        <v>0</v>
      </c>
      <c r="H87" s="1">
        <v>0</v>
      </c>
      <c r="I87" s="1">
        <v>0</v>
      </c>
      <c r="J87" s="1">
        <v>0</v>
      </c>
      <c r="K87" s="1">
        <v>5</v>
      </c>
      <c r="L87" s="1">
        <v>0</v>
      </c>
      <c r="M87" s="1" t="s">
        <v>212</v>
      </c>
      <c r="N87" s="1">
        <v>0</v>
      </c>
      <c r="O87" s="1">
        <v>0</v>
      </c>
      <c r="P87" s="1">
        <v>0</v>
      </c>
      <c r="Q87" s="1">
        <v>0</v>
      </c>
      <c r="R87" s="1">
        <v>0</v>
      </c>
      <c r="S87" s="1">
        <v>0</v>
      </c>
      <c r="T87" s="1">
        <v>0</v>
      </c>
      <c r="U87" s="1">
        <v>0</v>
      </c>
      <c r="V87" s="1">
        <v>0</v>
      </c>
      <c r="W87" s="1">
        <v>0</v>
      </c>
    </row>
    <row r="88" spans="1:23" x14ac:dyDescent="0.2">
      <c r="A88" s="1" t="s">
        <v>514</v>
      </c>
      <c r="B88" s="1">
        <v>0</v>
      </c>
      <c r="C88" s="1">
        <v>0</v>
      </c>
      <c r="D88" s="1">
        <v>0</v>
      </c>
      <c r="E88" s="1">
        <v>0</v>
      </c>
      <c r="F88" s="1">
        <v>0</v>
      </c>
      <c r="G88" s="1">
        <v>0</v>
      </c>
      <c r="H88" s="1">
        <v>0</v>
      </c>
      <c r="I88" s="1">
        <v>0</v>
      </c>
      <c r="J88" s="1">
        <v>0</v>
      </c>
      <c r="K88" s="1">
        <v>0</v>
      </c>
      <c r="L88" s="1">
        <v>0</v>
      </c>
      <c r="M88" s="1" t="s">
        <v>514</v>
      </c>
      <c r="N88" s="1">
        <v>0</v>
      </c>
      <c r="O88" s="1">
        <v>0</v>
      </c>
      <c r="P88" s="1">
        <v>0</v>
      </c>
      <c r="Q88" s="1">
        <v>0</v>
      </c>
      <c r="R88" s="1">
        <v>0</v>
      </c>
      <c r="S88" s="1">
        <v>0</v>
      </c>
      <c r="T88" s="1">
        <v>0</v>
      </c>
      <c r="U88" s="1">
        <v>0</v>
      </c>
      <c r="V88" s="1">
        <v>0</v>
      </c>
      <c r="W88" s="1">
        <v>0</v>
      </c>
    </row>
    <row r="89" spans="1:23" x14ac:dyDescent="0.2">
      <c r="A89" s="1" t="s">
        <v>515</v>
      </c>
      <c r="B89" s="1">
        <v>1</v>
      </c>
      <c r="C89" s="1">
        <v>0</v>
      </c>
      <c r="D89" s="1">
        <v>0</v>
      </c>
      <c r="E89" s="1">
        <v>0</v>
      </c>
      <c r="F89" s="1">
        <v>1</v>
      </c>
      <c r="G89" s="1">
        <v>0</v>
      </c>
      <c r="H89" s="1">
        <v>0</v>
      </c>
      <c r="I89" s="1">
        <v>0</v>
      </c>
      <c r="J89" s="1">
        <v>0</v>
      </c>
      <c r="K89" s="1">
        <v>0</v>
      </c>
      <c r="L89" s="1">
        <v>0</v>
      </c>
      <c r="M89" s="1" t="s">
        <v>515</v>
      </c>
      <c r="N89" s="1">
        <v>0</v>
      </c>
      <c r="O89" s="1">
        <v>0</v>
      </c>
      <c r="P89" s="1">
        <v>0</v>
      </c>
      <c r="Q89" s="1">
        <v>0</v>
      </c>
      <c r="R89" s="1">
        <v>0</v>
      </c>
      <c r="S89" s="1">
        <v>0</v>
      </c>
      <c r="T89" s="1">
        <v>0</v>
      </c>
      <c r="U89" s="1">
        <v>0</v>
      </c>
      <c r="V89" s="1">
        <v>0</v>
      </c>
      <c r="W89" s="1">
        <v>0</v>
      </c>
    </row>
    <row r="90" spans="1:23" x14ac:dyDescent="0.2">
      <c r="A90" s="1" t="s">
        <v>206</v>
      </c>
      <c r="B90" s="1">
        <v>0</v>
      </c>
      <c r="C90" s="1">
        <v>0</v>
      </c>
      <c r="D90" s="1">
        <v>0</v>
      </c>
      <c r="E90" s="1">
        <v>0</v>
      </c>
      <c r="F90" s="1">
        <v>0</v>
      </c>
      <c r="G90" s="1">
        <v>0</v>
      </c>
      <c r="H90" s="1">
        <v>0</v>
      </c>
      <c r="I90" s="1">
        <v>0</v>
      </c>
      <c r="J90" s="1">
        <v>0</v>
      </c>
      <c r="K90" s="1">
        <v>0</v>
      </c>
      <c r="L90" s="1">
        <v>0</v>
      </c>
      <c r="M90" s="1" t="s">
        <v>206</v>
      </c>
      <c r="N90" s="1">
        <v>0</v>
      </c>
      <c r="O90" s="1">
        <v>0</v>
      </c>
      <c r="P90" s="1">
        <v>0</v>
      </c>
      <c r="Q90" s="1">
        <v>0</v>
      </c>
      <c r="R90" s="1">
        <v>0</v>
      </c>
      <c r="S90" s="1">
        <v>0</v>
      </c>
      <c r="T90" s="1">
        <v>0</v>
      </c>
      <c r="U90" s="1">
        <v>0</v>
      </c>
      <c r="V90" s="1">
        <v>0</v>
      </c>
      <c r="W90" s="1">
        <v>0</v>
      </c>
    </row>
    <row r="91" spans="1:23" x14ac:dyDescent="0.2">
      <c r="A91" s="1" t="s">
        <v>516</v>
      </c>
      <c r="B91" s="1">
        <v>0</v>
      </c>
      <c r="C91" s="1">
        <v>0</v>
      </c>
      <c r="D91" s="1">
        <v>0</v>
      </c>
      <c r="E91" s="1">
        <v>0</v>
      </c>
      <c r="F91" s="1">
        <v>0</v>
      </c>
      <c r="G91" s="1">
        <v>0</v>
      </c>
      <c r="H91" s="1">
        <v>0</v>
      </c>
      <c r="I91" s="1">
        <v>0</v>
      </c>
      <c r="J91" s="1">
        <v>0</v>
      </c>
      <c r="K91" s="1">
        <v>0</v>
      </c>
      <c r="L91" s="1">
        <v>0</v>
      </c>
      <c r="M91" s="1" t="s">
        <v>516</v>
      </c>
      <c r="N91" s="1">
        <v>0</v>
      </c>
      <c r="O91" s="1">
        <v>0</v>
      </c>
      <c r="P91" s="1">
        <v>0</v>
      </c>
      <c r="Q91" s="1">
        <v>0</v>
      </c>
      <c r="R91" s="1">
        <v>0</v>
      </c>
      <c r="S91" s="1">
        <v>0</v>
      </c>
      <c r="T91" s="1">
        <v>0</v>
      </c>
      <c r="U91" s="1">
        <v>0</v>
      </c>
      <c r="V91" s="1">
        <v>0</v>
      </c>
      <c r="W91" s="1">
        <v>0</v>
      </c>
    </row>
    <row r="92" spans="1:23" x14ac:dyDescent="0.2">
      <c r="A92" s="1" t="s">
        <v>517</v>
      </c>
      <c r="B92" s="1">
        <v>2</v>
      </c>
      <c r="C92" s="1">
        <v>0</v>
      </c>
      <c r="D92" s="1">
        <v>0</v>
      </c>
      <c r="E92" s="1">
        <v>0</v>
      </c>
      <c r="F92" s="1">
        <v>0</v>
      </c>
      <c r="G92" s="1">
        <v>0</v>
      </c>
      <c r="H92" s="1">
        <v>0</v>
      </c>
      <c r="I92" s="1">
        <v>0</v>
      </c>
      <c r="J92" s="1">
        <v>0</v>
      </c>
      <c r="K92" s="1">
        <v>2</v>
      </c>
      <c r="L92" s="1">
        <v>0</v>
      </c>
      <c r="M92" s="1" t="s">
        <v>517</v>
      </c>
      <c r="N92" s="1">
        <v>0</v>
      </c>
      <c r="O92" s="1">
        <v>0</v>
      </c>
      <c r="P92" s="1">
        <v>0</v>
      </c>
      <c r="Q92" s="1">
        <v>0</v>
      </c>
      <c r="R92" s="1">
        <v>0</v>
      </c>
      <c r="S92" s="1">
        <v>0</v>
      </c>
      <c r="T92" s="1">
        <v>0</v>
      </c>
      <c r="U92" s="1">
        <v>0</v>
      </c>
      <c r="V92" s="1">
        <v>0</v>
      </c>
      <c r="W92" s="1">
        <v>0</v>
      </c>
    </row>
    <row r="93" spans="1:23" x14ac:dyDescent="0.2">
      <c r="A93" s="1" t="s">
        <v>518</v>
      </c>
      <c r="B93" s="1">
        <v>2</v>
      </c>
      <c r="C93" s="1">
        <v>0</v>
      </c>
      <c r="D93" s="1">
        <v>0</v>
      </c>
      <c r="E93" s="1">
        <v>0</v>
      </c>
      <c r="F93" s="1">
        <v>0</v>
      </c>
      <c r="G93" s="1">
        <v>1</v>
      </c>
      <c r="H93" s="1">
        <v>0</v>
      </c>
      <c r="I93" s="1">
        <v>0</v>
      </c>
      <c r="J93" s="1">
        <v>0</v>
      </c>
      <c r="K93" s="1">
        <v>1</v>
      </c>
      <c r="L93" s="1">
        <v>0</v>
      </c>
      <c r="M93" s="1" t="s">
        <v>518</v>
      </c>
      <c r="N93" s="1">
        <v>0</v>
      </c>
      <c r="O93" s="1">
        <v>0</v>
      </c>
      <c r="P93" s="1">
        <v>0</v>
      </c>
      <c r="Q93" s="1">
        <v>0</v>
      </c>
      <c r="R93" s="1">
        <v>0</v>
      </c>
      <c r="S93" s="1">
        <v>0</v>
      </c>
      <c r="T93" s="1">
        <v>0</v>
      </c>
      <c r="U93" s="1">
        <v>0</v>
      </c>
      <c r="V93" s="1">
        <v>0</v>
      </c>
      <c r="W93" s="1">
        <v>0</v>
      </c>
    </row>
    <row r="94" spans="1:23" x14ac:dyDescent="0.2">
      <c r="A94" s="1" t="s">
        <v>94</v>
      </c>
      <c r="B94" s="1">
        <v>5</v>
      </c>
      <c r="C94" s="1">
        <v>0</v>
      </c>
      <c r="D94" s="1">
        <v>0</v>
      </c>
      <c r="E94" s="1">
        <v>3</v>
      </c>
      <c r="F94" s="1">
        <v>0</v>
      </c>
      <c r="G94" s="1">
        <v>0</v>
      </c>
      <c r="H94" s="1">
        <v>1</v>
      </c>
      <c r="I94" s="1">
        <v>0</v>
      </c>
      <c r="J94" s="1">
        <v>0</v>
      </c>
      <c r="K94" s="1">
        <v>1</v>
      </c>
      <c r="L94" s="1">
        <v>0</v>
      </c>
      <c r="M94" s="1" t="s">
        <v>94</v>
      </c>
      <c r="N94" s="1">
        <v>0</v>
      </c>
      <c r="O94" s="1">
        <v>0</v>
      </c>
      <c r="P94" s="1">
        <v>0</v>
      </c>
      <c r="Q94" s="1">
        <v>0</v>
      </c>
      <c r="R94" s="1">
        <v>0</v>
      </c>
      <c r="S94" s="1">
        <v>0</v>
      </c>
      <c r="T94" s="1">
        <v>0</v>
      </c>
      <c r="U94" s="1">
        <v>0</v>
      </c>
      <c r="V94" s="1">
        <v>0</v>
      </c>
      <c r="W94" s="1">
        <v>0</v>
      </c>
    </row>
    <row r="95" spans="1:23" x14ac:dyDescent="0.2">
      <c r="A95" s="6" t="s">
        <v>159</v>
      </c>
      <c r="B95" s="6"/>
      <c r="C95" s="6"/>
      <c r="D95" s="6"/>
      <c r="E95" s="6"/>
      <c r="F95" s="6"/>
      <c r="G95" s="6"/>
      <c r="H95" s="6"/>
      <c r="I95" s="6"/>
      <c r="J95" s="6"/>
      <c r="K95" s="6"/>
      <c r="L95" s="6"/>
      <c r="M95" s="6" t="s">
        <v>159</v>
      </c>
      <c r="N95" s="6"/>
      <c r="O95" s="6"/>
      <c r="P95" s="6"/>
      <c r="Q95" s="6"/>
      <c r="R95" s="6"/>
      <c r="S95" s="6"/>
      <c r="T95" s="6"/>
      <c r="U95" s="6"/>
      <c r="V95" s="6"/>
      <c r="W95" s="6"/>
    </row>
  </sheetData>
  <pageMargins left="0.7" right="0.7" top="0.75" bottom="0.75" header="0.3" footer="0.3"/>
  <pageSetup scale="66" orientation="portrait" r:id="rId1"/>
  <colBreaks count="1" manualBreakCount="1">
    <brk id="12"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820BE-9576-49AA-B07F-1DAEF272CAA6}">
  <dimension ref="A1:W86"/>
  <sheetViews>
    <sheetView view="pageBreakPreview" zoomScale="125" zoomScaleNormal="100" zoomScaleSheetLayoutView="125" workbookViewId="0">
      <selection activeCell="M2" sqref="M2"/>
    </sheetView>
  </sheetViews>
  <sheetFormatPr defaultColWidth="9.109375" defaultRowHeight="10.199999999999999" x14ac:dyDescent="0.2"/>
  <cols>
    <col min="1" max="1" width="21.6640625" style="1" customWidth="1"/>
    <col min="2" max="12" width="9.109375" style="1"/>
    <col min="13" max="13" width="21.88671875" style="1" customWidth="1"/>
    <col min="14" max="16384" width="9.109375" style="1"/>
  </cols>
  <sheetData>
    <row r="1" spans="1:23" x14ac:dyDescent="0.2">
      <c r="A1" s="1" t="s">
        <v>823</v>
      </c>
      <c r="M1" s="1" t="s">
        <v>823</v>
      </c>
    </row>
    <row r="2" spans="1:23" s="5" customFormat="1" x14ac:dyDescent="0.2">
      <c r="A2" s="12" t="s">
        <v>273</v>
      </c>
      <c r="B2" s="4" t="s">
        <v>0</v>
      </c>
      <c r="C2" s="4" t="s">
        <v>1</v>
      </c>
      <c r="D2" s="4" t="s">
        <v>2</v>
      </c>
      <c r="E2" s="4" t="s">
        <v>3</v>
      </c>
      <c r="F2" s="4" t="s">
        <v>4</v>
      </c>
      <c r="G2" s="4" t="s">
        <v>5</v>
      </c>
      <c r="H2" s="4" t="s">
        <v>6</v>
      </c>
      <c r="I2" s="4" t="s">
        <v>7</v>
      </c>
      <c r="J2" s="4" t="s">
        <v>8</v>
      </c>
      <c r="K2" s="4" t="s">
        <v>9</v>
      </c>
      <c r="L2" s="4" t="s">
        <v>10</v>
      </c>
      <c r="M2" s="12" t="s">
        <v>273</v>
      </c>
      <c r="N2" s="4" t="s">
        <v>11</v>
      </c>
      <c r="O2" s="4" t="s">
        <v>12</v>
      </c>
      <c r="P2" s="4" t="s">
        <v>13</v>
      </c>
      <c r="Q2" s="4" t="s">
        <v>14</v>
      </c>
      <c r="R2" s="4" t="s">
        <v>15</v>
      </c>
      <c r="S2" s="4" t="s">
        <v>16</v>
      </c>
      <c r="T2" s="4" t="s">
        <v>17</v>
      </c>
      <c r="U2" s="4" t="s">
        <v>18</v>
      </c>
      <c r="V2" s="4" t="s">
        <v>19</v>
      </c>
      <c r="W2" s="4" t="s">
        <v>20</v>
      </c>
    </row>
    <row r="3" spans="1:23" x14ac:dyDescent="0.2">
      <c r="A3" s="13" t="s">
        <v>214</v>
      </c>
      <c r="B3" s="1">
        <v>3438</v>
      </c>
      <c r="C3" s="1">
        <v>25</v>
      </c>
      <c r="D3" s="1">
        <v>120</v>
      </c>
      <c r="E3" s="1">
        <v>305</v>
      </c>
      <c r="F3" s="1">
        <v>256</v>
      </c>
      <c r="G3" s="1">
        <v>115</v>
      </c>
      <c r="H3" s="1">
        <v>105</v>
      </c>
      <c r="I3" s="1">
        <v>58</v>
      </c>
      <c r="J3" s="1">
        <v>252</v>
      </c>
      <c r="K3" s="1">
        <v>75</v>
      </c>
      <c r="L3" s="1">
        <v>53</v>
      </c>
      <c r="M3" s="13" t="s">
        <v>214</v>
      </c>
      <c r="N3" s="1">
        <v>245</v>
      </c>
      <c r="O3" s="1">
        <v>205</v>
      </c>
      <c r="P3" s="1">
        <v>2</v>
      </c>
      <c r="Q3" s="1">
        <v>454</v>
      </c>
      <c r="R3" s="1">
        <v>43</v>
      </c>
      <c r="S3" s="1">
        <v>325</v>
      </c>
      <c r="T3" s="1">
        <v>192</v>
      </c>
      <c r="U3" s="1">
        <v>94</v>
      </c>
      <c r="V3" s="1">
        <v>212</v>
      </c>
      <c r="W3" s="1">
        <v>302</v>
      </c>
    </row>
    <row r="4" spans="1:23" x14ac:dyDescent="0.2">
      <c r="A4" s="13">
        <v>0</v>
      </c>
      <c r="B4" s="1">
        <v>8</v>
      </c>
      <c r="C4" s="1">
        <v>0</v>
      </c>
      <c r="D4" s="1">
        <v>0</v>
      </c>
      <c r="E4" s="1">
        <v>6</v>
      </c>
      <c r="F4" s="1">
        <v>0</v>
      </c>
      <c r="G4" s="1">
        <v>0</v>
      </c>
      <c r="H4" s="1">
        <v>0</v>
      </c>
      <c r="I4" s="1">
        <v>0</v>
      </c>
      <c r="J4" s="1">
        <v>0</v>
      </c>
      <c r="K4" s="1">
        <v>0</v>
      </c>
      <c r="L4" s="1">
        <v>0</v>
      </c>
      <c r="M4" s="13">
        <v>0</v>
      </c>
      <c r="N4" s="1">
        <v>0</v>
      </c>
      <c r="O4" s="1">
        <v>0</v>
      </c>
      <c r="P4" s="1">
        <v>0</v>
      </c>
      <c r="Q4" s="1">
        <v>0</v>
      </c>
      <c r="R4" s="1">
        <v>0</v>
      </c>
      <c r="S4" s="1">
        <v>2</v>
      </c>
      <c r="T4" s="1">
        <v>0</v>
      </c>
      <c r="U4" s="1">
        <v>0</v>
      </c>
      <c r="V4" s="1">
        <v>0</v>
      </c>
      <c r="W4" s="1">
        <v>0</v>
      </c>
    </row>
    <row r="5" spans="1:23" x14ac:dyDescent="0.2">
      <c r="A5" s="13">
        <v>1</v>
      </c>
      <c r="B5" s="1">
        <v>1110</v>
      </c>
      <c r="C5" s="1">
        <v>4</v>
      </c>
      <c r="D5" s="1">
        <v>9</v>
      </c>
      <c r="E5" s="1">
        <v>42</v>
      </c>
      <c r="F5" s="1">
        <v>42</v>
      </c>
      <c r="G5" s="1">
        <v>24</v>
      </c>
      <c r="H5" s="1">
        <v>15</v>
      </c>
      <c r="I5" s="1">
        <v>8</v>
      </c>
      <c r="J5" s="1">
        <v>48</v>
      </c>
      <c r="K5" s="1">
        <v>6</v>
      </c>
      <c r="L5" s="1">
        <v>27</v>
      </c>
      <c r="M5" s="13">
        <v>1</v>
      </c>
      <c r="N5" s="1">
        <v>25</v>
      </c>
      <c r="O5" s="1">
        <v>55</v>
      </c>
      <c r="P5" s="1">
        <v>0</v>
      </c>
      <c r="Q5" s="1">
        <v>160</v>
      </c>
      <c r="R5" s="1">
        <v>4</v>
      </c>
      <c r="S5" s="1">
        <v>160</v>
      </c>
      <c r="T5" s="1">
        <v>95</v>
      </c>
      <c r="U5" s="1">
        <v>37</v>
      </c>
      <c r="V5" s="1">
        <v>77</v>
      </c>
      <c r="W5" s="1">
        <v>272</v>
      </c>
    </row>
    <row r="6" spans="1:23" x14ac:dyDescent="0.2">
      <c r="A6" s="13">
        <v>2</v>
      </c>
      <c r="B6" s="1">
        <v>526</v>
      </c>
      <c r="C6" s="1">
        <v>3</v>
      </c>
      <c r="D6" s="1">
        <v>22</v>
      </c>
      <c r="E6" s="1">
        <v>38</v>
      </c>
      <c r="F6" s="1">
        <v>19</v>
      </c>
      <c r="G6" s="1">
        <v>14</v>
      </c>
      <c r="H6" s="1">
        <v>18</v>
      </c>
      <c r="I6" s="1">
        <v>15</v>
      </c>
      <c r="J6" s="1">
        <v>31</v>
      </c>
      <c r="K6" s="1">
        <v>20</v>
      </c>
      <c r="L6" s="1">
        <v>1</v>
      </c>
      <c r="M6" s="13">
        <v>2</v>
      </c>
      <c r="N6" s="1">
        <v>33</v>
      </c>
      <c r="O6" s="1">
        <v>73</v>
      </c>
      <c r="P6" s="1">
        <v>0</v>
      </c>
      <c r="Q6" s="1">
        <v>65</v>
      </c>
      <c r="R6" s="1">
        <v>7</v>
      </c>
      <c r="S6" s="1">
        <v>46</v>
      </c>
      <c r="T6" s="1">
        <v>38</v>
      </c>
      <c r="U6" s="1">
        <v>25</v>
      </c>
      <c r="V6" s="1">
        <v>47</v>
      </c>
      <c r="W6" s="1">
        <v>11</v>
      </c>
    </row>
    <row r="7" spans="1:23" x14ac:dyDescent="0.2">
      <c r="A7" s="13">
        <v>3</v>
      </c>
      <c r="B7" s="1">
        <v>220</v>
      </c>
      <c r="C7" s="1">
        <v>1</v>
      </c>
      <c r="D7" s="1">
        <v>43</v>
      </c>
      <c r="E7" s="1">
        <v>17</v>
      </c>
      <c r="F7" s="1">
        <v>13</v>
      </c>
      <c r="G7" s="1">
        <v>8</v>
      </c>
      <c r="H7" s="1">
        <v>9</v>
      </c>
      <c r="I7" s="1">
        <v>1</v>
      </c>
      <c r="J7" s="1">
        <v>10</v>
      </c>
      <c r="K7" s="1">
        <v>13</v>
      </c>
      <c r="L7" s="1">
        <v>0</v>
      </c>
      <c r="M7" s="13">
        <v>3</v>
      </c>
      <c r="N7" s="1">
        <v>14</v>
      </c>
      <c r="O7" s="1">
        <v>17</v>
      </c>
      <c r="P7" s="1">
        <v>0</v>
      </c>
      <c r="Q7" s="1">
        <v>21</v>
      </c>
      <c r="R7" s="1">
        <v>4</v>
      </c>
      <c r="S7" s="1">
        <v>8</v>
      </c>
      <c r="T7" s="1">
        <v>13</v>
      </c>
      <c r="U7" s="1">
        <v>6</v>
      </c>
      <c r="V7" s="1">
        <v>13</v>
      </c>
      <c r="W7" s="1">
        <v>9</v>
      </c>
    </row>
    <row r="8" spans="1:23" x14ac:dyDescent="0.2">
      <c r="A8" s="13">
        <v>4</v>
      </c>
      <c r="B8" s="1">
        <v>153</v>
      </c>
      <c r="C8" s="1">
        <v>2</v>
      </c>
      <c r="D8" s="1">
        <v>15</v>
      </c>
      <c r="E8" s="1">
        <v>11</v>
      </c>
      <c r="F8" s="1">
        <v>8</v>
      </c>
      <c r="G8" s="1">
        <v>6</v>
      </c>
      <c r="H8" s="1">
        <v>3</v>
      </c>
      <c r="I8" s="1">
        <v>0</v>
      </c>
      <c r="J8" s="1">
        <v>15</v>
      </c>
      <c r="K8" s="1">
        <v>6</v>
      </c>
      <c r="L8" s="1">
        <v>1</v>
      </c>
      <c r="M8" s="13">
        <v>4</v>
      </c>
      <c r="N8" s="1">
        <v>13</v>
      </c>
      <c r="O8" s="1">
        <v>4</v>
      </c>
      <c r="P8" s="1">
        <v>0</v>
      </c>
      <c r="Q8" s="1">
        <v>15</v>
      </c>
      <c r="R8" s="1">
        <v>7</v>
      </c>
      <c r="S8" s="1">
        <v>16</v>
      </c>
      <c r="T8" s="1">
        <v>12</v>
      </c>
      <c r="U8" s="1">
        <v>5</v>
      </c>
      <c r="V8" s="1">
        <v>13</v>
      </c>
      <c r="W8" s="1">
        <v>1</v>
      </c>
    </row>
    <row r="9" spans="1:23" x14ac:dyDescent="0.2">
      <c r="A9" s="13" t="s">
        <v>526</v>
      </c>
      <c r="B9" s="1">
        <v>369</v>
      </c>
      <c r="C9" s="1">
        <v>4</v>
      </c>
      <c r="D9" s="1">
        <v>25</v>
      </c>
      <c r="E9" s="1">
        <v>34</v>
      </c>
      <c r="F9" s="1">
        <v>32</v>
      </c>
      <c r="G9" s="1">
        <v>34</v>
      </c>
      <c r="H9" s="1">
        <v>17</v>
      </c>
      <c r="I9" s="1">
        <v>12</v>
      </c>
      <c r="J9" s="1">
        <v>23</v>
      </c>
      <c r="K9" s="1">
        <v>21</v>
      </c>
      <c r="L9" s="1">
        <v>1</v>
      </c>
      <c r="M9" s="13" t="s">
        <v>526</v>
      </c>
      <c r="N9" s="1">
        <v>23</v>
      </c>
      <c r="O9" s="1">
        <v>36</v>
      </c>
      <c r="P9" s="1">
        <v>0</v>
      </c>
      <c r="Q9" s="1">
        <v>33</v>
      </c>
      <c r="R9" s="1">
        <v>9</v>
      </c>
      <c r="S9" s="1">
        <v>17</v>
      </c>
      <c r="T9" s="1">
        <v>17</v>
      </c>
      <c r="U9" s="1">
        <v>3</v>
      </c>
      <c r="V9" s="1">
        <v>24</v>
      </c>
      <c r="W9" s="1">
        <v>4</v>
      </c>
    </row>
    <row r="10" spans="1:23" x14ac:dyDescent="0.2">
      <c r="A10" s="13" t="s">
        <v>527</v>
      </c>
      <c r="B10" s="1">
        <v>372</v>
      </c>
      <c r="C10" s="1">
        <v>4</v>
      </c>
      <c r="D10" s="1">
        <v>3</v>
      </c>
      <c r="E10" s="1">
        <v>57</v>
      </c>
      <c r="F10" s="1">
        <v>51</v>
      </c>
      <c r="G10" s="1">
        <v>24</v>
      </c>
      <c r="H10" s="1">
        <v>27</v>
      </c>
      <c r="I10" s="1">
        <v>12</v>
      </c>
      <c r="J10" s="1">
        <v>37</v>
      </c>
      <c r="K10" s="1">
        <v>6</v>
      </c>
      <c r="L10" s="1">
        <v>8</v>
      </c>
      <c r="M10" s="13" t="s">
        <v>527</v>
      </c>
      <c r="N10" s="1">
        <v>33</v>
      </c>
      <c r="O10" s="1">
        <v>4</v>
      </c>
      <c r="P10" s="1">
        <v>0</v>
      </c>
      <c r="Q10" s="1">
        <v>38</v>
      </c>
      <c r="R10" s="1">
        <v>3</v>
      </c>
      <c r="S10" s="1">
        <v>28</v>
      </c>
      <c r="T10" s="1">
        <v>12</v>
      </c>
      <c r="U10" s="1">
        <v>5</v>
      </c>
      <c r="V10" s="1">
        <v>17</v>
      </c>
      <c r="W10" s="1">
        <v>3</v>
      </c>
    </row>
    <row r="11" spans="1:23" x14ac:dyDescent="0.2">
      <c r="A11" s="13" t="s">
        <v>274</v>
      </c>
      <c r="B11" s="1">
        <v>406</v>
      </c>
      <c r="C11" s="1">
        <v>3</v>
      </c>
      <c r="D11" s="1">
        <v>2</v>
      </c>
      <c r="E11" s="1">
        <v>63</v>
      </c>
      <c r="F11" s="1">
        <v>80</v>
      </c>
      <c r="G11" s="1">
        <v>4</v>
      </c>
      <c r="H11" s="1">
        <v>13</v>
      </c>
      <c r="I11" s="1">
        <v>8</v>
      </c>
      <c r="J11" s="1">
        <v>46</v>
      </c>
      <c r="K11" s="1">
        <v>1</v>
      </c>
      <c r="L11" s="1">
        <v>12</v>
      </c>
      <c r="M11" s="13" t="s">
        <v>274</v>
      </c>
      <c r="N11" s="1">
        <v>55</v>
      </c>
      <c r="O11" s="1">
        <v>6</v>
      </c>
      <c r="P11" s="1">
        <v>0</v>
      </c>
      <c r="Q11" s="1">
        <v>49</v>
      </c>
      <c r="R11" s="1">
        <v>2</v>
      </c>
      <c r="S11" s="1">
        <v>27</v>
      </c>
      <c r="T11" s="1">
        <v>4</v>
      </c>
      <c r="U11" s="1">
        <v>11</v>
      </c>
      <c r="V11" s="1">
        <v>18</v>
      </c>
      <c r="W11" s="1">
        <v>2</v>
      </c>
    </row>
    <row r="12" spans="1:23" x14ac:dyDescent="0.2">
      <c r="A12" s="13" t="s">
        <v>528</v>
      </c>
      <c r="B12" s="1">
        <v>274</v>
      </c>
      <c r="C12" s="1">
        <v>4</v>
      </c>
      <c r="D12" s="1">
        <v>1</v>
      </c>
      <c r="E12" s="1">
        <v>37</v>
      </c>
      <c r="F12" s="1">
        <v>11</v>
      </c>
      <c r="G12" s="1">
        <v>1</v>
      </c>
      <c r="H12" s="1">
        <v>3</v>
      </c>
      <c r="I12" s="1">
        <v>2</v>
      </c>
      <c r="J12" s="1">
        <v>42</v>
      </c>
      <c r="K12" s="1">
        <v>2</v>
      </c>
      <c r="L12" s="1">
        <v>3</v>
      </c>
      <c r="M12" s="13" t="s">
        <v>528</v>
      </c>
      <c r="N12" s="1">
        <v>49</v>
      </c>
      <c r="O12" s="1">
        <v>10</v>
      </c>
      <c r="P12" s="1">
        <v>2</v>
      </c>
      <c r="Q12" s="1">
        <v>73</v>
      </c>
      <c r="R12" s="1">
        <v>7</v>
      </c>
      <c r="S12" s="1">
        <v>21</v>
      </c>
      <c r="T12" s="1">
        <v>1</v>
      </c>
      <c r="U12" s="1">
        <v>2</v>
      </c>
      <c r="V12" s="1">
        <v>3</v>
      </c>
      <c r="W12" s="1">
        <v>0</v>
      </c>
    </row>
    <row r="13" spans="1:23" x14ac:dyDescent="0.2">
      <c r="A13" s="13" t="s">
        <v>216</v>
      </c>
      <c r="B13" s="1">
        <v>16.8</v>
      </c>
      <c r="C13" s="1">
        <v>39.700000000000003</v>
      </c>
      <c r="D13" s="1">
        <v>5.3</v>
      </c>
      <c r="E13" s="1">
        <v>21.9</v>
      </c>
      <c r="F13" s="1">
        <v>16.5</v>
      </c>
      <c r="G13" s="1">
        <v>6.1</v>
      </c>
      <c r="H13" s="1">
        <v>9.5</v>
      </c>
      <c r="I13" s="1">
        <v>12</v>
      </c>
      <c r="J13" s="1">
        <v>31.1</v>
      </c>
      <c r="K13" s="1">
        <v>6.6</v>
      </c>
      <c r="L13" s="1">
        <v>12.1</v>
      </c>
      <c r="M13" s="13" t="s">
        <v>216</v>
      </c>
      <c r="N13" s="1">
        <v>30.9</v>
      </c>
      <c r="O13" s="1">
        <v>10.3</v>
      </c>
      <c r="P13" s="1">
        <v>100</v>
      </c>
      <c r="Q13" s="1">
        <v>33.5</v>
      </c>
      <c r="R13" s="1">
        <v>34.6</v>
      </c>
      <c r="S13" s="1">
        <v>13.4</v>
      </c>
      <c r="T13" s="1">
        <v>3.4</v>
      </c>
      <c r="U13" s="1">
        <v>7.2</v>
      </c>
      <c r="V13" s="1">
        <v>6.1</v>
      </c>
      <c r="W13" s="1">
        <v>1.5</v>
      </c>
    </row>
    <row r="14" spans="1:23" x14ac:dyDescent="0.2">
      <c r="A14" s="13"/>
      <c r="M14" s="13"/>
    </row>
    <row r="15" spans="1:23" x14ac:dyDescent="0.2">
      <c r="A15" s="13" t="s">
        <v>520</v>
      </c>
      <c r="B15" s="1">
        <v>930</v>
      </c>
      <c r="C15" s="1">
        <v>11</v>
      </c>
      <c r="D15" s="1">
        <v>37</v>
      </c>
      <c r="E15" s="1">
        <v>94</v>
      </c>
      <c r="F15" s="1">
        <v>69</v>
      </c>
      <c r="G15" s="1">
        <v>42</v>
      </c>
      <c r="H15" s="1">
        <v>43</v>
      </c>
      <c r="I15" s="1">
        <v>21</v>
      </c>
      <c r="J15" s="1">
        <v>80</v>
      </c>
      <c r="K15" s="1">
        <v>21</v>
      </c>
      <c r="L15" s="1">
        <v>30</v>
      </c>
      <c r="M15" s="13" t="s">
        <v>520</v>
      </c>
      <c r="N15" s="1">
        <v>67</v>
      </c>
      <c r="O15" s="1">
        <v>53</v>
      </c>
      <c r="P15" s="1">
        <v>0</v>
      </c>
      <c r="Q15" s="1">
        <v>115</v>
      </c>
      <c r="R15" s="1">
        <v>10</v>
      </c>
      <c r="S15" s="1">
        <v>76</v>
      </c>
      <c r="T15" s="1">
        <v>42</v>
      </c>
      <c r="U15" s="1">
        <v>19</v>
      </c>
      <c r="V15" s="1">
        <v>42</v>
      </c>
      <c r="W15" s="1">
        <v>58</v>
      </c>
    </row>
    <row r="16" spans="1:23" x14ac:dyDescent="0.2">
      <c r="A16" s="13">
        <v>0</v>
      </c>
      <c r="B16" s="1">
        <v>5</v>
      </c>
      <c r="C16" s="1">
        <v>0</v>
      </c>
      <c r="D16" s="1">
        <v>0</v>
      </c>
      <c r="E16" s="1">
        <v>4</v>
      </c>
      <c r="F16" s="1">
        <v>0</v>
      </c>
      <c r="G16" s="1">
        <v>0</v>
      </c>
      <c r="H16" s="1">
        <v>0</v>
      </c>
      <c r="I16" s="1">
        <v>0</v>
      </c>
      <c r="J16" s="1">
        <v>0</v>
      </c>
      <c r="K16" s="1">
        <v>0</v>
      </c>
      <c r="L16" s="1">
        <v>0</v>
      </c>
      <c r="M16" s="13">
        <v>0</v>
      </c>
      <c r="N16" s="1">
        <v>0</v>
      </c>
      <c r="O16" s="1">
        <v>0</v>
      </c>
      <c r="P16" s="1">
        <v>0</v>
      </c>
      <c r="Q16" s="1">
        <v>0</v>
      </c>
      <c r="R16" s="1">
        <v>0</v>
      </c>
      <c r="S16" s="1">
        <v>1</v>
      </c>
      <c r="T16" s="1">
        <v>0</v>
      </c>
      <c r="U16" s="1">
        <v>0</v>
      </c>
      <c r="V16" s="1">
        <v>0</v>
      </c>
      <c r="W16" s="1">
        <v>0</v>
      </c>
    </row>
    <row r="17" spans="1:23" x14ac:dyDescent="0.2">
      <c r="A17" s="13">
        <v>1</v>
      </c>
      <c r="B17" s="1">
        <v>435</v>
      </c>
      <c r="C17" s="1">
        <v>4</v>
      </c>
      <c r="D17" s="1">
        <v>2</v>
      </c>
      <c r="E17" s="1">
        <v>30</v>
      </c>
      <c r="F17" s="1">
        <v>37</v>
      </c>
      <c r="G17" s="1">
        <v>23</v>
      </c>
      <c r="H17" s="1">
        <v>15</v>
      </c>
      <c r="I17" s="1">
        <v>7</v>
      </c>
      <c r="J17" s="1">
        <v>39</v>
      </c>
      <c r="K17" s="1">
        <v>3</v>
      </c>
      <c r="L17" s="1">
        <v>26</v>
      </c>
      <c r="M17" s="13">
        <v>1</v>
      </c>
      <c r="N17" s="1">
        <v>15</v>
      </c>
      <c r="O17" s="1">
        <v>18</v>
      </c>
      <c r="P17" s="1">
        <v>0</v>
      </c>
      <c r="Q17" s="1">
        <v>66</v>
      </c>
      <c r="R17" s="1">
        <v>1</v>
      </c>
      <c r="S17" s="1">
        <v>45</v>
      </c>
      <c r="T17" s="1">
        <v>22</v>
      </c>
      <c r="U17" s="1">
        <v>11</v>
      </c>
      <c r="V17" s="1">
        <v>20</v>
      </c>
      <c r="W17" s="1">
        <v>51</v>
      </c>
    </row>
    <row r="18" spans="1:23" x14ac:dyDescent="0.2">
      <c r="A18" s="13">
        <v>2</v>
      </c>
      <c r="B18" s="1">
        <v>239</v>
      </c>
      <c r="C18" s="1">
        <v>3</v>
      </c>
      <c r="D18" s="1">
        <v>9</v>
      </c>
      <c r="E18" s="1">
        <v>31</v>
      </c>
      <c r="F18" s="1">
        <v>13</v>
      </c>
      <c r="G18" s="1">
        <v>9</v>
      </c>
      <c r="H18" s="1">
        <v>13</v>
      </c>
      <c r="I18" s="1">
        <v>8</v>
      </c>
      <c r="J18" s="1">
        <v>21</v>
      </c>
      <c r="K18" s="1">
        <v>11</v>
      </c>
      <c r="L18" s="1">
        <v>1</v>
      </c>
      <c r="M18" s="13">
        <v>2</v>
      </c>
      <c r="N18" s="1">
        <v>15</v>
      </c>
      <c r="O18" s="1">
        <v>26</v>
      </c>
      <c r="P18" s="1">
        <v>0</v>
      </c>
      <c r="Q18" s="1">
        <v>23</v>
      </c>
      <c r="R18" s="1">
        <v>2</v>
      </c>
      <c r="S18" s="1">
        <v>22</v>
      </c>
      <c r="T18" s="1">
        <v>9</v>
      </c>
      <c r="U18" s="1">
        <v>6</v>
      </c>
      <c r="V18" s="1">
        <v>14</v>
      </c>
      <c r="W18" s="1">
        <v>3</v>
      </c>
    </row>
    <row r="19" spans="1:23" x14ac:dyDescent="0.2">
      <c r="A19" s="13">
        <v>3</v>
      </c>
      <c r="B19" s="1">
        <v>84</v>
      </c>
      <c r="C19" s="1">
        <v>1</v>
      </c>
      <c r="D19" s="1">
        <v>16</v>
      </c>
      <c r="E19" s="1">
        <v>8</v>
      </c>
      <c r="F19" s="1">
        <v>7</v>
      </c>
      <c r="G19" s="1">
        <v>3</v>
      </c>
      <c r="H19" s="1">
        <v>8</v>
      </c>
      <c r="I19" s="1">
        <v>1</v>
      </c>
      <c r="J19" s="1">
        <v>6</v>
      </c>
      <c r="K19" s="1">
        <v>5</v>
      </c>
      <c r="L19" s="1">
        <v>0</v>
      </c>
      <c r="M19" s="13">
        <v>3</v>
      </c>
      <c r="N19" s="1">
        <v>5</v>
      </c>
      <c r="O19" s="1">
        <v>4</v>
      </c>
      <c r="P19" s="1">
        <v>0</v>
      </c>
      <c r="Q19" s="1">
        <v>4</v>
      </c>
      <c r="R19" s="1">
        <v>2</v>
      </c>
      <c r="S19" s="1">
        <v>4</v>
      </c>
      <c r="T19" s="1">
        <v>2</v>
      </c>
      <c r="U19" s="1">
        <v>2</v>
      </c>
      <c r="V19" s="1">
        <v>4</v>
      </c>
      <c r="W19" s="1">
        <v>2</v>
      </c>
    </row>
    <row r="20" spans="1:23" x14ac:dyDescent="0.2">
      <c r="A20" s="13">
        <v>4</v>
      </c>
      <c r="B20" s="1">
        <v>41</v>
      </c>
      <c r="C20" s="1">
        <v>2</v>
      </c>
      <c r="D20" s="1">
        <v>4</v>
      </c>
      <c r="E20" s="1">
        <v>5</v>
      </c>
      <c r="F20" s="1">
        <v>3</v>
      </c>
      <c r="G20" s="1">
        <v>0</v>
      </c>
      <c r="H20" s="1">
        <v>0</v>
      </c>
      <c r="I20" s="1">
        <v>0</v>
      </c>
      <c r="J20" s="1">
        <v>4</v>
      </c>
      <c r="K20" s="1">
        <v>1</v>
      </c>
      <c r="L20" s="1">
        <v>1</v>
      </c>
      <c r="M20" s="13">
        <v>4</v>
      </c>
      <c r="N20" s="1">
        <v>5</v>
      </c>
      <c r="O20" s="1">
        <v>0</v>
      </c>
      <c r="P20" s="1">
        <v>0</v>
      </c>
      <c r="Q20" s="1">
        <v>6</v>
      </c>
      <c r="R20" s="1">
        <v>2</v>
      </c>
      <c r="S20" s="1">
        <v>1</v>
      </c>
      <c r="T20" s="1">
        <v>6</v>
      </c>
      <c r="U20" s="1">
        <v>0</v>
      </c>
      <c r="V20" s="1">
        <v>1</v>
      </c>
      <c r="W20" s="1">
        <v>0</v>
      </c>
    </row>
    <row r="21" spans="1:23" x14ac:dyDescent="0.2">
      <c r="A21" s="13" t="s">
        <v>526</v>
      </c>
      <c r="B21" s="1">
        <v>61</v>
      </c>
      <c r="C21" s="1">
        <v>1</v>
      </c>
      <c r="D21" s="1">
        <v>6</v>
      </c>
      <c r="E21" s="1">
        <v>8</v>
      </c>
      <c r="F21" s="1">
        <v>6</v>
      </c>
      <c r="G21" s="1">
        <v>7</v>
      </c>
      <c r="H21" s="1">
        <v>6</v>
      </c>
      <c r="I21" s="1">
        <v>4</v>
      </c>
      <c r="J21" s="1">
        <v>3</v>
      </c>
      <c r="K21" s="1">
        <v>0</v>
      </c>
      <c r="L21" s="1">
        <v>1</v>
      </c>
      <c r="M21" s="13" t="s">
        <v>526</v>
      </c>
      <c r="N21" s="1">
        <v>4</v>
      </c>
      <c r="O21" s="1">
        <v>5</v>
      </c>
      <c r="P21" s="1">
        <v>0</v>
      </c>
      <c r="Q21" s="1">
        <v>3</v>
      </c>
      <c r="R21" s="1">
        <v>2</v>
      </c>
      <c r="S21" s="1">
        <v>0</v>
      </c>
      <c r="T21" s="1">
        <v>1</v>
      </c>
      <c r="U21" s="1">
        <v>0</v>
      </c>
      <c r="V21" s="1">
        <v>3</v>
      </c>
      <c r="W21" s="1">
        <v>1</v>
      </c>
    </row>
    <row r="22" spans="1:23" x14ac:dyDescent="0.2">
      <c r="A22" s="13" t="s">
        <v>527</v>
      </c>
      <c r="B22" s="1">
        <v>32</v>
      </c>
      <c r="C22" s="1">
        <v>0</v>
      </c>
      <c r="D22" s="1">
        <v>0</v>
      </c>
      <c r="E22" s="1">
        <v>5</v>
      </c>
      <c r="F22" s="1">
        <v>3</v>
      </c>
      <c r="G22" s="1">
        <v>0</v>
      </c>
      <c r="H22" s="1">
        <v>0</v>
      </c>
      <c r="I22" s="1">
        <v>0</v>
      </c>
      <c r="J22" s="1">
        <v>3</v>
      </c>
      <c r="K22" s="1">
        <v>1</v>
      </c>
      <c r="L22" s="1">
        <v>1</v>
      </c>
      <c r="M22" s="13" t="s">
        <v>527</v>
      </c>
      <c r="N22" s="1">
        <v>7</v>
      </c>
      <c r="O22" s="1">
        <v>0</v>
      </c>
      <c r="P22" s="1">
        <v>0</v>
      </c>
      <c r="Q22" s="1">
        <v>7</v>
      </c>
      <c r="R22" s="1">
        <v>1</v>
      </c>
      <c r="S22" s="1">
        <v>2</v>
      </c>
      <c r="T22" s="1">
        <v>1</v>
      </c>
      <c r="U22" s="1">
        <v>0</v>
      </c>
      <c r="V22" s="1">
        <v>0</v>
      </c>
      <c r="W22" s="1">
        <v>1</v>
      </c>
    </row>
    <row r="23" spans="1:23" x14ac:dyDescent="0.2">
      <c r="A23" s="13" t="s">
        <v>274</v>
      </c>
      <c r="B23" s="1">
        <v>14</v>
      </c>
      <c r="C23" s="1">
        <v>0</v>
      </c>
      <c r="D23" s="1">
        <v>0</v>
      </c>
      <c r="E23" s="1">
        <v>2</v>
      </c>
      <c r="F23" s="1">
        <v>0</v>
      </c>
      <c r="G23" s="1">
        <v>0</v>
      </c>
      <c r="H23" s="1">
        <v>1</v>
      </c>
      <c r="I23" s="1">
        <v>1</v>
      </c>
      <c r="J23" s="1">
        <v>1</v>
      </c>
      <c r="K23" s="1">
        <v>0</v>
      </c>
      <c r="L23" s="1">
        <v>0</v>
      </c>
      <c r="M23" s="13" t="s">
        <v>274</v>
      </c>
      <c r="N23" s="1">
        <v>6</v>
      </c>
      <c r="O23" s="1">
        <v>0</v>
      </c>
      <c r="P23" s="1">
        <v>0</v>
      </c>
      <c r="Q23" s="1">
        <v>2</v>
      </c>
      <c r="R23" s="1">
        <v>0</v>
      </c>
      <c r="S23" s="1">
        <v>0</v>
      </c>
      <c r="T23" s="1">
        <v>1</v>
      </c>
      <c r="U23" s="1">
        <v>0</v>
      </c>
      <c r="V23" s="1">
        <v>0</v>
      </c>
      <c r="W23" s="1">
        <v>0</v>
      </c>
    </row>
    <row r="24" spans="1:23" x14ac:dyDescent="0.2">
      <c r="A24" s="13" t="s">
        <v>528</v>
      </c>
      <c r="B24" s="1">
        <v>19</v>
      </c>
      <c r="C24" s="1">
        <v>0</v>
      </c>
      <c r="D24" s="1">
        <v>0</v>
      </c>
      <c r="E24" s="1">
        <v>1</v>
      </c>
      <c r="F24" s="1">
        <v>0</v>
      </c>
      <c r="G24" s="1">
        <v>0</v>
      </c>
      <c r="H24" s="1">
        <v>0</v>
      </c>
      <c r="I24" s="1">
        <v>0</v>
      </c>
      <c r="J24" s="1">
        <v>3</v>
      </c>
      <c r="K24" s="1">
        <v>0</v>
      </c>
      <c r="L24" s="1">
        <v>0</v>
      </c>
      <c r="M24" s="13" t="s">
        <v>528</v>
      </c>
      <c r="N24" s="1">
        <v>10</v>
      </c>
      <c r="O24" s="1">
        <v>0</v>
      </c>
      <c r="P24" s="1">
        <v>0</v>
      </c>
      <c r="Q24" s="1">
        <v>4</v>
      </c>
      <c r="R24" s="1">
        <v>0</v>
      </c>
      <c r="S24" s="1">
        <v>1</v>
      </c>
      <c r="T24" s="1">
        <v>0</v>
      </c>
      <c r="U24" s="1">
        <v>0</v>
      </c>
      <c r="V24" s="1">
        <v>0</v>
      </c>
      <c r="W24" s="1">
        <v>0</v>
      </c>
    </row>
    <row r="25" spans="1:23" x14ac:dyDescent="0.2">
      <c r="A25" s="13" t="s">
        <v>216</v>
      </c>
      <c r="B25" s="1">
        <v>5.0999999999999996</v>
      </c>
      <c r="C25" s="1">
        <v>2.4</v>
      </c>
      <c r="D25" s="1">
        <v>3.1</v>
      </c>
      <c r="E25" s="1">
        <v>3.6</v>
      </c>
      <c r="F25" s="1">
        <v>2.2999999999999998</v>
      </c>
      <c r="G25" s="1">
        <v>2.1</v>
      </c>
      <c r="H25" s="1">
        <v>2.8</v>
      </c>
      <c r="I25" s="1">
        <v>3.3</v>
      </c>
      <c r="J25" s="1">
        <v>4.4000000000000004</v>
      </c>
      <c r="K25" s="1">
        <v>2.6</v>
      </c>
      <c r="L25" s="1">
        <v>1.6</v>
      </c>
      <c r="M25" s="13" t="s">
        <v>216</v>
      </c>
      <c r="N25" s="1">
        <v>22.4</v>
      </c>
      <c r="O25" s="1">
        <v>2.1</v>
      </c>
      <c r="P25" s="1">
        <v>0</v>
      </c>
      <c r="Q25" s="1">
        <v>10.5</v>
      </c>
      <c r="R25" s="1">
        <v>4.4000000000000004</v>
      </c>
      <c r="S25" s="1">
        <v>2.2999999999999998</v>
      </c>
      <c r="T25" s="1">
        <v>2.5</v>
      </c>
      <c r="U25" s="1">
        <v>1.5</v>
      </c>
      <c r="V25" s="1">
        <v>2</v>
      </c>
      <c r="W25" s="1">
        <v>1.3</v>
      </c>
    </row>
    <row r="26" spans="1:23" x14ac:dyDescent="0.2">
      <c r="A26" s="13"/>
      <c r="M26" s="13"/>
    </row>
    <row r="27" spans="1:23" x14ac:dyDescent="0.2">
      <c r="A27" s="13" t="s">
        <v>521</v>
      </c>
      <c r="B27" s="1">
        <v>401</v>
      </c>
      <c r="C27" s="1">
        <v>0</v>
      </c>
      <c r="D27" s="1">
        <v>28</v>
      </c>
      <c r="E27" s="1">
        <v>12</v>
      </c>
      <c r="F27" s="1">
        <v>1</v>
      </c>
      <c r="G27" s="1">
        <v>0</v>
      </c>
      <c r="H27" s="1">
        <v>2</v>
      </c>
      <c r="I27" s="1">
        <v>4</v>
      </c>
      <c r="J27" s="1">
        <v>8</v>
      </c>
      <c r="K27" s="1">
        <v>1</v>
      </c>
      <c r="L27" s="1">
        <v>0</v>
      </c>
      <c r="M27" s="13" t="s">
        <v>521</v>
      </c>
      <c r="N27" s="1">
        <v>39</v>
      </c>
      <c r="O27" s="1">
        <v>37</v>
      </c>
      <c r="P27" s="1">
        <v>0</v>
      </c>
      <c r="Q27" s="1">
        <v>65</v>
      </c>
      <c r="R27" s="1">
        <v>5</v>
      </c>
      <c r="S27" s="1">
        <v>47</v>
      </c>
      <c r="T27" s="1">
        <v>34</v>
      </c>
      <c r="U27" s="1">
        <v>19</v>
      </c>
      <c r="V27" s="1">
        <v>42</v>
      </c>
      <c r="W27" s="1">
        <v>57</v>
      </c>
    </row>
    <row r="28" spans="1:23" x14ac:dyDescent="0.2">
      <c r="A28" s="13">
        <v>0</v>
      </c>
      <c r="B28" s="1">
        <v>2</v>
      </c>
      <c r="C28" s="1">
        <v>0</v>
      </c>
      <c r="D28" s="1">
        <v>0</v>
      </c>
      <c r="E28" s="1">
        <v>1</v>
      </c>
      <c r="F28" s="1">
        <v>0</v>
      </c>
      <c r="G28" s="1">
        <v>0</v>
      </c>
      <c r="H28" s="1">
        <v>0</v>
      </c>
      <c r="I28" s="1">
        <v>0</v>
      </c>
      <c r="J28" s="1">
        <v>0</v>
      </c>
      <c r="K28" s="1">
        <v>0</v>
      </c>
      <c r="L28" s="1">
        <v>0</v>
      </c>
      <c r="M28" s="13">
        <v>0</v>
      </c>
      <c r="N28" s="1">
        <v>0</v>
      </c>
      <c r="O28" s="1">
        <v>0</v>
      </c>
      <c r="P28" s="1">
        <v>0</v>
      </c>
      <c r="Q28" s="1">
        <v>0</v>
      </c>
      <c r="R28" s="1">
        <v>0</v>
      </c>
      <c r="S28" s="1">
        <v>1</v>
      </c>
      <c r="T28" s="1">
        <v>0</v>
      </c>
      <c r="U28" s="1">
        <v>0</v>
      </c>
      <c r="V28" s="1">
        <v>0</v>
      </c>
      <c r="W28" s="1">
        <v>0</v>
      </c>
    </row>
    <row r="29" spans="1:23" x14ac:dyDescent="0.2">
      <c r="A29" s="13">
        <v>1</v>
      </c>
      <c r="B29" s="1">
        <v>136</v>
      </c>
      <c r="C29" s="1">
        <v>0</v>
      </c>
      <c r="D29" s="1">
        <v>1</v>
      </c>
      <c r="E29" s="1">
        <v>2</v>
      </c>
      <c r="F29" s="1">
        <v>0</v>
      </c>
      <c r="G29" s="1">
        <v>0</v>
      </c>
      <c r="H29" s="1">
        <v>0</v>
      </c>
      <c r="I29" s="1">
        <v>0</v>
      </c>
      <c r="J29" s="1">
        <v>0</v>
      </c>
      <c r="K29" s="1">
        <v>0</v>
      </c>
      <c r="L29" s="1">
        <v>0</v>
      </c>
      <c r="M29" s="13">
        <v>1</v>
      </c>
      <c r="N29" s="1">
        <v>7</v>
      </c>
      <c r="O29" s="1">
        <v>6</v>
      </c>
      <c r="P29" s="1">
        <v>0</v>
      </c>
      <c r="Q29" s="1">
        <v>16</v>
      </c>
      <c r="R29" s="1">
        <v>0</v>
      </c>
      <c r="S29" s="1">
        <v>27</v>
      </c>
      <c r="T29" s="1">
        <v>10</v>
      </c>
      <c r="U29" s="1">
        <v>7</v>
      </c>
      <c r="V29" s="1">
        <v>9</v>
      </c>
      <c r="W29" s="1">
        <v>51</v>
      </c>
    </row>
    <row r="30" spans="1:23" x14ac:dyDescent="0.2">
      <c r="A30" s="13">
        <v>2</v>
      </c>
      <c r="B30" s="1">
        <v>110</v>
      </c>
      <c r="C30" s="1">
        <v>0</v>
      </c>
      <c r="D30" s="1">
        <v>7</v>
      </c>
      <c r="E30" s="1">
        <v>0</v>
      </c>
      <c r="F30" s="1">
        <v>0</v>
      </c>
      <c r="G30" s="1">
        <v>0</v>
      </c>
      <c r="H30" s="1">
        <v>0</v>
      </c>
      <c r="I30" s="1">
        <v>2</v>
      </c>
      <c r="J30" s="1">
        <v>3</v>
      </c>
      <c r="K30" s="1">
        <v>1</v>
      </c>
      <c r="L30" s="1">
        <v>0</v>
      </c>
      <c r="M30" s="13">
        <v>2</v>
      </c>
      <c r="N30" s="1">
        <v>8</v>
      </c>
      <c r="O30" s="1">
        <v>24</v>
      </c>
      <c r="P30" s="1">
        <v>0</v>
      </c>
      <c r="Q30" s="1">
        <v>20</v>
      </c>
      <c r="R30" s="1">
        <v>1</v>
      </c>
      <c r="S30" s="1">
        <v>4</v>
      </c>
      <c r="T30" s="1">
        <v>12</v>
      </c>
      <c r="U30" s="1">
        <v>8</v>
      </c>
      <c r="V30" s="1">
        <v>17</v>
      </c>
      <c r="W30" s="1">
        <v>3</v>
      </c>
    </row>
    <row r="31" spans="1:23" x14ac:dyDescent="0.2">
      <c r="A31" s="13">
        <v>3</v>
      </c>
      <c r="B31" s="1">
        <v>47</v>
      </c>
      <c r="C31" s="1">
        <v>0</v>
      </c>
      <c r="D31" s="1">
        <v>12</v>
      </c>
      <c r="E31" s="1">
        <v>0</v>
      </c>
      <c r="F31" s="1">
        <v>0</v>
      </c>
      <c r="G31" s="1">
        <v>0</v>
      </c>
      <c r="H31" s="1">
        <v>0</v>
      </c>
      <c r="I31" s="1">
        <v>0</v>
      </c>
      <c r="J31" s="1">
        <v>0</v>
      </c>
      <c r="K31" s="1">
        <v>0</v>
      </c>
      <c r="L31" s="1">
        <v>0</v>
      </c>
      <c r="M31" s="13">
        <v>3</v>
      </c>
      <c r="N31" s="1">
        <v>7</v>
      </c>
      <c r="O31" s="1">
        <v>5</v>
      </c>
      <c r="P31" s="1">
        <v>0</v>
      </c>
      <c r="Q31" s="1">
        <v>10</v>
      </c>
      <c r="R31" s="1">
        <v>1</v>
      </c>
      <c r="S31" s="1">
        <v>1</v>
      </c>
      <c r="T31" s="1">
        <v>4</v>
      </c>
      <c r="U31" s="1">
        <v>2</v>
      </c>
      <c r="V31" s="1">
        <v>2</v>
      </c>
      <c r="W31" s="1">
        <v>3</v>
      </c>
    </row>
    <row r="32" spans="1:23" x14ac:dyDescent="0.2">
      <c r="A32" s="13">
        <v>4</v>
      </c>
      <c r="B32" s="1">
        <v>29</v>
      </c>
      <c r="C32" s="1">
        <v>0</v>
      </c>
      <c r="D32" s="1">
        <v>3</v>
      </c>
      <c r="E32" s="1">
        <v>1</v>
      </c>
      <c r="F32" s="1">
        <v>0</v>
      </c>
      <c r="G32" s="1">
        <v>0</v>
      </c>
      <c r="H32" s="1">
        <v>0</v>
      </c>
      <c r="I32" s="1">
        <v>0</v>
      </c>
      <c r="J32" s="1">
        <v>1</v>
      </c>
      <c r="K32" s="1">
        <v>0</v>
      </c>
      <c r="L32" s="1">
        <v>0</v>
      </c>
      <c r="M32" s="13">
        <v>4</v>
      </c>
      <c r="N32" s="1">
        <v>3</v>
      </c>
      <c r="O32" s="1">
        <v>2</v>
      </c>
      <c r="P32" s="1">
        <v>0</v>
      </c>
      <c r="Q32" s="1">
        <v>4</v>
      </c>
      <c r="R32" s="1">
        <v>2</v>
      </c>
      <c r="S32" s="1">
        <v>0</v>
      </c>
      <c r="T32" s="1">
        <v>3</v>
      </c>
      <c r="U32" s="1">
        <v>2</v>
      </c>
      <c r="V32" s="1">
        <v>8</v>
      </c>
      <c r="W32" s="1">
        <v>0</v>
      </c>
    </row>
    <row r="33" spans="1:23" x14ac:dyDescent="0.2">
      <c r="A33" s="13" t="s">
        <v>526</v>
      </c>
      <c r="B33" s="1">
        <v>35</v>
      </c>
      <c r="C33" s="1">
        <v>0</v>
      </c>
      <c r="D33" s="1">
        <v>4</v>
      </c>
      <c r="E33" s="1">
        <v>3</v>
      </c>
      <c r="F33" s="1">
        <v>1</v>
      </c>
      <c r="G33" s="1">
        <v>0</v>
      </c>
      <c r="H33" s="1">
        <v>2</v>
      </c>
      <c r="I33" s="1">
        <v>1</v>
      </c>
      <c r="J33" s="1">
        <v>2</v>
      </c>
      <c r="K33" s="1">
        <v>0</v>
      </c>
      <c r="L33" s="1">
        <v>0</v>
      </c>
      <c r="M33" s="13" t="s">
        <v>526</v>
      </c>
      <c r="N33" s="1">
        <v>6</v>
      </c>
      <c r="O33" s="1">
        <v>0</v>
      </c>
      <c r="P33" s="1">
        <v>0</v>
      </c>
      <c r="Q33" s="1">
        <v>3</v>
      </c>
      <c r="R33" s="1">
        <v>0</v>
      </c>
      <c r="S33" s="1">
        <v>3</v>
      </c>
      <c r="T33" s="1">
        <v>4</v>
      </c>
      <c r="U33" s="1">
        <v>0</v>
      </c>
      <c r="V33" s="1">
        <v>6</v>
      </c>
      <c r="W33" s="1">
        <v>0</v>
      </c>
    </row>
    <row r="34" spans="1:23" x14ac:dyDescent="0.2">
      <c r="A34" s="13" t="s">
        <v>527</v>
      </c>
      <c r="B34" s="1">
        <v>22</v>
      </c>
      <c r="C34" s="1">
        <v>0</v>
      </c>
      <c r="D34" s="1">
        <v>0</v>
      </c>
      <c r="E34" s="1">
        <v>3</v>
      </c>
      <c r="F34" s="1">
        <v>0</v>
      </c>
      <c r="G34" s="1">
        <v>0</v>
      </c>
      <c r="H34" s="1">
        <v>0</v>
      </c>
      <c r="I34" s="1">
        <v>1</v>
      </c>
      <c r="J34" s="1">
        <v>0</v>
      </c>
      <c r="K34" s="1">
        <v>0</v>
      </c>
      <c r="L34" s="1">
        <v>0</v>
      </c>
      <c r="M34" s="13" t="s">
        <v>527</v>
      </c>
      <c r="N34" s="1">
        <v>4</v>
      </c>
      <c r="O34" s="1">
        <v>0</v>
      </c>
      <c r="P34" s="1">
        <v>0</v>
      </c>
      <c r="Q34" s="1">
        <v>4</v>
      </c>
      <c r="R34" s="1">
        <v>1</v>
      </c>
      <c r="S34" s="1">
        <v>8</v>
      </c>
      <c r="T34" s="1">
        <v>1</v>
      </c>
      <c r="U34" s="1">
        <v>0</v>
      </c>
      <c r="V34" s="1">
        <v>0</v>
      </c>
      <c r="W34" s="1">
        <v>0</v>
      </c>
    </row>
    <row r="35" spans="1:23" x14ac:dyDescent="0.2">
      <c r="A35" s="13" t="s">
        <v>274</v>
      </c>
      <c r="B35" s="1">
        <v>7</v>
      </c>
      <c r="C35" s="1">
        <v>0</v>
      </c>
      <c r="D35" s="1">
        <v>1</v>
      </c>
      <c r="E35" s="1">
        <v>1</v>
      </c>
      <c r="F35" s="1">
        <v>0</v>
      </c>
      <c r="G35" s="1">
        <v>0</v>
      </c>
      <c r="H35" s="1">
        <v>0</v>
      </c>
      <c r="I35" s="1">
        <v>0</v>
      </c>
      <c r="J35" s="1">
        <v>1</v>
      </c>
      <c r="K35" s="1">
        <v>0</v>
      </c>
      <c r="L35" s="1">
        <v>0</v>
      </c>
      <c r="M35" s="13" t="s">
        <v>274</v>
      </c>
      <c r="N35" s="1">
        <v>2</v>
      </c>
      <c r="O35" s="1">
        <v>0</v>
      </c>
      <c r="P35" s="1">
        <v>0</v>
      </c>
      <c r="Q35" s="1">
        <v>1</v>
      </c>
      <c r="R35" s="1">
        <v>0</v>
      </c>
      <c r="S35" s="1">
        <v>1</v>
      </c>
      <c r="T35" s="1">
        <v>0</v>
      </c>
      <c r="U35" s="1">
        <v>0</v>
      </c>
      <c r="V35" s="1">
        <v>0</v>
      </c>
      <c r="W35" s="1">
        <v>0</v>
      </c>
    </row>
    <row r="36" spans="1:23" x14ac:dyDescent="0.2">
      <c r="A36" s="13" t="s">
        <v>528</v>
      </c>
      <c r="B36" s="1">
        <v>13</v>
      </c>
      <c r="C36" s="1">
        <v>0</v>
      </c>
      <c r="D36" s="1">
        <v>0</v>
      </c>
      <c r="E36" s="1">
        <v>1</v>
      </c>
      <c r="F36" s="1">
        <v>0</v>
      </c>
      <c r="G36" s="1">
        <v>0</v>
      </c>
      <c r="H36" s="1">
        <v>0</v>
      </c>
      <c r="I36" s="1">
        <v>0</v>
      </c>
      <c r="J36" s="1">
        <v>1</v>
      </c>
      <c r="K36" s="1">
        <v>0</v>
      </c>
      <c r="L36" s="1">
        <v>0</v>
      </c>
      <c r="M36" s="13" t="s">
        <v>528</v>
      </c>
      <c r="N36" s="1">
        <v>2</v>
      </c>
      <c r="O36" s="1">
        <v>0</v>
      </c>
      <c r="P36" s="1">
        <v>0</v>
      </c>
      <c r="Q36" s="1">
        <v>7</v>
      </c>
      <c r="R36" s="1">
        <v>0</v>
      </c>
      <c r="S36" s="1">
        <v>2</v>
      </c>
      <c r="T36" s="1">
        <v>0</v>
      </c>
      <c r="U36" s="1">
        <v>0</v>
      </c>
      <c r="V36" s="1">
        <v>0</v>
      </c>
      <c r="W36" s="1">
        <v>0</v>
      </c>
    </row>
    <row r="37" spans="1:23" x14ac:dyDescent="0.2">
      <c r="A37" s="13" t="s">
        <v>216</v>
      </c>
      <c r="B37" s="1">
        <v>8.8000000000000007</v>
      </c>
      <c r="C37" s="1">
        <v>0</v>
      </c>
      <c r="D37" s="1">
        <v>4.5</v>
      </c>
      <c r="E37" s="1">
        <v>50.3</v>
      </c>
      <c r="F37" s="1">
        <v>6</v>
      </c>
      <c r="G37" s="1">
        <v>0</v>
      </c>
      <c r="H37" s="1">
        <v>5.5</v>
      </c>
      <c r="I37" s="1">
        <v>5.5</v>
      </c>
      <c r="J37" s="1">
        <v>15</v>
      </c>
      <c r="K37" s="1">
        <v>2</v>
      </c>
      <c r="L37" s="1">
        <v>0</v>
      </c>
      <c r="M37" s="13" t="s">
        <v>216</v>
      </c>
      <c r="N37" s="1">
        <v>7.8</v>
      </c>
      <c r="O37" s="1">
        <v>2.1</v>
      </c>
      <c r="P37" s="1">
        <v>0</v>
      </c>
      <c r="Q37" s="1">
        <v>25.8</v>
      </c>
      <c r="R37" s="1">
        <v>4.5999999999999996</v>
      </c>
      <c r="S37" s="1">
        <v>5.4</v>
      </c>
      <c r="T37" s="1">
        <v>2.8</v>
      </c>
      <c r="U37" s="1">
        <v>1.9</v>
      </c>
      <c r="V37" s="1">
        <v>2.7</v>
      </c>
      <c r="W37" s="1">
        <v>1.2</v>
      </c>
    </row>
    <row r="38" spans="1:23" x14ac:dyDescent="0.2">
      <c r="A38" s="13"/>
      <c r="M38" s="13"/>
    </row>
    <row r="39" spans="1:23" x14ac:dyDescent="0.2">
      <c r="A39" s="13" t="s">
        <v>522</v>
      </c>
      <c r="B39" s="1">
        <v>326</v>
      </c>
      <c r="C39" s="1">
        <v>6</v>
      </c>
      <c r="D39" s="1">
        <v>14</v>
      </c>
      <c r="E39" s="1">
        <v>6</v>
      </c>
      <c r="F39" s="1">
        <v>2</v>
      </c>
      <c r="G39" s="1">
        <v>0</v>
      </c>
      <c r="H39" s="1">
        <v>0</v>
      </c>
      <c r="I39" s="1">
        <v>1</v>
      </c>
      <c r="J39" s="1">
        <v>3</v>
      </c>
      <c r="K39" s="1">
        <v>0</v>
      </c>
      <c r="L39" s="1">
        <v>0</v>
      </c>
      <c r="M39" s="13" t="s">
        <v>522</v>
      </c>
      <c r="N39" s="1">
        <v>7</v>
      </c>
      <c r="O39" s="1">
        <v>39</v>
      </c>
      <c r="P39" s="1">
        <v>0</v>
      </c>
      <c r="Q39" s="1">
        <v>47</v>
      </c>
      <c r="R39" s="1">
        <v>5</v>
      </c>
      <c r="S39" s="1">
        <v>49</v>
      </c>
      <c r="T39" s="1">
        <v>34</v>
      </c>
      <c r="U39" s="1">
        <v>18</v>
      </c>
      <c r="V39" s="1">
        <v>42</v>
      </c>
      <c r="W39" s="1">
        <v>53</v>
      </c>
    </row>
    <row r="40" spans="1:23" x14ac:dyDescent="0.2">
      <c r="A40" s="13">
        <v>0</v>
      </c>
      <c r="B40" s="1">
        <v>0</v>
      </c>
      <c r="C40" s="1">
        <v>0</v>
      </c>
      <c r="D40" s="1">
        <v>0</v>
      </c>
      <c r="E40" s="1">
        <v>0</v>
      </c>
      <c r="F40" s="1">
        <v>0</v>
      </c>
      <c r="G40" s="1">
        <v>0</v>
      </c>
      <c r="H40" s="1">
        <v>0</v>
      </c>
      <c r="I40" s="1">
        <v>0</v>
      </c>
      <c r="J40" s="1">
        <v>0</v>
      </c>
      <c r="K40" s="1">
        <v>0</v>
      </c>
      <c r="L40" s="1">
        <v>0</v>
      </c>
      <c r="M40" s="13">
        <v>0</v>
      </c>
      <c r="N40" s="1">
        <v>0</v>
      </c>
      <c r="O40" s="1">
        <v>0</v>
      </c>
      <c r="P40" s="1">
        <v>0</v>
      </c>
      <c r="Q40" s="1">
        <v>0</v>
      </c>
      <c r="R40" s="1">
        <v>0</v>
      </c>
      <c r="S40" s="1">
        <v>0</v>
      </c>
      <c r="T40" s="1">
        <v>0</v>
      </c>
      <c r="U40" s="1">
        <v>0</v>
      </c>
      <c r="V40" s="1">
        <v>0</v>
      </c>
      <c r="W40" s="1">
        <v>0</v>
      </c>
    </row>
    <row r="41" spans="1:23" x14ac:dyDescent="0.2">
      <c r="A41" s="13">
        <v>1</v>
      </c>
      <c r="B41" s="1">
        <v>180</v>
      </c>
      <c r="C41" s="1">
        <v>0</v>
      </c>
      <c r="D41" s="1">
        <v>2</v>
      </c>
      <c r="E41" s="1">
        <v>1</v>
      </c>
      <c r="F41" s="1">
        <v>0</v>
      </c>
      <c r="G41" s="1">
        <v>0</v>
      </c>
      <c r="H41" s="1">
        <v>0</v>
      </c>
      <c r="I41" s="1">
        <v>0</v>
      </c>
      <c r="J41" s="1">
        <v>1</v>
      </c>
      <c r="K41" s="1">
        <v>0</v>
      </c>
      <c r="L41" s="1">
        <v>0</v>
      </c>
      <c r="M41" s="13">
        <v>1</v>
      </c>
      <c r="N41" s="1">
        <v>2</v>
      </c>
      <c r="O41" s="1">
        <v>17</v>
      </c>
      <c r="P41" s="1">
        <v>0</v>
      </c>
      <c r="Q41" s="1">
        <v>27</v>
      </c>
      <c r="R41" s="1">
        <v>1</v>
      </c>
      <c r="S41" s="1">
        <v>30</v>
      </c>
      <c r="T41" s="1">
        <v>21</v>
      </c>
      <c r="U41" s="1">
        <v>7</v>
      </c>
      <c r="V41" s="1">
        <v>22</v>
      </c>
      <c r="W41" s="1">
        <v>49</v>
      </c>
    </row>
    <row r="42" spans="1:23" x14ac:dyDescent="0.2">
      <c r="A42" s="13">
        <v>2</v>
      </c>
      <c r="B42" s="1">
        <v>64</v>
      </c>
      <c r="C42" s="1">
        <v>0</v>
      </c>
      <c r="D42" s="1">
        <v>1</v>
      </c>
      <c r="E42" s="1">
        <v>1</v>
      </c>
      <c r="F42" s="1">
        <v>0</v>
      </c>
      <c r="G42" s="1">
        <v>0</v>
      </c>
      <c r="H42" s="1">
        <v>0</v>
      </c>
      <c r="I42" s="1">
        <v>0</v>
      </c>
      <c r="J42" s="1">
        <v>0</v>
      </c>
      <c r="K42" s="1">
        <v>0</v>
      </c>
      <c r="L42" s="1">
        <v>0</v>
      </c>
      <c r="M42" s="13">
        <v>2</v>
      </c>
      <c r="N42" s="1">
        <v>3</v>
      </c>
      <c r="O42" s="1">
        <v>17</v>
      </c>
      <c r="P42" s="1">
        <v>0</v>
      </c>
      <c r="Q42" s="1">
        <v>9</v>
      </c>
      <c r="R42" s="1">
        <v>1</v>
      </c>
      <c r="S42" s="1">
        <v>4</v>
      </c>
      <c r="T42" s="1">
        <v>9</v>
      </c>
      <c r="U42" s="1">
        <v>8</v>
      </c>
      <c r="V42" s="1">
        <v>9</v>
      </c>
      <c r="W42" s="1">
        <v>2</v>
      </c>
    </row>
    <row r="43" spans="1:23" x14ac:dyDescent="0.2">
      <c r="A43" s="13">
        <v>3</v>
      </c>
      <c r="B43" s="1">
        <v>21</v>
      </c>
      <c r="C43" s="1">
        <v>0</v>
      </c>
      <c r="D43" s="1">
        <v>7</v>
      </c>
      <c r="E43" s="1">
        <v>0</v>
      </c>
      <c r="F43" s="1">
        <v>2</v>
      </c>
      <c r="G43" s="1">
        <v>0</v>
      </c>
      <c r="H43" s="1">
        <v>0</v>
      </c>
      <c r="I43" s="1">
        <v>0</v>
      </c>
      <c r="J43" s="1">
        <v>1</v>
      </c>
      <c r="K43" s="1">
        <v>0</v>
      </c>
      <c r="L43" s="1">
        <v>0</v>
      </c>
      <c r="M43" s="13">
        <v>3</v>
      </c>
      <c r="N43" s="1">
        <v>0</v>
      </c>
      <c r="O43" s="1">
        <v>4</v>
      </c>
      <c r="P43" s="1">
        <v>0</v>
      </c>
      <c r="Q43" s="1">
        <v>2</v>
      </c>
      <c r="R43" s="1">
        <v>1</v>
      </c>
      <c r="S43" s="1">
        <v>0</v>
      </c>
      <c r="T43" s="1">
        <v>1</v>
      </c>
      <c r="U43" s="1">
        <v>0</v>
      </c>
      <c r="V43" s="1">
        <v>1</v>
      </c>
      <c r="W43" s="1">
        <v>2</v>
      </c>
    </row>
    <row r="44" spans="1:23" x14ac:dyDescent="0.2">
      <c r="A44" s="13">
        <v>4</v>
      </c>
      <c r="B44" s="1">
        <v>10</v>
      </c>
      <c r="C44" s="1">
        <v>0</v>
      </c>
      <c r="D44" s="1">
        <v>2</v>
      </c>
      <c r="E44" s="1">
        <v>0</v>
      </c>
      <c r="F44" s="1">
        <v>0</v>
      </c>
      <c r="G44" s="1">
        <v>0</v>
      </c>
      <c r="H44" s="1">
        <v>0</v>
      </c>
      <c r="I44" s="1">
        <v>0</v>
      </c>
      <c r="J44" s="1">
        <v>1</v>
      </c>
      <c r="K44" s="1">
        <v>0</v>
      </c>
      <c r="L44" s="1">
        <v>0</v>
      </c>
      <c r="M44" s="13">
        <v>4</v>
      </c>
      <c r="N44" s="1">
        <v>0</v>
      </c>
      <c r="O44" s="1">
        <v>1</v>
      </c>
      <c r="P44" s="1">
        <v>0</v>
      </c>
      <c r="Q44" s="1">
        <v>2</v>
      </c>
      <c r="R44" s="1">
        <v>0</v>
      </c>
      <c r="S44" s="1">
        <v>0</v>
      </c>
      <c r="T44" s="1">
        <v>1</v>
      </c>
      <c r="U44" s="1">
        <v>3</v>
      </c>
      <c r="V44" s="1">
        <v>0</v>
      </c>
      <c r="W44" s="1">
        <v>0</v>
      </c>
    </row>
    <row r="45" spans="1:23" x14ac:dyDescent="0.2">
      <c r="A45" s="13" t="s">
        <v>526</v>
      </c>
      <c r="B45" s="1">
        <v>24</v>
      </c>
      <c r="C45" s="1">
        <v>1</v>
      </c>
      <c r="D45" s="1">
        <v>1</v>
      </c>
      <c r="E45" s="1">
        <v>0</v>
      </c>
      <c r="F45" s="1">
        <v>0</v>
      </c>
      <c r="G45" s="1">
        <v>0</v>
      </c>
      <c r="H45" s="1">
        <v>0</v>
      </c>
      <c r="I45" s="1">
        <v>0</v>
      </c>
      <c r="J45" s="1">
        <v>0</v>
      </c>
      <c r="K45" s="1">
        <v>0</v>
      </c>
      <c r="L45" s="1">
        <v>0</v>
      </c>
      <c r="M45" s="13" t="s">
        <v>526</v>
      </c>
      <c r="N45" s="1">
        <v>0</v>
      </c>
      <c r="O45" s="1">
        <v>0</v>
      </c>
      <c r="P45" s="1">
        <v>0</v>
      </c>
      <c r="Q45" s="1">
        <v>5</v>
      </c>
      <c r="R45" s="1">
        <v>2</v>
      </c>
      <c r="S45" s="1">
        <v>4</v>
      </c>
      <c r="T45" s="1">
        <v>1</v>
      </c>
      <c r="U45" s="1">
        <v>0</v>
      </c>
      <c r="V45" s="1">
        <v>10</v>
      </c>
      <c r="W45" s="1">
        <v>0</v>
      </c>
    </row>
    <row r="46" spans="1:23" x14ac:dyDescent="0.2">
      <c r="A46" s="13" t="s">
        <v>527</v>
      </c>
      <c r="B46" s="1">
        <v>16</v>
      </c>
      <c r="C46" s="1">
        <v>1</v>
      </c>
      <c r="D46" s="1">
        <v>0</v>
      </c>
      <c r="E46" s="1">
        <v>3</v>
      </c>
      <c r="F46" s="1">
        <v>0</v>
      </c>
      <c r="G46" s="1">
        <v>0</v>
      </c>
      <c r="H46" s="1">
        <v>0</v>
      </c>
      <c r="I46" s="1">
        <v>1</v>
      </c>
      <c r="J46" s="1">
        <v>0</v>
      </c>
      <c r="K46" s="1">
        <v>0</v>
      </c>
      <c r="L46" s="1">
        <v>0</v>
      </c>
      <c r="M46" s="13" t="s">
        <v>527</v>
      </c>
      <c r="N46" s="1">
        <v>1</v>
      </c>
      <c r="O46" s="1">
        <v>0</v>
      </c>
      <c r="P46" s="1">
        <v>0</v>
      </c>
      <c r="Q46" s="1">
        <v>0</v>
      </c>
      <c r="R46" s="1">
        <v>0</v>
      </c>
      <c r="S46" s="1">
        <v>9</v>
      </c>
      <c r="T46" s="1">
        <v>1</v>
      </c>
      <c r="U46" s="1">
        <v>0</v>
      </c>
      <c r="V46" s="1">
        <v>0</v>
      </c>
      <c r="W46" s="1">
        <v>0</v>
      </c>
    </row>
    <row r="47" spans="1:23" x14ac:dyDescent="0.2">
      <c r="A47" s="13" t="s">
        <v>274</v>
      </c>
      <c r="B47" s="1">
        <v>8</v>
      </c>
      <c r="C47" s="1">
        <v>2</v>
      </c>
      <c r="D47" s="1">
        <v>1</v>
      </c>
      <c r="E47" s="1">
        <v>1</v>
      </c>
      <c r="F47" s="1">
        <v>0</v>
      </c>
      <c r="G47" s="1">
        <v>0</v>
      </c>
      <c r="H47" s="1">
        <v>0</v>
      </c>
      <c r="I47" s="1">
        <v>0</v>
      </c>
      <c r="J47" s="1">
        <v>0</v>
      </c>
      <c r="K47" s="1">
        <v>0</v>
      </c>
      <c r="L47" s="1">
        <v>0</v>
      </c>
      <c r="M47" s="13" t="s">
        <v>274</v>
      </c>
      <c r="N47" s="1">
        <v>1</v>
      </c>
      <c r="O47" s="1">
        <v>0</v>
      </c>
      <c r="P47" s="1">
        <v>0</v>
      </c>
      <c r="Q47" s="1">
        <v>2</v>
      </c>
      <c r="R47" s="1">
        <v>0</v>
      </c>
      <c r="S47" s="1">
        <v>1</v>
      </c>
      <c r="T47" s="1">
        <v>0</v>
      </c>
      <c r="U47" s="1">
        <v>0</v>
      </c>
      <c r="V47" s="1">
        <v>0</v>
      </c>
      <c r="W47" s="1">
        <v>0</v>
      </c>
    </row>
    <row r="48" spans="1:23" x14ac:dyDescent="0.2">
      <c r="A48" s="13" t="s">
        <v>528</v>
      </c>
      <c r="B48" s="1">
        <v>3</v>
      </c>
      <c r="C48" s="1">
        <v>2</v>
      </c>
      <c r="D48" s="1">
        <v>0</v>
      </c>
      <c r="E48" s="1">
        <v>0</v>
      </c>
      <c r="F48" s="1">
        <v>0</v>
      </c>
      <c r="G48" s="1">
        <v>0</v>
      </c>
      <c r="H48" s="1">
        <v>0</v>
      </c>
      <c r="I48" s="1">
        <v>0</v>
      </c>
      <c r="J48" s="1">
        <v>0</v>
      </c>
      <c r="K48" s="1">
        <v>0</v>
      </c>
      <c r="L48" s="1">
        <v>0</v>
      </c>
      <c r="M48" s="13" t="s">
        <v>528</v>
      </c>
      <c r="N48" s="1">
        <v>0</v>
      </c>
      <c r="O48" s="1">
        <v>0</v>
      </c>
      <c r="P48" s="1">
        <v>0</v>
      </c>
      <c r="Q48" s="1">
        <v>0</v>
      </c>
      <c r="R48" s="1">
        <v>0</v>
      </c>
      <c r="S48" s="1">
        <v>1</v>
      </c>
      <c r="T48" s="1">
        <v>0</v>
      </c>
      <c r="U48" s="1">
        <v>0</v>
      </c>
      <c r="V48" s="1">
        <v>0</v>
      </c>
      <c r="W48" s="1">
        <v>0</v>
      </c>
    </row>
    <row r="49" spans="1:23" x14ac:dyDescent="0.2">
      <c r="A49" s="13" t="s">
        <v>216</v>
      </c>
      <c r="B49" s="1">
        <v>3.4</v>
      </c>
      <c r="C49" s="1">
        <v>27.7</v>
      </c>
      <c r="D49" s="1">
        <v>4.9000000000000004</v>
      </c>
      <c r="E49" s="1">
        <v>10</v>
      </c>
      <c r="F49" s="1">
        <v>3</v>
      </c>
      <c r="G49" s="1">
        <v>0</v>
      </c>
      <c r="H49" s="1">
        <v>0</v>
      </c>
      <c r="I49" s="1">
        <v>10</v>
      </c>
      <c r="J49" s="1">
        <v>2.7</v>
      </c>
      <c r="K49" s="1">
        <v>0</v>
      </c>
      <c r="L49" s="1">
        <v>0</v>
      </c>
      <c r="M49" s="13" t="s">
        <v>216</v>
      </c>
      <c r="N49" s="1">
        <v>9.6999999999999993</v>
      </c>
      <c r="O49" s="1">
        <v>1.7</v>
      </c>
      <c r="P49" s="1">
        <v>0</v>
      </c>
      <c r="Q49" s="1">
        <v>3.2</v>
      </c>
      <c r="R49" s="1">
        <v>3.4</v>
      </c>
      <c r="S49" s="1">
        <v>4.7</v>
      </c>
      <c r="T49" s="1">
        <v>1.8</v>
      </c>
      <c r="U49" s="1">
        <v>1.9</v>
      </c>
      <c r="V49" s="1">
        <v>2.5</v>
      </c>
      <c r="W49" s="1">
        <v>1.1000000000000001</v>
      </c>
    </row>
    <row r="50" spans="1:23" x14ac:dyDescent="0.2">
      <c r="A50" s="13"/>
      <c r="M50" s="13"/>
    </row>
    <row r="51" spans="1:23" x14ac:dyDescent="0.2">
      <c r="A51" s="13" t="s">
        <v>523</v>
      </c>
      <c r="B51" s="1">
        <v>348</v>
      </c>
      <c r="C51" s="1">
        <v>0</v>
      </c>
      <c r="D51" s="1">
        <v>6</v>
      </c>
      <c r="E51" s="1">
        <v>12</v>
      </c>
      <c r="F51" s="1">
        <v>2</v>
      </c>
      <c r="G51" s="1">
        <v>1</v>
      </c>
      <c r="H51" s="1">
        <v>0</v>
      </c>
      <c r="I51" s="1">
        <v>0</v>
      </c>
      <c r="J51" s="1">
        <v>4</v>
      </c>
      <c r="K51" s="1">
        <v>7</v>
      </c>
      <c r="L51" s="1">
        <v>1</v>
      </c>
      <c r="M51" s="13" t="s">
        <v>523</v>
      </c>
      <c r="N51" s="1">
        <v>5</v>
      </c>
      <c r="O51" s="1">
        <v>17</v>
      </c>
      <c r="P51" s="1">
        <v>0</v>
      </c>
      <c r="Q51" s="1">
        <v>63</v>
      </c>
      <c r="R51" s="1">
        <v>6</v>
      </c>
      <c r="S51" s="1">
        <v>68</v>
      </c>
      <c r="T51" s="1">
        <v>39</v>
      </c>
      <c r="U51" s="1">
        <v>19</v>
      </c>
      <c r="V51" s="1">
        <v>43</v>
      </c>
      <c r="W51" s="1">
        <v>55</v>
      </c>
    </row>
    <row r="52" spans="1:23" x14ac:dyDescent="0.2">
      <c r="A52" s="13">
        <v>0</v>
      </c>
      <c r="B52" s="1">
        <v>0</v>
      </c>
      <c r="C52" s="1">
        <v>0</v>
      </c>
      <c r="D52" s="1">
        <v>0</v>
      </c>
      <c r="E52" s="1">
        <v>0</v>
      </c>
      <c r="F52" s="1">
        <v>0</v>
      </c>
      <c r="G52" s="1">
        <v>0</v>
      </c>
      <c r="H52" s="1">
        <v>0</v>
      </c>
      <c r="I52" s="1">
        <v>0</v>
      </c>
      <c r="J52" s="1">
        <v>0</v>
      </c>
      <c r="K52" s="1">
        <v>0</v>
      </c>
      <c r="L52" s="1">
        <v>0</v>
      </c>
      <c r="M52" s="13">
        <v>0</v>
      </c>
      <c r="N52" s="1">
        <v>0</v>
      </c>
      <c r="O52" s="1">
        <v>0</v>
      </c>
      <c r="P52" s="1">
        <v>0</v>
      </c>
      <c r="Q52" s="1">
        <v>0</v>
      </c>
      <c r="R52" s="1">
        <v>0</v>
      </c>
      <c r="S52" s="1">
        <v>0</v>
      </c>
      <c r="T52" s="1">
        <v>0</v>
      </c>
      <c r="U52" s="1">
        <v>0</v>
      </c>
      <c r="V52" s="1">
        <v>0</v>
      </c>
      <c r="W52" s="1">
        <v>0</v>
      </c>
    </row>
    <row r="53" spans="1:23" x14ac:dyDescent="0.2">
      <c r="A53" s="13">
        <v>1</v>
      </c>
      <c r="B53" s="1">
        <v>247</v>
      </c>
      <c r="C53" s="1">
        <v>0</v>
      </c>
      <c r="D53" s="1">
        <v>2</v>
      </c>
      <c r="E53" s="1">
        <v>3</v>
      </c>
      <c r="F53" s="1">
        <v>1</v>
      </c>
      <c r="G53" s="1">
        <v>0</v>
      </c>
      <c r="H53" s="1">
        <v>0</v>
      </c>
      <c r="I53" s="1">
        <v>0</v>
      </c>
      <c r="J53" s="1">
        <v>2</v>
      </c>
      <c r="K53" s="1">
        <v>3</v>
      </c>
      <c r="L53" s="1">
        <v>0</v>
      </c>
      <c r="M53" s="13">
        <v>1</v>
      </c>
      <c r="N53" s="1">
        <v>1</v>
      </c>
      <c r="O53" s="1">
        <v>13</v>
      </c>
      <c r="P53" s="1">
        <v>0</v>
      </c>
      <c r="Q53" s="1">
        <v>49</v>
      </c>
      <c r="R53" s="1">
        <v>2</v>
      </c>
      <c r="S53" s="1">
        <v>49</v>
      </c>
      <c r="T53" s="1">
        <v>31</v>
      </c>
      <c r="U53" s="1">
        <v>12</v>
      </c>
      <c r="V53" s="1">
        <v>24</v>
      </c>
      <c r="W53" s="1">
        <v>55</v>
      </c>
    </row>
    <row r="54" spans="1:23" x14ac:dyDescent="0.2">
      <c r="A54" s="13">
        <v>2</v>
      </c>
      <c r="B54" s="1">
        <v>52</v>
      </c>
      <c r="C54" s="1">
        <v>0</v>
      </c>
      <c r="D54" s="1">
        <v>2</v>
      </c>
      <c r="E54" s="1">
        <v>3</v>
      </c>
      <c r="F54" s="1">
        <v>0</v>
      </c>
      <c r="G54" s="1">
        <v>0</v>
      </c>
      <c r="H54" s="1">
        <v>0</v>
      </c>
      <c r="I54" s="1">
        <v>0</v>
      </c>
      <c r="J54" s="1">
        <v>1</v>
      </c>
      <c r="K54" s="1">
        <v>3</v>
      </c>
      <c r="L54" s="1">
        <v>0</v>
      </c>
      <c r="M54" s="13">
        <v>2</v>
      </c>
      <c r="N54" s="1">
        <v>3</v>
      </c>
      <c r="O54" s="1">
        <v>3</v>
      </c>
      <c r="P54" s="1">
        <v>0</v>
      </c>
      <c r="Q54" s="1">
        <v>10</v>
      </c>
      <c r="R54" s="1">
        <v>2</v>
      </c>
      <c r="S54" s="1">
        <v>14</v>
      </c>
      <c r="T54" s="1">
        <v>2</v>
      </c>
      <c r="U54" s="1">
        <v>2</v>
      </c>
      <c r="V54" s="1">
        <v>7</v>
      </c>
      <c r="W54" s="1">
        <v>0</v>
      </c>
    </row>
    <row r="55" spans="1:23" x14ac:dyDescent="0.2">
      <c r="A55" s="13">
        <v>3</v>
      </c>
      <c r="B55" s="1">
        <v>15</v>
      </c>
      <c r="C55" s="1">
        <v>0</v>
      </c>
      <c r="D55" s="1">
        <v>1</v>
      </c>
      <c r="E55" s="1">
        <v>1</v>
      </c>
      <c r="F55" s="1">
        <v>0</v>
      </c>
      <c r="G55" s="1">
        <v>0</v>
      </c>
      <c r="H55" s="1">
        <v>0</v>
      </c>
      <c r="I55" s="1">
        <v>0</v>
      </c>
      <c r="J55" s="1">
        <v>0</v>
      </c>
      <c r="K55" s="1">
        <v>1</v>
      </c>
      <c r="L55" s="1">
        <v>0</v>
      </c>
      <c r="M55" s="13">
        <v>3</v>
      </c>
      <c r="N55" s="1">
        <v>0</v>
      </c>
      <c r="O55" s="1">
        <v>1</v>
      </c>
      <c r="P55" s="1">
        <v>0</v>
      </c>
      <c r="Q55" s="1">
        <v>1</v>
      </c>
      <c r="R55" s="1">
        <v>0</v>
      </c>
      <c r="S55" s="1">
        <v>0</v>
      </c>
      <c r="T55" s="1">
        <v>3</v>
      </c>
      <c r="U55" s="1">
        <v>2</v>
      </c>
      <c r="V55" s="1">
        <v>5</v>
      </c>
      <c r="W55" s="1">
        <v>0</v>
      </c>
    </row>
    <row r="56" spans="1:23" x14ac:dyDescent="0.2">
      <c r="A56" s="13">
        <v>4</v>
      </c>
      <c r="B56" s="1">
        <v>6</v>
      </c>
      <c r="C56" s="1">
        <v>0</v>
      </c>
      <c r="D56" s="1">
        <v>1</v>
      </c>
      <c r="E56" s="1">
        <v>0</v>
      </c>
      <c r="F56" s="1">
        <v>0</v>
      </c>
      <c r="G56" s="1">
        <v>0</v>
      </c>
      <c r="H56" s="1">
        <v>0</v>
      </c>
      <c r="I56" s="1">
        <v>0</v>
      </c>
      <c r="J56" s="1">
        <v>0</v>
      </c>
      <c r="K56" s="1">
        <v>0</v>
      </c>
      <c r="L56" s="1">
        <v>0</v>
      </c>
      <c r="M56" s="13">
        <v>4</v>
      </c>
      <c r="N56" s="1">
        <v>0</v>
      </c>
      <c r="O56" s="1">
        <v>0</v>
      </c>
      <c r="P56" s="1">
        <v>0</v>
      </c>
      <c r="Q56" s="1">
        <v>0</v>
      </c>
      <c r="R56" s="1">
        <v>1</v>
      </c>
      <c r="S56" s="1">
        <v>0</v>
      </c>
      <c r="T56" s="1">
        <v>0</v>
      </c>
      <c r="U56" s="1">
        <v>0</v>
      </c>
      <c r="V56" s="1">
        <v>4</v>
      </c>
      <c r="W56" s="1">
        <v>0</v>
      </c>
    </row>
    <row r="57" spans="1:23" x14ac:dyDescent="0.2">
      <c r="A57" s="13" t="s">
        <v>526</v>
      </c>
      <c r="B57" s="1">
        <v>9</v>
      </c>
      <c r="C57" s="1">
        <v>0</v>
      </c>
      <c r="D57" s="1">
        <v>0</v>
      </c>
      <c r="E57" s="1">
        <v>1</v>
      </c>
      <c r="F57" s="1">
        <v>0</v>
      </c>
      <c r="G57" s="1">
        <v>1</v>
      </c>
      <c r="H57" s="1">
        <v>0</v>
      </c>
      <c r="I57" s="1">
        <v>0</v>
      </c>
      <c r="J57" s="1">
        <v>1</v>
      </c>
      <c r="K57" s="1">
        <v>0</v>
      </c>
      <c r="L57" s="1">
        <v>0</v>
      </c>
      <c r="M57" s="13" t="s">
        <v>526</v>
      </c>
      <c r="N57" s="1">
        <v>1</v>
      </c>
      <c r="O57" s="1">
        <v>0</v>
      </c>
      <c r="P57" s="1">
        <v>0</v>
      </c>
      <c r="Q57" s="1">
        <v>0</v>
      </c>
      <c r="R57" s="1">
        <v>0</v>
      </c>
      <c r="S57" s="1">
        <v>0</v>
      </c>
      <c r="T57" s="1">
        <v>1</v>
      </c>
      <c r="U57" s="1">
        <v>2</v>
      </c>
      <c r="V57" s="1">
        <v>2</v>
      </c>
      <c r="W57" s="1">
        <v>0</v>
      </c>
    </row>
    <row r="58" spans="1:23" x14ac:dyDescent="0.2">
      <c r="A58" s="13" t="s">
        <v>527</v>
      </c>
      <c r="B58" s="1">
        <v>8</v>
      </c>
      <c r="C58" s="1">
        <v>0</v>
      </c>
      <c r="D58" s="1">
        <v>0</v>
      </c>
      <c r="E58" s="1">
        <v>1</v>
      </c>
      <c r="F58" s="1">
        <v>0</v>
      </c>
      <c r="G58" s="1">
        <v>0</v>
      </c>
      <c r="H58" s="1">
        <v>0</v>
      </c>
      <c r="I58" s="1">
        <v>0</v>
      </c>
      <c r="J58" s="1">
        <v>0</v>
      </c>
      <c r="K58" s="1">
        <v>0</v>
      </c>
      <c r="L58" s="1">
        <v>0</v>
      </c>
      <c r="M58" s="13" t="s">
        <v>527</v>
      </c>
      <c r="N58" s="1">
        <v>0</v>
      </c>
      <c r="O58" s="1">
        <v>0</v>
      </c>
      <c r="P58" s="1">
        <v>0</v>
      </c>
      <c r="Q58" s="1">
        <v>1</v>
      </c>
      <c r="R58" s="1">
        <v>0</v>
      </c>
      <c r="S58" s="1">
        <v>4</v>
      </c>
      <c r="T58" s="1">
        <v>1</v>
      </c>
      <c r="U58" s="1">
        <v>0</v>
      </c>
      <c r="V58" s="1">
        <v>1</v>
      </c>
      <c r="W58" s="1">
        <v>0</v>
      </c>
    </row>
    <row r="59" spans="1:23" x14ac:dyDescent="0.2">
      <c r="A59" s="13" t="s">
        <v>274</v>
      </c>
      <c r="B59" s="1">
        <v>6</v>
      </c>
      <c r="C59" s="1">
        <v>0</v>
      </c>
      <c r="D59" s="1">
        <v>0</v>
      </c>
      <c r="E59" s="1">
        <v>1</v>
      </c>
      <c r="F59" s="1">
        <v>1</v>
      </c>
      <c r="G59" s="1">
        <v>0</v>
      </c>
      <c r="H59" s="1">
        <v>0</v>
      </c>
      <c r="I59" s="1">
        <v>0</v>
      </c>
      <c r="J59" s="1">
        <v>0</v>
      </c>
      <c r="K59" s="1">
        <v>0</v>
      </c>
      <c r="L59" s="1">
        <v>1</v>
      </c>
      <c r="M59" s="13" t="s">
        <v>274</v>
      </c>
      <c r="N59" s="1">
        <v>0</v>
      </c>
      <c r="O59" s="1">
        <v>0</v>
      </c>
      <c r="P59" s="1">
        <v>0</v>
      </c>
      <c r="Q59" s="1">
        <v>2</v>
      </c>
      <c r="R59" s="1">
        <v>0</v>
      </c>
      <c r="S59" s="1">
        <v>0</v>
      </c>
      <c r="T59" s="1">
        <v>1</v>
      </c>
      <c r="U59" s="1">
        <v>0</v>
      </c>
      <c r="V59" s="1">
        <v>0</v>
      </c>
      <c r="W59" s="1">
        <v>0</v>
      </c>
    </row>
    <row r="60" spans="1:23" x14ac:dyDescent="0.2">
      <c r="A60" s="13" t="s">
        <v>528</v>
      </c>
      <c r="B60" s="1">
        <v>5</v>
      </c>
      <c r="C60" s="1">
        <v>0</v>
      </c>
      <c r="D60" s="1">
        <v>0</v>
      </c>
      <c r="E60" s="1">
        <v>2</v>
      </c>
      <c r="F60" s="1">
        <v>0</v>
      </c>
      <c r="G60" s="1">
        <v>0</v>
      </c>
      <c r="H60" s="1">
        <v>0</v>
      </c>
      <c r="I60" s="1">
        <v>0</v>
      </c>
      <c r="J60" s="1">
        <v>0</v>
      </c>
      <c r="K60" s="1">
        <v>0</v>
      </c>
      <c r="L60" s="1">
        <v>0</v>
      </c>
      <c r="M60" s="13" t="s">
        <v>528</v>
      </c>
      <c r="N60" s="1">
        <v>0</v>
      </c>
      <c r="O60" s="1">
        <v>0</v>
      </c>
      <c r="P60" s="1">
        <v>0</v>
      </c>
      <c r="Q60" s="1">
        <v>0</v>
      </c>
      <c r="R60" s="1">
        <v>1</v>
      </c>
      <c r="S60" s="1">
        <v>1</v>
      </c>
      <c r="T60" s="1">
        <v>0</v>
      </c>
      <c r="U60" s="1">
        <v>1</v>
      </c>
      <c r="V60" s="1">
        <v>0</v>
      </c>
      <c r="W60" s="1">
        <v>0</v>
      </c>
    </row>
    <row r="61" spans="1:23" x14ac:dyDescent="0.2">
      <c r="A61" s="13" t="s">
        <v>216</v>
      </c>
      <c r="B61" s="1">
        <v>4.2</v>
      </c>
      <c r="C61" s="1">
        <v>0</v>
      </c>
      <c r="D61" s="1">
        <v>2.2000000000000002</v>
      </c>
      <c r="E61" s="1">
        <v>38.4</v>
      </c>
      <c r="F61" s="1">
        <v>20.5</v>
      </c>
      <c r="G61" s="1">
        <v>5</v>
      </c>
      <c r="H61" s="1">
        <v>0</v>
      </c>
      <c r="I61" s="1">
        <v>0</v>
      </c>
      <c r="J61" s="1">
        <v>3</v>
      </c>
      <c r="K61" s="1">
        <v>1.7</v>
      </c>
      <c r="L61" s="1">
        <v>24</v>
      </c>
      <c r="M61" s="13" t="s">
        <v>216</v>
      </c>
      <c r="N61" s="1">
        <v>2.6</v>
      </c>
      <c r="O61" s="1">
        <v>1.3</v>
      </c>
      <c r="P61" s="1">
        <v>0</v>
      </c>
      <c r="Q61" s="1">
        <v>2.1</v>
      </c>
      <c r="R61" s="1">
        <v>21.8</v>
      </c>
      <c r="S61" s="1">
        <v>3.2</v>
      </c>
      <c r="T61" s="1">
        <v>2</v>
      </c>
      <c r="U61" s="1">
        <v>7.5</v>
      </c>
      <c r="V61" s="1">
        <v>2.2000000000000002</v>
      </c>
      <c r="W61" s="1">
        <v>1</v>
      </c>
    </row>
    <row r="62" spans="1:23" x14ac:dyDescent="0.2">
      <c r="A62" s="13"/>
      <c r="M62" s="13"/>
    </row>
    <row r="63" spans="1:23" x14ac:dyDescent="0.2">
      <c r="A63" s="13" t="s">
        <v>524</v>
      </c>
      <c r="B63" s="1">
        <v>1224</v>
      </c>
      <c r="C63" s="1">
        <v>5</v>
      </c>
      <c r="D63" s="1">
        <v>33</v>
      </c>
      <c r="E63" s="1">
        <v>164</v>
      </c>
      <c r="F63" s="1">
        <v>174</v>
      </c>
      <c r="G63" s="1">
        <v>68</v>
      </c>
      <c r="H63" s="1">
        <v>59</v>
      </c>
      <c r="I63" s="1">
        <v>25</v>
      </c>
      <c r="J63" s="1">
        <v>142</v>
      </c>
      <c r="K63" s="1">
        <v>32</v>
      </c>
      <c r="L63" s="1">
        <v>21</v>
      </c>
      <c r="M63" s="13" t="s">
        <v>524</v>
      </c>
      <c r="N63" s="1">
        <v>97</v>
      </c>
      <c r="O63" s="1">
        <v>56</v>
      </c>
      <c r="P63" s="1">
        <v>2</v>
      </c>
      <c r="Q63" s="1">
        <v>113</v>
      </c>
      <c r="R63" s="1">
        <v>9</v>
      </c>
      <c r="S63" s="1">
        <v>64</v>
      </c>
      <c r="T63" s="1">
        <v>41</v>
      </c>
      <c r="U63" s="1">
        <v>18</v>
      </c>
      <c r="V63" s="1">
        <v>43</v>
      </c>
      <c r="W63" s="1">
        <v>58</v>
      </c>
    </row>
    <row r="64" spans="1:23" x14ac:dyDescent="0.2">
      <c r="A64" s="13">
        <v>0</v>
      </c>
      <c r="B64" s="1">
        <v>1</v>
      </c>
      <c r="C64" s="1">
        <v>0</v>
      </c>
      <c r="D64" s="1">
        <v>0</v>
      </c>
      <c r="E64" s="1">
        <v>1</v>
      </c>
      <c r="F64" s="1">
        <v>0</v>
      </c>
      <c r="G64" s="1">
        <v>0</v>
      </c>
      <c r="H64" s="1">
        <v>0</v>
      </c>
      <c r="I64" s="1">
        <v>0</v>
      </c>
      <c r="J64" s="1">
        <v>0</v>
      </c>
      <c r="K64" s="1">
        <v>0</v>
      </c>
      <c r="L64" s="1">
        <v>0</v>
      </c>
      <c r="M64" s="13">
        <v>0</v>
      </c>
      <c r="N64" s="1">
        <v>0</v>
      </c>
      <c r="O64" s="1">
        <v>0</v>
      </c>
      <c r="P64" s="1">
        <v>0</v>
      </c>
      <c r="Q64" s="1">
        <v>0</v>
      </c>
      <c r="R64" s="1">
        <v>0</v>
      </c>
      <c r="S64" s="1">
        <v>0</v>
      </c>
      <c r="T64" s="1">
        <v>0</v>
      </c>
      <c r="U64" s="1">
        <v>0</v>
      </c>
      <c r="V64" s="1">
        <v>0</v>
      </c>
      <c r="W64" s="1">
        <v>0</v>
      </c>
    </row>
    <row r="65" spans="1:23" x14ac:dyDescent="0.2">
      <c r="A65" s="13">
        <v>1</v>
      </c>
      <c r="B65" s="1">
        <v>79</v>
      </c>
      <c r="C65" s="1">
        <v>0</v>
      </c>
      <c r="D65" s="1">
        <v>0</v>
      </c>
      <c r="E65" s="1">
        <v>3</v>
      </c>
      <c r="F65" s="1">
        <v>3</v>
      </c>
      <c r="G65" s="1">
        <v>1</v>
      </c>
      <c r="H65" s="1">
        <v>0</v>
      </c>
      <c r="I65" s="1">
        <v>1</v>
      </c>
      <c r="J65" s="1">
        <v>5</v>
      </c>
      <c r="K65" s="1">
        <v>0</v>
      </c>
      <c r="L65" s="1">
        <v>0</v>
      </c>
      <c r="M65" s="13">
        <v>1</v>
      </c>
      <c r="N65" s="1">
        <v>0</v>
      </c>
      <c r="O65" s="1">
        <v>1</v>
      </c>
      <c r="P65" s="1">
        <v>0</v>
      </c>
      <c r="Q65" s="1">
        <v>1</v>
      </c>
      <c r="R65" s="1">
        <v>0</v>
      </c>
      <c r="S65" s="1">
        <v>7</v>
      </c>
      <c r="T65" s="1">
        <v>10</v>
      </c>
      <c r="U65" s="1">
        <v>0</v>
      </c>
      <c r="V65" s="1">
        <v>2</v>
      </c>
      <c r="W65" s="1">
        <v>45</v>
      </c>
    </row>
    <row r="66" spans="1:23" x14ac:dyDescent="0.2">
      <c r="A66" s="13">
        <v>2</v>
      </c>
      <c r="B66" s="1">
        <v>43</v>
      </c>
      <c r="C66" s="1">
        <v>0</v>
      </c>
      <c r="D66" s="1">
        <v>3</v>
      </c>
      <c r="E66" s="1">
        <v>2</v>
      </c>
      <c r="F66" s="1">
        <v>6</v>
      </c>
      <c r="G66" s="1">
        <v>5</v>
      </c>
      <c r="H66" s="1">
        <v>4</v>
      </c>
      <c r="I66" s="1">
        <v>2</v>
      </c>
      <c r="J66" s="1">
        <v>4</v>
      </c>
      <c r="K66" s="1">
        <v>1</v>
      </c>
      <c r="L66" s="1">
        <v>0</v>
      </c>
      <c r="M66" s="13">
        <v>2</v>
      </c>
      <c r="N66" s="1">
        <v>1</v>
      </c>
      <c r="O66" s="1">
        <v>1</v>
      </c>
      <c r="P66" s="1">
        <v>0</v>
      </c>
      <c r="Q66" s="1">
        <v>3</v>
      </c>
      <c r="R66" s="1">
        <v>1</v>
      </c>
      <c r="S66" s="1">
        <v>0</v>
      </c>
      <c r="T66" s="1">
        <v>6</v>
      </c>
      <c r="U66" s="1">
        <v>1</v>
      </c>
      <c r="V66" s="1">
        <v>0</v>
      </c>
      <c r="W66" s="1">
        <v>3</v>
      </c>
    </row>
    <row r="67" spans="1:23" x14ac:dyDescent="0.2">
      <c r="A67" s="13">
        <v>3</v>
      </c>
      <c r="B67" s="1">
        <v>42</v>
      </c>
      <c r="C67" s="1">
        <v>0</v>
      </c>
      <c r="D67" s="1">
        <v>7</v>
      </c>
      <c r="E67" s="1">
        <v>6</v>
      </c>
      <c r="F67" s="1">
        <v>3</v>
      </c>
      <c r="G67" s="1">
        <v>5</v>
      </c>
      <c r="H67" s="1">
        <v>1</v>
      </c>
      <c r="I67" s="1">
        <v>0</v>
      </c>
      <c r="J67" s="1">
        <v>2</v>
      </c>
      <c r="K67" s="1">
        <v>4</v>
      </c>
      <c r="L67" s="1">
        <v>0</v>
      </c>
      <c r="M67" s="13">
        <v>3</v>
      </c>
      <c r="N67" s="1">
        <v>1</v>
      </c>
      <c r="O67" s="1">
        <v>3</v>
      </c>
      <c r="P67" s="1">
        <v>0</v>
      </c>
      <c r="Q67" s="1">
        <v>2</v>
      </c>
      <c r="R67" s="1">
        <v>0</v>
      </c>
      <c r="S67" s="1">
        <v>2</v>
      </c>
      <c r="T67" s="1">
        <v>3</v>
      </c>
      <c r="U67" s="1">
        <v>0</v>
      </c>
      <c r="V67" s="1">
        <v>1</v>
      </c>
      <c r="W67" s="1">
        <v>2</v>
      </c>
    </row>
    <row r="68" spans="1:23" x14ac:dyDescent="0.2">
      <c r="A68" s="13">
        <v>4</v>
      </c>
      <c r="B68" s="1">
        <v>42</v>
      </c>
      <c r="C68" s="1">
        <v>0</v>
      </c>
      <c r="D68" s="1">
        <v>5</v>
      </c>
      <c r="E68" s="1">
        <v>4</v>
      </c>
      <c r="F68" s="1">
        <v>4</v>
      </c>
      <c r="G68" s="1">
        <v>6</v>
      </c>
      <c r="H68" s="1">
        <v>3</v>
      </c>
      <c r="I68" s="1">
        <v>0</v>
      </c>
      <c r="J68" s="1">
        <v>8</v>
      </c>
      <c r="K68" s="1">
        <v>2</v>
      </c>
      <c r="L68" s="1">
        <v>0</v>
      </c>
      <c r="M68" s="13">
        <v>4</v>
      </c>
      <c r="N68" s="1">
        <v>2</v>
      </c>
      <c r="O68" s="1">
        <v>1</v>
      </c>
      <c r="P68" s="1">
        <v>0</v>
      </c>
      <c r="Q68" s="1">
        <v>1</v>
      </c>
      <c r="R68" s="1">
        <v>0</v>
      </c>
      <c r="S68" s="1">
        <v>4</v>
      </c>
      <c r="T68" s="1">
        <v>1</v>
      </c>
      <c r="U68" s="1">
        <v>0</v>
      </c>
      <c r="V68" s="1">
        <v>0</v>
      </c>
      <c r="W68" s="1">
        <v>1</v>
      </c>
    </row>
    <row r="69" spans="1:23" x14ac:dyDescent="0.2">
      <c r="A69" s="13" t="s">
        <v>526</v>
      </c>
      <c r="B69" s="1">
        <v>211</v>
      </c>
      <c r="C69" s="1">
        <v>2</v>
      </c>
      <c r="D69" s="1">
        <v>14</v>
      </c>
      <c r="E69" s="1">
        <v>18</v>
      </c>
      <c r="F69" s="1">
        <v>23</v>
      </c>
      <c r="G69" s="1">
        <v>26</v>
      </c>
      <c r="H69" s="1">
        <v>9</v>
      </c>
      <c r="I69" s="1">
        <v>4</v>
      </c>
      <c r="J69" s="1">
        <v>15</v>
      </c>
      <c r="K69" s="1">
        <v>18</v>
      </c>
      <c r="L69" s="1">
        <v>0</v>
      </c>
      <c r="M69" s="13" t="s">
        <v>526</v>
      </c>
      <c r="N69" s="1">
        <v>8</v>
      </c>
      <c r="O69" s="1">
        <v>31</v>
      </c>
      <c r="P69" s="1">
        <v>0</v>
      </c>
      <c r="Q69" s="1">
        <v>17</v>
      </c>
      <c r="R69" s="1">
        <v>3</v>
      </c>
      <c r="S69" s="1">
        <v>7</v>
      </c>
      <c r="T69" s="1">
        <v>10</v>
      </c>
      <c r="U69" s="1">
        <v>0</v>
      </c>
      <c r="V69" s="1">
        <v>3</v>
      </c>
      <c r="W69" s="1">
        <v>3</v>
      </c>
    </row>
    <row r="70" spans="1:23" x14ac:dyDescent="0.2">
      <c r="A70" s="13" t="s">
        <v>527</v>
      </c>
      <c r="B70" s="1">
        <v>257</v>
      </c>
      <c r="C70" s="1">
        <v>1</v>
      </c>
      <c r="D70" s="1">
        <v>3</v>
      </c>
      <c r="E70" s="1">
        <v>43</v>
      </c>
      <c r="F70" s="1">
        <v>46</v>
      </c>
      <c r="G70" s="1">
        <v>23</v>
      </c>
      <c r="H70" s="1">
        <v>27</v>
      </c>
      <c r="I70" s="1">
        <v>10</v>
      </c>
      <c r="J70" s="1">
        <v>31</v>
      </c>
      <c r="K70" s="1">
        <v>4</v>
      </c>
      <c r="L70" s="1">
        <v>7</v>
      </c>
      <c r="M70" s="13" t="s">
        <v>527</v>
      </c>
      <c r="N70" s="1">
        <v>13</v>
      </c>
      <c r="O70" s="1">
        <v>4</v>
      </c>
      <c r="P70" s="1">
        <v>0</v>
      </c>
      <c r="Q70" s="1">
        <v>9</v>
      </c>
      <c r="R70" s="1">
        <v>0</v>
      </c>
      <c r="S70" s="1">
        <v>5</v>
      </c>
      <c r="T70" s="1">
        <v>8</v>
      </c>
      <c r="U70" s="1">
        <v>5</v>
      </c>
      <c r="V70" s="1">
        <v>16</v>
      </c>
      <c r="W70" s="1">
        <v>2</v>
      </c>
    </row>
    <row r="71" spans="1:23" x14ac:dyDescent="0.2">
      <c r="A71" s="13" t="s">
        <v>274</v>
      </c>
      <c r="B71" s="1">
        <v>330</v>
      </c>
      <c r="C71" s="1">
        <v>0</v>
      </c>
      <c r="D71" s="1">
        <v>0</v>
      </c>
      <c r="E71" s="1">
        <v>56</v>
      </c>
      <c r="F71" s="1">
        <v>78</v>
      </c>
      <c r="G71" s="1">
        <v>1</v>
      </c>
      <c r="H71" s="1">
        <v>12</v>
      </c>
      <c r="I71" s="1">
        <v>6</v>
      </c>
      <c r="J71" s="1">
        <v>39</v>
      </c>
      <c r="K71" s="1">
        <v>1</v>
      </c>
      <c r="L71" s="1">
        <v>11</v>
      </c>
      <c r="M71" s="13" t="s">
        <v>274</v>
      </c>
      <c r="N71" s="1">
        <v>41</v>
      </c>
      <c r="O71" s="1">
        <v>5</v>
      </c>
      <c r="P71" s="1">
        <v>0</v>
      </c>
      <c r="Q71" s="1">
        <v>23</v>
      </c>
      <c r="R71" s="1">
        <v>1</v>
      </c>
      <c r="S71" s="1">
        <v>23</v>
      </c>
      <c r="T71" s="1">
        <v>2</v>
      </c>
      <c r="U71" s="1">
        <v>11</v>
      </c>
      <c r="V71" s="1">
        <v>18</v>
      </c>
      <c r="W71" s="1">
        <v>2</v>
      </c>
    </row>
    <row r="72" spans="1:23" x14ac:dyDescent="0.2">
      <c r="A72" s="13" t="s">
        <v>528</v>
      </c>
      <c r="B72" s="1">
        <v>219</v>
      </c>
      <c r="C72" s="1">
        <v>2</v>
      </c>
      <c r="D72" s="1">
        <v>1</v>
      </c>
      <c r="E72" s="1">
        <v>31</v>
      </c>
      <c r="F72" s="1">
        <v>11</v>
      </c>
      <c r="G72" s="1">
        <v>1</v>
      </c>
      <c r="H72" s="1">
        <v>3</v>
      </c>
      <c r="I72" s="1">
        <v>2</v>
      </c>
      <c r="J72" s="1">
        <v>38</v>
      </c>
      <c r="K72" s="1">
        <v>2</v>
      </c>
      <c r="L72" s="1">
        <v>3</v>
      </c>
      <c r="M72" s="13" t="s">
        <v>528</v>
      </c>
      <c r="N72" s="1">
        <v>31</v>
      </c>
      <c r="O72" s="1">
        <v>10</v>
      </c>
      <c r="P72" s="1">
        <v>2</v>
      </c>
      <c r="Q72" s="1">
        <v>57</v>
      </c>
      <c r="R72" s="1">
        <v>4</v>
      </c>
      <c r="S72" s="1">
        <v>16</v>
      </c>
      <c r="T72" s="1">
        <v>1</v>
      </c>
      <c r="U72" s="1">
        <v>1</v>
      </c>
      <c r="V72" s="1">
        <v>3</v>
      </c>
      <c r="W72" s="1">
        <v>0</v>
      </c>
    </row>
    <row r="73" spans="1:23" x14ac:dyDescent="0.2">
      <c r="A73" s="13" t="s">
        <v>216</v>
      </c>
      <c r="B73" s="1">
        <v>35.6</v>
      </c>
      <c r="C73" s="1">
        <v>151.19999999999999</v>
      </c>
      <c r="D73" s="1">
        <v>9.5</v>
      </c>
      <c r="E73" s="1">
        <v>29.4</v>
      </c>
      <c r="F73" s="1">
        <v>22.6</v>
      </c>
      <c r="G73" s="1">
        <v>7.6</v>
      </c>
      <c r="H73" s="1">
        <v>14.6</v>
      </c>
      <c r="I73" s="1">
        <v>21</v>
      </c>
      <c r="J73" s="1">
        <v>50.2</v>
      </c>
      <c r="K73" s="1">
        <v>11.5</v>
      </c>
      <c r="L73" s="1">
        <v>27</v>
      </c>
      <c r="M73" s="13" t="s">
        <v>216</v>
      </c>
      <c r="N73" s="1">
        <v>50.8</v>
      </c>
      <c r="O73" s="1">
        <v>32.299999999999997</v>
      </c>
      <c r="P73" s="1">
        <v>100</v>
      </c>
      <c r="Q73" s="1">
        <v>97</v>
      </c>
      <c r="R73" s="1">
        <v>81.400000000000006</v>
      </c>
      <c r="S73" s="1">
        <v>52.3</v>
      </c>
      <c r="T73" s="1">
        <v>7.2</v>
      </c>
      <c r="U73" s="1">
        <v>23.9</v>
      </c>
      <c r="V73" s="1">
        <v>20.8</v>
      </c>
      <c r="W73" s="1">
        <v>3</v>
      </c>
    </row>
    <row r="74" spans="1:23" x14ac:dyDescent="0.2">
      <c r="A74" s="13"/>
      <c r="M74" s="13"/>
    </row>
    <row r="75" spans="1:23" x14ac:dyDescent="0.2">
      <c r="A75" s="13" t="s">
        <v>525</v>
      </c>
      <c r="B75" s="1">
        <v>209</v>
      </c>
      <c r="C75" s="1">
        <v>3</v>
      </c>
      <c r="D75" s="1">
        <v>2</v>
      </c>
      <c r="E75" s="1">
        <v>17</v>
      </c>
      <c r="F75" s="1">
        <v>8</v>
      </c>
      <c r="G75" s="1">
        <v>4</v>
      </c>
      <c r="H75" s="1">
        <v>1</v>
      </c>
      <c r="I75" s="1">
        <v>7</v>
      </c>
      <c r="J75" s="1">
        <v>15</v>
      </c>
      <c r="K75" s="1">
        <v>14</v>
      </c>
      <c r="L75" s="1">
        <v>1</v>
      </c>
      <c r="M75" s="13" t="s">
        <v>525</v>
      </c>
      <c r="N75" s="1">
        <v>30</v>
      </c>
      <c r="O75" s="1">
        <v>3</v>
      </c>
      <c r="P75" s="1">
        <v>0</v>
      </c>
      <c r="Q75" s="1">
        <v>51</v>
      </c>
      <c r="R75" s="1">
        <v>8</v>
      </c>
      <c r="S75" s="1">
        <v>21</v>
      </c>
      <c r="T75" s="1">
        <v>2</v>
      </c>
      <c r="U75" s="1">
        <v>1</v>
      </c>
      <c r="V75" s="1">
        <v>0</v>
      </c>
      <c r="W75" s="1">
        <v>21</v>
      </c>
    </row>
    <row r="76" spans="1:23" x14ac:dyDescent="0.2">
      <c r="A76" s="13">
        <v>0</v>
      </c>
      <c r="B76" s="1">
        <v>0</v>
      </c>
      <c r="C76" s="1">
        <v>0</v>
      </c>
      <c r="D76" s="1">
        <v>0</v>
      </c>
      <c r="E76" s="1">
        <v>0</v>
      </c>
      <c r="F76" s="1">
        <v>0</v>
      </c>
      <c r="G76" s="1">
        <v>0</v>
      </c>
      <c r="H76" s="1">
        <v>0</v>
      </c>
      <c r="I76" s="1">
        <v>0</v>
      </c>
      <c r="J76" s="1">
        <v>0</v>
      </c>
      <c r="K76" s="1">
        <v>0</v>
      </c>
      <c r="L76" s="1">
        <v>0</v>
      </c>
      <c r="M76" s="13">
        <v>0</v>
      </c>
      <c r="N76" s="1">
        <v>0</v>
      </c>
      <c r="O76" s="1">
        <v>0</v>
      </c>
      <c r="P76" s="1">
        <v>0</v>
      </c>
      <c r="Q76" s="1">
        <v>0</v>
      </c>
      <c r="R76" s="1">
        <v>0</v>
      </c>
      <c r="S76" s="1">
        <v>0</v>
      </c>
      <c r="T76" s="1">
        <v>0</v>
      </c>
      <c r="U76" s="1">
        <v>0</v>
      </c>
      <c r="V76" s="1">
        <v>0</v>
      </c>
      <c r="W76" s="1">
        <v>0</v>
      </c>
    </row>
    <row r="77" spans="1:23" x14ac:dyDescent="0.2">
      <c r="A77" s="13">
        <v>1</v>
      </c>
      <c r="B77" s="1">
        <v>33</v>
      </c>
      <c r="C77" s="1">
        <v>0</v>
      </c>
      <c r="D77" s="1">
        <v>2</v>
      </c>
      <c r="E77" s="1">
        <v>3</v>
      </c>
      <c r="F77" s="1">
        <v>1</v>
      </c>
      <c r="G77" s="1">
        <v>0</v>
      </c>
      <c r="H77" s="1">
        <v>0</v>
      </c>
      <c r="I77" s="1">
        <v>0</v>
      </c>
      <c r="J77" s="1">
        <v>1</v>
      </c>
      <c r="K77" s="1">
        <v>0</v>
      </c>
      <c r="L77" s="1">
        <v>1</v>
      </c>
      <c r="M77" s="13">
        <v>1</v>
      </c>
      <c r="N77" s="1">
        <v>0</v>
      </c>
      <c r="O77" s="1">
        <v>0</v>
      </c>
      <c r="P77" s="1">
        <v>0</v>
      </c>
      <c r="Q77" s="1">
        <v>1</v>
      </c>
      <c r="R77" s="1">
        <v>0</v>
      </c>
      <c r="S77" s="1">
        <v>2</v>
      </c>
      <c r="T77" s="1">
        <v>1</v>
      </c>
      <c r="U77" s="1">
        <v>0</v>
      </c>
      <c r="V77" s="1">
        <v>0</v>
      </c>
      <c r="W77" s="1">
        <v>21</v>
      </c>
    </row>
    <row r="78" spans="1:23" x14ac:dyDescent="0.2">
      <c r="A78" s="13">
        <v>2</v>
      </c>
      <c r="B78" s="1">
        <v>18</v>
      </c>
      <c r="C78" s="1">
        <v>0</v>
      </c>
      <c r="D78" s="1">
        <v>0</v>
      </c>
      <c r="E78" s="1">
        <v>1</v>
      </c>
      <c r="F78" s="1">
        <v>0</v>
      </c>
      <c r="G78" s="1">
        <v>0</v>
      </c>
      <c r="H78" s="1">
        <v>1</v>
      </c>
      <c r="I78" s="1">
        <v>3</v>
      </c>
      <c r="J78" s="1">
        <v>2</v>
      </c>
      <c r="K78" s="1">
        <v>4</v>
      </c>
      <c r="L78" s="1">
        <v>0</v>
      </c>
      <c r="M78" s="13">
        <v>2</v>
      </c>
      <c r="N78" s="1">
        <v>3</v>
      </c>
      <c r="O78" s="1">
        <v>2</v>
      </c>
      <c r="P78" s="1">
        <v>0</v>
      </c>
      <c r="Q78" s="1">
        <v>0</v>
      </c>
      <c r="R78" s="1">
        <v>0</v>
      </c>
      <c r="S78" s="1">
        <v>2</v>
      </c>
      <c r="T78" s="1">
        <v>0</v>
      </c>
      <c r="U78" s="1">
        <v>0</v>
      </c>
      <c r="V78" s="1">
        <v>0</v>
      </c>
      <c r="W78" s="1">
        <v>0</v>
      </c>
    </row>
    <row r="79" spans="1:23" x14ac:dyDescent="0.2">
      <c r="A79" s="13">
        <v>3</v>
      </c>
      <c r="B79" s="1">
        <v>11</v>
      </c>
      <c r="C79" s="1">
        <v>0</v>
      </c>
      <c r="D79" s="1">
        <v>0</v>
      </c>
      <c r="E79" s="1">
        <v>2</v>
      </c>
      <c r="F79" s="1">
        <v>1</v>
      </c>
      <c r="G79" s="1">
        <v>0</v>
      </c>
      <c r="H79" s="1">
        <v>0</v>
      </c>
      <c r="I79" s="1">
        <v>0</v>
      </c>
      <c r="J79" s="1">
        <v>1</v>
      </c>
      <c r="K79" s="1">
        <v>3</v>
      </c>
      <c r="L79" s="1">
        <v>0</v>
      </c>
      <c r="M79" s="13">
        <v>3</v>
      </c>
      <c r="N79" s="1">
        <v>1</v>
      </c>
      <c r="O79" s="1">
        <v>0</v>
      </c>
      <c r="P79" s="1">
        <v>0</v>
      </c>
      <c r="Q79" s="1">
        <v>2</v>
      </c>
      <c r="R79" s="1">
        <v>0</v>
      </c>
      <c r="S79" s="1">
        <v>1</v>
      </c>
      <c r="T79" s="1">
        <v>0</v>
      </c>
      <c r="U79" s="1">
        <v>0</v>
      </c>
      <c r="V79" s="1">
        <v>0</v>
      </c>
      <c r="W79" s="1">
        <v>0</v>
      </c>
    </row>
    <row r="80" spans="1:23" x14ac:dyDescent="0.2">
      <c r="A80" s="13">
        <v>4</v>
      </c>
      <c r="B80" s="1">
        <v>25</v>
      </c>
      <c r="C80" s="1">
        <v>0</v>
      </c>
      <c r="D80" s="1">
        <v>0</v>
      </c>
      <c r="E80" s="1">
        <v>1</v>
      </c>
      <c r="F80" s="1">
        <v>1</v>
      </c>
      <c r="G80" s="1">
        <v>0</v>
      </c>
      <c r="H80" s="1">
        <v>0</v>
      </c>
      <c r="I80" s="1">
        <v>0</v>
      </c>
      <c r="J80" s="1">
        <v>1</v>
      </c>
      <c r="K80" s="1">
        <v>3</v>
      </c>
      <c r="L80" s="1">
        <v>0</v>
      </c>
      <c r="M80" s="13">
        <v>4</v>
      </c>
      <c r="N80" s="1">
        <v>3</v>
      </c>
      <c r="O80" s="1">
        <v>0</v>
      </c>
      <c r="P80" s="1">
        <v>0</v>
      </c>
      <c r="Q80" s="1">
        <v>2</v>
      </c>
      <c r="R80" s="1">
        <v>2</v>
      </c>
      <c r="S80" s="1">
        <v>11</v>
      </c>
      <c r="T80" s="1">
        <v>1</v>
      </c>
      <c r="U80" s="1">
        <v>0</v>
      </c>
      <c r="V80" s="1">
        <v>0</v>
      </c>
      <c r="W80" s="1">
        <v>0</v>
      </c>
    </row>
    <row r="81" spans="1:23" x14ac:dyDescent="0.2">
      <c r="A81" s="13" t="s">
        <v>526</v>
      </c>
      <c r="B81" s="1">
        <v>29</v>
      </c>
      <c r="C81" s="1">
        <v>0</v>
      </c>
      <c r="D81" s="1">
        <v>0</v>
      </c>
      <c r="E81" s="1">
        <v>4</v>
      </c>
      <c r="F81" s="1">
        <v>2</v>
      </c>
      <c r="G81" s="1">
        <v>0</v>
      </c>
      <c r="H81" s="1">
        <v>0</v>
      </c>
      <c r="I81" s="1">
        <v>3</v>
      </c>
      <c r="J81" s="1">
        <v>2</v>
      </c>
      <c r="K81" s="1">
        <v>3</v>
      </c>
      <c r="L81" s="1">
        <v>0</v>
      </c>
      <c r="M81" s="13" t="s">
        <v>526</v>
      </c>
      <c r="N81" s="1">
        <v>4</v>
      </c>
      <c r="O81" s="1">
        <v>0</v>
      </c>
      <c r="P81" s="1">
        <v>0</v>
      </c>
      <c r="Q81" s="1">
        <v>5</v>
      </c>
      <c r="R81" s="1">
        <v>2</v>
      </c>
      <c r="S81" s="1">
        <v>3</v>
      </c>
      <c r="T81" s="1">
        <v>0</v>
      </c>
      <c r="U81" s="1">
        <v>1</v>
      </c>
      <c r="V81" s="1">
        <v>0</v>
      </c>
      <c r="W81" s="1">
        <v>0</v>
      </c>
    </row>
    <row r="82" spans="1:23" x14ac:dyDescent="0.2">
      <c r="A82" s="13" t="s">
        <v>527</v>
      </c>
      <c r="B82" s="1">
        <v>37</v>
      </c>
      <c r="C82" s="1">
        <v>2</v>
      </c>
      <c r="D82" s="1">
        <v>0</v>
      </c>
      <c r="E82" s="1">
        <v>2</v>
      </c>
      <c r="F82" s="1">
        <v>2</v>
      </c>
      <c r="G82" s="1">
        <v>1</v>
      </c>
      <c r="H82" s="1">
        <v>0</v>
      </c>
      <c r="I82" s="1">
        <v>0</v>
      </c>
      <c r="J82" s="1">
        <v>3</v>
      </c>
      <c r="K82" s="1">
        <v>1</v>
      </c>
      <c r="L82" s="1">
        <v>0</v>
      </c>
      <c r="M82" s="13" t="s">
        <v>527</v>
      </c>
      <c r="N82" s="1">
        <v>8</v>
      </c>
      <c r="O82" s="1">
        <v>0</v>
      </c>
      <c r="P82" s="1">
        <v>0</v>
      </c>
      <c r="Q82" s="1">
        <v>17</v>
      </c>
      <c r="R82" s="1">
        <v>1</v>
      </c>
      <c r="S82" s="1">
        <v>0</v>
      </c>
      <c r="T82" s="1">
        <v>0</v>
      </c>
      <c r="U82" s="1">
        <v>0</v>
      </c>
      <c r="V82" s="1">
        <v>0</v>
      </c>
      <c r="W82" s="1">
        <v>0</v>
      </c>
    </row>
    <row r="83" spans="1:23" x14ac:dyDescent="0.2">
      <c r="A83" s="13" t="s">
        <v>274</v>
      </c>
      <c r="B83" s="1">
        <v>41</v>
      </c>
      <c r="C83" s="1">
        <v>1</v>
      </c>
      <c r="D83" s="1">
        <v>0</v>
      </c>
      <c r="E83" s="1">
        <v>2</v>
      </c>
      <c r="F83" s="1">
        <v>1</v>
      </c>
      <c r="G83" s="1">
        <v>3</v>
      </c>
      <c r="H83" s="1">
        <v>0</v>
      </c>
      <c r="I83" s="1">
        <v>1</v>
      </c>
      <c r="J83" s="1">
        <v>5</v>
      </c>
      <c r="K83" s="1">
        <v>0</v>
      </c>
      <c r="L83" s="1">
        <v>0</v>
      </c>
      <c r="M83" s="13" t="s">
        <v>274</v>
      </c>
      <c r="N83" s="1">
        <v>5</v>
      </c>
      <c r="O83" s="1">
        <v>1</v>
      </c>
      <c r="P83" s="1">
        <v>0</v>
      </c>
      <c r="Q83" s="1">
        <v>19</v>
      </c>
      <c r="R83" s="1">
        <v>1</v>
      </c>
      <c r="S83" s="1">
        <v>2</v>
      </c>
      <c r="T83" s="1">
        <v>0</v>
      </c>
      <c r="U83" s="1">
        <v>0</v>
      </c>
      <c r="V83" s="1">
        <v>0</v>
      </c>
      <c r="W83" s="1">
        <v>0</v>
      </c>
    </row>
    <row r="84" spans="1:23" x14ac:dyDescent="0.2">
      <c r="A84" s="13" t="s">
        <v>528</v>
      </c>
      <c r="B84" s="1">
        <v>15</v>
      </c>
      <c r="C84" s="1">
        <v>0</v>
      </c>
      <c r="D84" s="1">
        <v>0</v>
      </c>
      <c r="E84" s="1">
        <v>2</v>
      </c>
      <c r="F84" s="1">
        <v>0</v>
      </c>
      <c r="G84" s="1">
        <v>0</v>
      </c>
      <c r="H84" s="1">
        <v>0</v>
      </c>
      <c r="I84" s="1">
        <v>0</v>
      </c>
      <c r="J84" s="1">
        <v>0</v>
      </c>
      <c r="K84" s="1">
        <v>0</v>
      </c>
      <c r="L84" s="1">
        <v>0</v>
      </c>
      <c r="M84" s="13" t="s">
        <v>528</v>
      </c>
      <c r="N84" s="1">
        <v>6</v>
      </c>
      <c r="O84" s="1">
        <v>0</v>
      </c>
      <c r="P84" s="1">
        <v>0</v>
      </c>
      <c r="Q84" s="1">
        <v>5</v>
      </c>
      <c r="R84" s="1">
        <v>2</v>
      </c>
      <c r="S84" s="1">
        <v>0</v>
      </c>
      <c r="T84" s="1">
        <v>0</v>
      </c>
      <c r="U84" s="1">
        <v>0</v>
      </c>
      <c r="V84" s="1">
        <v>0</v>
      </c>
      <c r="W84" s="1">
        <v>0</v>
      </c>
    </row>
    <row r="85" spans="1:23" x14ac:dyDescent="0.2">
      <c r="A85" s="13" t="s">
        <v>216</v>
      </c>
      <c r="B85" s="1">
        <v>16.7</v>
      </c>
      <c r="C85" s="1">
        <v>14.7</v>
      </c>
      <c r="D85" s="1">
        <v>1</v>
      </c>
      <c r="E85" s="1">
        <v>23.8</v>
      </c>
      <c r="F85" s="1">
        <v>8.9</v>
      </c>
      <c r="G85" s="1">
        <v>21.5</v>
      </c>
      <c r="H85" s="1">
        <v>2</v>
      </c>
      <c r="I85" s="1">
        <v>9.6</v>
      </c>
      <c r="J85" s="1">
        <v>13.9</v>
      </c>
      <c r="K85" s="1">
        <v>4.3</v>
      </c>
      <c r="L85" s="1">
        <v>1</v>
      </c>
      <c r="M85" s="13" t="s">
        <v>216</v>
      </c>
      <c r="N85" s="1">
        <v>25</v>
      </c>
      <c r="O85" s="1">
        <v>9.3000000000000007</v>
      </c>
      <c r="P85" s="1">
        <v>0</v>
      </c>
      <c r="Q85" s="1">
        <v>21.2</v>
      </c>
      <c r="R85" s="1">
        <v>67.3</v>
      </c>
      <c r="S85" s="1">
        <v>5.8</v>
      </c>
      <c r="T85" s="1">
        <v>2.5</v>
      </c>
      <c r="U85" s="1">
        <v>5</v>
      </c>
      <c r="V85" s="1">
        <v>0</v>
      </c>
      <c r="W85" s="1">
        <v>1</v>
      </c>
    </row>
    <row r="86" spans="1:23" x14ac:dyDescent="0.2">
      <c r="A86" s="6" t="s">
        <v>159</v>
      </c>
      <c r="B86" s="6"/>
      <c r="C86" s="6"/>
      <c r="D86" s="6"/>
      <c r="E86" s="6"/>
      <c r="F86" s="6"/>
      <c r="G86" s="6"/>
      <c r="H86" s="6"/>
      <c r="I86" s="6"/>
      <c r="J86" s="6"/>
      <c r="K86" s="6"/>
      <c r="L86" s="6"/>
      <c r="M86" s="6" t="s">
        <v>159</v>
      </c>
      <c r="N86" s="6"/>
      <c r="O86" s="6"/>
      <c r="P86" s="6"/>
      <c r="Q86" s="6"/>
      <c r="R86" s="6"/>
      <c r="S86" s="6"/>
      <c r="T86" s="6"/>
      <c r="U86" s="6"/>
      <c r="V86" s="6"/>
      <c r="W86" s="6"/>
    </row>
  </sheetData>
  <pageMargins left="0.7" right="0.7" top="0.75" bottom="0.75" header="0.3" footer="0.3"/>
  <pageSetup scale="72" orientation="portrait" r:id="rId1"/>
  <colBreaks count="1" manualBreakCount="1">
    <brk id="12"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38A89-3C50-406A-9740-5B782A59939D}">
  <dimension ref="A1:W29"/>
  <sheetViews>
    <sheetView view="pageBreakPreview" zoomScale="125" zoomScaleNormal="100" zoomScaleSheetLayoutView="125" workbookViewId="0">
      <selection activeCell="M2" sqref="M2"/>
    </sheetView>
  </sheetViews>
  <sheetFormatPr defaultColWidth="9.109375" defaultRowHeight="10.199999999999999" x14ac:dyDescent="0.2"/>
  <cols>
    <col min="1" max="1" width="29.21875" style="1" customWidth="1"/>
    <col min="2" max="12" width="8.44140625" style="1" customWidth="1"/>
    <col min="13" max="13" width="27" style="1" customWidth="1"/>
    <col min="14" max="16384" width="9.109375" style="1"/>
  </cols>
  <sheetData>
    <row r="1" spans="1:23" x14ac:dyDescent="0.2">
      <c r="A1" s="1" t="s">
        <v>824</v>
      </c>
      <c r="M1" s="1" t="s">
        <v>824</v>
      </c>
    </row>
    <row r="2" spans="1:23" s="5" customFormat="1" x14ac:dyDescent="0.2">
      <c r="A2" s="2" t="s">
        <v>529</v>
      </c>
      <c r="B2" s="4" t="s">
        <v>0</v>
      </c>
      <c r="C2" s="4" t="s">
        <v>1</v>
      </c>
      <c r="D2" s="4" t="s">
        <v>2</v>
      </c>
      <c r="E2" s="4" t="s">
        <v>3</v>
      </c>
      <c r="F2" s="4" t="s">
        <v>4</v>
      </c>
      <c r="G2" s="4" t="s">
        <v>5</v>
      </c>
      <c r="H2" s="4" t="s">
        <v>6</v>
      </c>
      <c r="I2" s="4" t="s">
        <v>7</v>
      </c>
      <c r="J2" s="4" t="s">
        <v>8</v>
      </c>
      <c r="K2" s="4" t="s">
        <v>9</v>
      </c>
      <c r="L2" s="4" t="s">
        <v>10</v>
      </c>
      <c r="M2" s="2" t="s">
        <v>529</v>
      </c>
      <c r="N2" s="4" t="s">
        <v>11</v>
      </c>
      <c r="O2" s="4" t="s">
        <v>12</v>
      </c>
      <c r="P2" s="4" t="s">
        <v>13</v>
      </c>
      <c r="Q2" s="4" t="s">
        <v>14</v>
      </c>
      <c r="R2" s="4" t="s">
        <v>15</v>
      </c>
      <c r="S2" s="4" t="s">
        <v>16</v>
      </c>
      <c r="T2" s="4" t="s">
        <v>17</v>
      </c>
      <c r="U2" s="4" t="s">
        <v>18</v>
      </c>
      <c r="V2" s="4" t="s">
        <v>19</v>
      </c>
      <c r="W2" s="4" t="s">
        <v>20</v>
      </c>
    </row>
    <row r="3" spans="1:23" x14ac:dyDescent="0.2">
      <c r="A3" s="1" t="s">
        <v>530</v>
      </c>
      <c r="M3" s="1" t="s">
        <v>530</v>
      </c>
    </row>
    <row r="4" spans="1:23" x14ac:dyDescent="0.2">
      <c r="A4" s="1" t="s">
        <v>214</v>
      </c>
      <c r="B4" s="1">
        <v>1596</v>
      </c>
      <c r="C4" s="1">
        <v>22</v>
      </c>
      <c r="D4" s="1">
        <v>65</v>
      </c>
      <c r="E4" s="1">
        <v>221</v>
      </c>
      <c r="F4" s="1">
        <v>137</v>
      </c>
      <c r="G4" s="1">
        <v>89</v>
      </c>
      <c r="H4" s="1">
        <v>61</v>
      </c>
      <c r="I4" s="1">
        <v>40</v>
      </c>
      <c r="J4" s="1">
        <v>121</v>
      </c>
      <c r="K4" s="1">
        <v>67</v>
      </c>
      <c r="L4" s="1">
        <v>14</v>
      </c>
      <c r="M4" s="1" t="s">
        <v>214</v>
      </c>
      <c r="N4" s="1">
        <v>60</v>
      </c>
      <c r="O4" s="1">
        <v>9</v>
      </c>
      <c r="P4" s="1">
        <v>0</v>
      </c>
      <c r="Q4" s="1">
        <v>81</v>
      </c>
      <c r="R4" s="1">
        <v>0</v>
      </c>
      <c r="S4" s="1">
        <v>67</v>
      </c>
      <c r="T4" s="1">
        <v>134</v>
      </c>
      <c r="U4" s="1">
        <v>33</v>
      </c>
      <c r="V4" s="1">
        <v>77</v>
      </c>
      <c r="W4" s="1">
        <v>298</v>
      </c>
    </row>
    <row r="5" spans="1:23" x14ac:dyDescent="0.2">
      <c r="A5" s="1" t="s">
        <v>531</v>
      </c>
      <c r="B5" s="1">
        <v>390</v>
      </c>
      <c r="C5" s="1">
        <v>8</v>
      </c>
      <c r="D5" s="1">
        <v>19</v>
      </c>
      <c r="E5" s="1">
        <v>60</v>
      </c>
      <c r="F5" s="1">
        <v>29</v>
      </c>
      <c r="G5" s="1">
        <v>31</v>
      </c>
      <c r="H5" s="1">
        <v>21</v>
      </c>
      <c r="I5" s="1">
        <v>13</v>
      </c>
      <c r="J5" s="1">
        <v>28</v>
      </c>
      <c r="K5" s="1">
        <v>18</v>
      </c>
      <c r="L5" s="1">
        <v>8</v>
      </c>
      <c r="M5" s="1" t="s">
        <v>531</v>
      </c>
      <c r="N5" s="1">
        <v>13</v>
      </c>
      <c r="O5" s="1">
        <v>3</v>
      </c>
      <c r="P5" s="1">
        <v>0</v>
      </c>
      <c r="Q5" s="1">
        <v>19</v>
      </c>
      <c r="R5" s="1">
        <v>0</v>
      </c>
      <c r="S5" s="1">
        <v>7</v>
      </c>
      <c r="T5" s="1">
        <v>33</v>
      </c>
      <c r="U5" s="1">
        <v>8</v>
      </c>
      <c r="V5" s="1">
        <v>14</v>
      </c>
      <c r="W5" s="1">
        <v>58</v>
      </c>
    </row>
    <row r="6" spans="1:23" x14ac:dyDescent="0.2">
      <c r="A6" s="1" t="s">
        <v>706</v>
      </c>
      <c r="B6" s="1">
        <v>158</v>
      </c>
      <c r="C6" s="1">
        <v>0</v>
      </c>
      <c r="D6" s="1">
        <v>16</v>
      </c>
      <c r="E6" s="1">
        <v>8</v>
      </c>
      <c r="F6" s="1">
        <v>1</v>
      </c>
      <c r="G6" s="1">
        <v>0</v>
      </c>
      <c r="H6" s="1">
        <v>2</v>
      </c>
      <c r="I6" s="1">
        <v>2</v>
      </c>
      <c r="J6" s="1">
        <v>4</v>
      </c>
      <c r="K6" s="1">
        <v>1</v>
      </c>
      <c r="L6" s="1">
        <v>0</v>
      </c>
      <c r="M6" s="1" t="s">
        <v>706</v>
      </c>
      <c r="N6" s="1">
        <v>10</v>
      </c>
      <c r="O6" s="1">
        <v>1</v>
      </c>
      <c r="P6" s="1">
        <v>0</v>
      </c>
      <c r="Q6" s="1">
        <v>11</v>
      </c>
      <c r="R6" s="1">
        <v>0</v>
      </c>
      <c r="S6" s="1">
        <v>2</v>
      </c>
      <c r="T6" s="1">
        <v>22</v>
      </c>
      <c r="U6" s="1">
        <v>7</v>
      </c>
      <c r="V6" s="1">
        <v>15</v>
      </c>
      <c r="W6" s="1">
        <v>56</v>
      </c>
    </row>
    <row r="7" spans="1:23" x14ac:dyDescent="0.2">
      <c r="A7" s="1" t="s">
        <v>532</v>
      </c>
      <c r="B7" s="1">
        <v>130</v>
      </c>
      <c r="C7" s="1">
        <v>6</v>
      </c>
      <c r="D7" s="1">
        <v>7</v>
      </c>
      <c r="E7" s="1">
        <v>6</v>
      </c>
      <c r="F7" s="1">
        <v>1</v>
      </c>
      <c r="G7" s="1">
        <v>0</v>
      </c>
      <c r="H7" s="1">
        <v>0</v>
      </c>
      <c r="I7" s="1">
        <v>0</v>
      </c>
      <c r="J7" s="1">
        <v>0</v>
      </c>
      <c r="K7" s="1">
        <v>0</v>
      </c>
      <c r="L7" s="1">
        <v>0</v>
      </c>
      <c r="M7" s="1" t="s">
        <v>532</v>
      </c>
      <c r="N7" s="1">
        <v>0</v>
      </c>
      <c r="O7" s="1">
        <v>1</v>
      </c>
      <c r="P7" s="1">
        <v>0</v>
      </c>
      <c r="Q7" s="1">
        <v>6</v>
      </c>
      <c r="R7" s="1">
        <v>0</v>
      </c>
      <c r="S7" s="1">
        <v>3</v>
      </c>
      <c r="T7" s="1">
        <v>24</v>
      </c>
      <c r="U7" s="1">
        <v>7</v>
      </c>
      <c r="V7" s="1">
        <v>17</v>
      </c>
      <c r="W7" s="1">
        <v>52</v>
      </c>
    </row>
    <row r="8" spans="1:23" x14ac:dyDescent="0.2">
      <c r="A8" s="1" t="s">
        <v>533</v>
      </c>
      <c r="B8" s="1">
        <v>145</v>
      </c>
      <c r="C8" s="1">
        <v>0</v>
      </c>
      <c r="D8" s="1">
        <v>3</v>
      </c>
      <c r="E8" s="1">
        <v>8</v>
      </c>
      <c r="F8" s="1">
        <v>1</v>
      </c>
      <c r="G8" s="1">
        <v>1</v>
      </c>
      <c r="H8" s="1">
        <v>0</v>
      </c>
      <c r="I8" s="1">
        <v>0</v>
      </c>
      <c r="J8" s="1">
        <v>2</v>
      </c>
      <c r="K8" s="1">
        <v>6</v>
      </c>
      <c r="L8" s="1">
        <v>0</v>
      </c>
      <c r="M8" s="1" t="s">
        <v>533</v>
      </c>
      <c r="N8" s="1">
        <v>3</v>
      </c>
      <c r="O8" s="1">
        <v>0</v>
      </c>
      <c r="P8" s="1">
        <v>0</v>
      </c>
      <c r="Q8" s="1">
        <v>9</v>
      </c>
      <c r="R8" s="1">
        <v>0</v>
      </c>
      <c r="S8" s="1">
        <v>9</v>
      </c>
      <c r="T8" s="1">
        <v>26</v>
      </c>
      <c r="U8" s="1">
        <v>5</v>
      </c>
      <c r="V8" s="1">
        <v>18</v>
      </c>
      <c r="W8" s="1">
        <v>54</v>
      </c>
    </row>
    <row r="9" spans="1:23" x14ac:dyDescent="0.2">
      <c r="A9" s="1" t="s">
        <v>534</v>
      </c>
      <c r="B9" s="1">
        <v>655</v>
      </c>
      <c r="C9" s="1">
        <v>5</v>
      </c>
      <c r="D9" s="1">
        <v>19</v>
      </c>
      <c r="E9" s="1">
        <v>128</v>
      </c>
      <c r="F9" s="1">
        <v>99</v>
      </c>
      <c r="G9" s="1">
        <v>53</v>
      </c>
      <c r="H9" s="1">
        <v>38</v>
      </c>
      <c r="I9" s="1">
        <v>19</v>
      </c>
      <c r="J9" s="1">
        <v>75</v>
      </c>
      <c r="K9" s="1">
        <v>31</v>
      </c>
      <c r="L9" s="1">
        <v>5</v>
      </c>
      <c r="M9" s="1" t="s">
        <v>534</v>
      </c>
      <c r="N9" s="1">
        <v>26</v>
      </c>
      <c r="O9" s="1">
        <v>4</v>
      </c>
      <c r="P9" s="1">
        <v>0</v>
      </c>
      <c r="Q9" s="1">
        <v>23</v>
      </c>
      <c r="R9" s="1">
        <v>0</v>
      </c>
      <c r="S9" s="1">
        <v>28</v>
      </c>
      <c r="T9" s="1">
        <v>27</v>
      </c>
      <c r="U9" s="1">
        <v>5</v>
      </c>
      <c r="V9" s="1">
        <v>13</v>
      </c>
      <c r="W9" s="1">
        <v>57</v>
      </c>
    </row>
    <row r="10" spans="1:23" x14ac:dyDescent="0.2">
      <c r="A10" s="1" t="s">
        <v>535</v>
      </c>
      <c r="B10" s="1">
        <v>118</v>
      </c>
      <c r="C10" s="1">
        <v>3</v>
      </c>
      <c r="D10" s="1">
        <v>1</v>
      </c>
      <c r="E10" s="1">
        <v>11</v>
      </c>
      <c r="F10" s="1">
        <v>6</v>
      </c>
      <c r="G10" s="1">
        <v>4</v>
      </c>
      <c r="H10" s="1">
        <v>0</v>
      </c>
      <c r="I10" s="1">
        <v>6</v>
      </c>
      <c r="J10" s="1">
        <v>12</v>
      </c>
      <c r="K10" s="1">
        <v>11</v>
      </c>
      <c r="L10" s="1">
        <v>1</v>
      </c>
      <c r="M10" s="1" t="s">
        <v>535</v>
      </c>
      <c r="N10" s="1">
        <v>8</v>
      </c>
      <c r="O10" s="1">
        <v>0</v>
      </c>
      <c r="P10" s="1">
        <v>0</v>
      </c>
      <c r="Q10" s="1">
        <v>13</v>
      </c>
      <c r="R10" s="1">
        <v>0</v>
      </c>
      <c r="S10" s="1">
        <v>18</v>
      </c>
      <c r="T10" s="1">
        <v>2</v>
      </c>
      <c r="U10" s="1">
        <v>1</v>
      </c>
      <c r="V10" s="1">
        <v>0</v>
      </c>
      <c r="W10" s="1">
        <v>21</v>
      </c>
    </row>
    <row r="12" spans="1:23" x14ac:dyDescent="0.2">
      <c r="A12" s="1" t="s">
        <v>536</v>
      </c>
      <c r="M12" s="1" t="s">
        <v>536</v>
      </c>
    </row>
    <row r="13" spans="1:23" x14ac:dyDescent="0.2">
      <c r="A13" s="1" t="s">
        <v>0</v>
      </c>
      <c r="B13" s="1">
        <v>2436</v>
      </c>
      <c r="C13" s="1">
        <v>12</v>
      </c>
      <c r="D13" s="1">
        <v>54</v>
      </c>
      <c r="E13" s="1">
        <v>106</v>
      </c>
      <c r="F13" s="1">
        <v>120</v>
      </c>
      <c r="G13" s="1">
        <v>37</v>
      </c>
      <c r="H13" s="1">
        <v>40</v>
      </c>
      <c r="I13" s="1">
        <v>26</v>
      </c>
      <c r="J13" s="1">
        <v>126</v>
      </c>
      <c r="K13" s="1">
        <v>14</v>
      </c>
      <c r="L13" s="1">
        <v>39</v>
      </c>
      <c r="M13" s="1" t="s">
        <v>0</v>
      </c>
      <c r="N13" s="1">
        <v>196</v>
      </c>
      <c r="O13" s="1">
        <v>203</v>
      </c>
      <c r="P13" s="1">
        <v>2</v>
      </c>
      <c r="Q13" s="1">
        <v>431</v>
      </c>
      <c r="R13" s="1">
        <v>41</v>
      </c>
      <c r="S13" s="1">
        <v>306</v>
      </c>
      <c r="T13" s="1">
        <v>102</v>
      </c>
      <c r="U13" s="1">
        <v>91</v>
      </c>
      <c r="V13" s="1">
        <v>199</v>
      </c>
      <c r="W13" s="1">
        <v>291</v>
      </c>
    </row>
    <row r="14" spans="1:23" x14ac:dyDescent="0.2">
      <c r="A14" s="1" t="s">
        <v>531</v>
      </c>
      <c r="B14" s="1">
        <v>642</v>
      </c>
      <c r="C14" s="1">
        <v>5</v>
      </c>
      <c r="D14" s="1">
        <v>18</v>
      </c>
      <c r="E14" s="1">
        <v>31</v>
      </c>
      <c r="F14" s="1">
        <v>35</v>
      </c>
      <c r="G14" s="1">
        <v>14</v>
      </c>
      <c r="H14" s="1">
        <v>20</v>
      </c>
      <c r="I14" s="1">
        <v>10</v>
      </c>
      <c r="J14" s="1">
        <v>49</v>
      </c>
      <c r="K14" s="1">
        <v>6</v>
      </c>
      <c r="L14" s="1">
        <v>21</v>
      </c>
      <c r="M14" s="1" t="s">
        <v>531</v>
      </c>
      <c r="N14" s="1">
        <v>55</v>
      </c>
      <c r="O14" s="1">
        <v>52</v>
      </c>
      <c r="P14" s="1">
        <v>0</v>
      </c>
      <c r="Q14" s="1">
        <v>109</v>
      </c>
      <c r="R14" s="1">
        <v>10</v>
      </c>
      <c r="S14" s="1">
        <v>72</v>
      </c>
      <c r="T14" s="1">
        <v>19</v>
      </c>
      <c r="U14" s="1">
        <v>19</v>
      </c>
      <c r="V14" s="1">
        <v>42</v>
      </c>
      <c r="W14" s="1">
        <v>55</v>
      </c>
    </row>
    <row r="15" spans="1:23" x14ac:dyDescent="0.2">
      <c r="A15" s="1" t="s">
        <v>706</v>
      </c>
      <c r="B15" s="1">
        <v>334</v>
      </c>
      <c r="C15" s="1">
        <v>0</v>
      </c>
      <c r="D15" s="1">
        <v>11</v>
      </c>
      <c r="E15" s="1">
        <v>4</v>
      </c>
      <c r="F15" s="1">
        <v>0</v>
      </c>
      <c r="G15" s="1">
        <v>0</v>
      </c>
      <c r="H15" s="1">
        <v>1</v>
      </c>
      <c r="I15" s="1">
        <v>3</v>
      </c>
      <c r="J15" s="1">
        <v>3</v>
      </c>
      <c r="K15" s="1">
        <v>0</v>
      </c>
      <c r="L15" s="1">
        <v>0</v>
      </c>
      <c r="M15" s="1" t="s">
        <v>706</v>
      </c>
      <c r="N15" s="1">
        <v>31</v>
      </c>
      <c r="O15" s="1">
        <v>37</v>
      </c>
      <c r="P15" s="1">
        <v>0</v>
      </c>
      <c r="Q15" s="1">
        <v>62</v>
      </c>
      <c r="R15" s="1">
        <v>5</v>
      </c>
      <c r="S15" s="1">
        <v>45</v>
      </c>
      <c r="T15" s="1">
        <v>19</v>
      </c>
      <c r="U15" s="1">
        <v>19</v>
      </c>
      <c r="V15" s="1">
        <v>41</v>
      </c>
      <c r="W15" s="1">
        <v>53</v>
      </c>
    </row>
    <row r="16" spans="1:23" x14ac:dyDescent="0.2">
      <c r="A16" s="1" t="s">
        <v>532</v>
      </c>
      <c r="B16" s="1">
        <v>284</v>
      </c>
      <c r="C16" s="1">
        <v>5</v>
      </c>
      <c r="D16" s="1">
        <v>6</v>
      </c>
      <c r="E16" s="1">
        <v>1</v>
      </c>
      <c r="F16" s="1">
        <v>0</v>
      </c>
      <c r="G16" s="1">
        <v>0</v>
      </c>
      <c r="H16" s="1">
        <v>0</v>
      </c>
      <c r="I16" s="1">
        <v>1</v>
      </c>
      <c r="J16" s="1">
        <v>1</v>
      </c>
      <c r="K16" s="1">
        <v>0</v>
      </c>
      <c r="L16" s="1">
        <v>0</v>
      </c>
      <c r="M16" s="1" t="s">
        <v>532</v>
      </c>
      <c r="N16" s="1">
        <v>7</v>
      </c>
      <c r="O16" s="1">
        <v>39</v>
      </c>
      <c r="P16" s="1">
        <v>0</v>
      </c>
      <c r="Q16" s="1">
        <v>44</v>
      </c>
      <c r="R16" s="1">
        <v>5</v>
      </c>
      <c r="S16" s="1">
        <v>48</v>
      </c>
      <c r="T16" s="1">
        <v>18</v>
      </c>
      <c r="U16" s="1">
        <v>17</v>
      </c>
      <c r="V16" s="1">
        <v>40</v>
      </c>
      <c r="W16" s="1">
        <v>52</v>
      </c>
    </row>
    <row r="17" spans="1:23" x14ac:dyDescent="0.2">
      <c r="A17" s="1" t="s">
        <v>533</v>
      </c>
      <c r="B17" s="1">
        <v>282</v>
      </c>
      <c r="C17" s="1">
        <v>0</v>
      </c>
      <c r="D17" s="1">
        <v>3</v>
      </c>
      <c r="E17" s="1">
        <v>4</v>
      </c>
      <c r="F17" s="1">
        <v>1</v>
      </c>
      <c r="G17" s="1">
        <v>0</v>
      </c>
      <c r="H17" s="1">
        <v>0</v>
      </c>
      <c r="I17" s="1">
        <v>0</v>
      </c>
      <c r="J17" s="1">
        <v>0</v>
      </c>
      <c r="K17" s="1">
        <v>1</v>
      </c>
      <c r="L17" s="1">
        <v>1</v>
      </c>
      <c r="M17" s="1" t="s">
        <v>533</v>
      </c>
      <c r="N17" s="1">
        <v>4</v>
      </c>
      <c r="O17" s="1">
        <v>17</v>
      </c>
      <c r="P17" s="1">
        <v>0</v>
      </c>
      <c r="Q17" s="1">
        <v>57</v>
      </c>
      <c r="R17" s="1">
        <v>5</v>
      </c>
      <c r="S17" s="1">
        <v>62</v>
      </c>
      <c r="T17" s="1">
        <v>24</v>
      </c>
      <c r="U17" s="1">
        <v>17</v>
      </c>
      <c r="V17" s="1">
        <v>33</v>
      </c>
      <c r="W17" s="1">
        <v>53</v>
      </c>
    </row>
    <row r="18" spans="1:23" x14ac:dyDescent="0.2">
      <c r="A18" s="1" t="s">
        <v>534</v>
      </c>
      <c r="B18" s="1">
        <v>740</v>
      </c>
      <c r="C18" s="1">
        <v>0</v>
      </c>
      <c r="D18" s="1">
        <v>14</v>
      </c>
      <c r="E18" s="1">
        <v>57</v>
      </c>
      <c r="F18" s="1">
        <v>82</v>
      </c>
      <c r="G18" s="1">
        <v>23</v>
      </c>
      <c r="H18" s="1">
        <v>18</v>
      </c>
      <c r="I18" s="1">
        <v>9</v>
      </c>
      <c r="J18" s="1">
        <v>68</v>
      </c>
      <c r="K18" s="1">
        <v>3</v>
      </c>
      <c r="L18" s="1">
        <v>16</v>
      </c>
      <c r="M18" s="1" t="s">
        <v>534</v>
      </c>
      <c r="N18" s="1">
        <v>76</v>
      </c>
      <c r="O18" s="1">
        <v>55</v>
      </c>
      <c r="P18" s="1">
        <v>2</v>
      </c>
      <c r="Q18" s="1">
        <v>110</v>
      </c>
      <c r="R18" s="1">
        <v>9</v>
      </c>
      <c r="S18" s="1">
        <v>58</v>
      </c>
      <c r="T18" s="1">
        <v>22</v>
      </c>
      <c r="U18" s="1">
        <v>18</v>
      </c>
      <c r="V18" s="1">
        <v>43</v>
      </c>
      <c r="W18" s="1">
        <v>57</v>
      </c>
    </row>
    <row r="19" spans="1:23" x14ac:dyDescent="0.2">
      <c r="A19" s="1" t="s">
        <v>535</v>
      </c>
      <c r="B19" s="1">
        <v>154</v>
      </c>
      <c r="C19" s="1">
        <v>2</v>
      </c>
      <c r="D19" s="1">
        <v>2</v>
      </c>
      <c r="E19" s="1">
        <v>9</v>
      </c>
      <c r="F19" s="1">
        <v>2</v>
      </c>
      <c r="G19" s="1">
        <v>0</v>
      </c>
      <c r="H19" s="1">
        <v>1</v>
      </c>
      <c r="I19" s="1">
        <v>3</v>
      </c>
      <c r="J19" s="1">
        <v>5</v>
      </c>
      <c r="K19" s="1">
        <v>4</v>
      </c>
      <c r="L19" s="1">
        <v>1</v>
      </c>
      <c r="M19" s="1" t="s">
        <v>535</v>
      </c>
      <c r="N19" s="1">
        <v>23</v>
      </c>
      <c r="O19" s="1">
        <v>3</v>
      </c>
      <c r="P19" s="1">
        <v>0</v>
      </c>
      <c r="Q19" s="1">
        <v>49</v>
      </c>
      <c r="R19" s="1">
        <v>7</v>
      </c>
      <c r="S19" s="1">
        <v>21</v>
      </c>
      <c r="T19" s="1">
        <v>0</v>
      </c>
      <c r="U19" s="1">
        <v>1</v>
      </c>
      <c r="V19" s="1">
        <v>0</v>
      </c>
      <c r="W19" s="1">
        <v>21</v>
      </c>
    </row>
    <row r="21" spans="1:23" x14ac:dyDescent="0.2">
      <c r="A21" s="1" t="s">
        <v>537</v>
      </c>
      <c r="M21" s="1" t="s">
        <v>537</v>
      </c>
    </row>
    <row r="22" spans="1:23" x14ac:dyDescent="0.2">
      <c r="A22" s="1" t="s">
        <v>214</v>
      </c>
      <c r="B22" s="1">
        <v>789</v>
      </c>
      <c r="C22" s="1">
        <v>10</v>
      </c>
      <c r="D22" s="1">
        <v>3</v>
      </c>
      <c r="E22" s="1">
        <v>34</v>
      </c>
      <c r="F22" s="1">
        <v>91</v>
      </c>
      <c r="G22" s="1">
        <v>18</v>
      </c>
      <c r="H22" s="1">
        <v>10</v>
      </c>
      <c r="I22" s="1">
        <v>5</v>
      </c>
      <c r="J22" s="1">
        <v>42</v>
      </c>
      <c r="K22" s="1">
        <v>5</v>
      </c>
      <c r="L22" s="1">
        <v>20</v>
      </c>
      <c r="M22" s="1" t="s">
        <v>214</v>
      </c>
      <c r="N22" s="1">
        <v>10</v>
      </c>
      <c r="O22" s="1">
        <v>2</v>
      </c>
      <c r="P22" s="1">
        <v>0</v>
      </c>
      <c r="Q22" s="1">
        <v>7</v>
      </c>
      <c r="R22" s="1">
        <v>1</v>
      </c>
      <c r="S22" s="1">
        <v>161</v>
      </c>
      <c r="T22" s="1">
        <v>20</v>
      </c>
      <c r="U22" s="1">
        <v>10</v>
      </c>
      <c r="V22" s="1">
        <v>42</v>
      </c>
      <c r="W22" s="1">
        <v>298</v>
      </c>
    </row>
    <row r="23" spans="1:23" x14ac:dyDescent="0.2">
      <c r="A23" s="1" t="s">
        <v>531</v>
      </c>
      <c r="B23" s="1">
        <v>203</v>
      </c>
      <c r="C23" s="1">
        <v>4</v>
      </c>
      <c r="D23" s="1">
        <v>0</v>
      </c>
      <c r="E23" s="1">
        <v>11</v>
      </c>
      <c r="F23" s="1">
        <v>32</v>
      </c>
      <c r="G23" s="1">
        <v>13</v>
      </c>
      <c r="H23" s="1">
        <v>4</v>
      </c>
      <c r="I23" s="1">
        <v>2</v>
      </c>
      <c r="J23" s="1">
        <v>16</v>
      </c>
      <c r="K23" s="1">
        <v>2</v>
      </c>
      <c r="L23" s="1">
        <v>13</v>
      </c>
      <c r="M23" s="1" t="s">
        <v>531</v>
      </c>
      <c r="N23" s="1">
        <v>3</v>
      </c>
      <c r="O23" s="1">
        <v>1</v>
      </c>
      <c r="P23" s="1">
        <v>0</v>
      </c>
      <c r="Q23" s="1">
        <v>2</v>
      </c>
      <c r="R23" s="1">
        <v>0</v>
      </c>
      <c r="S23" s="1">
        <v>29</v>
      </c>
      <c r="T23" s="1">
        <v>4</v>
      </c>
      <c r="U23" s="1">
        <v>2</v>
      </c>
      <c r="V23" s="1">
        <v>8</v>
      </c>
      <c r="W23" s="1">
        <v>57</v>
      </c>
    </row>
    <row r="24" spans="1:23" x14ac:dyDescent="0.2">
      <c r="A24" s="1" t="s">
        <v>706</v>
      </c>
      <c r="B24" s="1">
        <v>110</v>
      </c>
      <c r="C24" s="1">
        <v>0</v>
      </c>
      <c r="D24" s="1">
        <v>2</v>
      </c>
      <c r="E24" s="1">
        <v>3</v>
      </c>
      <c r="F24" s="1">
        <v>0</v>
      </c>
      <c r="G24" s="1">
        <v>0</v>
      </c>
      <c r="H24" s="1">
        <v>1</v>
      </c>
      <c r="I24" s="1">
        <v>1</v>
      </c>
      <c r="J24" s="1">
        <v>3</v>
      </c>
      <c r="K24" s="1">
        <v>0</v>
      </c>
      <c r="L24" s="1">
        <v>0</v>
      </c>
      <c r="M24" s="1" t="s">
        <v>706</v>
      </c>
      <c r="N24" s="1">
        <v>1</v>
      </c>
      <c r="O24" s="1">
        <v>0</v>
      </c>
      <c r="P24" s="1">
        <v>0</v>
      </c>
      <c r="Q24" s="1">
        <v>1</v>
      </c>
      <c r="R24" s="1">
        <v>0</v>
      </c>
      <c r="S24" s="1">
        <v>29</v>
      </c>
      <c r="T24" s="1">
        <v>3</v>
      </c>
      <c r="U24" s="1">
        <v>2</v>
      </c>
      <c r="V24" s="1">
        <v>8</v>
      </c>
      <c r="W24" s="1">
        <v>56</v>
      </c>
    </row>
    <row r="25" spans="1:23" x14ac:dyDescent="0.2">
      <c r="A25" s="1" t="s">
        <v>532</v>
      </c>
      <c r="B25" s="1">
        <v>103</v>
      </c>
      <c r="C25" s="1">
        <v>3</v>
      </c>
      <c r="D25" s="1">
        <v>0</v>
      </c>
      <c r="E25" s="1">
        <v>2</v>
      </c>
      <c r="F25" s="1">
        <v>1</v>
      </c>
      <c r="G25" s="1">
        <v>0</v>
      </c>
      <c r="H25" s="1">
        <v>0</v>
      </c>
      <c r="I25" s="1">
        <v>0</v>
      </c>
      <c r="J25" s="1">
        <v>2</v>
      </c>
      <c r="K25" s="1">
        <v>0</v>
      </c>
      <c r="L25" s="1">
        <v>0</v>
      </c>
      <c r="M25" s="1" t="s">
        <v>532</v>
      </c>
      <c r="N25" s="1">
        <v>0</v>
      </c>
      <c r="O25" s="1">
        <v>0</v>
      </c>
      <c r="P25" s="1">
        <v>0</v>
      </c>
      <c r="Q25" s="1">
        <v>0</v>
      </c>
      <c r="R25" s="1">
        <v>1</v>
      </c>
      <c r="S25" s="1">
        <v>27</v>
      </c>
      <c r="T25" s="1">
        <v>4</v>
      </c>
      <c r="U25" s="1">
        <v>2</v>
      </c>
      <c r="V25" s="1">
        <v>8</v>
      </c>
      <c r="W25" s="1">
        <v>53</v>
      </c>
    </row>
    <row r="26" spans="1:23" x14ac:dyDescent="0.2">
      <c r="A26" s="1" t="s">
        <v>533</v>
      </c>
      <c r="B26" s="1">
        <v>107</v>
      </c>
      <c r="C26" s="1">
        <v>0</v>
      </c>
      <c r="D26" s="1">
        <v>0</v>
      </c>
      <c r="E26" s="1">
        <v>4</v>
      </c>
      <c r="F26" s="1">
        <v>1</v>
      </c>
      <c r="G26" s="1">
        <v>0</v>
      </c>
      <c r="H26" s="1">
        <v>0</v>
      </c>
      <c r="I26" s="1">
        <v>0</v>
      </c>
      <c r="J26" s="1">
        <v>2</v>
      </c>
      <c r="K26" s="1">
        <v>0</v>
      </c>
      <c r="L26" s="1">
        <v>1</v>
      </c>
      <c r="M26" s="1" t="s">
        <v>533</v>
      </c>
      <c r="N26" s="1">
        <v>0</v>
      </c>
      <c r="O26" s="1">
        <v>0</v>
      </c>
      <c r="P26" s="1">
        <v>0</v>
      </c>
      <c r="Q26" s="1">
        <v>1</v>
      </c>
      <c r="R26" s="1">
        <v>0</v>
      </c>
      <c r="S26" s="1">
        <v>29</v>
      </c>
      <c r="T26" s="1">
        <v>3</v>
      </c>
      <c r="U26" s="1">
        <v>2</v>
      </c>
      <c r="V26" s="1">
        <v>9</v>
      </c>
      <c r="W26" s="1">
        <v>55</v>
      </c>
    </row>
    <row r="27" spans="1:23" x14ac:dyDescent="0.2">
      <c r="A27" s="1" t="s">
        <v>534</v>
      </c>
      <c r="B27" s="1">
        <v>207</v>
      </c>
      <c r="C27" s="1">
        <v>0</v>
      </c>
      <c r="D27" s="1">
        <v>1</v>
      </c>
      <c r="E27" s="1">
        <v>13</v>
      </c>
      <c r="F27" s="1">
        <v>53</v>
      </c>
      <c r="G27" s="1">
        <v>3</v>
      </c>
      <c r="H27" s="1">
        <v>5</v>
      </c>
      <c r="I27" s="1">
        <v>1</v>
      </c>
      <c r="J27" s="1">
        <v>16</v>
      </c>
      <c r="K27" s="1">
        <v>3</v>
      </c>
      <c r="L27" s="1">
        <v>5</v>
      </c>
      <c r="M27" s="1" t="s">
        <v>534</v>
      </c>
      <c r="N27" s="1">
        <v>4</v>
      </c>
      <c r="O27" s="1">
        <v>1</v>
      </c>
      <c r="P27" s="1">
        <v>0</v>
      </c>
      <c r="Q27" s="1">
        <v>2</v>
      </c>
      <c r="R27" s="1">
        <v>0</v>
      </c>
      <c r="S27" s="1">
        <v>28</v>
      </c>
      <c r="T27" s="1">
        <v>5</v>
      </c>
      <c r="U27" s="1">
        <v>2</v>
      </c>
      <c r="V27" s="1">
        <v>9</v>
      </c>
      <c r="W27" s="1">
        <v>56</v>
      </c>
    </row>
    <row r="28" spans="1:23" x14ac:dyDescent="0.2">
      <c r="A28" s="1" t="s">
        <v>535</v>
      </c>
      <c r="B28" s="1">
        <v>59</v>
      </c>
      <c r="C28" s="1">
        <v>3</v>
      </c>
      <c r="D28" s="1">
        <v>0</v>
      </c>
      <c r="E28" s="1">
        <v>1</v>
      </c>
      <c r="F28" s="1">
        <v>4</v>
      </c>
      <c r="G28" s="1">
        <v>2</v>
      </c>
      <c r="H28" s="1">
        <v>0</v>
      </c>
      <c r="I28" s="1">
        <v>1</v>
      </c>
      <c r="J28" s="1">
        <v>3</v>
      </c>
      <c r="K28" s="1">
        <v>0</v>
      </c>
      <c r="L28" s="1">
        <v>1</v>
      </c>
      <c r="M28" s="1" t="s">
        <v>535</v>
      </c>
      <c r="N28" s="1">
        <v>2</v>
      </c>
      <c r="O28" s="1">
        <v>0</v>
      </c>
      <c r="P28" s="1">
        <v>0</v>
      </c>
      <c r="Q28" s="1">
        <v>1</v>
      </c>
      <c r="R28" s="1">
        <v>0</v>
      </c>
      <c r="S28" s="1">
        <v>19</v>
      </c>
      <c r="T28" s="1">
        <v>1</v>
      </c>
      <c r="U28" s="1">
        <v>0</v>
      </c>
      <c r="V28" s="1">
        <v>0</v>
      </c>
      <c r="W28" s="1">
        <v>21</v>
      </c>
    </row>
    <row r="29" spans="1:23" x14ac:dyDescent="0.2">
      <c r="A29" s="6" t="s">
        <v>159</v>
      </c>
      <c r="B29" s="6"/>
      <c r="C29" s="6"/>
      <c r="D29" s="6"/>
      <c r="E29" s="6"/>
      <c r="F29" s="6"/>
      <c r="G29" s="6"/>
      <c r="H29" s="6"/>
      <c r="I29" s="6"/>
      <c r="J29" s="6"/>
      <c r="K29" s="6"/>
      <c r="L29" s="6"/>
      <c r="M29" s="6" t="s">
        <v>159</v>
      </c>
      <c r="N29" s="6"/>
      <c r="O29" s="6"/>
      <c r="P29" s="6"/>
      <c r="Q29" s="6"/>
      <c r="R29" s="6"/>
      <c r="S29" s="6"/>
      <c r="T29" s="6"/>
      <c r="U29" s="6"/>
      <c r="V29" s="6"/>
      <c r="W29" s="6"/>
    </row>
  </sheetData>
  <pageMargins left="0.7" right="0.7" top="0.75" bottom="0.75" header="0.3" footer="0.3"/>
  <pageSetup scale="70" orientation="portrait" r:id="rId1"/>
  <colBreaks count="1" manualBreakCount="1">
    <brk id="12"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C79FD-FF44-46C7-9CF2-89AACE8A65CD}">
  <dimension ref="A1:W51"/>
  <sheetViews>
    <sheetView view="pageBreakPreview" zoomScale="125" zoomScaleNormal="100" zoomScaleSheetLayoutView="125" workbookViewId="0">
      <selection activeCell="A14" sqref="A14"/>
    </sheetView>
  </sheetViews>
  <sheetFormatPr defaultColWidth="9.109375" defaultRowHeight="10.199999999999999" x14ac:dyDescent="0.2"/>
  <cols>
    <col min="1" max="1" width="19.88671875" style="1" customWidth="1"/>
    <col min="2" max="12" width="8.6640625" style="1" customWidth="1"/>
    <col min="13" max="13" width="20.109375" style="1" customWidth="1"/>
    <col min="14" max="16384" width="9.109375" style="1"/>
  </cols>
  <sheetData>
    <row r="1" spans="1:23" x14ac:dyDescent="0.2">
      <c r="A1" s="1" t="s">
        <v>825</v>
      </c>
      <c r="M1" s="1" t="s">
        <v>825</v>
      </c>
    </row>
    <row r="2" spans="1:23" s="5" customFormat="1" ht="20.399999999999999" x14ac:dyDescent="0.2">
      <c r="A2" s="10" t="s">
        <v>538</v>
      </c>
      <c r="B2" s="4" t="s">
        <v>0</v>
      </c>
      <c r="C2" s="4" t="s">
        <v>1</v>
      </c>
      <c r="D2" s="4" t="s">
        <v>2</v>
      </c>
      <c r="E2" s="4" t="s">
        <v>3</v>
      </c>
      <c r="F2" s="4" t="s">
        <v>4</v>
      </c>
      <c r="G2" s="4" t="s">
        <v>5</v>
      </c>
      <c r="H2" s="4" t="s">
        <v>6</v>
      </c>
      <c r="I2" s="4" t="s">
        <v>7</v>
      </c>
      <c r="J2" s="4" t="s">
        <v>8</v>
      </c>
      <c r="K2" s="4" t="s">
        <v>9</v>
      </c>
      <c r="L2" s="4" t="s">
        <v>10</v>
      </c>
      <c r="M2" s="10" t="s">
        <v>538</v>
      </c>
      <c r="N2" s="4" t="s">
        <v>11</v>
      </c>
      <c r="O2" s="4" t="s">
        <v>12</v>
      </c>
      <c r="P2" s="4" t="s">
        <v>13</v>
      </c>
      <c r="Q2" s="4" t="s">
        <v>14</v>
      </c>
      <c r="R2" s="4" t="s">
        <v>15</v>
      </c>
      <c r="S2" s="4" t="s">
        <v>16</v>
      </c>
      <c r="T2" s="4" t="s">
        <v>17</v>
      </c>
      <c r="U2" s="4" t="s">
        <v>18</v>
      </c>
      <c r="V2" s="4" t="s">
        <v>19</v>
      </c>
      <c r="W2" s="4" t="s">
        <v>20</v>
      </c>
    </row>
    <row r="3" spans="1:23" x14ac:dyDescent="0.2">
      <c r="A3" s="1" t="s">
        <v>214</v>
      </c>
      <c r="B3" s="1">
        <v>3439</v>
      </c>
      <c r="C3" s="1">
        <v>25</v>
      </c>
      <c r="D3" s="1">
        <v>120</v>
      </c>
      <c r="E3" s="1">
        <v>309</v>
      </c>
      <c r="F3" s="1">
        <v>256</v>
      </c>
      <c r="G3" s="1">
        <v>115</v>
      </c>
      <c r="H3" s="1">
        <v>105</v>
      </c>
      <c r="I3" s="1">
        <v>58</v>
      </c>
      <c r="J3" s="1">
        <v>252</v>
      </c>
      <c r="K3" s="1">
        <v>72</v>
      </c>
      <c r="L3" s="1">
        <v>53</v>
      </c>
      <c r="M3" s="1" t="s">
        <v>214</v>
      </c>
      <c r="N3" s="1">
        <v>245</v>
      </c>
      <c r="O3" s="1">
        <v>205</v>
      </c>
      <c r="P3" s="1">
        <v>2</v>
      </c>
      <c r="Q3" s="1">
        <v>454</v>
      </c>
      <c r="R3" s="1">
        <v>43</v>
      </c>
      <c r="S3" s="1">
        <v>325</v>
      </c>
      <c r="T3" s="1">
        <v>192</v>
      </c>
      <c r="U3" s="1">
        <v>94</v>
      </c>
      <c r="V3" s="1">
        <v>212</v>
      </c>
      <c r="W3" s="1">
        <v>302</v>
      </c>
    </row>
    <row r="4" spans="1:23" x14ac:dyDescent="0.2">
      <c r="A4" s="1" t="s">
        <v>284</v>
      </c>
      <c r="B4" s="1">
        <v>2678</v>
      </c>
      <c r="C4" s="1">
        <v>23</v>
      </c>
      <c r="D4" s="1">
        <v>82</v>
      </c>
      <c r="E4" s="1">
        <v>255</v>
      </c>
      <c r="F4" s="1">
        <v>244</v>
      </c>
      <c r="G4" s="1">
        <v>102</v>
      </c>
      <c r="H4" s="1">
        <v>92</v>
      </c>
      <c r="I4" s="1">
        <v>54</v>
      </c>
      <c r="J4" s="1">
        <v>228</v>
      </c>
      <c r="K4" s="1">
        <v>65</v>
      </c>
      <c r="L4" s="1">
        <v>44</v>
      </c>
      <c r="M4" s="1" t="s">
        <v>284</v>
      </c>
      <c r="N4" s="1">
        <v>225</v>
      </c>
      <c r="O4" s="1">
        <v>198</v>
      </c>
      <c r="P4" s="1">
        <v>2</v>
      </c>
      <c r="Q4" s="1">
        <v>324</v>
      </c>
      <c r="R4" s="1">
        <v>32</v>
      </c>
      <c r="S4" s="1">
        <v>212</v>
      </c>
      <c r="T4" s="1">
        <v>174</v>
      </c>
      <c r="U4" s="1">
        <v>57</v>
      </c>
      <c r="V4" s="1">
        <v>117</v>
      </c>
      <c r="W4" s="1">
        <v>148</v>
      </c>
    </row>
    <row r="5" spans="1:23" x14ac:dyDescent="0.2">
      <c r="A5" s="1" t="s">
        <v>285</v>
      </c>
      <c r="B5" s="1">
        <v>424</v>
      </c>
      <c r="C5" s="1">
        <v>1</v>
      </c>
      <c r="D5" s="1">
        <v>37</v>
      </c>
      <c r="E5" s="1">
        <v>44</v>
      </c>
      <c r="F5" s="1">
        <v>6</v>
      </c>
      <c r="G5" s="1">
        <v>11</v>
      </c>
      <c r="H5" s="1">
        <v>11</v>
      </c>
      <c r="I5" s="1">
        <v>0</v>
      </c>
      <c r="J5" s="1">
        <v>15</v>
      </c>
      <c r="K5" s="1">
        <v>3</v>
      </c>
      <c r="L5" s="1">
        <v>8</v>
      </c>
      <c r="M5" s="1" t="s">
        <v>285</v>
      </c>
      <c r="N5" s="1">
        <v>9</v>
      </c>
      <c r="O5" s="1">
        <v>0</v>
      </c>
      <c r="P5" s="1">
        <v>0</v>
      </c>
      <c r="Q5" s="1">
        <v>79</v>
      </c>
      <c r="R5" s="1">
        <v>7</v>
      </c>
      <c r="S5" s="1">
        <v>69</v>
      </c>
      <c r="T5" s="1">
        <v>9</v>
      </c>
      <c r="U5" s="1">
        <v>12</v>
      </c>
      <c r="V5" s="1">
        <v>30</v>
      </c>
      <c r="W5" s="1">
        <v>73</v>
      </c>
    </row>
    <row r="6" spans="1:23" x14ac:dyDescent="0.2">
      <c r="A6" s="1" t="s">
        <v>539</v>
      </c>
      <c r="B6" s="1">
        <v>224</v>
      </c>
      <c r="C6" s="1">
        <v>1</v>
      </c>
      <c r="D6" s="1">
        <v>0</v>
      </c>
      <c r="E6" s="1">
        <v>2</v>
      </c>
      <c r="F6" s="1">
        <v>1</v>
      </c>
      <c r="G6" s="1">
        <v>1</v>
      </c>
      <c r="H6" s="1">
        <v>1</v>
      </c>
      <c r="I6" s="1">
        <v>0</v>
      </c>
      <c r="J6" s="1">
        <v>2</v>
      </c>
      <c r="K6" s="1">
        <v>1</v>
      </c>
      <c r="L6" s="1">
        <v>1</v>
      </c>
      <c r="M6" s="1" t="s">
        <v>539</v>
      </c>
      <c r="N6" s="1">
        <v>5</v>
      </c>
      <c r="O6" s="1">
        <v>4</v>
      </c>
      <c r="P6" s="1">
        <v>0</v>
      </c>
      <c r="Q6" s="1">
        <v>44</v>
      </c>
      <c r="R6" s="1">
        <v>2</v>
      </c>
      <c r="S6" s="1">
        <v>25</v>
      </c>
      <c r="T6" s="1">
        <v>3</v>
      </c>
      <c r="U6" s="1">
        <v>16</v>
      </c>
      <c r="V6" s="1">
        <v>35</v>
      </c>
      <c r="W6" s="1">
        <v>80</v>
      </c>
    </row>
    <row r="7" spans="1:23" x14ac:dyDescent="0.2">
      <c r="A7" s="1" t="s">
        <v>286</v>
      </c>
      <c r="B7" s="1">
        <v>51</v>
      </c>
      <c r="C7" s="1">
        <v>0</v>
      </c>
      <c r="D7" s="1">
        <v>1</v>
      </c>
      <c r="E7" s="1">
        <v>7</v>
      </c>
      <c r="F7" s="1">
        <v>4</v>
      </c>
      <c r="G7" s="1">
        <v>1</v>
      </c>
      <c r="H7" s="1">
        <v>1</v>
      </c>
      <c r="I7" s="1">
        <v>4</v>
      </c>
      <c r="J7" s="1">
        <v>4</v>
      </c>
      <c r="K7" s="1">
        <v>0</v>
      </c>
      <c r="L7" s="1">
        <v>0</v>
      </c>
      <c r="M7" s="1" t="s">
        <v>286</v>
      </c>
      <c r="N7" s="1">
        <v>6</v>
      </c>
      <c r="O7" s="1">
        <v>0</v>
      </c>
      <c r="P7" s="1">
        <v>0</v>
      </c>
      <c r="Q7" s="1">
        <v>3</v>
      </c>
      <c r="R7" s="1">
        <v>2</v>
      </c>
      <c r="S7" s="1">
        <v>12</v>
      </c>
      <c r="T7" s="1">
        <v>0</v>
      </c>
      <c r="U7" s="1">
        <v>6</v>
      </c>
      <c r="V7" s="1">
        <v>0</v>
      </c>
      <c r="W7" s="1">
        <v>0</v>
      </c>
    </row>
    <row r="8" spans="1:23" x14ac:dyDescent="0.2">
      <c r="A8" s="1" t="s">
        <v>540</v>
      </c>
      <c r="B8" s="1">
        <v>62</v>
      </c>
      <c r="C8" s="1">
        <v>0</v>
      </c>
      <c r="D8" s="1">
        <v>0</v>
      </c>
      <c r="E8" s="1">
        <v>1</v>
      </c>
      <c r="F8" s="1">
        <v>1</v>
      </c>
      <c r="G8" s="1">
        <v>0</v>
      </c>
      <c r="H8" s="1">
        <v>0</v>
      </c>
      <c r="I8" s="1">
        <v>0</v>
      </c>
      <c r="J8" s="1">
        <v>3</v>
      </c>
      <c r="K8" s="1">
        <v>3</v>
      </c>
      <c r="L8" s="1">
        <v>0</v>
      </c>
      <c r="M8" s="1" t="s">
        <v>540</v>
      </c>
      <c r="N8" s="1">
        <v>0</v>
      </c>
      <c r="O8" s="1">
        <v>3</v>
      </c>
      <c r="P8" s="1">
        <v>0</v>
      </c>
      <c r="Q8" s="1">
        <v>4</v>
      </c>
      <c r="R8" s="1">
        <v>0</v>
      </c>
      <c r="S8" s="1">
        <v>7</v>
      </c>
      <c r="T8" s="1">
        <v>6</v>
      </c>
      <c r="U8" s="1">
        <v>3</v>
      </c>
      <c r="V8" s="1">
        <v>30</v>
      </c>
      <c r="W8" s="1">
        <v>1</v>
      </c>
    </row>
    <row r="10" spans="1:23" x14ac:dyDescent="0.2">
      <c r="A10" s="1" t="s">
        <v>520</v>
      </c>
      <c r="B10" s="1">
        <v>931</v>
      </c>
      <c r="C10" s="1">
        <v>11</v>
      </c>
      <c r="D10" s="1">
        <v>37</v>
      </c>
      <c r="E10" s="1">
        <v>95</v>
      </c>
      <c r="F10" s="1">
        <v>69</v>
      </c>
      <c r="G10" s="1">
        <v>42</v>
      </c>
      <c r="H10" s="1">
        <v>43</v>
      </c>
      <c r="I10" s="1">
        <v>21</v>
      </c>
      <c r="J10" s="1">
        <v>80</v>
      </c>
      <c r="K10" s="1">
        <v>21</v>
      </c>
      <c r="L10" s="1">
        <v>30</v>
      </c>
      <c r="M10" s="1" t="s">
        <v>520</v>
      </c>
      <c r="N10" s="1">
        <v>67</v>
      </c>
      <c r="O10" s="1">
        <v>53</v>
      </c>
      <c r="P10" s="1">
        <v>0</v>
      </c>
      <c r="Q10" s="1">
        <v>115</v>
      </c>
      <c r="R10" s="1">
        <v>10</v>
      </c>
      <c r="S10" s="1">
        <v>76</v>
      </c>
      <c r="T10" s="1">
        <v>42</v>
      </c>
      <c r="U10" s="1">
        <v>19</v>
      </c>
      <c r="V10" s="1">
        <v>42</v>
      </c>
      <c r="W10" s="1">
        <v>58</v>
      </c>
    </row>
    <row r="11" spans="1:23" x14ac:dyDescent="0.2">
      <c r="A11" s="1" t="s">
        <v>284</v>
      </c>
      <c r="B11" s="1">
        <v>758</v>
      </c>
      <c r="C11" s="1">
        <v>10</v>
      </c>
      <c r="D11" s="1">
        <v>26</v>
      </c>
      <c r="E11" s="1">
        <v>80</v>
      </c>
      <c r="F11" s="1">
        <v>67</v>
      </c>
      <c r="G11" s="1">
        <v>35</v>
      </c>
      <c r="H11" s="1">
        <v>37</v>
      </c>
      <c r="I11" s="1">
        <v>21</v>
      </c>
      <c r="J11" s="1">
        <v>73</v>
      </c>
      <c r="K11" s="1">
        <v>19</v>
      </c>
      <c r="L11" s="1">
        <v>25</v>
      </c>
      <c r="M11" s="1" t="s">
        <v>284</v>
      </c>
      <c r="N11" s="1">
        <v>63</v>
      </c>
      <c r="O11" s="1">
        <v>53</v>
      </c>
      <c r="P11" s="1">
        <v>0</v>
      </c>
      <c r="Q11" s="1">
        <v>79</v>
      </c>
      <c r="R11" s="1">
        <v>9</v>
      </c>
      <c r="S11" s="1">
        <v>51</v>
      </c>
      <c r="T11" s="1">
        <v>40</v>
      </c>
      <c r="U11" s="1">
        <v>17</v>
      </c>
      <c r="V11" s="1">
        <v>37</v>
      </c>
      <c r="W11" s="1">
        <v>16</v>
      </c>
    </row>
    <row r="12" spans="1:23" x14ac:dyDescent="0.2">
      <c r="A12" s="1" t="s">
        <v>285</v>
      </c>
      <c r="B12" s="1">
        <v>104</v>
      </c>
      <c r="C12" s="1">
        <v>0</v>
      </c>
      <c r="D12" s="1">
        <v>11</v>
      </c>
      <c r="E12" s="1">
        <v>14</v>
      </c>
      <c r="F12" s="1">
        <v>0</v>
      </c>
      <c r="G12" s="1">
        <v>6</v>
      </c>
      <c r="H12" s="1">
        <v>5</v>
      </c>
      <c r="I12" s="1">
        <v>0</v>
      </c>
      <c r="J12" s="1">
        <v>6</v>
      </c>
      <c r="K12" s="1">
        <v>2</v>
      </c>
      <c r="L12" s="1">
        <v>4</v>
      </c>
      <c r="M12" s="1" t="s">
        <v>285</v>
      </c>
      <c r="N12" s="1">
        <v>3</v>
      </c>
      <c r="O12" s="1">
        <v>0</v>
      </c>
      <c r="P12" s="1">
        <v>0</v>
      </c>
      <c r="Q12" s="1">
        <v>25</v>
      </c>
      <c r="R12" s="1">
        <v>1</v>
      </c>
      <c r="S12" s="1">
        <v>18</v>
      </c>
      <c r="T12" s="1">
        <v>2</v>
      </c>
      <c r="U12" s="1">
        <v>0</v>
      </c>
      <c r="V12" s="1">
        <v>5</v>
      </c>
      <c r="W12" s="1">
        <v>2</v>
      </c>
    </row>
    <row r="13" spans="1:23" x14ac:dyDescent="0.2">
      <c r="A13" s="1" t="s">
        <v>539</v>
      </c>
      <c r="B13" s="1">
        <v>66</v>
      </c>
      <c r="C13" s="1">
        <v>1</v>
      </c>
      <c r="D13" s="1">
        <v>0</v>
      </c>
      <c r="E13" s="1">
        <v>1</v>
      </c>
      <c r="F13" s="1">
        <v>1</v>
      </c>
      <c r="G13" s="1">
        <v>1</v>
      </c>
      <c r="H13" s="1">
        <v>1</v>
      </c>
      <c r="I13" s="1">
        <v>0</v>
      </c>
      <c r="J13" s="1">
        <v>1</v>
      </c>
      <c r="K13" s="1">
        <v>0</v>
      </c>
      <c r="L13" s="1">
        <v>1</v>
      </c>
      <c r="M13" s="1" t="s">
        <v>539</v>
      </c>
      <c r="N13" s="1">
        <v>0</v>
      </c>
      <c r="O13" s="1">
        <v>0</v>
      </c>
      <c r="P13" s="1">
        <v>0</v>
      </c>
      <c r="Q13" s="1">
        <v>11</v>
      </c>
      <c r="R13" s="1">
        <v>0</v>
      </c>
      <c r="S13" s="1">
        <v>7</v>
      </c>
      <c r="T13" s="1">
        <v>0</v>
      </c>
      <c r="U13" s="1">
        <v>1</v>
      </c>
      <c r="V13" s="1">
        <v>0</v>
      </c>
      <c r="W13" s="1">
        <v>40</v>
      </c>
    </row>
    <row r="14" spans="1:23" x14ac:dyDescent="0.2">
      <c r="A14" s="1" t="s">
        <v>286</v>
      </c>
      <c r="B14" s="1">
        <v>1</v>
      </c>
      <c r="C14" s="1">
        <v>0</v>
      </c>
      <c r="D14" s="1">
        <v>0</v>
      </c>
      <c r="E14" s="1">
        <v>0</v>
      </c>
      <c r="F14" s="1">
        <v>0</v>
      </c>
      <c r="G14" s="1">
        <v>0</v>
      </c>
      <c r="H14" s="1">
        <v>0</v>
      </c>
      <c r="I14" s="1">
        <v>0</v>
      </c>
      <c r="J14" s="1">
        <v>0</v>
      </c>
      <c r="K14" s="1">
        <v>0</v>
      </c>
      <c r="L14" s="1">
        <v>0</v>
      </c>
      <c r="M14" s="1" t="s">
        <v>286</v>
      </c>
      <c r="N14" s="1">
        <v>1</v>
      </c>
      <c r="O14" s="1">
        <v>0</v>
      </c>
      <c r="P14" s="1">
        <v>0</v>
      </c>
      <c r="Q14" s="1">
        <v>0</v>
      </c>
      <c r="R14" s="1">
        <v>0</v>
      </c>
      <c r="S14" s="1">
        <v>0</v>
      </c>
      <c r="T14" s="1">
        <v>0</v>
      </c>
      <c r="U14" s="1">
        <v>0</v>
      </c>
      <c r="V14" s="1">
        <v>0</v>
      </c>
      <c r="W14" s="1">
        <v>0</v>
      </c>
    </row>
    <row r="15" spans="1:23" x14ac:dyDescent="0.2">
      <c r="A15" s="1" t="s">
        <v>540</v>
      </c>
      <c r="B15" s="1">
        <v>2</v>
      </c>
      <c r="C15" s="1">
        <v>0</v>
      </c>
      <c r="D15" s="1">
        <v>0</v>
      </c>
      <c r="E15" s="1">
        <v>0</v>
      </c>
      <c r="F15" s="1">
        <v>1</v>
      </c>
      <c r="G15" s="1">
        <v>0</v>
      </c>
      <c r="H15" s="1">
        <v>0</v>
      </c>
      <c r="I15" s="1">
        <v>0</v>
      </c>
      <c r="J15" s="1">
        <v>0</v>
      </c>
      <c r="K15" s="1">
        <v>0</v>
      </c>
      <c r="L15" s="1">
        <v>0</v>
      </c>
      <c r="M15" s="1" t="s">
        <v>540</v>
      </c>
      <c r="N15" s="1">
        <v>0</v>
      </c>
      <c r="O15" s="1">
        <v>0</v>
      </c>
      <c r="P15" s="1">
        <v>0</v>
      </c>
      <c r="Q15" s="1">
        <v>0</v>
      </c>
      <c r="R15" s="1">
        <v>0</v>
      </c>
      <c r="S15" s="1">
        <v>0</v>
      </c>
      <c r="T15" s="1">
        <v>0</v>
      </c>
      <c r="U15" s="1">
        <v>1</v>
      </c>
      <c r="V15" s="1">
        <v>0</v>
      </c>
      <c r="W15" s="1">
        <v>0</v>
      </c>
    </row>
    <row r="17" spans="1:23" x14ac:dyDescent="0.2">
      <c r="A17" s="1" t="s">
        <v>521</v>
      </c>
      <c r="B17" s="1">
        <v>402</v>
      </c>
      <c r="C17" s="1">
        <v>0</v>
      </c>
      <c r="D17" s="1">
        <v>28</v>
      </c>
      <c r="E17" s="1">
        <v>13</v>
      </c>
      <c r="F17" s="1">
        <v>1</v>
      </c>
      <c r="G17" s="1">
        <v>0</v>
      </c>
      <c r="H17" s="1">
        <v>2</v>
      </c>
      <c r="I17" s="1">
        <v>4</v>
      </c>
      <c r="J17" s="1">
        <v>8</v>
      </c>
      <c r="K17" s="1">
        <v>1</v>
      </c>
      <c r="L17" s="1">
        <v>0</v>
      </c>
      <c r="M17" s="1" t="s">
        <v>521</v>
      </c>
      <c r="N17" s="1">
        <v>39</v>
      </c>
      <c r="O17" s="1">
        <v>37</v>
      </c>
      <c r="P17" s="1">
        <v>0</v>
      </c>
      <c r="Q17" s="1">
        <v>65</v>
      </c>
      <c r="R17" s="1">
        <v>5</v>
      </c>
      <c r="S17" s="1">
        <v>47</v>
      </c>
      <c r="T17" s="1">
        <v>34</v>
      </c>
      <c r="U17" s="1">
        <v>19</v>
      </c>
      <c r="V17" s="1">
        <v>42</v>
      </c>
      <c r="W17" s="1">
        <v>57</v>
      </c>
    </row>
    <row r="18" spans="1:23" x14ac:dyDescent="0.2">
      <c r="A18" s="1" t="s">
        <v>284</v>
      </c>
      <c r="B18" s="1">
        <v>222</v>
      </c>
      <c r="C18" s="1">
        <v>0</v>
      </c>
      <c r="D18" s="1">
        <v>19</v>
      </c>
      <c r="E18" s="1">
        <v>4</v>
      </c>
      <c r="F18" s="1">
        <v>0</v>
      </c>
      <c r="G18" s="1">
        <v>0</v>
      </c>
      <c r="H18" s="1">
        <v>1</v>
      </c>
      <c r="I18" s="1">
        <v>1</v>
      </c>
      <c r="J18" s="1">
        <v>3</v>
      </c>
      <c r="K18" s="1">
        <v>1</v>
      </c>
      <c r="L18" s="1">
        <v>0</v>
      </c>
      <c r="M18" s="1" t="s">
        <v>284</v>
      </c>
      <c r="N18" s="1">
        <v>29</v>
      </c>
      <c r="O18" s="1">
        <v>31</v>
      </c>
      <c r="P18" s="1">
        <v>0</v>
      </c>
      <c r="Q18" s="1">
        <v>41</v>
      </c>
      <c r="R18" s="1">
        <v>3</v>
      </c>
      <c r="S18" s="1">
        <v>27</v>
      </c>
      <c r="T18" s="1">
        <v>28</v>
      </c>
      <c r="U18" s="1">
        <v>6</v>
      </c>
      <c r="V18" s="1">
        <v>17</v>
      </c>
      <c r="W18" s="1">
        <v>11</v>
      </c>
    </row>
    <row r="19" spans="1:23" x14ac:dyDescent="0.2">
      <c r="A19" s="1" t="s">
        <v>285</v>
      </c>
      <c r="B19" s="1">
        <v>89</v>
      </c>
      <c r="C19" s="1">
        <v>0</v>
      </c>
      <c r="D19" s="1">
        <v>8</v>
      </c>
      <c r="E19" s="1">
        <v>3</v>
      </c>
      <c r="F19" s="1">
        <v>0</v>
      </c>
      <c r="G19" s="1">
        <v>0</v>
      </c>
      <c r="H19" s="1">
        <v>1</v>
      </c>
      <c r="I19" s="1">
        <v>0</v>
      </c>
      <c r="J19" s="1">
        <v>0</v>
      </c>
      <c r="K19" s="1">
        <v>0</v>
      </c>
      <c r="L19" s="1">
        <v>0</v>
      </c>
      <c r="M19" s="1" t="s">
        <v>285</v>
      </c>
      <c r="N19" s="1">
        <v>3</v>
      </c>
      <c r="O19" s="1">
        <v>0</v>
      </c>
      <c r="P19" s="1">
        <v>0</v>
      </c>
      <c r="Q19" s="1">
        <v>10</v>
      </c>
      <c r="R19" s="1">
        <v>0</v>
      </c>
      <c r="S19" s="1">
        <v>9</v>
      </c>
      <c r="T19" s="1">
        <v>0</v>
      </c>
      <c r="U19" s="1">
        <v>4</v>
      </c>
      <c r="V19" s="1">
        <v>6</v>
      </c>
      <c r="W19" s="1">
        <v>45</v>
      </c>
    </row>
    <row r="20" spans="1:23" x14ac:dyDescent="0.2">
      <c r="A20" s="1" t="s">
        <v>539</v>
      </c>
      <c r="B20" s="1">
        <v>29</v>
      </c>
      <c r="C20" s="1">
        <v>0</v>
      </c>
      <c r="D20" s="1">
        <v>0</v>
      </c>
      <c r="E20" s="1">
        <v>0</v>
      </c>
      <c r="F20" s="1">
        <v>0</v>
      </c>
      <c r="G20" s="1">
        <v>0</v>
      </c>
      <c r="H20" s="1">
        <v>0</v>
      </c>
      <c r="I20" s="1">
        <v>0</v>
      </c>
      <c r="J20" s="1">
        <v>1</v>
      </c>
      <c r="K20" s="1">
        <v>0</v>
      </c>
      <c r="L20" s="1">
        <v>0</v>
      </c>
      <c r="M20" s="1" t="s">
        <v>539</v>
      </c>
      <c r="N20" s="1">
        <v>3</v>
      </c>
      <c r="O20" s="1">
        <v>4</v>
      </c>
      <c r="P20" s="1">
        <v>0</v>
      </c>
      <c r="Q20" s="1">
        <v>10</v>
      </c>
      <c r="R20" s="1">
        <v>1</v>
      </c>
      <c r="S20" s="1">
        <v>3</v>
      </c>
      <c r="T20" s="1">
        <v>0</v>
      </c>
      <c r="U20" s="1">
        <v>6</v>
      </c>
      <c r="V20" s="1">
        <v>1</v>
      </c>
      <c r="W20" s="1">
        <v>0</v>
      </c>
    </row>
    <row r="21" spans="1:23" x14ac:dyDescent="0.2">
      <c r="A21" s="1" t="s">
        <v>286</v>
      </c>
      <c r="B21" s="1">
        <v>28</v>
      </c>
      <c r="C21" s="1">
        <v>0</v>
      </c>
      <c r="D21" s="1">
        <v>1</v>
      </c>
      <c r="E21" s="1">
        <v>6</v>
      </c>
      <c r="F21" s="1">
        <v>1</v>
      </c>
      <c r="G21" s="1">
        <v>0</v>
      </c>
      <c r="H21" s="1">
        <v>0</v>
      </c>
      <c r="I21" s="1">
        <v>3</v>
      </c>
      <c r="J21" s="1">
        <v>3</v>
      </c>
      <c r="K21" s="1">
        <v>0</v>
      </c>
      <c r="L21" s="1">
        <v>0</v>
      </c>
      <c r="M21" s="1" t="s">
        <v>286</v>
      </c>
      <c r="N21" s="1">
        <v>4</v>
      </c>
      <c r="O21" s="1">
        <v>0</v>
      </c>
      <c r="P21" s="1">
        <v>0</v>
      </c>
      <c r="Q21" s="1">
        <v>1</v>
      </c>
      <c r="R21" s="1">
        <v>1</v>
      </c>
      <c r="S21" s="1">
        <v>6</v>
      </c>
      <c r="T21" s="1">
        <v>0</v>
      </c>
      <c r="U21" s="1">
        <v>2</v>
      </c>
      <c r="V21" s="1">
        <v>0</v>
      </c>
      <c r="W21" s="1">
        <v>0</v>
      </c>
    </row>
    <row r="22" spans="1:23" x14ac:dyDescent="0.2">
      <c r="A22" s="1" t="s">
        <v>540</v>
      </c>
      <c r="B22" s="1">
        <v>34</v>
      </c>
      <c r="C22" s="1">
        <v>0</v>
      </c>
      <c r="D22" s="1">
        <v>0</v>
      </c>
      <c r="E22" s="1">
        <v>0</v>
      </c>
      <c r="F22" s="1">
        <v>0</v>
      </c>
      <c r="G22" s="1">
        <v>0</v>
      </c>
      <c r="H22" s="1">
        <v>0</v>
      </c>
      <c r="I22" s="1">
        <v>0</v>
      </c>
      <c r="J22" s="1">
        <v>1</v>
      </c>
      <c r="K22" s="1">
        <v>0</v>
      </c>
      <c r="L22" s="1">
        <v>0</v>
      </c>
      <c r="M22" s="1" t="s">
        <v>540</v>
      </c>
      <c r="N22" s="1">
        <v>0</v>
      </c>
      <c r="O22" s="1">
        <v>2</v>
      </c>
      <c r="P22" s="1">
        <v>0</v>
      </c>
      <c r="Q22" s="1">
        <v>3</v>
      </c>
      <c r="R22" s="1">
        <v>0</v>
      </c>
      <c r="S22" s="1">
        <v>2</v>
      </c>
      <c r="T22" s="1">
        <v>6</v>
      </c>
      <c r="U22" s="1">
        <v>1</v>
      </c>
      <c r="V22" s="1">
        <v>18</v>
      </c>
      <c r="W22" s="1">
        <v>1</v>
      </c>
    </row>
    <row r="24" spans="1:23" x14ac:dyDescent="0.2">
      <c r="A24" s="1" t="s">
        <v>522</v>
      </c>
      <c r="B24" s="1">
        <v>327</v>
      </c>
      <c r="C24" s="1">
        <v>6</v>
      </c>
      <c r="D24" s="1">
        <v>14</v>
      </c>
      <c r="E24" s="1">
        <v>7</v>
      </c>
      <c r="F24" s="1">
        <v>2</v>
      </c>
      <c r="G24" s="1">
        <v>0</v>
      </c>
      <c r="H24" s="1">
        <v>0</v>
      </c>
      <c r="I24" s="1">
        <v>1</v>
      </c>
      <c r="J24" s="1">
        <v>3</v>
      </c>
      <c r="K24" s="1">
        <v>0</v>
      </c>
      <c r="L24" s="1">
        <v>0</v>
      </c>
      <c r="M24" s="1" t="s">
        <v>522</v>
      </c>
      <c r="N24" s="1">
        <v>7</v>
      </c>
      <c r="O24" s="1">
        <v>39</v>
      </c>
      <c r="P24" s="1">
        <v>0</v>
      </c>
      <c r="Q24" s="1">
        <v>47</v>
      </c>
      <c r="R24" s="1">
        <v>5</v>
      </c>
      <c r="S24" s="1">
        <v>49</v>
      </c>
      <c r="T24" s="1">
        <v>34</v>
      </c>
      <c r="U24" s="1">
        <v>18</v>
      </c>
      <c r="V24" s="1">
        <v>42</v>
      </c>
      <c r="W24" s="1">
        <v>53</v>
      </c>
    </row>
    <row r="25" spans="1:23" x14ac:dyDescent="0.2">
      <c r="A25" s="1" t="s">
        <v>284</v>
      </c>
      <c r="B25" s="1">
        <v>206</v>
      </c>
      <c r="C25" s="1">
        <v>5</v>
      </c>
      <c r="D25" s="1">
        <v>7</v>
      </c>
      <c r="E25" s="1">
        <v>3</v>
      </c>
      <c r="F25" s="1">
        <v>0</v>
      </c>
      <c r="G25" s="1">
        <v>0</v>
      </c>
      <c r="H25" s="1">
        <v>0</v>
      </c>
      <c r="I25" s="1">
        <v>0</v>
      </c>
      <c r="J25" s="1">
        <v>2</v>
      </c>
      <c r="K25" s="1">
        <v>0</v>
      </c>
      <c r="L25" s="1">
        <v>0</v>
      </c>
      <c r="M25" s="1" t="s">
        <v>284</v>
      </c>
      <c r="N25" s="1">
        <v>7</v>
      </c>
      <c r="O25" s="1">
        <v>39</v>
      </c>
      <c r="P25" s="1">
        <v>0</v>
      </c>
      <c r="Q25" s="1">
        <v>26</v>
      </c>
      <c r="R25" s="1">
        <v>2</v>
      </c>
      <c r="S25" s="1">
        <v>32</v>
      </c>
      <c r="T25" s="1">
        <v>31</v>
      </c>
      <c r="U25" s="1">
        <v>6</v>
      </c>
      <c r="V25" s="1">
        <v>15</v>
      </c>
      <c r="W25" s="1">
        <v>31</v>
      </c>
    </row>
    <row r="26" spans="1:23" x14ac:dyDescent="0.2">
      <c r="A26" s="1" t="s">
        <v>285</v>
      </c>
      <c r="B26" s="1">
        <v>58</v>
      </c>
      <c r="C26" s="1">
        <v>1</v>
      </c>
      <c r="D26" s="1">
        <v>7</v>
      </c>
      <c r="E26" s="1">
        <v>3</v>
      </c>
      <c r="F26" s="1">
        <v>0</v>
      </c>
      <c r="G26" s="1">
        <v>0</v>
      </c>
      <c r="H26" s="1">
        <v>0</v>
      </c>
      <c r="I26" s="1">
        <v>0</v>
      </c>
      <c r="J26" s="1">
        <v>0</v>
      </c>
      <c r="K26" s="1">
        <v>0</v>
      </c>
      <c r="L26" s="1">
        <v>0</v>
      </c>
      <c r="M26" s="1" t="s">
        <v>285</v>
      </c>
      <c r="N26" s="1">
        <v>0</v>
      </c>
      <c r="O26" s="1">
        <v>0</v>
      </c>
      <c r="P26" s="1">
        <v>0</v>
      </c>
      <c r="Q26" s="1">
        <v>7</v>
      </c>
      <c r="R26" s="1">
        <v>1</v>
      </c>
      <c r="S26" s="1">
        <v>10</v>
      </c>
      <c r="T26" s="1">
        <v>3</v>
      </c>
      <c r="U26" s="1">
        <v>2</v>
      </c>
      <c r="V26" s="1">
        <v>5</v>
      </c>
      <c r="W26" s="1">
        <v>19</v>
      </c>
    </row>
    <row r="27" spans="1:23" x14ac:dyDescent="0.2">
      <c r="A27" s="1" t="s">
        <v>539</v>
      </c>
      <c r="B27" s="1">
        <v>40</v>
      </c>
      <c r="C27" s="1">
        <v>0</v>
      </c>
      <c r="D27" s="1">
        <v>0</v>
      </c>
      <c r="E27" s="1">
        <v>0</v>
      </c>
      <c r="F27" s="1">
        <v>0</v>
      </c>
      <c r="G27" s="1">
        <v>0</v>
      </c>
      <c r="H27" s="1">
        <v>0</v>
      </c>
      <c r="I27" s="1">
        <v>0</v>
      </c>
      <c r="J27" s="1">
        <v>0</v>
      </c>
      <c r="K27" s="1">
        <v>0</v>
      </c>
      <c r="L27" s="1">
        <v>0</v>
      </c>
      <c r="M27" s="1" t="s">
        <v>539</v>
      </c>
      <c r="N27" s="1">
        <v>0</v>
      </c>
      <c r="O27" s="1">
        <v>0</v>
      </c>
      <c r="P27" s="1">
        <v>0</v>
      </c>
      <c r="Q27" s="1">
        <v>11</v>
      </c>
      <c r="R27" s="1">
        <v>1</v>
      </c>
      <c r="S27" s="1">
        <v>2</v>
      </c>
      <c r="T27" s="1">
        <v>0</v>
      </c>
      <c r="U27" s="1">
        <v>6</v>
      </c>
      <c r="V27" s="1">
        <v>17</v>
      </c>
      <c r="W27" s="1">
        <v>3</v>
      </c>
    </row>
    <row r="28" spans="1:23" x14ac:dyDescent="0.2">
      <c r="A28" s="1" t="s">
        <v>286</v>
      </c>
      <c r="B28" s="1">
        <v>15</v>
      </c>
      <c r="C28" s="1">
        <v>0</v>
      </c>
      <c r="D28" s="1">
        <v>0</v>
      </c>
      <c r="E28" s="1">
        <v>1</v>
      </c>
      <c r="F28" s="1">
        <v>2</v>
      </c>
      <c r="G28" s="1">
        <v>0</v>
      </c>
      <c r="H28" s="1">
        <v>0</v>
      </c>
      <c r="I28" s="1">
        <v>1</v>
      </c>
      <c r="J28" s="1">
        <v>0</v>
      </c>
      <c r="K28" s="1">
        <v>0</v>
      </c>
      <c r="L28" s="1">
        <v>0</v>
      </c>
      <c r="M28" s="1" t="s">
        <v>286</v>
      </c>
      <c r="N28" s="1">
        <v>0</v>
      </c>
      <c r="O28" s="1">
        <v>0</v>
      </c>
      <c r="P28" s="1">
        <v>0</v>
      </c>
      <c r="Q28" s="1">
        <v>2</v>
      </c>
      <c r="R28" s="1">
        <v>1</v>
      </c>
      <c r="S28" s="1">
        <v>5</v>
      </c>
      <c r="T28" s="1">
        <v>0</v>
      </c>
      <c r="U28" s="1">
        <v>3</v>
      </c>
      <c r="V28" s="1">
        <v>0</v>
      </c>
      <c r="W28" s="1">
        <v>0</v>
      </c>
    </row>
    <row r="29" spans="1:23" x14ac:dyDescent="0.2">
      <c r="A29" s="1" t="s">
        <v>540</v>
      </c>
      <c r="B29" s="1">
        <v>8</v>
      </c>
      <c r="C29" s="1">
        <v>0</v>
      </c>
      <c r="D29" s="1">
        <v>0</v>
      </c>
      <c r="E29" s="1">
        <v>0</v>
      </c>
      <c r="F29" s="1">
        <v>0</v>
      </c>
      <c r="G29" s="1">
        <v>0</v>
      </c>
      <c r="H29" s="1">
        <v>0</v>
      </c>
      <c r="I29" s="1">
        <v>0</v>
      </c>
      <c r="J29" s="1">
        <v>1</v>
      </c>
      <c r="K29" s="1">
        <v>0</v>
      </c>
      <c r="L29" s="1">
        <v>0</v>
      </c>
      <c r="M29" s="1" t="s">
        <v>540</v>
      </c>
      <c r="N29" s="1">
        <v>0</v>
      </c>
      <c r="O29" s="1">
        <v>0</v>
      </c>
      <c r="P29" s="1">
        <v>0</v>
      </c>
      <c r="Q29" s="1">
        <v>1</v>
      </c>
      <c r="R29" s="1">
        <v>0</v>
      </c>
      <c r="S29" s="1">
        <v>0</v>
      </c>
      <c r="T29" s="1">
        <v>0</v>
      </c>
      <c r="U29" s="1">
        <v>1</v>
      </c>
      <c r="V29" s="1">
        <v>5</v>
      </c>
      <c r="W29" s="1">
        <v>0</v>
      </c>
    </row>
    <row r="31" spans="1:23" x14ac:dyDescent="0.2">
      <c r="A31" s="1" t="s">
        <v>523</v>
      </c>
      <c r="B31" s="1">
        <v>348</v>
      </c>
      <c r="C31" s="1">
        <v>0</v>
      </c>
      <c r="D31" s="1">
        <v>6</v>
      </c>
      <c r="E31" s="1">
        <v>13</v>
      </c>
      <c r="F31" s="1">
        <v>2</v>
      </c>
      <c r="G31" s="1">
        <v>1</v>
      </c>
      <c r="H31" s="1">
        <v>0</v>
      </c>
      <c r="I31" s="1">
        <v>0</v>
      </c>
      <c r="J31" s="1">
        <v>4</v>
      </c>
      <c r="K31" s="1">
        <v>6</v>
      </c>
      <c r="L31" s="1">
        <v>1</v>
      </c>
      <c r="M31" s="1" t="s">
        <v>523</v>
      </c>
      <c r="N31" s="1">
        <v>5</v>
      </c>
      <c r="O31" s="1">
        <v>17</v>
      </c>
      <c r="P31" s="1">
        <v>0</v>
      </c>
      <c r="Q31" s="1">
        <v>63</v>
      </c>
      <c r="R31" s="1">
        <v>6</v>
      </c>
      <c r="S31" s="1">
        <v>68</v>
      </c>
      <c r="T31" s="1">
        <v>39</v>
      </c>
      <c r="U31" s="1">
        <v>19</v>
      </c>
      <c r="V31" s="1">
        <v>43</v>
      </c>
      <c r="W31" s="1">
        <v>55</v>
      </c>
    </row>
    <row r="32" spans="1:23" x14ac:dyDescent="0.2">
      <c r="A32" s="1" t="s">
        <v>284</v>
      </c>
      <c r="B32" s="1">
        <v>215</v>
      </c>
      <c r="C32" s="1">
        <v>0</v>
      </c>
      <c r="D32" s="1">
        <v>2</v>
      </c>
      <c r="E32" s="1">
        <v>12</v>
      </c>
      <c r="F32" s="1">
        <v>2</v>
      </c>
      <c r="G32" s="1">
        <v>0</v>
      </c>
      <c r="H32" s="1">
        <v>0</v>
      </c>
      <c r="I32" s="1">
        <v>0</v>
      </c>
      <c r="J32" s="1">
        <v>3</v>
      </c>
      <c r="K32" s="1">
        <v>5</v>
      </c>
      <c r="L32" s="1">
        <v>1</v>
      </c>
      <c r="M32" s="1" t="s">
        <v>284</v>
      </c>
      <c r="N32" s="1">
        <v>3</v>
      </c>
      <c r="O32" s="1">
        <v>17</v>
      </c>
      <c r="P32" s="1">
        <v>0</v>
      </c>
      <c r="Q32" s="1">
        <v>42</v>
      </c>
      <c r="R32" s="1">
        <v>4</v>
      </c>
      <c r="S32" s="1">
        <v>47</v>
      </c>
      <c r="T32" s="1">
        <v>33</v>
      </c>
      <c r="U32" s="1">
        <v>10</v>
      </c>
      <c r="V32" s="1">
        <v>15</v>
      </c>
      <c r="W32" s="1">
        <v>19</v>
      </c>
    </row>
    <row r="33" spans="1:23" x14ac:dyDescent="0.2">
      <c r="A33" s="1" t="s">
        <v>285</v>
      </c>
      <c r="B33" s="1">
        <v>52</v>
      </c>
      <c r="C33" s="1">
        <v>0</v>
      </c>
      <c r="D33" s="1">
        <v>4</v>
      </c>
      <c r="E33" s="1">
        <v>1</v>
      </c>
      <c r="F33" s="1">
        <v>0</v>
      </c>
      <c r="G33" s="1">
        <v>1</v>
      </c>
      <c r="H33" s="1">
        <v>0</v>
      </c>
      <c r="I33" s="1">
        <v>0</v>
      </c>
      <c r="J33" s="1">
        <v>0</v>
      </c>
      <c r="K33" s="1">
        <v>1</v>
      </c>
      <c r="L33" s="1">
        <v>0</v>
      </c>
      <c r="M33" s="1" t="s">
        <v>285</v>
      </c>
      <c r="N33" s="1">
        <v>0</v>
      </c>
      <c r="O33" s="1">
        <v>0</v>
      </c>
      <c r="P33" s="1">
        <v>0</v>
      </c>
      <c r="Q33" s="1">
        <v>11</v>
      </c>
      <c r="R33" s="1">
        <v>2</v>
      </c>
      <c r="S33" s="1">
        <v>14</v>
      </c>
      <c r="T33" s="1">
        <v>3</v>
      </c>
      <c r="U33" s="1">
        <v>6</v>
      </c>
      <c r="V33" s="1">
        <v>6</v>
      </c>
      <c r="W33" s="1">
        <v>3</v>
      </c>
    </row>
    <row r="34" spans="1:23" x14ac:dyDescent="0.2">
      <c r="A34" s="1" t="s">
        <v>539</v>
      </c>
      <c r="B34" s="1">
        <v>72</v>
      </c>
      <c r="C34" s="1">
        <v>0</v>
      </c>
      <c r="D34" s="1">
        <v>0</v>
      </c>
      <c r="E34" s="1">
        <v>0</v>
      </c>
      <c r="F34" s="1">
        <v>0</v>
      </c>
      <c r="G34" s="1">
        <v>0</v>
      </c>
      <c r="H34" s="1">
        <v>0</v>
      </c>
      <c r="I34" s="1">
        <v>0</v>
      </c>
      <c r="J34" s="1">
        <v>0</v>
      </c>
      <c r="K34" s="1">
        <v>0</v>
      </c>
      <c r="L34" s="1">
        <v>0</v>
      </c>
      <c r="M34" s="1" t="s">
        <v>539</v>
      </c>
      <c r="N34" s="1">
        <v>1</v>
      </c>
      <c r="O34" s="1">
        <v>0</v>
      </c>
      <c r="P34" s="1">
        <v>0</v>
      </c>
      <c r="Q34" s="1">
        <v>10</v>
      </c>
      <c r="R34" s="1">
        <v>0</v>
      </c>
      <c r="S34" s="1">
        <v>6</v>
      </c>
      <c r="T34" s="1">
        <v>3</v>
      </c>
      <c r="U34" s="1">
        <v>2</v>
      </c>
      <c r="V34" s="1">
        <v>17</v>
      </c>
      <c r="W34" s="1">
        <v>33</v>
      </c>
    </row>
    <row r="35" spans="1:23" x14ac:dyDescent="0.2">
      <c r="A35" s="1" t="s">
        <v>286</v>
      </c>
      <c r="B35" s="1">
        <v>3</v>
      </c>
      <c r="C35" s="1">
        <v>0</v>
      </c>
      <c r="D35" s="1">
        <v>0</v>
      </c>
      <c r="E35" s="1">
        <v>0</v>
      </c>
      <c r="F35" s="1">
        <v>0</v>
      </c>
      <c r="G35" s="1">
        <v>0</v>
      </c>
      <c r="H35" s="1">
        <v>0</v>
      </c>
      <c r="I35" s="1">
        <v>0</v>
      </c>
      <c r="J35" s="1">
        <v>0</v>
      </c>
      <c r="K35" s="1">
        <v>0</v>
      </c>
      <c r="L35" s="1">
        <v>0</v>
      </c>
      <c r="M35" s="1" t="s">
        <v>286</v>
      </c>
      <c r="N35" s="1">
        <v>1</v>
      </c>
      <c r="O35" s="1">
        <v>0</v>
      </c>
      <c r="P35" s="1">
        <v>0</v>
      </c>
      <c r="Q35" s="1">
        <v>0</v>
      </c>
      <c r="R35" s="1">
        <v>0</v>
      </c>
      <c r="S35" s="1">
        <v>1</v>
      </c>
      <c r="T35" s="1">
        <v>0</v>
      </c>
      <c r="U35" s="1">
        <v>1</v>
      </c>
      <c r="V35" s="1">
        <v>0</v>
      </c>
      <c r="W35" s="1">
        <v>0</v>
      </c>
    </row>
    <row r="36" spans="1:23" x14ac:dyDescent="0.2">
      <c r="A36" s="1" t="s">
        <v>540</v>
      </c>
      <c r="B36" s="1">
        <v>6</v>
      </c>
      <c r="C36" s="1">
        <v>0</v>
      </c>
      <c r="D36" s="1">
        <v>0</v>
      </c>
      <c r="E36" s="1">
        <v>0</v>
      </c>
      <c r="F36" s="1">
        <v>0</v>
      </c>
      <c r="G36" s="1">
        <v>0</v>
      </c>
      <c r="H36" s="1">
        <v>0</v>
      </c>
      <c r="I36" s="1">
        <v>0</v>
      </c>
      <c r="J36" s="1">
        <v>1</v>
      </c>
      <c r="K36" s="1">
        <v>0</v>
      </c>
      <c r="L36" s="1">
        <v>0</v>
      </c>
      <c r="M36" s="1" t="s">
        <v>540</v>
      </c>
      <c r="N36" s="1">
        <v>0</v>
      </c>
      <c r="O36" s="1">
        <v>0</v>
      </c>
      <c r="P36" s="1">
        <v>0</v>
      </c>
      <c r="Q36" s="1">
        <v>0</v>
      </c>
      <c r="R36" s="1">
        <v>0</v>
      </c>
      <c r="S36" s="1">
        <v>0</v>
      </c>
      <c r="T36" s="1">
        <v>0</v>
      </c>
      <c r="U36" s="1">
        <v>0</v>
      </c>
      <c r="V36" s="1">
        <v>5</v>
      </c>
      <c r="W36" s="1">
        <v>0</v>
      </c>
    </row>
    <row r="38" spans="1:23" x14ac:dyDescent="0.2">
      <c r="A38" s="1" t="s">
        <v>524</v>
      </c>
      <c r="B38" s="1">
        <v>1223</v>
      </c>
      <c r="C38" s="1">
        <v>5</v>
      </c>
      <c r="D38" s="1">
        <v>33</v>
      </c>
      <c r="E38" s="1">
        <v>164</v>
      </c>
      <c r="F38" s="1">
        <v>174</v>
      </c>
      <c r="G38" s="1">
        <v>68</v>
      </c>
      <c r="H38" s="1">
        <v>59</v>
      </c>
      <c r="I38" s="1">
        <v>25</v>
      </c>
      <c r="J38" s="1">
        <v>142</v>
      </c>
      <c r="K38" s="1">
        <v>31</v>
      </c>
      <c r="L38" s="1">
        <v>21</v>
      </c>
      <c r="M38" s="1" t="s">
        <v>524</v>
      </c>
      <c r="N38" s="1">
        <v>97</v>
      </c>
      <c r="O38" s="1">
        <v>56</v>
      </c>
      <c r="P38" s="1">
        <v>2</v>
      </c>
      <c r="Q38" s="1">
        <v>113</v>
      </c>
      <c r="R38" s="1">
        <v>9</v>
      </c>
      <c r="S38" s="1">
        <v>64</v>
      </c>
      <c r="T38" s="1">
        <v>41</v>
      </c>
      <c r="U38" s="1">
        <v>18</v>
      </c>
      <c r="V38" s="1">
        <v>43</v>
      </c>
      <c r="W38" s="1">
        <v>58</v>
      </c>
    </row>
    <row r="39" spans="1:23" x14ac:dyDescent="0.2">
      <c r="A39" s="1" t="s">
        <v>284</v>
      </c>
      <c r="B39" s="1">
        <v>1103</v>
      </c>
      <c r="C39" s="1">
        <v>5</v>
      </c>
      <c r="D39" s="1">
        <v>26</v>
      </c>
      <c r="E39" s="1">
        <v>146</v>
      </c>
      <c r="F39" s="1">
        <v>168</v>
      </c>
      <c r="G39" s="1">
        <v>64</v>
      </c>
      <c r="H39" s="1">
        <v>54</v>
      </c>
      <c r="I39" s="1">
        <v>25</v>
      </c>
      <c r="J39" s="1">
        <v>134</v>
      </c>
      <c r="K39" s="1">
        <v>30</v>
      </c>
      <c r="L39" s="1">
        <v>17</v>
      </c>
      <c r="M39" s="1" t="s">
        <v>284</v>
      </c>
      <c r="N39" s="1">
        <v>94</v>
      </c>
      <c r="O39" s="1">
        <v>55</v>
      </c>
      <c r="P39" s="1">
        <v>2</v>
      </c>
      <c r="Q39" s="1">
        <v>94</v>
      </c>
      <c r="R39" s="1">
        <v>7</v>
      </c>
      <c r="S39" s="1">
        <v>38</v>
      </c>
      <c r="T39" s="1">
        <v>40</v>
      </c>
      <c r="U39" s="1">
        <v>18</v>
      </c>
      <c r="V39" s="1">
        <v>33</v>
      </c>
      <c r="W39" s="1">
        <v>53</v>
      </c>
    </row>
    <row r="40" spans="1:23" x14ac:dyDescent="0.2">
      <c r="A40" s="1" t="s">
        <v>285</v>
      </c>
      <c r="B40" s="1">
        <v>98</v>
      </c>
      <c r="C40" s="1">
        <v>0</v>
      </c>
      <c r="D40" s="1">
        <v>7</v>
      </c>
      <c r="E40" s="1">
        <v>18</v>
      </c>
      <c r="F40" s="1">
        <v>5</v>
      </c>
      <c r="G40" s="1">
        <v>4</v>
      </c>
      <c r="H40" s="1">
        <v>5</v>
      </c>
      <c r="I40" s="1">
        <v>0</v>
      </c>
      <c r="J40" s="1">
        <v>7</v>
      </c>
      <c r="K40" s="1">
        <v>0</v>
      </c>
      <c r="L40" s="1">
        <v>4</v>
      </c>
      <c r="M40" s="1" t="s">
        <v>285</v>
      </c>
      <c r="N40" s="1">
        <v>2</v>
      </c>
      <c r="O40" s="1">
        <v>0</v>
      </c>
      <c r="P40" s="1">
        <v>0</v>
      </c>
      <c r="Q40" s="1">
        <v>18</v>
      </c>
      <c r="R40" s="1">
        <v>2</v>
      </c>
      <c r="S40" s="1">
        <v>15</v>
      </c>
      <c r="T40" s="1">
        <v>1</v>
      </c>
      <c r="U40" s="1">
        <v>0</v>
      </c>
      <c r="V40" s="1">
        <v>8</v>
      </c>
      <c r="W40" s="1">
        <v>2</v>
      </c>
    </row>
    <row r="41" spans="1:23" x14ac:dyDescent="0.2">
      <c r="A41" s="1" t="s">
        <v>539</v>
      </c>
      <c r="B41" s="1">
        <v>12</v>
      </c>
      <c r="C41" s="1">
        <v>0</v>
      </c>
      <c r="D41" s="1">
        <v>0</v>
      </c>
      <c r="E41" s="1">
        <v>0</v>
      </c>
      <c r="F41" s="1">
        <v>0</v>
      </c>
      <c r="G41" s="1">
        <v>0</v>
      </c>
      <c r="H41" s="1">
        <v>0</v>
      </c>
      <c r="I41" s="1">
        <v>0</v>
      </c>
      <c r="J41" s="1">
        <v>0</v>
      </c>
      <c r="K41" s="1">
        <v>1</v>
      </c>
      <c r="L41" s="1">
        <v>0</v>
      </c>
      <c r="M41" s="1" t="s">
        <v>539</v>
      </c>
      <c r="N41" s="1">
        <v>1</v>
      </c>
      <c r="O41" s="1">
        <v>0</v>
      </c>
      <c r="P41" s="1">
        <v>0</v>
      </c>
      <c r="Q41" s="1">
        <v>1</v>
      </c>
      <c r="R41" s="1">
        <v>0</v>
      </c>
      <c r="S41" s="1">
        <v>6</v>
      </c>
      <c r="T41" s="1">
        <v>0</v>
      </c>
      <c r="U41" s="1">
        <v>0</v>
      </c>
      <c r="V41" s="1">
        <v>0</v>
      </c>
      <c r="W41" s="1">
        <v>3</v>
      </c>
    </row>
    <row r="42" spans="1:23" x14ac:dyDescent="0.2">
      <c r="A42" s="1" t="s">
        <v>286</v>
      </c>
      <c r="B42" s="1">
        <v>2</v>
      </c>
      <c r="C42" s="1">
        <v>0</v>
      </c>
      <c r="D42" s="1">
        <v>0</v>
      </c>
      <c r="E42" s="1">
        <v>0</v>
      </c>
      <c r="F42" s="1">
        <v>1</v>
      </c>
      <c r="G42" s="1">
        <v>0</v>
      </c>
      <c r="H42" s="1">
        <v>0</v>
      </c>
      <c r="I42" s="1">
        <v>0</v>
      </c>
      <c r="J42" s="1">
        <v>1</v>
      </c>
      <c r="K42" s="1">
        <v>0</v>
      </c>
      <c r="L42" s="1">
        <v>0</v>
      </c>
      <c r="M42" s="1" t="s">
        <v>286</v>
      </c>
      <c r="N42" s="1">
        <v>0</v>
      </c>
      <c r="O42" s="1">
        <v>0</v>
      </c>
      <c r="P42" s="1">
        <v>0</v>
      </c>
      <c r="Q42" s="1">
        <v>0</v>
      </c>
      <c r="R42" s="1">
        <v>0</v>
      </c>
      <c r="S42" s="1">
        <v>0</v>
      </c>
      <c r="T42" s="1">
        <v>0</v>
      </c>
      <c r="U42" s="1">
        <v>0</v>
      </c>
      <c r="V42" s="1">
        <v>0</v>
      </c>
      <c r="W42" s="1">
        <v>0</v>
      </c>
    </row>
    <row r="43" spans="1:23" x14ac:dyDescent="0.2">
      <c r="A43" s="1" t="s">
        <v>540</v>
      </c>
      <c r="B43" s="1">
        <v>8</v>
      </c>
      <c r="C43" s="1">
        <v>0</v>
      </c>
      <c r="D43" s="1">
        <v>0</v>
      </c>
      <c r="E43" s="1">
        <v>0</v>
      </c>
      <c r="F43" s="1">
        <v>0</v>
      </c>
      <c r="G43" s="1">
        <v>0</v>
      </c>
      <c r="H43" s="1">
        <v>0</v>
      </c>
      <c r="I43" s="1">
        <v>0</v>
      </c>
      <c r="J43" s="1">
        <v>0</v>
      </c>
      <c r="K43" s="1">
        <v>0</v>
      </c>
      <c r="L43" s="1">
        <v>0</v>
      </c>
      <c r="M43" s="1" t="s">
        <v>540</v>
      </c>
      <c r="N43" s="1">
        <v>0</v>
      </c>
      <c r="O43" s="1">
        <v>1</v>
      </c>
      <c r="P43" s="1">
        <v>0</v>
      </c>
      <c r="Q43" s="1">
        <v>0</v>
      </c>
      <c r="R43" s="1">
        <v>0</v>
      </c>
      <c r="S43" s="1">
        <v>5</v>
      </c>
      <c r="T43" s="1">
        <v>0</v>
      </c>
      <c r="U43" s="1">
        <v>0</v>
      </c>
      <c r="V43" s="1">
        <v>2</v>
      </c>
      <c r="W43" s="1">
        <v>0</v>
      </c>
    </row>
    <row r="45" spans="1:23" x14ac:dyDescent="0.2">
      <c r="A45" s="1" t="s">
        <v>525</v>
      </c>
      <c r="B45" s="1">
        <v>208</v>
      </c>
      <c r="C45" s="1">
        <v>3</v>
      </c>
      <c r="D45" s="1">
        <v>2</v>
      </c>
      <c r="E45" s="1">
        <v>17</v>
      </c>
      <c r="F45" s="1">
        <v>8</v>
      </c>
      <c r="G45" s="1">
        <v>4</v>
      </c>
      <c r="H45" s="1">
        <v>1</v>
      </c>
      <c r="I45" s="1">
        <v>7</v>
      </c>
      <c r="J45" s="1">
        <v>15</v>
      </c>
      <c r="K45" s="1">
        <v>13</v>
      </c>
      <c r="L45" s="1">
        <v>1</v>
      </c>
      <c r="M45" s="1" t="s">
        <v>525</v>
      </c>
      <c r="N45" s="1">
        <v>30</v>
      </c>
      <c r="O45" s="1">
        <v>3</v>
      </c>
      <c r="P45" s="1">
        <v>0</v>
      </c>
      <c r="Q45" s="1">
        <v>51</v>
      </c>
      <c r="R45" s="1">
        <v>8</v>
      </c>
      <c r="S45" s="1">
        <v>21</v>
      </c>
      <c r="T45" s="1">
        <v>2</v>
      </c>
      <c r="U45" s="1">
        <v>1</v>
      </c>
      <c r="V45" s="1">
        <v>0</v>
      </c>
      <c r="W45" s="1">
        <v>21</v>
      </c>
    </row>
    <row r="46" spans="1:23" x14ac:dyDescent="0.2">
      <c r="A46" s="1" t="s">
        <v>284</v>
      </c>
      <c r="B46" s="1">
        <v>174</v>
      </c>
      <c r="C46" s="1">
        <v>3</v>
      </c>
      <c r="D46" s="1">
        <v>2</v>
      </c>
      <c r="E46" s="1">
        <v>10</v>
      </c>
      <c r="F46" s="1">
        <v>7</v>
      </c>
      <c r="G46" s="1">
        <v>3</v>
      </c>
      <c r="H46" s="1">
        <v>0</v>
      </c>
      <c r="I46" s="1">
        <v>7</v>
      </c>
      <c r="J46" s="1">
        <v>13</v>
      </c>
      <c r="K46" s="1">
        <v>10</v>
      </c>
      <c r="L46" s="1">
        <v>1</v>
      </c>
      <c r="M46" s="1" t="s">
        <v>284</v>
      </c>
      <c r="N46" s="1">
        <v>29</v>
      </c>
      <c r="O46" s="1">
        <v>3</v>
      </c>
      <c r="P46" s="1">
        <v>0</v>
      </c>
      <c r="Q46" s="1">
        <v>42</v>
      </c>
      <c r="R46" s="1">
        <v>7</v>
      </c>
      <c r="S46" s="1">
        <v>17</v>
      </c>
      <c r="T46" s="1">
        <v>2</v>
      </c>
      <c r="U46" s="1">
        <v>0</v>
      </c>
      <c r="V46" s="1">
        <v>0</v>
      </c>
      <c r="W46" s="1">
        <v>18</v>
      </c>
    </row>
    <row r="47" spans="1:23" x14ac:dyDescent="0.2">
      <c r="A47" s="1" t="s">
        <v>285</v>
      </c>
      <c r="B47" s="1">
        <v>23</v>
      </c>
      <c r="C47" s="1">
        <v>0</v>
      </c>
      <c r="D47" s="1">
        <v>0</v>
      </c>
      <c r="E47" s="1">
        <v>5</v>
      </c>
      <c r="F47" s="1">
        <v>1</v>
      </c>
      <c r="G47" s="1">
        <v>0</v>
      </c>
      <c r="H47" s="1">
        <v>0</v>
      </c>
      <c r="I47" s="1">
        <v>0</v>
      </c>
      <c r="J47" s="1">
        <v>2</v>
      </c>
      <c r="K47" s="1">
        <v>0</v>
      </c>
      <c r="L47" s="1">
        <v>0</v>
      </c>
      <c r="M47" s="1" t="s">
        <v>285</v>
      </c>
      <c r="N47" s="1">
        <v>1</v>
      </c>
      <c r="O47" s="1">
        <v>0</v>
      </c>
      <c r="P47" s="1">
        <v>0</v>
      </c>
      <c r="Q47" s="1">
        <v>8</v>
      </c>
      <c r="R47" s="1">
        <v>1</v>
      </c>
      <c r="S47" s="1">
        <v>3</v>
      </c>
      <c r="T47" s="1">
        <v>0</v>
      </c>
      <c r="U47" s="1">
        <v>0</v>
      </c>
      <c r="V47" s="1">
        <v>0</v>
      </c>
      <c r="W47" s="1">
        <v>2</v>
      </c>
    </row>
    <row r="48" spans="1:23" x14ac:dyDescent="0.2">
      <c r="A48" s="1" t="s">
        <v>539</v>
      </c>
      <c r="B48" s="1">
        <v>5</v>
      </c>
      <c r="C48" s="1">
        <v>0</v>
      </c>
      <c r="D48" s="1">
        <v>0</v>
      </c>
      <c r="E48" s="1">
        <v>1</v>
      </c>
      <c r="F48" s="1">
        <v>0</v>
      </c>
      <c r="G48" s="1">
        <v>0</v>
      </c>
      <c r="H48" s="1">
        <v>0</v>
      </c>
      <c r="I48" s="1">
        <v>0</v>
      </c>
      <c r="J48" s="1">
        <v>0</v>
      </c>
      <c r="K48" s="1">
        <v>0</v>
      </c>
      <c r="L48" s="1">
        <v>0</v>
      </c>
      <c r="M48" s="1" t="s">
        <v>539</v>
      </c>
      <c r="N48" s="1">
        <v>0</v>
      </c>
      <c r="O48" s="1">
        <v>0</v>
      </c>
      <c r="P48" s="1">
        <v>0</v>
      </c>
      <c r="Q48" s="1">
        <v>1</v>
      </c>
      <c r="R48" s="1">
        <v>0</v>
      </c>
      <c r="S48" s="1">
        <v>1</v>
      </c>
      <c r="T48" s="1">
        <v>0</v>
      </c>
      <c r="U48" s="1">
        <v>1</v>
      </c>
      <c r="V48" s="1">
        <v>0</v>
      </c>
      <c r="W48" s="1">
        <v>1</v>
      </c>
    </row>
    <row r="49" spans="1:23" x14ac:dyDescent="0.2">
      <c r="A49" s="1" t="s">
        <v>286</v>
      </c>
      <c r="B49" s="1">
        <v>2</v>
      </c>
      <c r="C49" s="1">
        <v>0</v>
      </c>
      <c r="D49" s="1">
        <v>0</v>
      </c>
      <c r="E49" s="1">
        <v>0</v>
      </c>
      <c r="F49" s="1">
        <v>0</v>
      </c>
      <c r="G49" s="1">
        <v>1</v>
      </c>
      <c r="H49" s="1">
        <v>1</v>
      </c>
      <c r="I49" s="1">
        <v>0</v>
      </c>
      <c r="J49" s="1">
        <v>0</v>
      </c>
      <c r="K49" s="1">
        <v>0</v>
      </c>
      <c r="L49" s="1">
        <v>0</v>
      </c>
      <c r="M49" s="1" t="s">
        <v>286</v>
      </c>
      <c r="N49" s="1">
        <v>0</v>
      </c>
      <c r="O49" s="1">
        <v>0</v>
      </c>
      <c r="P49" s="1">
        <v>0</v>
      </c>
      <c r="Q49" s="1">
        <v>0</v>
      </c>
      <c r="R49" s="1">
        <v>0</v>
      </c>
      <c r="S49" s="1">
        <v>0</v>
      </c>
      <c r="T49" s="1">
        <v>0</v>
      </c>
      <c r="U49" s="1">
        <v>0</v>
      </c>
      <c r="V49" s="1">
        <v>0</v>
      </c>
      <c r="W49" s="1">
        <v>0</v>
      </c>
    </row>
    <row r="50" spans="1:23" x14ac:dyDescent="0.2">
      <c r="A50" s="1" t="s">
        <v>540</v>
      </c>
      <c r="B50" s="1">
        <v>4</v>
      </c>
      <c r="C50" s="1">
        <v>0</v>
      </c>
      <c r="D50" s="1">
        <v>0</v>
      </c>
      <c r="E50" s="1">
        <v>1</v>
      </c>
      <c r="F50" s="1">
        <v>0</v>
      </c>
      <c r="G50" s="1">
        <v>0</v>
      </c>
      <c r="H50" s="1">
        <v>0</v>
      </c>
      <c r="I50" s="1">
        <v>0</v>
      </c>
      <c r="J50" s="1">
        <v>0</v>
      </c>
      <c r="K50" s="1">
        <v>3</v>
      </c>
      <c r="L50" s="1">
        <v>0</v>
      </c>
      <c r="M50" s="1" t="s">
        <v>540</v>
      </c>
      <c r="N50" s="1">
        <v>0</v>
      </c>
      <c r="O50" s="1">
        <v>0</v>
      </c>
      <c r="P50" s="1">
        <v>0</v>
      </c>
      <c r="Q50" s="1">
        <v>0</v>
      </c>
      <c r="R50" s="1">
        <v>0</v>
      </c>
      <c r="S50" s="1">
        <v>0</v>
      </c>
      <c r="T50" s="1">
        <v>0</v>
      </c>
      <c r="U50" s="1">
        <v>0</v>
      </c>
      <c r="V50" s="1">
        <v>0</v>
      </c>
      <c r="W50" s="1">
        <v>0</v>
      </c>
    </row>
    <row r="51" spans="1:23" x14ac:dyDescent="0.2">
      <c r="A51" s="6" t="s">
        <v>159</v>
      </c>
      <c r="B51" s="6"/>
      <c r="C51" s="6"/>
      <c r="D51" s="6"/>
      <c r="E51" s="6"/>
      <c r="F51" s="6"/>
      <c r="G51" s="6"/>
      <c r="H51" s="6"/>
      <c r="I51" s="6"/>
      <c r="J51" s="6"/>
      <c r="K51" s="6"/>
      <c r="L51" s="6"/>
      <c r="M51" s="6" t="s">
        <v>159</v>
      </c>
      <c r="N51" s="6"/>
      <c r="O51" s="6"/>
      <c r="P51" s="6"/>
      <c r="Q51" s="6"/>
      <c r="R51" s="6"/>
      <c r="S51" s="6"/>
      <c r="T51" s="6"/>
      <c r="U51" s="6"/>
      <c r="V51" s="6"/>
      <c r="W51" s="6"/>
    </row>
  </sheetData>
  <pageMargins left="0.7" right="0.7" top="0.75" bottom="0.75" header="0.3" footer="0.3"/>
  <pageSetup scale="76" orientation="portrait" r:id="rId1"/>
  <colBreaks count="1" manualBreakCount="1">
    <brk id="12"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F5A9F-60CB-4858-88CA-709E1819C1E9}">
  <dimension ref="A1:W94"/>
  <sheetViews>
    <sheetView view="pageBreakPreview" zoomScale="125" zoomScaleNormal="100" zoomScaleSheetLayoutView="125" workbookViewId="0">
      <selection activeCell="L1" sqref="L1"/>
    </sheetView>
  </sheetViews>
  <sheetFormatPr defaultColWidth="9.109375" defaultRowHeight="10.199999999999999" x14ac:dyDescent="0.2"/>
  <cols>
    <col min="1" max="1" width="14.6640625" style="1" customWidth="1"/>
    <col min="2" max="12" width="9.109375" style="1"/>
    <col min="13" max="13" width="15" style="1" customWidth="1"/>
    <col min="14" max="16384" width="9.109375" style="1"/>
  </cols>
  <sheetData>
    <row r="1" spans="1:23" x14ac:dyDescent="0.2">
      <c r="A1" s="1" t="s">
        <v>826</v>
      </c>
      <c r="M1" s="1" t="s">
        <v>826</v>
      </c>
    </row>
    <row r="2" spans="1:23" s="5" customFormat="1" x14ac:dyDescent="0.2">
      <c r="A2" s="2" t="s">
        <v>541</v>
      </c>
      <c r="B2" s="4" t="s">
        <v>0</v>
      </c>
      <c r="C2" s="4" t="s">
        <v>1</v>
      </c>
      <c r="D2" s="4" t="s">
        <v>2</v>
      </c>
      <c r="E2" s="4" t="s">
        <v>3</v>
      </c>
      <c r="F2" s="4" t="s">
        <v>4</v>
      </c>
      <c r="G2" s="4" t="s">
        <v>5</v>
      </c>
      <c r="H2" s="4" t="s">
        <v>6</v>
      </c>
      <c r="I2" s="4" t="s">
        <v>7</v>
      </c>
      <c r="J2" s="4" t="s">
        <v>8</v>
      </c>
      <c r="K2" s="4" t="s">
        <v>9</v>
      </c>
      <c r="L2" s="4" t="s">
        <v>10</v>
      </c>
      <c r="M2" s="2" t="s">
        <v>541</v>
      </c>
      <c r="N2" s="4" t="s">
        <v>11</v>
      </c>
      <c r="O2" s="4" t="s">
        <v>12</v>
      </c>
      <c r="P2" s="4" t="s">
        <v>13</v>
      </c>
      <c r="Q2" s="4" t="s">
        <v>14</v>
      </c>
      <c r="R2" s="4" t="s">
        <v>15</v>
      </c>
      <c r="S2" s="4" t="s">
        <v>16</v>
      </c>
      <c r="T2" s="4" t="s">
        <v>17</v>
      </c>
      <c r="U2" s="4" t="s">
        <v>18</v>
      </c>
      <c r="V2" s="4" t="s">
        <v>19</v>
      </c>
      <c r="W2" s="4" t="s">
        <v>20</v>
      </c>
    </row>
    <row r="3" spans="1:23" x14ac:dyDescent="0.2">
      <c r="A3" s="1" t="s">
        <v>542</v>
      </c>
      <c r="M3" s="1" t="s">
        <v>542</v>
      </c>
    </row>
    <row r="4" spans="1:23" x14ac:dyDescent="0.2">
      <c r="A4" s="1" t="s">
        <v>214</v>
      </c>
      <c r="B4" s="1">
        <v>2279</v>
      </c>
      <c r="C4" s="1">
        <v>12</v>
      </c>
      <c r="D4" s="1">
        <v>129</v>
      </c>
      <c r="E4" s="1">
        <v>213</v>
      </c>
      <c r="F4" s="1">
        <v>273</v>
      </c>
      <c r="G4" s="1">
        <v>114</v>
      </c>
      <c r="H4" s="1">
        <v>254</v>
      </c>
      <c r="I4" s="1">
        <v>91</v>
      </c>
      <c r="J4" s="1">
        <v>457</v>
      </c>
      <c r="K4" s="1">
        <v>83</v>
      </c>
      <c r="L4" s="1">
        <v>56</v>
      </c>
      <c r="M4" s="1" t="s">
        <v>214</v>
      </c>
      <c r="N4" s="1">
        <v>117</v>
      </c>
      <c r="O4" s="1">
        <v>74</v>
      </c>
      <c r="P4" s="1">
        <v>2</v>
      </c>
      <c r="Q4" s="1">
        <v>141</v>
      </c>
      <c r="R4" s="1">
        <v>18</v>
      </c>
      <c r="S4" s="1">
        <v>80</v>
      </c>
      <c r="T4" s="1">
        <v>43</v>
      </c>
      <c r="U4" s="1">
        <v>19</v>
      </c>
      <c r="V4" s="1">
        <v>43</v>
      </c>
      <c r="W4" s="1">
        <v>60</v>
      </c>
    </row>
    <row r="5" spans="1:23" x14ac:dyDescent="0.2">
      <c r="A5" s="1" t="s">
        <v>543</v>
      </c>
      <c r="B5" s="1">
        <v>912</v>
      </c>
      <c r="C5" s="1">
        <v>2</v>
      </c>
      <c r="D5" s="1">
        <v>52</v>
      </c>
      <c r="E5" s="1">
        <v>151</v>
      </c>
      <c r="F5" s="1">
        <v>131</v>
      </c>
      <c r="G5" s="1">
        <v>24</v>
      </c>
      <c r="H5" s="1">
        <v>45</v>
      </c>
      <c r="I5" s="1">
        <v>29</v>
      </c>
      <c r="J5" s="1">
        <v>123</v>
      </c>
      <c r="K5" s="1">
        <v>13</v>
      </c>
      <c r="L5" s="1">
        <v>22</v>
      </c>
      <c r="M5" s="1" t="s">
        <v>543</v>
      </c>
      <c r="N5" s="1">
        <v>39</v>
      </c>
      <c r="O5" s="1">
        <v>37</v>
      </c>
      <c r="P5" s="1">
        <v>2</v>
      </c>
      <c r="Q5" s="1">
        <v>63</v>
      </c>
      <c r="R5" s="1">
        <v>6</v>
      </c>
      <c r="S5" s="1">
        <v>78</v>
      </c>
      <c r="T5" s="1">
        <v>24</v>
      </c>
      <c r="U5" s="1">
        <v>15</v>
      </c>
      <c r="V5" s="1">
        <v>38</v>
      </c>
      <c r="W5" s="1">
        <v>18</v>
      </c>
    </row>
    <row r="6" spans="1:23" x14ac:dyDescent="0.2">
      <c r="A6" s="1" t="s">
        <v>544</v>
      </c>
      <c r="B6" s="1">
        <v>1367</v>
      </c>
      <c r="C6" s="1">
        <v>10</v>
      </c>
      <c r="D6" s="1">
        <v>77</v>
      </c>
      <c r="E6" s="1">
        <v>62</v>
      </c>
      <c r="F6" s="1">
        <v>142</v>
      </c>
      <c r="G6" s="1">
        <v>90</v>
      </c>
      <c r="H6" s="1">
        <v>209</v>
      </c>
      <c r="I6" s="1">
        <v>62</v>
      </c>
      <c r="J6" s="1">
        <v>334</v>
      </c>
      <c r="K6" s="1">
        <v>70</v>
      </c>
      <c r="L6" s="1">
        <v>34</v>
      </c>
      <c r="M6" s="1" t="s">
        <v>544</v>
      </c>
      <c r="N6" s="1">
        <v>78</v>
      </c>
      <c r="O6" s="1">
        <v>37</v>
      </c>
      <c r="P6" s="1">
        <v>0</v>
      </c>
      <c r="Q6" s="1">
        <v>78</v>
      </c>
      <c r="R6" s="1">
        <v>12</v>
      </c>
      <c r="S6" s="1">
        <v>2</v>
      </c>
      <c r="T6" s="1">
        <v>19</v>
      </c>
      <c r="U6" s="1">
        <v>4</v>
      </c>
      <c r="V6" s="1">
        <v>5</v>
      </c>
      <c r="W6" s="1">
        <v>42</v>
      </c>
    </row>
    <row r="8" spans="1:23" x14ac:dyDescent="0.2">
      <c r="A8" s="1" t="s">
        <v>545</v>
      </c>
      <c r="M8" s="1" t="s">
        <v>545</v>
      </c>
    </row>
    <row r="9" spans="1:23" x14ac:dyDescent="0.2">
      <c r="A9" s="1" t="s">
        <v>214</v>
      </c>
      <c r="B9" s="1">
        <v>1016</v>
      </c>
      <c r="C9" s="1">
        <v>7</v>
      </c>
      <c r="D9" s="1">
        <v>58</v>
      </c>
      <c r="E9" s="1">
        <v>167</v>
      </c>
      <c r="F9" s="1">
        <v>145</v>
      </c>
      <c r="G9" s="1">
        <v>38</v>
      </c>
      <c r="H9" s="1">
        <v>52</v>
      </c>
      <c r="I9" s="1">
        <v>32</v>
      </c>
      <c r="J9" s="1">
        <v>143</v>
      </c>
      <c r="K9" s="1">
        <v>18</v>
      </c>
      <c r="L9" s="1">
        <v>21</v>
      </c>
      <c r="M9" s="1" t="s">
        <v>214</v>
      </c>
      <c r="N9" s="1">
        <v>49</v>
      </c>
      <c r="O9" s="1">
        <v>38</v>
      </c>
      <c r="P9" s="1">
        <v>2</v>
      </c>
      <c r="Q9" s="1">
        <v>63</v>
      </c>
      <c r="R9" s="1">
        <v>10</v>
      </c>
      <c r="S9" s="1">
        <v>78</v>
      </c>
      <c r="T9" s="1">
        <v>24</v>
      </c>
      <c r="U9" s="1">
        <v>15</v>
      </c>
      <c r="V9" s="1">
        <v>38</v>
      </c>
      <c r="W9" s="1">
        <v>18</v>
      </c>
    </row>
    <row r="10" spans="1:23" x14ac:dyDescent="0.2">
      <c r="A10" s="1" t="s">
        <v>546</v>
      </c>
      <c r="B10" s="1">
        <v>3</v>
      </c>
      <c r="C10" s="1">
        <v>0</v>
      </c>
      <c r="D10" s="1">
        <v>0</v>
      </c>
      <c r="E10" s="1">
        <v>0</v>
      </c>
      <c r="F10" s="1">
        <v>0</v>
      </c>
      <c r="G10" s="1">
        <v>0</v>
      </c>
      <c r="H10" s="1">
        <v>0</v>
      </c>
      <c r="I10" s="1">
        <v>0</v>
      </c>
      <c r="J10" s="1">
        <v>1</v>
      </c>
      <c r="K10" s="1">
        <v>0</v>
      </c>
      <c r="L10" s="1">
        <v>1</v>
      </c>
      <c r="M10" s="1" t="s">
        <v>546</v>
      </c>
      <c r="N10" s="1">
        <v>0</v>
      </c>
      <c r="O10" s="1">
        <v>1</v>
      </c>
      <c r="P10" s="1">
        <v>0</v>
      </c>
      <c r="Q10" s="1">
        <v>0</v>
      </c>
      <c r="R10" s="1">
        <v>0</v>
      </c>
      <c r="S10" s="1">
        <v>0</v>
      </c>
      <c r="T10" s="1">
        <v>0</v>
      </c>
      <c r="U10" s="1">
        <v>0</v>
      </c>
      <c r="V10" s="1">
        <v>0</v>
      </c>
      <c r="W10" s="1">
        <v>0</v>
      </c>
    </row>
    <row r="11" spans="1:23" x14ac:dyDescent="0.2">
      <c r="A11" s="1" t="s">
        <v>547</v>
      </c>
      <c r="B11" s="1">
        <v>0</v>
      </c>
      <c r="C11" s="1">
        <v>0</v>
      </c>
      <c r="D11" s="1">
        <v>0</v>
      </c>
      <c r="E11" s="1">
        <v>0</v>
      </c>
      <c r="F11" s="1">
        <v>0</v>
      </c>
      <c r="G11" s="1">
        <v>0</v>
      </c>
      <c r="H11" s="1">
        <v>0</v>
      </c>
      <c r="I11" s="1">
        <v>0</v>
      </c>
      <c r="J11" s="1">
        <v>0</v>
      </c>
      <c r="K11" s="1">
        <v>0</v>
      </c>
      <c r="L11" s="1">
        <v>0</v>
      </c>
      <c r="M11" s="1" t="s">
        <v>547</v>
      </c>
      <c r="N11" s="1">
        <v>0</v>
      </c>
      <c r="O11" s="1">
        <v>0</v>
      </c>
      <c r="P11" s="1">
        <v>0</v>
      </c>
      <c r="Q11" s="1">
        <v>0</v>
      </c>
      <c r="R11" s="1">
        <v>0</v>
      </c>
      <c r="S11" s="1">
        <v>0</v>
      </c>
      <c r="T11" s="1">
        <v>0</v>
      </c>
      <c r="U11" s="1">
        <v>0</v>
      </c>
      <c r="V11" s="1">
        <v>0</v>
      </c>
      <c r="W11" s="1">
        <v>0</v>
      </c>
    </row>
    <row r="12" spans="1:23" x14ac:dyDescent="0.2">
      <c r="A12" s="1" t="s">
        <v>548</v>
      </c>
      <c r="B12" s="1">
        <v>67</v>
      </c>
      <c r="C12" s="1">
        <v>2</v>
      </c>
      <c r="D12" s="1">
        <v>5</v>
      </c>
      <c r="E12" s="1">
        <v>7</v>
      </c>
      <c r="F12" s="1">
        <v>8</v>
      </c>
      <c r="G12" s="1">
        <v>8</v>
      </c>
      <c r="H12" s="1">
        <v>4</v>
      </c>
      <c r="I12" s="1">
        <v>4</v>
      </c>
      <c r="J12" s="1">
        <v>15</v>
      </c>
      <c r="K12" s="1">
        <v>5</v>
      </c>
      <c r="L12" s="1">
        <v>0</v>
      </c>
      <c r="M12" s="1" t="s">
        <v>548</v>
      </c>
      <c r="N12" s="1">
        <v>9</v>
      </c>
      <c r="O12" s="1">
        <v>0</v>
      </c>
      <c r="P12" s="1">
        <v>0</v>
      </c>
      <c r="Q12" s="1">
        <v>0</v>
      </c>
      <c r="R12" s="1">
        <v>0</v>
      </c>
      <c r="S12" s="1">
        <v>0</v>
      </c>
      <c r="T12" s="1">
        <v>0</v>
      </c>
      <c r="U12" s="1">
        <v>0</v>
      </c>
      <c r="V12" s="1">
        <v>0</v>
      </c>
      <c r="W12" s="1">
        <v>0</v>
      </c>
    </row>
    <row r="13" spans="1:23" x14ac:dyDescent="0.2">
      <c r="A13" s="1" t="s">
        <v>549</v>
      </c>
      <c r="B13" s="1">
        <v>31</v>
      </c>
      <c r="C13" s="1">
        <v>2</v>
      </c>
      <c r="D13" s="1">
        <v>1</v>
      </c>
      <c r="E13" s="1">
        <v>6</v>
      </c>
      <c r="F13" s="1">
        <v>4</v>
      </c>
      <c r="G13" s="1">
        <v>7</v>
      </c>
      <c r="H13" s="1">
        <v>5</v>
      </c>
      <c r="I13" s="1">
        <v>1</v>
      </c>
      <c r="J13" s="1">
        <v>4</v>
      </c>
      <c r="K13" s="1">
        <v>0</v>
      </c>
      <c r="L13" s="1">
        <v>0</v>
      </c>
      <c r="M13" s="1" t="s">
        <v>549</v>
      </c>
      <c r="N13" s="1">
        <v>1</v>
      </c>
      <c r="O13" s="1">
        <v>0</v>
      </c>
      <c r="P13" s="1">
        <v>0</v>
      </c>
      <c r="Q13" s="1">
        <v>0</v>
      </c>
      <c r="R13" s="1">
        <v>0</v>
      </c>
      <c r="S13" s="1">
        <v>0</v>
      </c>
      <c r="T13" s="1">
        <v>0</v>
      </c>
      <c r="U13" s="1">
        <v>0</v>
      </c>
      <c r="V13" s="1">
        <v>0</v>
      </c>
      <c r="W13" s="1">
        <v>0</v>
      </c>
    </row>
    <row r="14" spans="1:23" x14ac:dyDescent="0.2">
      <c r="A14" s="1" t="s">
        <v>550</v>
      </c>
      <c r="B14" s="1">
        <v>891</v>
      </c>
      <c r="C14" s="1">
        <v>1</v>
      </c>
      <c r="D14" s="1">
        <v>52</v>
      </c>
      <c r="E14" s="1">
        <v>150</v>
      </c>
      <c r="F14" s="1">
        <v>131</v>
      </c>
      <c r="G14" s="1">
        <v>21</v>
      </c>
      <c r="H14" s="1">
        <v>42</v>
      </c>
      <c r="I14" s="1">
        <v>24</v>
      </c>
      <c r="J14" s="1">
        <v>120</v>
      </c>
      <c r="K14" s="1">
        <v>11</v>
      </c>
      <c r="L14" s="1">
        <v>20</v>
      </c>
      <c r="M14" s="1" t="s">
        <v>550</v>
      </c>
      <c r="N14" s="1">
        <v>39</v>
      </c>
      <c r="O14" s="1">
        <v>36</v>
      </c>
      <c r="P14" s="1">
        <v>2</v>
      </c>
      <c r="Q14" s="1">
        <v>63</v>
      </c>
      <c r="R14" s="1">
        <v>6</v>
      </c>
      <c r="S14" s="1">
        <v>78</v>
      </c>
      <c r="T14" s="1">
        <v>24</v>
      </c>
      <c r="U14" s="1">
        <v>15</v>
      </c>
      <c r="V14" s="1">
        <v>38</v>
      </c>
      <c r="W14" s="1">
        <v>18</v>
      </c>
    </row>
    <row r="15" spans="1:23" x14ac:dyDescent="0.2">
      <c r="A15" s="1" t="s">
        <v>551</v>
      </c>
      <c r="B15" s="1">
        <v>24</v>
      </c>
      <c r="C15" s="1">
        <v>2</v>
      </c>
      <c r="D15" s="1">
        <v>0</v>
      </c>
      <c r="E15" s="1">
        <v>4</v>
      </c>
      <c r="F15" s="1">
        <v>2</v>
      </c>
      <c r="G15" s="1">
        <v>2</v>
      </c>
      <c r="H15" s="1">
        <v>1</v>
      </c>
      <c r="I15" s="1">
        <v>3</v>
      </c>
      <c r="J15" s="1">
        <v>3</v>
      </c>
      <c r="K15" s="1">
        <v>2</v>
      </c>
      <c r="L15" s="1">
        <v>0</v>
      </c>
      <c r="M15" s="1" t="s">
        <v>551</v>
      </c>
      <c r="N15" s="1">
        <v>0</v>
      </c>
      <c r="O15" s="1">
        <v>1</v>
      </c>
      <c r="P15" s="1">
        <v>0</v>
      </c>
      <c r="Q15" s="1">
        <v>0</v>
      </c>
      <c r="R15" s="1">
        <v>4</v>
      </c>
      <c r="S15" s="1">
        <v>0</v>
      </c>
      <c r="T15" s="1">
        <v>0</v>
      </c>
      <c r="U15" s="1">
        <v>0</v>
      </c>
      <c r="V15" s="1">
        <v>0</v>
      </c>
      <c r="W15" s="1">
        <v>0</v>
      </c>
    </row>
    <row r="17" spans="1:23" x14ac:dyDescent="0.2">
      <c r="A17" s="1" t="s">
        <v>552</v>
      </c>
      <c r="M17" s="1" t="s">
        <v>552</v>
      </c>
    </row>
    <row r="18" spans="1:23" x14ac:dyDescent="0.2">
      <c r="A18" s="1" t="s">
        <v>214</v>
      </c>
      <c r="B18" s="1">
        <v>1016</v>
      </c>
      <c r="C18" s="1">
        <v>7</v>
      </c>
      <c r="D18" s="1">
        <v>58</v>
      </c>
      <c r="E18" s="1">
        <v>167</v>
      </c>
      <c r="F18" s="1">
        <v>145</v>
      </c>
      <c r="G18" s="1">
        <v>38</v>
      </c>
      <c r="H18" s="1">
        <v>52</v>
      </c>
      <c r="I18" s="1">
        <v>32</v>
      </c>
      <c r="J18" s="1">
        <v>143</v>
      </c>
      <c r="K18" s="1">
        <v>18</v>
      </c>
      <c r="L18" s="1">
        <v>21</v>
      </c>
      <c r="M18" s="1" t="s">
        <v>214</v>
      </c>
      <c r="N18" s="1">
        <v>49</v>
      </c>
      <c r="O18" s="1">
        <v>38</v>
      </c>
      <c r="P18" s="1">
        <v>2</v>
      </c>
      <c r="Q18" s="1">
        <v>63</v>
      </c>
      <c r="R18" s="1">
        <v>10</v>
      </c>
      <c r="S18" s="1">
        <v>78</v>
      </c>
      <c r="T18" s="1">
        <v>24</v>
      </c>
      <c r="U18" s="1">
        <v>15</v>
      </c>
      <c r="V18" s="1">
        <v>38</v>
      </c>
      <c r="W18" s="1">
        <v>18</v>
      </c>
    </row>
    <row r="19" spans="1:23" x14ac:dyDescent="0.2">
      <c r="A19" s="1" t="s">
        <v>220</v>
      </c>
      <c r="B19" s="1">
        <v>0</v>
      </c>
      <c r="C19" s="1">
        <v>0</v>
      </c>
      <c r="D19" s="1">
        <v>0</v>
      </c>
      <c r="E19" s="1">
        <v>0</v>
      </c>
      <c r="F19" s="1">
        <v>0</v>
      </c>
      <c r="G19" s="1">
        <v>0</v>
      </c>
      <c r="H19" s="1">
        <v>0</v>
      </c>
      <c r="I19" s="1">
        <v>0</v>
      </c>
      <c r="J19" s="1">
        <v>0</v>
      </c>
      <c r="K19" s="1">
        <v>0</v>
      </c>
      <c r="L19" s="1">
        <v>0</v>
      </c>
      <c r="M19" s="1" t="s">
        <v>220</v>
      </c>
      <c r="N19" s="1">
        <v>0</v>
      </c>
      <c r="O19" s="1">
        <v>0</v>
      </c>
      <c r="P19" s="1">
        <v>0</v>
      </c>
      <c r="Q19" s="1">
        <v>0</v>
      </c>
      <c r="R19" s="1">
        <v>0</v>
      </c>
      <c r="S19" s="1">
        <v>0</v>
      </c>
      <c r="T19" s="1">
        <v>0</v>
      </c>
      <c r="U19" s="1">
        <v>0</v>
      </c>
      <c r="V19" s="1">
        <v>0</v>
      </c>
      <c r="W19" s="1">
        <v>0</v>
      </c>
    </row>
    <row r="20" spans="1:23" x14ac:dyDescent="0.2">
      <c r="A20" s="1" t="s">
        <v>219</v>
      </c>
      <c r="B20" s="1">
        <v>69</v>
      </c>
      <c r="C20" s="1">
        <v>2</v>
      </c>
      <c r="D20" s="1">
        <v>0</v>
      </c>
      <c r="E20" s="1">
        <v>9</v>
      </c>
      <c r="F20" s="1">
        <v>26</v>
      </c>
      <c r="G20" s="1">
        <v>10</v>
      </c>
      <c r="H20" s="1">
        <v>0</v>
      </c>
      <c r="I20" s="1">
        <v>1</v>
      </c>
      <c r="J20" s="1">
        <v>5</v>
      </c>
      <c r="K20" s="1">
        <v>6</v>
      </c>
      <c r="L20" s="1">
        <v>2</v>
      </c>
      <c r="M20" s="1" t="s">
        <v>219</v>
      </c>
      <c r="N20" s="1">
        <v>0</v>
      </c>
      <c r="O20" s="1">
        <v>1</v>
      </c>
      <c r="P20" s="1">
        <v>0</v>
      </c>
      <c r="Q20" s="1">
        <v>4</v>
      </c>
      <c r="R20" s="1">
        <v>0</v>
      </c>
      <c r="S20" s="1">
        <v>2</v>
      </c>
      <c r="T20" s="1">
        <v>1</v>
      </c>
      <c r="U20" s="1">
        <v>0</v>
      </c>
      <c r="V20" s="1">
        <v>0</v>
      </c>
      <c r="W20" s="1">
        <v>0</v>
      </c>
    </row>
    <row r="21" spans="1:23" x14ac:dyDescent="0.2">
      <c r="A21" s="1" t="s">
        <v>218</v>
      </c>
      <c r="B21" s="1">
        <v>64</v>
      </c>
      <c r="C21" s="1">
        <v>4</v>
      </c>
      <c r="D21" s="1">
        <v>5</v>
      </c>
      <c r="E21" s="1">
        <v>3</v>
      </c>
      <c r="F21" s="1">
        <v>19</v>
      </c>
      <c r="G21" s="1">
        <v>2</v>
      </c>
      <c r="H21" s="1">
        <v>3</v>
      </c>
      <c r="I21" s="1">
        <v>3</v>
      </c>
      <c r="J21" s="1">
        <v>7</v>
      </c>
      <c r="K21" s="1">
        <v>2</v>
      </c>
      <c r="L21" s="1">
        <v>1</v>
      </c>
      <c r="M21" s="1" t="s">
        <v>218</v>
      </c>
      <c r="N21" s="1">
        <v>2</v>
      </c>
      <c r="O21" s="1">
        <v>3</v>
      </c>
      <c r="P21" s="1">
        <v>0</v>
      </c>
      <c r="Q21" s="1">
        <v>2</v>
      </c>
      <c r="R21" s="1">
        <v>1</v>
      </c>
      <c r="S21" s="1">
        <v>3</v>
      </c>
      <c r="T21" s="1">
        <v>0</v>
      </c>
      <c r="U21" s="1">
        <v>0</v>
      </c>
      <c r="V21" s="1">
        <v>0</v>
      </c>
      <c r="W21" s="1">
        <v>4</v>
      </c>
    </row>
    <row r="22" spans="1:23" x14ac:dyDescent="0.2">
      <c r="A22" s="1" t="s">
        <v>312</v>
      </c>
      <c r="B22" s="1">
        <v>110</v>
      </c>
      <c r="C22" s="1">
        <v>0</v>
      </c>
      <c r="D22" s="1">
        <v>3</v>
      </c>
      <c r="E22" s="1">
        <v>9</v>
      </c>
      <c r="F22" s="1">
        <v>24</v>
      </c>
      <c r="G22" s="1">
        <v>4</v>
      </c>
      <c r="H22" s="1">
        <v>8</v>
      </c>
      <c r="I22" s="1">
        <v>3</v>
      </c>
      <c r="J22" s="1">
        <v>8</v>
      </c>
      <c r="K22" s="1">
        <v>1</v>
      </c>
      <c r="L22" s="1">
        <v>1</v>
      </c>
      <c r="M22" s="1" t="s">
        <v>312</v>
      </c>
      <c r="N22" s="1">
        <v>19</v>
      </c>
      <c r="O22" s="1">
        <v>12</v>
      </c>
      <c r="P22" s="1">
        <v>0</v>
      </c>
      <c r="Q22" s="1">
        <v>1</v>
      </c>
      <c r="R22" s="1">
        <v>0</v>
      </c>
      <c r="S22" s="1">
        <v>5</v>
      </c>
      <c r="T22" s="1">
        <v>5</v>
      </c>
      <c r="U22" s="1">
        <v>0</v>
      </c>
      <c r="V22" s="1">
        <v>0</v>
      </c>
      <c r="W22" s="1">
        <v>7</v>
      </c>
    </row>
    <row r="23" spans="1:23" x14ac:dyDescent="0.2">
      <c r="A23" s="1" t="s">
        <v>553</v>
      </c>
      <c r="B23" s="1">
        <v>82</v>
      </c>
      <c r="C23" s="1">
        <v>0</v>
      </c>
      <c r="D23" s="1">
        <v>5</v>
      </c>
      <c r="E23" s="1">
        <v>7</v>
      </c>
      <c r="F23" s="1">
        <v>11</v>
      </c>
      <c r="G23" s="1">
        <v>2</v>
      </c>
      <c r="H23" s="1">
        <v>1</v>
      </c>
      <c r="I23" s="1">
        <v>1</v>
      </c>
      <c r="J23" s="1">
        <v>19</v>
      </c>
      <c r="K23" s="1">
        <v>1</v>
      </c>
      <c r="L23" s="1">
        <v>2</v>
      </c>
      <c r="M23" s="1" t="s">
        <v>553</v>
      </c>
      <c r="N23" s="1">
        <v>14</v>
      </c>
      <c r="O23" s="1">
        <v>0</v>
      </c>
      <c r="P23" s="1">
        <v>0</v>
      </c>
      <c r="Q23" s="1">
        <v>5</v>
      </c>
      <c r="R23" s="1">
        <v>3</v>
      </c>
      <c r="S23" s="1">
        <v>7</v>
      </c>
      <c r="T23" s="1">
        <v>4</v>
      </c>
      <c r="U23" s="1">
        <v>0</v>
      </c>
      <c r="V23" s="1">
        <v>0</v>
      </c>
      <c r="W23" s="1">
        <v>0</v>
      </c>
    </row>
    <row r="24" spans="1:23" x14ac:dyDescent="0.2">
      <c r="A24" s="1" t="s">
        <v>554</v>
      </c>
      <c r="B24" s="1">
        <v>215</v>
      </c>
      <c r="C24" s="1">
        <v>1</v>
      </c>
      <c r="D24" s="1">
        <v>27</v>
      </c>
      <c r="E24" s="1">
        <v>37</v>
      </c>
      <c r="F24" s="1">
        <v>32</v>
      </c>
      <c r="G24" s="1">
        <v>17</v>
      </c>
      <c r="H24" s="1">
        <v>17</v>
      </c>
      <c r="I24" s="1">
        <v>7</v>
      </c>
      <c r="J24" s="1">
        <v>25</v>
      </c>
      <c r="K24" s="1">
        <v>1</v>
      </c>
      <c r="L24" s="1">
        <v>4</v>
      </c>
      <c r="M24" s="1" t="s">
        <v>554</v>
      </c>
      <c r="N24" s="1">
        <v>8</v>
      </c>
      <c r="O24" s="1">
        <v>13</v>
      </c>
      <c r="P24" s="1">
        <v>2</v>
      </c>
      <c r="Q24" s="1">
        <v>4</v>
      </c>
      <c r="R24" s="1">
        <v>4</v>
      </c>
      <c r="S24" s="1">
        <v>9</v>
      </c>
      <c r="T24" s="1">
        <v>4</v>
      </c>
      <c r="U24" s="1">
        <v>0</v>
      </c>
      <c r="V24" s="1">
        <v>0</v>
      </c>
      <c r="W24" s="1">
        <v>3</v>
      </c>
    </row>
    <row r="25" spans="1:23" x14ac:dyDescent="0.2">
      <c r="A25" s="1" t="s">
        <v>555</v>
      </c>
      <c r="B25" s="1">
        <v>476</v>
      </c>
      <c r="C25" s="1">
        <v>0</v>
      </c>
      <c r="D25" s="1">
        <v>18</v>
      </c>
      <c r="E25" s="1">
        <v>102</v>
      </c>
      <c r="F25" s="1">
        <v>33</v>
      </c>
      <c r="G25" s="1">
        <v>3</v>
      </c>
      <c r="H25" s="1">
        <v>23</v>
      </c>
      <c r="I25" s="1">
        <v>17</v>
      </c>
      <c r="J25" s="1">
        <v>79</v>
      </c>
      <c r="K25" s="1">
        <v>7</v>
      </c>
      <c r="L25" s="1">
        <v>11</v>
      </c>
      <c r="M25" s="1" t="s">
        <v>555</v>
      </c>
      <c r="N25" s="1">
        <v>6</v>
      </c>
      <c r="O25" s="1">
        <v>9</v>
      </c>
      <c r="P25" s="1">
        <v>0</v>
      </c>
      <c r="Q25" s="1">
        <v>47</v>
      </c>
      <c r="R25" s="1">
        <v>2</v>
      </c>
      <c r="S25" s="1">
        <v>52</v>
      </c>
      <c r="T25" s="1">
        <v>10</v>
      </c>
      <c r="U25" s="1">
        <v>15</v>
      </c>
      <c r="V25" s="1">
        <v>38</v>
      </c>
      <c r="W25" s="1">
        <v>4</v>
      </c>
    </row>
    <row r="26" spans="1:23" x14ac:dyDescent="0.2">
      <c r="A26" s="1" t="s">
        <v>216</v>
      </c>
      <c r="B26" s="1">
        <v>136.6</v>
      </c>
      <c r="C26" s="1">
        <v>11.6</v>
      </c>
      <c r="D26" s="1">
        <v>73.599999999999994</v>
      </c>
      <c r="E26" s="1">
        <v>143.1</v>
      </c>
      <c r="F26" s="1">
        <v>55.2</v>
      </c>
      <c r="G26" s="1">
        <v>36.700000000000003</v>
      </c>
      <c r="H26" s="1">
        <v>76</v>
      </c>
      <c r="I26" s="1">
        <v>125.5</v>
      </c>
      <c r="J26" s="1">
        <v>158.69999999999999</v>
      </c>
      <c r="K26" s="1">
        <v>63.2</v>
      </c>
      <c r="L26" s="1">
        <v>99.6</v>
      </c>
      <c r="M26" s="1" t="s">
        <v>216</v>
      </c>
      <c r="N26" s="1">
        <v>41.8</v>
      </c>
      <c r="O26" s="1">
        <v>68.8</v>
      </c>
      <c r="P26" s="1">
        <v>50</v>
      </c>
      <c r="Q26" s="1">
        <v>315.7</v>
      </c>
      <c r="R26" s="1">
        <v>71.3</v>
      </c>
      <c r="S26" s="1">
        <v>270.7</v>
      </c>
      <c r="T26" s="1">
        <v>61.3</v>
      </c>
      <c r="U26" s="1">
        <v>211.7</v>
      </c>
      <c r="V26" s="1">
        <v>392.6</v>
      </c>
      <c r="W26" s="1">
        <v>68.099999999999994</v>
      </c>
    </row>
    <row r="27" spans="1:23" x14ac:dyDescent="0.2">
      <c r="A27" s="1" t="s">
        <v>39</v>
      </c>
      <c r="B27" s="1">
        <v>92.6</v>
      </c>
      <c r="C27" s="1">
        <v>6.9</v>
      </c>
      <c r="D27" s="1">
        <v>79.599999999999994</v>
      </c>
      <c r="E27" s="1">
        <v>262.89999999999998</v>
      </c>
      <c r="F27" s="1">
        <v>33</v>
      </c>
      <c r="G27" s="1">
        <v>52.9</v>
      </c>
      <c r="H27" s="1">
        <v>91.2</v>
      </c>
      <c r="I27" s="1">
        <v>152.80000000000001</v>
      </c>
      <c r="J27" s="1">
        <v>185.3</v>
      </c>
      <c r="K27" s="1">
        <v>25</v>
      </c>
      <c r="L27" s="1">
        <v>140.80000000000001</v>
      </c>
      <c r="M27" s="1" t="s">
        <v>39</v>
      </c>
      <c r="N27" s="1">
        <v>31.3</v>
      </c>
      <c r="O27" s="1">
        <v>61.5</v>
      </c>
      <c r="P27" s="1">
        <v>75</v>
      </c>
      <c r="Q27" s="1">
        <v>396.1</v>
      </c>
      <c r="R27" s="1">
        <v>62.5</v>
      </c>
      <c r="S27" s="1">
        <v>324.5</v>
      </c>
      <c r="T27" s="1">
        <v>75</v>
      </c>
      <c r="U27" s="1">
        <v>549</v>
      </c>
      <c r="V27" s="1">
        <v>549</v>
      </c>
      <c r="W27" s="1">
        <v>20.7</v>
      </c>
    </row>
    <row r="29" spans="1:23" x14ac:dyDescent="0.2">
      <c r="A29" s="1" t="s">
        <v>556</v>
      </c>
      <c r="B29" s="1">
        <v>3</v>
      </c>
      <c r="C29" s="1">
        <v>0</v>
      </c>
      <c r="D29" s="1">
        <v>0</v>
      </c>
      <c r="E29" s="1">
        <v>0</v>
      </c>
      <c r="F29" s="1">
        <v>0</v>
      </c>
      <c r="G29" s="1">
        <v>0</v>
      </c>
      <c r="H29" s="1">
        <v>0</v>
      </c>
      <c r="I29" s="1">
        <v>0</v>
      </c>
      <c r="J29" s="1">
        <v>1</v>
      </c>
      <c r="K29" s="1">
        <v>0</v>
      </c>
      <c r="L29" s="1">
        <v>1</v>
      </c>
      <c r="M29" s="1" t="s">
        <v>556</v>
      </c>
      <c r="N29" s="1">
        <v>0</v>
      </c>
      <c r="O29" s="1">
        <v>1</v>
      </c>
      <c r="P29" s="1">
        <v>0</v>
      </c>
      <c r="Q29" s="1">
        <v>0</v>
      </c>
      <c r="R29" s="1">
        <v>0</v>
      </c>
      <c r="S29" s="1">
        <v>0</v>
      </c>
      <c r="T29" s="1">
        <v>0</v>
      </c>
      <c r="U29" s="1">
        <v>0</v>
      </c>
      <c r="V29" s="1">
        <v>0</v>
      </c>
      <c r="W29" s="1">
        <v>0</v>
      </c>
    </row>
    <row r="30" spans="1:23" x14ac:dyDescent="0.2">
      <c r="A30" s="1" t="s">
        <v>220</v>
      </c>
      <c r="B30" s="1">
        <v>0</v>
      </c>
      <c r="C30" s="1">
        <v>0</v>
      </c>
      <c r="D30" s="1">
        <v>0</v>
      </c>
      <c r="E30" s="1">
        <v>0</v>
      </c>
      <c r="F30" s="1">
        <v>0</v>
      </c>
      <c r="G30" s="1">
        <v>0</v>
      </c>
      <c r="H30" s="1">
        <v>0</v>
      </c>
      <c r="I30" s="1">
        <v>0</v>
      </c>
      <c r="J30" s="1">
        <v>0</v>
      </c>
      <c r="K30" s="1">
        <v>0</v>
      </c>
      <c r="L30" s="1">
        <v>0</v>
      </c>
      <c r="M30" s="1" t="s">
        <v>220</v>
      </c>
      <c r="N30" s="1">
        <v>0</v>
      </c>
      <c r="O30" s="1">
        <v>0</v>
      </c>
      <c r="P30" s="1">
        <v>0</v>
      </c>
      <c r="Q30" s="1">
        <v>0</v>
      </c>
      <c r="R30" s="1">
        <v>0</v>
      </c>
      <c r="S30" s="1">
        <v>0</v>
      </c>
      <c r="T30" s="1">
        <v>0</v>
      </c>
      <c r="U30" s="1">
        <v>0</v>
      </c>
      <c r="V30" s="1">
        <v>0</v>
      </c>
      <c r="W30" s="1">
        <v>0</v>
      </c>
    </row>
    <row r="31" spans="1:23" x14ac:dyDescent="0.2">
      <c r="A31" s="1" t="s">
        <v>219</v>
      </c>
      <c r="B31" s="1">
        <v>0</v>
      </c>
      <c r="C31" s="1">
        <v>0</v>
      </c>
      <c r="D31" s="1">
        <v>0</v>
      </c>
      <c r="E31" s="1">
        <v>0</v>
      </c>
      <c r="F31" s="1">
        <v>0</v>
      </c>
      <c r="G31" s="1">
        <v>0</v>
      </c>
      <c r="H31" s="1">
        <v>0</v>
      </c>
      <c r="I31" s="1">
        <v>0</v>
      </c>
      <c r="J31" s="1">
        <v>0</v>
      </c>
      <c r="K31" s="1">
        <v>0</v>
      </c>
      <c r="L31" s="1">
        <v>0</v>
      </c>
      <c r="M31" s="1" t="s">
        <v>219</v>
      </c>
      <c r="N31" s="1">
        <v>0</v>
      </c>
      <c r="O31" s="1">
        <v>0</v>
      </c>
      <c r="P31" s="1">
        <v>0</v>
      </c>
      <c r="Q31" s="1">
        <v>0</v>
      </c>
      <c r="R31" s="1">
        <v>0</v>
      </c>
      <c r="S31" s="1">
        <v>0</v>
      </c>
      <c r="T31" s="1">
        <v>0</v>
      </c>
      <c r="U31" s="1">
        <v>0</v>
      </c>
      <c r="V31" s="1">
        <v>0</v>
      </c>
      <c r="W31" s="1">
        <v>0</v>
      </c>
    </row>
    <row r="32" spans="1:23" x14ac:dyDescent="0.2">
      <c r="A32" s="1" t="s">
        <v>218</v>
      </c>
      <c r="B32" s="1">
        <v>0</v>
      </c>
      <c r="C32" s="1">
        <v>0</v>
      </c>
      <c r="D32" s="1">
        <v>0</v>
      </c>
      <c r="E32" s="1">
        <v>0</v>
      </c>
      <c r="F32" s="1">
        <v>0</v>
      </c>
      <c r="G32" s="1">
        <v>0</v>
      </c>
      <c r="H32" s="1">
        <v>0</v>
      </c>
      <c r="I32" s="1">
        <v>0</v>
      </c>
      <c r="J32" s="1">
        <v>0</v>
      </c>
      <c r="K32" s="1">
        <v>0</v>
      </c>
      <c r="L32" s="1">
        <v>0</v>
      </c>
      <c r="M32" s="1" t="s">
        <v>218</v>
      </c>
      <c r="N32" s="1">
        <v>0</v>
      </c>
      <c r="O32" s="1">
        <v>0</v>
      </c>
      <c r="P32" s="1">
        <v>0</v>
      </c>
      <c r="Q32" s="1">
        <v>0</v>
      </c>
      <c r="R32" s="1">
        <v>0</v>
      </c>
      <c r="S32" s="1">
        <v>0</v>
      </c>
      <c r="T32" s="1">
        <v>0</v>
      </c>
      <c r="U32" s="1">
        <v>0</v>
      </c>
      <c r="V32" s="1">
        <v>0</v>
      </c>
      <c r="W32" s="1">
        <v>0</v>
      </c>
    </row>
    <row r="33" spans="1:23" x14ac:dyDescent="0.2">
      <c r="A33" s="1" t="s">
        <v>312</v>
      </c>
      <c r="B33" s="1">
        <v>0</v>
      </c>
      <c r="C33" s="1">
        <v>0</v>
      </c>
      <c r="D33" s="1">
        <v>0</v>
      </c>
      <c r="E33" s="1">
        <v>0</v>
      </c>
      <c r="F33" s="1">
        <v>0</v>
      </c>
      <c r="G33" s="1">
        <v>0</v>
      </c>
      <c r="H33" s="1">
        <v>0</v>
      </c>
      <c r="I33" s="1">
        <v>0</v>
      </c>
      <c r="J33" s="1">
        <v>0</v>
      </c>
      <c r="K33" s="1">
        <v>0</v>
      </c>
      <c r="L33" s="1">
        <v>0</v>
      </c>
      <c r="M33" s="1" t="s">
        <v>312</v>
      </c>
      <c r="N33" s="1">
        <v>0</v>
      </c>
      <c r="O33" s="1">
        <v>0</v>
      </c>
      <c r="P33" s="1">
        <v>0</v>
      </c>
      <c r="Q33" s="1">
        <v>0</v>
      </c>
      <c r="R33" s="1">
        <v>0</v>
      </c>
      <c r="S33" s="1">
        <v>0</v>
      </c>
      <c r="T33" s="1">
        <v>0</v>
      </c>
      <c r="U33" s="1">
        <v>0</v>
      </c>
      <c r="V33" s="1">
        <v>0</v>
      </c>
      <c r="W33" s="1">
        <v>0</v>
      </c>
    </row>
    <row r="34" spans="1:23" x14ac:dyDescent="0.2">
      <c r="A34" s="1" t="s">
        <v>553</v>
      </c>
      <c r="B34" s="1">
        <v>0</v>
      </c>
      <c r="C34" s="1">
        <v>0</v>
      </c>
      <c r="D34" s="1">
        <v>0</v>
      </c>
      <c r="E34" s="1">
        <v>0</v>
      </c>
      <c r="F34" s="1">
        <v>0</v>
      </c>
      <c r="G34" s="1">
        <v>0</v>
      </c>
      <c r="H34" s="1">
        <v>0</v>
      </c>
      <c r="I34" s="1">
        <v>0</v>
      </c>
      <c r="J34" s="1">
        <v>0</v>
      </c>
      <c r="K34" s="1">
        <v>0</v>
      </c>
      <c r="L34" s="1">
        <v>0</v>
      </c>
      <c r="M34" s="1" t="s">
        <v>553</v>
      </c>
      <c r="N34" s="1">
        <v>0</v>
      </c>
      <c r="O34" s="1">
        <v>0</v>
      </c>
      <c r="P34" s="1">
        <v>0</v>
      </c>
      <c r="Q34" s="1">
        <v>0</v>
      </c>
      <c r="R34" s="1">
        <v>0</v>
      </c>
      <c r="S34" s="1">
        <v>0</v>
      </c>
      <c r="T34" s="1">
        <v>0</v>
      </c>
      <c r="U34" s="1">
        <v>0</v>
      </c>
      <c r="V34" s="1">
        <v>0</v>
      </c>
      <c r="W34" s="1">
        <v>0</v>
      </c>
    </row>
    <row r="35" spans="1:23" x14ac:dyDescent="0.2">
      <c r="A35" s="1" t="s">
        <v>554</v>
      </c>
      <c r="B35" s="1">
        <v>1</v>
      </c>
      <c r="C35" s="1">
        <v>0</v>
      </c>
      <c r="D35" s="1">
        <v>0</v>
      </c>
      <c r="E35" s="1">
        <v>0</v>
      </c>
      <c r="F35" s="1">
        <v>0</v>
      </c>
      <c r="G35" s="1">
        <v>0</v>
      </c>
      <c r="H35" s="1">
        <v>0</v>
      </c>
      <c r="I35" s="1">
        <v>0</v>
      </c>
      <c r="J35" s="1">
        <v>0</v>
      </c>
      <c r="K35" s="1">
        <v>0</v>
      </c>
      <c r="L35" s="1">
        <v>0</v>
      </c>
      <c r="M35" s="1" t="s">
        <v>554</v>
      </c>
      <c r="N35" s="1">
        <v>0</v>
      </c>
      <c r="O35" s="1">
        <v>1</v>
      </c>
      <c r="P35" s="1">
        <v>0</v>
      </c>
      <c r="Q35" s="1">
        <v>0</v>
      </c>
      <c r="R35" s="1">
        <v>0</v>
      </c>
      <c r="S35" s="1">
        <v>0</v>
      </c>
      <c r="T35" s="1">
        <v>0</v>
      </c>
      <c r="U35" s="1">
        <v>0</v>
      </c>
      <c r="V35" s="1">
        <v>0</v>
      </c>
      <c r="W35" s="1">
        <v>0</v>
      </c>
    </row>
    <row r="36" spans="1:23" x14ac:dyDescent="0.2">
      <c r="A36" s="1" t="s">
        <v>555</v>
      </c>
      <c r="B36" s="1">
        <v>2</v>
      </c>
      <c r="C36" s="1">
        <v>0</v>
      </c>
      <c r="D36" s="1">
        <v>0</v>
      </c>
      <c r="E36" s="1">
        <v>0</v>
      </c>
      <c r="F36" s="1">
        <v>0</v>
      </c>
      <c r="G36" s="1">
        <v>0</v>
      </c>
      <c r="H36" s="1">
        <v>0</v>
      </c>
      <c r="I36" s="1">
        <v>0</v>
      </c>
      <c r="J36" s="1">
        <v>1</v>
      </c>
      <c r="K36" s="1">
        <v>0</v>
      </c>
      <c r="L36" s="1">
        <v>1</v>
      </c>
      <c r="M36" s="1" t="s">
        <v>555</v>
      </c>
      <c r="N36" s="1">
        <v>0</v>
      </c>
      <c r="O36" s="1">
        <v>0</v>
      </c>
      <c r="P36" s="1">
        <v>0</v>
      </c>
      <c r="Q36" s="1">
        <v>0</v>
      </c>
      <c r="R36" s="1">
        <v>0</v>
      </c>
      <c r="S36" s="1">
        <v>0</v>
      </c>
      <c r="T36" s="1">
        <v>0</v>
      </c>
      <c r="U36" s="1">
        <v>0</v>
      </c>
      <c r="V36" s="1">
        <v>0</v>
      </c>
      <c r="W36" s="1">
        <v>0</v>
      </c>
    </row>
    <row r="37" spans="1:23" x14ac:dyDescent="0.2">
      <c r="A37" s="1" t="s">
        <v>216</v>
      </c>
      <c r="B37" s="1">
        <v>116.7</v>
      </c>
      <c r="C37" s="1">
        <v>0</v>
      </c>
      <c r="D37" s="1">
        <v>0</v>
      </c>
      <c r="E37" s="1">
        <v>0</v>
      </c>
      <c r="F37" s="1">
        <v>0</v>
      </c>
      <c r="G37" s="1">
        <v>0</v>
      </c>
      <c r="H37" s="1">
        <v>0</v>
      </c>
      <c r="I37" s="1">
        <v>0</v>
      </c>
      <c r="J37" s="1">
        <v>200</v>
      </c>
      <c r="K37" s="1">
        <v>0</v>
      </c>
      <c r="L37" s="1">
        <v>100</v>
      </c>
      <c r="M37" s="1" t="s">
        <v>216</v>
      </c>
      <c r="N37" s="1">
        <v>0</v>
      </c>
      <c r="O37" s="1">
        <v>50</v>
      </c>
      <c r="P37" s="1">
        <v>0</v>
      </c>
      <c r="Q37" s="1">
        <v>0</v>
      </c>
      <c r="R37" s="1">
        <v>0</v>
      </c>
      <c r="S37" s="1">
        <v>0</v>
      </c>
      <c r="T37" s="1">
        <v>0</v>
      </c>
      <c r="U37" s="1">
        <v>0</v>
      </c>
      <c r="V37" s="1">
        <v>0</v>
      </c>
      <c r="W37" s="1">
        <v>0</v>
      </c>
    </row>
    <row r="38" spans="1:23" x14ac:dyDescent="0.2">
      <c r="A38" s="1" t="s">
        <v>39</v>
      </c>
      <c r="B38" s="1">
        <v>324.5</v>
      </c>
      <c r="C38" s="1">
        <v>0</v>
      </c>
      <c r="D38" s="1">
        <v>0</v>
      </c>
      <c r="E38" s="1">
        <v>0</v>
      </c>
      <c r="F38" s="1">
        <v>0</v>
      </c>
      <c r="G38" s="1">
        <v>0</v>
      </c>
      <c r="H38" s="1">
        <v>0</v>
      </c>
      <c r="I38" s="1">
        <v>0</v>
      </c>
      <c r="J38" s="1">
        <v>549</v>
      </c>
      <c r="K38" s="1">
        <v>0</v>
      </c>
      <c r="L38" s="1">
        <v>549</v>
      </c>
      <c r="M38" s="1" t="s">
        <v>39</v>
      </c>
      <c r="N38" s="1">
        <v>0</v>
      </c>
      <c r="O38" s="1">
        <v>75</v>
      </c>
      <c r="P38" s="1">
        <v>0</v>
      </c>
      <c r="Q38" s="1">
        <v>0</v>
      </c>
      <c r="R38" s="1">
        <v>0</v>
      </c>
      <c r="S38" s="1">
        <v>0</v>
      </c>
      <c r="T38" s="1">
        <v>0</v>
      </c>
      <c r="U38" s="1">
        <v>0</v>
      </c>
      <c r="V38" s="1">
        <v>0</v>
      </c>
      <c r="W38" s="1">
        <v>0</v>
      </c>
    </row>
    <row r="40" spans="1:23" x14ac:dyDescent="0.2">
      <c r="A40" s="1" t="s">
        <v>557</v>
      </c>
      <c r="B40" s="1">
        <v>0</v>
      </c>
      <c r="C40" s="1">
        <v>0</v>
      </c>
      <c r="D40" s="1">
        <v>0</v>
      </c>
      <c r="E40" s="1">
        <v>0</v>
      </c>
      <c r="F40" s="1">
        <v>0</v>
      </c>
      <c r="G40" s="1">
        <v>0</v>
      </c>
      <c r="H40" s="1">
        <v>0</v>
      </c>
      <c r="I40" s="1">
        <v>0</v>
      </c>
      <c r="J40" s="1">
        <v>0</v>
      </c>
      <c r="K40" s="1">
        <v>0</v>
      </c>
      <c r="L40" s="1">
        <v>0</v>
      </c>
      <c r="M40" s="1" t="s">
        <v>557</v>
      </c>
      <c r="N40" s="1">
        <v>0</v>
      </c>
      <c r="O40" s="1">
        <v>0</v>
      </c>
      <c r="P40" s="1">
        <v>0</v>
      </c>
      <c r="Q40" s="1">
        <v>0</v>
      </c>
      <c r="R40" s="1">
        <v>0</v>
      </c>
      <c r="S40" s="1">
        <v>0</v>
      </c>
      <c r="T40" s="1">
        <v>0</v>
      </c>
      <c r="U40" s="1">
        <v>0</v>
      </c>
      <c r="V40" s="1">
        <v>0</v>
      </c>
      <c r="W40" s="1">
        <v>0</v>
      </c>
    </row>
    <row r="41" spans="1:23" x14ac:dyDescent="0.2">
      <c r="A41" s="1" t="s">
        <v>220</v>
      </c>
      <c r="B41" s="1">
        <v>0</v>
      </c>
      <c r="C41" s="1">
        <v>0</v>
      </c>
      <c r="D41" s="1">
        <v>0</v>
      </c>
      <c r="E41" s="1">
        <v>0</v>
      </c>
      <c r="F41" s="1">
        <v>0</v>
      </c>
      <c r="G41" s="1">
        <v>0</v>
      </c>
      <c r="H41" s="1">
        <v>0</v>
      </c>
      <c r="I41" s="1">
        <v>0</v>
      </c>
      <c r="J41" s="1">
        <v>0</v>
      </c>
      <c r="K41" s="1">
        <v>0</v>
      </c>
      <c r="L41" s="1">
        <v>0</v>
      </c>
      <c r="M41" s="1" t="s">
        <v>220</v>
      </c>
      <c r="N41" s="1">
        <v>0</v>
      </c>
      <c r="O41" s="1">
        <v>0</v>
      </c>
      <c r="P41" s="1">
        <v>0</v>
      </c>
      <c r="Q41" s="1">
        <v>0</v>
      </c>
      <c r="R41" s="1">
        <v>0</v>
      </c>
      <c r="S41" s="1">
        <v>0</v>
      </c>
      <c r="T41" s="1">
        <v>0</v>
      </c>
      <c r="U41" s="1">
        <v>0</v>
      </c>
      <c r="V41" s="1">
        <v>0</v>
      </c>
      <c r="W41" s="1">
        <v>0</v>
      </c>
    </row>
    <row r="42" spans="1:23" x14ac:dyDescent="0.2">
      <c r="A42" s="1" t="s">
        <v>219</v>
      </c>
      <c r="B42" s="1">
        <v>0</v>
      </c>
      <c r="C42" s="1">
        <v>0</v>
      </c>
      <c r="D42" s="1">
        <v>0</v>
      </c>
      <c r="E42" s="1">
        <v>0</v>
      </c>
      <c r="F42" s="1">
        <v>0</v>
      </c>
      <c r="G42" s="1">
        <v>0</v>
      </c>
      <c r="H42" s="1">
        <v>0</v>
      </c>
      <c r="I42" s="1">
        <v>0</v>
      </c>
      <c r="J42" s="1">
        <v>0</v>
      </c>
      <c r="K42" s="1">
        <v>0</v>
      </c>
      <c r="L42" s="1">
        <v>0</v>
      </c>
      <c r="M42" s="1" t="s">
        <v>219</v>
      </c>
      <c r="N42" s="1">
        <v>0</v>
      </c>
      <c r="O42" s="1">
        <v>0</v>
      </c>
      <c r="P42" s="1">
        <v>0</v>
      </c>
      <c r="Q42" s="1">
        <v>0</v>
      </c>
      <c r="R42" s="1">
        <v>0</v>
      </c>
      <c r="S42" s="1">
        <v>0</v>
      </c>
      <c r="T42" s="1">
        <v>0</v>
      </c>
      <c r="U42" s="1">
        <v>0</v>
      </c>
      <c r="V42" s="1">
        <v>0</v>
      </c>
      <c r="W42" s="1">
        <v>0</v>
      </c>
    </row>
    <row r="43" spans="1:23" x14ac:dyDescent="0.2">
      <c r="A43" s="1" t="s">
        <v>218</v>
      </c>
      <c r="B43" s="1">
        <v>0</v>
      </c>
      <c r="C43" s="1">
        <v>0</v>
      </c>
      <c r="D43" s="1">
        <v>0</v>
      </c>
      <c r="E43" s="1">
        <v>0</v>
      </c>
      <c r="F43" s="1">
        <v>0</v>
      </c>
      <c r="G43" s="1">
        <v>0</v>
      </c>
      <c r="H43" s="1">
        <v>0</v>
      </c>
      <c r="I43" s="1">
        <v>0</v>
      </c>
      <c r="J43" s="1">
        <v>0</v>
      </c>
      <c r="K43" s="1">
        <v>0</v>
      </c>
      <c r="L43" s="1">
        <v>0</v>
      </c>
      <c r="M43" s="1" t="s">
        <v>218</v>
      </c>
      <c r="N43" s="1">
        <v>0</v>
      </c>
      <c r="O43" s="1">
        <v>0</v>
      </c>
      <c r="P43" s="1">
        <v>0</v>
      </c>
      <c r="Q43" s="1">
        <v>0</v>
      </c>
      <c r="R43" s="1">
        <v>0</v>
      </c>
      <c r="S43" s="1">
        <v>0</v>
      </c>
      <c r="T43" s="1">
        <v>0</v>
      </c>
      <c r="U43" s="1">
        <v>0</v>
      </c>
      <c r="V43" s="1">
        <v>0</v>
      </c>
      <c r="W43" s="1">
        <v>0</v>
      </c>
    </row>
    <row r="44" spans="1:23" x14ac:dyDescent="0.2">
      <c r="A44" s="1" t="s">
        <v>312</v>
      </c>
      <c r="B44" s="1">
        <v>0</v>
      </c>
      <c r="C44" s="1">
        <v>0</v>
      </c>
      <c r="D44" s="1">
        <v>0</v>
      </c>
      <c r="E44" s="1">
        <v>0</v>
      </c>
      <c r="F44" s="1">
        <v>0</v>
      </c>
      <c r="G44" s="1">
        <v>0</v>
      </c>
      <c r="H44" s="1">
        <v>0</v>
      </c>
      <c r="I44" s="1">
        <v>0</v>
      </c>
      <c r="J44" s="1">
        <v>0</v>
      </c>
      <c r="K44" s="1">
        <v>0</v>
      </c>
      <c r="L44" s="1">
        <v>0</v>
      </c>
      <c r="M44" s="1" t="s">
        <v>312</v>
      </c>
      <c r="N44" s="1">
        <v>0</v>
      </c>
      <c r="O44" s="1">
        <v>0</v>
      </c>
      <c r="P44" s="1">
        <v>0</v>
      </c>
      <c r="Q44" s="1">
        <v>0</v>
      </c>
      <c r="R44" s="1">
        <v>0</v>
      </c>
      <c r="S44" s="1">
        <v>0</v>
      </c>
      <c r="T44" s="1">
        <v>0</v>
      </c>
      <c r="U44" s="1">
        <v>0</v>
      </c>
      <c r="V44" s="1">
        <v>0</v>
      </c>
      <c r="W44" s="1">
        <v>0</v>
      </c>
    </row>
    <row r="45" spans="1:23" x14ac:dyDescent="0.2">
      <c r="A45" s="1" t="s">
        <v>553</v>
      </c>
      <c r="B45" s="1">
        <v>0</v>
      </c>
      <c r="C45" s="1">
        <v>0</v>
      </c>
      <c r="D45" s="1">
        <v>0</v>
      </c>
      <c r="E45" s="1">
        <v>0</v>
      </c>
      <c r="F45" s="1">
        <v>0</v>
      </c>
      <c r="G45" s="1">
        <v>0</v>
      </c>
      <c r="H45" s="1">
        <v>0</v>
      </c>
      <c r="I45" s="1">
        <v>0</v>
      </c>
      <c r="J45" s="1">
        <v>0</v>
      </c>
      <c r="K45" s="1">
        <v>0</v>
      </c>
      <c r="L45" s="1">
        <v>0</v>
      </c>
      <c r="M45" s="1" t="s">
        <v>553</v>
      </c>
      <c r="N45" s="1">
        <v>0</v>
      </c>
      <c r="O45" s="1">
        <v>0</v>
      </c>
      <c r="P45" s="1">
        <v>0</v>
      </c>
      <c r="Q45" s="1">
        <v>0</v>
      </c>
      <c r="R45" s="1">
        <v>0</v>
      </c>
      <c r="S45" s="1">
        <v>0</v>
      </c>
      <c r="T45" s="1">
        <v>0</v>
      </c>
      <c r="U45" s="1">
        <v>0</v>
      </c>
      <c r="V45" s="1">
        <v>0</v>
      </c>
      <c r="W45" s="1">
        <v>0</v>
      </c>
    </row>
    <row r="46" spans="1:23" x14ac:dyDescent="0.2">
      <c r="A46" s="1" t="s">
        <v>554</v>
      </c>
      <c r="B46" s="1">
        <v>0</v>
      </c>
      <c r="C46" s="1">
        <v>0</v>
      </c>
      <c r="D46" s="1">
        <v>0</v>
      </c>
      <c r="E46" s="1">
        <v>0</v>
      </c>
      <c r="F46" s="1">
        <v>0</v>
      </c>
      <c r="G46" s="1">
        <v>0</v>
      </c>
      <c r="H46" s="1">
        <v>0</v>
      </c>
      <c r="I46" s="1">
        <v>0</v>
      </c>
      <c r="J46" s="1">
        <v>0</v>
      </c>
      <c r="K46" s="1">
        <v>0</v>
      </c>
      <c r="L46" s="1">
        <v>0</v>
      </c>
      <c r="M46" s="1" t="s">
        <v>554</v>
      </c>
      <c r="N46" s="1">
        <v>0</v>
      </c>
      <c r="O46" s="1">
        <v>0</v>
      </c>
      <c r="P46" s="1">
        <v>0</v>
      </c>
      <c r="Q46" s="1">
        <v>0</v>
      </c>
      <c r="R46" s="1">
        <v>0</v>
      </c>
      <c r="S46" s="1">
        <v>0</v>
      </c>
      <c r="T46" s="1">
        <v>0</v>
      </c>
      <c r="U46" s="1">
        <v>0</v>
      </c>
      <c r="V46" s="1">
        <v>0</v>
      </c>
      <c r="W46" s="1">
        <v>0</v>
      </c>
    </row>
    <row r="47" spans="1:23" x14ac:dyDescent="0.2">
      <c r="A47" s="1" t="s">
        <v>555</v>
      </c>
      <c r="B47" s="1">
        <v>0</v>
      </c>
      <c r="C47" s="1">
        <v>0</v>
      </c>
      <c r="D47" s="1">
        <v>0</v>
      </c>
      <c r="E47" s="1">
        <v>0</v>
      </c>
      <c r="F47" s="1">
        <v>0</v>
      </c>
      <c r="G47" s="1">
        <v>0</v>
      </c>
      <c r="H47" s="1">
        <v>0</v>
      </c>
      <c r="I47" s="1">
        <v>0</v>
      </c>
      <c r="J47" s="1">
        <v>0</v>
      </c>
      <c r="K47" s="1">
        <v>0</v>
      </c>
      <c r="L47" s="1">
        <v>0</v>
      </c>
      <c r="M47" s="1" t="s">
        <v>555</v>
      </c>
      <c r="N47" s="1">
        <v>0</v>
      </c>
      <c r="O47" s="1">
        <v>0</v>
      </c>
      <c r="P47" s="1">
        <v>0</v>
      </c>
      <c r="Q47" s="1">
        <v>0</v>
      </c>
      <c r="R47" s="1">
        <v>0</v>
      </c>
      <c r="S47" s="1">
        <v>0</v>
      </c>
      <c r="T47" s="1">
        <v>0</v>
      </c>
      <c r="U47" s="1">
        <v>0</v>
      </c>
      <c r="V47" s="1">
        <v>0</v>
      </c>
      <c r="W47" s="1">
        <v>0</v>
      </c>
    </row>
    <row r="48" spans="1:23" x14ac:dyDescent="0.2">
      <c r="A48" s="1" t="s">
        <v>216</v>
      </c>
      <c r="B48" s="1">
        <v>0</v>
      </c>
      <c r="C48" s="1">
        <v>0</v>
      </c>
      <c r="D48" s="1">
        <v>0</v>
      </c>
      <c r="E48" s="1">
        <v>0</v>
      </c>
      <c r="F48" s="1">
        <v>0</v>
      </c>
      <c r="G48" s="1">
        <v>0</v>
      </c>
      <c r="H48" s="1">
        <v>0</v>
      </c>
      <c r="I48" s="1">
        <v>0</v>
      </c>
      <c r="J48" s="1">
        <v>0</v>
      </c>
      <c r="K48" s="1">
        <v>0</v>
      </c>
      <c r="L48" s="1">
        <v>0</v>
      </c>
      <c r="M48" s="1" t="s">
        <v>216</v>
      </c>
      <c r="N48" s="1">
        <v>0</v>
      </c>
      <c r="O48" s="1">
        <v>0</v>
      </c>
      <c r="P48" s="1">
        <v>0</v>
      </c>
      <c r="Q48" s="1">
        <v>0</v>
      </c>
      <c r="R48" s="1">
        <v>0</v>
      </c>
      <c r="S48" s="1">
        <v>0</v>
      </c>
      <c r="T48" s="1">
        <v>0</v>
      </c>
      <c r="U48" s="1">
        <v>0</v>
      </c>
      <c r="V48" s="1">
        <v>0</v>
      </c>
      <c r="W48" s="1">
        <v>0</v>
      </c>
    </row>
    <row r="49" spans="1:23" x14ac:dyDescent="0.2">
      <c r="A49" s="1" t="s">
        <v>39</v>
      </c>
      <c r="B49" s="1">
        <v>0</v>
      </c>
      <c r="C49" s="1">
        <v>0</v>
      </c>
      <c r="D49" s="1">
        <v>0</v>
      </c>
      <c r="E49" s="1">
        <v>0</v>
      </c>
      <c r="F49" s="1">
        <v>0</v>
      </c>
      <c r="G49" s="1">
        <v>0</v>
      </c>
      <c r="H49" s="1">
        <v>0</v>
      </c>
      <c r="I49" s="1">
        <v>0</v>
      </c>
      <c r="J49" s="1">
        <v>0</v>
      </c>
      <c r="K49" s="1">
        <v>0</v>
      </c>
      <c r="L49" s="1">
        <v>0</v>
      </c>
      <c r="M49" s="1" t="s">
        <v>39</v>
      </c>
      <c r="N49" s="1">
        <v>0</v>
      </c>
      <c r="O49" s="1">
        <v>0</v>
      </c>
      <c r="P49" s="1">
        <v>0</v>
      </c>
      <c r="Q49" s="1">
        <v>0</v>
      </c>
      <c r="R49" s="1">
        <v>0</v>
      </c>
      <c r="S49" s="1">
        <v>0</v>
      </c>
      <c r="T49" s="1">
        <v>0</v>
      </c>
      <c r="U49" s="1">
        <v>0</v>
      </c>
      <c r="V49" s="1">
        <v>0</v>
      </c>
      <c r="W49" s="1">
        <v>0</v>
      </c>
    </row>
    <row r="51" spans="1:23" x14ac:dyDescent="0.2">
      <c r="A51" s="1" t="s">
        <v>558</v>
      </c>
      <c r="B51" s="1">
        <v>67</v>
      </c>
      <c r="C51" s="1">
        <v>2</v>
      </c>
      <c r="D51" s="1">
        <v>5</v>
      </c>
      <c r="E51" s="1">
        <v>7</v>
      </c>
      <c r="F51" s="1">
        <v>8</v>
      </c>
      <c r="G51" s="1">
        <v>8</v>
      </c>
      <c r="H51" s="1">
        <v>4</v>
      </c>
      <c r="I51" s="1">
        <v>4</v>
      </c>
      <c r="J51" s="1">
        <v>15</v>
      </c>
      <c r="K51" s="1">
        <v>5</v>
      </c>
      <c r="L51" s="1">
        <v>0</v>
      </c>
      <c r="M51" s="1" t="s">
        <v>558</v>
      </c>
      <c r="N51" s="1">
        <v>9</v>
      </c>
      <c r="O51" s="1">
        <v>0</v>
      </c>
      <c r="P51" s="1">
        <v>0</v>
      </c>
      <c r="Q51" s="1">
        <v>0</v>
      </c>
      <c r="R51" s="1">
        <v>0</v>
      </c>
      <c r="S51" s="1">
        <v>0</v>
      </c>
      <c r="T51" s="1">
        <v>0</v>
      </c>
      <c r="U51" s="1">
        <v>0</v>
      </c>
      <c r="V51" s="1">
        <v>0</v>
      </c>
      <c r="W51" s="1">
        <v>0</v>
      </c>
    </row>
    <row r="52" spans="1:23" x14ac:dyDescent="0.2">
      <c r="A52" s="1" t="s">
        <v>220</v>
      </c>
      <c r="B52" s="1">
        <v>0</v>
      </c>
      <c r="C52" s="1">
        <v>0</v>
      </c>
      <c r="D52" s="1">
        <v>0</v>
      </c>
      <c r="E52" s="1">
        <v>0</v>
      </c>
      <c r="F52" s="1">
        <v>0</v>
      </c>
      <c r="G52" s="1">
        <v>0</v>
      </c>
      <c r="H52" s="1">
        <v>0</v>
      </c>
      <c r="I52" s="1">
        <v>0</v>
      </c>
      <c r="J52" s="1">
        <v>0</v>
      </c>
      <c r="K52" s="1">
        <v>0</v>
      </c>
      <c r="L52" s="1">
        <v>0</v>
      </c>
      <c r="M52" s="1" t="s">
        <v>220</v>
      </c>
      <c r="N52" s="1">
        <v>0</v>
      </c>
      <c r="O52" s="1">
        <v>0</v>
      </c>
      <c r="P52" s="1">
        <v>0</v>
      </c>
      <c r="Q52" s="1">
        <v>0</v>
      </c>
      <c r="R52" s="1">
        <v>0</v>
      </c>
      <c r="S52" s="1">
        <v>0</v>
      </c>
      <c r="T52" s="1">
        <v>0</v>
      </c>
      <c r="U52" s="1">
        <v>0</v>
      </c>
      <c r="V52" s="1">
        <v>0</v>
      </c>
      <c r="W52" s="1">
        <v>0</v>
      </c>
    </row>
    <row r="53" spans="1:23" x14ac:dyDescent="0.2">
      <c r="A53" s="1" t="s">
        <v>219</v>
      </c>
      <c r="B53" s="1">
        <v>15</v>
      </c>
      <c r="C53" s="1">
        <v>1</v>
      </c>
      <c r="D53" s="1">
        <v>0</v>
      </c>
      <c r="E53" s="1">
        <v>3</v>
      </c>
      <c r="F53" s="1">
        <v>2</v>
      </c>
      <c r="G53" s="1">
        <v>4</v>
      </c>
      <c r="H53" s="1">
        <v>0</v>
      </c>
      <c r="I53" s="1">
        <v>0</v>
      </c>
      <c r="J53" s="1">
        <v>3</v>
      </c>
      <c r="K53" s="1">
        <v>2</v>
      </c>
      <c r="L53" s="1">
        <v>0</v>
      </c>
      <c r="M53" s="1" t="s">
        <v>219</v>
      </c>
      <c r="N53" s="1">
        <v>0</v>
      </c>
      <c r="O53" s="1">
        <v>0</v>
      </c>
      <c r="P53" s="1">
        <v>0</v>
      </c>
      <c r="Q53" s="1">
        <v>0</v>
      </c>
      <c r="R53" s="1">
        <v>0</v>
      </c>
      <c r="S53" s="1">
        <v>0</v>
      </c>
      <c r="T53" s="1">
        <v>0</v>
      </c>
      <c r="U53" s="1">
        <v>0</v>
      </c>
      <c r="V53" s="1">
        <v>0</v>
      </c>
      <c r="W53" s="1">
        <v>0</v>
      </c>
    </row>
    <row r="54" spans="1:23" x14ac:dyDescent="0.2">
      <c r="A54" s="1" t="s">
        <v>218</v>
      </c>
      <c r="B54" s="1">
        <v>18</v>
      </c>
      <c r="C54" s="1">
        <v>1</v>
      </c>
      <c r="D54" s="1">
        <v>4</v>
      </c>
      <c r="E54" s="1">
        <v>3</v>
      </c>
      <c r="F54" s="1">
        <v>0</v>
      </c>
      <c r="G54" s="1">
        <v>2</v>
      </c>
      <c r="H54" s="1">
        <v>0</v>
      </c>
      <c r="I54" s="1">
        <v>2</v>
      </c>
      <c r="J54" s="1">
        <v>4</v>
      </c>
      <c r="K54" s="1">
        <v>2</v>
      </c>
      <c r="L54" s="1">
        <v>0</v>
      </c>
      <c r="M54" s="1" t="s">
        <v>218</v>
      </c>
      <c r="N54" s="1">
        <v>0</v>
      </c>
      <c r="O54" s="1">
        <v>0</v>
      </c>
      <c r="P54" s="1">
        <v>0</v>
      </c>
      <c r="Q54" s="1">
        <v>0</v>
      </c>
      <c r="R54" s="1">
        <v>0</v>
      </c>
      <c r="S54" s="1">
        <v>0</v>
      </c>
      <c r="T54" s="1">
        <v>0</v>
      </c>
      <c r="U54" s="1">
        <v>0</v>
      </c>
      <c r="V54" s="1">
        <v>0</v>
      </c>
      <c r="W54" s="1">
        <v>0</v>
      </c>
    </row>
    <row r="55" spans="1:23" x14ac:dyDescent="0.2">
      <c r="A55" s="1" t="s">
        <v>312</v>
      </c>
      <c r="B55" s="1">
        <v>20</v>
      </c>
      <c r="C55" s="1">
        <v>0</v>
      </c>
      <c r="D55" s="1">
        <v>1</v>
      </c>
      <c r="E55" s="1">
        <v>1</v>
      </c>
      <c r="F55" s="1">
        <v>5</v>
      </c>
      <c r="G55" s="1">
        <v>1</v>
      </c>
      <c r="H55" s="1">
        <v>3</v>
      </c>
      <c r="I55" s="1">
        <v>1</v>
      </c>
      <c r="J55" s="1">
        <v>3</v>
      </c>
      <c r="K55" s="1">
        <v>1</v>
      </c>
      <c r="L55" s="1">
        <v>0</v>
      </c>
      <c r="M55" s="1" t="s">
        <v>312</v>
      </c>
      <c r="N55" s="1">
        <v>4</v>
      </c>
      <c r="O55" s="1">
        <v>0</v>
      </c>
      <c r="P55" s="1">
        <v>0</v>
      </c>
      <c r="Q55" s="1">
        <v>0</v>
      </c>
      <c r="R55" s="1">
        <v>0</v>
      </c>
      <c r="S55" s="1">
        <v>0</v>
      </c>
      <c r="T55" s="1">
        <v>0</v>
      </c>
      <c r="U55" s="1">
        <v>0</v>
      </c>
      <c r="V55" s="1">
        <v>0</v>
      </c>
      <c r="W55" s="1">
        <v>0</v>
      </c>
    </row>
    <row r="56" spans="1:23" x14ac:dyDescent="0.2">
      <c r="A56" s="1" t="s">
        <v>553</v>
      </c>
      <c r="B56" s="1">
        <v>5</v>
      </c>
      <c r="C56" s="1">
        <v>0</v>
      </c>
      <c r="D56" s="1">
        <v>0</v>
      </c>
      <c r="E56" s="1">
        <v>0</v>
      </c>
      <c r="F56" s="1">
        <v>0</v>
      </c>
      <c r="G56" s="1">
        <v>0</v>
      </c>
      <c r="H56" s="1">
        <v>0</v>
      </c>
      <c r="I56" s="1">
        <v>0</v>
      </c>
      <c r="J56" s="1">
        <v>2</v>
      </c>
      <c r="K56" s="1">
        <v>0</v>
      </c>
      <c r="L56" s="1">
        <v>0</v>
      </c>
      <c r="M56" s="1" t="s">
        <v>553</v>
      </c>
      <c r="N56" s="1">
        <v>3</v>
      </c>
      <c r="O56" s="1">
        <v>0</v>
      </c>
      <c r="P56" s="1">
        <v>0</v>
      </c>
      <c r="Q56" s="1">
        <v>0</v>
      </c>
      <c r="R56" s="1">
        <v>0</v>
      </c>
      <c r="S56" s="1">
        <v>0</v>
      </c>
      <c r="T56" s="1">
        <v>0</v>
      </c>
      <c r="U56" s="1">
        <v>0</v>
      </c>
      <c r="V56" s="1">
        <v>0</v>
      </c>
      <c r="W56" s="1">
        <v>0</v>
      </c>
    </row>
    <row r="57" spans="1:23" x14ac:dyDescent="0.2">
      <c r="A57" s="1" t="s">
        <v>554</v>
      </c>
      <c r="B57" s="1">
        <v>9</v>
      </c>
      <c r="C57" s="1">
        <v>0</v>
      </c>
      <c r="D57" s="1">
        <v>0</v>
      </c>
      <c r="E57" s="1">
        <v>0</v>
      </c>
      <c r="F57" s="1">
        <v>1</v>
      </c>
      <c r="G57" s="1">
        <v>1</v>
      </c>
      <c r="H57" s="1">
        <v>1</v>
      </c>
      <c r="I57" s="1">
        <v>1</v>
      </c>
      <c r="J57" s="1">
        <v>3</v>
      </c>
      <c r="K57" s="1">
        <v>0</v>
      </c>
      <c r="L57" s="1">
        <v>0</v>
      </c>
      <c r="M57" s="1" t="s">
        <v>554</v>
      </c>
      <c r="N57" s="1">
        <v>2</v>
      </c>
      <c r="O57" s="1">
        <v>0</v>
      </c>
      <c r="P57" s="1">
        <v>0</v>
      </c>
      <c r="Q57" s="1">
        <v>0</v>
      </c>
      <c r="R57" s="1">
        <v>0</v>
      </c>
      <c r="S57" s="1">
        <v>0</v>
      </c>
      <c r="T57" s="1">
        <v>0</v>
      </c>
      <c r="U57" s="1">
        <v>0</v>
      </c>
      <c r="V57" s="1">
        <v>0</v>
      </c>
      <c r="W57" s="1">
        <v>0</v>
      </c>
    </row>
    <row r="58" spans="1:23" x14ac:dyDescent="0.2">
      <c r="A58" s="1" t="s">
        <v>555</v>
      </c>
      <c r="B58" s="1">
        <v>0</v>
      </c>
      <c r="C58" s="1">
        <v>0</v>
      </c>
      <c r="D58" s="1">
        <v>0</v>
      </c>
      <c r="E58" s="1">
        <v>0</v>
      </c>
      <c r="F58" s="1">
        <v>0</v>
      </c>
      <c r="G58" s="1">
        <v>0</v>
      </c>
      <c r="H58" s="1">
        <v>0</v>
      </c>
      <c r="I58" s="1">
        <v>0</v>
      </c>
      <c r="J58" s="1">
        <v>0</v>
      </c>
      <c r="K58" s="1">
        <v>0</v>
      </c>
      <c r="L58" s="1">
        <v>0</v>
      </c>
      <c r="M58" s="1" t="s">
        <v>555</v>
      </c>
      <c r="N58" s="1">
        <v>0</v>
      </c>
      <c r="O58" s="1">
        <v>0</v>
      </c>
      <c r="P58" s="1">
        <v>0</v>
      </c>
      <c r="Q58" s="1">
        <v>0</v>
      </c>
      <c r="R58" s="1">
        <v>0</v>
      </c>
      <c r="S58" s="1">
        <v>0</v>
      </c>
      <c r="T58" s="1">
        <v>0</v>
      </c>
      <c r="U58" s="1">
        <v>0</v>
      </c>
      <c r="V58" s="1">
        <v>0</v>
      </c>
      <c r="W58" s="1">
        <v>0</v>
      </c>
    </row>
    <row r="59" spans="1:23" x14ac:dyDescent="0.2">
      <c r="A59" s="1" t="s">
        <v>216</v>
      </c>
      <c r="B59" s="1">
        <v>17</v>
      </c>
      <c r="C59" s="1">
        <v>4</v>
      </c>
      <c r="D59" s="1">
        <v>7.2</v>
      </c>
      <c r="E59" s="1">
        <v>6.7</v>
      </c>
      <c r="F59" s="1">
        <v>13.5</v>
      </c>
      <c r="G59" s="1">
        <v>11.1</v>
      </c>
      <c r="H59" s="1">
        <v>29.3</v>
      </c>
      <c r="I59" s="1">
        <v>25.8</v>
      </c>
      <c r="J59" s="1">
        <v>19.7</v>
      </c>
      <c r="K59" s="1">
        <v>7.2</v>
      </c>
      <c r="L59" s="1">
        <v>0</v>
      </c>
      <c r="M59" s="1" t="s">
        <v>216</v>
      </c>
      <c r="N59" s="1">
        <v>33.299999999999997</v>
      </c>
      <c r="O59" s="1">
        <v>0</v>
      </c>
      <c r="P59" s="1">
        <v>0</v>
      </c>
      <c r="Q59" s="1">
        <v>0</v>
      </c>
      <c r="R59" s="1">
        <v>0</v>
      </c>
      <c r="S59" s="1">
        <v>0</v>
      </c>
      <c r="T59" s="1">
        <v>0</v>
      </c>
      <c r="U59" s="1">
        <v>0</v>
      </c>
      <c r="V59" s="1">
        <v>0</v>
      </c>
      <c r="W59" s="1">
        <v>0</v>
      </c>
    </row>
    <row r="60" spans="1:23" x14ac:dyDescent="0.2">
      <c r="A60" s="1" t="s">
        <v>39</v>
      </c>
      <c r="B60" s="1">
        <v>10.4</v>
      </c>
      <c r="C60" s="1">
        <v>5</v>
      </c>
      <c r="D60" s="1">
        <v>8.1</v>
      </c>
      <c r="E60" s="1">
        <v>5.8</v>
      </c>
      <c r="F60" s="1">
        <v>16</v>
      </c>
      <c r="G60" s="1">
        <v>5</v>
      </c>
      <c r="H60" s="1">
        <v>20</v>
      </c>
      <c r="I60" s="1">
        <v>10</v>
      </c>
      <c r="J60" s="1">
        <v>12.5</v>
      </c>
      <c r="K60" s="1">
        <v>6.3</v>
      </c>
      <c r="L60" s="1">
        <v>0</v>
      </c>
      <c r="M60" s="1" t="s">
        <v>39</v>
      </c>
      <c r="N60" s="1">
        <v>29.2</v>
      </c>
      <c r="O60" s="1">
        <v>0</v>
      </c>
      <c r="P60" s="1">
        <v>0</v>
      </c>
      <c r="Q60" s="1">
        <v>0</v>
      </c>
      <c r="R60" s="1">
        <v>0</v>
      </c>
      <c r="S60" s="1">
        <v>0</v>
      </c>
      <c r="T60" s="1">
        <v>0</v>
      </c>
      <c r="U60" s="1">
        <v>0</v>
      </c>
      <c r="V60" s="1">
        <v>0</v>
      </c>
      <c r="W60" s="1">
        <v>0</v>
      </c>
    </row>
    <row r="62" spans="1:23" x14ac:dyDescent="0.2">
      <c r="A62" s="1" t="s">
        <v>559</v>
      </c>
      <c r="B62" s="1">
        <v>31</v>
      </c>
      <c r="C62" s="1">
        <v>2</v>
      </c>
      <c r="D62" s="1">
        <v>1</v>
      </c>
      <c r="E62" s="1">
        <v>6</v>
      </c>
      <c r="F62" s="1">
        <v>4</v>
      </c>
      <c r="G62" s="1">
        <v>7</v>
      </c>
      <c r="H62" s="1">
        <v>5</v>
      </c>
      <c r="I62" s="1">
        <v>1</v>
      </c>
      <c r="J62" s="1">
        <v>4</v>
      </c>
      <c r="K62" s="1">
        <v>0</v>
      </c>
      <c r="L62" s="1">
        <v>0</v>
      </c>
      <c r="M62" s="1" t="s">
        <v>559</v>
      </c>
      <c r="N62" s="1">
        <v>1</v>
      </c>
      <c r="O62" s="1">
        <v>0</v>
      </c>
      <c r="P62" s="1">
        <v>0</v>
      </c>
      <c r="Q62" s="1">
        <v>0</v>
      </c>
      <c r="R62" s="1">
        <v>0</v>
      </c>
      <c r="S62" s="1">
        <v>0</v>
      </c>
      <c r="T62" s="1">
        <v>0</v>
      </c>
      <c r="U62" s="1">
        <v>0</v>
      </c>
      <c r="V62" s="1">
        <v>0</v>
      </c>
      <c r="W62" s="1">
        <v>0</v>
      </c>
    </row>
    <row r="63" spans="1:23" x14ac:dyDescent="0.2">
      <c r="A63" s="1" t="s">
        <v>220</v>
      </c>
      <c r="B63" s="1">
        <v>0</v>
      </c>
      <c r="C63" s="1">
        <v>0</v>
      </c>
      <c r="D63" s="1">
        <v>0</v>
      </c>
      <c r="E63" s="1">
        <v>0</v>
      </c>
      <c r="F63" s="1">
        <v>0</v>
      </c>
      <c r="G63" s="1">
        <v>0</v>
      </c>
      <c r="H63" s="1">
        <v>0</v>
      </c>
      <c r="I63" s="1">
        <v>0</v>
      </c>
      <c r="J63" s="1">
        <v>0</v>
      </c>
      <c r="K63" s="1">
        <v>0</v>
      </c>
      <c r="L63" s="1">
        <v>0</v>
      </c>
      <c r="M63" s="1" t="s">
        <v>220</v>
      </c>
      <c r="N63" s="1">
        <v>0</v>
      </c>
      <c r="O63" s="1">
        <v>0</v>
      </c>
      <c r="P63" s="1">
        <v>0</v>
      </c>
      <c r="Q63" s="1">
        <v>0</v>
      </c>
      <c r="R63" s="1">
        <v>0</v>
      </c>
      <c r="S63" s="1">
        <v>0</v>
      </c>
      <c r="T63" s="1">
        <v>0</v>
      </c>
      <c r="U63" s="1">
        <v>0</v>
      </c>
      <c r="V63" s="1">
        <v>0</v>
      </c>
      <c r="W63" s="1">
        <v>0</v>
      </c>
    </row>
    <row r="64" spans="1:23" x14ac:dyDescent="0.2">
      <c r="A64" s="1" t="s">
        <v>219</v>
      </c>
      <c r="B64" s="1">
        <v>10</v>
      </c>
      <c r="C64" s="1">
        <v>1</v>
      </c>
      <c r="D64" s="1">
        <v>0</v>
      </c>
      <c r="E64" s="1">
        <v>3</v>
      </c>
      <c r="F64" s="1">
        <v>2</v>
      </c>
      <c r="G64" s="1">
        <v>4</v>
      </c>
      <c r="H64" s="1">
        <v>0</v>
      </c>
      <c r="I64" s="1">
        <v>0</v>
      </c>
      <c r="J64" s="1">
        <v>0</v>
      </c>
      <c r="K64" s="1">
        <v>0</v>
      </c>
      <c r="L64" s="1">
        <v>0</v>
      </c>
      <c r="M64" s="1" t="s">
        <v>219</v>
      </c>
      <c r="N64" s="1">
        <v>0</v>
      </c>
      <c r="O64" s="1">
        <v>0</v>
      </c>
      <c r="P64" s="1">
        <v>0</v>
      </c>
      <c r="Q64" s="1">
        <v>0</v>
      </c>
      <c r="R64" s="1">
        <v>0</v>
      </c>
      <c r="S64" s="1">
        <v>0</v>
      </c>
      <c r="T64" s="1">
        <v>0</v>
      </c>
      <c r="U64" s="1">
        <v>0</v>
      </c>
      <c r="V64" s="1">
        <v>0</v>
      </c>
      <c r="W64" s="1">
        <v>0</v>
      </c>
    </row>
    <row r="65" spans="1:23" x14ac:dyDescent="0.2">
      <c r="A65" s="1" t="s">
        <v>218</v>
      </c>
      <c r="B65" s="1">
        <v>5</v>
      </c>
      <c r="C65" s="1">
        <v>1</v>
      </c>
      <c r="D65" s="1">
        <v>1</v>
      </c>
      <c r="E65" s="1">
        <v>0</v>
      </c>
      <c r="F65" s="1">
        <v>0</v>
      </c>
      <c r="G65" s="1">
        <v>0</v>
      </c>
      <c r="H65" s="1">
        <v>1</v>
      </c>
      <c r="I65" s="1">
        <v>0</v>
      </c>
      <c r="J65" s="1">
        <v>2</v>
      </c>
      <c r="K65" s="1">
        <v>0</v>
      </c>
      <c r="L65" s="1">
        <v>0</v>
      </c>
      <c r="M65" s="1" t="s">
        <v>218</v>
      </c>
      <c r="N65" s="1">
        <v>0</v>
      </c>
      <c r="O65" s="1">
        <v>0</v>
      </c>
      <c r="P65" s="1">
        <v>0</v>
      </c>
      <c r="Q65" s="1">
        <v>0</v>
      </c>
      <c r="R65" s="1">
        <v>0</v>
      </c>
      <c r="S65" s="1">
        <v>0</v>
      </c>
      <c r="T65" s="1">
        <v>0</v>
      </c>
      <c r="U65" s="1">
        <v>0</v>
      </c>
      <c r="V65" s="1">
        <v>0</v>
      </c>
      <c r="W65" s="1">
        <v>0</v>
      </c>
    </row>
    <row r="66" spans="1:23" x14ac:dyDescent="0.2">
      <c r="A66" s="1" t="s">
        <v>312</v>
      </c>
      <c r="B66" s="1">
        <v>11</v>
      </c>
      <c r="C66" s="1">
        <v>0</v>
      </c>
      <c r="D66" s="1">
        <v>0</v>
      </c>
      <c r="E66" s="1">
        <v>2</v>
      </c>
      <c r="F66" s="1">
        <v>2</v>
      </c>
      <c r="G66" s="1">
        <v>2</v>
      </c>
      <c r="H66" s="1">
        <v>3</v>
      </c>
      <c r="I66" s="1">
        <v>1</v>
      </c>
      <c r="J66" s="1">
        <v>0</v>
      </c>
      <c r="K66" s="1">
        <v>0</v>
      </c>
      <c r="L66" s="1">
        <v>0</v>
      </c>
      <c r="M66" s="1" t="s">
        <v>312</v>
      </c>
      <c r="N66" s="1">
        <v>1</v>
      </c>
      <c r="O66" s="1">
        <v>0</v>
      </c>
      <c r="P66" s="1">
        <v>0</v>
      </c>
      <c r="Q66" s="1">
        <v>0</v>
      </c>
      <c r="R66" s="1">
        <v>0</v>
      </c>
      <c r="S66" s="1">
        <v>0</v>
      </c>
      <c r="T66" s="1">
        <v>0</v>
      </c>
      <c r="U66" s="1">
        <v>0</v>
      </c>
      <c r="V66" s="1">
        <v>0</v>
      </c>
      <c r="W66" s="1">
        <v>0</v>
      </c>
    </row>
    <row r="67" spans="1:23" x14ac:dyDescent="0.2">
      <c r="A67" s="1" t="s">
        <v>553</v>
      </c>
      <c r="B67" s="1">
        <v>1</v>
      </c>
      <c r="C67" s="1">
        <v>0</v>
      </c>
      <c r="D67" s="1">
        <v>0</v>
      </c>
      <c r="E67" s="1">
        <v>1</v>
      </c>
      <c r="F67" s="1">
        <v>0</v>
      </c>
      <c r="G67" s="1">
        <v>0</v>
      </c>
      <c r="H67" s="1">
        <v>0</v>
      </c>
      <c r="I67" s="1">
        <v>0</v>
      </c>
      <c r="J67" s="1">
        <v>0</v>
      </c>
      <c r="K67" s="1">
        <v>0</v>
      </c>
      <c r="L67" s="1">
        <v>0</v>
      </c>
      <c r="M67" s="1" t="s">
        <v>553</v>
      </c>
      <c r="N67" s="1">
        <v>0</v>
      </c>
      <c r="O67" s="1">
        <v>0</v>
      </c>
      <c r="P67" s="1">
        <v>0</v>
      </c>
      <c r="Q67" s="1">
        <v>0</v>
      </c>
      <c r="R67" s="1">
        <v>0</v>
      </c>
      <c r="S67" s="1">
        <v>0</v>
      </c>
      <c r="T67" s="1">
        <v>0</v>
      </c>
      <c r="U67" s="1">
        <v>0</v>
      </c>
      <c r="V67" s="1">
        <v>0</v>
      </c>
      <c r="W67" s="1">
        <v>0</v>
      </c>
    </row>
    <row r="68" spans="1:23" x14ac:dyDescent="0.2">
      <c r="A68" s="1" t="s">
        <v>554</v>
      </c>
      <c r="B68" s="1">
        <v>3</v>
      </c>
      <c r="C68" s="1">
        <v>0</v>
      </c>
      <c r="D68" s="1">
        <v>0</v>
      </c>
      <c r="E68" s="1">
        <v>0</v>
      </c>
      <c r="F68" s="1">
        <v>0</v>
      </c>
      <c r="G68" s="1">
        <v>1</v>
      </c>
      <c r="H68" s="1">
        <v>1</v>
      </c>
      <c r="I68" s="1">
        <v>0</v>
      </c>
      <c r="J68" s="1">
        <v>1</v>
      </c>
      <c r="K68" s="1">
        <v>0</v>
      </c>
      <c r="L68" s="1">
        <v>0</v>
      </c>
      <c r="M68" s="1" t="s">
        <v>554</v>
      </c>
      <c r="N68" s="1">
        <v>0</v>
      </c>
      <c r="O68" s="1">
        <v>0</v>
      </c>
      <c r="P68" s="1">
        <v>0</v>
      </c>
      <c r="Q68" s="1">
        <v>0</v>
      </c>
      <c r="R68" s="1">
        <v>0</v>
      </c>
      <c r="S68" s="1">
        <v>0</v>
      </c>
      <c r="T68" s="1">
        <v>0</v>
      </c>
      <c r="U68" s="1">
        <v>0</v>
      </c>
      <c r="V68" s="1">
        <v>0</v>
      </c>
      <c r="W68" s="1">
        <v>0</v>
      </c>
    </row>
    <row r="69" spans="1:23" x14ac:dyDescent="0.2">
      <c r="A69" s="1" t="s">
        <v>555</v>
      </c>
      <c r="B69" s="1">
        <v>1</v>
      </c>
      <c r="C69" s="1">
        <v>0</v>
      </c>
      <c r="D69" s="1">
        <v>0</v>
      </c>
      <c r="E69" s="1">
        <v>0</v>
      </c>
      <c r="F69" s="1">
        <v>0</v>
      </c>
      <c r="G69" s="1">
        <v>0</v>
      </c>
      <c r="H69" s="1">
        <v>0</v>
      </c>
      <c r="I69" s="1">
        <v>0</v>
      </c>
      <c r="J69" s="1">
        <v>1</v>
      </c>
      <c r="K69" s="1">
        <v>0</v>
      </c>
      <c r="L69" s="1">
        <v>0</v>
      </c>
      <c r="M69" s="1" t="s">
        <v>555</v>
      </c>
      <c r="N69" s="1">
        <v>0</v>
      </c>
      <c r="O69" s="1">
        <v>0</v>
      </c>
      <c r="P69" s="1">
        <v>0</v>
      </c>
      <c r="Q69" s="1">
        <v>0</v>
      </c>
      <c r="R69" s="1">
        <v>0</v>
      </c>
      <c r="S69" s="1">
        <v>0</v>
      </c>
      <c r="T69" s="1">
        <v>0</v>
      </c>
      <c r="U69" s="1">
        <v>0</v>
      </c>
      <c r="V69" s="1">
        <v>0</v>
      </c>
      <c r="W69" s="1">
        <v>0</v>
      </c>
    </row>
    <row r="70" spans="1:23" x14ac:dyDescent="0.2">
      <c r="A70" s="1" t="s">
        <v>216</v>
      </c>
      <c r="B70" s="1">
        <v>18.8</v>
      </c>
      <c r="C70" s="1">
        <v>3.5</v>
      </c>
      <c r="D70" s="1">
        <v>6</v>
      </c>
      <c r="E70" s="1">
        <v>9</v>
      </c>
      <c r="F70" s="1">
        <v>8.3000000000000007</v>
      </c>
      <c r="G70" s="1">
        <v>11.7</v>
      </c>
      <c r="H70" s="1">
        <v>23.2</v>
      </c>
      <c r="I70" s="1">
        <v>15</v>
      </c>
      <c r="J70" s="1">
        <v>65.3</v>
      </c>
      <c r="K70" s="1">
        <v>0</v>
      </c>
      <c r="L70" s="1">
        <v>0</v>
      </c>
      <c r="M70" s="1" t="s">
        <v>216</v>
      </c>
      <c r="N70" s="1">
        <v>10</v>
      </c>
      <c r="O70" s="1">
        <v>0</v>
      </c>
      <c r="P70" s="1">
        <v>0</v>
      </c>
      <c r="Q70" s="1">
        <v>0</v>
      </c>
      <c r="R70" s="1">
        <v>0</v>
      </c>
      <c r="S70" s="1">
        <v>0</v>
      </c>
      <c r="T70" s="1">
        <v>0</v>
      </c>
      <c r="U70" s="1">
        <v>0</v>
      </c>
      <c r="V70" s="1">
        <v>0</v>
      </c>
      <c r="W70" s="1">
        <v>0</v>
      </c>
    </row>
    <row r="71" spans="1:23" x14ac:dyDescent="0.2">
      <c r="A71" s="1" t="s">
        <v>39</v>
      </c>
      <c r="B71" s="1">
        <v>10.7</v>
      </c>
      <c r="C71" s="1">
        <v>5</v>
      </c>
      <c r="D71" s="1">
        <v>7.5</v>
      </c>
      <c r="E71" s="1">
        <v>7.5</v>
      </c>
      <c r="F71" s="1">
        <v>7.5</v>
      </c>
      <c r="G71" s="1">
        <v>4.5</v>
      </c>
      <c r="H71" s="1">
        <v>17.5</v>
      </c>
      <c r="I71" s="1">
        <v>17.5</v>
      </c>
      <c r="J71" s="1">
        <v>30</v>
      </c>
      <c r="K71" s="1">
        <v>0</v>
      </c>
      <c r="L71" s="1">
        <v>0</v>
      </c>
      <c r="M71" s="1" t="s">
        <v>39</v>
      </c>
      <c r="N71" s="1">
        <v>17.5</v>
      </c>
      <c r="O71" s="1">
        <v>0</v>
      </c>
      <c r="P71" s="1">
        <v>0</v>
      </c>
      <c r="Q71" s="1">
        <v>0</v>
      </c>
      <c r="R71" s="1">
        <v>0</v>
      </c>
      <c r="S71" s="1">
        <v>0</v>
      </c>
      <c r="T71" s="1">
        <v>0</v>
      </c>
      <c r="U71" s="1">
        <v>0</v>
      </c>
      <c r="V71" s="1">
        <v>0</v>
      </c>
      <c r="W71" s="1">
        <v>0</v>
      </c>
    </row>
    <row r="73" spans="1:23" x14ac:dyDescent="0.2">
      <c r="A73" s="1" t="s">
        <v>560</v>
      </c>
      <c r="B73" s="1">
        <v>891</v>
      </c>
      <c r="C73" s="1">
        <v>1</v>
      </c>
      <c r="D73" s="1">
        <v>52</v>
      </c>
      <c r="E73" s="1">
        <v>150</v>
      </c>
      <c r="F73" s="1">
        <v>131</v>
      </c>
      <c r="G73" s="1">
        <v>21</v>
      </c>
      <c r="H73" s="1">
        <v>42</v>
      </c>
      <c r="I73" s="1">
        <v>24</v>
      </c>
      <c r="J73" s="1">
        <v>120</v>
      </c>
      <c r="K73" s="1">
        <v>11</v>
      </c>
      <c r="L73" s="1">
        <v>20</v>
      </c>
      <c r="M73" s="1" t="s">
        <v>560</v>
      </c>
      <c r="N73" s="1">
        <v>39</v>
      </c>
      <c r="O73" s="1">
        <v>36</v>
      </c>
      <c r="P73" s="1">
        <v>2</v>
      </c>
      <c r="Q73" s="1">
        <v>63</v>
      </c>
      <c r="R73" s="1">
        <v>6</v>
      </c>
      <c r="S73" s="1">
        <v>78</v>
      </c>
      <c r="T73" s="1">
        <v>24</v>
      </c>
      <c r="U73" s="1">
        <v>15</v>
      </c>
      <c r="V73" s="1">
        <v>38</v>
      </c>
      <c r="W73" s="1">
        <v>18</v>
      </c>
    </row>
    <row r="74" spans="1:23" x14ac:dyDescent="0.2">
      <c r="A74" s="1" t="s">
        <v>220</v>
      </c>
      <c r="B74" s="1">
        <v>0</v>
      </c>
      <c r="C74" s="1">
        <v>0</v>
      </c>
      <c r="D74" s="1">
        <v>0</v>
      </c>
      <c r="E74" s="1">
        <v>0</v>
      </c>
      <c r="F74" s="1">
        <v>0</v>
      </c>
      <c r="G74" s="1">
        <v>0</v>
      </c>
      <c r="H74" s="1">
        <v>0</v>
      </c>
      <c r="I74" s="1">
        <v>0</v>
      </c>
      <c r="J74" s="1">
        <v>0</v>
      </c>
      <c r="K74" s="1">
        <v>0</v>
      </c>
      <c r="L74" s="1">
        <v>0</v>
      </c>
      <c r="M74" s="1" t="s">
        <v>220</v>
      </c>
      <c r="N74" s="1">
        <v>0</v>
      </c>
      <c r="O74" s="1">
        <v>0</v>
      </c>
      <c r="P74" s="1">
        <v>0</v>
      </c>
      <c r="Q74" s="1">
        <v>0</v>
      </c>
      <c r="R74" s="1">
        <v>0</v>
      </c>
      <c r="S74" s="1">
        <v>0</v>
      </c>
      <c r="T74" s="1">
        <v>0</v>
      </c>
      <c r="U74" s="1">
        <v>0</v>
      </c>
      <c r="V74" s="1">
        <v>0</v>
      </c>
      <c r="W74" s="1">
        <v>0</v>
      </c>
    </row>
    <row r="75" spans="1:23" x14ac:dyDescent="0.2">
      <c r="A75" s="1" t="s">
        <v>219</v>
      </c>
      <c r="B75" s="1">
        <v>37</v>
      </c>
      <c r="C75" s="1">
        <v>0</v>
      </c>
      <c r="D75" s="1">
        <v>0</v>
      </c>
      <c r="E75" s="1">
        <v>0</v>
      </c>
      <c r="F75" s="1">
        <v>22</v>
      </c>
      <c r="G75" s="1">
        <v>1</v>
      </c>
      <c r="H75" s="1">
        <v>0</v>
      </c>
      <c r="I75" s="1">
        <v>0</v>
      </c>
      <c r="J75" s="1">
        <v>2</v>
      </c>
      <c r="K75" s="1">
        <v>3</v>
      </c>
      <c r="L75" s="1">
        <v>2</v>
      </c>
      <c r="M75" s="1" t="s">
        <v>219</v>
      </c>
      <c r="N75" s="1">
        <v>0</v>
      </c>
      <c r="O75" s="1">
        <v>0</v>
      </c>
      <c r="P75" s="1">
        <v>0</v>
      </c>
      <c r="Q75" s="1">
        <v>4</v>
      </c>
      <c r="R75" s="1">
        <v>0</v>
      </c>
      <c r="S75" s="1">
        <v>2</v>
      </c>
      <c r="T75" s="1">
        <v>1</v>
      </c>
      <c r="U75" s="1">
        <v>0</v>
      </c>
      <c r="V75" s="1">
        <v>0</v>
      </c>
      <c r="W75" s="1">
        <v>0</v>
      </c>
    </row>
    <row r="76" spans="1:23" x14ac:dyDescent="0.2">
      <c r="A76" s="1" t="s">
        <v>218</v>
      </c>
      <c r="B76" s="1">
        <v>35</v>
      </c>
      <c r="C76" s="1">
        <v>0</v>
      </c>
      <c r="D76" s="1">
        <v>0</v>
      </c>
      <c r="E76" s="1">
        <v>0</v>
      </c>
      <c r="F76" s="1">
        <v>18</v>
      </c>
      <c r="G76" s="1">
        <v>0</v>
      </c>
      <c r="H76" s="1">
        <v>1</v>
      </c>
      <c r="I76" s="1">
        <v>0</v>
      </c>
      <c r="J76" s="1">
        <v>0</v>
      </c>
      <c r="K76" s="1">
        <v>0</v>
      </c>
      <c r="L76" s="1">
        <v>1</v>
      </c>
      <c r="M76" s="1" t="s">
        <v>218</v>
      </c>
      <c r="N76" s="1">
        <v>2</v>
      </c>
      <c r="O76" s="1">
        <v>3</v>
      </c>
      <c r="P76" s="1">
        <v>0</v>
      </c>
      <c r="Q76" s="1">
        <v>2</v>
      </c>
      <c r="R76" s="1">
        <v>1</v>
      </c>
      <c r="S76" s="1">
        <v>3</v>
      </c>
      <c r="T76" s="1">
        <v>0</v>
      </c>
      <c r="U76" s="1">
        <v>0</v>
      </c>
      <c r="V76" s="1">
        <v>0</v>
      </c>
      <c r="W76" s="1">
        <v>4</v>
      </c>
    </row>
    <row r="77" spans="1:23" x14ac:dyDescent="0.2">
      <c r="A77" s="1" t="s">
        <v>312</v>
      </c>
      <c r="B77" s="1">
        <v>76</v>
      </c>
      <c r="C77" s="1">
        <v>0</v>
      </c>
      <c r="D77" s="1">
        <v>2</v>
      </c>
      <c r="E77" s="1">
        <v>5</v>
      </c>
      <c r="F77" s="1">
        <v>16</v>
      </c>
      <c r="G77" s="1">
        <v>1</v>
      </c>
      <c r="H77" s="1">
        <v>2</v>
      </c>
      <c r="I77" s="1">
        <v>0</v>
      </c>
      <c r="J77" s="1">
        <v>5</v>
      </c>
      <c r="K77" s="1">
        <v>0</v>
      </c>
      <c r="L77" s="1">
        <v>1</v>
      </c>
      <c r="M77" s="1" t="s">
        <v>312</v>
      </c>
      <c r="N77" s="1">
        <v>14</v>
      </c>
      <c r="O77" s="1">
        <v>12</v>
      </c>
      <c r="P77" s="1">
        <v>0</v>
      </c>
      <c r="Q77" s="1">
        <v>1</v>
      </c>
      <c r="R77" s="1">
        <v>0</v>
      </c>
      <c r="S77" s="1">
        <v>5</v>
      </c>
      <c r="T77" s="1">
        <v>5</v>
      </c>
      <c r="U77" s="1">
        <v>0</v>
      </c>
      <c r="V77" s="1">
        <v>0</v>
      </c>
      <c r="W77" s="1">
        <v>7</v>
      </c>
    </row>
    <row r="78" spans="1:23" x14ac:dyDescent="0.2">
      <c r="A78" s="1" t="s">
        <v>553</v>
      </c>
      <c r="B78" s="1">
        <v>73</v>
      </c>
      <c r="C78" s="1">
        <v>0</v>
      </c>
      <c r="D78" s="1">
        <v>5</v>
      </c>
      <c r="E78" s="1">
        <v>6</v>
      </c>
      <c r="F78" s="1">
        <v>11</v>
      </c>
      <c r="G78" s="1">
        <v>1</v>
      </c>
      <c r="H78" s="1">
        <v>1</v>
      </c>
      <c r="I78" s="1">
        <v>1</v>
      </c>
      <c r="J78" s="1">
        <v>16</v>
      </c>
      <c r="K78" s="1">
        <v>0</v>
      </c>
      <c r="L78" s="1">
        <v>2</v>
      </c>
      <c r="M78" s="1" t="s">
        <v>553</v>
      </c>
      <c r="N78" s="1">
        <v>11</v>
      </c>
      <c r="O78" s="1">
        <v>0</v>
      </c>
      <c r="P78" s="1">
        <v>0</v>
      </c>
      <c r="Q78" s="1">
        <v>5</v>
      </c>
      <c r="R78" s="1">
        <v>3</v>
      </c>
      <c r="S78" s="1">
        <v>7</v>
      </c>
      <c r="T78" s="1">
        <v>4</v>
      </c>
      <c r="U78" s="1">
        <v>0</v>
      </c>
      <c r="V78" s="1">
        <v>0</v>
      </c>
      <c r="W78" s="1">
        <v>0</v>
      </c>
    </row>
    <row r="79" spans="1:23" x14ac:dyDescent="0.2">
      <c r="A79" s="1" t="s">
        <v>554</v>
      </c>
      <c r="B79" s="1">
        <v>198</v>
      </c>
      <c r="C79" s="1">
        <v>1</v>
      </c>
      <c r="D79" s="1">
        <v>27</v>
      </c>
      <c r="E79" s="1">
        <v>37</v>
      </c>
      <c r="F79" s="1">
        <v>31</v>
      </c>
      <c r="G79" s="1">
        <v>15</v>
      </c>
      <c r="H79" s="1">
        <v>15</v>
      </c>
      <c r="I79" s="1">
        <v>6</v>
      </c>
      <c r="J79" s="1">
        <v>20</v>
      </c>
      <c r="K79" s="1">
        <v>1</v>
      </c>
      <c r="L79" s="1">
        <v>4</v>
      </c>
      <c r="M79" s="1" t="s">
        <v>554</v>
      </c>
      <c r="N79" s="1">
        <v>6</v>
      </c>
      <c r="O79" s="1">
        <v>12</v>
      </c>
      <c r="P79" s="1">
        <v>2</v>
      </c>
      <c r="Q79" s="1">
        <v>4</v>
      </c>
      <c r="R79" s="1">
        <v>1</v>
      </c>
      <c r="S79" s="1">
        <v>9</v>
      </c>
      <c r="T79" s="1">
        <v>4</v>
      </c>
      <c r="U79" s="1">
        <v>0</v>
      </c>
      <c r="V79" s="1">
        <v>0</v>
      </c>
      <c r="W79" s="1">
        <v>3</v>
      </c>
    </row>
    <row r="80" spans="1:23" x14ac:dyDescent="0.2">
      <c r="A80" s="1" t="s">
        <v>555</v>
      </c>
      <c r="B80" s="1">
        <v>472</v>
      </c>
      <c r="C80" s="1">
        <v>0</v>
      </c>
      <c r="D80" s="1">
        <v>18</v>
      </c>
      <c r="E80" s="1">
        <v>102</v>
      </c>
      <c r="F80" s="1">
        <v>33</v>
      </c>
      <c r="G80" s="1">
        <v>3</v>
      </c>
      <c r="H80" s="1">
        <v>23</v>
      </c>
      <c r="I80" s="1">
        <v>17</v>
      </c>
      <c r="J80" s="1">
        <v>77</v>
      </c>
      <c r="K80" s="1">
        <v>7</v>
      </c>
      <c r="L80" s="1">
        <v>10</v>
      </c>
      <c r="M80" s="1" t="s">
        <v>555</v>
      </c>
      <c r="N80" s="1">
        <v>6</v>
      </c>
      <c r="O80" s="1">
        <v>9</v>
      </c>
      <c r="P80" s="1">
        <v>0</v>
      </c>
      <c r="Q80" s="1">
        <v>47</v>
      </c>
      <c r="R80" s="1">
        <v>1</v>
      </c>
      <c r="S80" s="1">
        <v>52</v>
      </c>
      <c r="T80" s="1">
        <v>10</v>
      </c>
      <c r="U80" s="1">
        <v>15</v>
      </c>
      <c r="V80" s="1">
        <v>38</v>
      </c>
      <c r="W80" s="1">
        <v>4</v>
      </c>
    </row>
    <row r="81" spans="1:23" x14ac:dyDescent="0.2">
      <c r="A81" s="1" t="s">
        <v>216</v>
      </c>
      <c r="B81" s="1">
        <v>152.69999999999999</v>
      </c>
      <c r="C81" s="1">
        <v>50</v>
      </c>
      <c r="D81" s="1">
        <v>81.3</v>
      </c>
      <c r="E81" s="1">
        <v>158.5</v>
      </c>
      <c r="F81" s="1">
        <v>59.9</v>
      </c>
      <c r="G81" s="1">
        <v>56.2</v>
      </c>
      <c r="H81" s="1">
        <v>88.5</v>
      </c>
      <c r="I81" s="1">
        <v>161.69999999999999</v>
      </c>
      <c r="J81" s="1">
        <v>182.1</v>
      </c>
      <c r="K81" s="1">
        <v>96.2</v>
      </c>
      <c r="L81" s="1">
        <v>99.6</v>
      </c>
      <c r="M81" s="1" t="s">
        <v>216</v>
      </c>
      <c r="N81" s="1">
        <v>44.6</v>
      </c>
      <c r="O81" s="1">
        <v>71.2</v>
      </c>
      <c r="P81" s="1">
        <v>50</v>
      </c>
      <c r="Q81" s="1">
        <v>315.7</v>
      </c>
      <c r="R81" s="1">
        <v>52.2</v>
      </c>
      <c r="S81" s="1">
        <v>270.7</v>
      </c>
      <c r="T81" s="1">
        <v>61.3</v>
      </c>
      <c r="U81" s="1">
        <v>211.7</v>
      </c>
      <c r="V81" s="1">
        <v>392.6</v>
      </c>
      <c r="W81" s="1">
        <v>68.099999999999994</v>
      </c>
    </row>
    <row r="82" spans="1:23" x14ac:dyDescent="0.2">
      <c r="A82" s="1" t="s">
        <v>39</v>
      </c>
      <c r="B82" s="1">
        <v>150.4</v>
      </c>
      <c r="C82" s="1">
        <v>75</v>
      </c>
      <c r="D82" s="1">
        <v>85.2</v>
      </c>
      <c r="E82" s="1">
        <v>337.7</v>
      </c>
      <c r="F82" s="1">
        <v>46.6</v>
      </c>
      <c r="G82" s="1">
        <v>75</v>
      </c>
      <c r="H82" s="1">
        <v>178.1</v>
      </c>
      <c r="I82" s="1">
        <v>364.1</v>
      </c>
      <c r="J82" s="1">
        <v>298.3</v>
      </c>
      <c r="K82" s="1">
        <v>292.39999999999998</v>
      </c>
      <c r="L82" s="1">
        <v>100</v>
      </c>
      <c r="M82" s="1" t="s">
        <v>39</v>
      </c>
      <c r="N82" s="1">
        <v>33</v>
      </c>
      <c r="O82" s="1">
        <v>62.5</v>
      </c>
      <c r="P82" s="1">
        <v>75</v>
      </c>
      <c r="Q82" s="1">
        <v>396.1</v>
      </c>
      <c r="R82" s="1">
        <v>41.7</v>
      </c>
      <c r="S82" s="1">
        <v>324.5</v>
      </c>
      <c r="T82" s="1">
        <v>75</v>
      </c>
      <c r="U82" s="1">
        <v>549</v>
      </c>
      <c r="V82" s="1">
        <v>549</v>
      </c>
      <c r="W82" s="1">
        <v>20.7</v>
      </c>
    </row>
    <row r="84" spans="1:23" x14ac:dyDescent="0.2">
      <c r="A84" s="1" t="s">
        <v>561</v>
      </c>
      <c r="B84" s="1">
        <v>24</v>
      </c>
      <c r="C84" s="1">
        <v>2</v>
      </c>
      <c r="D84" s="1">
        <v>0</v>
      </c>
      <c r="E84" s="1">
        <v>4</v>
      </c>
      <c r="F84" s="1">
        <v>2</v>
      </c>
      <c r="G84" s="1">
        <v>2</v>
      </c>
      <c r="H84" s="1">
        <v>1</v>
      </c>
      <c r="I84" s="1">
        <v>3</v>
      </c>
      <c r="J84" s="1">
        <v>3</v>
      </c>
      <c r="K84" s="1">
        <v>2</v>
      </c>
      <c r="L84" s="1">
        <v>0</v>
      </c>
      <c r="M84" s="1" t="s">
        <v>561</v>
      </c>
      <c r="N84" s="1">
        <v>0</v>
      </c>
      <c r="O84" s="1">
        <v>1</v>
      </c>
      <c r="P84" s="1">
        <v>0</v>
      </c>
      <c r="Q84" s="1">
        <v>0</v>
      </c>
      <c r="R84" s="1">
        <v>4</v>
      </c>
      <c r="S84" s="1">
        <v>0</v>
      </c>
      <c r="T84" s="1">
        <v>0</v>
      </c>
      <c r="U84" s="1">
        <v>0</v>
      </c>
      <c r="V84" s="1">
        <v>0</v>
      </c>
      <c r="W84" s="1">
        <v>0</v>
      </c>
    </row>
    <row r="85" spans="1:23" x14ac:dyDescent="0.2">
      <c r="A85" s="1" t="s">
        <v>220</v>
      </c>
      <c r="B85" s="1">
        <v>0</v>
      </c>
      <c r="C85" s="1">
        <v>0</v>
      </c>
      <c r="D85" s="1">
        <v>0</v>
      </c>
      <c r="E85" s="1">
        <v>0</v>
      </c>
      <c r="F85" s="1">
        <v>0</v>
      </c>
      <c r="G85" s="1">
        <v>0</v>
      </c>
      <c r="H85" s="1">
        <v>0</v>
      </c>
      <c r="I85" s="1">
        <v>0</v>
      </c>
      <c r="J85" s="1">
        <v>0</v>
      </c>
      <c r="K85" s="1">
        <v>0</v>
      </c>
      <c r="L85" s="1">
        <v>0</v>
      </c>
      <c r="M85" s="1" t="s">
        <v>220</v>
      </c>
      <c r="N85" s="1">
        <v>0</v>
      </c>
      <c r="O85" s="1">
        <v>0</v>
      </c>
      <c r="P85" s="1">
        <v>0</v>
      </c>
      <c r="Q85" s="1">
        <v>0</v>
      </c>
      <c r="R85" s="1">
        <v>0</v>
      </c>
      <c r="S85" s="1">
        <v>0</v>
      </c>
      <c r="T85" s="1">
        <v>0</v>
      </c>
      <c r="U85" s="1">
        <v>0</v>
      </c>
      <c r="V85" s="1">
        <v>0</v>
      </c>
      <c r="W85" s="1">
        <v>0</v>
      </c>
    </row>
    <row r="86" spans="1:23" x14ac:dyDescent="0.2">
      <c r="A86" s="1" t="s">
        <v>219</v>
      </c>
      <c r="B86" s="1">
        <v>7</v>
      </c>
      <c r="C86" s="1">
        <v>0</v>
      </c>
      <c r="D86" s="1">
        <v>0</v>
      </c>
      <c r="E86" s="1">
        <v>3</v>
      </c>
      <c r="F86" s="1">
        <v>0</v>
      </c>
      <c r="G86" s="1">
        <v>1</v>
      </c>
      <c r="H86" s="1">
        <v>0</v>
      </c>
      <c r="I86" s="1">
        <v>1</v>
      </c>
      <c r="J86" s="1">
        <v>0</v>
      </c>
      <c r="K86" s="1">
        <v>1</v>
      </c>
      <c r="L86" s="1">
        <v>0</v>
      </c>
      <c r="M86" s="1" t="s">
        <v>219</v>
      </c>
      <c r="N86" s="1">
        <v>0</v>
      </c>
      <c r="O86" s="1">
        <v>1</v>
      </c>
      <c r="P86" s="1">
        <v>0</v>
      </c>
      <c r="Q86" s="1">
        <v>0</v>
      </c>
      <c r="R86" s="1">
        <v>0</v>
      </c>
      <c r="S86" s="1">
        <v>0</v>
      </c>
      <c r="T86" s="1">
        <v>0</v>
      </c>
      <c r="U86" s="1">
        <v>0</v>
      </c>
      <c r="V86" s="1">
        <v>0</v>
      </c>
      <c r="W86" s="1">
        <v>0</v>
      </c>
    </row>
    <row r="87" spans="1:23" x14ac:dyDescent="0.2">
      <c r="A87" s="1" t="s">
        <v>218</v>
      </c>
      <c r="B87" s="1">
        <v>6</v>
      </c>
      <c r="C87" s="1">
        <v>2</v>
      </c>
      <c r="D87" s="1">
        <v>0</v>
      </c>
      <c r="E87" s="1">
        <v>0</v>
      </c>
      <c r="F87" s="1">
        <v>1</v>
      </c>
      <c r="G87" s="1">
        <v>0</v>
      </c>
      <c r="H87" s="1">
        <v>1</v>
      </c>
      <c r="I87" s="1">
        <v>1</v>
      </c>
      <c r="J87" s="1">
        <v>1</v>
      </c>
      <c r="K87" s="1">
        <v>0</v>
      </c>
      <c r="L87" s="1">
        <v>0</v>
      </c>
      <c r="M87" s="1" t="s">
        <v>218</v>
      </c>
      <c r="N87" s="1">
        <v>0</v>
      </c>
      <c r="O87" s="1">
        <v>0</v>
      </c>
      <c r="P87" s="1">
        <v>0</v>
      </c>
      <c r="Q87" s="1">
        <v>0</v>
      </c>
      <c r="R87" s="1">
        <v>0</v>
      </c>
      <c r="S87" s="1">
        <v>0</v>
      </c>
      <c r="T87" s="1">
        <v>0</v>
      </c>
      <c r="U87" s="1">
        <v>0</v>
      </c>
      <c r="V87" s="1">
        <v>0</v>
      </c>
      <c r="W87" s="1">
        <v>0</v>
      </c>
    </row>
    <row r="88" spans="1:23" x14ac:dyDescent="0.2">
      <c r="A88" s="1" t="s">
        <v>312</v>
      </c>
      <c r="B88" s="1">
        <v>3</v>
      </c>
      <c r="C88" s="1">
        <v>0</v>
      </c>
      <c r="D88" s="1">
        <v>0</v>
      </c>
      <c r="E88" s="1">
        <v>1</v>
      </c>
      <c r="F88" s="1">
        <v>1</v>
      </c>
      <c r="G88" s="1">
        <v>0</v>
      </c>
      <c r="H88" s="1">
        <v>0</v>
      </c>
      <c r="I88" s="1">
        <v>1</v>
      </c>
      <c r="J88" s="1">
        <v>0</v>
      </c>
      <c r="K88" s="1">
        <v>0</v>
      </c>
      <c r="L88" s="1">
        <v>0</v>
      </c>
      <c r="M88" s="1" t="s">
        <v>312</v>
      </c>
      <c r="N88" s="1">
        <v>0</v>
      </c>
      <c r="O88" s="1">
        <v>0</v>
      </c>
      <c r="P88" s="1">
        <v>0</v>
      </c>
      <c r="Q88" s="1">
        <v>0</v>
      </c>
      <c r="R88" s="1">
        <v>0</v>
      </c>
      <c r="S88" s="1">
        <v>0</v>
      </c>
      <c r="T88" s="1">
        <v>0</v>
      </c>
      <c r="U88" s="1">
        <v>0</v>
      </c>
      <c r="V88" s="1">
        <v>0</v>
      </c>
      <c r="W88" s="1">
        <v>0</v>
      </c>
    </row>
    <row r="89" spans="1:23" x14ac:dyDescent="0.2">
      <c r="A89" s="1" t="s">
        <v>553</v>
      </c>
      <c r="B89" s="1">
        <v>3</v>
      </c>
      <c r="C89" s="1">
        <v>0</v>
      </c>
      <c r="D89" s="1">
        <v>0</v>
      </c>
      <c r="E89" s="1">
        <v>0</v>
      </c>
      <c r="F89" s="1">
        <v>0</v>
      </c>
      <c r="G89" s="1">
        <v>1</v>
      </c>
      <c r="H89" s="1">
        <v>0</v>
      </c>
      <c r="I89" s="1">
        <v>0</v>
      </c>
      <c r="J89" s="1">
        <v>1</v>
      </c>
      <c r="K89" s="1">
        <v>1</v>
      </c>
      <c r="L89" s="1">
        <v>0</v>
      </c>
      <c r="M89" s="1" t="s">
        <v>553</v>
      </c>
      <c r="N89" s="1">
        <v>0</v>
      </c>
      <c r="O89" s="1">
        <v>0</v>
      </c>
      <c r="P89" s="1">
        <v>0</v>
      </c>
      <c r="Q89" s="1">
        <v>0</v>
      </c>
      <c r="R89" s="1">
        <v>0</v>
      </c>
      <c r="S89" s="1">
        <v>0</v>
      </c>
      <c r="T89" s="1">
        <v>0</v>
      </c>
      <c r="U89" s="1">
        <v>0</v>
      </c>
      <c r="V89" s="1">
        <v>0</v>
      </c>
      <c r="W89" s="1">
        <v>0</v>
      </c>
    </row>
    <row r="90" spans="1:23" x14ac:dyDescent="0.2">
      <c r="A90" s="1" t="s">
        <v>554</v>
      </c>
      <c r="B90" s="1">
        <v>4</v>
      </c>
      <c r="C90" s="1">
        <v>0</v>
      </c>
      <c r="D90" s="1">
        <v>0</v>
      </c>
      <c r="E90" s="1">
        <v>0</v>
      </c>
      <c r="F90" s="1">
        <v>0</v>
      </c>
      <c r="G90" s="1">
        <v>0</v>
      </c>
      <c r="H90" s="1">
        <v>0</v>
      </c>
      <c r="I90" s="1">
        <v>0</v>
      </c>
      <c r="J90" s="1">
        <v>1</v>
      </c>
      <c r="K90" s="1">
        <v>0</v>
      </c>
      <c r="L90" s="1">
        <v>0</v>
      </c>
      <c r="M90" s="1" t="s">
        <v>554</v>
      </c>
      <c r="N90" s="1">
        <v>0</v>
      </c>
      <c r="O90" s="1">
        <v>0</v>
      </c>
      <c r="P90" s="1">
        <v>0</v>
      </c>
      <c r="Q90" s="1">
        <v>0</v>
      </c>
      <c r="R90" s="1">
        <v>3</v>
      </c>
      <c r="S90" s="1">
        <v>0</v>
      </c>
      <c r="T90" s="1">
        <v>0</v>
      </c>
      <c r="U90" s="1">
        <v>0</v>
      </c>
      <c r="V90" s="1">
        <v>0</v>
      </c>
      <c r="W90" s="1">
        <v>0</v>
      </c>
    </row>
    <row r="91" spans="1:23" x14ac:dyDescent="0.2">
      <c r="A91" s="1" t="s">
        <v>555</v>
      </c>
      <c r="B91" s="1">
        <v>1</v>
      </c>
      <c r="C91" s="1">
        <v>0</v>
      </c>
      <c r="D91" s="1">
        <v>0</v>
      </c>
      <c r="E91" s="1">
        <v>0</v>
      </c>
      <c r="F91" s="1">
        <v>0</v>
      </c>
      <c r="G91" s="1">
        <v>0</v>
      </c>
      <c r="H91" s="1">
        <v>0</v>
      </c>
      <c r="I91" s="1">
        <v>0</v>
      </c>
      <c r="J91" s="1">
        <v>0</v>
      </c>
      <c r="K91" s="1">
        <v>0</v>
      </c>
      <c r="L91" s="1">
        <v>0</v>
      </c>
      <c r="M91" s="1" t="s">
        <v>555</v>
      </c>
      <c r="N91" s="1">
        <v>0</v>
      </c>
      <c r="O91" s="1">
        <v>0</v>
      </c>
      <c r="P91" s="1">
        <v>0</v>
      </c>
      <c r="Q91" s="1">
        <v>0</v>
      </c>
      <c r="R91" s="1">
        <v>1</v>
      </c>
      <c r="S91" s="1">
        <v>0</v>
      </c>
      <c r="T91" s="1">
        <v>0</v>
      </c>
      <c r="U91" s="1">
        <v>0</v>
      </c>
      <c r="V91" s="1">
        <v>0</v>
      </c>
      <c r="W91" s="1">
        <v>0</v>
      </c>
    </row>
    <row r="92" spans="1:23" x14ac:dyDescent="0.2">
      <c r="A92" s="1" t="s">
        <v>216</v>
      </c>
      <c r="B92" s="1">
        <v>26.9</v>
      </c>
      <c r="C92" s="1">
        <v>8</v>
      </c>
      <c r="D92" s="1">
        <v>0</v>
      </c>
      <c r="E92" s="1">
        <v>5</v>
      </c>
      <c r="F92" s="1">
        <v>7.5</v>
      </c>
      <c r="G92" s="1">
        <v>21</v>
      </c>
      <c r="H92" s="1">
        <v>5</v>
      </c>
      <c r="I92" s="1">
        <v>6</v>
      </c>
      <c r="J92" s="1">
        <v>28.3</v>
      </c>
      <c r="K92" s="1">
        <v>21.5</v>
      </c>
      <c r="L92" s="1">
        <v>0</v>
      </c>
      <c r="M92" s="1" t="s">
        <v>216</v>
      </c>
      <c r="N92" s="1">
        <v>0</v>
      </c>
      <c r="O92" s="1">
        <v>2</v>
      </c>
      <c r="P92" s="1">
        <v>0</v>
      </c>
      <c r="Q92" s="1">
        <v>0</v>
      </c>
      <c r="R92" s="1">
        <v>100</v>
      </c>
      <c r="S92" s="1">
        <v>0</v>
      </c>
      <c r="T92" s="1">
        <v>0</v>
      </c>
      <c r="U92" s="1">
        <v>0</v>
      </c>
      <c r="V92" s="1">
        <v>0</v>
      </c>
      <c r="W92" s="1">
        <v>0</v>
      </c>
    </row>
    <row r="93" spans="1:23" x14ac:dyDescent="0.2">
      <c r="A93" s="1" t="s">
        <v>39</v>
      </c>
      <c r="B93" s="1">
        <v>9.1999999999999993</v>
      </c>
      <c r="C93" s="1">
        <v>7.5</v>
      </c>
      <c r="D93" s="1">
        <v>0</v>
      </c>
      <c r="E93" s="1">
        <v>3.7</v>
      </c>
      <c r="F93" s="1">
        <v>10</v>
      </c>
      <c r="G93" s="1">
        <v>15</v>
      </c>
      <c r="H93" s="1">
        <v>7.5</v>
      </c>
      <c r="I93" s="1">
        <v>7.5</v>
      </c>
      <c r="J93" s="1">
        <v>37.5</v>
      </c>
      <c r="K93" s="1">
        <v>15</v>
      </c>
      <c r="L93" s="1">
        <v>0</v>
      </c>
      <c r="M93" s="1" t="s">
        <v>39</v>
      </c>
      <c r="N93" s="1">
        <v>0</v>
      </c>
      <c r="O93" s="1">
        <v>3</v>
      </c>
      <c r="P93" s="1">
        <v>0</v>
      </c>
      <c r="Q93" s="1">
        <v>0</v>
      </c>
      <c r="R93" s="1">
        <v>83.3</v>
      </c>
      <c r="S93" s="1">
        <v>0</v>
      </c>
      <c r="T93" s="1">
        <v>0</v>
      </c>
      <c r="U93" s="1">
        <v>0</v>
      </c>
      <c r="V93" s="1">
        <v>0</v>
      </c>
      <c r="W93" s="1">
        <v>0</v>
      </c>
    </row>
    <row r="94" spans="1:23" x14ac:dyDescent="0.2">
      <c r="A94" s="6" t="s">
        <v>159</v>
      </c>
      <c r="B94" s="6"/>
      <c r="C94" s="6"/>
      <c r="D94" s="6"/>
      <c r="E94" s="6"/>
      <c r="F94" s="6"/>
      <c r="G94" s="6"/>
      <c r="H94" s="6"/>
      <c r="I94" s="6"/>
      <c r="J94" s="6"/>
      <c r="K94" s="6"/>
      <c r="L94" s="6"/>
      <c r="M94" s="6" t="s">
        <v>159</v>
      </c>
      <c r="N94" s="6"/>
      <c r="O94" s="6"/>
      <c r="P94" s="6"/>
      <c r="Q94" s="6"/>
      <c r="R94" s="6"/>
      <c r="S94" s="6"/>
      <c r="T94" s="6"/>
      <c r="U94" s="6"/>
      <c r="V94" s="6"/>
      <c r="W94" s="6"/>
    </row>
  </sheetData>
  <pageMargins left="0.7" right="0.7" top="0.75" bottom="0.75" header="0.3" footer="0.3"/>
  <pageSetup scale="67" orientation="portrait" r:id="rId1"/>
  <colBreaks count="1" manualBreakCount="1">
    <brk id="12"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7763C-73C6-42C5-B22F-A4DDEF93DE58}">
  <dimension ref="A1:W51"/>
  <sheetViews>
    <sheetView view="pageBreakPreview" zoomScale="125" zoomScaleNormal="100" zoomScaleSheetLayoutView="125" workbookViewId="0">
      <selection activeCell="M2" sqref="M2"/>
    </sheetView>
  </sheetViews>
  <sheetFormatPr defaultColWidth="9.109375" defaultRowHeight="10.199999999999999" x14ac:dyDescent="0.2"/>
  <cols>
    <col min="1" max="1" width="15.109375" style="1" customWidth="1"/>
    <col min="2" max="12" width="7.5546875" style="1" customWidth="1"/>
    <col min="13" max="13" width="15.109375" style="1" customWidth="1"/>
    <col min="14" max="16384" width="9.109375" style="1"/>
  </cols>
  <sheetData>
    <row r="1" spans="1:23" x14ac:dyDescent="0.2">
      <c r="A1" s="1" t="s">
        <v>827</v>
      </c>
      <c r="M1" s="1" t="s">
        <v>827</v>
      </c>
    </row>
    <row r="2" spans="1:23" s="5" customFormat="1" x14ac:dyDescent="0.2">
      <c r="A2" s="10" t="s">
        <v>283</v>
      </c>
      <c r="B2" s="4" t="s">
        <v>0</v>
      </c>
      <c r="C2" s="4" t="s">
        <v>1</v>
      </c>
      <c r="D2" s="4" t="s">
        <v>2</v>
      </c>
      <c r="E2" s="4" t="s">
        <v>3</v>
      </c>
      <c r="F2" s="4" t="s">
        <v>4</v>
      </c>
      <c r="G2" s="4" t="s">
        <v>5</v>
      </c>
      <c r="H2" s="4" t="s">
        <v>6</v>
      </c>
      <c r="I2" s="4" t="s">
        <v>7</v>
      </c>
      <c r="J2" s="4" t="s">
        <v>8</v>
      </c>
      <c r="K2" s="4" t="s">
        <v>9</v>
      </c>
      <c r="L2" s="4" t="s">
        <v>10</v>
      </c>
      <c r="M2" s="10" t="s">
        <v>283</v>
      </c>
      <c r="N2" s="4" t="s">
        <v>11</v>
      </c>
      <c r="O2" s="4" t="s">
        <v>12</v>
      </c>
      <c r="P2" s="4" t="s">
        <v>13</v>
      </c>
      <c r="Q2" s="4" t="s">
        <v>14</v>
      </c>
      <c r="R2" s="4" t="s">
        <v>15</v>
      </c>
      <c r="S2" s="4" t="s">
        <v>16</v>
      </c>
      <c r="T2" s="4" t="s">
        <v>17</v>
      </c>
      <c r="U2" s="4" t="s">
        <v>18</v>
      </c>
      <c r="V2" s="4" t="s">
        <v>19</v>
      </c>
      <c r="W2" s="4" t="s">
        <v>20</v>
      </c>
    </row>
    <row r="3" spans="1:23" x14ac:dyDescent="0.2">
      <c r="A3" s="1" t="s">
        <v>214</v>
      </c>
      <c r="B3" s="1">
        <v>1016</v>
      </c>
      <c r="C3" s="1">
        <v>7</v>
      </c>
      <c r="D3" s="1">
        <v>58</v>
      </c>
      <c r="E3" s="1">
        <v>167</v>
      </c>
      <c r="F3" s="1">
        <v>145</v>
      </c>
      <c r="G3" s="1">
        <v>38</v>
      </c>
      <c r="H3" s="1">
        <v>52</v>
      </c>
      <c r="I3" s="1">
        <v>32</v>
      </c>
      <c r="J3" s="1">
        <v>143</v>
      </c>
      <c r="K3" s="1">
        <v>18</v>
      </c>
      <c r="L3" s="1">
        <v>21</v>
      </c>
      <c r="M3" s="1" t="s">
        <v>214</v>
      </c>
      <c r="N3" s="1">
        <v>49</v>
      </c>
      <c r="O3" s="1">
        <v>38</v>
      </c>
      <c r="P3" s="1">
        <v>2</v>
      </c>
      <c r="Q3" s="1">
        <v>63</v>
      </c>
      <c r="R3" s="1">
        <v>10</v>
      </c>
      <c r="S3" s="1">
        <v>78</v>
      </c>
      <c r="T3" s="1">
        <v>24</v>
      </c>
      <c r="U3" s="1">
        <v>15</v>
      </c>
      <c r="V3" s="1">
        <v>38</v>
      </c>
      <c r="W3" s="1">
        <v>18</v>
      </c>
    </row>
    <row r="4" spans="1:23" x14ac:dyDescent="0.2">
      <c r="A4" s="1" t="s">
        <v>284</v>
      </c>
      <c r="B4" s="1">
        <v>890</v>
      </c>
      <c r="C4" s="1">
        <v>7</v>
      </c>
      <c r="D4" s="1">
        <v>53</v>
      </c>
      <c r="E4" s="1">
        <v>159</v>
      </c>
      <c r="F4" s="1">
        <v>138</v>
      </c>
      <c r="G4" s="1">
        <v>31</v>
      </c>
      <c r="H4" s="1">
        <v>44</v>
      </c>
      <c r="I4" s="1">
        <v>30</v>
      </c>
      <c r="J4" s="1">
        <v>137</v>
      </c>
      <c r="K4" s="1">
        <v>16</v>
      </c>
      <c r="L4" s="1">
        <v>21</v>
      </c>
      <c r="M4" s="1" t="s">
        <v>284</v>
      </c>
      <c r="N4" s="1">
        <v>41</v>
      </c>
      <c r="O4" s="1">
        <v>36</v>
      </c>
      <c r="P4" s="1">
        <v>2</v>
      </c>
      <c r="Q4" s="1">
        <v>46</v>
      </c>
      <c r="R4" s="1">
        <v>10</v>
      </c>
      <c r="S4" s="1">
        <v>51</v>
      </c>
      <c r="T4" s="1">
        <v>24</v>
      </c>
      <c r="U4" s="1">
        <v>5</v>
      </c>
      <c r="V4" s="1">
        <v>31</v>
      </c>
      <c r="W4" s="1">
        <v>8</v>
      </c>
    </row>
    <row r="5" spans="1:23" x14ac:dyDescent="0.2">
      <c r="A5" s="1" t="s">
        <v>285</v>
      </c>
      <c r="B5" s="1">
        <v>101</v>
      </c>
      <c r="C5" s="1">
        <v>0</v>
      </c>
      <c r="D5" s="1">
        <v>5</v>
      </c>
      <c r="E5" s="1">
        <v>6</v>
      </c>
      <c r="F5" s="1">
        <v>6</v>
      </c>
      <c r="G5" s="1">
        <v>3</v>
      </c>
      <c r="H5" s="1">
        <v>7</v>
      </c>
      <c r="I5" s="1">
        <v>2</v>
      </c>
      <c r="J5" s="1">
        <v>6</v>
      </c>
      <c r="K5" s="1">
        <v>1</v>
      </c>
      <c r="L5" s="1">
        <v>0</v>
      </c>
      <c r="M5" s="1" t="s">
        <v>285</v>
      </c>
      <c r="N5" s="1">
        <v>5</v>
      </c>
      <c r="O5" s="1">
        <v>0</v>
      </c>
      <c r="P5" s="1">
        <v>0</v>
      </c>
      <c r="Q5" s="1">
        <v>14</v>
      </c>
      <c r="R5" s="1">
        <v>0</v>
      </c>
      <c r="S5" s="1">
        <v>27</v>
      </c>
      <c r="T5" s="1">
        <v>0</v>
      </c>
      <c r="U5" s="1">
        <v>4</v>
      </c>
      <c r="V5" s="1">
        <v>5</v>
      </c>
      <c r="W5" s="1">
        <v>10</v>
      </c>
    </row>
    <row r="6" spans="1:23" x14ac:dyDescent="0.2">
      <c r="A6" s="1" t="s">
        <v>539</v>
      </c>
      <c r="B6" s="1">
        <v>15</v>
      </c>
      <c r="C6" s="1">
        <v>0</v>
      </c>
      <c r="D6" s="1">
        <v>0</v>
      </c>
      <c r="E6" s="1">
        <v>0</v>
      </c>
      <c r="F6" s="1">
        <v>1</v>
      </c>
      <c r="G6" s="1">
        <v>0</v>
      </c>
      <c r="H6" s="1">
        <v>0</v>
      </c>
      <c r="I6" s="1">
        <v>0</v>
      </c>
      <c r="J6" s="1">
        <v>0</v>
      </c>
      <c r="K6" s="1">
        <v>0</v>
      </c>
      <c r="L6" s="1">
        <v>0</v>
      </c>
      <c r="M6" s="1" t="s">
        <v>539</v>
      </c>
      <c r="N6" s="1">
        <v>3</v>
      </c>
      <c r="O6" s="1">
        <v>2</v>
      </c>
      <c r="P6" s="1">
        <v>0</v>
      </c>
      <c r="Q6" s="1">
        <v>1</v>
      </c>
      <c r="R6" s="1">
        <v>0</v>
      </c>
      <c r="S6" s="1">
        <v>0</v>
      </c>
      <c r="T6" s="1">
        <v>0</v>
      </c>
      <c r="U6" s="1">
        <v>6</v>
      </c>
      <c r="V6" s="1">
        <v>2</v>
      </c>
      <c r="W6" s="1">
        <v>0</v>
      </c>
    </row>
    <row r="7" spans="1:23" x14ac:dyDescent="0.2">
      <c r="A7" s="1" t="s">
        <v>286</v>
      </c>
      <c r="B7" s="1">
        <v>7</v>
      </c>
      <c r="C7" s="1">
        <v>0</v>
      </c>
      <c r="D7" s="1">
        <v>0</v>
      </c>
      <c r="E7" s="1">
        <v>2</v>
      </c>
      <c r="F7" s="1">
        <v>0</v>
      </c>
      <c r="G7" s="1">
        <v>4</v>
      </c>
      <c r="H7" s="1">
        <v>1</v>
      </c>
      <c r="I7" s="1">
        <v>0</v>
      </c>
      <c r="J7" s="1">
        <v>0</v>
      </c>
      <c r="K7" s="1">
        <v>0</v>
      </c>
      <c r="L7" s="1">
        <v>0</v>
      </c>
      <c r="M7" s="1" t="s">
        <v>286</v>
      </c>
      <c r="N7" s="1">
        <v>0</v>
      </c>
      <c r="O7" s="1">
        <v>0</v>
      </c>
      <c r="P7" s="1">
        <v>0</v>
      </c>
      <c r="Q7" s="1">
        <v>0</v>
      </c>
      <c r="R7" s="1">
        <v>0</v>
      </c>
      <c r="S7" s="1">
        <v>0</v>
      </c>
      <c r="T7" s="1">
        <v>0</v>
      </c>
      <c r="U7" s="1">
        <v>0</v>
      </c>
      <c r="V7" s="1">
        <v>0</v>
      </c>
      <c r="W7" s="1">
        <v>0</v>
      </c>
    </row>
    <row r="8" spans="1:23" x14ac:dyDescent="0.2">
      <c r="A8" s="1" t="s">
        <v>540</v>
      </c>
      <c r="B8" s="1">
        <v>3</v>
      </c>
      <c r="C8" s="1">
        <v>0</v>
      </c>
      <c r="D8" s="1">
        <v>0</v>
      </c>
      <c r="E8" s="1">
        <v>0</v>
      </c>
      <c r="F8" s="1">
        <v>0</v>
      </c>
      <c r="G8" s="1">
        <v>0</v>
      </c>
      <c r="H8" s="1">
        <v>0</v>
      </c>
      <c r="I8" s="1">
        <v>0</v>
      </c>
      <c r="J8" s="1">
        <v>0</v>
      </c>
      <c r="K8" s="1">
        <v>1</v>
      </c>
      <c r="L8" s="1">
        <v>0</v>
      </c>
      <c r="M8" s="1" t="s">
        <v>540</v>
      </c>
      <c r="N8" s="1">
        <v>0</v>
      </c>
      <c r="O8" s="1">
        <v>0</v>
      </c>
      <c r="P8" s="1">
        <v>0</v>
      </c>
      <c r="Q8" s="1">
        <v>2</v>
      </c>
      <c r="R8" s="1">
        <v>0</v>
      </c>
      <c r="S8" s="1">
        <v>0</v>
      </c>
      <c r="T8" s="1">
        <v>0</v>
      </c>
      <c r="U8" s="1">
        <v>0</v>
      </c>
      <c r="V8" s="1">
        <v>0</v>
      </c>
      <c r="W8" s="1">
        <v>0</v>
      </c>
    </row>
    <row r="10" spans="1:23" x14ac:dyDescent="0.2">
      <c r="A10" s="1" t="s">
        <v>556</v>
      </c>
      <c r="B10" s="1">
        <v>3</v>
      </c>
      <c r="C10" s="1">
        <v>0</v>
      </c>
      <c r="D10" s="1">
        <v>0</v>
      </c>
      <c r="E10" s="1">
        <v>0</v>
      </c>
      <c r="F10" s="1">
        <v>0</v>
      </c>
      <c r="G10" s="1">
        <v>0</v>
      </c>
      <c r="H10" s="1">
        <v>0</v>
      </c>
      <c r="I10" s="1">
        <v>0</v>
      </c>
      <c r="J10" s="1">
        <v>1</v>
      </c>
      <c r="K10" s="1">
        <v>0</v>
      </c>
      <c r="L10" s="1">
        <v>1</v>
      </c>
      <c r="M10" s="1" t="s">
        <v>556</v>
      </c>
      <c r="N10" s="1">
        <v>0</v>
      </c>
      <c r="O10" s="1">
        <v>1</v>
      </c>
      <c r="P10" s="1">
        <v>0</v>
      </c>
      <c r="Q10" s="1">
        <v>0</v>
      </c>
      <c r="R10" s="1">
        <v>0</v>
      </c>
      <c r="S10" s="1">
        <v>0</v>
      </c>
      <c r="T10" s="1">
        <v>0</v>
      </c>
      <c r="U10" s="1">
        <v>0</v>
      </c>
      <c r="V10" s="1">
        <v>0</v>
      </c>
      <c r="W10" s="1">
        <v>0</v>
      </c>
    </row>
    <row r="11" spans="1:23" x14ac:dyDescent="0.2">
      <c r="A11" s="1" t="s">
        <v>284</v>
      </c>
      <c r="B11" s="1">
        <v>3</v>
      </c>
      <c r="C11" s="1">
        <v>0</v>
      </c>
      <c r="D11" s="1">
        <v>0</v>
      </c>
      <c r="E11" s="1">
        <v>0</v>
      </c>
      <c r="F11" s="1">
        <v>0</v>
      </c>
      <c r="G11" s="1">
        <v>0</v>
      </c>
      <c r="H11" s="1">
        <v>0</v>
      </c>
      <c r="I11" s="1">
        <v>0</v>
      </c>
      <c r="J11" s="1">
        <v>1</v>
      </c>
      <c r="K11" s="1">
        <v>0</v>
      </c>
      <c r="L11" s="1">
        <v>1</v>
      </c>
      <c r="M11" s="1" t="s">
        <v>284</v>
      </c>
      <c r="N11" s="1">
        <v>0</v>
      </c>
      <c r="O11" s="1">
        <v>1</v>
      </c>
      <c r="P11" s="1">
        <v>0</v>
      </c>
      <c r="Q11" s="1">
        <v>0</v>
      </c>
      <c r="R11" s="1">
        <v>0</v>
      </c>
      <c r="S11" s="1">
        <v>0</v>
      </c>
      <c r="T11" s="1">
        <v>0</v>
      </c>
      <c r="U11" s="1">
        <v>0</v>
      </c>
      <c r="V11" s="1">
        <v>0</v>
      </c>
      <c r="W11" s="1">
        <v>0</v>
      </c>
    </row>
    <row r="12" spans="1:23" x14ac:dyDescent="0.2">
      <c r="A12" s="1" t="s">
        <v>285</v>
      </c>
      <c r="B12" s="1">
        <v>0</v>
      </c>
      <c r="C12" s="1">
        <v>0</v>
      </c>
      <c r="D12" s="1">
        <v>0</v>
      </c>
      <c r="E12" s="1">
        <v>0</v>
      </c>
      <c r="F12" s="1">
        <v>0</v>
      </c>
      <c r="G12" s="1">
        <v>0</v>
      </c>
      <c r="H12" s="1">
        <v>0</v>
      </c>
      <c r="I12" s="1">
        <v>0</v>
      </c>
      <c r="J12" s="1">
        <v>0</v>
      </c>
      <c r="K12" s="1">
        <v>0</v>
      </c>
      <c r="L12" s="1">
        <v>0</v>
      </c>
      <c r="M12" s="1" t="s">
        <v>285</v>
      </c>
      <c r="N12" s="1">
        <v>0</v>
      </c>
      <c r="O12" s="1">
        <v>0</v>
      </c>
      <c r="P12" s="1">
        <v>0</v>
      </c>
      <c r="Q12" s="1">
        <v>0</v>
      </c>
      <c r="R12" s="1">
        <v>0</v>
      </c>
      <c r="S12" s="1">
        <v>0</v>
      </c>
      <c r="T12" s="1">
        <v>0</v>
      </c>
      <c r="U12" s="1">
        <v>0</v>
      </c>
      <c r="V12" s="1">
        <v>0</v>
      </c>
      <c r="W12" s="1">
        <v>0</v>
      </c>
    </row>
    <row r="13" spans="1:23" x14ac:dyDescent="0.2">
      <c r="A13" s="1" t="s">
        <v>539</v>
      </c>
      <c r="B13" s="1">
        <v>0</v>
      </c>
      <c r="C13" s="1">
        <v>0</v>
      </c>
      <c r="D13" s="1">
        <v>0</v>
      </c>
      <c r="E13" s="1">
        <v>0</v>
      </c>
      <c r="F13" s="1">
        <v>0</v>
      </c>
      <c r="G13" s="1">
        <v>0</v>
      </c>
      <c r="H13" s="1">
        <v>0</v>
      </c>
      <c r="I13" s="1">
        <v>0</v>
      </c>
      <c r="J13" s="1">
        <v>0</v>
      </c>
      <c r="K13" s="1">
        <v>0</v>
      </c>
      <c r="L13" s="1">
        <v>0</v>
      </c>
      <c r="M13" s="1" t="s">
        <v>539</v>
      </c>
      <c r="N13" s="1">
        <v>0</v>
      </c>
      <c r="O13" s="1">
        <v>0</v>
      </c>
      <c r="P13" s="1">
        <v>0</v>
      </c>
      <c r="Q13" s="1">
        <v>0</v>
      </c>
      <c r="R13" s="1">
        <v>0</v>
      </c>
      <c r="S13" s="1">
        <v>0</v>
      </c>
      <c r="T13" s="1">
        <v>0</v>
      </c>
      <c r="U13" s="1">
        <v>0</v>
      </c>
      <c r="V13" s="1">
        <v>0</v>
      </c>
      <c r="W13" s="1">
        <v>0</v>
      </c>
    </row>
    <row r="14" spans="1:23" x14ac:dyDescent="0.2">
      <c r="A14" s="1" t="s">
        <v>286</v>
      </c>
      <c r="B14" s="1">
        <v>0</v>
      </c>
      <c r="C14" s="1">
        <v>0</v>
      </c>
      <c r="D14" s="1">
        <v>0</v>
      </c>
      <c r="E14" s="1">
        <v>0</v>
      </c>
      <c r="F14" s="1">
        <v>0</v>
      </c>
      <c r="G14" s="1">
        <v>0</v>
      </c>
      <c r="H14" s="1">
        <v>0</v>
      </c>
      <c r="I14" s="1">
        <v>0</v>
      </c>
      <c r="J14" s="1">
        <v>0</v>
      </c>
      <c r="K14" s="1">
        <v>0</v>
      </c>
      <c r="L14" s="1">
        <v>0</v>
      </c>
      <c r="M14" s="1" t="s">
        <v>286</v>
      </c>
      <c r="N14" s="1">
        <v>0</v>
      </c>
      <c r="O14" s="1">
        <v>0</v>
      </c>
      <c r="P14" s="1">
        <v>0</v>
      </c>
      <c r="Q14" s="1">
        <v>0</v>
      </c>
      <c r="R14" s="1">
        <v>0</v>
      </c>
      <c r="S14" s="1">
        <v>0</v>
      </c>
      <c r="T14" s="1">
        <v>0</v>
      </c>
      <c r="U14" s="1">
        <v>0</v>
      </c>
      <c r="V14" s="1">
        <v>0</v>
      </c>
      <c r="W14" s="1">
        <v>0</v>
      </c>
    </row>
    <row r="15" spans="1:23" x14ac:dyDescent="0.2">
      <c r="A15" s="1" t="s">
        <v>540</v>
      </c>
      <c r="B15" s="1">
        <v>0</v>
      </c>
      <c r="C15" s="1">
        <v>0</v>
      </c>
      <c r="D15" s="1">
        <v>0</v>
      </c>
      <c r="E15" s="1">
        <v>0</v>
      </c>
      <c r="F15" s="1">
        <v>0</v>
      </c>
      <c r="G15" s="1">
        <v>0</v>
      </c>
      <c r="H15" s="1">
        <v>0</v>
      </c>
      <c r="I15" s="1">
        <v>0</v>
      </c>
      <c r="J15" s="1">
        <v>0</v>
      </c>
      <c r="K15" s="1">
        <v>0</v>
      </c>
      <c r="L15" s="1">
        <v>0</v>
      </c>
      <c r="M15" s="1" t="s">
        <v>540</v>
      </c>
      <c r="N15" s="1">
        <v>0</v>
      </c>
      <c r="O15" s="1">
        <v>0</v>
      </c>
      <c r="P15" s="1">
        <v>0</v>
      </c>
      <c r="Q15" s="1">
        <v>0</v>
      </c>
      <c r="R15" s="1">
        <v>0</v>
      </c>
      <c r="S15" s="1">
        <v>0</v>
      </c>
      <c r="T15" s="1">
        <v>0</v>
      </c>
      <c r="U15" s="1">
        <v>0</v>
      </c>
      <c r="V15" s="1">
        <v>0</v>
      </c>
      <c r="W15" s="1">
        <v>0</v>
      </c>
    </row>
    <row r="17" spans="1:23" x14ac:dyDescent="0.2">
      <c r="A17" s="1" t="s">
        <v>557</v>
      </c>
      <c r="B17" s="1">
        <v>0</v>
      </c>
      <c r="C17" s="1">
        <v>0</v>
      </c>
      <c r="D17" s="1">
        <v>0</v>
      </c>
      <c r="E17" s="1">
        <v>0</v>
      </c>
      <c r="F17" s="1">
        <v>0</v>
      </c>
      <c r="G17" s="1">
        <v>0</v>
      </c>
      <c r="H17" s="1">
        <v>0</v>
      </c>
      <c r="I17" s="1">
        <v>0</v>
      </c>
      <c r="J17" s="1">
        <v>0</v>
      </c>
      <c r="K17" s="1">
        <v>0</v>
      </c>
      <c r="L17" s="1">
        <v>0</v>
      </c>
      <c r="M17" s="1" t="s">
        <v>557</v>
      </c>
      <c r="N17" s="1">
        <v>0</v>
      </c>
      <c r="O17" s="1">
        <v>0</v>
      </c>
      <c r="P17" s="1">
        <v>0</v>
      </c>
      <c r="Q17" s="1">
        <v>0</v>
      </c>
      <c r="R17" s="1">
        <v>0</v>
      </c>
      <c r="S17" s="1">
        <v>0</v>
      </c>
      <c r="T17" s="1">
        <v>0</v>
      </c>
      <c r="U17" s="1">
        <v>0</v>
      </c>
      <c r="V17" s="1">
        <v>0</v>
      </c>
      <c r="W17" s="1">
        <v>0</v>
      </c>
    </row>
    <row r="18" spans="1:23" x14ac:dyDescent="0.2">
      <c r="A18" s="1" t="s">
        <v>284</v>
      </c>
      <c r="B18" s="1">
        <v>0</v>
      </c>
      <c r="C18" s="1">
        <v>0</v>
      </c>
      <c r="D18" s="1">
        <v>0</v>
      </c>
      <c r="E18" s="1">
        <v>0</v>
      </c>
      <c r="F18" s="1">
        <v>0</v>
      </c>
      <c r="G18" s="1">
        <v>0</v>
      </c>
      <c r="H18" s="1">
        <v>0</v>
      </c>
      <c r="I18" s="1">
        <v>0</v>
      </c>
      <c r="J18" s="1">
        <v>0</v>
      </c>
      <c r="K18" s="1">
        <v>0</v>
      </c>
      <c r="L18" s="1">
        <v>0</v>
      </c>
      <c r="M18" s="1" t="s">
        <v>284</v>
      </c>
      <c r="N18" s="1">
        <v>0</v>
      </c>
      <c r="O18" s="1">
        <v>0</v>
      </c>
      <c r="P18" s="1">
        <v>0</v>
      </c>
      <c r="Q18" s="1">
        <v>0</v>
      </c>
      <c r="R18" s="1">
        <v>0</v>
      </c>
      <c r="S18" s="1">
        <v>0</v>
      </c>
      <c r="T18" s="1">
        <v>0</v>
      </c>
      <c r="U18" s="1">
        <v>0</v>
      </c>
      <c r="V18" s="1">
        <v>0</v>
      </c>
      <c r="W18" s="1">
        <v>0</v>
      </c>
    </row>
    <row r="19" spans="1:23" x14ac:dyDescent="0.2">
      <c r="A19" s="1" t="s">
        <v>285</v>
      </c>
      <c r="B19" s="1">
        <v>0</v>
      </c>
      <c r="C19" s="1">
        <v>0</v>
      </c>
      <c r="D19" s="1">
        <v>0</v>
      </c>
      <c r="E19" s="1">
        <v>0</v>
      </c>
      <c r="F19" s="1">
        <v>0</v>
      </c>
      <c r="G19" s="1">
        <v>0</v>
      </c>
      <c r="H19" s="1">
        <v>0</v>
      </c>
      <c r="I19" s="1">
        <v>0</v>
      </c>
      <c r="J19" s="1">
        <v>0</v>
      </c>
      <c r="K19" s="1">
        <v>0</v>
      </c>
      <c r="L19" s="1">
        <v>0</v>
      </c>
      <c r="M19" s="1" t="s">
        <v>285</v>
      </c>
      <c r="N19" s="1">
        <v>0</v>
      </c>
      <c r="O19" s="1">
        <v>0</v>
      </c>
      <c r="P19" s="1">
        <v>0</v>
      </c>
      <c r="Q19" s="1">
        <v>0</v>
      </c>
      <c r="R19" s="1">
        <v>0</v>
      </c>
      <c r="S19" s="1">
        <v>0</v>
      </c>
      <c r="T19" s="1">
        <v>0</v>
      </c>
      <c r="U19" s="1">
        <v>0</v>
      </c>
      <c r="V19" s="1">
        <v>0</v>
      </c>
      <c r="W19" s="1">
        <v>0</v>
      </c>
    </row>
    <row r="20" spans="1:23" x14ac:dyDescent="0.2">
      <c r="A20" s="1" t="s">
        <v>539</v>
      </c>
      <c r="B20" s="1">
        <v>0</v>
      </c>
      <c r="C20" s="1">
        <v>0</v>
      </c>
      <c r="D20" s="1">
        <v>0</v>
      </c>
      <c r="E20" s="1">
        <v>0</v>
      </c>
      <c r="F20" s="1">
        <v>0</v>
      </c>
      <c r="G20" s="1">
        <v>0</v>
      </c>
      <c r="H20" s="1">
        <v>0</v>
      </c>
      <c r="I20" s="1">
        <v>0</v>
      </c>
      <c r="J20" s="1">
        <v>0</v>
      </c>
      <c r="K20" s="1">
        <v>0</v>
      </c>
      <c r="L20" s="1">
        <v>0</v>
      </c>
      <c r="M20" s="1" t="s">
        <v>539</v>
      </c>
      <c r="N20" s="1">
        <v>0</v>
      </c>
      <c r="O20" s="1">
        <v>0</v>
      </c>
      <c r="P20" s="1">
        <v>0</v>
      </c>
      <c r="Q20" s="1">
        <v>0</v>
      </c>
      <c r="R20" s="1">
        <v>0</v>
      </c>
      <c r="S20" s="1">
        <v>0</v>
      </c>
      <c r="T20" s="1">
        <v>0</v>
      </c>
      <c r="U20" s="1">
        <v>0</v>
      </c>
      <c r="V20" s="1">
        <v>0</v>
      </c>
      <c r="W20" s="1">
        <v>0</v>
      </c>
    </row>
    <row r="21" spans="1:23" x14ac:dyDescent="0.2">
      <c r="A21" s="1" t="s">
        <v>286</v>
      </c>
      <c r="B21" s="1">
        <v>0</v>
      </c>
      <c r="C21" s="1">
        <v>0</v>
      </c>
      <c r="D21" s="1">
        <v>0</v>
      </c>
      <c r="E21" s="1">
        <v>0</v>
      </c>
      <c r="F21" s="1">
        <v>0</v>
      </c>
      <c r="G21" s="1">
        <v>0</v>
      </c>
      <c r="H21" s="1">
        <v>0</v>
      </c>
      <c r="I21" s="1">
        <v>0</v>
      </c>
      <c r="J21" s="1">
        <v>0</v>
      </c>
      <c r="K21" s="1">
        <v>0</v>
      </c>
      <c r="L21" s="1">
        <v>0</v>
      </c>
      <c r="M21" s="1" t="s">
        <v>286</v>
      </c>
      <c r="N21" s="1">
        <v>0</v>
      </c>
      <c r="O21" s="1">
        <v>0</v>
      </c>
      <c r="P21" s="1">
        <v>0</v>
      </c>
      <c r="Q21" s="1">
        <v>0</v>
      </c>
      <c r="R21" s="1">
        <v>0</v>
      </c>
      <c r="S21" s="1">
        <v>0</v>
      </c>
      <c r="T21" s="1">
        <v>0</v>
      </c>
      <c r="U21" s="1">
        <v>0</v>
      </c>
      <c r="V21" s="1">
        <v>0</v>
      </c>
      <c r="W21" s="1">
        <v>0</v>
      </c>
    </row>
    <row r="22" spans="1:23" x14ac:dyDescent="0.2">
      <c r="A22" s="1" t="s">
        <v>540</v>
      </c>
      <c r="B22" s="1">
        <v>0</v>
      </c>
      <c r="C22" s="1">
        <v>0</v>
      </c>
      <c r="D22" s="1">
        <v>0</v>
      </c>
      <c r="E22" s="1">
        <v>0</v>
      </c>
      <c r="F22" s="1">
        <v>0</v>
      </c>
      <c r="G22" s="1">
        <v>0</v>
      </c>
      <c r="H22" s="1">
        <v>0</v>
      </c>
      <c r="I22" s="1">
        <v>0</v>
      </c>
      <c r="J22" s="1">
        <v>0</v>
      </c>
      <c r="K22" s="1">
        <v>0</v>
      </c>
      <c r="L22" s="1">
        <v>0</v>
      </c>
      <c r="M22" s="1" t="s">
        <v>540</v>
      </c>
      <c r="N22" s="1">
        <v>0</v>
      </c>
      <c r="O22" s="1">
        <v>0</v>
      </c>
      <c r="P22" s="1">
        <v>0</v>
      </c>
      <c r="Q22" s="1">
        <v>0</v>
      </c>
      <c r="R22" s="1">
        <v>0</v>
      </c>
      <c r="S22" s="1">
        <v>0</v>
      </c>
      <c r="T22" s="1">
        <v>0</v>
      </c>
      <c r="U22" s="1">
        <v>0</v>
      </c>
      <c r="V22" s="1">
        <v>0</v>
      </c>
      <c r="W22" s="1">
        <v>0</v>
      </c>
    </row>
    <row r="24" spans="1:23" x14ac:dyDescent="0.2">
      <c r="A24" s="1" t="s">
        <v>558</v>
      </c>
      <c r="B24" s="1">
        <v>67</v>
      </c>
      <c r="C24" s="1">
        <v>2</v>
      </c>
      <c r="D24" s="1">
        <v>5</v>
      </c>
      <c r="E24" s="1">
        <v>7</v>
      </c>
      <c r="F24" s="1">
        <v>8</v>
      </c>
      <c r="G24" s="1">
        <v>8</v>
      </c>
      <c r="H24" s="1">
        <v>4</v>
      </c>
      <c r="I24" s="1">
        <v>4</v>
      </c>
      <c r="J24" s="1">
        <v>15</v>
      </c>
      <c r="K24" s="1">
        <v>5</v>
      </c>
      <c r="L24" s="1">
        <v>0</v>
      </c>
      <c r="M24" s="1" t="s">
        <v>558</v>
      </c>
      <c r="N24" s="1">
        <v>9</v>
      </c>
      <c r="O24" s="1">
        <v>0</v>
      </c>
      <c r="P24" s="1">
        <v>0</v>
      </c>
      <c r="Q24" s="1">
        <v>0</v>
      </c>
      <c r="R24" s="1">
        <v>0</v>
      </c>
      <c r="S24" s="1">
        <v>0</v>
      </c>
      <c r="T24" s="1">
        <v>0</v>
      </c>
      <c r="U24" s="1">
        <v>0</v>
      </c>
      <c r="V24" s="1">
        <v>0</v>
      </c>
      <c r="W24" s="1">
        <v>0</v>
      </c>
    </row>
    <row r="25" spans="1:23" x14ac:dyDescent="0.2">
      <c r="A25" s="1" t="s">
        <v>284</v>
      </c>
      <c r="B25" s="1">
        <v>58</v>
      </c>
      <c r="C25" s="1">
        <v>2</v>
      </c>
      <c r="D25" s="1">
        <v>4</v>
      </c>
      <c r="E25" s="1">
        <v>7</v>
      </c>
      <c r="F25" s="1">
        <v>8</v>
      </c>
      <c r="G25" s="1">
        <v>6</v>
      </c>
      <c r="H25" s="1">
        <v>1</v>
      </c>
      <c r="I25" s="1">
        <v>3</v>
      </c>
      <c r="J25" s="1">
        <v>14</v>
      </c>
      <c r="K25" s="1">
        <v>5</v>
      </c>
      <c r="L25" s="1">
        <v>0</v>
      </c>
      <c r="M25" s="1" t="s">
        <v>284</v>
      </c>
      <c r="N25" s="1">
        <v>8</v>
      </c>
      <c r="O25" s="1">
        <v>0</v>
      </c>
      <c r="P25" s="1">
        <v>0</v>
      </c>
      <c r="Q25" s="1">
        <v>0</v>
      </c>
      <c r="R25" s="1">
        <v>0</v>
      </c>
      <c r="S25" s="1">
        <v>0</v>
      </c>
      <c r="T25" s="1">
        <v>0</v>
      </c>
      <c r="U25" s="1">
        <v>0</v>
      </c>
      <c r="V25" s="1">
        <v>0</v>
      </c>
      <c r="W25" s="1">
        <v>0</v>
      </c>
    </row>
    <row r="26" spans="1:23" x14ac:dyDescent="0.2">
      <c r="A26" s="1" t="s">
        <v>285</v>
      </c>
      <c r="B26" s="1">
        <v>7</v>
      </c>
      <c r="C26" s="1">
        <v>0</v>
      </c>
      <c r="D26" s="1">
        <v>1</v>
      </c>
      <c r="E26" s="1">
        <v>0</v>
      </c>
      <c r="F26" s="1">
        <v>0</v>
      </c>
      <c r="G26" s="1">
        <v>0</v>
      </c>
      <c r="H26" s="1">
        <v>3</v>
      </c>
      <c r="I26" s="1">
        <v>1</v>
      </c>
      <c r="J26" s="1">
        <v>1</v>
      </c>
      <c r="K26" s="1">
        <v>0</v>
      </c>
      <c r="L26" s="1">
        <v>0</v>
      </c>
      <c r="M26" s="1" t="s">
        <v>285</v>
      </c>
      <c r="N26" s="1">
        <v>1</v>
      </c>
      <c r="O26" s="1">
        <v>0</v>
      </c>
      <c r="P26" s="1">
        <v>0</v>
      </c>
      <c r="Q26" s="1">
        <v>0</v>
      </c>
      <c r="R26" s="1">
        <v>0</v>
      </c>
      <c r="S26" s="1">
        <v>0</v>
      </c>
      <c r="T26" s="1">
        <v>0</v>
      </c>
      <c r="U26" s="1">
        <v>0</v>
      </c>
      <c r="V26" s="1">
        <v>0</v>
      </c>
      <c r="W26" s="1">
        <v>0</v>
      </c>
    </row>
    <row r="27" spans="1:23" x14ac:dyDescent="0.2">
      <c r="A27" s="1" t="s">
        <v>539</v>
      </c>
      <c r="B27" s="1">
        <v>0</v>
      </c>
      <c r="C27" s="1">
        <v>0</v>
      </c>
      <c r="D27" s="1">
        <v>0</v>
      </c>
      <c r="E27" s="1">
        <v>0</v>
      </c>
      <c r="F27" s="1">
        <v>0</v>
      </c>
      <c r="G27" s="1">
        <v>0</v>
      </c>
      <c r="H27" s="1">
        <v>0</v>
      </c>
      <c r="I27" s="1">
        <v>0</v>
      </c>
      <c r="J27" s="1">
        <v>0</v>
      </c>
      <c r="K27" s="1">
        <v>0</v>
      </c>
      <c r="L27" s="1">
        <v>0</v>
      </c>
      <c r="M27" s="1" t="s">
        <v>539</v>
      </c>
      <c r="N27" s="1">
        <v>0</v>
      </c>
      <c r="O27" s="1">
        <v>0</v>
      </c>
      <c r="P27" s="1">
        <v>0</v>
      </c>
      <c r="Q27" s="1">
        <v>0</v>
      </c>
      <c r="R27" s="1">
        <v>0</v>
      </c>
      <c r="S27" s="1">
        <v>0</v>
      </c>
      <c r="T27" s="1">
        <v>0</v>
      </c>
      <c r="U27" s="1">
        <v>0</v>
      </c>
      <c r="V27" s="1">
        <v>0</v>
      </c>
      <c r="W27" s="1">
        <v>0</v>
      </c>
    </row>
    <row r="28" spans="1:23" x14ac:dyDescent="0.2">
      <c r="A28" s="1" t="s">
        <v>286</v>
      </c>
      <c r="B28" s="1">
        <v>2</v>
      </c>
      <c r="C28" s="1">
        <v>0</v>
      </c>
      <c r="D28" s="1">
        <v>0</v>
      </c>
      <c r="E28" s="1">
        <v>0</v>
      </c>
      <c r="F28" s="1">
        <v>0</v>
      </c>
      <c r="G28" s="1">
        <v>2</v>
      </c>
      <c r="H28" s="1">
        <v>0</v>
      </c>
      <c r="I28" s="1">
        <v>0</v>
      </c>
      <c r="J28" s="1">
        <v>0</v>
      </c>
      <c r="K28" s="1">
        <v>0</v>
      </c>
      <c r="L28" s="1">
        <v>0</v>
      </c>
      <c r="M28" s="1" t="s">
        <v>286</v>
      </c>
      <c r="N28" s="1">
        <v>0</v>
      </c>
      <c r="O28" s="1">
        <v>0</v>
      </c>
      <c r="P28" s="1">
        <v>0</v>
      </c>
      <c r="Q28" s="1">
        <v>0</v>
      </c>
      <c r="R28" s="1">
        <v>0</v>
      </c>
      <c r="S28" s="1">
        <v>0</v>
      </c>
      <c r="T28" s="1">
        <v>0</v>
      </c>
      <c r="U28" s="1">
        <v>0</v>
      </c>
      <c r="V28" s="1">
        <v>0</v>
      </c>
      <c r="W28" s="1">
        <v>0</v>
      </c>
    </row>
    <row r="29" spans="1:23" x14ac:dyDescent="0.2">
      <c r="A29" s="1" t="s">
        <v>540</v>
      </c>
      <c r="B29" s="1">
        <v>0</v>
      </c>
      <c r="C29" s="1">
        <v>0</v>
      </c>
      <c r="D29" s="1">
        <v>0</v>
      </c>
      <c r="E29" s="1">
        <v>0</v>
      </c>
      <c r="F29" s="1">
        <v>0</v>
      </c>
      <c r="G29" s="1">
        <v>0</v>
      </c>
      <c r="H29" s="1">
        <v>0</v>
      </c>
      <c r="I29" s="1">
        <v>0</v>
      </c>
      <c r="J29" s="1">
        <v>0</v>
      </c>
      <c r="K29" s="1">
        <v>0</v>
      </c>
      <c r="L29" s="1">
        <v>0</v>
      </c>
      <c r="M29" s="1" t="s">
        <v>540</v>
      </c>
      <c r="N29" s="1">
        <v>0</v>
      </c>
      <c r="O29" s="1">
        <v>0</v>
      </c>
      <c r="P29" s="1">
        <v>0</v>
      </c>
      <c r="Q29" s="1">
        <v>0</v>
      </c>
      <c r="R29" s="1">
        <v>0</v>
      </c>
      <c r="S29" s="1">
        <v>0</v>
      </c>
      <c r="T29" s="1">
        <v>0</v>
      </c>
      <c r="U29" s="1">
        <v>0</v>
      </c>
      <c r="V29" s="1">
        <v>0</v>
      </c>
      <c r="W29" s="1">
        <v>0</v>
      </c>
    </row>
    <row r="31" spans="1:23" x14ac:dyDescent="0.2">
      <c r="A31" s="1" t="s">
        <v>559</v>
      </c>
      <c r="B31" s="1">
        <v>31</v>
      </c>
      <c r="C31" s="1">
        <v>2</v>
      </c>
      <c r="D31" s="1">
        <v>1</v>
      </c>
      <c r="E31" s="1">
        <v>6</v>
      </c>
      <c r="F31" s="1">
        <v>4</v>
      </c>
      <c r="G31" s="1">
        <v>7</v>
      </c>
      <c r="H31" s="1">
        <v>5</v>
      </c>
      <c r="I31" s="1">
        <v>1</v>
      </c>
      <c r="J31" s="1">
        <v>4</v>
      </c>
      <c r="K31" s="1">
        <v>0</v>
      </c>
      <c r="L31" s="1">
        <v>0</v>
      </c>
      <c r="M31" s="1" t="s">
        <v>559</v>
      </c>
      <c r="N31" s="1">
        <v>1</v>
      </c>
      <c r="O31" s="1">
        <v>0</v>
      </c>
      <c r="P31" s="1">
        <v>0</v>
      </c>
      <c r="Q31" s="1">
        <v>0</v>
      </c>
      <c r="R31" s="1">
        <v>0</v>
      </c>
      <c r="S31" s="1">
        <v>0</v>
      </c>
      <c r="T31" s="1">
        <v>0</v>
      </c>
      <c r="U31" s="1">
        <v>0</v>
      </c>
      <c r="V31" s="1">
        <v>0</v>
      </c>
      <c r="W31" s="1">
        <v>0</v>
      </c>
    </row>
    <row r="32" spans="1:23" x14ac:dyDescent="0.2">
      <c r="A32" s="1" t="s">
        <v>284</v>
      </c>
      <c r="B32" s="1">
        <v>21</v>
      </c>
      <c r="C32" s="1">
        <v>2</v>
      </c>
      <c r="D32" s="1">
        <v>1</v>
      </c>
      <c r="E32" s="1">
        <v>5</v>
      </c>
      <c r="F32" s="1">
        <v>3</v>
      </c>
      <c r="G32" s="1">
        <v>4</v>
      </c>
      <c r="H32" s="1">
        <v>1</v>
      </c>
      <c r="I32" s="1">
        <v>0</v>
      </c>
      <c r="J32" s="1">
        <v>4</v>
      </c>
      <c r="K32" s="1">
        <v>0</v>
      </c>
      <c r="L32" s="1">
        <v>0</v>
      </c>
      <c r="M32" s="1" t="s">
        <v>284</v>
      </c>
      <c r="N32" s="1">
        <v>1</v>
      </c>
      <c r="O32" s="1">
        <v>0</v>
      </c>
      <c r="P32" s="1">
        <v>0</v>
      </c>
      <c r="Q32" s="1">
        <v>0</v>
      </c>
      <c r="R32" s="1">
        <v>0</v>
      </c>
      <c r="S32" s="1">
        <v>0</v>
      </c>
      <c r="T32" s="1">
        <v>0</v>
      </c>
      <c r="U32" s="1">
        <v>0</v>
      </c>
      <c r="V32" s="1">
        <v>0</v>
      </c>
      <c r="W32" s="1">
        <v>0</v>
      </c>
    </row>
    <row r="33" spans="1:23" x14ac:dyDescent="0.2">
      <c r="A33" s="1" t="s">
        <v>285</v>
      </c>
      <c r="B33" s="1">
        <v>6</v>
      </c>
      <c r="C33" s="1">
        <v>0</v>
      </c>
      <c r="D33" s="1">
        <v>0</v>
      </c>
      <c r="E33" s="1">
        <v>0</v>
      </c>
      <c r="F33" s="1">
        <v>1</v>
      </c>
      <c r="G33" s="1">
        <v>1</v>
      </c>
      <c r="H33" s="1">
        <v>3</v>
      </c>
      <c r="I33" s="1">
        <v>1</v>
      </c>
      <c r="J33" s="1">
        <v>0</v>
      </c>
      <c r="K33" s="1">
        <v>0</v>
      </c>
      <c r="L33" s="1">
        <v>0</v>
      </c>
      <c r="M33" s="1" t="s">
        <v>285</v>
      </c>
      <c r="N33" s="1">
        <v>0</v>
      </c>
      <c r="O33" s="1">
        <v>0</v>
      </c>
      <c r="P33" s="1">
        <v>0</v>
      </c>
      <c r="Q33" s="1">
        <v>0</v>
      </c>
      <c r="R33" s="1">
        <v>0</v>
      </c>
      <c r="S33" s="1">
        <v>0</v>
      </c>
      <c r="T33" s="1">
        <v>0</v>
      </c>
      <c r="U33" s="1">
        <v>0</v>
      </c>
      <c r="V33" s="1">
        <v>0</v>
      </c>
      <c r="W33" s="1">
        <v>0</v>
      </c>
    </row>
    <row r="34" spans="1:23" x14ac:dyDescent="0.2">
      <c r="A34" s="1" t="s">
        <v>539</v>
      </c>
      <c r="B34" s="1">
        <v>0</v>
      </c>
      <c r="C34" s="1">
        <v>0</v>
      </c>
      <c r="D34" s="1">
        <v>0</v>
      </c>
      <c r="E34" s="1">
        <v>0</v>
      </c>
      <c r="F34" s="1">
        <v>0</v>
      </c>
      <c r="G34" s="1">
        <v>0</v>
      </c>
      <c r="H34" s="1">
        <v>0</v>
      </c>
      <c r="I34" s="1">
        <v>0</v>
      </c>
      <c r="J34" s="1">
        <v>0</v>
      </c>
      <c r="K34" s="1">
        <v>0</v>
      </c>
      <c r="L34" s="1">
        <v>0</v>
      </c>
      <c r="M34" s="1" t="s">
        <v>539</v>
      </c>
      <c r="N34" s="1">
        <v>0</v>
      </c>
      <c r="O34" s="1">
        <v>0</v>
      </c>
      <c r="P34" s="1">
        <v>0</v>
      </c>
      <c r="Q34" s="1">
        <v>0</v>
      </c>
      <c r="R34" s="1">
        <v>0</v>
      </c>
      <c r="S34" s="1">
        <v>0</v>
      </c>
      <c r="T34" s="1">
        <v>0</v>
      </c>
      <c r="U34" s="1">
        <v>0</v>
      </c>
      <c r="V34" s="1">
        <v>0</v>
      </c>
      <c r="W34" s="1">
        <v>0</v>
      </c>
    </row>
    <row r="35" spans="1:23" x14ac:dyDescent="0.2">
      <c r="A35" s="1" t="s">
        <v>286</v>
      </c>
      <c r="B35" s="1">
        <v>4</v>
      </c>
      <c r="C35" s="1">
        <v>0</v>
      </c>
      <c r="D35" s="1">
        <v>0</v>
      </c>
      <c r="E35" s="1">
        <v>1</v>
      </c>
      <c r="F35" s="1">
        <v>0</v>
      </c>
      <c r="G35" s="1">
        <v>2</v>
      </c>
      <c r="H35" s="1">
        <v>1</v>
      </c>
      <c r="I35" s="1">
        <v>0</v>
      </c>
      <c r="J35" s="1">
        <v>0</v>
      </c>
      <c r="K35" s="1">
        <v>0</v>
      </c>
      <c r="L35" s="1">
        <v>0</v>
      </c>
      <c r="M35" s="1" t="s">
        <v>286</v>
      </c>
      <c r="N35" s="1">
        <v>0</v>
      </c>
      <c r="O35" s="1">
        <v>0</v>
      </c>
      <c r="P35" s="1">
        <v>0</v>
      </c>
      <c r="Q35" s="1">
        <v>0</v>
      </c>
      <c r="R35" s="1">
        <v>0</v>
      </c>
      <c r="S35" s="1">
        <v>0</v>
      </c>
      <c r="T35" s="1">
        <v>0</v>
      </c>
      <c r="U35" s="1">
        <v>0</v>
      </c>
      <c r="V35" s="1">
        <v>0</v>
      </c>
      <c r="W35" s="1">
        <v>0</v>
      </c>
    </row>
    <row r="36" spans="1:23" x14ac:dyDescent="0.2">
      <c r="A36" s="1" t="s">
        <v>540</v>
      </c>
      <c r="B36" s="1">
        <v>0</v>
      </c>
      <c r="C36" s="1">
        <v>0</v>
      </c>
      <c r="D36" s="1">
        <v>0</v>
      </c>
      <c r="E36" s="1">
        <v>0</v>
      </c>
      <c r="F36" s="1">
        <v>0</v>
      </c>
      <c r="G36" s="1">
        <v>0</v>
      </c>
      <c r="H36" s="1">
        <v>0</v>
      </c>
      <c r="I36" s="1">
        <v>0</v>
      </c>
      <c r="J36" s="1">
        <v>0</v>
      </c>
      <c r="K36" s="1">
        <v>0</v>
      </c>
      <c r="L36" s="1">
        <v>0</v>
      </c>
      <c r="M36" s="1" t="s">
        <v>540</v>
      </c>
      <c r="N36" s="1">
        <v>0</v>
      </c>
      <c r="O36" s="1">
        <v>0</v>
      </c>
      <c r="P36" s="1">
        <v>0</v>
      </c>
      <c r="Q36" s="1">
        <v>0</v>
      </c>
      <c r="R36" s="1">
        <v>0</v>
      </c>
      <c r="S36" s="1">
        <v>0</v>
      </c>
      <c r="T36" s="1">
        <v>0</v>
      </c>
      <c r="U36" s="1">
        <v>0</v>
      </c>
      <c r="V36" s="1">
        <v>0</v>
      </c>
      <c r="W36" s="1">
        <v>0</v>
      </c>
    </row>
    <row r="38" spans="1:23" x14ac:dyDescent="0.2">
      <c r="A38" s="1" t="s">
        <v>560</v>
      </c>
      <c r="B38" s="1">
        <v>891</v>
      </c>
      <c r="C38" s="1">
        <v>1</v>
      </c>
      <c r="D38" s="1">
        <v>52</v>
      </c>
      <c r="E38" s="1">
        <v>150</v>
      </c>
      <c r="F38" s="1">
        <v>131</v>
      </c>
      <c r="G38" s="1">
        <v>21</v>
      </c>
      <c r="H38" s="1">
        <v>42</v>
      </c>
      <c r="I38" s="1">
        <v>24</v>
      </c>
      <c r="J38" s="1">
        <v>120</v>
      </c>
      <c r="K38" s="1">
        <v>11</v>
      </c>
      <c r="L38" s="1">
        <v>20</v>
      </c>
      <c r="M38" s="1" t="s">
        <v>560</v>
      </c>
      <c r="N38" s="1">
        <v>39</v>
      </c>
      <c r="O38" s="1">
        <v>36</v>
      </c>
      <c r="P38" s="1">
        <v>2</v>
      </c>
      <c r="Q38" s="1">
        <v>63</v>
      </c>
      <c r="R38" s="1">
        <v>6</v>
      </c>
      <c r="S38" s="1">
        <v>78</v>
      </c>
      <c r="T38" s="1">
        <v>24</v>
      </c>
      <c r="U38" s="1">
        <v>15</v>
      </c>
      <c r="V38" s="1">
        <v>38</v>
      </c>
      <c r="W38" s="1">
        <v>18</v>
      </c>
    </row>
    <row r="39" spans="1:23" x14ac:dyDescent="0.2">
      <c r="A39" s="1" t="s">
        <v>284</v>
      </c>
      <c r="B39" s="1">
        <v>786</v>
      </c>
      <c r="C39" s="1">
        <v>1</v>
      </c>
      <c r="D39" s="1">
        <v>48</v>
      </c>
      <c r="E39" s="1">
        <v>143</v>
      </c>
      <c r="F39" s="1">
        <v>125</v>
      </c>
      <c r="G39" s="1">
        <v>19</v>
      </c>
      <c r="H39" s="1">
        <v>41</v>
      </c>
      <c r="I39" s="1">
        <v>24</v>
      </c>
      <c r="J39" s="1">
        <v>116</v>
      </c>
      <c r="K39" s="1">
        <v>10</v>
      </c>
      <c r="L39" s="1">
        <v>20</v>
      </c>
      <c r="M39" s="1" t="s">
        <v>284</v>
      </c>
      <c r="N39" s="1">
        <v>32</v>
      </c>
      <c r="O39" s="1">
        <v>34</v>
      </c>
      <c r="P39" s="1">
        <v>2</v>
      </c>
      <c r="Q39" s="1">
        <v>46</v>
      </c>
      <c r="R39" s="1">
        <v>6</v>
      </c>
      <c r="S39" s="1">
        <v>51</v>
      </c>
      <c r="T39" s="1">
        <v>24</v>
      </c>
      <c r="U39" s="1">
        <v>5</v>
      </c>
      <c r="V39" s="1">
        <v>31</v>
      </c>
      <c r="W39" s="1">
        <v>8</v>
      </c>
    </row>
    <row r="40" spans="1:23" x14ac:dyDescent="0.2">
      <c r="A40" s="1" t="s">
        <v>285</v>
      </c>
      <c r="B40" s="1">
        <v>87</v>
      </c>
      <c r="C40" s="1">
        <v>0</v>
      </c>
      <c r="D40" s="1">
        <v>4</v>
      </c>
      <c r="E40" s="1">
        <v>6</v>
      </c>
      <c r="F40" s="1">
        <v>5</v>
      </c>
      <c r="G40" s="1">
        <v>2</v>
      </c>
      <c r="H40" s="1">
        <v>1</v>
      </c>
      <c r="I40" s="1">
        <v>0</v>
      </c>
      <c r="J40" s="1">
        <v>4</v>
      </c>
      <c r="K40" s="1">
        <v>1</v>
      </c>
      <c r="L40" s="1">
        <v>0</v>
      </c>
      <c r="M40" s="1" t="s">
        <v>285</v>
      </c>
      <c r="N40" s="1">
        <v>4</v>
      </c>
      <c r="O40" s="1">
        <v>0</v>
      </c>
      <c r="P40" s="1">
        <v>0</v>
      </c>
      <c r="Q40" s="1">
        <v>14</v>
      </c>
      <c r="R40" s="1">
        <v>0</v>
      </c>
      <c r="S40" s="1">
        <v>27</v>
      </c>
      <c r="T40" s="1">
        <v>0</v>
      </c>
      <c r="U40" s="1">
        <v>4</v>
      </c>
      <c r="V40" s="1">
        <v>5</v>
      </c>
      <c r="W40" s="1">
        <v>10</v>
      </c>
    </row>
    <row r="41" spans="1:23" x14ac:dyDescent="0.2">
      <c r="A41" s="1" t="s">
        <v>539</v>
      </c>
      <c r="B41" s="1">
        <v>15</v>
      </c>
      <c r="C41" s="1">
        <v>0</v>
      </c>
      <c r="D41" s="1">
        <v>0</v>
      </c>
      <c r="E41" s="1">
        <v>0</v>
      </c>
      <c r="F41" s="1">
        <v>1</v>
      </c>
      <c r="G41" s="1">
        <v>0</v>
      </c>
      <c r="H41" s="1">
        <v>0</v>
      </c>
      <c r="I41" s="1">
        <v>0</v>
      </c>
      <c r="J41" s="1">
        <v>0</v>
      </c>
      <c r="K41" s="1">
        <v>0</v>
      </c>
      <c r="L41" s="1">
        <v>0</v>
      </c>
      <c r="M41" s="1" t="s">
        <v>539</v>
      </c>
      <c r="N41" s="1">
        <v>3</v>
      </c>
      <c r="O41" s="1">
        <v>2</v>
      </c>
      <c r="P41" s="1">
        <v>0</v>
      </c>
      <c r="Q41" s="1">
        <v>1</v>
      </c>
      <c r="R41" s="1">
        <v>0</v>
      </c>
      <c r="S41" s="1">
        <v>0</v>
      </c>
      <c r="T41" s="1">
        <v>0</v>
      </c>
      <c r="U41" s="1">
        <v>6</v>
      </c>
      <c r="V41" s="1">
        <v>2</v>
      </c>
      <c r="W41" s="1">
        <v>0</v>
      </c>
    </row>
    <row r="42" spans="1:23" x14ac:dyDescent="0.2">
      <c r="A42" s="1" t="s">
        <v>286</v>
      </c>
      <c r="B42" s="1">
        <v>1</v>
      </c>
      <c r="C42" s="1">
        <v>0</v>
      </c>
      <c r="D42" s="1">
        <v>0</v>
      </c>
      <c r="E42" s="1">
        <v>1</v>
      </c>
      <c r="F42" s="1">
        <v>0</v>
      </c>
      <c r="G42" s="1">
        <v>0</v>
      </c>
      <c r="H42" s="1">
        <v>0</v>
      </c>
      <c r="I42" s="1">
        <v>0</v>
      </c>
      <c r="J42" s="1">
        <v>0</v>
      </c>
      <c r="K42" s="1">
        <v>0</v>
      </c>
      <c r="L42" s="1">
        <v>0</v>
      </c>
      <c r="M42" s="1" t="s">
        <v>286</v>
      </c>
      <c r="N42" s="1">
        <v>0</v>
      </c>
      <c r="O42" s="1">
        <v>0</v>
      </c>
      <c r="P42" s="1">
        <v>0</v>
      </c>
      <c r="Q42" s="1">
        <v>0</v>
      </c>
      <c r="R42" s="1">
        <v>0</v>
      </c>
      <c r="S42" s="1">
        <v>0</v>
      </c>
      <c r="T42" s="1">
        <v>0</v>
      </c>
      <c r="U42" s="1">
        <v>0</v>
      </c>
      <c r="V42" s="1">
        <v>0</v>
      </c>
      <c r="W42" s="1">
        <v>0</v>
      </c>
    </row>
    <row r="43" spans="1:23" x14ac:dyDescent="0.2">
      <c r="A43" s="1" t="s">
        <v>540</v>
      </c>
      <c r="B43" s="1">
        <v>2</v>
      </c>
      <c r="C43" s="1">
        <v>0</v>
      </c>
      <c r="D43" s="1">
        <v>0</v>
      </c>
      <c r="E43" s="1">
        <v>0</v>
      </c>
      <c r="F43" s="1">
        <v>0</v>
      </c>
      <c r="G43" s="1">
        <v>0</v>
      </c>
      <c r="H43" s="1">
        <v>0</v>
      </c>
      <c r="I43" s="1">
        <v>0</v>
      </c>
      <c r="J43" s="1">
        <v>0</v>
      </c>
      <c r="K43" s="1">
        <v>0</v>
      </c>
      <c r="L43" s="1">
        <v>0</v>
      </c>
      <c r="M43" s="1" t="s">
        <v>540</v>
      </c>
      <c r="N43" s="1">
        <v>0</v>
      </c>
      <c r="O43" s="1">
        <v>0</v>
      </c>
      <c r="P43" s="1">
        <v>0</v>
      </c>
      <c r="Q43" s="1">
        <v>2</v>
      </c>
      <c r="R43" s="1">
        <v>0</v>
      </c>
      <c r="S43" s="1">
        <v>0</v>
      </c>
      <c r="T43" s="1">
        <v>0</v>
      </c>
      <c r="U43" s="1">
        <v>0</v>
      </c>
      <c r="V43" s="1">
        <v>0</v>
      </c>
      <c r="W43" s="1">
        <v>0</v>
      </c>
    </row>
    <row r="45" spans="1:23" x14ac:dyDescent="0.2">
      <c r="A45" s="1" t="s">
        <v>561</v>
      </c>
      <c r="B45" s="1">
        <v>24</v>
      </c>
      <c r="C45" s="1">
        <v>2</v>
      </c>
      <c r="D45" s="1">
        <v>0</v>
      </c>
      <c r="E45" s="1">
        <v>4</v>
      </c>
      <c r="F45" s="1">
        <v>2</v>
      </c>
      <c r="G45" s="1">
        <v>2</v>
      </c>
      <c r="H45" s="1">
        <v>1</v>
      </c>
      <c r="I45" s="1">
        <v>3</v>
      </c>
      <c r="J45" s="1">
        <v>3</v>
      </c>
      <c r="K45" s="1">
        <v>2</v>
      </c>
      <c r="L45" s="1">
        <v>0</v>
      </c>
      <c r="M45" s="1" t="s">
        <v>561</v>
      </c>
      <c r="N45" s="1">
        <v>0</v>
      </c>
      <c r="O45" s="1">
        <v>1</v>
      </c>
      <c r="P45" s="1">
        <v>0</v>
      </c>
      <c r="Q45" s="1">
        <v>0</v>
      </c>
      <c r="R45" s="1">
        <v>4</v>
      </c>
      <c r="S45" s="1">
        <v>0</v>
      </c>
      <c r="T45" s="1">
        <v>0</v>
      </c>
      <c r="U45" s="1">
        <v>0</v>
      </c>
      <c r="V45" s="1">
        <v>0</v>
      </c>
      <c r="W45" s="1">
        <v>0</v>
      </c>
    </row>
    <row r="46" spans="1:23" x14ac:dyDescent="0.2">
      <c r="A46" s="1" t="s">
        <v>284</v>
      </c>
      <c r="B46" s="1">
        <v>22</v>
      </c>
      <c r="C46" s="1">
        <v>2</v>
      </c>
      <c r="D46" s="1">
        <v>0</v>
      </c>
      <c r="E46" s="1">
        <v>4</v>
      </c>
      <c r="F46" s="1">
        <v>2</v>
      </c>
      <c r="G46" s="1">
        <v>2</v>
      </c>
      <c r="H46" s="1">
        <v>1</v>
      </c>
      <c r="I46" s="1">
        <v>3</v>
      </c>
      <c r="J46" s="1">
        <v>2</v>
      </c>
      <c r="K46" s="1">
        <v>1</v>
      </c>
      <c r="L46" s="1">
        <v>0</v>
      </c>
      <c r="M46" s="1" t="s">
        <v>284</v>
      </c>
      <c r="N46" s="1">
        <v>0</v>
      </c>
      <c r="O46" s="1">
        <v>1</v>
      </c>
      <c r="P46" s="1">
        <v>0</v>
      </c>
      <c r="Q46" s="1">
        <v>0</v>
      </c>
      <c r="R46" s="1">
        <v>4</v>
      </c>
      <c r="S46" s="1">
        <v>0</v>
      </c>
      <c r="T46" s="1">
        <v>0</v>
      </c>
      <c r="U46" s="1">
        <v>0</v>
      </c>
      <c r="V46" s="1">
        <v>0</v>
      </c>
      <c r="W46" s="1">
        <v>0</v>
      </c>
    </row>
    <row r="47" spans="1:23" x14ac:dyDescent="0.2">
      <c r="A47" s="1" t="s">
        <v>285</v>
      </c>
      <c r="B47" s="1">
        <v>1</v>
      </c>
      <c r="C47" s="1">
        <v>0</v>
      </c>
      <c r="D47" s="1">
        <v>0</v>
      </c>
      <c r="E47" s="1">
        <v>0</v>
      </c>
      <c r="F47" s="1">
        <v>0</v>
      </c>
      <c r="G47" s="1">
        <v>0</v>
      </c>
      <c r="H47" s="1">
        <v>0</v>
      </c>
      <c r="I47" s="1">
        <v>0</v>
      </c>
      <c r="J47" s="1">
        <v>1</v>
      </c>
      <c r="K47" s="1">
        <v>0</v>
      </c>
      <c r="L47" s="1">
        <v>0</v>
      </c>
      <c r="M47" s="1" t="s">
        <v>285</v>
      </c>
      <c r="N47" s="1">
        <v>0</v>
      </c>
      <c r="O47" s="1">
        <v>0</v>
      </c>
      <c r="P47" s="1">
        <v>0</v>
      </c>
      <c r="Q47" s="1">
        <v>0</v>
      </c>
      <c r="R47" s="1">
        <v>0</v>
      </c>
      <c r="S47" s="1">
        <v>0</v>
      </c>
      <c r="T47" s="1">
        <v>0</v>
      </c>
      <c r="U47" s="1">
        <v>0</v>
      </c>
      <c r="V47" s="1">
        <v>0</v>
      </c>
      <c r="W47" s="1">
        <v>0</v>
      </c>
    </row>
    <row r="48" spans="1:23" x14ac:dyDescent="0.2">
      <c r="A48" s="1" t="s">
        <v>539</v>
      </c>
      <c r="B48" s="1">
        <v>0</v>
      </c>
      <c r="C48" s="1">
        <v>0</v>
      </c>
      <c r="D48" s="1">
        <v>0</v>
      </c>
      <c r="E48" s="1">
        <v>0</v>
      </c>
      <c r="F48" s="1">
        <v>0</v>
      </c>
      <c r="G48" s="1">
        <v>0</v>
      </c>
      <c r="H48" s="1">
        <v>0</v>
      </c>
      <c r="I48" s="1">
        <v>0</v>
      </c>
      <c r="J48" s="1">
        <v>0</v>
      </c>
      <c r="K48" s="1">
        <v>0</v>
      </c>
      <c r="L48" s="1">
        <v>0</v>
      </c>
      <c r="M48" s="1" t="s">
        <v>539</v>
      </c>
      <c r="N48" s="1">
        <v>0</v>
      </c>
      <c r="O48" s="1">
        <v>0</v>
      </c>
      <c r="P48" s="1">
        <v>0</v>
      </c>
      <c r="Q48" s="1">
        <v>0</v>
      </c>
      <c r="R48" s="1">
        <v>0</v>
      </c>
      <c r="S48" s="1">
        <v>0</v>
      </c>
      <c r="T48" s="1">
        <v>0</v>
      </c>
      <c r="U48" s="1">
        <v>0</v>
      </c>
      <c r="V48" s="1">
        <v>0</v>
      </c>
      <c r="W48" s="1">
        <v>0</v>
      </c>
    </row>
    <row r="49" spans="1:23" x14ac:dyDescent="0.2">
      <c r="A49" s="1" t="s">
        <v>286</v>
      </c>
      <c r="B49" s="1">
        <v>0</v>
      </c>
      <c r="C49" s="1">
        <v>0</v>
      </c>
      <c r="D49" s="1">
        <v>0</v>
      </c>
      <c r="E49" s="1">
        <v>0</v>
      </c>
      <c r="F49" s="1">
        <v>0</v>
      </c>
      <c r="G49" s="1">
        <v>0</v>
      </c>
      <c r="H49" s="1">
        <v>0</v>
      </c>
      <c r="I49" s="1">
        <v>0</v>
      </c>
      <c r="J49" s="1">
        <v>0</v>
      </c>
      <c r="K49" s="1">
        <v>0</v>
      </c>
      <c r="L49" s="1">
        <v>0</v>
      </c>
      <c r="M49" s="1" t="s">
        <v>286</v>
      </c>
      <c r="N49" s="1">
        <v>0</v>
      </c>
      <c r="O49" s="1">
        <v>0</v>
      </c>
      <c r="P49" s="1">
        <v>0</v>
      </c>
      <c r="Q49" s="1">
        <v>0</v>
      </c>
      <c r="R49" s="1">
        <v>0</v>
      </c>
      <c r="S49" s="1">
        <v>0</v>
      </c>
      <c r="T49" s="1">
        <v>0</v>
      </c>
      <c r="U49" s="1">
        <v>0</v>
      </c>
      <c r="V49" s="1">
        <v>0</v>
      </c>
      <c r="W49" s="1">
        <v>0</v>
      </c>
    </row>
    <row r="50" spans="1:23" x14ac:dyDescent="0.2">
      <c r="A50" s="1" t="s">
        <v>540</v>
      </c>
      <c r="B50" s="1">
        <v>1</v>
      </c>
      <c r="C50" s="1">
        <v>0</v>
      </c>
      <c r="D50" s="1">
        <v>0</v>
      </c>
      <c r="E50" s="1">
        <v>0</v>
      </c>
      <c r="F50" s="1">
        <v>0</v>
      </c>
      <c r="G50" s="1">
        <v>0</v>
      </c>
      <c r="H50" s="1">
        <v>0</v>
      </c>
      <c r="I50" s="1">
        <v>0</v>
      </c>
      <c r="J50" s="1">
        <v>0</v>
      </c>
      <c r="K50" s="1">
        <v>1</v>
      </c>
      <c r="L50" s="1">
        <v>0</v>
      </c>
      <c r="M50" s="1" t="s">
        <v>540</v>
      </c>
      <c r="N50" s="1">
        <v>0</v>
      </c>
      <c r="O50" s="1">
        <v>0</v>
      </c>
      <c r="P50" s="1">
        <v>0</v>
      </c>
      <c r="Q50" s="1">
        <v>0</v>
      </c>
      <c r="R50" s="1">
        <v>0</v>
      </c>
      <c r="S50" s="1">
        <v>0</v>
      </c>
      <c r="T50" s="1">
        <v>0</v>
      </c>
      <c r="U50" s="1">
        <v>0</v>
      </c>
      <c r="V50" s="1">
        <v>0</v>
      </c>
      <c r="W50" s="1">
        <v>0</v>
      </c>
    </row>
    <row r="51" spans="1:23" x14ac:dyDescent="0.2">
      <c r="A51" s="6" t="s">
        <v>159</v>
      </c>
      <c r="B51" s="6"/>
      <c r="C51" s="6"/>
      <c r="D51" s="6"/>
      <c r="E51" s="6"/>
      <c r="F51" s="6"/>
      <c r="G51" s="6"/>
      <c r="H51" s="6"/>
      <c r="I51" s="6"/>
      <c r="J51" s="6"/>
      <c r="K51" s="6"/>
      <c r="L51" s="6"/>
      <c r="M51" s="6" t="s">
        <v>159</v>
      </c>
      <c r="N51" s="6"/>
      <c r="O51" s="6"/>
      <c r="P51" s="6"/>
      <c r="Q51" s="6"/>
      <c r="R51" s="6"/>
      <c r="S51" s="6"/>
      <c r="T51" s="6"/>
      <c r="U51" s="6"/>
      <c r="V51" s="6"/>
      <c r="W51" s="6"/>
    </row>
  </sheetData>
  <pageMargins left="0.7" right="0.7" top="0.75" bottom="0.75" header="0.3" footer="0.3"/>
  <pageSetup scale="78" orientation="portrait" r:id="rId1"/>
  <colBreaks count="1" manualBreakCount="1">
    <brk id="12"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8BB07-A578-45C0-B13C-EB1B02C41CC7}">
  <dimension ref="A1:W52"/>
  <sheetViews>
    <sheetView view="pageBreakPreview" zoomScale="125" zoomScaleNormal="100" zoomScaleSheetLayoutView="125" workbookViewId="0">
      <selection activeCell="F30" sqref="F30"/>
    </sheetView>
  </sheetViews>
  <sheetFormatPr defaultColWidth="9.109375" defaultRowHeight="10.199999999999999" x14ac:dyDescent="0.2"/>
  <cols>
    <col min="1" max="1" width="11.21875" style="1" customWidth="1"/>
    <col min="2" max="12" width="8.44140625" style="1" customWidth="1"/>
    <col min="13" max="13" width="11.21875" style="1" customWidth="1"/>
    <col min="14" max="16384" width="9.109375" style="1"/>
  </cols>
  <sheetData>
    <row r="1" spans="1:23" x14ac:dyDescent="0.2">
      <c r="A1" s="1" t="s">
        <v>828</v>
      </c>
      <c r="M1" s="1" t="s">
        <v>828</v>
      </c>
    </row>
    <row r="2" spans="1:23" s="5" customFormat="1" x14ac:dyDescent="0.2">
      <c r="A2" s="2" t="s">
        <v>562</v>
      </c>
      <c r="B2" s="4" t="s">
        <v>0</v>
      </c>
      <c r="C2" s="4" t="s">
        <v>1</v>
      </c>
      <c r="D2" s="4" t="s">
        <v>2</v>
      </c>
      <c r="E2" s="4" t="s">
        <v>3</v>
      </c>
      <c r="F2" s="4" t="s">
        <v>4</v>
      </c>
      <c r="G2" s="4" t="s">
        <v>5</v>
      </c>
      <c r="H2" s="4" t="s">
        <v>6</v>
      </c>
      <c r="I2" s="4" t="s">
        <v>7</v>
      </c>
      <c r="J2" s="4" t="s">
        <v>8</v>
      </c>
      <c r="K2" s="4" t="s">
        <v>9</v>
      </c>
      <c r="L2" s="4" t="s">
        <v>10</v>
      </c>
      <c r="M2" s="2" t="s">
        <v>562</v>
      </c>
      <c r="N2" s="4" t="s">
        <v>11</v>
      </c>
      <c r="O2" s="4" t="s">
        <v>12</v>
      </c>
      <c r="P2" s="4" t="s">
        <v>13</v>
      </c>
      <c r="Q2" s="4" t="s">
        <v>14</v>
      </c>
      <c r="R2" s="4" t="s">
        <v>15</v>
      </c>
      <c r="S2" s="4" t="s">
        <v>16</v>
      </c>
      <c r="T2" s="4" t="s">
        <v>17</v>
      </c>
      <c r="U2" s="4" t="s">
        <v>18</v>
      </c>
      <c r="V2" s="4" t="s">
        <v>19</v>
      </c>
      <c r="W2" s="4" t="s">
        <v>20</v>
      </c>
    </row>
    <row r="3" spans="1:23" x14ac:dyDescent="0.2">
      <c r="A3" s="1" t="s">
        <v>563</v>
      </c>
      <c r="M3" s="1" t="s">
        <v>563</v>
      </c>
    </row>
    <row r="4" spans="1:23" x14ac:dyDescent="0.2">
      <c r="A4" s="1" t="s">
        <v>214</v>
      </c>
      <c r="B4" s="1">
        <v>3308</v>
      </c>
      <c r="C4" s="1">
        <v>16</v>
      </c>
      <c r="D4" s="1">
        <v>103</v>
      </c>
      <c r="E4" s="1">
        <v>362</v>
      </c>
      <c r="F4" s="1">
        <v>418</v>
      </c>
      <c r="G4" s="1">
        <v>131</v>
      </c>
      <c r="H4" s="1">
        <v>124</v>
      </c>
      <c r="I4" s="1">
        <v>66</v>
      </c>
      <c r="J4" s="1">
        <v>431</v>
      </c>
      <c r="K4" s="1">
        <v>44</v>
      </c>
      <c r="L4" s="1">
        <v>74</v>
      </c>
      <c r="M4" s="1" t="s">
        <v>214</v>
      </c>
      <c r="N4" s="1">
        <v>221</v>
      </c>
      <c r="O4" s="1">
        <v>206</v>
      </c>
      <c r="P4" s="1">
        <v>4</v>
      </c>
      <c r="Q4" s="1">
        <v>372</v>
      </c>
      <c r="R4" s="1">
        <v>20</v>
      </c>
      <c r="S4" s="1">
        <v>274</v>
      </c>
      <c r="T4" s="1">
        <v>80</v>
      </c>
      <c r="U4" s="1">
        <v>51</v>
      </c>
      <c r="V4" s="1">
        <v>152</v>
      </c>
      <c r="W4" s="1">
        <v>159</v>
      </c>
    </row>
    <row r="5" spans="1:23" x14ac:dyDescent="0.2">
      <c r="A5" s="1" t="s">
        <v>564</v>
      </c>
      <c r="B5" s="1">
        <v>2622</v>
      </c>
      <c r="C5" s="1">
        <v>12</v>
      </c>
      <c r="D5" s="1">
        <v>48</v>
      </c>
      <c r="E5" s="1">
        <v>281</v>
      </c>
      <c r="F5" s="1">
        <v>316</v>
      </c>
      <c r="G5" s="1">
        <v>113</v>
      </c>
      <c r="H5" s="1">
        <v>96</v>
      </c>
      <c r="I5" s="1">
        <v>43</v>
      </c>
      <c r="J5" s="1">
        <v>251</v>
      </c>
      <c r="K5" s="1">
        <v>34</v>
      </c>
      <c r="L5" s="1">
        <v>69</v>
      </c>
      <c r="M5" s="1" t="s">
        <v>564</v>
      </c>
      <c r="N5" s="1">
        <v>198</v>
      </c>
      <c r="O5" s="1">
        <v>151</v>
      </c>
      <c r="P5" s="1">
        <v>4</v>
      </c>
      <c r="Q5" s="1">
        <v>309</v>
      </c>
      <c r="R5" s="1">
        <v>13</v>
      </c>
      <c r="S5" s="1">
        <v>274</v>
      </c>
      <c r="T5" s="1">
        <v>79</v>
      </c>
      <c r="U5" s="1">
        <v>48</v>
      </c>
      <c r="V5" s="1">
        <v>130</v>
      </c>
      <c r="W5" s="1">
        <v>153</v>
      </c>
    </row>
    <row r="6" spans="1:23" x14ac:dyDescent="0.2">
      <c r="A6" s="1" t="s">
        <v>87</v>
      </c>
      <c r="B6" s="1">
        <v>686</v>
      </c>
      <c r="C6" s="1">
        <v>4</v>
      </c>
      <c r="D6" s="1">
        <v>55</v>
      </c>
      <c r="E6" s="1">
        <v>81</v>
      </c>
      <c r="F6" s="1">
        <v>102</v>
      </c>
      <c r="G6" s="1">
        <v>18</v>
      </c>
      <c r="H6" s="1">
        <v>28</v>
      </c>
      <c r="I6" s="1">
        <v>23</v>
      </c>
      <c r="J6" s="1">
        <v>180</v>
      </c>
      <c r="K6" s="1">
        <v>10</v>
      </c>
      <c r="L6" s="1">
        <v>5</v>
      </c>
      <c r="M6" s="1" t="s">
        <v>87</v>
      </c>
      <c r="N6" s="1">
        <v>23</v>
      </c>
      <c r="O6" s="1">
        <v>55</v>
      </c>
      <c r="P6" s="1">
        <v>0</v>
      </c>
      <c r="Q6" s="1">
        <v>63</v>
      </c>
      <c r="R6" s="1">
        <v>7</v>
      </c>
      <c r="S6" s="1">
        <v>0</v>
      </c>
      <c r="T6" s="1">
        <v>1</v>
      </c>
      <c r="U6" s="1">
        <v>3</v>
      </c>
      <c r="V6" s="1">
        <v>22</v>
      </c>
      <c r="W6" s="1">
        <v>6</v>
      </c>
    </row>
    <row r="8" spans="1:23" x14ac:dyDescent="0.2">
      <c r="A8" s="1" t="s">
        <v>565</v>
      </c>
      <c r="B8" s="1">
        <v>2622</v>
      </c>
      <c r="C8" s="1">
        <v>12</v>
      </c>
      <c r="D8" s="1">
        <v>48</v>
      </c>
      <c r="E8" s="1">
        <v>281</v>
      </c>
      <c r="F8" s="1">
        <v>316</v>
      </c>
      <c r="G8" s="1">
        <v>113</v>
      </c>
      <c r="H8" s="1">
        <v>96</v>
      </c>
      <c r="I8" s="1">
        <v>43</v>
      </c>
      <c r="J8" s="1">
        <v>251</v>
      </c>
      <c r="K8" s="1">
        <v>34</v>
      </c>
      <c r="L8" s="1">
        <v>69</v>
      </c>
      <c r="M8" s="1" t="s">
        <v>565</v>
      </c>
      <c r="N8" s="1">
        <v>198</v>
      </c>
      <c r="O8" s="1">
        <v>151</v>
      </c>
      <c r="P8" s="1">
        <v>4</v>
      </c>
      <c r="Q8" s="1">
        <v>309</v>
      </c>
      <c r="R8" s="1">
        <v>13</v>
      </c>
      <c r="S8" s="1">
        <v>274</v>
      </c>
      <c r="T8" s="1">
        <v>79</v>
      </c>
      <c r="U8" s="1">
        <v>48</v>
      </c>
      <c r="V8" s="1">
        <v>130</v>
      </c>
      <c r="W8" s="1">
        <v>153</v>
      </c>
    </row>
    <row r="9" spans="1:23" x14ac:dyDescent="0.2">
      <c r="A9" s="1" t="s">
        <v>220</v>
      </c>
      <c r="B9" s="1">
        <v>4</v>
      </c>
      <c r="C9" s="1">
        <v>0</v>
      </c>
      <c r="D9" s="1">
        <v>0</v>
      </c>
      <c r="E9" s="1">
        <v>2</v>
      </c>
      <c r="F9" s="1">
        <v>0</v>
      </c>
      <c r="G9" s="1">
        <v>0</v>
      </c>
      <c r="H9" s="1">
        <v>1</v>
      </c>
      <c r="I9" s="1">
        <v>0</v>
      </c>
      <c r="J9" s="1">
        <v>0</v>
      </c>
      <c r="K9" s="1">
        <v>0</v>
      </c>
      <c r="L9" s="1">
        <v>0</v>
      </c>
      <c r="M9" s="1" t="s">
        <v>220</v>
      </c>
      <c r="N9" s="1">
        <v>1</v>
      </c>
      <c r="O9" s="1">
        <v>0</v>
      </c>
      <c r="P9" s="1">
        <v>0</v>
      </c>
      <c r="Q9" s="1">
        <v>0</v>
      </c>
      <c r="R9" s="1">
        <v>0</v>
      </c>
      <c r="S9" s="1">
        <v>0</v>
      </c>
      <c r="T9" s="1">
        <v>0</v>
      </c>
      <c r="U9" s="1">
        <v>0</v>
      </c>
      <c r="V9" s="1">
        <v>0</v>
      </c>
      <c r="W9" s="1">
        <v>0</v>
      </c>
    </row>
    <row r="10" spans="1:23" x14ac:dyDescent="0.2">
      <c r="A10" s="1" t="s">
        <v>372</v>
      </c>
      <c r="B10" s="1">
        <v>1728</v>
      </c>
      <c r="C10" s="1">
        <v>9</v>
      </c>
      <c r="D10" s="1">
        <v>39</v>
      </c>
      <c r="E10" s="1">
        <v>230</v>
      </c>
      <c r="F10" s="1">
        <v>265</v>
      </c>
      <c r="G10" s="1">
        <v>100</v>
      </c>
      <c r="H10" s="1">
        <v>74</v>
      </c>
      <c r="I10" s="1">
        <v>16</v>
      </c>
      <c r="J10" s="1">
        <v>164</v>
      </c>
      <c r="K10" s="1">
        <v>15</v>
      </c>
      <c r="L10" s="1">
        <v>50</v>
      </c>
      <c r="M10" s="1" t="s">
        <v>372</v>
      </c>
      <c r="N10" s="1">
        <v>79</v>
      </c>
      <c r="O10" s="1">
        <v>83</v>
      </c>
      <c r="P10" s="1">
        <v>0</v>
      </c>
      <c r="Q10" s="1">
        <v>188</v>
      </c>
      <c r="R10" s="1">
        <v>7</v>
      </c>
      <c r="S10" s="1">
        <v>190</v>
      </c>
      <c r="T10" s="1">
        <v>38</v>
      </c>
      <c r="U10" s="1">
        <v>9</v>
      </c>
      <c r="V10" s="1">
        <v>61</v>
      </c>
      <c r="W10" s="1">
        <v>111</v>
      </c>
    </row>
    <row r="11" spans="1:23" x14ac:dyDescent="0.2">
      <c r="A11" s="1" t="s">
        <v>373</v>
      </c>
      <c r="B11" s="1">
        <v>499</v>
      </c>
      <c r="C11" s="1">
        <v>2</v>
      </c>
      <c r="D11" s="1">
        <v>9</v>
      </c>
      <c r="E11" s="1">
        <v>27</v>
      </c>
      <c r="F11" s="1">
        <v>29</v>
      </c>
      <c r="G11" s="1">
        <v>8</v>
      </c>
      <c r="H11" s="1">
        <v>17</v>
      </c>
      <c r="I11" s="1">
        <v>22</v>
      </c>
      <c r="J11" s="1">
        <v>36</v>
      </c>
      <c r="K11" s="1">
        <v>12</v>
      </c>
      <c r="L11" s="1">
        <v>8</v>
      </c>
      <c r="M11" s="1" t="s">
        <v>373</v>
      </c>
      <c r="N11" s="1">
        <v>46</v>
      </c>
      <c r="O11" s="1">
        <v>46</v>
      </c>
      <c r="P11" s="1">
        <v>0</v>
      </c>
      <c r="Q11" s="1">
        <v>77</v>
      </c>
      <c r="R11" s="1">
        <v>6</v>
      </c>
      <c r="S11" s="1">
        <v>38</v>
      </c>
      <c r="T11" s="1">
        <v>34</v>
      </c>
      <c r="U11" s="1">
        <v>12</v>
      </c>
      <c r="V11" s="1">
        <v>39</v>
      </c>
      <c r="W11" s="1">
        <v>31</v>
      </c>
    </row>
    <row r="12" spans="1:23" x14ac:dyDescent="0.2">
      <c r="A12" s="1" t="s">
        <v>374</v>
      </c>
      <c r="B12" s="1">
        <v>161</v>
      </c>
      <c r="C12" s="1">
        <v>1</v>
      </c>
      <c r="D12" s="1">
        <v>0</v>
      </c>
      <c r="E12" s="1">
        <v>9</v>
      </c>
      <c r="F12" s="1">
        <v>9</v>
      </c>
      <c r="G12" s="1">
        <v>2</v>
      </c>
      <c r="H12" s="1">
        <v>3</v>
      </c>
      <c r="I12" s="1">
        <v>1</v>
      </c>
      <c r="J12" s="1">
        <v>20</v>
      </c>
      <c r="K12" s="1">
        <v>7</v>
      </c>
      <c r="L12" s="1">
        <v>11</v>
      </c>
      <c r="M12" s="1" t="s">
        <v>374</v>
      </c>
      <c r="N12" s="1">
        <v>33</v>
      </c>
      <c r="O12" s="1">
        <v>3</v>
      </c>
      <c r="P12" s="1">
        <v>2</v>
      </c>
      <c r="Q12" s="1">
        <v>28</v>
      </c>
      <c r="R12" s="1">
        <v>0</v>
      </c>
      <c r="S12" s="1">
        <v>18</v>
      </c>
      <c r="T12" s="1">
        <v>3</v>
      </c>
      <c r="U12" s="1">
        <v>10</v>
      </c>
      <c r="V12" s="1">
        <v>0</v>
      </c>
      <c r="W12" s="1">
        <v>1</v>
      </c>
    </row>
    <row r="13" spans="1:23" x14ac:dyDescent="0.2">
      <c r="A13" s="1" t="s">
        <v>375</v>
      </c>
      <c r="B13" s="1">
        <v>46</v>
      </c>
      <c r="C13" s="1">
        <v>0</v>
      </c>
      <c r="D13" s="1">
        <v>0</v>
      </c>
      <c r="E13" s="1">
        <v>1</v>
      </c>
      <c r="F13" s="1">
        <v>4</v>
      </c>
      <c r="G13" s="1">
        <v>1</v>
      </c>
      <c r="H13" s="1">
        <v>0</v>
      </c>
      <c r="I13" s="1">
        <v>1</v>
      </c>
      <c r="J13" s="1">
        <v>6</v>
      </c>
      <c r="K13" s="1">
        <v>0</v>
      </c>
      <c r="L13" s="1">
        <v>0</v>
      </c>
      <c r="M13" s="1" t="s">
        <v>375</v>
      </c>
      <c r="N13" s="1">
        <v>12</v>
      </c>
      <c r="O13" s="1">
        <v>0</v>
      </c>
      <c r="P13" s="1">
        <v>0</v>
      </c>
      <c r="Q13" s="1">
        <v>5</v>
      </c>
      <c r="R13" s="1">
        <v>0</v>
      </c>
      <c r="S13" s="1">
        <v>9</v>
      </c>
      <c r="T13" s="1">
        <v>1</v>
      </c>
      <c r="U13" s="1">
        <v>0</v>
      </c>
      <c r="V13" s="1">
        <v>0</v>
      </c>
      <c r="W13" s="1">
        <v>6</v>
      </c>
    </row>
    <row r="14" spans="1:23" x14ac:dyDescent="0.2">
      <c r="A14" s="1" t="s">
        <v>376</v>
      </c>
      <c r="B14" s="1">
        <v>101</v>
      </c>
      <c r="C14" s="1">
        <v>0</v>
      </c>
      <c r="D14" s="1">
        <v>0</v>
      </c>
      <c r="E14" s="1">
        <v>4</v>
      </c>
      <c r="F14" s="1">
        <v>4</v>
      </c>
      <c r="G14" s="1">
        <v>0</v>
      </c>
      <c r="H14" s="1">
        <v>0</v>
      </c>
      <c r="I14" s="1">
        <v>2</v>
      </c>
      <c r="J14" s="1">
        <v>14</v>
      </c>
      <c r="K14" s="1">
        <v>0</v>
      </c>
      <c r="L14" s="1">
        <v>0</v>
      </c>
      <c r="M14" s="1" t="s">
        <v>376</v>
      </c>
      <c r="N14" s="1">
        <v>12</v>
      </c>
      <c r="O14" s="1">
        <v>6</v>
      </c>
      <c r="P14" s="1">
        <v>0</v>
      </c>
      <c r="Q14" s="1">
        <v>7</v>
      </c>
      <c r="R14" s="1">
        <v>0</v>
      </c>
      <c r="S14" s="1">
        <v>7</v>
      </c>
      <c r="T14" s="1">
        <v>0</v>
      </c>
      <c r="U14" s="1">
        <v>17</v>
      </c>
      <c r="V14" s="1">
        <v>28</v>
      </c>
      <c r="W14" s="1">
        <v>0</v>
      </c>
    </row>
    <row r="15" spans="1:23" x14ac:dyDescent="0.2">
      <c r="A15" s="1" t="s">
        <v>377</v>
      </c>
      <c r="B15" s="1">
        <v>11</v>
      </c>
      <c r="C15" s="1">
        <v>0</v>
      </c>
      <c r="D15" s="1">
        <v>0</v>
      </c>
      <c r="E15" s="1">
        <v>0</v>
      </c>
      <c r="F15" s="1">
        <v>0</v>
      </c>
      <c r="G15" s="1">
        <v>0</v>
      </c>
      <c r="H15" s="1">
        <v>0</v>
      </c>
      <c r="I15" s="1">
        <v>0</v>
      </c>
      <c r="J15" s="1">
        <v>0</v>
      </c>
      <c r="K15" s="1">
        <v>0</v>
      </c>
      <c r="L15" s="1">
        <v>0</v>
      </c>
      <c r="M15" s="1" t="s">
        <v>377</v>
      </c>
      <c r="N15" s="1">
        <v>5</v>
      </c>
      <c r="O15" s="1">
        <v>0</v>
      </c>
      <c r="P15" s="1">
        <v>2</v>
      </c>
      <c r="Q15" s="1">
        <v>1</v>
      </c>
      <c r="R15" s="1">
        <v>0</v>
      </c>
      <c r="S15" s="1">
        <v>3</v>
      </c>
      <c r="T15" s="1">
        <v>0</v>
      </c>
      <c r="U15" s="1">
        <v>0</v>
      </c>
      <c r="V15" s="1">
        <v>0</v>
      </c>
      <c r="W15" s="1">
        <v>0</v>
      </c>
    </row>
    <row r="16" spans="1:23" x14ac:dyDescent="0.2">
      <c r="A16" s="1" t="s">
        <v>378</v>
      </c>
      <c r="B16" s="1">
        <v>72</v>
      </c>
      <c r="C16" s="1">
        <v>0</v>
      </c>
      <c r="D16" s="1">
        <v>0</v>
      </c>
      <c r="E16" s="1">
        <v>8</v>
      </c>
      <c r="F16" s="1">
        <v>5</v>
      </c>
      <c r="G16" s="1">
        <v>2</v>
      </c>
      <c r="H16" s="1">
        <v>1</v>
      </c>
      <c r="I16" s="1">
        <v>1</v>
      </c>
      <c r="J16" s="1">
        <v>11</v>
      </c>
      <c r="K16" s="1">
        <v>0</v>
      </c>
      <c r="L16" s="1">
        <v>0</v>
      </c>
      <c r="M16" s="1" t="s">
        <v>378</v>
      </c>
      <c r="N16" s="1">
        <v>10</v>
      </c>
      <c r="O16" s="1">
        <v>13</v>
      </c>
      <c r="P16" s="1">
        <v>0</v>
      </c>
      <c r="Q16" s="1">
        <v>3</v>
      </c>
      <c r="R16" s="1">
        <v>0</v>
      </c>
      <c r="S16" s="1">
        <v>9</v>
      </c>
      <c r="T16" s="1">
        <v>3</v>
      </c>
      <c r="U16" s="1">
        <v>0</v>
      </c>
      <c r="V16" s="1">
        <v>2</v>
      </c>
      <c r="W16" s="1">
        <v>4</v>
      </c>
    </row>
    <row r="17" spans="1:23" x14ac:dyDescent="0.2">
      <c r="A17" s="1" t="s">
        <v>39</v>
      </c>
      <c r="B17" s="1">
        <v>4</v>
      </c>
      <c r="C17" s="1">
        <v>3.7</v>
      </c>
      <c r="D17" s="1">
        <v>3.5</v>
      </c>
      <c r="E17" s="1">
        <v>3.4</v>
      </c>
      <c r="F17" s="1">
        <v>3.4</v>
      </c>
      <c r="G17" s="1">
        <v>3.3</v>
      </c>
      <c r="H17" s="1">
        <v>3.5</v>
      </c>
      <c r="I17" s="1">
        <v>6.3</v>
      </c>
      <c r="J17" s="1">
        <v>4.0999999999999996</v>
      </c>
      <c r="K17" s="1">
        <v>5.8</v>
      </c>
      <c r="L17" s="1">
        <v>3.8</v>
      </c>
      <c r="M17" s="1" t="s">
        <v>39</v>
      </c>
      <c r="N17" s="1">
        <v>7.1</v>
      </c>
      <c r="O17" s="1">
        <v>4.5999999999999996</v>
      </c>
      <c r="P17" s="1">
        <v>20</v>
      </c>
      <c r="Q17" s="1">
        <v>4.3</v>
      </c>
      <c r="R17" s="1">
        <v>4.7</v>
      </c>
      <c r="S17" s="1">
        <v>3.9</v>
      </c>
      <c r="T17" s="1">
        <v>5.2</v>
      </c>
      <c r="U17" s="1">
        <v>11.5</v>
      </c>
      <c r="V17" s="1">
        <v>5.5</v>
      </c>
      <c r="W17" s="1">
        <v>3.8</v>
      </c>
    </row>
    <row r="19" spans="1:23" x14ac:dyDescent="0.2">
      <c r="A19" s="1" t="s">
        <v>566</v>
      </c>
      <c r="B19" s="1">
        <v>2075</v>
      </c>
      <c r="C19" s="1">
        <v>9</v>
      </c>
      <c r="D19" s="1">
        <v>38</v>
      </c>
      <c r="E19" s="1">
        <v>195</v>
      </c>
      <c r="F19" s="1">
        <v>246</v>
      </c>
      <c r="G19" s="1">
        <v>103</v>
      </c>
      <c r="H19" s="1">
        <v>81</v>
      </c>
      <c r="I19" s="1">
        <v>38</v>
      </c>
      <c r="J19" s="1">
        <v>176</v>
      </c>
      <c r="K19" s="1">
        <v>29</v>
      </c>
      <c r="L19" s="1">
        <v>45</v>
      </c>
      <c r="M19" s="1" t="s">
        <v>566</v>
      </c>
      <c r="N19" s="1">
        <v>156</v>
      </c>
      <c r="O19" s="1">
        <v>82</v>
      </c>
      <c r="P19" s="1">
        <v>4</v>
      </c>
      <c r="Q19" s="1">
        <v>279</v>
      </c>
      <c r="R19" s="1">
        <v>11</v>
      </c>
      <c r="S19" s="1">
        <v>214</v>
      </c>
      <c r="T19" s="1">
        <v>75</v>
      </c>
      <c r="U19" s="1">
        <v>42</v>
      </c>
      <c r="V19" s="1">
        <v>100</v>
      </c>
      <c r="W19" s="1">
        <v>152</v>
      </c>
    </row>
    <row r="21" spans="1:23" x14ac:dyDescent="0.2">
      <c r="A21" s="1" t="s">
        <v>567</v>
      </c>
      <c r="M21" s="1" t="s">
        <v>567</v>
      </c>
    </row>
    <row r="22" spans="1:23" x14ac:dyDescent="0.2">
      <c r="A22" s="1" t="s">
        <v>214</v>
      </c>
      <c r="B22" s="1">
        <v>645</v>
      </c>
      <c r="C22" s="1">
        <v>2</v>
      </c>
      <c r="D22" s="1">
        <v>27</v>
      </c>
      <c r="E22" s="1">
        <v>14</v>
      </c>
      <c r="F22" s="1">
        <v>9</v>
      </c>
      <c r="G22" s="1">
        <v>1</v>
      </c>
      <c r="H22" s="1">
        <v>4</v>
      </c>
      <c r="I22" s="1">
        <v>3</v>
      </c>
      <c r="J22" s="1">
        <v>19</v>
      </c>
      <c r="K22" s="1">
        <v>1</v>
      </c>
      <c r="L22" s="1">
        <v>3</v>
      </c>
      <c r="M22" s="1" t="s">
        <v>214</v>
      </c>
      <c r="N22" s="1">
        <v>55</v>
      </c>
      <c r="O22" s="1">
        <v>83</v>
      </c>
      <c r="P22" s="1">
        <v>0</v>
      </c>
      <c r="Q22" s="1">
        <v>114</v>
      </c>
      <c r="R22" s="1">
        <v>5</v>
      </c>
      <c r="S22" s="1">
        <v>41</v>
      </c>
      <c r="T22" s="1">
        <v>63</v>
      </c>
      <c r="U22" s="1">
        <v>39</v>
      </c>
      <c r="V22" s="1">
        <v>97</v>
      </c>
      <c r="W22" s="1">
        <v>65</v>
      </c>
    </row>
    <row r="24" spans="1:23" x14ac:dyDescent="0.2">
      <c r="A24" s="1" t="s">
        <v>565</v>
      </c>
      <c r="B24" s="1">
        <v>622</v>
      </c>
      <c r="C24" s="1">
        <v>2</v>
      </c>
      <c r="D24" s="1">
        <v>27</v>
      </c>
      <c r="E24" s="1">
        <v>12</v>
      </c>
      <c r="F24" s="1">
        <v>7</v>
      </c>
      <c r="G24" s="1">
        <v>1</v>
      </c>
      <c r="H24" s="1">
        <v>4</v>
      </c>
      <c r="I24" s="1">
        <v>3</v>
      </c>
      <c r="J24" s="1">
        <v>17</v>
      </c>
      <c r="K24" s="1">
        <v>1</v>
      </c>
      <c r="L24" s="1">
        <v>3</v>
      </c>
      <c r="M24" s="1" t="s">
        <v>565</v>
      </c>
      <c r="N24" s="1">
        <v>54</v>
      </c>
      <c r="O24" s="1">
        <v>79</v>
      </c>
      <c r="P24" s="1">
        <v>0</v>
      </c>
      <c r="Q24" s="1">
        <v>113</v>
      </c>
      <c r="R24" s="1">
        <v>3</v>
      </c>
      <c r="S24" s="1">
        <v>40</v>
      </c>
      <c r="T24" s="1">
        <v>63</v>
      </c>
      <c r="U24" s="1">
        <v>38</v>
      </c>
      <c r="V24" s="1">
        <v>96</v>
      </c>
      <c r="W24" s="1">
        <v>59</v>
      </c>
    </row>
    <row r="25" spans="1:23" x14ac:dyDescent="0.2">
      <c r="A25" s="1" t="s">
        <v>220</v>
      </c>
      <c r="B25" s="1">
        <v>0</v>
      </c>
      <c r="C25" s="1">
        <v>0</v>
      </c>
      <c r="D25" s="1">
        <v>0</v>
      </c>
      <c r="E25" s="1">
        <v>0</v>
      </c>
      <c r="F25" s="1">
        <v>0</v>
      </c>
      <c r="G25" s="1">
        <v>0</v>
      </c>
      <c r="H25" s="1">
        <v>0</v>
      </c>
      <c r="I25" s="1">
        <v>0</v>
      </c>
      <c r="J25" s="1">
        <v>0</v>
      </c>
      <c r="K25" s="1">
        <v>0</v>
      </c>
      <c r="L25" s="1">
        <v>0</v>
      </c>
      <c r="M25" s="1" t="s">
        <v>220</v>
      </c>
      <c r="N25" s="1">
        <v>0</v>
      </c>
      <c r="O25" s="1">
        <v>0</v>
      </c>
      <c r="P25" s="1">
        <v>0</v>
      </c>
      <c r="Q25" s="1">
        <v>0</v>
      </c>
      <c r="R25" s="1">
        <v>0</v>
      </c>
      <c r="S25" s="1">
        <v>0</v>
      </c>
      <c r="T25" s="1">
        <v>0</v>
      </c>
      <c r="U25" s="1">
        <v>0</v>
      </c>
      <c r="V25" s="1">
        <v>0</v>
      </c>
      <c r="W25" s="1">
        <v>0</v>
      </c>
    </row>
    <row r="26" spans="1:23" x14ac:dyDescent="0.2">
      <c r="A26" s="1" t="s">
        <v>372</v>
      </c>
      <c r="B26" s="1">
        <v>335</v>
      </c>
      <c r="C26" s="1">
        <v>2</v>
      </c>
      <c r="D26" s="1">
        <v>26</v>
      </c>
      <c r="E26" s="1">
        <v>9</v>
      </c>
      <c r="F26" s="1">
        <v>5</v>
      </c>
      <c r="G26" s="1">
        <v>1</v>
      </c>
      <c r="H26" s="1">
        <v>3</v>
      </c>
      <c r="I26" s="1">
        <v>1</v>
      </c>
      <c r="J26" s="1">
        <v>8</v>
      </c>
      <c r="K26" s="1">
        <v>0</v>
      </c>
      <c r="L26" s="1">
        <v>1</v>
      </c>
      <c r="M26" s="1" t="s">
        <v>372</v>
      </c>
      <c r="N26" s="1">
        <v>20</v>
      </c>
      <c r="O26" s="1">
        <v>38</v>
      </c>
      <c r="P26" s="1">
        <v>0</v>
      </c>
      <c r="Q26" s="1">
        <v>63</v>
      </c>
      <c r="R26" s="1">
        <v>2</v>
      </c>
      <c r="S26" s="1">
        <v>15</v>
      </c>
      <c r="T26" s="1">
        <v>21</v>
      </c>
      <c r="U26" s="1">
        <v>14</v>
      </c>
      <c r="V26" s="1">
        <v>50</v>
      </c>
      <c r="W26" s="1">
        <v>56</v>
      </c>
    </row>
    <row r="27" spans="1:23" x14ac:dyDescent="0.2">
      <c r="A27" s="1" t="s">
        <v>373</v>
      </c>
      <c r="B27" s="1">
        <v>146</v>
      </c>
      <c r="C27" s="1">
        <v>0</v>
      </c>
      <c r="D27" s="1">
        <v>0</v>
      </c>
      <c r="E27" s="1">
        <v>2</v>
      </c>
      <c r="F27" s="1">
        <v>0</v>
      </c>
      <c r="G27" s="1">
        <v>0</v>
      </c>
      <c r="H27" s="1">
        <v>1</v>
      </c>
      <c r="I27" s="1">
        <v>1</v>
      </c>
      <c r="J27" s="1">
        <v>4</v>
      </c>
      <c r="K27" s="1">
        <v>0</v>
      </c>
      <c r="L27" s="1">
        <v>1</v>
      </c>
      <c r="M27" s="1" t="s">
        <v>373</v>
      </c>
      <c r="N27" s="1">
        <v>12</v>
      </c>
      <c r="O27" s="1">
        <v>18</v>
      </c>
      <c r="P27" s="1">
        <v>0</v>
      </c>
      <c r="Q27" s="1">
        <v>34</v>
      </c>
      <c r="R27" s="1">
        <v>1</v>
      </c>
      <c r="S27" s="1">
        <v>9</v>
      </c>
      <c r="T27" s="1">
        <v>37</v>
      </c>
      <c r="U27" s="1">
        <v>7</v>
      </c>
      <c r="V27" s="1">
        <v>17</v>
      </c>
      <c r="W27" s="1">
        <v>2</v>
      </c>
    </row>
    <row r="28" spans="1:23" x14ac:dyDescent="0.2">
      <c r="A28" s="1" t="s">
        <v>374</v>
      </c>
      <c r="B28" s="1">
        <v>51</v>
      </c>
      <c r="C28" s="1">
        <v>0</v>
      </c>
      <c r="D28" s="1">
        <v>0</v>
      </c>
      <c r="E28" s="1">
        <v>0</v>
      </c>
      <c r="F28" s="1">
        <v>2</v>
      </c>
      <c r="G28" s="1">
        <v>0</v>
      </c>
      <c r="H28" s="1">
        <v>0</v>
      </c>
      <c r="I28" s="1">
        <v>0</v>
      </c>
      <c r="J28" s="1">
        <v>3</v>
      </c>
      <c r="K28" s="1">
        <v>1</v>
      </c>
      <c r="L28" s="1">
        <v>0</v>
      </c>
      <c r="M28" s="1" t="s">
        <v>374</v>
      </c>
      <c r="N28" s="1">
        <v>12</v>
      </c>
      <c r="O28" s="1">
        <v>7</v>
      </c>
      <c r="P28" s="1">
        <v>0</v>
      </c>
      <c r="Q28" s="1">
        <v>10</v>
      </c>
      <c r="R28" s="1">
        <v>0</v>
      </c>
      <c r="S28" s="1">
        <v>6</v>
      </c>
      <c r="T28" s="1">
        <v>3</v>
      </c>
      <c r="U28" s="1">
        <v>5</v>
      </c>
      <c r="V28" s="1">
        <v>2</v>
      </c>
      <c r="W28" s="1">
        <v>0</v>
      </c>
    </row>
    <row r="29" spans="1:23" x14ac:dyDescent="0.2">
      <c r="A29" s="1" t="s">
        <v>375</v>
      </c>
      <c r="B29" s="1">
        <v>14</v>
      </c>
      <c r="C29" s="1">
        <v>0</v>
      </c>
      <c r="D29" s="1">
        <v>1</v>
      </c>
      <c r="E29" s="1">
        <v>0</v>
      </c>
      <c r="F29" s="1">
        <v>0</v>
      </c>
      <c r="G29" s="1">
        <v>0</v>
      </c>
      <c r="H29" s="1">
        <v>0</v>
      </c>
      <c r="I29" s="1">
        <v>1</v>
      </c>
      <c r="J29" s="1">
        <v>0</v>
      </c>
      <c r="K29" s="1">
        <v>0</v>
      </c>
      <c r="L29" s="1">
        <v>0</v>
      </c>
      <c r="M29" s="1" t="s">
        <v>375</v>
      </c>
      <c r="N29" s="1">
        <v>7</v>
      </c>
      <c r="O29" s="1">
        <v>0</v>
      </c>
      <c r="P29" s="1">
        <v>0</v>
      </c>
      <c r="Q29" s="1">
        <v>1</v>
      </c>
      <c r="R29" s="1">
        <v>0</v>
      </c>
      <c r="S29" s="1">
        <v>3</v>
      </c>
      <c r="T29" s="1">
        <v>0</v>
      </c>
      <c r="U29" s="1">
        <v>0</v>
      </c>
      <c r="V29" s="1">
        <v>1</v>
      </c>
      <c r="W29" s="1">
        <v>0</v>
      </c>
    </row>
    <row r="30" spans="1:23" x14ac:dyDescent="0.2">
      <c r="A30" s="1" t="s">
        <v>376</v>
      </c>
      <c r="B30" s="1">
        <v>23</v>
      </c>
      <c r="C30" s="1">
        <v>0</v>
      </c>
      <c r="D30" s="1">
        <v>0</v>
      </c>
      <c r="E30" s="1">
        <v>0</v>
      </c>
      <c r="F30" s="1">
        <v>0</v>
      </c>
      <c r="G30" s="1">
        <v>0</v>
      </c>
      <c r="H30" s="1">
        <v>0</v>
      </c>
      <c r="I30" s="1">
        <v>0</v>
      </c>
      <c r="J30" s="1">
        <v>2</v>
      </c>
      <c r="K30" s="1">
        <v>0</v>
      </c>
      <c r="L30" s="1">
        <v>1</v>
      </c>
      <c r="M30" s="1" t="s">
        <v>376</v>
      </c>
      <c r="N30" s="1">
        <v>1</v>
      </c>
      <c r="O30" s="1">
        <v>5</v>
      </c>
      <c r="P30" s="1">
        <v>0</v>
      </c>
      <c r="Q30" s="1">
        <v>2</v>
      </c>
      <c r="R30" s="1">
        <v>0</v>
      </c>
      <c r="S30" s="1">
        <v>4</v>
      </c>
      <c r="T30" s="1">
        <v>0</v>
      </c>
      <c r="U30" s="1">
        <v>8</v>
      </c>
      <c r="V30" s="1">
        <v>0</v>
      </c>
      <c r="W30" s="1">
        <v>0</v>
      </c>
    </row>
    <row r="31" spans="1:23" x14ac:dyDescent="0.2">
      <c r="A31" s="1" t="s">
        <v>377</v>
      </c>
      <c r="B31" s="1">
        <v>5</v>
      </c>
      <c r="C31" s="1">
        <v>0</v>
      </c>
      <c r="D31" s="1">
        <v>0</v>
      </c>
      <c r="E31" s="1">
        <v>0</v>
      </c>
      <c r="F31" s="1">
        <v>0</v>
      </c>
      <c r="G31" s="1">
        <v>0</v>
      </c>
      <c r="H31" s="1">
        <v>0</v>
      </c>
      <c r="I31" s="1">
        <v>0</v>
      </c>
      <c r="J31" s="1">
        <v>0</v>
      </c>
      <c r="K31" s="1">
        <v>0</v>
      </c>
      <c r="L31" s="1">
        <v>0</v>
      </c>
      <c r="M31" s="1" t="s">
        <v>377</v>
      </c>
      <c r="N31" s="1">
        <v>0</v>
      </c>
      <c r="O31" s="1">
        <v>0</v>
      </c>
      <c r="P31" s="1">
        <v>0</v>
      </c>
      <c r="Q31" s="1">
        <v>0</v>
      </c>
      <c r="R31" s="1">
        <v>0</v>
      </c>
      <c r="S31" s="1">
        <v>1</v>
      </c>
      <c r="T31" s="1">
        <v>0</v>
      </c>
      <c r="U31" s="1">
        <v>4</v>
      </c>
      <c r="V31" s="1">
        <v>0</v>
      </c>
      <c r="W31" s="1">
        <v>0</v>
      </c>
    </row>
    <row r="32" spans="1:23" x14ac:dyDescent="0.2">
      <c r="A32" s="1" t="s">
        <v>378</v>
      </c>
      <c r="B32" s="1">
        <v>48</v>
      </c>
      <c r="C32" s="1">
        <v>0</v>
      </c>
      <c r="D32" s="1">
        <v>0</v>
      </c>
      <c r="E32" s="1">
        <v>1</v>
      </c>
      <c r="F32" s="1">
        <v>0</v>
      </c>
      <c r="G32" s="1">
        <v>0</v>
      </c>
      <c r="H32" s="1">
        <v>0</v>
      </c>
      <c r="I32" s="1">
        <v>0</v>
      </c>
      <c r="J32" s="1">
        <v>0</v>
      </c>
      <c r="K32" s="1">
        <v>0</v>
      </c>
      <c r="L32" s="1">
        <v>0</v>
      </c>
      <c r="M32" s="1" t="s">
        <v>378</v>
      </c>
      <c r="N32" s="1">
        <v>2</v>
      </c>
      <c r="O32" s="1">
        <v>11</v>
      </c>
      <c r="P32" s="1">
        <v>0</v>
      </c>
      <c r="Q32" s="1">
        <v>3</v>
      </c>
      <c r="R32" s="1">
        <v>0</v>
      </c>
      <c r="S32" s="1">
        <v>2</v>
      </c>
      <c r="T32" s="1">
        <v>2</v>
      </c>
      <c r="U32" s="1">
        <v>0</v>
      </c>
      <c r="V32" s="1">
        <v>26</v>
      </c>
      <c r="W32" s="1">
        <v>1</v>
      </c>
    </row>
    <row r="33" spans="1:23" x14ac:dyDescent="0.2">
      <c r="A33" s="1" t="s">
        <v>39</v>
      </c>
      <c r="B33" s="1">
        <v>4.7</v>
      </c>
      <c r="C33" s="1">
        <v>3</v>
      </c>
      <c r="D33" s="1">
        <v>3.1</v>
      </c>
      <c r="E33" s="1">
        <v>3.7</v>
      </c>
      <c r="F33" s="1">
        <v>3.8</v>
      </c>
      <c r="G33" s="1">
        <v>3</v>
      </c>
      <c r="H33" s="1">
        <v>3.7</v>
      </c>
      <c r="I33" s="1">
        <v>7.5</v>
      </c>
      <c r="J33" s="1">
        <v>5.6</v>
      </c>
      <c r="K33" s="1">
        <v>12.5</v>
      </c>
      <c r="L33" s="1">
        <v>7.5</v>
      </c>
      <c r="M33" s="1" t="s">
        <v>39</v>
      </c>
      <c r="N33" s="1">
        <v>7.9</v>
      </c>
      <c r="O33" s="1">
        <v>5.4</v>
      </c>
      <c r="P33" s="1">
        <v>0</v>
      </c>
      <c r="Q33" s="1">
        <v>4.5999999999999996</v>
      </c>
      <c r="R33" s="1">
        <v>4</v>
      </c>
      <c r="S33" s="1">
        <v>7.8</v>
      </c>
      <c r="T33" s="1">
        <v>6.4</v>
      </c>
      <c r="U33" s="1">
        <v>8.6</v>
      </c>
      <c r="V33" s="1">
        <v>4.8</v>
      </c>
      <c r="W33" s="1">
        <v>3.1</v>
      </c>
    </row>
    <row r="35" spans="1:23" x14ac:dyDescent="0.2">
      <c r="A35" s="1" t="s">
        <v>566</v>
      </c>
      <c r="B35" s="1">
        <v>530</v>
      </c>
      <c r="C35" s="1">
        <v>2</v>
      </c>
      <c r="D35" s="1">
        <v>23</v>
      </c>
      <c r="E35" s="1">
        <v>11</v>
      </c>
      <c r="F35" s="1">
        <v>5</v>
      </c>
      <c r="G35" s="1">
        <v>0</v>
      </c>
      <c r="H35" s="1">
        <v>4</v>
      </c>
      <c r="I35" s="1">
        <v>3</v>
      </c>
      <c r="J35" s="1">
        <v>15</v>
      </c>
      <c r="K35" s="1">
        <v>1</v>
      </c>
      <c r="L35" s="1">
        <v>2</v>
      </c>
      <c r="M35" s="1" t="s">
        <v>566</v>
      </c>
      <c r="N35" s="1">
        <v>44</v>
      </c>
      <c r="O35" s="1">
        <v>45</v>
      </c>
      <c r="P35" s="1">
        <v>0</v>
      </c>
      <c r="Q35" s="1">
        <v>93</v>
      </c>
      <c r="R35" s="1">
        <v>1</v>
      </c>
      <c r="S35" s="1">
        <v>37</v>
      </c>
      <c r="T35" s="1">
        <v>60</v>
      </c>
      <c r="U35" s="1">
        <v>34</v>
      </c>
      <c r="V35" s="1">
        <v>93</v>
      </c>
      <c r="W35" s="1">
        <v>57</v>
      </c>
    </row>
    <row r="37" spans="1:23" x14ac:dyDescent="0.2">
      <c r="A37" s="1" t="s">
        <v>568</v>
      </c>
      <c r="M37" s="1" t="s">
        <v>568</v>
      </c>
    </row>
    <row r="38" spans="1:23" x14ac:dyDescent="0.2">
      <c r="A38" s="1" t="s">
        <v>214</v>
      </c>
      <c r="B38" s="1">
        <v>1427</v>
      </c>
      <c r="C38" s="1">
        <v>1</v>
      </c>
      <c r="D38" s="1">
        <v>53</v>
      </c>
      <c r="E38" s="1">
        <v>215</v>
      </c>
      <c r="F38" s="1">
        <v>228</v>
      </c>
      <c r="G38" s="1">
        <v>26</v>
      </c>
      <c r="H38" s="1">
        <v>49</v>
      </c>
      <c r="I38" s="1">
        <v>21</v>
      </c>
      <c r="J38" s="1">
        <v>177</v>
      </c>
      <c r="K38" s="1">
        <v>8</v>
      </c>
      <c r="L38" s="1">
        <v>33</v>
      </c>
      <c r="M38" s="1" t="s">
        <v>214</v>
      </c>
      <c r="N38" s="1">
        <v>37</v>
      </c>
      <c r="O38" s="1">
        <v>66</v>
      </c>
      <c r="P38" s="1">
        <v>4</v>
      </c>
      <c r="Q38" s="1">
        <v>93</v>
      </c>
      <c r="R38" s="1">
        <v>5</v>
      </c>
      <c r="S38" s="1">
        <v>194</v>
      </c>
      <c r="T38" s="1">
        <v>54</v>
      </c>
      <c r="U38" s="1">
        <v>35</v>
      </c>
      <c r="V38" s="1">
        <v>92</v>
      </c>
      <c r="W38" s="1">
        <v>36</v>
      </c>
    </row>
    <row r="40" spans="1:23" x14ac:dyDescent="0.2">
      <c r="A40" s="1" t="s">
        <v>569</v>
      </c>
      <c r="B40" s="1">
        <v>1427</v>
      </c>
      <c r="C40" s="1">
        <v>1</v>
      </c>
      <c r="D40" s="1">
        <v>53</v>
      </c>
      <c r="E40" s="1">
        <v>215</v>
      </c>
      <c r="F40" s="1">
        <v>228</v>
      </c>
      <c r="G40" s="1">
        <v>26</v>
      </c>
      <c r="H40" s="1">
        <v>49</v>
      </c>
      <c r="I40" s="1">
        <v>21</v>
      </c>
      <c r="J40" s="1">
        <v>177</v>
      </c>
      <c r="K40" s="1">
        <v>8</v>
      </c>
      <c r="L40" s="1">
        <v>33</v>
      </c>
      <c r="M40" s="1" t="s">
        <v>569</v>
      </c>
      <c r="N40" s="1">
        <v>37</v>
      </c>
      <c r="O40" s="1">
        <v>66</v>
      </c>
      <c r="P40" s="1">
        <v>4</v>
      </c>
      <c r="Q40" s="1">
        <v>93</v>
      </c>
      <c r="R40" s="1">
        <v>5</v>
      </c>
      <c r="S40" s="1">
        <v>194</v>
      </c>
      <c r="T40" s="1">
        <v>54</v>
      </c>
      <c r="U40" s="1">
        <v>35</v>
      </c>
      <c r="V40" s="1">
        <v>92</v>
      </c>
      <c r="W40" s="1">
        <v>36</v>
      </c>
    </row>
    <row r="41" spans="1:23" x14ac:dyDescent="0.2">
      <c r="A41" s="1" t="s">
        <v>220</v>
      </c>
      <c r="B41" s="1">
        <v>0</v>
      </c>
      <c r="C41" s="1">
        <v>0</v>
      </c>
      <c r="D41" s="1">
        <v>0</v>
      </c>
      <c r="E41" s="1">
        <v>0</v>
      </c>
      <c r="F41" s="1">
        <v>0</v>
      </c>
      <c r="G41" s="1">
        <v>0</v>
      </c>
      <c r="H41" s="1">
        <v>0</v>
      </c>
      <c r="I41" s="1">
        <v>0</v>
      </c>
      <c r="J41" s="1">
        <v>0</v>
      </c>
      <c r="K41" s="1">
        <v>0</v>
      </c>
      <c r="L41" s="1">
        <v>0</v>
      </c>
      <c r="M41" s="1" t="s">
        <v>220</v>
      </c>
      <c r="N41" s="1">
        <v>0</v>
      </c>
      <c r="O41" s="1">
        <v>0</v>
      </c>
      <c r="P41" s="1">
        <v>0</v>
      </c>
      <c r="Q41" s="1">
        <v>0</v>
      </c>
      <c r="R41" s="1">
        <v>0</v>
      </c>
      <c r="S41" s="1">
        <v>0</v>
      </c>
      <c r="T41" s="1">
        <v>0</v>
      </c>
      <c r="U41" s="1">
        <v>0</v>
      </c>
      <c r="V41" s="1">
        <v>0</v>
      </c>
      <c r="W41" s="1">
        <v>0</v>
      </c>
    </row>
    <row r="42" spans="1:23" x14ac:dyDescent="0.2">
      <c r="A42" s="1" t="s">
        <v>372</v>
      </c>
      <c r="B42" s="1">
        <v>1037</v>
      </c>
      <c r="C42" s="1">
        <v>1</v>
      </c>
      <c r="D42" s="1">
        <v>40</v>
      </c>
      <c r="E42" s="1">
        <v>193</v>
      </c>
      <c r="F42" s="1">
        <v>202</v>
      </c>
      <c r="G42" s="1">
        <v>21</v>
      </c>
      <c r="H42" s="1">
        <v>48</v>
      </c>
      <c r="I42" s="1">
        <v>13</v>
      </c>
      <c r="J42" s="1">
        <v>162</v>
      </c>
      <c r="K42" s="1">
        <v>7</v>
      </c>
      <c r="L42" s="1">
        <v>27</v>
      </c>
      <c r="M42" s="1" t="s">
        <v>372</v>
      </c>
      <c r="N42" s="1">
        <v>11</v>
      </c>
      <c r="O42" s="1">
        <v>28</v>
      </c>
      <c r="P42" s="1">
        <v>0</v>
      </c>
      <c r="Q42" s="1">
        <v>52</v>
      </c>
      <c r="R42" s="1">
        <v>4</v>
      </c>
      <c r="S42" s="1">
        <v>117</v>
      </c>
      <c r="T42" s="1">
        <v>26</v>
      </c>
      <c r="U42" s="1">
        <v>6</v>
      </c>
      <c r="V42" s="1">
        <v>53</v>
      </c>
      <c r="W42" s="1">
        <v>26</v>
      </c>
    </row>
    <row r="43" spans="1:23" x14ac:dyDescent="0.2">
      <c r="A43" s="1" t="s">
        <v>373</v>
      </c>
      <c r="B43" s="1">
        <v>215</v>
      </c>
      <c r="C43" s="1">
        <v>0</v>
      </c>
      <c r="D43" s="1">
        <v>10</v>
      </c>
      <c r="E43" s="1">
        <v>16</v>
      </c>
      <c r="F43" s="1">
        <v>7</v>
      </c>
      <c r="G43" s="1">
        <v>4</v>
      </c>
      <c r="H43" s="1">
        <v>1</v>
      </c>
      <c r="I43" s="1">
        <v>8</v>
      </c>
      <c r="J43" s="1">
        <v>10</v>
      </c>
      <c r="K43" s="1">
        <v>1</v>
      </c>
      <c r="L43" s="1">
        <v>4</v>
      </c>
      <c r="M43" s="1" t="s">
        <v>373</v>
      </c>
      <c r="N43" s="1">
        <v>14</v>
      </c>
      <c r="O43" s="1">
        <v>15</v>
      </c>
      <c r="P43" s="1">
        <v>2</v>
      </c>
      <c r="Q43" s="1">
        <v>35</v>
      </c>
      <c r="R43" s="1">
        <v>1</v>
      </c>
      <c r="S43" s="1">
        <v>35</v>
      </c>
      <c r="T43" s="1">
        <v>26</v>
      </c>
      <c r="U43" s="1">
        <v>8</v>
      </c>
      <c r="V43" s="1">
        <v>10</v>
      </c>
      <c r="W43" s="1">
        <v>8</v>
      </c>
    </row>
    <row r="44" spans="1:23" x14ac:dyDescent="0.2">
      <c r="A44" s="1" t="s">
        <v>374</v>
      </c>
      <c r="B44" s="1">
        <v>53</v>
      </c>
      <c r="C44" s="1">
        <v>0</v>
      </c>
      <c r="D44" s="1">
        <v>3</v>
      </c>
      <c r="E44" s="1">
        <v>3</v>
      </c>
      <c r="F44" s="1">
        <v>7</v>
      </c>
      <c r="G44" s="1">
        <v>1</v>
      </c>
      <c r="H44" s="1">
        <v>0</v>
      </c>
      <c r="I44" s="1">
        <v>0</v>
      </c>
      <c r="J44" s="1">
        <v>0</v>
      </c>
      <c r="K44" s="1">
        <v>0</v>
      </c>
      <c r="L44" s="1">
        <v>2</v>
      </c>
      <c r="M44" s="1" t="s">
        <v>374</v>
      </c>
      <c r="N44" s="1">
        <v>6</v>
      </c>
      <c r="O44" s="1">
        <v>12</v>
      </c>
      <c r="P44" s="1">
        <v>0</v>
      </c>
      <c r="Q44" s="1">
        <v>6</v>
      </c>
      <c r="R44" s="1">
        <v>0</v>
      </c>
      <c r="S44" s="1">
        <v>11</v>
      </c>
      <c r="T44" s="1">
        <v>0</v>
      </c>
      <c r="U44" s="1">
        <v>2</v>
      </c>
      <c r="V44" s="1">
        <v>0</v>
      </c>
      <c r="W44" s="1">
        <v>0</v>
      </c>
    </row>
    <row r="45" spans="1:23" x14ac:dyDescent="0.2">
      <c r="A45" s="1" t="s">
        <v>375</v>
      </c>
      <c r="B45" s="1">
        <v>19</v>
      </c>
      <c r="C45" s="1">
        <v>0</v>
      </c>
      <c r="D45" s="1">
        <v>0</v>
      </c>
      <c r="E45" s="1">
        <v>0</v>
      </c>
      <c r="F45" s="1">
        <v>5</v>
      </c>
      <c r="G45" s="1">
        <v>0</v>
      </c>
      <c r="H45" s="1">
        <v>0</v>
      </c>
      <c r="I45" s="1">
        <v>0</v>
      </c>
      <c r="J45" s="1">
        <v>4</v>
      </c>
      <c r="K45" s="1">
        <v>0</v>
      </c>
      <c r="L45" s="1">
        <v>0</v>
      </c>
      <c r="M45" s="1" t="s">
        <v>375</v>
      </c>
      <c r="N45" s="1">
        <v>2</v>
      </c>
      <c r="O45" s="1">
        <v>0</v>
      </c>
      <c r="P45" s="1">
        <v>2</v>
      </c>
      <c r="Q45" s="1">
        <v>0</v>
      </c>
      <c r="R45" s="1">
        <v>0</v>
      </c>
      <c r="S45" s="1">
        <v>3</v>
      </c>
      <c r="T45" s="1">
        <v>0</v>
      </c>
      <c r="U45" s="1">
        <v>3</v>
      </c>
      <c r="V45" s="1">
        <v>0</v>
      </c>
      <c r="W45" s="1">
        <v>0</v>
      </c>
    </row>
    <row r="46" spans="1:23" x14ac:dyDescent="0.2">
      <c r="A46" s="1" t="s">
        <v>376</v>
      </c>
      <c r="B46" s="1">
        <v>33</v>
      </c>
      <c r="C46" s="1">
        <v>0</v>
      </c>
      <c r="D46" s="1">
        <v>0</v>
      </c>
      <c r="E46" s="1">
        <v>2</v>
      </c>
      <c r="F46" s="1">
        <v>2</v>
      </c>
      <c r="G46" s="1">
        <v>0</v>
      </c>
      <c r="H46" s="1">
        <v>0</v>
      </c>
      <c r="I46" s="1">
        <v>0</v>
      </c>
      <c r="J46" s="1">
        <v>0</v>
      </c>
      <c r="K46" s="1">
        <v>0</v>
      </c>
      <c r="L46" s="1">
        <v>0</v>
      </c>
      <c r="M46" s="1" t="s">
        <v>376</v>
      </c>
      <c r="N46" s="1">
        <v>3</v>
      </c>
      <c r="O46" s="1">
        <v>2</v>
      </c>
      <c r="P46" s="1">
        <v>0</v>
      </c>
      <c r="Q46" s="1">
        <v>0</v>
      </c>
      <c r="R46" s="1">
        <v>0</v>
      </c>
      <c r="S46" s="1">
        <v>12</v>
      </c>
      <c r="T46" s="1">
        <v>0</v>
      </c>
      <c r="U46" s="1">
        <v>8</v>
      </c>
      <c r="V46" s="1">
        <v>4</v>
      </c>
      <c r="W46" s="1">
        <v>0</v>
      </c>
    </row>
    <row r="47" spans="1:23" x14ac:dyDescent="0.2">
      <c r="A47" s="1" t="s">
        <v>377</v>
      </c>
      <c r="B47" s="1">
        <v>10</v>
      </c>
      <c r="C47" s="1">
        <v>0</v>
      </c>
      <c r="D47" s="1">
        <v>0</v>
      </c>
      <c r="E47" s="1">
        <v>0</v>
      </c>
      <c r="F47" s="1">
        <v>0</v>
      </c>
      <c r="G47" s="1">
        <v>0</v>
      </c>
      <c r="H47" s="1">
        <v>0</v>
      </c>
      <c r="I47" s="1">
        <v>0</v>
      </c>
      <c r="J47" s="1">
        <v>1</v>
      </c>
      <c r="K47" s="1">
        <v>0</v>
      </c>
      <c r="L47" s="1">
        <v>0</v>
      </c>
      <c r="M47" s="1" t="s">
        <v>377</v>
      </c>
      <c r="N47" s="1">
        <v>0</v>
      </c>
      <c r="O47" s="1">
        <v>6</v>
      </c>
      <c r="P47" s="1">
        <v>0</v>
      </c>
      <c r="Q47" s="1">
        <v>0</v>
      </c>
      <c r="R47" s="1">
        <v>0</v>
      </c>
      <c r="S47" s="1">
        <v>3</v>
      </c>
      <c r="T47" s="1">
        <v>0</v>
      </c>
      <c r="U47" s="1">
        <v>0</v>
      </c>
      <c r="V47" s="1">
        <v>0</v>
      </c>
      <c r="W47" s="1">
        <v>0</v>
      </c>
    </row>
    <row r="48" spans="1:23" x14ac:dyDescent="0.2">
      <c r="A48" s="1" t="s">
        <v>378</v>
      </c>
      <c r="B48" s="1">
        <v>60</v>
      </c>
      <c r="C48" s="1">
        <v>0</v>
      </c>
      <c r="D48" s="1">
        <v>0</v>
      </c>
      <c r="E48" s="1">
        <v>1</v>
      </c>
      <c r="F48" s="1">
        <v>5</v>
      </c>
      <c r="G48" s="1">
        <v>0</v>
      </c>
      <c r="H48" s="1">
        <v>0</v>
      </c>
      <c r="I48" s="1">
        <v>0</v>
      </c>
      <c r="J48" s="1">
        <v>0</v>
      </c>
      <c r="K48" s="1">
        <v>0</v>
      </c>
      <c r="L48" s="1">
        <v>0</v>
      </c>
      <c r="M48" s="1" t="s">
        <v>378</v>
      </c>
      <c r="N48" s="1">
        <v>1</v>
      </c>
      <c r="O48" s="1">
        <v>3</v>
      </c>
      <c r="P48" s="1">
        <v>0</v>
      </c>
      <c r="Q48" s="1">
        <v>0</v>
      </c>
      <c r="R48" s="1">
        <v>0</v>
      </c>
      <c r="S48" s="1">
        <v>13</v>
      </c>
      <c r="T48" s="1">
        <v>2</v>
      </c>
      <c r="U48" s="1">
        <v>8</v>
      </c>
      <c r="V48" s="1">
        <v>25</v>
      </c>
      <c r="W48" s="1">
        <v>2</v>
      </c>
    </row>
    <row r="49" spans="1:23" x14ac:dyDescent="0.2">
      <c r="A49" s="1" t="s">
        <v>39</v>
      </c>
      <c r="B49" s="1">
        <v>3.8</v>
      </c>
      <c r="C49" s="1">
        <v>3</v>
      </c>
      <c r="D49" s="1">
        <v>3.6</v>
      </c>
      <c r="E49" s="1">
        <v>3.2</v>
      </c>
      <c r="F49" s="1">
        <v>3.3</v>
      </c>
      <c r="G49" s="1">
        <v>3.5</v>
      </c>
      <c r="H49" s="1">
        <v>3</v>
      </c>
      <c r="I49" s="1">
        <v>4.2</v>
      </c>
      <c r="J49" s="1">
        <v>3.2</v>
      </c>
      <c r="K49" s="1">
        <v>3.3</v>
      </c>
      <c r="L49" s="1">
        <v>3.4</v>
      </c>
      <c r="M49" s="1" t="s">
        <v>39</v>
      </c>
      <c r="N49" s="1">
        <v>7.7</v>
      </c>
      <c r="O49" s="1">
        <v>6.7</v>
      </c>
      <c r="P49" s="1">
        <v>12.5</v>
      </c>
      <c r="Q49" s="1">
        <v>4.5999999999999996</v>
      </c>
      <c r="R49" s="1">
        <v>3.5</v>
      </c>
      <c r="S49" s="1">
        <v>4.3</v>
      </c>
      <c r="T49" s="1">
        <v>5.2</v>
      </c>
      <c r="U49" s="1">
        <v>17.5</v>
      </c>
      <c r="V49" s="1">
        <v>4.5</v>
      </c>
      <c r="W49" s="1">
        <v>3.8</v>
      </c>
    </row>
    <row r="51" spans="1:23" x14ac:dyDescent="0.2">
      <c r="A51" s="1" t="s">
        <v>566</v>
      </c>
      <c r="B51" s="1">
        <v>1163</v>
      </c>
      <c r="C51" s="1">
        <v>1</v>
      </c>
      <c r="D51" s="1">
        <v>48</v>
      </c>
      <c r="E51" s="1">
        <v>165</v>
      </c>
      <c r="F51" s="1">
        <v>182</v>
      </c>
      <c r="G51" s="1">
        <v>19</v>
      </c>
      <c r="H51" s="1">
        <v>45</v>
      </c>
      <c r="I51" s="1">
        <v>19</v>
      </c>
      <c r="J51" s="1">
        <v>147</v>
      </c>
      <c r="K51" s="1">
        <v>8</v>
      </c>
      <c r="L51" s="1">
        <v>24</v>
      </c>
      <c r="M51" s="1" t="s">
        <v>566</v>
      </c>
      <c r="N51" s="1">
        <v>34</v>
      </c>
      <c r="O51" s="1">
        <v>40</v>
      </c>
      <c r="P51" s="1">
        <v>4</v>
      </c>
      <c r="Q51" s="1">
        <v>77</v>
      </c>
      <c r="R51" s="1">
        <v>4</v>
      </c>
      <c r="S51" s="1">
        <v>156</v>
      </c>
      <c r="T51" s="1">
        <v>50</v>
      </c>
      <c r="U51" s="1">
        <v>34</v>
      </c>
      <c r="V51" s="1">
        <v>75</v>
      </c>
      <c r="W51" s="1">
        <v>31</v>
      </c>
    </row>
    <row r="52" spans="1:23" x14ac:dyDescent="0.2">
      <c r="A52" s="6" t="s">
        <v>159</v>
      </c>
      <c r="B52" s="6"/>
      <c r="C52" s="6"/>
      <c r="D52" s="6"/>
      <c r="E52" s="6"/>
      <c r="F52" s="6"/>
      <c r="G52" s="6"/>
      <c r="H52" s="6"/>
      <c r="I52" s="6"/>
      <c r="J52" s="6"/>
      <c r="K52" s="6"/>
      <c r="L52" s="6"/>
      <c r="M52" s="6" t="s">
        <v>159</v>
      </c>
      <c r="N52" s="6"/>
      <c r="O52" s="6"/>
      <c r="P52" s="6"/>
      <c r="Q52" s="6"/>
      <c r="R52" s="6"/>
      <c r="S52" s="6"/>
      <c r="T52" s="6"/>
      <c r="U52" s="6"/>
      <c r="V52" s="6"/>
      <c r="W52" s="6"/>
    </row>
  </sheetData>
  <pageMargins left="0.7" right="0.7" top="0.75" bottom="0.75" header="0.3" footer="0.3"/>
  <pageSetup scale="82" orientation="portrait" r:id="rId1"/>
  <colBreaks count="1" manualBreakCount="1">
    <brk id="12"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FFEE4-62AB-429A-8886-E32D95D39810}">
  <dimension ref="A1:W101"/>
  <sheetViews>
    <sheetView view="pageBreakPreview" topLeftCell="A59" zoomScale="125" zoomScaleNormal="100" zoomScaleSheetLayoutView="125" workbookViewId="0">
      <selection activeCell="A63" sqref="A63:XFD64"/>
    </sheetView>
  </sheetViews>
  <sheetFormatPr defaultColWidth="9.109375" defaultRowHeight="10.199999999999999" x14ac:dyDescent="0.2"/>
  <cols>
    <col min="1" max="1" width="31.21875" style="1" customWidth="1"/>
    <col min="2" max="12" width="5.33203125" style="1" customWidth="1"/>
    <col min="13" max="13" width="32.5546875" style="1" customWidth="1"/>
    <col min="14" max="23" width="5.5546875" style="1" customWidth="1"/>
    <col min="24" max="65" width="4.6640625" style="1" customWidth="1"/>
    <col min="66" max="16384" width="9.109375" style="1"/>
  </cols>
  <sheetData>
    <row r="1" spans="1:23" x14ac:dyDescent="0.2">
      <c r="A1" s="1" t="s">
        <v>727</v>
      </c>
      <c r="M1" s="1" t="s">
        <v>727</v>
      </c>
    </row>
    <row r="2" spans="1:23" x14ac:dyDescent="0.2">
      <c r="A2" s="7" t="s">
        <v>726</v>
      </c>
      <c r="B2" s="7" t="s">
        <v>0</v>
      </c>
      <c r="C2" s="7" t="s">
        <v>1</v>
      </c>
      <c r="D2" s="7" t="s">
        <v>2</v>
      </c>
      <c r="E2" s="7" t="s">
        <v>3</v>
      </c>
      <c r="F2" s="7" t="s">
        <v>4</v>
      </c>
      <c r="G2" s="7" t="s">
        <v>5</v>
      </c>
      <c r="H2" s="7" t="s">
        <v>6</v>
      </c>
      <c r="I2" s="7" t="s">
        <v>7</v>
      </c>
      <c r="J2" s="7" t="s">
        <v>8</v>
      </c>
      <c r="K2" s="7" t="s">
        <v>9</v>
      </c>
      <c r="L2" s="7" t="s">
        <v>10</v>
      </c>
      <c r="M2" s="7" t="s">
        <v>726</v>
      </c>
      <c r="N2" s="7" t="s">
        <v>11</v>
      </c>
      <c r="O2" s="7" t="s">
        <v>12</v>
      </c>
      <c r="P2" s="7" t="s">
        <v>13</v>
      </c>
      <c r="Q2" s="7" t="s">
        <v>14</v>
      </c>
      <c r="R2" s="7" t="s">
        <v>15</v>
      </c>
      <c r="S2" s="7" t="s">
        <v>16</v>
      </c>
      <c r="T2" s="7" t="s">
        <v>17</v>
      </c>
      <c r="U2" s="7" t="s">
        <v>18</v>
      </c>
      <c r="V2" s="7" t="s">
        <v>19</v>
      </c>
      <c r="W2" s="7" t="s">
        <v>20</v>
      </c>
    </row>
    <row r="3" spans="1:23" x14ac:dyDescent="0.2">
      <c r="A3" s="1" t="s">
        <v>168</v>
      </c>
      <c r="M3" s="1" t="s">
        <v>168</v>
      </c>
    </row>
    <row r="5" spans="1:23" x14ac:dyDescent="0.2">
      <c r="A5" s="1" t="s">
        <v>162</v>
      </c>
      <c r="B5" s="1">
        <v>7765</v>
      </c>
      <c r="C5" s="1">
        <v>30</v>
      </c>
      <c r="D5" s="1">
        <v>356</v>
      </c>
      <c r="E5" s="1">
        <v>634</v>
      </c>
      <c r="F5" s="1">
        <v>921</v>
      </c>
      <c r="G5" s="1">
        <v>327</v>
      </c>
      <c r="H5" s="1">
        <v>710</v>
      </c>
      <c r="I5" s="1">
        <v>246</v>
      </c>
      <c r="J5" s="1">
        <v>1435</v>
      </c>
      <c r="K5" s="1">
        <v>228</v>
      </c>
      <c r="L5" s="1">
        <v>150</v>
      </c>
      <c r="M5" s="1" t="s">
        <v>162</v>
      </c>
      <c r="N5" s="1">
        <v>477</v>
      </c>
      <c r="O5" s="1">
        <v>256</v>
      </c>
      <c r="P5" s="1">
        <v>5</v>
      </c>
      <c r="Q5" s="1">
        <v>640</v>
      </c>
      <c r="R5" s="1">
        <v>80</v>
      </c>
      <c r="S5" s="1">
        <v>462</v>
      </c>
      <c r="T5" s="1">
        <v>162</v>
      </c>
      <c r="U5" s="1">
        <v>79</v>
      </c>
      <c r="V5" s="1">
        <v>224</v>
      </c>
      <c r="W5" s="1">
        <v>343</v>
      </c>
    </row>
    <row r="6" spans="1:23" x14ac:dyDescent="0.2">
      <c r="A6" s="1" t="s">
        <v>105</v>
      </c>
      <c r="B6" s="1">
        <v>4924</v>
      </c>
      <c r="C6" s="1">
        <v>23</v>
      </c>
      <c r="D6" s="1">
        <v>264</v>
      </c>
      <c r="E6" s="1">
        <v>448</v>
      </c>
      <c r="F6" s="1">
        <v>562</v>
      </c>
      <c r="G6" s="1">
        <v>237</v>
      </c>
      <c r="H6" s="1">
        <v>460</v>
      </c>
      <c r="I6" s="1">
        <v>148</v>
      </c>
      <c r="J6" s="1">
        <v>891</v>
      </c>
      <c r="K6" s="1">
        <v>153</v>
      </c>
      <c r="L6" s="1">
        <v>109</v>
      </c>
      <c r="M6" s="1" t="s">
        <v>105</v>
      </c>
      <c r="N6" s="1">
        <v>303</v>
      </c>
      <c r="O6" s="1">
        <v>174</v>
      </c>
      <c r="P6" s="1">
        <v>3</v>
      </c>
      <c r="Q6" s="1">
        <v>280</v>
      </c>
      <c r="R6" s="1">
        <v>25</v>
      </c>
      <c r="S6" s="1">
        <v>325</v>
      </c>
      <c r="T6" s="1">
        <v>114</v>
      </c>
      <c r="U6" s="1">
        <v>57</v>
      </c>
      <c r="V6" s="1">
        <v>156</v>
      </c>
      <c r="W6" s="1">
        <v>192</v>
      </c>
    </row>
    <row r="7" spans="1:23" x14ac:dyDescent="0.2">
      <c r="A7" s="1" t="s">
        <v>106</v>
      </c>
      <c r="B7" s="1">
        <v>2749</v>
      </c>
      <c r="C7" s="1">
        <v>22</v>
      </c>
      <c r="D7" s="1">
        <v>157</v>
      </c>
      <c r="E7" s="1">
        <v>253</v>
      </c>
      <c r="F7" s="1">
        <v>370</v>
      </c>
      <c r="G7" s="1">
        <v>175</v>
      </c>
      <c r="H7" s="1">
        <v>358</v>
      </c>
      <c r="I7" s="1">
        <v>135</v>
      </c>
      <c r="J7" s="1">
        <v>679</v>
      </c>
      <c r="K7" s="1">
        <v>124</v>
      </c>
      <c r="L7" s="1">
        <v>91</v>
      </c>
      <c r="M7" s="1" t="s">
        <v>106</v>
      </c>
      <c r="N7" s="1">
        <v>171</v>
      </c>
      <c r="O7" s="1">
        <v>23</v>
      </c>
      <c r="P7" s="1">
        <v>0</v>
      </c>
      <c r="Q7" s="1">
        <v>80</v>
      </c>
      <c r="R7" s="1">
        <v>8</v>
      </c>
      <c r="S7" s="1">
        <v>33</v>
      </c>
      <c r="T7" s="1">
        <v>24</v>
      </c>
      <c r="U7" s="1">
        <v>8</v>
      </c>
      <c r="V7" s="1">
        <v>16</v>
      </c>
      <c r="W7" s="1">
        <v>22</v>
      </c>
    </row>
    <row r="8" spans="1:23" x14ac:dyDescent="0.2">
      <c r="A8" s="1" t="s">
        <v>107</v>
      </c>
      <c r="B8" s="1">
        <v>94</v>
      </c>
      <c r="C8" s="1">
        <v>0</v>
      </c>
      <c r="D8" s="1">
        <v>1</v>
      </c>
      <c r="E8" s="1">
        <v>4</v>
      </c>
      <c r="F8" s="1">
        <v>31</v>
      </c>
      <c r="G8" s="1">
        <v>2</v>
      </c>
      <c r="H8" s="1">
        <v>15</v>
      </c>
      <c r="I8" s="1">
        <v>10</v>
      </c>
      <c r="J8" s="1">
        <v>13</v>
      </c>
      <c r="K8" s="1">
        <v>10</v>
      </c>
      <c r="L8" s="1">
        <v>1</v>
      </c>
      <c r="M8" s="1" t="s">
        <v>107</v>
      </c>
      <c r="N8" s="1">
        <v>0</v>
      </c>
      <c r="O8" s="1">
        <v>0</v>
      </c>
      <c r="P8" s="1">
        <v>0</v>
      </c>
      <c r="Q8" s="1">
        <v>4</v>
      </c>
      <c r="R8" s="1">
        <v>0</v>
      </c>
      <c r="S8" s="1">
        <v>1</v>
      </c>
      <c r="T8" s="1">
        <v>1</v>
      </c>
      <c r="U8" s="1">
        <v>0</v>
      </c>
      <c r="V8" s="1">
        <v>0</v>
      </c>
      <c r="W8" s="1">
        <v>1</v>
      </c>
    </row>
    <row r="9" spans="1:23" x14ac:dyDescent="0.2">
      <c r="A9" s="1" t="s">
        <v>108</v>
      </c>
      <c r="B9" s="1">
        <v>1200</v>
      </c>
      <c r="C9" s="1">
        <v>0</v>
      </c>
      <c r="D9" s="1">
        <v>57</v>
      </c>
      <c r="E9" s="1">
        <v>126</v>
      </c>
      <c r="F9" s="1">
        <v>157</v>
      </c>
      <c r="G9" s="1">
        <v>60</v>
      </c>
      <c r="H9" s="1">
        <v>155</v>
      </c>
      <c r="I9" s="1">
        <v>36</v>
      </c>
      <c r="J9" s="1">
        <v>280</v>
      </c>
      <c r="K9" s="1">
        <v>29</v>
      </c>
      <c r="L9" s="1">
        <v>33</v>
      </c>
      <c r="M9" s="1" t="s">
        <v>108</v>
      </c>
      <c r="N9" s="1">
        <v>76</v>
      </c>
      <c r="O9" s="1">
        <v>23</v>
      </c>
      <c r="P9" s="1">
        <v>0</v>
      </c>
      <c r="Q9" s="1">
        <v>68</v>
      </c>
      <c r="R9" s="1">
        <v>8</v>
      </c>
      <c r="S9" s="1">
        <v>30</v>
      </c>
      <c r="T9" s="1">
        <v>20</v>
      </c>
      <c r="U9" s="1">
        <v>5</v>
      </c>
      <c r="V9" s="1">
        <v>16</v>
      </c>
      <c r="W9" s="1">
        <v>21</v>
      </c>
    </row>
    <row r="10" spans="1:23" x14ac:dyDescent="0.2">
      <c r="A10" s="1" t="s">
        <v>109</v>
      </c>
      <c r="B10" s="1">
        <v>1036</v>
      </c>
      <c r="C10" s="1">
        <v>0</v>
      </c>
      <c r="D10" s="1">
        <v>30</v>
      </c>
      <c r="E10" s="1">
        <v>74</v>
      </c>
      <c r="F10" s="1">
        <v>162</v>
      </c>
      <c r="G10" s="1">
        <v>50</v>
      </c>
      <c r="H10" s="1">
        <v>152</v>
      </c>
      <c r="I10" s="1">
        <v>71</v>
      </c>
      <c r="J10" s="1">
        <v>332</v>
      </c>
      <c r="K10" s="1">
        <v>38</v>
      </c>
      <c r="L10" s="1">
        <v>18</v>
      </c>
      <c r="M10" s="1" t="s">
        <v>109</v>
      </c>
      <c r="N10" s="1">
        <v>95</v>
      </c>
      <c r="O10" s="1">
        <v>0</v>
      </c>
      <c r="P10" s="1">
        <v>0</v>
      </c>
      <c r="Q10" s="1">
        <v>8</v>
      </c>
      <c r="R10" s="1">
        <v>0</v>
      </c>
      <c r="S10" s="1">
        <v>1</v>
      </c>
      <c r="T10" s="1">
        <v>3</v>
      </c>
      <c r="U10" s="1">
        <v>2</v>
      </c>
      <c r="V10" s="1">
        <v>0</v>
      </c>
      <c r="W10" s="1">
        <v>0</v>
      </c>
    </row>
    <row r="11" spans="1:23" x14ac:dyDescent="0.2">
      <c r="A11" s="1" t="s">
        <v>110</v>
      </c>
      <c r="B11" s="1">
        <v>419</v>
      </c>
      <c r="C11" s="1">
        <v>22</v>
      </c>
      <c r="D11" s="1">
        <v>69</v>
      </c>
      <c r="E11" s="1">
        <v>49</v>
      </c>
      <c r="F11" s="1">
        <v>20</v>
      </c>
      <c r="G11" s="1">
        <v>63</v>
      </c>
      <c r="H11" s="1">
        <v>36</v>
      </c>
      <c r="I11" s="1">
        <v>18</v>
      </c>
      <c r="J11" s="1">
        <v>54</v>
      </c>
      <c r="K11" s="1">
        <v>47</v>
      </c>
      <c r="L11" s="1">
        <v>39</v>
      </c>
      <c r="M11" s="1" t="s">
        <v>110</v>
      </c>
      <c r="N11" s="1">
        <v>0</v>
      </c>
      <c r="O11" s="1">
        <v>0</v>
      </c>
      <c r="P11" s="1">
        <v>0</v>
      </c>
      <c r="Q11" s="1">
        <v>0</v>
      </c>
      <c r="R11" s="1">
        <v>0</v>
      </c>
      <c r="S11" s="1">
        <v>1</v>
      </c>
      <c r="T11" s="1">
        <v>0</v>
      </c>
      <c r="U11" s="1">
        <v>1</v>
      </c>
      <c r="V11" s="1">
        <v>0</v>
      </c>
      <c r="W11" s="1">
        <v>0</v>
      </c>
    </row>
    <row r="12" spans="1:23" x14ac:dyDescent="0.2">
      <c r="A12" s="1" t="s">
        <v>111</v>
      </c>
      <c r="B12" s="1">
        <v>2175</v>
      </c>
      <c r="C12" s="1">
        <v>1</v>
      </c>
      <c r="D12" s="1">
        <v>107</v>
      </c>
      <c r="E12" s="1">
        <v>195</v>
      </c>
      <c r="F12" s="1">
        <v>192</v>
      </c>
      <c r="G12" s="1">
        <v>62</v>
      </c>
      <c r="H12" s="1">
        <v>102</v>
      </c>
      <c r="I12" s="1">
        <v>13</v>
      </c>
      <c r="J12" s="1">
        <v>212</v>
      </c>
      <c r="K12" s="1">
        <v>29</v>
      </c>
      <c r="L12" s="1">
        <v>18</v>
      </c>
      <c r="M12" s="1" t="s">
        <v>111</v>
      </c>
      <c r="N12" s="1">
        <v>132</v>
      </c>
      <c r="O12" s="1">
        <v>151</v>
      </c>
      <c r="P12" s="1">
        <v>3</v>
      </c>
      <c r="Q12" s="1">
        <v>200</v>
      </c>
      <c r="R12" s="1">
        <v>17</v>
      </c>
      <c r="S12" s="1">
        <v>292</v>
      </c>
      <c r="T12" s="1">
        <v>90</v>
      </c>
      <c r="U12" s="1">
        <v>49</v>
      </c>
      <c r="V12" s="1">
        <v>140</v>
      </c>
      <c r="W12" s="1">
        <v>170</v>
      </c>
    </row>
    <row r="13" spans="1:23" x14ac:dyDescent="0.2">
      <c r="A13" s="1" t="s">
        <v>112</v>
      </c>
      <c r="B13" s="1">
        <v>1933</v>
      </c>
      <c r="C13" s="1">
        <v>0</v>
      </c>
      <c r="D13" s="1">
        <v>97</v>
      </c>
      <c r="E13" s="1">
        <v>146</v>
      </c>
      <c r="F13" s="1">
        <v>171</v>
      </c>
      <c r="G13" s="1">
        <v>62</v>
      </c>
      <c r="H13" s="1">
        <v>85</v>
      </c>
      <c r="I13" s="1">
        <v>11</v>
      </c>
      <c r="J13" s="1">
        <v>168</v>
      </c>
      <c r="K13" s="1">
        <v>19</v>
      </c>
      <c r="L13" s="1">
        <v>18</v>
      </c>
      <c r="M13" s="1" t="s">
        <v>112</v>
      </c>
      <c r="N13" s="1">
        <v>123</v>
      </c>
      <c r="O13" s="1">
        <v>149</v>
      </c>
      <c r="P13" s="1">
        <v>3</v>
      </c>
      <c r="Q13" s="1">
        <v>197</v>
      </c>
      <c r="R13" s="1">
        <v>16</v>
      </c>
      <c r="S13" s="1">
        <v>250</v>
      </c>
      <c r="T13" s="1">
        <v>75</v>
      </c>
      <c r="U13" s="1">
        <v>35</v>
      </c>
      <c r="V13" s="1">
        <v>139</v>
      </c>
      <c r="W13" s="1">
        <v>169</v>
      </c>
    </row>
    <row r="14" spans="1:23" x14ac:dyDescent="0.2">
      <c r="A14" s="1" t="s">
        <v>113</v>
      </c>
      <c r="B14" s="1">
        <v>29</v>
      </c>
      <c r="C14" s="1">
        <v>0</v>
      </c>
      <c r="D14" s="1">
        <v>3</v>
      </c>
      <c r="E14" s="1">
        <v>5</v>
      </c>
      <c r="F14" s="1">
        <v>2</v>
      </c>
      <c r="G14" s="1">
        <v>0</v>
      </c>
      <c r="H14" s="1">
        <v>0</v>
      </c>
      <c r="I14" s="1">
        <v>1</v>
      </c>
      <c r="J14" s="1">
        <v>3</v>
      </c>
      <c r="K14" s="1">
        <v>2</v>
      </c>
      <c r="L14" s="1">
        <v>0</v>
      </c>
      <c r="M14" s="1" t="s">
        <v>113</v>
      </c>
      <c r="N14" s="1">
        <v>1</v>
      </c>
      <c r="O14" s="1">
        <v>0</v>
      </c>
      <c r="P14" s="1">
        <v>0</v>
      </c>
      <c r="Q14" s="1">
        <v>0</v>
      </c>
      <c r="R14" s="1">
        <v>0</v>
      </c>
      <c r="S14" s="1">
        <v>11</v>
      </c>
      <c r="T14" s="1">
        <v>0</v>
      </c>
      <c r="U14" s="1">
        <v>1</v>
      </c>
      <c r="V14" s="1">
        <v>0</v>
      </c>
      <c r="W14" s="1">
        <v>0</v>
      </c>
    </row>
    <row r="15" spans="1:23" x14ac:dyDescent="0.2">
      <c r="A15" s="1" t="s">
        <v>114</v>
      </c>
      <c r="B15" s="1">
        <v>142</v>
      </c>
      <c r="C15" s="1">
        <v>1</v>
      </c>
      <c r="D15" s="1">
        <v>3</v>
      </c>
      <c r="E15" s="1">
        <v>31</v>
      </c>
      <c r="F15" s="1">
        <v>13</v>
      </c>
      <c r="G15" s="1">
        <v>0</v>
      </c>
      <c r="H15" s="1">
        <v>4</v>
      </c>
      <c r="I15" s="1">
        <v>1</v>
      </c>
      <c r="J15" s="1">
        <v>14</v>
      </c>
      <c r="K15" s="1">
        <v>7</v>
      </c>
      <c r="L15" s="1">
        <v>0</v>
      </c>
      <c r="M15" s="1" t="s">
        <v>114</v>
      </c>
      <c r="N15" s="1">
        <v>6</v>
      </c>
      <c r="O15" s="1">
        <v>0</v>
      </c>
      <c r="P15" s="1">
        <v>0</v>
      </c>
      <c r="Q15" s="1">
        <v>1</v>
      </c>
      <c r="R15" s="1">
        <v>1</v>
      </c>
      <c r="S15" s="1">
        <v>31</v>
      </c>
      <c r="T15" s="1">
        <v>14</v>
      </c>
      <c r="U15" s="1">
        <v>13</v>
      </c>
      <c r="V15" s="1">
        <v>1</v>
      </c>
      <c r="W15" s="1">
        <v>1</v>
      </c>
    </row>
    <row r="16" spans="1:23" x14ac:dyDescent="0.2">
      <c r="A16" s="1" t="s">
        <v>115</v>
      </c>
      <c r="B16" s="1">
        <v>71</v>
      </c>
      <c r="C16" s="1">
        <v>0</v>
      </c>
      <c r="D16" s="1">
        <v>4</v>
      </c>
      <c r="E16" s="1">
        <v>13</v>
      </c>
      <c r="F16" s="1">
        <v>6</v>
      </c>
      <c r="G16" s="1">
        <v>0</v>
      </c>
      <c r="H16" s="1">
        <v>13</v>
      </c>
      <c r="I16" s="1">
        <v>0</v>
      </c>
      <c r="J16" s="1">
        <v>27</v>
      </c>
      <c r="K16" s="1">
        <v>1</v>
      </c>
      <c r="L16" s="1">
        <v>0</v>
      </c>
      <c r="M16" s="1" t="s">
        <v>115</v>
      </c>
      <c r="N16" s="1">
        <v>2</v>
      </c>
      <c r="O16" s="1">
        <v>2</v>
      </c>
      <c r="P16" s="1">
        <v>0</v>
      </c>
      <c r="Q16" s="1">
        <v>2</v>
      </c>
      <c r="R16" s="1">
        <v>0</v>
      </c>
      <c r="S16" s="1">
        <v>0</v>
      </c>
      <c r="T16" s="1">
        <v>1</v>
      </c>
      <c r="U16" s="1">
        <v>0</v>
      </c>
      <c r="V16" s="1">
        <v>0</v>
      </c>
      <c r="W16" s="1">
        <v>0</v>
      </c>
    </row>
    <row r="17" spans="1:23" x14ac:dyDescent="0.2">
      <c r="A17" s="1" t="s">
        <v>116</v>
      </c>
      <c r="B17" s="1">
        <v>2841</v>
      </c>
      <c r="C17" s="1">
        <v>7</v>
      </c>
      <c r="D17" s="1">
        <v>92</v>
      </c>
      <c r="E17" s="1">
        <v>186</v>
      </c>
      <c r="F17" s="1">
        <v>359</v>
      </c>
      <c r="G17" s="1">
        <v>90</v>
      </c>
      <c r="H17" s="1">
        <v>250</v>
      </c>
      <c r="I17" s="1">
        <v>98</v>
      </c>
      <c r="J17" s="1">
        <v>544</v>
      </c>
      <c r="K17" s="1">
        <v>75</v>
      </c>
      <c r="L17" s="1">
        <v>41</v>
      </c>
      <c r="M17" s="1" t="s">
        <v>116</v>
      </c>
      <c r="N17" s="1">
        <v>174</v>
      </c>
      <c r="O17" s="1">
        <v>82</v>
      </c>
      <c r="P17" s="1">
        <v>2</v>
      </c>
      <c r="Q17" s="1">
        <v>360</v>
      </c>
      <c r="R17" s="1">
        <v>55</v>
      </c>
      <c r="S17" s="1">
        <v>137</v>
      </c>
      <c r="T17" s="1">
        <v>48</v>
      </c>
      <c r="U17" s="1">
        <v>22</v>
      </c>
      <c r="V17" s="1">
        <v>68</v>
      </c>
      <c r="W17" s="1">
        <v>151</v>
      </c>
    </row>
    <row r="18" spans="1:23" x14ac:dyDescent="0.2">
      <c r="A18" s="1" t="s">
        <v>117</v>
      </c>
      <c r="B18" s="1">
        <v>1168</v>
      </c>
      <c r="C18" s="1">
        <v>1</v>
      </c>
      <c r="D18" s="1">
        <v>40</v>
      </c>
      <c r="E18" s="1">
        <v>90</v>
      </c>
      <c r="F18" s="1">
        <v>143</v>
      </c>
      <c r="G18" s="1">
        <v>43</v>
      </c>
      <c r="H18" s="1">
        <v>88</v>
      </c>
      <c r="I18" s="1">
        <v>42</v>
      </c>
      <c r="J18" s="1">
        <v>238</v>
      </c>
      <c r="K18" s="1">
        <v>37</v>
      </c>
      <c r="L18" s="1">
        <v>24</v>
      </c>
      <c r="M18" s="1" t="s">
        <v>117</v>
      </c>
      <c r="N18" s="1">
        <v>79</v>
      </c>
      <c r="O18" s="1">
        <v>51</v>
      </c>
      <c r="P18" s="1">
        <v>0</v>
      </c>
      <c r="Q18" s="1">
        <v>117</v>
      </c>
      <c r="R18" s="1">
        <v>12</v>
      </c>
      <c r="S18" s="1">
        <v>65</v>
      </c>
      <c r="T18" s="1">
        <v>27</v>
      </c>
      <c r="U18" s="1">
        <v>13</v>
      </c>
      <c r="V18" s="1">
        <v>30</v>
      </c>
      <c r="W18" s="1">
        <v>28</v>
      </c>
    </row>
    <row r="19" spans="1:23" x14ac:dyDescent="0.2">
      <c r="A19" s="1" t="s">
        <v>118</v>
      </c>
      <c r="B19" s="1">
        <v>16</v>
      </c>
      <c r="C19" s="1">
        <v>0</v>
      </c>
      <c r="D19" s="1">
        <v>0</v>
      </c>
      <c r="E19" s="1">
        <v>3</v>
      </c>
      <c r="F19" s="1">
        <v>4</v>
      </c>
      <c r="G19" s="1">
        <v>1</v>
      </c>
      <c r="H19" s="1">
        <v>2</v>
      </c>
      <c r="I19" s="1">
        <v>0</v>
      </c>
      <c r="J19" s="1">
        <v>3</v>
      </c>
      <c r="K19" s="1">
        <v>2</v>
      </c>
      <c r="L19" s="1">
        <v>0</v>
      </c>
      <c r="M19" s="1" t="s">
        <v>118</v>
      </c>
      <c r="N19" s="1">
        <v>1</v>
      </c>
      <c r="O19" s="1">
        <v>0</v>
      </c>
      <c r="P19" s="1">
        <v>0</v>
      </c>
      <c r="Q19" s="1">
        <v>0</v>
      </c>
      <c r="R19" s="1">
        <v>0</v>
      </c>
      <c r="S19" s="1">
        <v>0</v>
      </c>
      <c r="T19" s="1">
        <v>0</v>
      </c>
      <c r="U19" s="1">
        <v>0</v>
      </c>
      <c r="V19" s="1">
        <v>0</v>
      </c>
      <c r="W19" s="1">
        <v>0</v>
      </c>
    </row>
    <row r="20" spans="1:23" x14ac:dyDescent="0.2">
      <c r="A20" s="1" t="s">
        <v>119</v>
      </c>
      <c r="B20" s="1">
        <v>841</v>
      </c>
      <c r="C20" s="1">
        <v>0</v>
      </c>
      <c r="D20" s="1">
        <v>14</v>
      </c>
      <c r="E20" s="1">
        <v>22</v>
      </c>
      <c r="F20" s="1">
        <v>77</v>
      </c>
      <c r="G20" s="1">
        <v>17</v>
      </c>
      <c r="H20" s="1">
        <v>70</v>
      </c>
      <c r="I20" s="1">
        <v>40</v>
      </c>
      <c r="J20" s="1">
        <v>124</v>
      </c>
      <c r="K20" s="1">
        <v>17</v>
      </c>
      <c r="L20" s="1">
        <v>7</v>
      </c>
      <c r="M20" s="1" t="s">
        <v>119</v>
      </c>
      <c r="N20" s="1">
        <v>39</v>
      </c>
      <c r="O20" s="1">
        <v>21</v>
      </c>
      <c r="P20" s="1">
        <v>1</v>
      </c>
      <c r="Q20" s="1">
        <v>194</v>
      </c>
      <c r="R20" s="1">
        <v>29</v>
      </c>
      <c r="S20" s="1">
        <v>43</v>
      </c>
      <c r="T20" s="1">
        <v>6</v>
      </c>
      <c r="U20" s="1">
        <v>3</v>
      </c>
      <c r="V20" s="1">
        <v>20</v>
      </c>
      <c r="W20" s="1">
        <v>97</v>
      </c>
    </row>
    <row r="21" spans="1:23" x14ac:dyDescent="0.2">
      <c r="A21" s="1" t="s">
        <v>120</v>
      </c>
      <c r="B21" s="1">
        <v>474</v>
      </c>
      <c r="C21" s="1">
        <v>4</v>
      </c>
      <c r="D21" s="1">
        <v>24</v>
      </c>
      <c r="E21" s="1">
        <v>52</v>
      </c>
      <c r="F21" s="1">
        <v>75</v>
      </c>
      <c r="G21" s="1">
        <v>29</v>
      </c>
      <c r="H21" s="1">
        <v>38</v>
      </c>
      <c r="I21" s="1">
        <v>11</v>
      </c>
      <c r="J21" s="1">
        <v>82</v>
      </c>
      <c r="K21" s="1">
        <v>7</v>
      </c>
      <c r="L21" s="1">
        <v>6</v>
      </c>
      <c r="M21" s="1" t="s">
        <v>120</v>
      </c>
      <c r="N21" s="1">
        <v>35</v>
      </c>
      <c r="O21" s="1">
        <v>6</v>
      </c>
      <c r="P21" s="1">
        <v>1</v>
      </c>
      <c r="Q21" s="1">
        <v>39</v>
      </c>
      <c r="R21" s="1">
        <v>8</v>
      </c>
      <c r="S21" s="1">
        <v>25</v>
      </c>
      <c r="T21" s="1">
        <v>9</v>
      </c>
      <c r="U21" s="1">
        <v>3</v>
      </c>
      <c r="V21" s="1">
        <v>8</v>
      </c>
      <c r="W21" s="1">
        <v>12</v>
      </c>
    </row>
    <row r="22" spans="1:23" x14ac:dyDescent="0.2">
      <c r="A22" s="1" t="s">
        <v>121</v>
      </c>
      <c r="B22" s="1">
        <v>342</v>
      </c>
      <c r="C22" s="1">
        <v>2</v>
      </c>
      <c r="D22" s="1">
        <v>14</v>
      </c>
      <c r="E22" s="1">
        <v>19</v>
      </c>
      <c r="F22" s="1">
        <v>60</v>
      </c>
      <c r="G22" s="1">
        <v>0</v>
      </c>
      <c r="H22" s="1">
        <v>52</v>
      </c>
      <c r="I22" s="1">
        <v>5</v>
      </c>
      <c r="J22" s="1">
        <v>97</v>
      </c>
      <c r="K22" s="1">
        <v>12</v>
      </c>
      <c r="L22" s="1">
        <v>4</v>
      </c>
      <c r="M22" s="1" t="s">
        <v>121</v>
      </c>
      <c r="N22" s="1">
        <v>20</v>
      </c>
      <c r="O22" s="1">
        <v>4</v>
      </c>
      <c r="P22" s="1">
        <v>0</v>
      </c>
      <c r="Q22" s="1">
        <v>10</v>
      </c>
      <c r="R22" s="1">
        <v>6</v>
      </c>
      <c r="S22" s="1">
        <v>4</v>
      </c>
      <c r="T22" s="1">
        <v>6</v>
      </c>
      <c r="U22" s="1">
        <v>3</v>
      </c>
      <c r="V22" s="1">
        <v>10</v>
      </c>
      <c r="W22" s="1">
        <v>14</v>
      </c>
    </row>
    <row r="24" spans="1:23" x14ac:dyDescent="0.2">
      <c r="A24" s="1" t="s">
        <v>160</v>
      </c>
      <c r="B24" s="1">
        <v>3665</v>
      </c>
      <c r="C24" s="1">
        <v>10</v>
      </c>
      <c r="D24" s="1">
        <v>185</v>
      </c>
      <c r="E24" s="1">
        <v>314</v>
      </c>
      <c r="F24" s="1">
        <v>449</v>
      </c>
      <c r="G24" s="1">
        <v>150</v>
      </c>
      <c r="H24" s="1">
        <v>358</v>
      </c>
      <c r="I24" s="1">
        <v>121</v>
      </c>
      <c r="J24" s="1">
        <v>685</v>
      </c>
      <c r="K24" s="1">
        <v>111</v>
      </c>
      <c r="L24" s="1">
        <v>72</v>
      </c>
      <c r="M24" s="1" t="s">
        <v>160</v>
      </c>
      <c r="N24" s="1">
        <v>242</v>
      </c>
      <c r="O24" s="1">
        <v>121</v>
      </c>
      <c r="P24" s="1">
        <v>2</v>
      </c>
      <c r="Q24" s="1">
        <v>262</v>
      </c>
      <c r="R24" s="1">
        <v>25</v>
      </c>
      <c r="S24" s="1">
        <v>197</v>
      </c>
      <c r="T24" s="1">
        <v>73</v>
      </c>
      <c r="U24" s="1">
        <v>33</v>
      </c>
      <c r="V24" s="1">
        <v>96</v>
      </c>
      <c r="W24" s="1">
        <v>159</v>
      </c>
    </row>
    <row r="25" spans="1:23" x14ac:dyDescent="0.2">
      <c r="A25" s="1" t="s">
        <v>105</v>
      </c>
      <c r="B25" s="1">
        <v>2471</v>
      </c>
      <c r="C25" s="1">
        <v>7</v>
      </c>
      <c r="D25" s="1">
        <v>142</v>
      </c>
      <c r="E25" s="1">
        <v>224</v>
      </c>
      <c r="F25" s="1">
        <v>268</v>
      </c>
      <c r="G25" s="1">
        <v>105</v>
      </c>
      <c r="H25" s="1">
        <v>239</v>
      </c>
      <c r="I25" s="1">
        <v>78</v>
      </c>
      <c r="J25" s="1">
        <v>450</v>
      </c>
      <c r="K25" s="1">
        <v>80</v>
      </c>
      <c r="L25" s="1">
        <v>52</v>
      </c>
      <c r="M25" s="1" t="s">
        <v>105</v>
      </c>
      <c r="N25" s="1">
        <v>169</v>
      </c>
      <c r="O25" s="1">
        <v>89</v>
      </c>
      <c r="P25" s="1">
        <v>2</v>
      </c>
      <c r="Q25" s="1">
        <v>157</v>
      </c>
      <c r="R25" s="1">
        <v>12</v>
      </c>
      <c r="S25" s="1">
        <v>143</v>
      </c>
      <c r="T25" s="1">
        <v>47</v>
      </c>
      <c r="U25" s="1">
        <v>23</v>
      </c>
      <c r="V25" s="1">
        <v>73</v>
      </c>
      <c r="W25" s="1">
        <v>111</v>
      </c>
    </row>
    <row r="26" spans="1:23" x14ac:dyDescent="0.2">
      <c r="A26" s="1" t="s">
        <v>106</v>
      </c>
      <c r="B26" s="1">
        <v>1600</v>
      </c>
      <c r="C26" s="1">
        <v>7</v>
      </c>
      <c r="D26" s="1">
        <v>89</v>
      </c>
      <c r="E26" s="1">
        <v>154</v>
      </c>
      <c r="F26" s="1">
        <v>212</v>
      </c>
      <c r="G26" s="1">
        <v>81</v>
      </c>
      <c r="H26" s="1">
        <v>196</v>
      </c>
      <c r="I26" s="1">
        <v>76</v>
      </c>
      <c r="J26" s="1">
        <v>376</v>
      </c>
      <c r="K26" s="1">
        <v>67</v>
      </c>
      <c r="L26" s="1">
        <v>43</v>
      </c>
      <c r="M26" s="1" t="s">
        <v>106</v>
      </c>
      <c r="N26" s="1">
        <v>136</v>
      </c>
      <c r="O26" s="1">
        <v>15</v>
      </c>
      <c r="P26" s="1">
        <v>0</v>
      </c>
      <c r="Q26" s="1">
        <v>63</v>
      </c>
      <c r="R26" s="1">
        <v>6</v>
      </c>
      <c r="S26" s="1">
        <v>27</v>
      </c>
      <c r="T26" s="1">
        <v>17</v>
      </c>
      <c r="U26" s="1">
        <v>6</v>
      </c>
      <c r="V26" s="1">
        <v>15</v>
      </c>
      <c r="W26" s="1">
        <v>14</v>
      </c>
    </row>
    <row r="27" spans="1:23" x14ac:dyDescent="0.2">
      <c r="A27" s="1" t="s">
        <v>107</v>
      </c>
      <c r="B27" s="1">
        <v>64</v>
      </c>
      <c r="C27" s="1">
        <v>0</v>
      </c>
      <c r="D27" s="1">
        <v>1</v>
      </c>
      <c r="E27" s="1">
        <v>3</v>
      </c>
      <c r="F27" s="1">
        <v>19</v>
      </c>
      <c r="G27" s="1">
        <v>1</v>
      </c>
      <c r="H27" s="1">
        <v>12</v>
      </c>
      <c r="I27" s="1">
        <v>7</v>
      </c>
      <c r="J27" s="1">
        <v>8</v>
      </c>
      <c r="K27" s="1">
        <v>8</v>
      </c>
      <c r="L27" s="1">
        <v>1</v>
      </c>
      <c r="M27" s="1" t="s">
        <v>107</v>
      </c>
      <c r="N27" s="1">
        <v>0</v>
      </c>
      <c r="O27" s="1">
        <v>0</v>
      </c>
      <c r="P27" s="1">
        <v>0</v>
      </c>
      <c r="Q27" s="1">
        <v>4</v>
      </c>
      <c r="R27" s="1">
        <v>0</v>
      </c>
      <c r="S27" s="1">
        <v>0</v>
      </c>
      <c r="T27" s="1">
        <v>0</v>
      </c>
      <c r="U27" s="1">
        <v>0</v>
      </c>
      <c r="V27" s="1">
        <v>0</v>
      </c>
      <c r="W27" s="1">
        <v>0</v>
      </c>
    </row>
    <row r="28" spans="1:23" x14ac:dyDescent="0.2">
      <c r="A28" s="1" t="s">
        <v>108</v>
      </c>
      <c r="B28" s="1">
        <v>702</v>
      </c>
      <c r="C28" s="1">
        <v>0</v>
      </c>
      <c r="D28" s="1">
        <v>31</v>
      </c>
      <c r="E28" s="1">
        <v>75</v>
      </c>
      <c r="F28" s="1">
        <v>88</v>
      </c>
      <c r="G28" s="1">
        <v>30</v>
      </c>
      <c r="H28" s="1">
        <v>79</v>
      </c>
      <c r="I28" s="1">
        <v>12</v>
      </c>
      <c r="J28" s="1">
        <v>158</v>
      </c>
      <c r="K28" s="1">
        <v>18</v>
      </c>
      <c r="L28" s="1">
        <v>18</v>
      </c>
      <c r="M28" s="1" t="s">
        <v>108</v>
      </c>
      <c r="N28" s="1">
        <v>48</v>
      </c>
      <c r="O28" s="1">
        <v>15</v>
      </c>
      <c r="P28" s="1">
        <v>0</v>
      </c>
      <c r="Q28" s="1">
        <v>52</v>
      </c>
      <c r="R28" s="1">
        <v>6</v>
      </c>
      <c r="S28" s="1">
        <v>26</v>
      </c>
      <c r="T28" s="1">
        <v>14</v>
      </c>
      <c r="U28" s="1">
        <v>3</v>
      </c>
      <c r="V28" s="1">
        <v>15</v>
      </c>
      <c r="W28" s="1">
        <v>14</v>
      </c>
    </row>
    <row r="29" spans="1:23" x14ac:dyDescent="0.2">
      <c r="A29" s="1" t="s">
        <v>109</v>
      </c>
      <c r="B29" s="1">
        <v>623</v>
      </c>
      <c r="C29" s="1">
        <v>0</v>
      </c>
      <c r="D29" s="1">
        <v>23</v>
      </c>
      <c r="E29" s="1">
        <v>42</v>
      </c>
      <c r="F29" s="1">
        <v>96</v>
      </c>
      <c r="G29" s="1">
        <v>22</v>
      </c>
      <c r="H29" s="1">
        <v>88</v>
      </c>
      <c r="I29" s="1">
        <v>49</v>
      </c>
      <c r="J29" s="1">
        <v>174</v>
      </c>
      <c r="K29" s="1">
        <v>22</v>
      </c>
      <c r="L29" s="1">
        <v>6</v>
      </c>
      <c r="M29" s="1" t="s">
        <v>109</v>
      </c>
      <c r="N29" s="1">
        <v>88</v>
      </c>
      <c r="O29" s="1">
        <v>0</v>
      </c>
      <c r="P29" s="1">
        <v>0</v>
      </c>
      <c r="Q29" s="1">
        <v>7</v>
      </c>
      <c r="R29" s="1">
        <v>0</v>
      </c>
      <c r="S29" s="1">
        <v>1</v>
      </c>
      <c r="T29" s="1">
        <v>3</v>
      </c>
      <c r="U29" s="1">
        <v>2</v>
      </c>
      <c r="V29" s="1">
        <v>0</v>
      </c>
      <c r="W29" s="1">
        <v>0</v>
      </c>
    </row>
    <row r="30" spans="1:23" x14ac:dyDescent="0.2">
      <c r="A30" s="1" t="s">
        <v>110</v>
      </c>
      <c r="B30" s="1">
        <v>211</v>
      </c>
      <c r="C30" s="1">
        <v>7</v>
      </c>
      <c r="D30" s="1">
        <v>34</v>
      </c>
      <c r="E30" s="1">
        <v>34</v>
      </c>
      <c r="F30" s="1">
        <v>9</v>
      </c>
      <c r="G30" s="1">
        <v>28</v>
      </c>
      <c r="H30" s="1">
        <v>17</v>
      </c>
      <c r="I30" s="1">
        <v>8</v>
      </c>
      <c r="J30" s="1">
        <v>36</v>
      </c>
      <c r="K30" s="1">
        <v>19</v>
      </c>
      <c r="L30" s="1">
        <v>18</v>
      </c>
      <c r="M30" s="1" t="s">
        <v>110</v>
      </c>
      <c r="N30" s="1">
        <v>0</v>
      </c>
      <c r="O30" s="1">
        <v>0</v>
      </c>
      <c r="P30" s="1">
        <v>0</v>
      </c>
      <c r="Q30" s="1">
        <v>0</v>
      </c>
      <c r="R30" s="1">
        <v>0</v>
      </c>
      <c r="S30" s="1">
        <v>0</v>
      </c>
      <c r="T30" s="1">
        <v>0</v>
      </c>
      <c r="U30" s="1">
        <v>1</v>
      </c>
      <c r="V30" s="1">
        <v>0</v>
      </c>
      <c r="W30" s="1">
        <v>0</v>
      </c>
    </row>
    <row r="31" spans="1:23" x14ac:dyDescent="0.2">
      <c r="A31" s="1" t="s">
        <v>111</v>
      </c>
      <c r="B31" s="1">
        <v>871</v>
      </c>
      <c r="C31" s="1">
        <v>0</v>
      </c>
      <c r="D31" s="1">
        <v>53</v>
      </c>
      <c r="E31" s="1">
        <v>70</v>
      </c>
      <c r="F31" s="1">
        <v>56</v>
      </c>
      <c r="G31" s="1">
        <v>24</v>
      </c>
      <c r="H31" s="1">
        <v>43</v>
      </c>
      <c r="I31" s="1">
        <v>2</v>
      </c>
      <c r="J31" s="1">
        <v>74</v>
      </c>
      <c r="K31" s="1">
        <v>13</v>
      </c>
      <c r="L31" s="1">
        <v>9</v>
      </c>
      <c r="M31" s="1" t="s">
        <v>111</v>
      </c>
      <c r="N31" s="1">
        <v>33</v>
      </c>
      <c r="O31" s="1">
        <v>74</v>
      </c>
      <c r="P31" s="1">
        <v>2</v>
      </c>
      <c r="Q31" s="1">
        <v>94</v>
      </c>
      <c r="R31" s="1">
        <v>6</v>
      </c>
      <c r="S31" s="1">
        <v>116</v>
      </c>
      <c r="T31" s="1">
        <v>30</v>
      </c>
      <c r="U31" s="1">
        <v>17</v>
      </c>
      <c r="V31" s="1">
        <v>58</v>
      </c>
      <c r="W31" s="1">
        <v>97</v>
      </c>
    </row>
    <row r="32" spans="1:23" x14ac:dyDescent="0.2">
      <c r="A32" s="1" t="s">
        <v>112</v>
      </c>
      <c r="B32" s="1">
        <v>779</v>
      </c>
      <c r="C32" s="1">
        <v>0</v>
      </c>
      <c r="D32" s="1">
        <v>50</v>
      </c>
      <c r="E32" s="1">
        <v>49</v>
      </c>
      <c r="F32" s="1">
        <v>47</v>
      </c>
      <c r="G32" s="1">
        <v>24</v>
      </c>
      <c r="H32" s="1">
        <v>31</v>
      </c>
      <c r="I32" s="1">
        <v>2</v>
      </c>
      <c r="J32" s="1">
        <v>55</v>
      </c>
      <c r="K32" s="1">
        <v>9</v>
      </c>
      <c r="L32" s="1">
        <v>9</v>
      </c>
      <c r="M32" s="1" t="s">
        <v>112</v>
      </c>
      <c r="N32" s="1">
        <v>29</v>
      </c>
      <c r="O32" s="1">
        <v>73</v>
      </c>
      <c r="P32" s="1">
        <v>2</v>
      </c>
      <c r="Q32" s="1">
        <v>92</v>
      </c>
      <c r="R32" s="1">
        <v>6</v>
      </c>
      <c r="S32" s="1">
        <v>111</v>
      </c>
      <c r="T32" s="1">
        <v>25</v>
      </c>
      <c r="U32" s="1">
        <v>11</v>
      </c>
      <c r="V32" s="1">
        <v>58</v>
      </c>
      <c r="W32" s="1">
        <v>96</v>
      </c>
    </row>
    <row r="33" spans="1:23" x14ac:dyDescent="0.2">
      <c r="A33" s="1" t="s">
        <v>113</v>
      </c>
      <c r="B33" s="1">
        <v>10</v>
      </c>
      <c r="C33" s="1">
        <v>0</v>
      </c>
      <c r="D33" s="1">
        <v>1</v>
      </c>
      <c r="E33" s="1">
        <v>3</v>
      </c>
      <c r="F33" s="1">
        <v>1</v>
      </c>
      <c r="G33" s="1">
        <v>0</v>
      </c>
      <c r="H33" s="1">
        <v>0</v>
      </c>
      <c r="I33" s="1">
        <v>0</v>
      </c>
      <c r="J33" s="1">
        <v>1</v>
      </c>
      <c r="K33" s="1">
        <v>2</v>
      </c>
      <c r="L33" s="1">
        <v>0</v>
      </c>
      <c r="M33" s="1" t="s">
        <v>113</v>
      </c>
      <c r="N33" s="1">
        <v>0</v>
      </c>
      <c r="O33" s="1">
        <v>0</v>
      </c>
      <c r="P33" s="1">
        <v>0</v>
      </c>
      <c r="Q33" s="1">
        <v>0</v>
      </c>
      <c r="R33" s="1">
        <v>0</v>
      </c>
      <c r="S33" s="1">
        <v>1</v>
      </c>
      <c r="T33" s="1">
        <v>0</v>
      </c>
      <c r="U33" s="1">
        <v>1</v>
      </c>
      <c r="V33" s="1">
        <v>0</v>
      </c>
      <c r="W33" s="1">
        <v>0</v>
      </c>
    </row>
    <row r="34" spans="1:23" x14ac:dyDescent="0.2">
      <c r="A34" s="1" t="s">
        <v>114</v>
      </c>
      <c r="B34" s="1">
        <v>40</v>
      </c>
      <c r="C34" s="1">
        <v>0</v>
      </c>
      <c r="D34" s="1">
        <v>1</v>
      </c>
      <c r="E34" s="1">
        <v>11</v>
      </c>
      <c r="F34" s="1">
        <v>4</v>
      </c>
      <c r="G34" s="1">
        <v>0</v>
      </c>
      <c r="H34" s="1">
        <v>2</v>
      </c>
      <c r="I34" s="1">
        <v>0</v>
      </c>
      <c r="J34" s="1">
        <v>4</v>
      </c>
      <c r="K34" s="1">
        <v>1</v>
      </c>
      <c r="L34" s="1">
        <v>0</v>
      </c>
      <c r="M34" s="1" t="s">
        <v>114</v>
      </c>
      <c r="N34" s="1">
        <v>2</v>
      </c>
      <c r="O34" s="1">
        <v>0</v>
      </c>
      <c r="P34" s="1">
        <v>0</v>
      </c>
      <c r="Q34" s="1">
        <v>1</v>
      </c>
      <c r="R34" s="1">
        <v>0</v>
      </c>
      <c r="S34" s="1">
        <v>4</v>
      </c>
      <c r="T34" s="1">
        <v>4</v>
      </c>
      <c r="U34" s="1">
        <v>5</v>
      </c>
      <c r="V34" s="1">
        <v>0</v>
      </c>
      <c r="W34" s="1">
        <v>1</v>
      </c>
    </row>
    <row r="35" spans="1:23" x14ac:dyDescent="0.2">
      <c r="A35" s="1" t="s">
        <v>115</v>
      </c>
      <c r="B35" s="1">
        <v>42</v>
      </c>
      <c r="C35" s="1">
        <v>0</v>
      </c>
      <c r="D35" s="1">
        <v>1</v>
      </c>
      <c r="E35" s="1">
        <v>7</v>
      </c>
      <c r="F35" s="1">
        <v>4</v>
      </c>
      <c r="G35" s="1">
        <v>0</v>
      </c>
      <c r="H35" s="1">
        <v>10</v>
      </c>
      <c r="I35" s="1">
        <v>0</v>
      </c>
      <c r="J35" s="1">
        <v>14</v>
      </c>
      <c r="K35" s="1">
        <v>1</v>
      </c>
      <c r="L35" s="1">
        <v>0</v>
      </c>
      <c r="M35" s="1" t="s">
        <v>115</v>
      </c>
      <c r="N35" s="1">
        <v>2</v>
      </c>
      <c r="O35" s="1">
        <v>1</v>
      </c>
      <c r="P35" s="1">
        <v>0</v>
      </c>
      <c r="Q35" s="1">
        <v>1</v>
      </c>
      <c r="R35" s="1">
        <v>0</v>
      </c>
      <c r="S35" s="1">
        <v>0</v>
      </c>
      <c r="T35" s="1">
        <v>1</v>
      </c>
      <c r="U35" s="1">
        <v>0</v>
      </c>
      <c r="V35" s="1">
        <v>0</v>
      </c>
      <c r="W35" s="1">
        <v>0</v>
      </c>
    </row>
    <row r="36" spans="1:23" x14ac:dyDescent="0.2">
      <c r="A36" s="1" t="s">
        <v>116</v>
      </c>
      <c r="B36" s="1">
        <v>1194</v>
      </c>
      <c r="C36" s="1">
        <v>3</v>
      </c>
      <c r="D36" s="1">
        <v>43</v>
      </c>
      <c r="E36" s="1">
        <v>90</v>
      </c>
      <c r="F36" s="1">
        <v>181</v>
      </c>
      <c r="G36" s="1">
        <v>45</v>
      </c>
      <c r="H36" s="1">
        <v>119</v>
      </c>
      <c r="I36" s="1">
        <v>43</v>
      </c>
      <c r="J36" s="1">
        <v>235</v>
      </c>
      <c r="K36" s="1">
        <v>31</v>
      </c>
      <c r="L36" s="1">
        <v>20</v>
      </c>
      <c r="M36" s="1" t="s">
        <v>116</v>
      </c>
      <c r="N36" s="1">
        <v>73</v>
      </c>
      <c r="O36" s="1">
        <v>32</v>
      </c>
      <c r="P36" s="1">
        <v>0</v>
      </c>
      <c r="Q36" s="1">
        <v>105</v>
      </c>
      <c r="R36" s="1">
        <v>13</v>
      </c>
      <c r="S36" s="1">
        <v>54</v>
      </c>
      <c r="T36" s="1">
        <v>26</v>
      </c>
      <c r="U36" s="1">
        <v>10</v>
      </c>
      <c r="V36" s="1">
        <v>23</v>
      </c>
      <c r="W36" s="1">
        <v>48</v>
      </c>
    </row>
    <row r="37" spans="1:23" x14ac:dyDescent="0.2">
      <c r="A37" s="1" t="s">
        <v>117</v>
      </c>
      <c r="B37" s="1">
        <v>624</v>
      </c>
      <c r="C37" s="1">
        <v>1</v>
      </c>
      <c r="D37" s="1">
        <v>19</v>
      </c>
      <c r="E37" s="1">
        <v>45</v>
      </c>
      <c r="F37" s="1">
        <v>77</v>
      </c>
      <c r="G37" s="1">
        <v>25</v>
      </c>
      <c r="H37" s="1">
        <v>48</v>
      </c>
      <c r="I37" s="1">
        <v>22</v>
      </c>
      <c r="J37" s="1">
        <v>127</v>
      </c>
      <c r="K37" s="1">
        <v>19</v>
      </c>
      <c r="L37" s="1">
        <v>15</v>
      </c>
      <c r="M37" s="1" t="s">
        <v>117</v>
      </c>
      <c r="N37" s="1">
        <v>48</v>
      </c>
      <c r="O37" s="1">
        <v>27</v>
      </c>
      <c r="P37" s="1">
        <v>0</v>
      </c>
      <c r="Q37" s="1">
        <v>61</v>
      </c>
      <c r="R37" s="1">
        <v>6</v>
      </c>
      <c r="S37" s="1">
        <v>36</v>
      </c>
      <c r="T37" s="1">
        <v>15</v>
      </c>
      <c r="U37" s="1">
        <v>8</v>
      </c>
      <c r="V37" s="1">
        <v>16</v>
      </c>
      <c r="W37" s="1">
        <v>9</v>
      </c>
    </row>
    <row r="38" spans="1:23" x14ac:dyDescent="0.2">
      <c r="A38" s="1" t="s">
        <v>118</v>
      </c>
      <c r="B38" s="1">
        <v>7</v>
      </c>
      <c r="C38" s="1">
        <v>0</v>
      </c>
      <c r="D38" s="1">
        <v>0</v>
      </c>
      <c r="E38" s="1">
        <v>2</v>
      </c>
      <c r="F38" s="1">
        <v>2</v>
      </c>
      <c r="G38" s="1">
        <v>1</v>
      </c>
      <c r="H38" s="1">
        <v>1</v>
      </c>
      <c r="I38" s="1">
        <v>0</v>
      </c>
      <c r="J38" s="1">
        <v>1</v>
      </c>
      <c r="K38" s="1">
        <v>0</v>
      </c>
      <c r="L38" s="1">
        <v>0</v>
      </c>
      <c r="M38" s="1" t="s">
        <v>118</v>
      </c>
      <c r="N38" s="1">
        <v>0</v>
      </c>
      <c r="O38" s="1">
        <v>0</v>
      </c>
      <c r="P38" s="1">
        <v>0</v>
      </c>
      <c r="Q38" s="1">
        <v>0</v>
      </c>
      <c r="R38" s="1">
        <v>0</v>
      </c>
      <c r="S38" s="1">
        <v>0</v>
      </c>
      <c r="T38" s="1">
        <v>0</v>
      </c>
      <c r="U38" s="1">
        <v>0</v>
      </c>
      <c r="V38" s="1">
        <v>0</v>
      </c>
      <c r="W38" s="1">
        <v>0</v>
      </c>
    </row>
    <row r="39" spans="1:23" x14ac:dyDescent="0.2">
      <c r="A39" s="1" t="s">
        <v>119</v>
      </c>
      <c r="B39" s="1">
        <v>171</v>
      </c>
      <c r="C39" s="1">
        <v>0</v>
      </c>
      <c r="D39" s="1">
        <v>7</v>
      </c>
      <c r="E39" s="1">
        <v>5</v>
      </c>
      <c r="F39" s="1">
        <v>32</v>
      </c>
      <c r="G39" s="1">
        <v>7</v>
      </c>
      <c r="H39" s="1">
        <v>21</v>
      </c>
      <c r="I39" s="1">
        <v>13</v>
      </c>
      <c r="J39" s="1">
        <v>25</v>
      </c>
      <c r="K39" s="1">
        <v>2</v>
      </c>
      <c r="L39" s="1">
        <v>0</v>
      </c>
      <c r="M39" s="1" t="s">
        <v>119</v>
      </c>
      <c r="N39" s="1">
        <v>5</v>
      </c>
      <c r="O39" s="1">
        <v>1</v>
      </c>
      <c r="P39" s="1">
        <v>0</v>
      </c>
      <c r="Q39" s="1">
        <v>19</v>
      </c>
      <c r="R39" s="1">
        <v>1</v>
      </c>
      <c r="S39" s="1">
        <v>5</v>
      </c>
      <c r="T39" s="1">
        <v>2</v>
      </c>
      <c r="U39" s="1">
        <v>0</v>
      </c>
      <c r="V39" s="1">
        <v>1</v>
      </c>
      <c r="W39" s="1">
        <v>25</v>
      </c>
    </row>
    <row r="40" spans="1:23" x14ac:dyDescent="0.2">
      <c r="A40" s="1" t="s">
        <v>120</v>
      </c>
      <c r="B40" s="1">
        <v>224</v>
      </c>
      <c r="C40" s="1">
        <v>2</v>
      </c>
      <c r="D40" s="1">
        <v>9</v>
      </c>
      <c r="E40" s="1">
        <v>23</v>
      </c>
      <c r="F40" s="1">
        <v>38</v>
      </c>
      <c r="G40" s="1">
        <v>12</v>
      </c>
      <c r="H40" s="1">
        <v>22</v>
      </c>
      <c r="I40" s="1">
        <v>8</v>
      </c>
      <c r="J40" s="1">
        <v>38</v>
      </c>
      <c r="K40" s="1">
        <v>5</v>
      </c>
      <c r="L40" s="1">
        <v>4</v>
      </c>
      <c r="M40" s="1" t="s">
        <v>120</v>
      </c>
      <c r="N40" s="1">
        <v>15</v>
      </c>
      <c r="O40" s="1">
        <v>2</v>
      </c>
      <c r="P40" s="1">
        <v>0</v>
      </c>
      <c r="Q40" s="1">
        <v>19</v>
      </c>
      <c r="R40" s="1">
        <v>2</v>
      </c>
      <c r="S40" s="1">
        <v>11</v>
      </c>
      <c r="T40" s="1">
        <v>4</v>
      </c>
      <c r="U40" s="1">
        <v>2</v>
      </c>
      <c r="V40" s="1">
        <v>2</v>
      </c>
      <c r="W40" s="1">
        <v>6</v>
      </c>
    </row>
    <row r="41" spans="1:23" x14ac:dyDescent="0.2">
      <c r="A41" s="1" t="s">
        <v>121</v>
      </c>
      <c r="B41" s="1">
        <v>168</v>
      </c>
      <c r="C41" s="1">
        <v>0</v>
      </c>
      <c r="D41" s="1">
        <v>8</v>
      </c>
      <c r="E41" s="1">
        <v>15</v>
      </c>
      <c r="F41" s="1">
        <v>32</v>
      </c>
      <c r="G41" s="1">
        <v>0</v>
      </c>
      <c r="H41" s="1">
        <v>27</v>
      </c>
      <c r="I41" s="1">
        <v>0</v>
      </c>
      <c r="J41" s="1">
        <v>44</v>
      </c>
      <c r="K41" s="1">
        <v>5</v>
      </c>
      <c r="L41" s="1">
        <v>1</v>
      </c>
      <c r="M41" s="1" t="s">
        <v>121</v>
      </c>
      <c r="N41" s="1">
        <v>5</v>
      </c>
      <c r="O41" s="1">
        <v>2</v>
      </c>
      <c r="P41" s="1">
        <v>0</v>
      </c>
      <c r="Q41" s="1">
        <v>6</v>
      </c>
      <c r="R41" s="1">
        <v>4</v>
      </c>
      <c r="S41" s="1">
        <v>2</v>
      </c>
      <c r="T41" s="1">
        <v>5</v>
      </c>
      <c r="U41" s="1">
        <v>0</v>
      </c>
      <c r="V41" s="1">
        <v>4</v>
      </c>
      <c r="W41" s="1">
        <v>8</v>
      </c>
    </row>
    <row r="43" spans="1:23" x14ac:dyDescent="0.2">
      <c r="A43" s="1" t="s">
        <v>161</v>
      </c>
      <c r="B43" s="1">
        <v>4100</v>
      </c>
      <c r="C43" s="1">
        <v>20</v>
      </c>
      <c r="D43" s="1">
        <v>171</v>
      </c>
      <c r="E43" s="1">
        <v>320</v>
      </c>
      <c r="F43" s="1">
        <v>472</v>
      </c>
      <c r="G43" s="1">
        <v>177</v>
      </c>
      <c r="H43" s="1">
        <v>352</v>
      </c>
      <c r="I43" s="1">
        <v>125</v>
      </c>
      <c r="J43" s="1">
        <v>750</v>
      </c>
      <c r="K43" s="1">
        <v>117</v>
      </c>
      <c r="L43" s="1">
        <v>78</v>
      </c>
      <c r="M43" s="1" t="s">
        <v>161</v>
      </c>
      <c r="N43" s="1">
        <v>235</v>
      </c>
      <c r="O43" s="1">
        <v>135</v>
      </c>
      <c r="P43" s="1">
        <v>3</v>
      </c>
      <c r="Q43" s="1">
        <v>378</v>
      </c>
      <c r="R43" s="1">
        <v>55</v>
      </c>
      <c r="S43" s="1">
        <v>265</v>
      </c>
      <c r="T43" s="1">
        <v>89</v>
      </c>
      <c r="U43" s="1">
        <v>46</v>
      </c>
      <c r="V43" s="1">
        <v>128</v>
      </c>
      <c r="W43" s="1">
        <v>184</v>
      </c>
    </row>
    <row r="44" spans="1:23" x14ac:dyDescent="0.2">
      <c r="A44" s="1" t="s">
        <v>105</v>
      </c>
      <c r="B44" s="1">
        <v>2453</v>
      </c>
      <c r="C44" s="1">
        <v>16</v>
      </c>
      <c r="D44" s="1">
        <v>122</v>
      </c>
      <c r="E44" s="1">
        <v>224</v>
      </c>
      <c r="F44" s="1">
        <v>294</v>
      </c>
      <c r="G44" s="1">
        <v>132</v>
      </c>
      <c r="H44" s="1">
        <v>221</v>
      </c>
      <c r="I44" s="1">
        <v>70</v>
      </c>
      <c r="J44" s="1">
        <v>441</v>
      </c>
      <c r="K44" s="1">
        <v>73</v>
      </c>
      <c r="L44" s="1">
        <v>57</v>
      </c>
      <c r="M44" s="1" t="s">
        <v>105</v>
      </c>
      <c r="N44" s="1">
        <v>134</v>
      </c>
      <c r="O44" s="1">
        <v>85</v>
      </c>
      <c r="P44" s="1">
        <v>1</v>
      </c>
      <c r="Q44" s="1">
        <v>123</v>
      </c>
      <c r="R44" s="1">
        <v>13</v>
      </c>
      <c r="S44" s="1">
        <v>182</v>
      </c>
      <c r="T44" s="1">
        <v>67</v>
      </c>
      <c r="U44" s="1">
        <v>34</v>
      </c>
      <c r="V44" s="1">
        <v>83</v>
      </c>
      <c r="W44" s="1">
        <v>81</v>
      </c>
    </row>
    <row r="45" spans="1:23" x14ac:dyDescent="0.2">
      <c r="A45" s="1" t="s">
        <v>106</v>
      </c>
      <c r="B45" s="1">
        <v>1149</v>
      </c>
      <c r="C45" s="1">
        <v>15</v>
      </c>
      <c r="D45" s="1">
        <v>68</v>
      </c>
      <c r="E45" s="1">
        <v>99</v>
      </c>
      <c r="F45" s="1">
        <v>158</v>
      </c>
      <c r="G45" s="1">
        <v>94</v>
      </c>
      <c r="H45" s="1">
        <v>162</v>
      </c>
      <c r="I45" s="1">
        <v>59</v>
      </c>
      <c r="J45" s="1">
        <v>303</v>
      </c>
      <c r="K45" s="1">
        <v>57</v>
      </c>
      <c r="L45" s="1">
        <v>48</v>
      </c>
      <c r="M45" s="1" t="s">
        <v>106</v>
      </c>
      <c r="N45" s="1">
        <v>35</v>
      </c>
      <c r="O45" s="1">
        <v>8</v>
      </c>
      <c r="P45" s="1">
        <v>0</v>
      </c>
      <c r="Q45" s="1">
        <v>17</v>
      </c>
      <c r="R45" s="1">
        <v>2</v>
      </c>
      <c r="S45" s="1">
        <v>6</v>
      </c>
      <c r="T45" s="1">
        <v>7</v>
      </c>
      <c r="U45" s="1">
        <v>2</v>
      </c>
      <c r="V45" s="1">
        <v>1</v>
      </c>
      <c r="W45" s="1">
        <v>8</v>
      </c>
    </row>
    <row r="46" spans="1:23" x14ac:dyDescent="0.2">
      <c r="A46" s="1" t="s">
        <v>107</v>
      </c>
      <c r="B46" s="1">
        <v>30</v>
      </c>
      <c r="C46" s="1">
        <v>0</v>
      </c>
      <c r="D46" s="1">
        <v>0</v>
      </c>
      <c r="E46" s="1">
        <v>1</v>
      </c>
      <c r="F46" s="1">
        <v>12</v>
      </c>
      <c r="G46" s="1">
        <v>1</v>
      </c>
      <c r="H46" s="1">
        <v>3</v>
      </c>
      <c r="I46" s="1">
        <v>3</v>
      </c>
      <c r="J46" s="1">
        <v>5</v>
      </c>
      <c r="K46" s="1">
        <v>2</v>
      </c>
      <c r="L46" s="1">
        <v>0</v>
      </c>
      <c r="M46" s="1" t="s">
        <v>107</v>
      </c>
      <c r="N46" s="1">
        <v>0</v>
      </c>
      <c r="O46" s="1">
        <v>0</v>
      </c>
      <c r="P46" s="1">
        <v>0</v>
      </c>
      <c r="Q46" s="1">
        <v>0</v>
      </c>
      <c r="R46" s="1">
        <v>0</v>
      </c>
      <c r="S46" s="1">
        <v>1</v>
      </c>
      <c r="T46" s="1">
        <v>1</v>
      </c>
      <c r="U46" s="1">
        <v>0</v>
      </c>
      <c r="V46" s="1">
        <v>0</v>
      </c>
      <c r="W46" s="1">
        <v>1</v>
      </c>
    </row>
    <row r="47" spans="1:23" x14ac:dyDescent="0.2">
      <c r="A47" s="1" t="s">
        <v>108</v>
      </c>
      <c r="B47" s="1">
        <v>498</v>
      </c>
      <c r="C47" s="1">
        <v>0</v>
      </c>
      <c r="D47" s="1">
        <v>26</v>
      </c>
      <c r="E47" s="1">
        <v>51</v>
      </c>
      <c r="F47" s="1">
        <v>69</v>
      </c>
      <c r="G47" s="1">
        <v>30</v>
      </c>
      <c r="H47" s="1">
        <v>76</v>
      </c>
      <c r="I47" s="1">
        <v>24</v>
      </c>
      <c r="J47" s="1">
        <v>122</v>
      </c>
      <c r="K47" s="1">
        <v>11</v>
      </c>
      <c r="L47" s="1">
        <v>15</v>
      </c>
      <c r="M47" s="1" t="s">
        <v>108</v>
      </c>
      <c r="N47" s="1">
        <v>28</v>
      </c>
      <c r="O47" s="1">
        <v>8</v>
      </c>
      <c r="P47" s="1">
        <v>0</v>
      </c>
      <c r="Q47" s="1">
        <v>16</v>
      </c>
      <c r="R47" s="1">
        <v>2</v>
      </c>
      <c r="S47" s="1">
        <v>4</v>
      </c>
      <c r="T47" s="1">
        <v>6</v>
      </c>
      <c r="U47" s="1">
        <v>2</v>
      </c>
      <c r="V47" s="1">
        <v>1</v>
      </c>
      <c r="W47" s="1">
        <v>7</v>
      </c>
    </row>
    <row r="48" spans="1:23" x14ac:dyDescent="0.2">
      <c r="A48" s="1" t="s">
        <v>109</v>
      </c>
      <c r="B48" s="1">
        <v>413</v>
      </c>
      <c r="C48" s="1">
        <v>0</v>
      </c>
      <c r="D48" s="1">
        <v>7</v>
      </c>
      <c r="E48" s="1">
        <v>32</v>
      </c>
      <c r="F48" s="1">
        <v>66</v>
      </c>
      <c r="G48" s="1">
        <v>28</v>
      </c>
      <c r="H48" s="1">
        <v>64</v>
      </c>
      <c r="I48" s="1">
        <v>22</v>
      </c>
      <c r="J48" s="1">
        <v>158</v>
      </c>
      <c r="K48" s="1">
        <v>16</v>
      </c>
      <c r="L48" s="1">
        <v>12</v>
      </c>
      <c r="M48" s="1" t="s">
        <v>109</v>
      </c>
      <c r="N48" s="1">
        <v>7</v>
      </c>
      <c r="O48" s="1">
        <v>0</v>
      </c>
      <c r="P48" s="1">
        <v>0</v>
      </c>
      <c r="Q48" s="1">
        <v>1</v>
      </c>
      <c r="R48" s="1">
        <v>0</v>
      </c>
      <c r="S48" s="1">
        <v>0</v>
      </c>
      <c r="T48" s="1">
        <v>0</v>
      </c>
      <c r="U48" s="1">
        <v>0</v>
      </c>
      <c r="V48" s="1">
        <v>0</v>
      </c>
      <c r="W48" s="1">
        <v>0</v>
      </c>
    </row>
    <row r="49" spans="1:23" x14ac:dyDescent="0.2">
      <c r="A49" s="1" t="s">
        <v>110</v>
      </c>
      <c r="B49" s="1">
        <v>208</v>
      </c>
      <c r="C49" s="1">
        <v>15</v>
      </c>
      <c r="D49" s="1">
        <v>35</v>
      </c>
      <c r="E49" s="1">
        <v>15</v>
      </c>
      <c r="F49" s="1">
        <v>11</v>
      </c>
      <c r="G49" s="1">
        <v>35</v>
      </c>
      <c r="H49" s="1">
        <v>19</v>
      </c>
      <c r="I49" s="1">
        <v>10</v>
      </c>
      <c r="J49" s="1">
        <v>18</v>
      </c>
      <c r="K49" s="1">
        <v>28</v>
      </c>
      <c r="L49" s="1">
        <v>21</v>
      </c>
      <c r="M49" s="1" t="s">
        <v>110</v>
      </c>
      <c r="N49" s="1">
        <v>0</v>
      </c>
      <c r="O49" s="1">
        <v>0</v>
      </c>
      <c r="P49" s="1">
        <v>0</v>
      </c>
      <c r="Q49" s="1">
        <v>0</v>
      </c>
      <c r="R49" s="1">
        <v>0</v>
      </c>
      <c r="S49" s="1">
        <v>1</v>
      </c>
      <c r="T49" s="1">
        <v>0</v>
      </c>
      <c r="U49" s="1">
        <v>0</v>
      </c>
      <c r="V49" s="1">
        <v>0</v>
      </c>
      <c r="W49" s="1">
        <v>0</v>
      </c>
    </row>
    <row r="50" spans="1:23" x14ac:dyDescent="0.2">
      <c r="A50" s="1" t="s">
        <v>111</v>
      </c>
      <c r="B50" s="1">
        <v>1304</v>
      </c>
      <c r="C50" s="1">
        <v>1</v>
      </c>
      <c r="D50" s="1">
        <v>54</v>
      </c>
      <c r="E50" s="1">
        <v>125</v>
      </c>
      <c r="F50" s="1">
        <v>136</v>
      </c>
      <c r="G50" s="1">
        <v>38</v>
      </c>
      <c r="H50" s="1">
        <v>59</v>
      </c>
      <c r="I50" s="1">
        <v>11</v>
      </c>
      <c r="J50" s="1">
        <v>138</v>
      </c>
      <c r="K50" s="1">
        <v>16</v>
      </c>
      <c r="L50" s="1">
        <v>9</v>
      </c>
      <c r="M50" s="1" t="s">
        <v>111</v>
      </c>
      <c r="N50" s="1">
        <v>99</v>
      </c>
      <c r="O50" s="1">
        <v>77</v>
      </c>
      <c r="P50" s="1">
        <v>1</v>
      </c>
      <c r="Q50" s="1">
        <v>106</v>
      </c>
      <c r="R50" s="1">
        <v>11</v>
      </c>
      <c r="S50" s="1">
        <v>176</v>
      </c>
      <c r="T50" s="1">
        <v>60</v>
      </c>
      <c r="U50" s="1">
        <v>32</v>
      </c>
      <c r="V50" s="1">
        <v>82</v>
      </c>
      <c r="W50" s="1">
        <v>73</v>
      </c>
    </row>
    <row r="51" spans="1:23" x14ac:dyDescent="0.2">
      <c r="A51" s="1" t="s">
        <v>112</v>
      </c>
      <c r="B51" s="1">
        <v>1154</v>
      </c>
      <c r="C51" s="1">
        <v>0</v>
      </c>
      <c r="D51" s="1">
        <v>47</v>
      </c>
      <c r="E51" s="1">
        <v>97</v>
      </c>
      <c r="F51" s="1">
        <v>124</v>
      </c>
      <c r="G51" s="1">
        <v>38</v>
      </c>
      <c r="H51" s="1">
        <v>54</v>
      </c>
      <c r="I51" s="1">
        <v>9</v>
      </c>
      <c r="J51" s="1">
        <v>113</v>
      </c>
      <c r="K51" s="1">
        <v>10</v>
      </c>
      <c r="L51" s="1">
        <v>9</v>
      </c>
      <c r="M51" s="1" t="s">
        <v>112</v>
      </c>
      <c r="N51" s="1">
        <v>94</v>
      </c>
      <c r="O51" s="1">
        <v>76</v>
      </c>
      <c r="P51" s="1">
        <v>1</v>
      </c>
      <c r="Q51" s="1">
        <v>105</v>
      </c>
      <c r="R51" s="1">
        <v>10</v>
      </c>
      <c r="S51" s="1">
        <v>139</v>
      </c>
      <c r="T51" s="1">
        <v>50</v>
      </c>
      <c r="U51" s="1">
        <v>24</v>
      </c>
      <c r="V51" s="1">
        <v>81</v>
      </c>
      <c r="W51" s="1">
        <v>73</v>
      </c>
    </row>
    <row r="52" spans="1:23" x14ac:dyDescent="0.2">
      <c r="A52" s="1" t="s">
        <v>113</v>
      </c>
      <c r="B52" s="1">
        <v>19</v>
      </c>
      <c r="C52" s="1">
        <v>0</v>
      </c>
      <c r="D52" s="1">
        <v>2</v>
      </c>
      <c r="E52" s="1">
        <v>2</v>
      </c>
      <c r="F52" s="1">
        <v>1</v>
      </c>
      <c r="G52" s="1">
        <v>0</v>
      </c>
      <c r="H52" s="1">
        <v>0</v>
      </c>
      <c r="I52" s="1">
        <v>1</v>
      </c>
      <c r="J52" s="1">
        <v>2</v>
      </c>
      <c r="K52" s="1">
        <v>0</v>
      </c>
      <c r="L52" s="1">
        <v>0</v>
      </c>
      <c r="M52" s="1" t="s">
        <v>113</v>
      </c>
      <c r="N52" s="1">
        <v>1</v>
      </c>
      <c r="O52" s="1">
        <v>0</v>
      </c>
      <c r="P52" s="1">
        <v>0</v>
      </c>
      <c r="Q52" s="1">
        <v>0</v>
      </c>
      <c r="R52" s="1">
        <v>0</v>
      </c>
      <c r="S52" s="1">
        <v>10</v>
      </c>
      <c r="T52" s="1">
        <v>0</v>
      </c>
      <c r="U52" s="1">
        <v>0</v>
      </c>
      <c r="V52" s="1">
        <v>0</v>
      </c>
      <c r="W52" s="1">
        <v>0</v>
      </c>
    </row>
    <row r="53" spans="1:23" x14ac:dyDescent="0.2">
      <c r="A53" s="1" t="s">
        <v>114</v>
      </c>
      <c r="B53" s="1">
        <v>102</v>
      </c>
      <c r="C53" s="1">
        <v>1</v>
      </c>
      <c r="D53" s="1">
        <v>2</v>
      </c>
      <c r="E53" s="1">
        <v>20</v>
      </c>
      <c r="F53" s="1">
        <v>9</v>
      </c>
      <c r="G53" s="1">
        <v>0</v>
      </c>
      <c r="H53" s="1">
        <v>2</v>
      </c>
      <c r="I53" s="1">
        <v>1</v>
      </c>
      <c r="J53" s="1">
        <v>10</v>
      </c>
      <c r="K53" s="1">
        <v>6</v>
      </c>
      <c r="L53" s="1">
        <v>0</v>
      </c>
      <c r="M53" s="1" t="s">
        <v>114</v>
      </c>
      <c r="N53" s="1">
        <v>4</v>
      </c>
      <c r="O53" s="1">
        <v>0</v>
      </c>
      <c r="P53" s="1">
        <v>0</v>
      </c>
      <c r="Q53" s="1">
        <v>0</v>
      </c>
      <c r="R53" s="1">
        <v>1</v>
      </c>
      <c r="S53" s="1">
        <v>27</v>
      </c>
      <c r="T53" s="1">
        <v>10</v>
      </c>
      <c r="U53" s="1">
        <v>8</v>
      </c>
      <c r="V53" s="1">
        <v>1</v>
      </c>
      <c r="W53" s="1">
        <v>0</v>
      </c>
    </row>
    <row r="54" spans="1:23" x14ac:dyDescent="0.2">
      <c r="A54" s="1" t="s">
        <v>115</v>
      </c>
      <c r="B54" s="1">
        <v>29</v>
      </c>
      <c r="C54" s="1">
        <v>0</v>
      </c>
      <c r="D54" s="1">
        <v>3</v>
      </c>
      <c r="E54" s="1">
        <v>6</v>
      </c>
      <c r="F54" s="1">
        <v>2</v>
      </c>
      <c r="G54" s="1">
        <v>0</v>
      </c>
      <c r="H54" s="1">
        <v>3</v>
      </c>
      <c r="I54" s="1">
        <v>0</v>
      </c>
      <c r="J54" s="1">
        <v>13</v>
      </c>
      <c r="K54" s="1">
        <v>0</v>
      </c>
      <c r="L54" s="1">
        <v>0</v>
      </c>
      <c r="M54" s="1" t="s">
        <v>115</v>
      </c>
      <c r="N54" s="1">
        <v>0</v>
      </c>
      <c r="O54" s="1">
        <v>1</v>
      </c>
      <c r="P54" s="1">
        <v>0</v>
      </c>
      <c r="Q54" s="1">
        <v>1</v>
      </c>
      <c r="R54" s="1">
        <v>0</v>
      </c>
      <c r="S54" s="1">
        <v>0</v>
      </c>
      <c r="T54" s="1">
        <v>0</v>
      </c>
      <c r="U54" s="1">
        <v>0</v>
      </c>
      <c r="V54" s="1">
        <v>0</v>
      </c>
      <c r="W54" s="1">
        <v>0</v>
      </c>
    </row>
    <row r="55" spans="1:23" x14ac:dyDescent="0.2">
      <c r="A55" s="1" t="s">
        <v>116</v>
      </c>
      <c r="B55" s="1">
        <v>1647</v>
      </c>
      <c r="C55" s="1">
        <v>4</v>
      </c>
      <c r="D55" s="1">
        <v>49</v>
      </c>
      <c r="E55" s="1">
        <v>96</v>
      </c>
      <c r="F55" s="1">
        <v>178</v>
      </c>
      <c r="G55" s="1">
        <v>45</v>
      </c>
      <c r="H55" s="1">
        <v>131</v>
      </c>
      <c r="I55" s="1">
        <v>55</v>
      </c>
      <c r="J55" s="1">
        <v>309</v>
      </c>
      <c r="K55" s="1">
        <v>44</v>
      </c>
      <c r="L55" s="1">
        <v>21</v>
      </c>
      <c r="M55" s="1" t="s">
        <v>116</v>
      </c>
      <c r="N55" s="1">
        <v>101</v>
      </c>
      <c r="O55" s="1">
        <v>50</v>
      </c>
      <c r="P55" s="1">
        <v>2</v>
      </c>
      <c r="Q55" s="1">
        <v>255</v>
      </c>
      <c r="R55" s="1">
        <v>42</v>
      </c>
      <c r="S55" s="1">
        <v>83</v>
      </c>
      <c r="T55" s="1">
        <v>22</v>
      </c>
      <c r="U55" s="1">
        <v>12</v>
      </c>
      <c r="V55" s="1">
        <v>45</v>
      </c>
      <c r="W55" s="1">
        <v>103</v>
      </c>
    </row>
    <row r="56" spans="1:23" x14ac:dyDescent="0.2">
      <c r="A56" s="1" t="s">
        <v>117</v>
      </c>
      <c r="B56" s="1">
        <v>544</v>
      </c>
      <c r="C56" s="1">
        <v>0</v>
      </c>
      <c r="D56" s="1">
        <v>21</v>
      </c>
      <c r="E56" s="1">
        <v>45</v>
      </c>
      <c r="F56" s="1">
        <v>66</v>
      </c>
      <c r="G56" s="1">
        <v>18</v>
      </c>
      <c r="H56" s="1">
        <v>40</v>
      </c>
      <c r="I56" s="1">
        <v>20</v>
      </c>
      <c r="J56" s="1">
        <v>111</v>
      </c>
      <c r="K56" s="1">
        <v>18</v>
      </c>
      <c r="L56" s="1">
        <v>9</v>
      </c>
      <c r="M56" s="1" t="s">
        <v>117</v>
      </c>
      <c r="N56" s="1">
        <v>31</v>
      </c>
      <c r="O56" s="1">
        <v>24</v>
      </c>
      <c r="P56" s="1">
        <v>0</v>
      </c>
      <c r="Q56" s="1">
        <v>56</v>
      </c>
      <c r="R56" s="1">
        <v>6</v>
      </c>
      <c r="S56" s="1">
        <v>29</v>
      </c>
      <c r="T56" s="1">
        <v>12</v>
      </c>
      <c r="U56" s="1">
        <v>5</v>
      </c>
      <c r="V56" s="1">
        <v>14</v>
      </c>
      <c r="W56" s="1">
        <v>19</v>
      </c>
    </row>
    <row r="57" spans="1:23" x14ac:dyDescent="0.2">
      <c r="A57" s="1" t="s">
        <v>118</v>
      </c>
      <c r="B57" s="1">
        <v>9</v>
      </c>
      <c r="C57" s="1">
        <v>0</v>
      </c>
      <c r="D57" s="1">
        <v>0</v>
      </c>
      <c r="E57" s="1">
        <v>1</v>
      </c>
      <c r="F57" s="1">
        <v>2</v>
      </c>
      <c r="G57" s="1">
        <v>0</v>
      </c>
      <c r="H57" s="1">
        <v>1</v>
      </c>
      <c r="I57" s="1">
        <v>0</v>
      </c>
      <c r="J57" s="1">
        <v>2</v>
      </c>
      <c r="K57" s="1">
        <v>2</v>
      </c>
      <c r="L57" s="1">
        <v>0</v>
      </c>
      <c r="M57" s="1" t="s">
        <v>118</v>
      </c>
      <c r="N57" s="1">
        <v>1</v>
      </c>
      <c r="O57" s="1">
        <v>0</v>
      </c>
      <c r="P57" s="1">
        <v>0</v>
      </c>
      <c r="Q57" s="1">
        <v>0</v>
      </c>
      <c r="R57" s="1">
        <v>0</v>
      </c>
      <c r="S57" s="1">
        <v>0</v>
      </c>
      <c r="T57" s="1">
        <v>0</v>
      </c>
      <c r="U57" s="1">
        <v>0</v>
      </c>
      <c r="V57" s="1">
        <v>0</v>
      </c>
      <c r="W57" s="1">
        <v>0</v>
      </c>
    </row>
    <row r="58" spans="1:23" x14ac:dyDescent="0.2">
      <c r="A58" s="1" t="s">
        <v>119</v>
      </c>
      <c r="B58" s="1">
        <v>670</v>
      </c>
      <c r="C58" s="1">
        <v>0</v>
      </c>
      <c r="D58" s="1">
        <v>7</v>
      </c>
      <c r="E58" s="1">
        <v>17</v>
      </c>
      <c r="F58" s="1">
        <v>45</v>
      </c>
      <c r="G58" s="1">
        <v>10</v>
      </c>
      <c r="H58" s="1">
        <v>49</v>
      </c>
      <c r="I58" s="1">
        <v>27</v>
      </c>
      <c r="J58" s="1">
        <v>99</v>
      </c>
      <c r="K58" s="1">
        <v>15</v>
      </c>
      <c r="L58" s="1">
        <v>7</v>
      </c>
      <c r="M58" s="1" t="s">
        <v>119</v>
      </c>
      <c r="N58" s="1">
        <v>34</v>
      </c>
      <c r="O58" s="1">
        <v>20</v>
      </c>
      <c r="P58" s="1">
        <v>1</v>
      </c>
      <c r="Q58" s="1">
        <v>175</v>
      </c>
      <c r="R58" s="1">
        <v>28</v>
      </c>
      <c r="S58" s="1">
        <v>38</v>
      </c>
      <c r="T58" s="1">
        <v>4</v>
      </c>
      <c r="U58" s="1">
        <v>3</v>
      </c>
      <c r="V58" s="1">
        <v>19</v>
      </c>
      <c r="W58" s="1">
        <v>72</v>
      </c>
    </row>
    <row r="59" spans="1:23" x14ac:dyDescent="0.2">
      <c r="A59" s="1" t="s">
        <v>120</v>
      </c>
      <c r="B59" s="1">
        <v>250</v>
      </c>
      <c r="C59" s="1">
        <v>2</v>
      </c>
      <c r="D59" s="1">
        <v>15</v>
      </c>
      <c r="E59" s="1">
        <v>29</v>
      </c>
      <c r="F59" s="1">
        <v>37</v>
      </c>
      <c r="G59" s="1">
        <v>17</v>
      </c>
      <c r="H59" s="1">
        <v>16</v>
      </c>
      <c r="I59" s="1">
        <v>3</v>
      </c>
      <c r="J59" s="1">
        <v>44</v>
      </c>
      <c r="K59" s="1">
        <v>2</v>
      </c>
      <c r="L59" s="1">
        <v>2</v>
      </c>
      <c r="M59" s="1" t="s">
        <v>120</v>
      </c>
      <c r="N59" s="1">
        <v>20</v>
      </c>
      <c r="O59" s="1">
        <v>4</v>
      </c>
      <c r="P59" s="1">
        <v>1</v>
      </c>
      <c r="Q59" s="1">
        <v>20</v>
      </c>
      <c r="R59" s="1">
        <v>6</v>
      </c>
      <c r="S59" s="1">
        <v>14</v>
      </c>
      <c r="T59" s="1">
        <v>5</v>
      </c>
      <c r="U59" s="1">
        <v>1</v>
      </c>
      <c r="V59" s="1">
        <v>6</v>
      </c>
      <c r="W59" s="1">
        <v>6</v>
      </c>
    </row>
    <row r="60" spans="1:23" x14ac:dyDescent="0.2">
      <c r="A60" s="1" t="s">
        <v>121</v>
      </c>
      <c r="B60" s="1">
        <v>174</v>
      </c>
      <c r="C60" s="1">
        <v>2</v>
      </c>
      <c r="D60" s="1">
        <v>6</v>
      </c>
      <c r="E60" s="1">
        <v>4</v>
      </c>
      <c r="F60" s="1">
        <v>28</v>
      </c>
      <c r="G60" s="1">
        <v>0</v>
      </c>
      <c r="H60" s="1">
        <v>25</v>
      </c>
      <c r="I60" s="1">
        <v>5</v>
      </c>
      <c r="J60" s="1">
        <v>53</v>
      </c>
      <c r="K60" s="1">
        <v>7</v>
      </c>
      <c r="L60" s="1">
        <v>3</v>
      </c>
      <c r="M60" s="1" t="s">
        <v>121</v>
      </c>
      <c r="N60" s="1">
        <v>15</v>
      </c>
      <c r="O60" s="1">
        <v>2</v>
      </c>
      <c r="P60" s="1">
        <v>0</v>
      </c>
      <c r="Q60" s="1">
        <v>4</v>
      </c>
      <c r="R60" s="1">
        <v>2</v>
      </c>
      <c r="S60" s="1">
        <v>2</v>
      </c>
      <c r="T60" s="1">
        <v>1</v>
      </c>
      <c r="U60" s="1">
        <v>3</v>
      </c>
      <c r="V60" s="1">
        <v>6</v>
      </c>
      <c r="W60" s="1">
        <v>6</v>
      </c>
    </row>
    <row r="61" spans="1:23" x14ac:dyDescent="0.2">
      <c r="A61" s="6" t="s">
        <v>159</v>
      </c>
      <c r="B61" s="6"/>
      <c r="C61" s="6"/>
      <c r="D61" s="6"/>
      <c r="E61" s="6"/>
      <c r="F61" s="6"/>
      <c r="G61" s="6"/>
      <c r="H61" s="6"/>
      <c r="I61" s="6"/>
      <c r="J61" s="6"/>
      <c r="K61" s="6"/>
      <c r="L61" s="6"/>
      <c r="M61" s="6" t="s">
        <v>159</v>
      </c>
      <c r="N61" s="6"/>
      <c r="O61" s="6"/>
      <c r="P61" s="6"/>
      <c r="Q61" s="6"/>
      <c r="R61" s="6"/>
      <c r="S61" s="6"/>
      <c r="T61" s="6"/>
      <c r="U61" s="6"/>
      <c r="V61" s="6"/>
      <c r="W61" s="6"/>
    </row>
    <row r="63" spans="1:23" x14ac:dyDescent="0.2">
      <c r="A63" s="1" t="s">
        <v>727</v>
      </c>
      <c r="M63" s="1" t="s">
        <v>727</v>
      </c>
    </row>
    <row r="64" spans="1:23" x14ac:dyDescent="0.2">
      <c r="A64" s="7" t="s">
        <v>726</v>
      </c>
      <c r="B64" s="7" t="s">
        <v>0</v>
      </c>
      <c r="C64" s="7" t="s">
        <v>1</v>
      </c>
      <c r="D64" s="7" t="s">
        <v>2</v>
      </c>
      <c r="E64" s="7" t="s">
        <v>3</v>
      </c>
      <c r="F64" s="7" t="s">
        <v>4</v>
      </c>
      <c r="G64" s="7" t="s">
        <v>5</v>
      </c>
      <c r="H64" s="7" t="s">
        <v>6</v>
      </c>
      <c r="I64" s="7" t="s">
        <v>7</v>
      </c>
      <c r="J64" s="7" t="s">
        <v>8</v>
      </c>
      <c r="K64" s="7" t="s">
        <v>9</v>
      </c>
      <c r="L64" s="7" t="s">
        <v>10</v>
      </c>
      <c r="M64" s="7" t="s">
        <v>726</v>
      </c>
      <c r="N64" s="7" t="s">
        <v>11</v>
      </c>
      <c r="O64" s="7" t="s">
        <v>12</v>
      </c>
      <c r="P64" s="7" t="s">
        <v>13</v>
      </c>
      <c r="Q64" s="7" t="s">
        <v>14</v>
      </c>
      <c r="R64" s="7" t="s">
        <v>15</v>
      </c>
      <c r="S64" s="7" t="s">
        <v>16</v>
      </c>
      <c r="T64" s="7" t="s">
        <v>17</v>
      </c>
      <c r="U64" s="7" t="s">
        <v>18</v>
      </c>
      <c r="V64" s="7" t="s">
        <v>19</v>
      </c>
      <c r="W64" s="7" t="s">
        <v>20</v>
      </c>
    </row>
    <row r="65" spans="1:23" x14ac:dyDescent="0.2">
      <c r="A65" s="1" t="s">
        <v>168</v>
      </c>
      <c r="M65" s="1" t="s">
        <v>168</v>
      </c>
    </row>
    <row r="67" spans="1:23" x14ac:dyDescent="0.2">
      <c r="A67" s="1" t="s">
        <v>162</v>
      </c>
      <c r="B67" s="1">
        <v>7765</v>
      </c>
      <c r="C67" s="1">
        <v>30</v>
      </c>
      <c r="D67" s="1">
        <v>356</v>
      </c>
      <c r="E67" s="1">
        <v>634</v>
      </c>
      <c r="F67" s="1">
        <v>921</v>
      </c>
      <c r="G67" s="1">
        <v>327</v>
      </c>
      <c r="H67" s="1">
        <v>710</v>
      </c>
      <c r="I67" s="1">
        <v>246</v>
      </c>
      <c r="J67" s="1">
        <v>1435</v>
      </c>
      <c r="K67" s="1">
        <v>228</v>
      </c>
      <c r="L67" s="1">
        <v>150</v>
      </c>
      <c r="M67" s="1" t="s">
        <v>162</v>
      </c>
      <c r="N67" s="1">
        <v>477</v>
      </c>
      <c r="O67" s="1">
        <v>256</v>
      </c>
      <c r="P67" s="1">
        <v>5</v>
      </c>
      <c r="Q67" s="1">
        <v>640</v>
      </c>
      <c r="R67" s="1">
        <v>80</v>
      </c>
      <c r="S67" s="1">
        <v>462</v>
      </c>
      <c r="T67" s="1">
        <v>162</v>
      </c>
      <c r="U67" s="1">
        <v>79</v>
      </c>
      <c r="V67" s="1">
        <v>224</v>
      </c>
      <c r="W67" s="1">
        <v>343</v>
      </c>
    </row>
    <row r="68" spans="1:23" x14ac:dyDescent="0.2">
      <c r="A68" s="1" t="s">
        <v>122</v>
      </c>
      <c r="B68" s="1">
        <v>2749</v>
      </c>
      <c r="C68" s="1">
        <v>22</v>
      </c>
      <c r="D68" s="1">
        <v>157</v>
      </c>
      <c r="E68" s="1">
        <v>253</v>
      </c>
      <c r="F68" s="1">
        <v>370</v>
      </c>
      <c r="G68" s="1">
        <v>175</v>
      </c>
      <c r="H68" s="1">
        <v>358</v>
      </c>
      <c r="I68" s="1">
        <v>135</v>
      </c>
      <c r="J68" s="1">
        <v>679</v>
      </c>
      <c r="K68" s="1">
        <v>124</v>
      </c>
      <c r="L68" s="1">
        <v>91</v>
      </c>
      <c r="M68" s="1" t="s">
        <v>122</v>
      </c>
      <c r="N68" s="1">
        <v>171</v>
      </c>
      <c r="O68" s="1">
        <v>23</v>
      </c>
      <c r="P68" s="1">
        <v>0</v>
      </c>
      <c r="Q68" s="1">
        <v>80</v>
      </c>
      <c r="R68" s="1">
        <v>8</v>
      </c>
      <c r="S68" s="1">
        <v>33</v>
      </c>
      <c r="T68" s="1">
        <v>24</v>
      </c>
      <c r="U68" s="1">
        <v>8</v>
      </c>
      <c r="V68" s="1">
        <v>16</v>
      </c>
      <c r="W68" s="1">
        <v>22</v>
      </c>
    </row>
    <row r="69" spans="1:23" x14ac:dyDescent="0.2">
      <c r="A69" s="1" t="s">
        <v>123</v>
      </c>
      <c r="B69" s="1">
        <v>2175</v>
      </c>
      <c r="C69" s="1">
        <v>1</v>
      </c>
      <c r="D69" s="1">
        <v>107</v>
      </c>
      <c r="E69" s="1">
        <v>195</v>
      </c>
      <c r="F69" s="1">
        <v>192</v>
      </c>
      <c r="G69" s="1">
        <v>62</v>
      </c>
      <c r="H69" s="1">
        <v>102</v>
      </c>
      <c r="I69" s="1">
        <v>13</v>
      </c>
      <c r="J69" s="1">
        <v>212</v>
      </c>
      <c r="K69" s="1">
        <v>29</v>
      </c>
      <c r="L69" s="1">
        <v>18</v>
      </c>
      <c r="M69" s="1" t="s">
        <v>123</v>
      </c>
      <c r="N69" s="1">
        <v>132</v>
      </c>
      <c r="O69" s="1">
        <v>151</v>
      </c>
      <c r="P69" s="1">
        <v>3</v>
      </c>
      <c r="Q69" s="1">
        <v>200</v>
      </c>
      <c r="R69" s="1">
        <v>17</v>
      </c>
      <c r="S69" s="1">
        <v>292</v>
      </c>
      <c r="T69" s="1">
        <v>90</v>
      </c>
      <c r="U69" s="1">
        <v>49</v>
      </c>
      <c r="V69" s="1">
        <v>140</v>
      </c>
      <c r="W69" s="1">
        <v>170</v>
      </c>
    </row>
    <row r="70" spans="1:23" x14ac:dyDescent="0.2">
      <c r="A70" s="1" t="s">
        <v>116</v>
      </c>
      <c r="B70" s="1">
        <v>2841</v>
      </c>
      <c r="C70" s="1">
        <v>7</v>
      </c>
      <c r="D70" s="1">
        <v>92</v>
      </c>
      <c r="E70" s="1">
        <v>186</v>
      </c>
      <c r="F70" s="1">
        <v>359</v>
      </c>
      <c r="G70" s="1">
        <v>90</v>
      </c>
      <c r="H70" s="1">
        <v>250</v>
      </c>
      <c r="I70" s="1">
        <v>98</v>
      </c>
      <c r="J70" s="1">
        <v>544</v>
      </c>
      <c r="K70" s="1">
        <v>75</v>
      </c>
      <c r="L70" s="1">
        <v>41</v>
      </c>
      <c r="M70" s="1" t="s">
        <v>116</v>
      </c>
      <c r="N70" s="1">
        <v>174</v>
      </c>
      <c r="O70" s="1">
        <v>82</v>
      </c>
      <c r="P70" s="1">
        <v>2</v>
      </c>
      <c r="Q70" s="1">
        <v>360</v>
      </c>
      <c r="R70" s="1">
        <v>55</v>
      </c>
      <c r="S70" s="1">
        <v>137</v>
      </c>
      <c r="T70" s="1">
        <v>48</v>
      </c>
      <c r="U70" s="1">
        <v>22</v>
      </c>
      <c r="V70" s="1">
        <v>68</v>
      </c>
      <c r="W70" s="1">
        <v>151</v>
      </c>
    </row>
    <row r="72" spans="1:23" x14ac:dyDescent="0.2">
      <c r="A72" s="1" t="s">
        <v>160</v>
      </c>
      <c r="B72" s="1">
        <v>3665</v>
      </c>
      <c r="C72" s="1">
        <v>10</v>
      </c>
      <c r="D72" s="1">
        <v>185</v>
      </c>
      <c r="E72" s="1">
        <v>314</v>
      </c>
      <c r="F72" s="1">
        <v>449</v>
      </c>
      <c r="G72" s="1">
        <v>150</v>
      </c>
      <c r="H72" s="1">
        <v>358</v>
      </c>
      <c r="I72" s="1">
        <v>121</v>
      </c>
      <c r="J72" s="1">
        <v>685</v>
      </c>
      <c r="K72" s="1">
        <v>111</v>
      </c>
      <c r="L72" s="1">
        <v>72</v>
      </c>
      <c r="M72" s="1" t="s">
        <v>160</v>
      </c>
      <c r="N72" s="1">
        <v>242</v>
      </c>
      <c r="O72" s="1">
        <v>121</v>
      </c>
      <c r="P72" s="1">
        <v>2</v>
      </c>
      <c r="Q72" s="1">
        <v>262</v>
      </c>
      <c r="R72" s="1">
        <v>25</v>
      </c>
      <c r="S72" s="1">
        <v>197</v>
      </c>
      <c r="T72" s="1">
        <v>73</v>
      </c>
      <c r="U72" s="1">
        <v>33</v>
      </c>
      <c r="V72" s="1">
        <v>96</v>
      </c>
      <c r="W72" s="1">
        <v>159</v>
      </c>
    </row>
    <row r="73" spans="1:23" x14ac:dyDescent="0.2">
      <c r="A73" s="1" t="s">
        <v>122</v>
      </c>
      <c r="B73" s="1">
        <v>1600</v>
      </c>
      <c r="C73" s="1">
        <v>7</v>
      </c>
      <c r="D73" s="1">
        <v>89</v>
      </c>
      <c r="E73" s="1">
        <v>154</v>
      </c>
      <c r="F73" s="1">
        <v>212</v>
      </c>
      <c r="G73" s="1">
        <v>81</v>
      </c>
      <c r="H73" s="1">
        <v>196</v>
      </c>
      <c r="I73" s="1">
        <v>76</v>
      </c>
      <c r="J73" s="1">
        <v>376</v>
      </c>
      <c r="K73" s="1">
        <v>67</v>
      </c>
      <c r="L73" s="1">
        <v>43</v>
      </c>
      <c r="M73" s="1" t="s">
        <v>122</v>
      </c>
      <c r="N73" s="1">
        <v>136</v>
      </c>
      <c r="O73" s="1">
        <v>15</v>
      </c>
      <c r="P73" s="1">
        <v>0</v>
      </c>
      <c r="Q73" s="1">
        <v>63</v>
      </c>
      <c r="R73" s="1">
        <v>6</v>
      </c>
      <c r="S73" s="1">
        <v>27</v>
      </c>
      <c r="T73" s="1">
        <v>17</v>
      </c>
      <c r="U73" s="1">
        <v>6</v>
      </c>
      <c r="V73" s="1">
        <v>15</v>
      </c>
      <c r="W73" s="1">
        <v>14</v>
      </c>
    </row>
    <row r="74" spans="1:23" x14ac:dyDescent="0.2">
      <c r="A74" s="1" t="s">
        <v>123</v>
      </c>
      <c r="B74" s="1">
        <v>871</v>
      </c>
      <c r="C74" s="1">
        <v>0</v>
      </c>
      <c r="D74" s="1">
        <v>53</v>
      </c>
      <c r="E74" s="1">
        <v>70</v>
      </c>
      <c r="F74" s="1">
        <v>56</v>
      </c>
      <c r="G74" s="1">
        <v>24</v>
      </c>
      <c r="H74" s="1">
        <v>43</v>
      </c>
      <c r="I74" s="1">
        <v>2</v>
      </c>
      <c r="J74" s="1">
        <v>74</v>
      </c>
      <c r="K74" s="1">
        <v>13</v>
      </c>
      <c r="L74" s="1">
        <v>9</v>
      </c>
      <c r="M74" s="1" t="s">
        <v>123</v>
      </c>
      <c r="N74" s="1">
        <v>33</v>
      </c>
      <c r="O74" s="1">
        <v>74</v>
      </c>
      <c r="P74" s="1">
        <v>2</v>
      </c>
      <c r="Q74" s="1">
        <v>94</v>
      </c>
      <c r="R74" s="1">
        <v>6</v>
      </c>
      <c r="S74" s="1">
        <v>116</v>
      </c>
      <c r="T74" s="1">
        <v>30</v>
      </c>
      <c r="U74" s="1">
        <v>17</v>
      </c>
      <c r="V74" s="1">
        <v>58</v>
      </c>
      <c r="W74" s="1">
        <v>97</v>
      </c>
    </row>
    <row r="75" spans="1:23" x14ac:dyDescent="0.2">
      <c r="A75" s="1" t="s">
        <v>116</v>
      </c>
      <c r="B75" s="1">
        <v>1194</v>
      </c>
      <c r="C75" s="1">
        <v>3</v>
      </c>
      <c r="D75" s="1">
        <v>43</v>
      </c>
      <c r="E75" s="1">
        <v>90</v>
      </c>
      <c r="F75" s="1">
        <v>181</v>
      </c>
      <c r="G75" s="1">
        <v>45</v>
      </c>
      <c r="H75" s="1">
        <v>119</v>
      </c>
      <c r="I75" s="1">
        <v>43</v>
      </c>
      <c r="J75" s="1">
        <v>235</v>
      </c>
      <c r="K75" s="1">
        <v>31</v>
      </c>
      <c r="L75" s="1">
        <v>20</v>
      </c>
      <c r="M75" s="1" t="s">
        <v>116</v>
      </c>
      <c r="N75" s="1">
        <v>73</v>
      </c>
      <c r="O75" s="1">
        <v>32</v>
      </c>
      <c r="P75" s="1">
        <v>0</v>
      </c>
      <c r="Q75" s="1">
        <v>105</v>
      </c>
      <c r="R75" s="1">
        <v>13</v>
      </c>
      <c r="S75" s="1">
        <v>54</v>
      </c>
      <c r="T75" s="1">
        <v>26</v>
      </c>
      <c r="U75" s="1">
        <v>10</v>
      </c>
      <c r="V75" s="1">
        <v>23</v>
      </c>
      <c r="W75" s="1">
        <v>48</v>
      </c>
    </row>
    <row r="77" spans="1:23" x14ac:dyDescent="0.2">
      <c r="A77" s="1" t="s">
        <v>161</v>
      </c>
      <c r="B77" s="1">
        <v>4100</v>
      </c>
      <c r="C77" s="1">
        <v>20</v>
      </c>
      <c r="D77" s="1">
        <v>171</v>
      </c>
      <c r="E77" s="1">
        <v>320</v>
      </c>
      <c r="F77" s="1">
        <v>472</v>
      </c>
      <c r="G77" s="1">
        <v>177</v>
      </c>
      <c r="H77" s="1">
        <v>352</v>
      </c>
      <c r="I77" s="1">
        <v>125</v>
      </c>
      <c r="J77" s="1">
        <v>750</v>
      </c>
      <c r="K77" s="1">
        <v>117</v>
      </c>
      <c r="L77" s="1">
        <v>78</v>
      </c>
      <c r="M77" s="1" t="s">
        <v>161</v>
      </c>
      <c r="N77" s="1">
        <v>235</v>
      </c>
      <c r="O77" s="1">
        <v>135</v>
      </c>
      <c r="P77" s="1">
        <v>3</v>
      </c>
      <c r="Q77" s="1">
        <v>378</v>
      </c>
      <c r="R77" s="1">
        <v>55</v>
      </c>
      <c r="S77" s="1">
        <v>265</v>
      </c>
      <c r="T77" s="1">
        <v>89</v>
      </c>
      <c r="U77" s="1">
        <v>46</v>
      </c>
      <c r="V77" s="1">
        <v>128</v>
      </c>
      <c r="W77" s="1">
        <v>184</v>
      </c>
    </row>
    <row r="78" spans="1:23" x14ac:dyDescent="0.2">
      <c r="A78" s="1" t="s">
        <v>122</v>
      </c>
      <c r="B78" s="1">
        <v>1149</v>
      </c>
      <c r="C78" s="1">
        <v>15</v>
      </c>
      <c r="D78" s="1">
        <v>68</v>
      </c>
      <c r="E78" s="1">
        <v>99</v>
      </c>
      <c r="F78" s="1">
        <v>158</v>
      </c>
      <c r="G78" s="1">
        <v>94</v>
      </c>
      <c r="H78" s="1">
        <v>162</v>
      </c>
      <c r="I78" s="1">
        <v>59</v>
      </c>
      <c r="J78" s="1">
        <v>303</v>
      </c>
      <c r="K78" s="1">
        <v>57</v>
      </c>
      <c r="L78" s="1">
        <v>48</v>
      </c>
      <c r="M78" s="1" t="s">
        <v>122</v>
      </c>
      <c r="N78" s="1">
        <v>35</v>
      </c>
      <c r="O78" s="1">
        <v>8</v>
      </c>
      <c r="P78" s="1">
        <v>0</v>
      </c>
      <c r="Q78" s="1">
        <v>17</v>
      </c>
      <c r="R78" s="1">
        <v>2</v>
      </c>
      <c r="S78" s="1">
        <v>6</v>
      </c>
      <c r="T78" s="1">
        <v>7</v>
      </c>
      <c r="U78" s="1">
        <v>2</v>
      </c>
      <c r="V78" s="1">
        <v>1</v>
      </c>
      <c r="W78" s="1">
        <v>8</v>
      </c>
    </row>
    <row r="79" spans="1:23" x14ac:dyDescent="0.2">
      <c r="A79" s="1" t="s">
        <v>123</v>
      </c>
      <c r="B79" s="1">
        <v>1304</v>
      </c>
      <c r="C79" s="1">
        <v>1</v>
      </c>
      <c r="D79" s="1">
        <v>54</v>
      </c>
      <c r="E79" s="1">
        <v>125</v>
      </c>
      <c r="F79" s="1">
        <v>136</v>
      </c>
      <c r="G79" s="1">
        <v>38</v>
      </c>
      <c r="H79" s="1">
        <v>59</v>
      </c>
      <c r="I79" s="1">
        <v>11</v>
      </c>
      <c r="J79" s="1">
        <v>138</v>
      </c>
      <c r="K79" s="1">
        <v>16</v>
      </c>
      <c r="L79" s="1">
        <v>9</v>
      </c>
      <c r="M79" s="1" t="s">
        <v>123</v>
      </c>
      <c r="N79" s="1">
        <v>99</v>
      </c>
      <c r="O79" s="1">
        <v>77</v>
      </c>
      <c r="P79" s="1">
        <v>1</v>
      </c>
      <c r="Q79" s="1">
        <v>106</v>
      </c>
      <c r="R79" s="1">
        <v>11</v>
      </c>
      <c r="S79" s="1">
        <v>176</v>
      </c>
      <c r="T79" s="1">
        <v>60</v>
      </c>
      <c r="U79" s="1">
        <v>32</v>
      </c>
      <c r="V79" s="1">
        <v>82</v>
      </c>
      <c r="W79" s="1">
        <v>73</v>
      </c>
    </row>
    <row r="80" spans="1:23" x14ac:dyDescent="0.2">
      <c r="A80" s="1" t="s">
        <v>116</v>
      </c>
      <c r="B80" s="1">
        <v>1647</v>
      </c>
      <c r="C80" s="1">
        <v>4</v>
      </c>
      <c r="D80" s="1">
        <v>49</v>
      </c>
      <c r="E80" s="1">
        <v>96</v>
      </c>
      <c r="F80" s="1">
        <v>178</v>
      </c>
      <c r="G80" s="1">
        <v>45</v>
      </c>
      <c r="H80" s="1">
        <v>131</v>
      </c>
      <c r="I80" s="1">
        <v>55</v>
      </c>
      <c r="J80" s="1">
        <v>309</v>
      </c>
      <c r="K80" s="1">
        <v>44</v>
      </c>
      <c r="L80" s="1">
        <v>21</v>
      </c>
      <c r="M80" s="1" t="s">
        <v>116</v>
      </c>
      <c r="N80" s="1">
        <v>101</v>
      </c>
      <c r="O80" s="1">
        <v>50</v>
      </c>
      <c r="P80" s="1">
        <v>2</v>
      </c>
      <c r="Q80" s="1">
        <v>255</v>
      </c>
      <c r="R80" s="1">
        <v>42</v>
      </c>
      <c r="S80" s="1">
        <v>83</v>
      </c>
      <c r="T80" s="1">
        <v>22</v>
      </c>
      <c r="U80" s="1">
        <v>12</v>
      </c>
      <c r="V80" s="1">
        <v>45</v>
      </c>
      <c r="W80" s="1">
        <v>103</v>
      </c>
    </row>
    <row r="82" spans="1:23" x14ac:dyDescent="0.2">
      <c r="A82" s="1" t="s">
        <v>169</v>
      </c>
      <c r="M82" s="1" t="s">
        <v>169</v>
      </c>
    </row>
    <row r="84" spans="1:23" x14ac:dyDescent="0.2">
      <c r="A84" s="1" t="s">
        <v>162</v>
      </c>
      <c r="B84" s="1">
        <v>2749</v>
      </c>
      <c r="C84" s="1">
        <v>22</v>
      </c>
      <c r="D84" s="1">
        <v>157</v>
      </c>
      <c r="E84" s="1">
        <v>253</v>
      </c>
      <c r="F84" s="1">
        <v>370</v>
      </c>
      <c r="G84" s="1">
        <v>175</v>
      </c>
      <c r="H84" s="1">
        <v>358</v>
      </c>
      <c r="I84" s="1">
        <v>135</v>
      </c>
      <c r="J84" s="1">
        <v>679</v>
      </c>
      <c r="K84" s="1">
        <v>124</v>
      </c>
      <c r="L84" s="1">
        <v>91</v>
      </c>
      <c r="M84" s="1" t="s">
        <v>162</v>
      </c>
      <c r="N84" s="1">
        <v>171</v>
      </c>
      <c r="O84" s="1">
        <v>23</v>
      </c>
      <c r="P84" s="1">
        <v>0</v>
      </c>
      <c r="Q84" s="1">
        <v>80</v>
      </c>
      <c r="R84" s="1">
        <v>8</v>
      </c>
      <c r="S84" s="1">
        <v>33</v>
      </c>
      <c r="T84" s="1">
        <v>24</v>
      </c>
      <c r="U84" s="1">
        <v>8</v>
      </c>
      <c r="V84" s="1">
        <v>16</v>
      </c>
      <c r="W84" s="1">
        <v>22</v>
      </c>
    </row>
    <row r="85" spans="1:23" x14ac:dyDescent="0.2">
      <c r="A85" s="1" t="s">
        <v>124</v>
      </c>
      <c r="B85" s="1">
        <v>94</v>
      </c>
      <c r="C85" s="1">
        <v>0</v>
      </c>
      <c r="D85" s="1">
        <v>1</v>
      </c>
      <c r="E85" s="1">
        <v>4</v>
      </c>
      <c r="F85" s="1">
        <v>31</v>
      </c>
      <c r="G85" s="1">
        <v>2</v>
      </c>
      <c r="H85" s="1">
        <v>15</v>
      </c>
      <c r="I85" s="1">
        <v>10</v>
      </c>
      <c r="J85" s="1">
        <v>13</v>
      </c>
      <c r="K85" s="1">
        <v>10</v>
      </c>
      <c r="L85" s="1">
        <v>1</v>
      </c>
      <c r="M85" s="1" t="s">
        <v>124</v>
      </c>
      <c r="N85" s="1">
        <v>0</v>
      </c>
      <c r="O85" s="1">
        <v>0</v>
      </c>
      <c r="P85" s="1">
        <v>0</v>
      </c>
      <c r="Q85" s="1">
        <v>4</v>
      </c>
      <c r="R85" s="1">
        <v>0</v>
      </c>
      <c r="S85" s="1">
        <v>1</v>
      </c>
      <c r="T85" s="1">
        <v>1</v>
      </c>
      <c r="U85" s="1">
        <v>0</v>
      </c>
      <c r="V85" s="1">
        <v>0</v>
      </c>
      <c r="W85" s="1">
        <v>1</v>
      </c>
    </row>
    <row r="86" spans="1:23" x14ac:dyDescent="0.2">
      <c r="A86" s="1" t="s">
        <v>125</v>
      </c>
      <c r="B86" s="1">
        <v>1200</v>
      </c>
      <c r="C86" s="1">
        <v>0</v>
      </c>
      <c r="D86" s="1">
        <v>57</v>
      </c>
      <c r="E86" s="1">
        <v>126</v>
      </c>
      <c r="F86" s="1">
        <v>157</v>
      </c>
      <c r="G86" s="1">
        <v>60</v>
      </c>
      <c r="H86" s="1">
        <v>155</v>
      </c>
      <c r="I86" s="1">
        <v>36</v>
      </c>
      <c r="J86" s="1">
        <v>280</v>
      </c>
      <c r="K86" s="1">
        <v>29</v>
      </c>
      <c r="L86" s="1">
        <v>33</v>
      </c>
      <c r="M86" s="1" t="s">
        <v>125</v>
      </c>
      <c r="N86" s="1">
        <v>76</v>
      </c>
      <c r="O86" s="1">
        <v>23</v>
      </c>
      <c r="P86" s="1">
        <v>0</v>
      </c>
      <c r="Q86" s="1">
        <v>68</v>
      </c>
      <c r="R86" s="1">
        <v>8</v>
      </c>
      <c r="S86" s="1">
        <v>30</v>
      </c>
      <c r="T86" s="1">
        <v>20</v>
      </c>
      <c r="U86" s="1">
        <v>5</v>
      </c>
      <c r="V86" s="1">
        <v>16</v>
      </c>
      <c r="W86" s="1">
        <v>21</v>
      </c>
    </row>
    <row r="87" spans="1:23" x14ac:dyDescent="0.2">
      <c r="A87" s="1" t="s">
        <v>126</v>
      </c>
      <c r="B87" s="1">
        <v>1036</v>
      </c>
      <c r="C87" s="1">
        <v>0</v>
      </c>
      <c r="D87" s="1">
        <v>30</v>
      </c>
      <c r="E87" s="1">
        <v>74</v>
      </c>
      <c r="F87" s="1">
        <v>162</v>
      </c>
      <c r="G87" s="1">
        <v>50</v>
      </c>
      <c r="H87" s="1">
        <v>152</v>
      </c>
      <c r="I87" s="1">
        <v>71</v>
      </c>
      <c r="J87" s="1">
        <v>332</v>
      </c>
      <c r="K87" s="1">
        <v>38</v>
      </c>
      <c r="L87" s="1">
        <v>18</v>
      </c>
      <c r="M87" s="1" t="s">
        <v>126</v>
      </c>
      <c r="N87" s="1">
        <v>95</v>
      </c>
      <c r="O87" s="1">
        <v>0</v>
      </c>
      <c r="P87" s="1">
        <v>0</v>
      </c>
      <c r="Q87" s="1">
        <v>8</v>
      </c>
      <c r="R87" s="1">
        <v>0</v>
      </c>
      <c r="S87" s="1">
        <v>1</v>
      </c>
      <c r="T87" s="1">
        <v>3</v>
      </c>
      <c r="U87" s="1">
        <v>2</v>
      </c>
      <c r="V87" s="1">
        <v>0</v>
      </c>
      <c r="W87" s="1">
        <v>0</v>
      </c>
    </row>
    <row r="88" spans="1:23" x14ac:dyDescent="0.2">
      <c r="A88" s="1" t="s">
        <v>127</v>
      </c>
      <c r="B88" s="1">
        <v>419</v>
      </c>
      <c r="C88" s="1">
        <v>22</v>
      </c>
      <c r="D88" s="1">
        <v>69</v>
      </c>
      <c r="E88" s="1">
        <v>49</v>
      </c>
      <c r="F88" s="1">
        <v>20</v>
      </c>
      <c r="G88" s="1">
        <v>63</v>
      </c>
      <c r="H88" s="1">
        <v>36</v>
      </c>
      <c r="I88" s="1">
        <v>18</v>
      </c>
      <c r="J88" s="1">
        <v>54</v>
      </c>
      <c r="K88" s="1">
        <v>47</v>
      </c>
      <c r="L88" s="1">
        <v>39</v>
      </c>
      <c r="M88" s="1" t="s">
        <v>127</v>
      </c>
      <c r="N88" s="1">
        <v>0</v>
      </c>
      <c r="O88" s="1">
        <v>0</v>
      </c>
      <c r="P88" s="1">
        <v>0</v>
      </c>
      <c r="Q88" s="1">
        <v>0</v>
      </c>
      <c r="R88" s="1">
        <v>0</v>
      </c>
      <c r="S88" s="1">
        <v>1</v>
      </c>
      <c r="T88" s="1">
        <v>0</v>
      </c>
      <c r="U88" s="1">
        <v>1</v>
      </c>
      <c r="V88" s="1">
        <v>0</v>
      </c>
      <c r="W88" s="1">
        <v>0</v>
      </c>
    </row>
    <row r="90" spans="1:23" x14ac:dyDescent="0.2">
      <c r="A90" s="1" t="s">
        <v>160</v>
      </c>
      <c r="B90" s="1">
        <v>1600</v>
      </c>
      <c r="C90" s="1">
        <v>7</v>
      </c>
      <c r="D90" s="1">
        <v>89</v>
      </c>
      <c r="E90" s="1">
        <v>154</v>
      </c>
      <c r="F90" s="1">
        <v>212</v>
      </c>
      <c r="G90" s="1">
        <v>81</v>
      </c>
      <c r="H90" s="1">
        <v>196</v>
      </c>
      <c r="I90" s="1">
        <v>76</v>
      </c>
      <c r="J90" s="1">
        <v>376</v>
      </c>
      <c r="K90" s="1">
        <v>67</v>
      </c>
      <c r="L90" s="1">
        <v>43</v>
      </c>
      <c r="M90" s="1" t="s">
        <v>160</v>
      </c>
      <c r="N90" s="1">
        <v>136</v>
      </c>
      <c r="O90" s="1">
        <v>15</v>
      </c>
      <c r="P90" s="1">
        <v>0</v>
      </c>
      <c r="Q90" s="1">
        <v>63</v>
      </c>
      <c r="R90" s="1">
        <v>6</v>
      </c>
      <c r="S90" s="1">
        <v>27</v>
      </c>
      <c r="T90" s="1">
        <v>17</v>
      </c>
      <c r="U90" s="1">
        <v>6</v>
      </c>
      <c r="V90" s="1">
        <v>15</v>
      </c>
      <c r="W90" s="1">
        <v>14</v>
      </c>
    </row>
    <row r="91" spans="1:23" x14ac:dyDescent="0.2">
      <c r="A91" s="1" t="s">
        <v>124</v>
      </c>
      <c r="B91" s="1">
        <v>64</v>
      </c>
      <c r="C91" s="1">
        <v>0</v>
      </c>
      <c r="D91" s="1">
        <v>1</v>
      </c>
      <c r="E91" s="1">
        <v>3</v>
      </c>
      <c r="F91" s="1">
        <v>19</v>
      </c>
      <c r="G91" s="1">
        <v>1</v>
      </c>
      <c r="H91" s="1">
        <v>12</v>
      </c>
      <c r="I91" s="1">
        <v>7</v>
      </c>
      <c r="J91" s="1">
        <v>8</v>
      </c>
      <c r="K91" s="1">
        <v>8</v>
      </c>
      <c r="L91" s="1">
        <v>1</v>
      </c>
      <c r="M91" s="1" t="s">
        <v>124</v>
      </c>
      <c r="N91" s="1">
        <v>0</v>
      </c>
      <c r="O91" s="1">
        <v>0</v>
      </c>
      <c r="P91" s="1">
        <v>0</v>
      </c>
      <c r="Q91" s="1">
        <v>4</v>
      </c>
      <c r="R91" s="1">
        <v>0</v>
      </c>
      <c r="S91" s="1">
        <v>0</v>
      </c>
      <c r="T91" s="1">
        <v>0</v>
      </c>
      <c r="U91" s="1">
        <v>0</v>
      </c>
      <c r="V91" s="1">
        <v>0</v>
      </c>
      <c r="W91" s="1">
        <v>0</v>
      </c>
    </row>
    <row r="92" spans="1:23" x14ac:dyDescent="0.2">
      <c r="A92" s="1" t="s">
        <v>125</v>
      </c>
      <c r="B92" s="1">
        <v>702</v>
      </c>
      <c r="C92" s="1">
        <v>0</v>
      </c>
      <c r="D92" s="1">
        <v>31</v>
      </c>
      <c r="E92" s="1">
        <v>75</v>
      </c>
      <c r="F92" s="1">
        <v>88</v>
      </c>
      <c r="G92" s="1">
        <v>30</v>
      </c>
      <c r="H92" s="1">
        <v>79</v>
      </c>
      <c r="I92" s="1">
        <v>12</v>
      </c>
      <c r="J92" s="1">
        <v>158</v>
      </c>
      <c r="K92" s="1">
        <v>18</v>
      </c>
      <c r="L92" s="1">
        <v>18</v>
      </c>
      <c r="M92" s="1" t="s">
        <v>125</v>
      </c>
      <c r="N92" s="1">
        <v>48</v>
      </c>
      <c r="O92" s="1">
        <v>15</v>
      </c>
      <c r="P92" s="1">
        <v>0</v>
      </c>
      <c r="Q92" s="1">
        <v>52</v>
      </c>
      <c r="R92" s="1">
        <v>6</v>
      </c>
      <c r="S92" s="1">
        <v>26</v>
      </c>
      <c r="T92" s="1">
        <v>14</v>
      </c>
      <c r="U92" s="1">
        <v>3</v>
      </c>
      <c r="V92" s="1">
        <v>15</v>
      </c>
      <c r="W92" s="1">
        <v>14</v>
      </c>
    </row>
    <row r="93" spans="1:23" x14ac:dyDescent="0.2">
      <c r="A93" s="1" t="s">
        <v>126</v>
      </c>
      <c r="B93" s="1">
        <v>623</v>
      </c>
      <c r="C93" s="1">
        <v>0</v>
      </c>
      <c r="D93" s="1">
        <v>23</v>
      </c>
      <c r="E93" s="1">
        <v>42</v>
      </c>
      <c r="F93" s="1">
        <v>96</v>
      </c>
      <c r="G93" s="1">
        <v>22</v>
      </c>
      <c r="H93" s="1">
        <v>88</v>
      </c>
      <c r="I93" s="1">
        <v>49</v>
      </c>
      <c r="J93" s="1">
        <v>174</v>
      </c>
      <c r="K93" s="1">
        <v>22</v>
      </c>
      <c r="L93" s="1">
        <v>6</v>
      </c>
      <c r="M93" s="1" t="s">
        <v>126</v>
      </c>
      <c r="N93" s="1">
        <v>88</v>
      </c>
      <c r="O93" s="1">
        <v>0</v>
      </c>
      <c r="P93" s="1">
        <v>0</v>
      </c>
      <c r="Q93" s="1">
        <v>7</v>
      </c>
      <c r="R93" s="1">
        <v>0</v>
      </c>
      <c r="S93" s="1">
        <v>1</v>
      </c>
      <c r="T93" s="1">
        <v>3</v>
      </c>
      <c r="U93" s="1">
        <v>2</v>
      </c>
      <c r="V93" s="1">
        <v>0</v>
      </c>
      <c r="W93" s="1">
        <v>0</v>
      </c>
    </row>
    <row r="94" spans="1:23" x14ac:dyDescent="0.2">
      <c r="A94" s="1" t="s">
        <v>127</v>
      </c>
      <c r="B94" s="1">
        <v>211</v>
      </c>
      <c r="C94" s="1">
        <v>7</v>
      </c>
      <c r="D94" s="1">
        <v>34</v>
      </c>
      <c r="E94" s="1">
        <v>34</v>
      </c>
      <c r="F94" s="1">
        <v>9</v>
      </c>
      <c r="G94" s="1">
        <v>28</v>
      </c>
      <c r="H94" s="1">
        <v>17</v>
      </c>
      <c r="I94" s="1">
        <v>8</v>
      </c>
      <c r="J94" s="1">
        <v>36</v>
      </c>
      <c r="K94" s="1">
        <v>19</v>
      </c>
      <c r="L94" s="1">
        <v>18</v>
      </c>
      <c r="M94" s="1" t="s">
        <v>127</v>
      </c>
      <c r="N94" s="1">
        <v>0</v>
      </c>
      <c r="O94" s="1">
        <v>0</v>
      </c>
      <c r="P94" s="1">
        <v>0</v>
      </c>
      <c r="Q94" s="1">
        <v>0</v>
      </c>
      <c r="R94" s="1">
        <v>0</v>
      </c>
      <c r="S94" s="1">
        <v>0</v>
      </c>
      <c r="T94" s="1">
        <v>0</v>
      </c>
      <c r="U94" s="1">
        <v>1</v>
      </c>
      <c r="V94" s="1">
        <v>0</v>
      </c>
      <c r="W94" s="1">
        <v>0</v>
      </c>
    </row>
    <row r="96" spans="1:23" x14ac:dyDescent="0.2">
      <c r="A96" s="1" t="s">
        <v>161</v>
      </c>
      <c r="B96" s="1">
        <v>1149</v>
      </c>
      <c r="C96" s="1">
        <v>15</v>
      </c>
      <c r="D96" s="1">
        <v>68</v>
      </c>
      <c r="E96" s="1">
        <v>99</v>
      </c>
      <c r="F96" s="1">
        <v>158</v>
      </c>
      <c r="G96" s="1">
        <v>94</v>
      </c>
      <c r="H96" s="1">
        <v>162</v>
      </c>
      <c r="I96" s="1">
        <v>59</v>
      </c>
      <c r="J96" s="1">
        <v>303</v>
      </c>
      <c r="K96" s="1">
        <v>57</v>
      </c>
      <c r="L96" s="1">
        <v>48</v>
      </c>
      <c r="M96" s="1" t="s">
        <v>161</v>
      </c>
      <c r="N96" s="1">
        <v>35</v>
      </c>
      <c r="O96" s="1">
        <v>8</v>
      </c>
      <c r="P96" s="1">
        <v>0</v>
      </c>
      <c r="Q96" s="1">
        <v>17</v>
      </c>
      <c r="R96" s="1">
        <v>2</v>
      </c>
      <c r="S96" s="1">
        <v>6</v>
      </c>
      <c r="T96" s="1">
        <v>7</v>
      </c>
      <c r="U96" s="1">
        <v>2</v>
      </c>
      <c r="V96" s="1">
        <v>1</v>
      </c>
      <c r="W96" s="1">
        <v>8</v>
      </c>
    </row>
    <row r="97" spans="1:23" x14ac:dyDescent="0.2">
      <c r="A97" s="1" t="s">
        <v>124</v>
      </c>
      <c r="B97" s="1">
        <v>30</v>
      </c>
      <c r="C97" s="1">
        <v>0</v>
      </c>
      <c r="D97" s="1">
        <v>0</v>
      </c>
      <c r="E97" s="1">
        <v>1</v>
      </c>
      <c r="F97" s="1">
        <v>12</v>
      </c>
      <c r="G97" s="1">
        <v>1</v>
      </c>
      <c r="H97" s="1">
        <v>3</v>
      </c>
      <c r="I97" s="1">
        <v>3</v>
      </c>
      <c r="J97" s="1">
        <v>5</v>
      </c>
      <c r="K97" s="1">
        <v>2</v>
      </c>
      <c r="L97" s="1">
        <v>0</v>
      </c>
      <c r="M97" s="1" t="s">
        <v>124</v>
      </c>
      <c r="N97" s="1">
        <v>0</v>
      </c>
      <c r="O97" s="1">
        <v>0</v>
      </c>
      <c r="P97" s="1">
        <v>0</v>
      </c>
      <c r="Q97" s="1">
        <v>0</v>
      </c>
      <c r="R97" s="1">
        <v>0</v>
      </c>
      <c r="S97" s="1">
        <v>1</v>
      </c>
      <c r="T97" s="1">
        <v>1</v>
      </c>
      <c r="U97" s="1">
        <v>0</v>
      </c>
      <c r="V97" s="1">
        <v>0</v>
      </c>
      <c r="W97" s="1">
        <v>1</v>
      </c>
    </row>
    <row r="98" spans="1:23" x14ac:dyDescent="0.2">
      <c r="A98" s="1" t="s">
        <v>125</v>
      </c>
      <c r="B98" s="1">
        <v>498</v>
      </c>
      <c r="C98" s="1">
        <v>0</v>
      </c>
      <c r="D98" s="1">
        <v>26</v>
      </c>
      <c r="E98" s="1">
        <v>51</v>
      </c>
      <c r="F98" s="1">
        <v>69</v>
      </c>
      <c r="G98" s="1">
        <v>30</v>
      </c>
      <c r="H98" s="1">
        <v>76</v>
      </c>
      <c r="I98" s="1">
        <v>24</v>
      </c>
      <c r="J98" s="1">
        <v>122</v>
      </c>
      <c r="K98" s="1">
        <v>11</v>
      </c>
      <c r="L98" s="1">
        <v>15</v>
      </c>
      <c r="M98" s="1" t="s">
        <v>125</v>
      </c>
      <c r="N98" s="1">
        <v>28</v>
      </c>
      <c r="O98" s="1">
        <v>8</v>
      </c>
      <c r="P98" s="1">
        <v>0</v>
      </c>
      <c r="Q98" s="1">
        <v>16</v>
      </c>
      <c r="R98" s="1">
        <v>2</v>
      </c>
      <c r="S98" s="1">
        <v>4</v>
      </c>
      <c r="T98" s="1">
        <v>6</v>
      </c>
      <c r="U98" s="1">
        <v>2</v>
      </c>
      <c r="V98" s="1">
        <v>1</v>
      </c>
      <c r="W98" s="1">
        <v>7</v>
      </c>
    </row>
    <row r="99" spans="1:23" x14ac:dyDescent="0.2">
      <c r="A99" s="1" t="s">
        <v>126</v>
      </c>
      <c r="B99" s="1">
        <v>413</v>
      </c>
      <c r="C99" s="1">
        <v>0</v>
      </c>
      <c r="D99" s="1">
        <v>7</v>
      </c>
      <c r="E99" s="1">
        <v>32</v>
      </c>
      <c r="F99" s="1">
        <v>66</v>
      </c>
      <c r="G99" s="1">
        <v>28</v>
      </c>
      <c r="H99" s="1">
        <v>64</v>
      </c>
      <c r="I99" s="1">
        <v>22</v>
      </c>
      <c r="J99" s="1">
        <v>158</v>
      </c>
      <c r="K99" s="1">
        <v>16</v>
      </c>
      <c r="L99" s="1">
        <v>12</v>
      </c>
      <c r="M99" s="1" t="s">
        <v>126</v>
      </c>
      <c r="N99" s="1">
        <v>7</v>
      </c>
      <c r="O99" s="1">
        <v>0</v>
      </c>
      <c r="P99" s="1">
        <v>0</v>
      </c>
      <c r="Q99" s="1">
        <v>1</v>
      </c>
      <c r="R99" s="1">
        <v>0</v>
      </c>
      <c r="S99" s="1">
        <v>0</v>
      </c>
      <c r="T99" s="1">
        <v>0</v>
      </c>
      <c r="U99" s="1">
        <v>0</v>
      </c>
      <c r="V99" s="1">
        <v>0</v>
      </c>
      <c r="W99" s="1">
        <v>0</v>
      </c>
    </row>
    <row r="100" spans="1:23" x14ac:dyDescent="0.2">
      <c r="A100" s="1" t="s">
        <v>127</v>
      </c>
      <c r="B100" s="1">
        <v>208</v>
      </c>
      <c r="C100" s="1">
        <v>15</v>
      </c>
      <c r="D100" s="1">
        <v>35</v>
      </c>
      <c r="E100" s="1">
        <v>15</v>
      </c>
      <c r="F100" s="1">
        <v>11</v>
      </c>
      <c r="G100" s="1">
        <v>35</v>
      </c>
      <c r="H100" s="1">
        <v>19</v>
      </c>
      <c r="I100" s="1">
        <v>10</v>
      </c>
      <c r="J100" s="1">
        <v>18</v>
      </c>
      <c r="K100" s="1">
        <v>28</v>
      </c>
      <c r="L100" s="1">
        <v>21</v>
      </c>
      <c r="M100" s="1" t="s">
        <v>127</v>
      </c>
      <c r="N100" s="1">
        <v>0</v>
      </c>
      <c r="O100" s="1">
        <v>0</v>
      </c>
      <c r="P100" s="1">
        <v>0</v>
      </c>
      <c r="Q100" s="1">
        <v>0</v>
      </c>
      <c r="R100" s="1">
        <v>0</v>
      </c>
      <c r="S100" s="1">
        <v>1</v>
      </c>
      <c r="T100" s="1">
        <v>0</v>
      </c>
      <c r="U100" s="1">
        <v>0</v>
      </c>
      <c r="V100" s="1">
        <v>0</v>
      </c>
      <c r="W100" s="1">
        <v>0</v>
      </c>
    </row>
    <row r="101" spans="1:23" x14ac:dyDescent="0.2">
      <c r="A101" s="6" t="s">
        <v>159</v>
      </c>
      <c r="B101" s="6"/>
      <c r="C101" s="6"/>
      <c r="D101" s="6"/>
      <c r="E101" s="6"/>
      <c r="F101" s="6"/>
      <c r="G101" s="6"/>
      <c r="H101" s="6"/>
      <c r="I101" s="6"/>
      <c r="J101" s="6"/>
      <c r="K101" s="6"/>
      <c r="L101" s="6"/>
      <c r="M101" s="6" t="s">
        <v>159</v>
      </c>
      <c r="N101" s="6"/>
      <c r="O101" s="6"/>
      <c r="P101" s="6"/>
      <c r="Q101" s="6"/>
      <c r="R101" s="6"/>
      <c r="S101" s="6"/>
      <c r="T101" s="6"/>
      <c r="U101" s="6"/>
      <c r="V101" s="6"/>
      <c r="W101" s="6"/>
    </row>
  </sheetData>
  <pageMargins left="0.7" right="0.7" top="0.75" bottom="0.75" header="0.3" footer="0.3"/>
  <pageSetup scale="97" orientation="portrait" r:id="rId1"/>
  <rowBreaks count="1" manualBreakCount="1">
    <brk id="61" max="16383" man="1"/>
  </rowBreaks>
  <colBreaks count="1" manualBreakCount="1">
    <brk id="12" max="97"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55CAB-D3A6-418A-BF67-A89E78F48607}">
  <dimension ref="A1:W39"/>
  <sheetViews>
    <sheetView view="pageBreakPreview" zoomScale="125" zoomScaleNormal="100" zoomScaleSheetLayoutView="125" workbookViewId="0">
      <selection activeCell="M2" sqref="M2"/>
    </sheetView>
  </sheetViews>
  <sheetFormatPr defaultColWidth="9.109375" defaultRowHeight="10.199999999999999" x14ac:dyDescent="0.2"/>
  <cols>
    <col min="1" max="16384" width="9.109375" style="1"/>
  </cols>
  <sheetData>
    <row r="1" spans="1:23" x14ac:dyDescent="0.2">
      <c r="A1" s="1" t="s">
        <v>829</v>
      </c>
      <c r="M1" s="1" t="s">
        <v>829</v>
      </c>
    </row>
    <row r="2" spans="1:23" s="5" customFormat="1" ht="20.399999999999999" x14ac:dyDescent="0.2">
      <c r="A2" s="10" t="s">
        <v>570</v>
      </c>
      <c r="B2" s="4" t="s">
        <v>0</v>
      </c>
      <c r="C2" s="4" t="s">
        <v>1</v>
      </c>
      <c r="D2" s="4" t="s">
        <v>2</v>
      </c>
      <c r="E2" s="4" t="s">
        <v>3</v>
      </c>
      <c r="F2" s="4" t="s">
        <v>4</v>
      </c>
      <c r="G2" s="4" t="s">
        <v>5</v>
      </c>
      <c r="H2" s="4" t="s">
        <v>6</v>
      </c>
      <c r="I2" s="4" t="s">
        <v>7</v>
      </c>
      <c r="J2" s="4" t="s">
        <v>8</v>
      </c>
      <c r="K2" s="4" t="s">
        <v>9</v>
      </c>
      <c r="L2" s="4" t="s">
        <v>10</v>
      </c>
      <c r="M2" s="10" t="s">
        <v>570</v>
      </c>
      <c r="N2" s="4" t="s">
        <v>11</v>
      </c>
      <c r="O2" s="4" t="s">
        <v>12</v>
      </c>
      <c r="P2" s="4" t="s">
        <v>13</v>
      </c>
      <c r="Q2" s="4" t="s">
        <v>14</v>
      </c>
      <c r="R2" s="4" t="s">
        <v>15</v>
      </c>
      <c r="S2" s="4" t="s">
        <v>16</v>
      </c>
      <c r="T2" s="4" t="s">
        <v>17</v>
      </c>
      <c r="U2" s="4" t="s">
        <v>18</v>
      </c>
      <c r="V2" s="4" t="s">
        <v>19</v>
      </c>
      <c r="W2" s="4" t="s">
        <v>20</v>
      </c>
    </row>
    <row r="3" spans="1:23" x14ac:dyDescent="0.2">
      <c r="A3" s="8" t="s">
        <v>214</v>
      </c>
      <c r="B3" s="1">
        <v>2279</v>
      </c>
      <c r="C3" s="1">
        <v>12</v>
      </c>
      <c r="D3" s="1">
        <v>129</v>
      </c>
      <c r="E3" s="1">
        <v>213</v>
      </c>
      <c r="F3" s="1">
        <v>273</v>
      </c>
      <c r="G3" s="1">
        <v>114</v>
      </c>
      <c r="H3" s="1">
        <v>254</v>
      </c>
      <c r="I3" s="1">
        <v>91</v>
      </c>
      <c r="J3" s="1">
        <v>457</v>
      </c>
      <c r="K3" s="1">
        <v>83</v>
      </c>
      <c r="L3" s="1">
        <v>56</v>
      </c>
      <c r="M3" s="8" t="s">
        <v>214</v>
      </c>
      <c r="N3" s="1">
        <v>117</v>
      </c>
      <c r="O3" s="1">
        <v>74</v>
      </c>
      <c r="P3" s="1">
        <v>2</v>
      </c>
      <c r="Q3" s="1">
        <v>141</v>
      </c>
      <c r="R3" s="1">
        <v>18</v>
      </c>
      <c r="S3" s="1">
        <v>80</v>
      </c>
      <c r="T3" s="1">
        <v>43</v>
      </c>
      <c r="U3" s="1">
        <v>19</v>
      </c>
      <c r="V3" s="1">
        <v>43</v>
      </c>
      <c r="W3" s="1">
        <v>60</v>
      </c>
    </row>
    <row r="4" spans="1:23" x14ac:dyDescent="0.2">
      <c r="A4" s="8" t="s">
        <v>388</v>
      </c>
      <c r="B4" s="1">
        <v>24</v>
      </c>
      <c r="C4" s="1">
        <v>1</v>
      </c>
      <c r="D4" s="1">
        <v>2</v>
      </c>
      <c r="E4" s="1">
        <v>6</v>
      </c>
      <c r="F4" s="1">
        <v>0</v>
      </c>
      <c r="G4" s="1">
        <v>0</v>
      </c>
      <c r="H4" s="1">
        <v>0</v>
      </c>
      <c r="I4" s="1">
        <v>3</v>
      </c>
      <c r="J4" s="1">
        <v>1</v>
      </c>
      <c r="K4" s="1">
        <v>0</v>
      </c>
      <c r="L4" s="1">
        <v>0</v>
      </c>
      <c r="M4" s="8" t="s">
        <v>388</v>
      </c>
      <c r="N4" s="1">
        <v>2</v>
      </c>
      <c r="O4" s="1">
        <v>1</v>
      </c>
      <c r="P4" s="1">
        <v>0</v>
      </c>
      <c r="Q4" s="1">
        <v>0</v>
      </c>
      <c r="R4" s="1">
        <v>0</v>
      </c>
      <c r="S4" s="1">
        <v>7</v>
      </c>
      <c r="T4" s="1">
        <v>0</v>
      </c>
      <c r="U4" s="1">
        <v>0</v>
      </c>
      <c r="V4" s="1">
        <v>0</v>
      </c>
      <c r="W4" s="1">
        <v>1</v>
      </c>
    </row>
    <row r="5" spans="1:23" x14ac:dyDescent="0.2">
      <c r="A5" s="8" t="s">
        <v>87</v>
      </c>
      <c r="B5" s="1">
        <v>2255</v>
      </c>
      <c r="C5" s="1">
        <v>11</v>
      </c>
      <c r="D5" s="1">
        <v>127</v>
      </c>
      <c r="E5" s="1">
        <v>207</v>
      </c>
      <c r="F5" s="1">
        <v>273</v>
      </c>
      <c r="G5" s="1">
        <v>114</v>
      </c>
      <c r="H5" s="1">
        <v>254</v>
      </c>
      <c r="I5" s="1">
        <v>88</v>
      </c>
      <c r="J5" s="1">
        <v>456</v>
      </c>
      <c r="K5" s="1">
        <v>83</v>
      </c>
      <c r="L5" s="1">
        <v>56</v>
      </c>
      <c r="M5" s="8" t="s">
        <v>87</v>
      </c>
      <c r="N5" s="1">
        <v>115</v>
      </c>
      <c r="O5" s="1">
        <v>73</v>
      </c>
      <c r="P5" s="1">
        <v>2</v>
      </c>
      <c r="Q5" s="1">
        <v>141</v>
      </c>
      <c r="R5" s="1">
        <v>18</v>
      </c>
      <c r="S5" s="1">
        <v>73</v>
      </c>
      <c r="T5" s="1">
        <v>43</v>
      </c>
      <c r="U5" s="1">
        <v>19</v>
      </c>
      <c r="V5" s="1">
        <v>43</v>
      </c>
      <c r="W5" s="1">
        <v>59</v>
      </c>
    </row>
    <row r="6" spans="1:23" x14ac:dyDescent="0.2">
      <c r="A6" s="8"/>
      <c r="M6" s="8"/>
    </row>
    <row r="7" spans="1:23" x14ac:dyDescent="0.2">
      <c r="A7" s="8" t="s">
        <v>487</v>
      </c>
      <c r="B7" s="1">
        <v>22</v>
      </c>
      <c r="C7" s="1">
        <v>0</v>
      </c>
      <c r="D7" s="1">
        <v>1</v>
      </c>
      <c r="E7" s="1">
        <v>6</v>
      </c>
      <c r="F7" s="1">
        <v>0</v>
      </c>
      <c r="G7" s="1">
        <v>0</v>
      </c>
      <c r="H7" s="1">
        <v>0</v>
      </c>
      <c r="I7" s="1">
        <v>3</v>
      </c>
      <c r="J7" s="1">
        <v>1</v>
      </c>
      <c r="K7" s="1">
        <v>0</v>
      </c>
      <c r="L7" s="1">
        <v>0</v>
      </c>
      <c r="M7" s="8" t="s">
        <v>487</v>
      </c>
      <c r="N7" s="1">
        <v>2</v>
      </c>
      <c r="O7" s="1">
        <v>1</v>
      </c>
      <c r="P7" s="1">
        <v>0</v>
      </c>
      <c r="Q7" s="1">
        <v>0</v>
      </c>
      <c r="R7" s="1">
        <v>0</v>
      </c>
      <c r="S7" s="1">
        <v>7</v>
      </c>
      <c r="T7" s="1">
        <v>0</v>
      </c>
      <c r="U7" s="1">
        <v>0</v>
      </c>
      <c r="V7" s="1">
        <v>0</v>
      </c>
      <c r="W7" s="1">
        <v>1</v>
      </c>
    </row>
    <row r="8" spans="1:23" x14ac:dyDescent="0.2">
      <c r="A8" s="8" t="s">
        <v>220</v>
      </c>
      <c r="B8" s="1">
        <v>3</v>
      </c>
      <c r="C8" s="1">
        <v>0</v>
      </c>
      <c r="D8" s="1">
        <v>0</v>
      </c>
      <c r="E8" s="1">
        <v>2</v>
      </c>
      <c r="F8" s="1">
        <v>0</v>
      </c>
      <c r="G8" s="1">
        <v>0</v>
      </c>
      <c r="H8" s="1">
        <v>0</v>
      </c>
      <c r="I8" s="1">
        <v>0</v>
      </c>
      <c r="J8" s="1">
        <v>0</v>
      </c>
      <c r="K8" s="1">
        <v>0</v>
      </c>
      <c r="L8" s="1">
        <v>0</v>
      </c>
      <c r="M8" s="8" t="s">
        <v>220</v>
      </c>
      <c r="N8" s="1">
        <v>0</v>
      </c>
      <c r="O8" s="1">
        <v>0</v>
      </c>
      <c r="P8" s="1">
        <v>0</v>
      </c>
      <c r="Q8" s="1">
        <v>0</v>
      </c>
      <c r="R8" s="1">
        <v>0</v>
      </c>
      <c r="S8" s="1">
        <v>0</v>
      </c>
      <c r="T8" s="1">
        <v>0</v>
      </c>
      <c r="U8" s="1">
        <v>0</v>
      </c>
      <c r="V8" s="1">
        <v>0</v>
      </c>
      <c r="W8" s="1">
        <v>1</v>
      </c>
    </row>
    <row r="9" spans="1:23" x14ac:dyDescent="0.2">
      <c r="A9" s="8">
        <v>1</v>
      </c>
      <c r="B9" s="1">
        <v>3</v>
      </c>
      <c r="C9" s="1">
        <v>0</v>
      </c>
      <c r="D9" s="1">
        <v>0</v>
      </c>
      <c r="E9" s="1">
        <v>2</v>
      </c>
      <c r="F9" s="1">
        <v>0</v>
      </c>
      <c r="G9" s="1">
        <v>0</v>
      </c>
      <c r="H9" s="1">
        <v>0</v>
      </c>
      <c r="I9" s="1">
        <v>1</v>
      </c>
      <c r="J9" s="1">
        <v>0</v>
      </c>
      <c r="K9" s="1">
        <v>0</v>
      </c>
      <c r="L9" s="1">
        <v>0</v>
      </c>
      <c r="M9" s="8">
        <v>1</v>
      </c>
      <c r="N9" s="1">
        <v>0</v>
      </c>
      <c r="O9" s="1">
        <v>0</v>
      </c>
      <c r="P9" s="1">
        <v>0</v>
      </c>
      <c r="Q9" s="1">
        <v>0</v>
      </c>
      <c r="R9" s="1">
        <v>0</v>
      </c>
      <c r="S9" s="1">
        <v>0</v>
      </c>
      <c r="T9" s="1">
        <v>0</v>
      </c>
      <c r="U9" s="1">
        <v>0</v>
      </c>
      <c r="V9" s="1">
        <v>0</v>
      </c>
      <c r="W9" s="1">
        <v>0</v>
      </c>
    </row>
    <row r="10" spans="1:23" x14ac:dyDescent="0.2">
      <c r="A10" s="8">
        <v>2</v>
      </c>
      <c r="B10" s="1">
        <v>1</v>
      </c>
      <c r="C10" s="1">
        <v>0</v>
      </c>
      <c r="D10" s="1">
        <v>1</v>
      </c>
      <c r="E10" s="1">
        <v>0</v>
      </c>
      <c r="F10" s="1">
        <v>0</v>
      </c>
      <c r="G10" s="1">
        <v>0</v>
      </c>
      <c r="H10" s="1">
        <v>0</v>
      </c>
      <c r="I10" s="1">
        <v>0</v>
      </c>
      <c r="J10" s="1">
        <v>0</v>
      </c>
      <c r="K10" s="1">
        <v>0</v>
      </c>
      <c r="L10" s="1">
        <v>0</v>
      </c>
      <c r="M10" s="8">
        <v>2</v>
      </c>
      <c r="N10" s="1">
        <v>0</v>
      </c>
      <c r="O10" s="1">
        <v>0</v>
      </c>
      <c r="P10" s="1">
        <v>0</v>
      </c>
      <c r="Q10" s="1">
        <v>0</v>
      </c>
      <c r="R10" s="1">
        <v>0</v>
      </c>
      <c r="S10" s="1">
        <v>0</v>
      </c>
      <c r="T10" s="1">
        <v>0</v>
      </c>
      <c r="U10" s="1">
        <v>0</v>
      </c>
      <c r="V10" s="1">
        <v>0</v>
      </c>
      <c r="W10" s="1">
        <v>0</v>
      </c>
    </row>
    <row r="11" spans="1:23" x14ac:dyDescent="0.2">
      <c r="A11" s="8">
        <v>3</v>
      </c>
      <c r="B11" s="1">
        <v>7</v>
      </c>
      <c r="C11" s="1">
        <v>0</v>
      </c>
      <c r="D11" s="1">
        <v>0</v>
      </c>
      <c r="E11" s="1">
        <v>1</v>
      </c>
      <c r="F11" s="1">
        <v>0</v>
      </c>
      <c r="G11" s="1">
        <v>0</v>
      </c>
      <c r="H11" s="1">
        <v>0</v>
      </c>
      <c r="I11" s="1">
        <v>1</v>
      </c>
      <c r="J11" s="1">
        <v>1</v>
      </c>
      <c r="K11" s="1">
        <v>0</v>
      </c>
      <c r="L11" s="1">
        <v>0</v>
      </c>
      <c r="M11" s="8">
        <v>3</v>
      </c>
      <c r="N11" s="1">
        <v>1</v>
      </c>
      <c r="O11" s="1">
        <v>1</v>
      </c>
      <c r="P11" s="1">
        <v>0</v>
      </c>
      <c r="Q11" s="1">
        <v>0</v>
      </c>
      <c r="R11" s="1">
        <v>0</v>
      </c>
      <c r="S11" s="1">
        <v>2</v>
      </c>
      <c r="T11" s="1">
        <v>0</v>
      </c>
      <c r="U11" s="1">
        <v>0</v>
      </c>
      <c r="V11" s="1">
        <v>0</v>
      </c>
      <c r="W11" s="1">
        <v>0</v>
      </c>
    </row>
    <row r="12" spans="1:23" x14ac:dyDescent="0.2">
      <c r="A12" s="8">
        <v>4</v>
      </c>
      <c r="B12" s="1">
        <v>2</v>
      </c>
      <c r="C12" s="1">
        <v>0</v>
      </c>
      <c r="D12" s="1">
        <v>0</v>
      </c>
      <c r="E12" s="1">
        <v>1</v>
      </c>
      <c r="F12" s="1">
        <v>0</v>
      </c>
      <c r="G12" s="1">
        <v>0</v>
      </c>
      <c r="H12" s="1">
        <v>0</v>
      </c>
      <c r="I12" s="1">
        <v>0</v>
      </c>
      <c r="J12" s="1">
        <v>0</v>
      </c>
      <c r="K12" s="1">
        <v>0</v>
      </c>
      <c r="L12" s="1">
        <v>0</v>
      </c>
      <c r="M12" s="8">
        <v>4</v>
      </c>
      <c r="N12" s="1">
        <v>0</v>
      </c>
      <c r="O12" s="1">
        <v>0</v>
      </c>
      <c r="P12" s="1">
        <v>0</v>
      </c>
      <c r="Q12" s="1">
        <v>0</v>
      </c>
      <c r="R12" s="1">
        <v>0</v>
      </c>
      <c r="S12" s="1">
        <v>1</v>
      </c>
      <c r="T12" s="1">
        <v>0</v>
      </c>
      <c r="U12" s="1">
        <v>0</v>
      </c>
      <c r="V12" s="1">
        <v>0</v>
      </c>
      <c r="W12" s="1">
        <v>0</v>
      </c>
    </row>
    <row r="13" spans="1:23" x14ac:dyDescent="0.2">
      <c r="A13" s="8" t="s">
        <v>218</v>
      </c>
      <c r="B13" s="1">
        <v>6</v>
      </c>
      <c r="C13" s="1">
        <v>0</v>
      </c>
      <c r="D13" s="1">
        <v>0</v>
      </c>
      <c r="E13" s="1">
        <v>0</v>
      </c>
      <c r="F13" s="1">
        <v>0</v>
      </c>
      <c r="G13" s="1">
        <v>0</v>
      </c>
      <c r="H13" s="1">
        <v>0</v>
      </c>
      <c r="I13" s="1">
        <v>1</v>
      </c>
      <c r="J13" s="1">
        <v>0</v>
      </c>
      <c r="K13" s="1">
        <v>0</v>
      </c>
      <c r="L13" s="1">
        <v>0</v>
      </c>
      <c r="M13" s="8" t="s">
        <v>218</v>
      </c>
      <c r="N13" s="1">
        <v>1</v>
      </c>
      <c r="O13" s="1">
        <v>0</v>
      </c>
      <c r="P13" s="1">
        <v>0</v>
      </c>
      <c r="Q13" s="1">
        <v>0</v>
      </c>
      <c r="R13" s="1">
        <v>0</v>
      </c>
      <c r="S13" s="1">
        <v>4</v>
      </c>
      <c r="T13" s="1">
        <v>0</v>
      </c>
      <c r="U13" s="1">
        <v>0</v>
      </c>
      <c r="V13" s="1">
        <v>0</v>
      </c>
      <c r="W13" s="1">
        <v>0</v>
      </c>
    </row>
    <row r="14" spans="1:23" x14ac:dyDescent="0.2">
      <c r="A14" s="8" t="s">
        <v>312</v>
      </c>
      <c r="B14" s="1">
        <v>0</v>
      </c>
      <c r="C14" s="1">
        <v>0</v>
      </c>
      <c r="D14" s="1">
        <v>0</v>
      </c>
      <c r="E14" s="1">
        <v>0</v>
      </c>
      <c r="F14" s="1">
        <v>0</v>
      </c>
      <c r="G14" s="1">
        <v>0</v>
      </c>
      <c r="H14" s="1">
        <v>0</v>
      </c>
      <c r="I14" s="1">
        <v>0</v>
      </c>
      <c r="J14" s="1">
        <v>0</v>
      </c>
      <c r="K14" s="1">
        <v>0</v>
      </c>
      <c r="L14" s="1">
        <v>0</v>
      </c>
      <c r="M14" s="8" t="s">
        <v>312</v>
      </c>
      <c r="N14" s="1">
        <v>0</v>
      </c>
      <c r="O14" s="1">
        <v>0</v>
      </c>
      <c r="P14" s="1">
        <v>0</v>
      </c>
      <c r="Q14" s="1">
        <v>0</v>
      </c>
      <c r="R14" s="1">
        <v>0</v>
      </c>
      <c r="S14" s="1">
        <v>0</v>
      </c>
      <c r="T14" s="1">
        <v>0</v>
      </c>
      <c r="U14" s="1">
        <v>0</v>
      </c>
      <c r="V14" s="1">
        <v>0</v>
      </c>
      <c r="W14" s="1">
        <v>0</v>
      </c>
    </row>
    <row r="15" spans="1:23" x14ac:dyDescent="0.2">
      <c r="A15" s="8" t="s">
        <v>313</v>
      </c>
      <c r="B15" s="1">
        <v>0</v>
      </c>
      <c r="C15" s="1">
        <v>0</v>
      </c>
      <c r="D15" s="1">
        <v>0</v>
      </c>
      <c r="E15" s="1">
        <v>0</v>
      </c>
      <c r="F15" s="1">
        <v>0</v>
      </c>
      <c r="G15" s="1">
        <v>0</v>
      </c>
      <c r="H15" s="1">
        <v>0</v>
      </c>
      <c r="I15" s="1">
        <v>0</v>
      </c>
      <c r="J15" s="1">
        <v>0</v>
      </c>
      <c r="K15" s="1">
        <v>0</v>
      </c>
      <c r="L15" s="1">
        <v>0</v>
      </c>
      <c r="M15" s="8" t="s">
        <v>313</v>
      </c>
      <c r="N15" s="1">
        <v>0</v>
      </c>
      <c r="O15" s="1">
        <v>0</v>
      </c>
      <c r="P15" s="1">
        <v>0</v>
      </c>
      <c r="Q15" s="1">
        <v>0</v>
      </c>
      <c r="R15" s="1">
        <v>0</v>
      </c>
      <c r="S15" s="1">
        <v>0</v>
      </c>
      <c r="T15" s="1">
        <v>0</v>
      </c>
      <c r="U15" s="1">
        <v>0</v>
      </c>
      <c r="V15" s="1">
        <v>0</v>
      </c>
      <c r="W15" s="1">
        <v>0</v>
      </c>
    </row>
    <row r="16" spans="1:23" x14ac:dyDescent="0.2">
      <c r="A16" s="8" t="s">
        <v>216</v>
      </c>
      <c r="B16" s="1">
        <v>3.4</v>
      </c>
      <c r="C16" s="1">
        <v>0</v>
      </c>
      <c r="D16" s="1">
        <v>2</v>
      </c>
      <c r="E16" s="1">
        <v>1.5</v>
      </c>
      <c r="F16" s="1">
        <v>0</v>
      </c>
      <c r="G16" s="1">
        <v>0</v>
      </c>
      <c r="H16" s="1">
        <v>0</v>
      </c>
      <c r="I16" s="1">
        <v>4</v>
      </c>
      <c r="J16" s="1">
        <v>3</v>
      </c>
      <c r="K16" s="1">
        <v>0</v>
      </c>
      <c r="L16" s="1">
        <v>0</v>
      </c>
      <c r="M16" s="8" t="s">
        <v>216</v>
      </c>
      <c r="N16" s="1">
        <v>4</v>
      </c>
      <c r="O16" s="1">
        <v>3</v>
      </c>
      <c r="P16" s="1">
        <v>0</v>
      </c>
      <c r="Q16" s="1">
        <v>0</v>
      </c>
      <c r="R16" s="1">
        <v>0</v>
      </c>
      <c r="S16" s="1">
        <v>5.4</v>
      </c>
      <c r="T16" s="1">
        <v>0</v>
      </c>
      <c r="U16" s="1">
        <v>0</v>
      </c>
      <c r="V16" s="1">
        <v>0</v>
      </c>
      <c r="W16" s="1">
        <v>0</v>
      </c>
    </row>
    <row r="17" spans="1:23" x14ac:dyDescent="0.2">
      <c r="A17" s="8"/>
      <c r="M17" s="8"/>
    </row>
    <row r="18" spans="1:23" x14ac:dyDescent="0.2">
      <c r="A18" s="8" t="s">
        <v>488</v>
      </c>
      <c r="B18" s="1">
        <v>22</v>
      </c>
      <c r="C18" s="1">
        <v>0</v>
      </c>
      <c r="D18" s="1">
        <v>1</v>
      </c>
      <c r="E18" s="1">
        <v>6</v>
      </c>
      <c r="F18" s="1">
        <v>0</v>
      </c>
      <c r="G18" s="1">
        <v>0</v>
      </c>
      <c r="H18" s="1">
        <v>0</v>
      </c>
      <c r="I18" s="1">
        <v>3</v>
      </c>
      <c r="J18" s="1">
        <v>1</v>
      </c>
      <c r="K18" s="1">
        <v>0</v>
      </c>
      <c r="L18" s="1">
        <v>0</v>
      </c>
      <c r="M18" s="8" t="s">
        <v>488</v>
      </c>
      <c r="N18" s="1">
        <v>2</v>
      </c>
      <c r="O18" s="1">
        <v>1</v>
      </c>
      <c r="P18" s="1">
        <v>0</v>
      </c>
      <c r="Q18" s="1">
        <v>0</v>
      </c>
      <c r="R18" s="1">
        <v>0</v>
      </c>
      <c r="S18" s="1">
        <v>7</v>
      </c>
      <c r="T18" s="1">
        <v>0</v>
      </c>
      <c r="U18" s="1">
        <v>0</v>
      </c>
      <c r="V18" s="1">
        <v>0</v>
      </c>
      <c r="W18" s="1">
        <v>1</v>
      </c>
    </row>
    <row r="19" spans="1:23" x14ac:dyDescent="0.2">
      <c r="A19" s="8" t="s">
        <v>220</v>
      </c>
      <c r="B19" s="1">
        <v>11</v>
      </c>
      <c r="C19" s="1">
        <v>0</v>
      </c>
      <c r="D19" s="1">
        <v>1</v>
      </c>
      <c r="E19" s="1">
        <v>4</v>
      </c>
      <c r="F19" s="1">
        <v>0</v>
      </c>
      <c r="G19" s="1">
        <v>0</v>
      </c>
      <c r="H19" s="1">
        <v>0</v>
      </c>
      <c r="I19" s="1">
        <v>3</v>
      </c>
      <c r="J19" s="1">
        <v>0</v>
      </c>
      <c r="K19" s="1">
        <v>0</v>
      </c>
      <c r="L19" s="1">
        <v>0</v>
      </c>
      <c r="M19" s="8" t="s">
        <v>220</v>
      </c>
      <c r="N19" s="1">
        <v>2</v>
      </c>
      <c r="O19" s="1">
        <v>1</v>
      </c>
      <c r="P19" s="1">
        <v>0</v>
      </c>
      <c r="Q19" s="1">
        <v>0</v>
      </c>
      <c r="R19" s="1">
        <v>0</v>
      </c>
      <c r="S19" s="1">
        <v>0</v>
      </c>
      <c r="T19" s="1">
        <v>0</v>
      </c>
      <c r="U19" s="1">
        <v>0</v>
      </c>
      <c r="V19" s="1">
        <v>0</v>
      </c>
      <c r="W19" s="1">
        <v>0</v>
      </c>
    </row>
    <row r="20" spans="1:23" x14ac:dyDescent="0.2">
      <c r="A20" s="8">
        <v>1</v>
      </c>
      <c r="B20" s="1">
        <v>3</v>
      </c>
      <c r="C20" s="1">
        <v>0</v>
      </c>
      <c r="D20" s="1">
        <v>0</v>
      </c>
      <c r="E20" s="1">
        <v>2</v>
      </c>
      <c r="F20" s="1">
        <v>0</v>
      </c>
      <c r="G20" s="1">
        <v>0</v>
      </c>
      <c r="H20" s="1">
        <v>0</v>
      </c>
      <c r="I20" s="1">
        <v>0</v>
      </c>
      <c r="J20" s="1">
        <v>0</v>
      </c>
      <c r="K20" s="1">
        <v>0</v>
      </c>
      <c r="L20" s="1">
        <v>0</v>
      </c>
      <c r="M20" s="8">
        <v>1</v>
      </c>
      <c r="N20" s="1">
        <v>0</v>
      </c>
      <c r="O20" s="1">
        <v>0</v>
      </c>
      <c r="P20" s="1">
        <v>0</v>
      </c>
      <c r="Q20" s="1">
        <v>0</v>
      </c>
      <c r="R20" s="1">
        <v>0</v>
      </c>
      <c r="S20" s="1">
        <v>0</v>
      </c>
      <c r="T20" s="1">
        <v>0</v>
      </c>
      <c r="U20" s="1">
        <v>0</v>
      </c>
      <c r="V20" s="1">
        <v>0</v>
      </c>
      <c r="W20" s="1">
        <v>1</v>
      </c>
    </row>
    <row r="21" spans="1:23" x14ac:dyDescent="0.2">
      <c r="A21" s="8">
        <v>2</v>
      </c>
      <c r="B21" s="1">
        <v>0</v>
      </c>
      <c r="C21" s="1">
        <v>0</v>
      </c>
      <c r="D21" s="1">
        <v>0</v>
      </c>
      <c r="E21" s="1">
        <v>0</v>
      </c>
      <c r="F21" s="1">
        <v>0</v>
      </c>
      <c r="G21" s="1">
        <v>0</v>
      </c>
      <c r="H21" s="1">
        <v>0</v>
      </c>
      <c r="I21" s="1">
        <v>0</v>
      </c>
      <c r="J21" s="1">
        <v>0</v>
      </c>
      <c r="K21" s="1">
        <v>0</v>
      </c>
      <c r="L21" s="1">
        <v>0</v>
      </c>
      <c r="M21" s="8">
        <v>2</v>
      </c>
      <c r="N21" s="1">
        <v>0</v>
      </c>
      <c r="O21" s="1">
        <v>0</v>
      </c>
      <c r="P21" s="1">
        <v>0</v>
      </c>
      <c r="Q21" s="1">
        <v>0</v>
      </c>
      <c r="R21" s="1">
        <v>0</v>
      </c>
      <c r="S21" s="1">
        <v>0</v>
      </c>
      <c r="T21" s="1">
        <v>0</v>
      </c>
      <c r="U21" s="1">
        <v>0</v>
      </c>
      <c r="V21" s="1">
        <v>0</v>
      </c>
      <c r="W21" s="1">
        <v>0</v>
      </c>
    </row>
    <row r="22" spans="1:23" x14ac:dyDescent="0.2">
      <c r="A22" s="8">
        <v>3</v>
      </c>
      <c r="B22" s="1">
        <v>0</v>
      </c>
      <c r="C22" s="1">
        <v>0</v>
      </c>
      <c r="D22" s="1">
        <v>0</v>
      </c>
      <c r="E22" s="1">
        <v>0</v>
      </c>
      <c r="F22" s="1">
        <v>0</v>
      </c>
      <c r="G22" s="1">
        <v>0</v>
      </c>
      <c r="H22" s="1">
        <v>0</v>
      </c>
      <c r="I22" s="1">
        <v>0</v>
      </c>
      <c r="J22" s="1">
        <v>0</v>
      </c>
      <c r="K22" s="1">
        <v>0</v>
      </c>
      <c r="L22" s="1">
        <v>0</v>
      </c>
      <c r="M22" s="8">
        <v>3</v>
      </c>
      <c r="N22" s="1">
        <v>0</v>
      </c>
      <c r="O22" s="1">
        <v>0</v>
      </c>
      <c r="P22" s="1">
        <v>0</v>
      </c>
      <c r="Q22" s="1">
        <v>0</v>
      </c>
      <c r="R22" s="1">
        <v>0</v>
      </c>
      <c r="S22" s="1">
        <v>0</v>
      </c>
      <c r="T22" s="1">
        <v>0</v>
      </c>
      <c r="U22" s="1">
        <v>0</v>
      </c>
      <c r="V22" s="1">
        <v>0</v>
      </c>
      <c r="W22" s="1">
        <v>0</v>
      </c>
    </row>
    <row r="23" spans="1:23" x14ac:dyDescent="0.2">
      <c r="A23" s="8">
        <v>4</v>
      </c>
      <c r="B23" s="1">
        <v>0</v>
      </c>
      <c r="C23" s="1">
        <v>0</v>
      </c>
      <c r="D23" s="1">
        <v>0</v>
      </c>
      <c r="E23" s="1">
        <v>0</v>
      </c>
      <c r="F23" s="1">
        <v>0</v>
      </c>
      <c r="G23" s="1">
        <v>0</v>
      </c>
      <c r="H23" s="1">
        <v>0</v>
      </c>
      <c r="I23" s="1">
        <v>0</v>
      </c>
      <c r="J23" s="1">
        <v>0</v>
      </c>
      <c r="K23" s="1">
        <v>0</v>
      </c>
      <c r="L23" s="1">
        <v>0</v>
      </c>
      <c r="M23" s="8">
        <v>4</v>
      </c>
      <c r="N23" s="1">
        <v>0</v>
      </c>
      <c r="O23" s="1">
        <v>0</v>
      </c>
      <c r="P23" s="1">
        <v>0</v>
      </c>
      <c r="Q23" s="1">
        <v>0</v>
      </c>
      <c r="R23" s="1">
        <v>0</v>
      </c>
      <c r="S23" s="1">
        <v>0</v>
      </c>
      <c r="T23" s="1">
        <v>0</v>
      </c>
      <c r="U23" s="1">
        <v>0</v>
      </c>
      <c r="V23" s="1">
        <v>0</v>
      </c>
      <c r="W23" s="1">
        <v>0</v>
      </c>
    </row>
    <row r="24" spans="1:23" x14ac:dyDescent="0.2">
      <c r="A24" s="8" t="s">
        <v>218</v>
      </c>
      <c r="B24" s="1">
        <v>3</v>
      </c>
      <c r="C24" s="1">
        <v>0</v>
      </c>
      <c r="D24" s="1">
        <v>0</v>
      </c>
      <c r="E24" s="1">
        <v>0</v>
      </c>
      <c r="F24" s="1">
        <v>0</v>
      </c>
      <c r="G24" s="1">
        <v>0</v>
      </c>
      <c r="H24" s="1">
        <v>0</v>
      </c>
      <c r="I24" s="1">
        <v>0</v>
      </c>
      <c r="J24" s="1">
        <v>1</v>
      </c>
      <c r="K24" s="1">
        <v>0</v>
      </c>
      <c r="L24" s="1">
        <v>0</v>
      </c>
      <c r="M24" s="8" t="s">
        <v>218</v>
      </c>
      <c r="N24" s="1">
        <v>0</v>
      </c>
      <c r="O24" s="1">
        <v>0</v>
      </c>
      <c r="P24" s="1">
        <v>0</v>
      </c>
      <c r="Q24" s="1">
        <v>0</v>
      </c>
      <c r="R24" s="1">
        <v>0</v>
      </c>
      <c r="S24" s="1">
        <v>2</v>
      </c>
      <c r="T24" s="1">
        <v>0</v>
      </c>
      <c r="U24" s="1">
        <v>0</v>
      </c>
      <c r="V24" s="1">
        <v>0</v>
      </c>
      <c r="W24" s="1">
        <v>0</v>
      </c>
    </row>
    <row r="25" spans="1:23" x14ac:dyDescent="0.2">
      <c r="A25" s="8" t="s">
        <v>312</v>
      </c>
      <c r="B25" s="1">
        <v>5</v>
      </c>
      <c r="C25" s="1">
        <v>0</v>
      </c>
      <c r="D25" s="1">
        <v>0</v>
      </c>
      <c r="E25" s="1">
        <v>0</v>
      </c>
      <c r="F25" s="1">
        <v>0</v>
      </c>
      <c r="G25" s="1">
        <v>0</v>
      </c>
      <c r="H25" s="1">
        <v>0</v>
      </c>
      <c r="I25" s="1">
        <v>0</v>
      </c>
      <c r="J25" s="1">
        <v>0</v>
      </c>
      <c r="K25" s="1">
        <v>0</v>
      </c>
      <c r="L25" s="1">
        <v>0</v>
      </c>
      <c r="M25" s="8" t="s">
        <v>312</v>
      </c>
      <c r="N25" s="1">
        <v>0</v>
      </c>
      <c r="O25" s="1">
        <v>0</v>
      </c>
      <c r="P25" s="1">
        <v>0</v>
      </c>
      <c r="Q25" s="1">
        <v>0</v>
      </c>
      <c r="R25" s="1">
        <v>0</v>
      </c>
      <c r="S25" s="1">
        <v>5</v>
      </c>
      <c r="T25" s="1">
        <v>0</v>
      </c>
      <c r="U25" s="1">
        <v>0</v>
      </c>
      <c r="V25" s="1">
        <v>0</v>
      </c>
      <c r="W25" s="1">
        <v>0</v>
      </c>
    </row>
    <row r="26" spans="1:23" x14ac:dyDescent="0.2">
      <c r="A26" s="8" t="s">
        <v>313</v>
      </c>
      <c r="B26" s="1">
        <v>0</v>
      </c>
      <c r="C26" s="1">
        <v>0</v>
      </c>
      <c r="D26" s="1">
        <v>0</v>
      </c>
      <c r="E26" s="1">
        <v>0</v>
      </c>
      <c r="F26" s="1">
        <v>0</v>
      </c>
      <c r="G26" s="1">
        <v>0</v>
      </c>
      <c r="H26" s="1">
        <v>0</v>
      </c>
      <c r="I26" s="1">
        <v>0</v>
      </c>
      <c r="J26" s="1">
        <v>0</v>
      </c>
      <c r="K26" s="1">
        <v>0</v>
      </c>
      <c r="L26" s="1">
        <v>0</v>
      </c>
      <c r="M26" s="8" t="s">
        <v>313</v>
      </c>
      <c r="N26" s="1">
        <v>0</v>
      </c>
      <c r="O26" s="1">
        <v>0</v>
      </c>
      <c r="P26" s="1">
        <v>0</v>
      </c>
      <c r="Q26" s="1">
        <v>0</v>
      </c>
      <c r="R26" s="1">
        <v>0</v>
      </c>
      <c r="S26" s="1">
        <v>0</v>
      </c>
      <c r="T26" s="1">
        <v>0</v>
      </c>
      <c r="U26" s="1">
        <v>0</v>
      </c>
      <c r="V26" s="1">
        <v>0</v>
      </c>
      <c r="W26" s="1">
        <v>0</v>
      </c>
    </row>
    <row r="27" spans="1:23" x14ac:dyDescent="0.2">
      <c r="A27" s="8" t="s">
        <v>216</v>
      </c>
      <c r="B27" s="1">
        <v>3.6</v>
      </c>
      <c r="C27" s="1">
        <v>0</v>
      </c>
      <c r="D27" s="1">
        <v>0</v>
      </c>
      <c r="E27" s="1">
        <v>0.3</v>
      </c>
      <c r="F27" s="1">
        <v>0</v>
      </c>
      <c r="G27" s="1">
        <v>0</v>
      </c>
      <c r="H27" s="1">
        <v>0</v>
      </c>
      <c r="I27" s="1">
        <v>0</v>
      </c>
      <c r="J27" s="1">
        <v>5</v>
      </c>
      <c r="K27" s="1">
        <v>0</v>
      </c>
      <c r="L27" s="1">
        <v>0</v>
      </c>
      <c r="M27" s="8" t="s">
        <v>216</v>
      </c>
      <c r="N27" s="1">
        <v>0</v>
      </c>
      <c r="O27" s="1">
        <v>0</v>
      </c>
      <c r="P27" s="1">
        <v>0</v>
      </c>
      <c r="Q27" s="1">
        <v>0</v>
      </c>
      <c r="R27" s="1">
        <v>0</v>
      </c>
      <c r="S27" s="1">
        <v>10.3</v>
      </c>
      <c r="T27" s="1">
        <v>0</v>
      </c>
      <c r="U27" s="1">
        <v>0</v>
      </c>
      <c r="V27" s="1">
        <v>0</v>
      </c>
      <c r="W27" s="1">
        <v>1</v>
      </c>
    </row>
    <row r="28" spans="1:23" x14ac:dyDescent="0.2">
      <c r="A28" s="8"/>
      <c r="M28" s="8"/>
    </row>
    <row r="29" spans="1:23" x14ac:dyDescent="0.2">
      <c r="A29" s="8" t="s">
        <v>571</v>
      </c>
      <c r="B29" s="1">
        <v>2279</v>
      </c>
      <c r="C29" s="1">
        <v>12</v>
      </c>
      <c r="D29" s="1">
        <v>129</v>
      </c>
      <c r="E29" s="1">
        <v>213</v>
      </c>
      <c r="F29" s="1">
        <v>273</v>
      </c>
      <c r="G29" s="1">
        <v>114</v>
      </c>
      <c r="H29" s="1">
        <v>254</v>
      </c>
      <c r="I29" s="1">
        <v>91</v>
      </c>
      <c r="J29" s="1">
        <v>457</v>
      </c>
      <c r="K29" s="1">
        <v>83</v>
      </c>
      <c r="L29" s="1">
        <v>56</v>
      </c>
      <c r="M29" s="8" t="s">
        <v>571</v>
      </c>
      <c r="N29" s="1">
        <v>117</v>
      </c>
      <c r="O29" s="1">
        <v>74</v>
      </c>
      <c r="P29" s="1">
        <v>2</v>
      </c>
      <c r="Q29" s="1">
        <v>141</v>
      </c>
      <c r="R29" s="1">
        <v>18</v>
      </c>
      <c r="S29" s="1">
        <v>80</v>
      </c>
      <c r="T29" s="1">
        <v>43</v>
      </c>
      <c r="U29" s="1">
        <v>19</v>
      </c>
      <c r="V29" s="1">
        <v>43</v>
      </c>
      <c r="W29" s="1">
        <v>60</v>
      </c>
    </row>
    <row r="30" spans="1:23" x14ac:dyDescent="0.2">
      <c r="A30" s="8" t="s">
        <v>220</v>
      </c>
      <c r="B30" s="1">
        <v>2257</v>
      </c>
      <c r="C30" s="1">
        <v>12</v>
      </c>
      <c r="D30" s="1">
        <v>128</v>
      </c>
      <c r="E30" s="1">
        <v>207</v>
      </c>
      <c r="F30" s="1">
        <v>273</v>
      </c>
      <c r="G30" s="1">
        <v>114</v>
      </c>
      <c r="H30" s="1">
        <v>254</v>
      </c>
      <c r="I30" s="1">
        <v>88</v>
      </c>
      <c r="J30" s="1">
        <v>456</v>
      </c>
      <c r="K30" s="1">
        <v>83</v>
      </c>
      <c r="L30" s="1">
        <v>56</v>
      </c>
      <c r="M30" s="8" t="s">
        <v>220</v>
      </c>
      <c r="N30" s="1">
        <v>115</v>
      </c>
      <c r="O30" s="1">
        <v>73</v>
      </c>
      <c r="P30" s="1">
        <v>2</v>
      </c>
      <c r="Q30" s="1">
        <v>141</v>
      </c>
      <c r="R30" s="1">
        <v>18</v>
      </c>
      <c r="S30" s="1">
        <v>73</v>
      </c>
      <c r="T30" s="1">
        <v>43</v>
      </c>
      <c r="U30" s="1">
        <v>19</v>
      </c>
      <c r="V30" s="1">
        <v>43</v>
      </c>
      <c r="W30" s="1">
        <v>59</v>
      </c>
    </row>
    <row r="31" spans="1:23" x14ac:dyDescent="0.2">
      <c r="A31" s="8">
        <v>1</v>
      </c>
      <c r="B31" s="1">
        <v>6</v>
      </c>
      <c r="C31" s="1">
        <v>0</v>
      </c>
      <c r="D31" s="1">
        <v>0</v>
      </c>
      <c r="E31" s="1">
        <v>4</v>
      </c>
      <c r="F31" s="1">
        <v>0</v>
      </c>
      <c r="G31" s="1">
        <v>0</v>
      </c>
      <c r="H31" s="1">
        <v>0</v>
      </c>
      <c r="I31" s="1">
        <v>1</v>
      </c>
      <c r="J31" s="1">
        <v>0</v>
      </c>
      <c r="K31" s="1">
        <v>0</v>
      </c>
      <c r="L31" s="1">
        <v>0</v>
      </c>
      <c r="M31" s="8">
        <v>1</v>
      </c>
      <c r="N31" s="1">
        <v>0</v>
      </c>
      <c r="O31" s="1">
        <v>0</v>
      </c>
      <c r="P31" s="1">
        <v>0</v>
      </c>
      <c r="Q31" s="1">
        <v>0</v>
      </c>
      <c r="R31" s="1">
        <v>0</v>
      </c>
      <c r="S31" s="1">
        <v>0</v>
      </c>
      <c r="T31" s="1">
        <v>0</v>
      </c>
      <c r="U31" s="1">
        <v>0</v>
      </c>
      <c r="V31" s="1">
        <v>0</v>
      </c>
      <c r="W31" s="1">
        <v>1</v>
      </c>
    </row>
    <row r="32" spans="1:23" x14ac:dyDescent="0.2">
      <c r="A32" s="8">
        <v>2</v>
      </c>
      <c r="B32" s="1">
        <v>1</v>
      </c>
      <c r="C32" s="1">
        <v>0</v>
      </c>
      <c r="D32" s="1">
        <v>1</v>
      </c>
      <c r="E32" s="1">
        <v>0</v>
      </c>
      <c r="F32" s="1">
        <v>0</v>
      </c>
      <c r="G32" s="1">
        <v>0</v>
      </c>
      <c r="H32" s="1">
        <v>0</v>
      </c>
      <c r="I32" s="1">
        <v>0</v>
      </c>
      <c r="J32" s="1">
        <v>0</v>
      </c>
      <c r="K32" s="1">
        <v>0</v>
      </c>
      <c r="L32" s="1">
        <v>0</v>
      </c>
      <c r="M32" s="8">
        <v>2</v>
      </c>
      <c r="N32" s="1">
        <v>0</v>
      </c>
      <c r="O32" s="1">
        <v>0</v>
      </c>
      <c r="P32" s="1">
        <v>0</v>
      </c>
      <c r="Q32" s="1">
        <v>0</v>
      </c>
      <c r="R32" s="1">
        <v>0</v>
      </c>
      <c r="S32" s="1">
        <v>0</v>
      </c>
      <c r="T32" s="1">
        <v>0</v>
      </c>
      <c r="U32" s="1">
        <v>0</v>
      </c>
      <c r="V32" s="1">
        <v>0</v>
      </c>
      <c r="W32" s="1">
        <v>0</v>
      </c>
    </row>
    <row r="33" spans="1:23" x14ac:dyDescent="0.2">
      <c r="A33" s="8">
        <v>3</v>
      </c>
      <c r="B33" s="1">
        <v>4</v>
      </c>
      <c r="C33" s="1">
        <v>0</v>
      </c>
      <c r="D33" s="1">
        <v>0</v>
      </c>
      <c r="E33" s="1">
        <v>1</v>
      </c>
      <c r="F33" s="1">
        <v>0</v>
      </c>
      <c r="G33" s="1">
        <v>0</v>
      </c>
      <c r="H33" s="1">
        <v>0</v>
      </c>
      <c r="I33" s="1">
        <v>1</v>
      </c>
      <c r="J33" s="1">
        <v>0</v>
      </c>
      <c r="K33" s="1">
        <v>0</v>
      </c>
      <c r="L33" s="1">
        <v>0</v>
      </c>
      <c r="M33" s="8">
        <v>3</v>
      </c>
      <c r="N33" s="1">
        <v>1</v>
      </c>
      <c r="O33" s="1">
        <v>1</v>
      </c>
      <c r="P33" s="1">
        <v>0</v>
      </c>
      <c r="Q33" s="1">
        <v>0</v>
      </c>
      <c r="R33" s="1">
        <v>0</v>
      </c>
      <c r="S33" s="1">
        <v>0</v>
      </c>
      <c r="T33" s="1">
        <v>0</v>
      </c>
      <c r="U33" s="1">
        <v>0</v>
      </c>
      <c r="V33" s="1">
        <v>0</v>
      </c>
      <c r="W33" s="1">
        <v>0</v>
      </c>
    </row>
    <row r="34" spans="1:23" x14ac:dyDescent="0.2">
      <c r="A34" s="8">
        <v>4</v>
      </c>
      <c r="B34" s="1">
        <v>1</v>
      </c>
      <c r="C34" s="1">
        <v>0</v>
      </c>
      <c r="D34" s="1">
        <v>0</v>
      </c>
      <c r="E34" s="1">
        <v>1</v>
      </c>
      <c r="F34" s="1">
        <v>0</v>
      </c>
      <c r="G34" s="1">
        <v>0</v>
      </c>
      <c r="H34" s="1">
        <v>0</v>
      </c>
      <c r="I34" s="1">
        <v>0</v>
      </c>
      <c r="J34" s="1">
        <v>0</v>
      </c>
      <c r="K34" s="1">
        <v>0</v>
      </c>
      <c r="L34" s="1">
        <v>0</v>
      </c>
      <c r="M34" s="8">
        <v>4</v>
      </c>
      <c r="N34" s="1">
        <v>0</v>
      </c>
      <c r="O34" s="1">
        <v>0</v>
      </c>
      <c r="P34" s="1">
        <v>0</v>
      </c>
      <c r="Q34" s="1">
        <v>0</v>
      </c>
      <c r="R34" s="1">
        <v>0</v>
      </c>
      <c r="S34" s="1">
        <v>0</v>
      </c>
      <c r="T34" s="1">
        <v>0</v>
      </c>
      <c r="U34" s="1">
        <v>0</v>
      </c>
      <c r="V34" s="1">
        <v>0</v>
      </c>
      <c r="W34" s="1">
        <v>0</v>
      </c>
    </row>
    <row r="35" spans="1:23" x14ac:dyDescent="0.2">
      <c r="A35" s="8" t="s">
        <v>218</v>
      </c>
      <c r="B35" s="1">
        <v>4</v>
      </c>
      <c r="C35" s="1">
        <v>0</v>
      </c>
      <c r="D35" s="1">
        <v>0</v>
      </c>
      <c r="E35" s="1">
        <v>0</v>
      </c>
      <c r="F35" s="1">
        <v>0</v>
      </c>
      <c r="G35" s="1">
        <v>0</v>
      </c>
      <c r="H35" s="1">
        <v>0</v>
      </c>
      <c r="I35" s="1">
        <v>1</v>
      </c>
      <c r="J35" s="1">
        <v>1</v>
      </c>
      <c r="K35" s="1">
        <v>0</v>
      </c>
      <c r="L35" s="1">
        <v>0</v>
      </c>
      <c r="M35" s="8" t="s">
        <v>218</v>
      </c>
      <c r="N35" s="1">
        <v>1</v>
      </c>
      <c r="O35" s="1">
        <v>0</v>
      </c>
      <c r="P35" s="1">
        <v>0</v>
      </c>
      <c r="Q35" s="1">
        <v>0</v>
      </c>
      <c r="R35" s="1">
        <v>0</v>
      </c>
      <c r="S35" s="1">
        <v>1</v>
      </c>
      <c r="T35" s="1">
        <v>0</v>
      </c>
      <c r="U35" s="1">
        <v>0</v>
      </c>
      <c r="V35" s="1">
        <v>0</v>
      </c>
      <c r="W35" s="1">
        <v>0</v>
      </c>
    </row>
    <row r="36" spans="1:23" x14ac:dyDescent="0.2">
      <c r="A36" s="8" t="s">
        <v>312</v>
      </c>
      <c r="B36" s="1">
        <v>6</v>
      </c>
      <c r="C36" s="1">
        <v>0</v>
      </c>
      <c r="D36" s="1">
        <v>0</v>
      </c>
      <c r="E36" s="1">
        <v>0</v>
      </c>
      <c r="F36" s="1">
        <v>0</v>
      </c>
      <c r="G36" s="1">
        <v>0</v>
      </c>
      <c r="H36" s="1">
        <v>0</v>
      </c>
      <c r="I36" s="1">
        <v>0</v>
      </c>
      <c r="J36" s="1">
        <v>0</v>
      </c>
      <c r="K36" s="1">
        <v>0</v>
      </c>
      <c r="L36" s="1">
        <v>0</v>
      </c>
      <c r="M36" s="8" t="s">
        <v>312</v>
      </c>
      <c r="N36" s="1">
        <v>0</v>
      </c>
      <c r="O36" s="1">
        <v>0</v>
      </c>
      <c r="P36" s="1">
        <v>0</v>
      </c>
      <c r="Q36" s="1">
        <v>0</v>
      </c>
      <c r="R36" s="1">
        <v>0</v>
      </c>
      <c r="S36" s="1">
        <v>6</v>
      </c>
      <c r="T36" s="1">
        <v>0</v>
      </c>
      <c r="U36" s="1">
        <v>0</v>
      </c>
      <c r="V36" s="1">
        <v>0</v>
      </c>
      <c r="W36" s="1">
        <v>0</v>
      </c>
    </row>
    <row r="37" spans="1:23" x14ac:dyDescent="0.2">
      <c r="A37" s="8" t="s">
        <v>313</v>
      </c>
      <c r="B37" s="1">
        <v>0</v>
      </c>
      <c r="C37" s="1">
        <v>0</v>
      </c>
      <c r="D37" s="1">
        <v>0</v>
      </c>
      <c r="E37" s="1">
        <v>0</v>
      </c>
      <c r="F37" s="1">
        <v>0</v>
      </c>
      <c r="G37" s="1">
        <v>0</v>
      </c>
      <c r="H37" s="1">
        <v>0</v>
      </c>
      <c r="I37" s="1">
        <v>0</v>
      </c>
      <c r="J37" s="1">
        <v>0</v>
      </c>
      <c r="K37" s="1">
        <v>0</v>
      </c>
      <c r="L37" s="1">
        <v>0</v>
      </c>
      <c r="M37" s="8" t="s">
        <v>313</v>
      </c>
      <c r="N37" s="1">
        <v>0</v>
      </c>
      <c r="O37" s="1">
        <v>0</v>
      </c>
      <c r="P37" s="1">
        <v>0</v>
      </c>
      <c r="Q37" s="1">
        <v>0</v>
      </c>
      <c r="R37" s="1">
        <v>0</v>
      </c>
      <c r="S37" s="1">
        <v>0</v>
      </c>
      <c r="T37" s="1">
        <v>0</v>
      </c>
      <c r="U37" s="1">
        <v>0</v>
      </c>
      <c r="V37" s="1">
        <v>0</v>
      </c>
      <c r="W37" s="1">
        <v>0</v>
      </c>
    </row>
    <row r="38" spans="1:23" x14ac:dyDescent="0.2">
      <c r="A38" s="8" t="s">
        <v>216</v>
      </c>
      <c r="B38" s="1">
        <v>0.1</v>
      </c>
      <c r="C38" s="1">
        <v>0</v>
      </c>
      <c r="D38" s="1" t="s">
        <v>356</v>
      </c>
      <c r="E38" s="1">
        <v>0.1</v>
      </c>
      <c r="F38" s="1">
        <v>0</v>
      </c>
      <c r="G38" s="1">
        <v>0</v>
      </c>
      <c r="H38" s="1">
        <v>0</v>
      </c>
      <c r="I38" s="1">
        <v>0.1</v>
      </c>
      <c r="J38" s="1" t="s">
        <v>356</v>
      </c>
      <c r="K38" s="1">
        <v>0</v>
      </c>
      <c r="L38" s="1">
        <v>0</v>
      </c>
      <c r="M38" s="8" t="s">
        <v>216</v>
      </c>
      <c r="N38" s="1">
        <v>0.1</v>
      </c>
      <c r="O38" s="1" t="s">
        <v>356</v>
      </c>
      <c r="P38" s="1">
        <v>0</v>
      </c>
      <c r="Q38" s="1">
        <v>0</v>
      </c>
      <c r="R38" s="1">
        <v>0</v>
      </c>
      <c r="S38" s="1">
        <v>1.4</v>
      </c>
      <c r="T38" s="1">
        <v>0</v>
      </c>
      <c r="U38" s="1">
        <v>0</v>
      </c>
      <c r="V38" s="1">
        <v>0</v>
      </c>
      <c r="W38" s="1" t="s">
        <v>356</v>
      </c>
    </row>
    <row r="39" spans="1:23" x14ac:dyDescent="0.2">
      <c r="A39" s="6" t="s">
        <v>159</v>
      </c>
      <c r="B39" s="6"/>
      <c r="C39" s="6"/>
      <c r="D39" s="6"/>
      <c r="E39" s="6"/>
      <c r="F39" s="6"/>
      <c r="G39" s="6"/>
      <c r="H39" s="6"/>
      <c r="I39" s="6"/>
      <c r="J39" s="6"/>
      <c r="K39" s="6"/>
      <c r="L39" s="6"/>
      <c r="M39" s="6" t="s">
        <v>159</v>
      </c>
      <c r="N39" s="6"/>
      <c r="O39" s="6"/>
      <c r="P39" s="6"/>
      <c r="Q39" s="6"/>
      <c r="R39" s="6"/>
      <c r="S39" s="6"/>
      <c r="T39" s="6"/>
      <c r="U39" s="6"/>
      <c r="V39" s="6"/>
      <c r="W39" s="6"/>
    </row>
  </sheetData>
  <pageMargins left="0.7" right="0.7" top="0.75" bottom="0.75" header="0.3" footer="0.3"/>
  <pageSetup scale="82" orientation="portrait" r:id="rId1"/>
  <colBreaks count="1" manualBreakCount="1">
    <brk id="12"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06531-FEF4-4702-A8FE-74900DF67179}">
  <dimension ref="A1:W42"/>
  <sheetViews>
    <sheetView view="pageBreakPreview" zoomScale="125" zoomScaleNormal="100" zoomScaleSheetLayoutView="125" workbookViewId="0">
      <selection activeCell="M2" sqref="M2"/>
    </sheetView>
  </sheetViews>
  <sheetFormatPr defaultColWidth="9.109375" defaultRowHeight="10.199999999999999" x14ac:dyDescent="0.2"/>
  <cols>
    <col min="1" max="1" width="22.109375" style="1" customWidth="1"/>
    <col min="2" max="12" width="7.5546875" style="1" customWidth="1"/>
    <col min="13" max="13" width="21.77734375" style="1" customWidth="1"/>
    <col min="14" max="23" width="8.6640625" style="1" customWidth="1"/>
    <col min="24" max="16384" width="9.109375" style="1"/>
  </cols>
  <sheetData>
    <row r="1" spans="1:23" x14ac:dyDescent="0.2">
      <c r="A1" s="1" t="s">
        <v>830</v>
      </c>
      <c r="M1" s="1" t="s">
        <v>831</v>
      </c>
    </row>
    <row r="2" spans="1:23" s="5" customFormat="1" x14ac:dyDescent="0.2">
      <c r="A2" s="4"/>
      <c r="B2" s="4" t="s">
        <v>0</v>
      </c>
      <c r="C2" s="4" t="s">
        <v>1</v>
      </c>
      <c r="D2" s="4" t="s">
        <v>2</v>
      </c>
      <c r="E2" s="4" t="s">
        <v>3</v>
      </c>
      <c r="F2" s="4" t="s">
        <v>4</v>
      </c>
      <c r="G2" s="4" t="s">
        <v>5</v>
      </c>
      <c r="H2" s="4" t="s">
        <v>6</v>
      </c>
      <c r="I2" s="4" t="s">
        <v>7</v>
      </c>
      <c r="J2" s="4" t="s">
        <v>8</v>
      </c>
      <c r="K2" s="4" t="s">
        <v>9</v>
      </c>
      <c r="L2" s="4" t="s">
        <v>10</v>
      </c>
      <c r="M2" s="4"/>
      <c r="N2" s="4" t="s">
        <v>11</v>
      </c>
      <c r="O2" s="4" t="s">
        <v>12</v>
      </c>
      <c r="P2" s="4" t="s">
        <v>13</v>
      </c>
      <c r="Q2" s="4" t="s">
        <v>14</v>
      </c>
      <c r="R2" s="4" t="s">
        <v>15</v>
      </c>
      <c r="S2" s="4" t="s">
        <v>16</v>
      </c>
      <c r="T2" s="4" t="s">
        <v>17</v>
      </c>
      <c r="U2" s="4" t="s">
        <v>18</v>
      </c>
      <c r="V2" s="4" t="s">
        <v>19</v>
      </c>
      <c r="W2" s="4" t="s">
        <v>20</v>
      </c>
    </row>
    <row r="3" spans="1:23" x14ac:dyDescent="0.2">
      <c r="A3" s="1" t="s">
        <v>572</v>
      </c>
      <c r="M3" s="1" t="s">
        <v>572</v>
      </c>
    </row>
    <row r="4" spans="1:23" x14ac:dyDescent="0.2">
      <c r="A4" s="1" t="s">
        <v>214</v>
      </c>
      <c r="B4" s="1">
        <v>2279</v>
      </c>
      <c r="C4" s="1">
        <v>12</v>
      </c>
      <c r="D4" s="1">
        <v>129</v>
      </c>
      <c r="E4" s="1">
        <v>213</v>
      </c>
      <c r="F4" s="1">
        <v>273</v>
      </c>
      <c r="G4" s="1">
        <v>114</v>
      </c>
      <c r="H4" s="1">
        <v>254</v>
      </c>
      <c r="I4" s="1">
        <v>91</v>
      </c>
      <c r="J4" s="1">
        <v>457</v>
      </c>
      <c r="K4" s="1">
        <v>83</v>
      </c>
      <c r="L4" s="1">
        <v>56</v>
      </c>
      <c r="M4" s="1" t="s">
        <v>214</v>
      </c>
      <c r="N4" s="1">
        <v>117</v>
      </c>
      <c r="O4" s="1">
        <v>74</v>
      </c>
      <c r="P4" s="1">
        <v>2</v>
      </c>
      <c r="Q4" s="1">
        <v>141</v>
      </c>
      <c r="R4" s="1">
        <v>18</v>
      </c>
      <c r="S4" s="1">
        <v>80</v>
      </c>
      <c r="T4" s="1">
        <v>43</v>
      </c>
      <c r="U4" s="1">
        <v>19</v>
      </c>
      <c r="V4" s="1">
        <v>43</v>
      </c>
      <c r="W4" s="1">
        <v>60</v>
      </c>
    </row>
    <row r="5" spans="1:23" x14ac:dyDescent="0.2">
      <c r="A5" s="1" t="s">
        <v>573</v>
      </c>
      <c r="B5" s="1">
        <v>2162</v>
      </c>
      <c r="C5" s="1">
        <v>12</v>
      </c>
      <c r="D5" s="1">
        <v>126</v>
      </c>
      <c r="E5" s="1">
        <v>210</v>
      </c>
      <c r="F5" s="1">
        <v>267</v>
      </c>
      <c r="G5" s="1">
        <v>114</v>
      </c>
      <c r="H5" s="1">
        <v>211</v>
      </c>
      <c r="I5" s="1">
        <v>88</v>
      </c>
      <c r="J5" s="1">
        <v>399</v>
      </c>
      <c r="K5" s="1">
        <v>83</v>
      </c>
      <c r="L5" s="1">
        <v>55</v>
      </c>
      <c r="M5" s="1" t="s">
        <v>573</v>
      </c>
      <c r="N5" s="1">
        <v>117</v>
      </c>
      <c r="O5" s="1">
        <v>74</v>
      </c>
      <c r="P5" s="1">
        <v>2</v>
      </c>
      <c r="Q5" s="1">
        <v>141</v>
      </c>
      <c r="R5" s="1">
        <v>18</v>
      </c>
      <c r="S5" s="1">
        <v>80</v>
      </c>
      <c r="T5" s="1">
        <v>43</v>
      </c>
      <c r="U5" s="1">
        <v>19</v>
      </c>
      <c r="V5" s="1">
        <v>43</v>
      </c>
      <c r="W5" s="1">
        <v>60</v>
      </c>
    </row>
    <row r="6" spans="1:23" x14ac:dyDescent="0.2">
      <c r="A6" s="1" t="s">
        <v>574</v>
      </c>
      <c r="B6" s="1">
        <v>117</v>
      </c>
      <c r="C6" s="1">
        <v>0</v>
      </c>
      <c r="D6" s="1">
        <v>3</v>
      </c>
      <c r="E6" s="1">
        <v>3</v>
      </c>
      <c r="F6" s="1">
        <v>6</v>
      </c>
      <c r="G6" s="1">
        <v>0</v>
      </c>
      <c r="H6" s="1">
        <v>43</v>
      </c>
      <c r="I6" s="1">
        <v>3</v>
      </c>
      <c r="J6" s="1">
        <v>58</v>
      </c>
      <c r="K6" s="1">
        <v>0</v>
      </c>
      <c r="L6" s="1">
        <v>1</v>
      </c>
      <c r="M6" s="1" t="s">
        <v>574</v>
      </c>
      <c r="N6" s="1">
        <v>0</v>
      </c>
      <c r="O6" s="1">
        <v>0</v>
      </c>
      <c r="P6" s="1">
        <v>0</v>
      </c>
      <c r="Q6" s="1">
        <v>0</v>
      </c>
      <c r="R6" s="1">
        <v>0</v>
      </c>
      <c r="S6" s="1">
        <v>0</v>
      </c>
      <c r="T6" s="1">
        <v>0</v>
      </c>
      <c r="U6" s="1">
        <v>0</v>
      </c>
      <c r="V6" s="1">
        <v>0</v>
      </c>
      <c r="W6" s="1">
        <v>0</v>
      </c>
    </row>
    <row r="8" spans="1:23" x14ac:dyDescent="0.2">
      <c r="A8" s="1" t="s">
        <v>575</v>
      </c>
      <c r="M8" s="1" t="s">
        <v>575</v>
      </c>
    </row>
    <row r="9" spans="1:23" x14ac:dyDescent="0.2">
      <c r="A9" s="1" t="s">
        <v>214</v>
      </c>
      <c r="B9" s="1">
        <v>11658</v>
      </c>
      <c r="C9" s="1">
        <v>74</v>
      </c>
      <c r="D9" s="1">
        <v>717</v>
      </c>
      <c r="E9" s="1">
        <v>1104</v>
      </c>
      <c r="F9" s="1">
        <v>1408</v>
      </c>
      <c r="G9" s="1">
        <v>486</v>
      </c>
      <c r="H9" s="1">
        <v>970</v>
      </c>
      <c r="I9" s="1">
        <v>458</v>
      </c>
      <c r="J9" s="1">
        <v>1978</v>
      </c>
      <c r="K9" s="1">
        <v>561</v>
      </c>
      <c r="L9" s="1">
        <v>234</v>
      </c>
      <c r="M9" s="1" t="s">
        <v>214</v>
      </c>
      <c r="N9" s="1">
        <v>775</v>
      </c>
      <c r="O9" s="1">
        <v>413</v>
      </c>
      <c r="P9" s="1">
        <v>8</v>
      </c>
      <c r="Q9" s="1">
        <v>767</v>
      </c>
      <c r="R9" s="1">
        <v>103</v>
      </c>
      <c r="S9" s="1">
        <v>503</v>
      </c>
      <c r="T9" s="1">
        <v>251</v>
      </c>
      <c r="U9" s="1">
        <v>132</v>
      </c>
      <c r="V9" s="1">
        <v>301</v>
      </c>
      <c r="W9" s="1">
        <v>415</v>
      </c>
    </row>
    <row r="10" spans="1:23" x14ac:dyDescent="0.2">
      <c r="A10" s="1" t="s">
        <v>576</v>
      </c>
      <c r="B10" s="1">
        <v>84</v>
      </c>
      <c r="C10" s="1">
        <v>0</v>
      </c>
      <c r="D10" s="1">
        <v>8</v>
      </c>
      <c r="E10" s="1">
        <v>1</v>
      </c>
      <c r="F10" s="1">
        <v>2</v>
      </c>
      <c r="G10" s="1">
        <v>0</v>
      </c>
      <c r="H10" s="1">
        <v>4</v>
      </c>
      <c r="I10" s="1">
        <v>0</v>
      </c>
      <c r="J10" s="1">
        <v>10</v>
      </c>
      <c r="K10" s="1">
        <v>6</v>
      </c>
      <c r="L10" s="1">
        <v>0</v>
      </c>
      <c r="M10" s="1" t="s">
        <v>576</v>
      </c>
      <c r="N10" s="1">
        <v>13</v>
      </c>
      <c r="O10" s="1">
        <v>0</v>
      </c>
      <c r="P10" s="1">
        <v>0</v>
      </c>
      <c r="Q10" s="1">
        <v>3</v>
      </c>
      <c r="R10" s="1">
        <v>0</v>
      </c>
      <c r="S10" s="1">
        <v>36</v>
      </c>
      <c r="T10" s="1">
        <v>1</v>
      </c>
      <c r="U10" s="1">
        <v>0</v>
      </c>
      <c r="V10" s="1">
        <v>0</v>
      </c>
      <c r="W10" s="1">
        <v>0</v>
      </c>
    </row>
    <row r="11" spans="1:23" x14ac:dyDescent="0.2">
      <c r="A11" s="1" t="s">
        <v>577</v>
      </c>
      <c r="B11" s="1">
        <v>43</v>
      </c>
      <c r="C11" s="1">
        <v>0</v>
      </c>
      <c r="D11" s="1">
        <v>21</v>
      </c>
      <c r="E11" s="1">
        <v>2</v>
      </c>
      <c r="F11" s="1">
        <v>1</v>
      </c>
      <c r="G11" s="1">
        <v>0</v>
      </c>
      <c r="H11" s="1">
        <v>0</v>
      </c>
      <c r="I11" s="1">
        <v>1</v>
      </c>
      <c r="J11" s="1">
        <v>4</v>
      </c>
      <c r="K11" s="1">
        <v>6</v>
      </c>
      <c r="L11" s="1">
        <v>1</v>
      </c>
      <c r="M11" s="1" t="s">
        <v>577</v>
      </c>
      <c r="N11" s="1">
        <v>4</v>
      </c>
      <c r="O11" s="1">
        <v>1</v>
      </c>
      <c r="P11" s="1">
        <v>0</v>
      </c>
      <c r="Q11" s="1">
        <v>1</v>
      </c>
      <c r="R11" s="1">
        <v>0</v>
      </c>
      <c r="S11" s="1">
        <v>1</v>
      </c>
      <c r="T11" s="1">
        <v>0</v>
      </c>
      <c r="U11" s="1">
        <v>0</v>
      </c>
      <c r="V11" s="1">
        <v>0</v>
      </c>
      <c r="W11" s="1">
        <v>0</v>
      </c>
    </row>
    <row r="12" spans="1:23" x14ac:dyDescent="0.2">
      <c r="A12" s="1" t="s">
        <v>578</v>
      </c>
      <c r="B12" s="1">
        <v>9</v>
      </c>
      <c r="C12" s="1">
        <v>0</v>
      </c>
      <c r="D12" s="1">
        <v>5</v>
      </c>
      <c r="E12" s="1">
        <v>0</v>
      </c>
      <c r="F12" s="1">
        <v>0</v>
      </c>
      <c r="G12" s="1">
        <v>0</v>
      </c>
      <c r="H12" s="1">
        <v>0</v>
      </c>
      <c r="I12" s="1">
        <v>0</v>
      </c>
      <c r="J12" s="1">
        <v>1</v>
      </c>
      <c r="K12" s="1">
        <v>2</v>
      </c>
      <c r="L12" s="1">
        <v>0</v>
      </c>
      <c r="M12" s="1" t="s">
        <v>578</v>
      </c>
      <c r="N12" s="1">
        <v>1</v>
      </c>
      <c r="O12" s="1">
        <v>0</v>
      </c>
      <c r="P12" s="1">
        <v>0</v>
      </c>
      <c r="Q12" s="1">
        <v>0</v>
      </c>
      <c r="R12" s="1">
        <v>0</v>
      </c>
      <c r="S12" s="1">
        <v>0</v>
      </c>
      <c r="T12" s="1">
        <v>0</v>
      </c>
      <c r="U12" s="1">
        <v>0</v>
      </c>
      <c r="V12" s="1">
        <v>0</v>
      </c>
      <c r="W12" s="1">
        <v>0</v>
      </c>
    </row>
    <row r="13" spans="1:23" x14ac:dyDescent="0.2">
      <c r="A13" s="1" t="s">
        <v>579</v>
      </c>
      <c r="B13" s="1">
        <v>9</v>
      </c>
      <c r="C13" s="1">
        <v>0</v>
      </c>
      <c r="D13" s="1">
        <v>2</v>
      </c>
      <c r="E13" s="1">
        <v>1</v>
      </c>
      <c r="F13" s="1">
        <v>2</v>
      </c>
      <c r="G13" s="1">
        <v>0</v>
      </c>
      <c r="H13" s="1">
        <v>0</v>
      </c>
      <c r="I13" s="1">
        <v>1</v>
      </c>
      <c r="J13" s="1">
        <v>3</v>
      </c>
      <c r="K13" s="1">
        <v>0</v>
      </c>
      <c r="L13" s="1">
        <v>0</v>
      </c>
      <c r="M13" s="1" t="s">
        <v>579</v>
      </c>
      <c r="N13" s="1">
        <v>0</v>
      </c>
      <c r="O13" s="1">
        <v>0</v>
      </c>
      <c r="P13" s="1">
        <v>0</v>
      </c>
      <c r="Q13" s="1">
        <v>0</v>
      </c>
      <c r="R13" s="1">
        <v>0</v>
      </c>
      <c r="S13" s="1">
        <v>0</v>
      </c>
      <c r="T13" s="1">
        <v>0</v>
      </c>
      <c r="U13" s="1">
        <v>0</v>
      </c>
      <c r="V13" s="1">
        <v>0</v>
      </c>
      <c r="W13" s="1">
        <v>0</v>
      </c>
    </row>
    <row r="14" spans="1:23" x14ac:dyDescent="0.2">
      <c r="A14" s="1" t="s">
        <v>580</v>
      </c>
      <c r="B14" s="1">
        <v>716</v>
      </c>
      <c r="C14" s="1">
        <v>1</v>
      </c>
      <c r="D14" s="1">
        <v>56</v>
      </c>
      <c r="E14" s="1">
        <v>79</v>
      </c>
      <c r="F14" s="1">
        <v>112</v>
      </c>
      <c r="G14" s="1">
        <v>32</v>
      </c>
      <c r="H14" s="1">
        <v>84</v>
      </c>
      <c r="I14" s="1">
        <v>40</v>
      </c>
      <c r="J14" s="1">
        <v>210</v>
      </c>
      <c r="K14" s="1">
        <v>49</v>
      </c>
      <c r="L14" s="1">
        <v>11</v>
      </c>
      <c r="M14" s="1" t="s">
        <v>580</v>
      </c>
      <c r="N14" s="1">
        <v>32</v>
      </c>
      <c r="O14" s="1">
        <v>7</v>
      </c>
      <c r="P14" s="1">
        <v>0</v>
      </c>
      <c r="Q14" s="1">
        <v>1</v>
      </c>
      <c r="R14" s="1">
        <v>0</v>
      </c>
      <c r="S14" s="1">
        <v>0</v>
      </c>
      <c r="T14" s="1">
        <v>0</v>
      </c>
      <c r="U14" s="1">
        <v>0</v>
      </c>
      <c r="V14" s="1">
        <v>2</v>
      </c>
      <c r="W14" s="1">
        <v>0</v>
      </c>
    </row>
    <row r="15" spans="1:23" x14ac:dyDescent="0.2">
      <c r="A15" s="1" t="s">
        <v>581</v>
      </c>
      <c r="B15" s="1">
        <v>697</v>
      </c>
      <c r="C15" s="1">
        <v>7</v>
      </c>
      <c r="D15" s="1">
        <v>65</v>
      </c>
      <c r="E15" s="1">
        <v>66</v>
      </c>
      <c r="F15" s="1">
        <v>85</v>
      </c>
      <c r="G15" s="1">
        <v>22</v>
      </c>
      <c r="H15" s="1">
        <v>76</v>
      </c>
      <c r="I15" s="1">
        <v>28</v>
      </c>
      <c r="J15" s="1">
        <v>111</v>
      </c>
      <c r="K15" s="1">
        <v>40</v>
      </c>
      <c r="L15" s="1">
        <v>12</v>
      </c>
      <c r="M15" s="1" t="s">
        <v>581</v>
      </c>
      <c r="N15" s="1">
        <v>77</v>
      </c>
      <c r="O15" s="1">
        <v>11</v>
      </c>
      <c r="P15" s="1">
        <v>0</v>
      </c>
      <c r="Q15" s="1">
        <v>22</v>
      </c>
      <c r="R15" s="1">
        <v>8</v>
      </c>
      <c r="S15" s="1">
        <v>0</v>
      </c>
      <c r="T15" s="1">
        <v>3</v>
      </c>
      <c r="U15" s="1">
        <v>10</v>
      </c>
      <c r="V15" s="1">
        <v>25</v>
      </c>
      <c r="W15" s="1">
        <v>29</v>
      </c>
    </row>
    <row r="16" spans="1:23" x14ac:dyDescent="0.2">
      <c r="A16" s="1" t="s">
        <v>582</v>
      </c>
      <c r="B16" s="1">
        <v>40</v>
      </c>
      <c r="C16" s="1">
        <v>0</v>
      </c>
      <c r="D16" s="1">
        <v>3</v>
      </c>
      <c r="E16" s="1">
        <v>2</v>
      </c>
      <c r="F16" s="1">
        <v>2</v>
      </c>
      <c r="G16" s="1">
        <v>0</v>
      </c>
      <c r="H16" s="1">
        <v>2</v>
      </c>
      <c r="I16" s="1">
        <v>1</v>
      </c>
      <c r="J16" s="1">
        <v>11</v>
      </c>
      <c r="K16" s="1">
        <v>6</v>
      </c>
      <c r="L16" s="1">
        <v>1</v>
      </c>
      <c r="M16" s="1" t="s">
        <v>582</v>
      </c>
      <c r="N16" s="1">
        <v>3</v>
      </c>
      <c r="O16" s="1">
        <v>0</v>
      </c>
      <c r="P16" s="1">
        <v>0</v>
      </c>
      <c r="Q16" s="1">
        <v>0</v>
      </c>
      <c r="R16" s="1">
        <v>0</v>
      </c>
      <c r="S16" s="1">
        <v>0</v>
      </c>
      <c r="T16" s="1">
        <v>0</v>
      </c>
      <c r="U16" s="1">
        <v>0</v>
      </c>
      <c r="V16" s="1">
        <v>8</v>
      </c>
      <c r="W16" s="1">
        <v>1</v>
      </c>
    </row>
    <row r="17" spans="1:23" x14ac:dyDescent="0.2">
      <c r="A17" s="1" t="s">
        <v>583</v>
      </c>
      <c r="B17" s="1">
        <v>35</v>
      </c>
      <c r="C17" s="1">
        <v>1</v>
      </c>
      <c r="D17" s="1">
        <v>0</v>
      </c>
      <c r="E17" s="1">
        <v>3</v>
      </c>
      <c r="F17" s="1">
        <v>19</v>
      </c>
      <c r="G17" s="1">
        <v>0</v>
      </c>
      <c r="H17" s="1">
        <v>1</v>
      </c>
      <c r="I17" s="1">
        <v>2</v>
      </c>
      <c r="J17" s="1">
        <v>1</v>
      </c>
      <c r="K17" s="1">
        <v>7</v>
      </c>
      <c r="L17" s="1">
        <v>1</v>
      </c>
      <c r="M17" s="1" t="s">
        <v>583</v>
      </c>
      <c r="N17" s="1">
        <v>0</v>
      </c>
      <c r="O17" s="1">
        <v>0</v>
      </c>
      <c r="P17" s="1">
        <v>0</v>
      </c>
      <c r="Q17" s="1">
        <v>0</v>
      </c>
      <c r="R17" s="1">
        <v>0</v>
      </c>
      <c r="S17" s="1">
        <v>0</v>
      </c>
      <c r="T17" s="1">
        <v>0</v>
      </c>
      <c r="U17" s="1">
        <v>0</v>
      </c>
      <c r="V17" s="1">
        <v>0</v>
      </c>
      <c r="W17" s="1">
        <v>0</v>
      </c>
    </row>
    <row r="18" spans="1:23" x14ac:dyDescent="0.2">
      <c r="A18" s="1" t="s">
        <v>584</v>
      </c>
      <c r="B18" s="1">
        <v>119</v>
      </c>
      <c r="C18" s="1">
        <v>1</v>
      </c>
      <c r="D18" s="1">
        <v>6</v>
      </c>
      <c r="E18" s="1">
        <v>6</v>
      </c>
      <c r="F18" s="1">
        <v>17</v>
      </c>
      <c r="G18" s="1">
        <v>1</v>
      </c>
      <c r="H18" s="1">
        <v>2</v>
      </c>
      <c r="I18" s="1">
        <v>3</v>
      </c>
      <c r="J18" s="1">
        <v>22</v>
      </c>
      <c r="K18" s="1">
        <v>6</v>
      </c>
      <c r="L18" s="1">
        <v>1</v>
      </c>
      <c r="M18" s="1" t="s">
        <v>584</v>
      </c>
      <c r="N18" s="1">
        <v>15</v>
      </c>
      <c r="O18" s="1">
        <v>0</v>
      </c>
      <c r="P18" s="1">
        <v>0</v>
      </c>
      <c r="Q18" s="1">
        <v>3</v>
      </c>
      <c r="R18" s="1">
        <v>0</v>
      </c>
      <c r="S18" s="1">
        <v>1</v>
      </c>
      <c r="T18" s="1">
        <v>3</v>
      </c>
      <c r="U18" s="1">
        <v>1</v>
      </c>
      <c r="V18" s="1">
        <v>16</v>
      </c>
      <c r="W18" s="1">
        <v>15</v>
      </c>
    </row>
    <row r="19" spans="1:23" x14ac:dyDescent="0.2">
      <c r="A19" s="1" t="s">
        <v>585</v>
      </c>
      <c r="B19" s="1">
        <v>571</v>
      </c>
      <c r="C19" s="1">
        <v>6</v>
      </c>
      <c r="D19" s="1">
        <v>33</v>
      </c>
      <c r="E19" s="1">
        <v>27</v>
      </c>
      <c r="F19" s="1">
        <v>39</v>
      </c>
      <c r="G19" s="1">
        <v>9</v>
      </c>
      <c r="H19" s="1">
        <v>44</v>
      </c>
      <c r="I19" s="1">
        <v>8</v>
      </c>
      <c r="J19" s="1">
        <v>59</v>
      </c>
      <c r="K19" s="1">
        <v>5</v>
      </c>
      <c r="L19" s="1">
        <v>1</v>
      </c>
      <c r="M19" s="1" t="s">
        <v>585</v>
      </c>
      <c r="N19" s="1">
        <v>79</v>
      </c>
      <c r="O19" s="1">
        <v>35</v>
      </c>
      <c r="P19" s="1">
        <v>2</v>
      </c>
      <c r="Q19" s="1">
        <v>85</v>
      </c>
      <c r="R19" s="1">
        <v>6</v>
      </c>
      <c r="S19" s="1">
        <v>32</v>
      </c>
      <c r="T19" s="1">
        <v>32</v>
      </c>
      <c r="U19" s="1">
        <v>12</v>
      </c>
      <c r="V19" s="1">
        <v>15</v>
      </c>
      <c r="W19" s="1">
        <v>42</v>
      </c>
    </row>
    <row r="20" spans="1:23" x14ac:dyDescent="0.2">
      <c r="A20" s="1" t="s">
        <v>586</v>
      </c>
      <c r="B20" s="1">
        <v>447</v>
      </c>
      <c r="C20" s="1">
        <v>0</v>
      </c>
      <c r="D20" s="1">
        <v>4</v>
      </c>
      <c r="E20" s="1">
        <v>13</v>
      </c>
      <c r="F20" s="1">
        <v>5</v>
      </c>
      <c r="G20" s="1">
        <v>5</v>
      </c>
      <c r="H20" s="1">
        <v>1</v>
      </c>
      <c r="I20" s="1">
        <v>2</v>
      </c>
      <c r="J20" s="1">
        <v>18</v>
      </c>
      <c r="K20" s="1">
        <v>2</v>
      </c>
      <c r="L20" s="1">
        <v>0</v>
      </c>
      <c r="M20" s="1" t="s">
        <v>586</v>
      </c>
      <c r="N20" s="1">
        <v>14</v>
      </c>
      <c r="O20" s="1">
        <v>34</v>
      </c>
      <c r="P20" s="1">
        <v>0</v>
      </c>
      <c r="Q20" s="1">
        <v>105</v>
      </c>
      <c r="R20" s="1">
        <v>11</v>
      </c>
      <c r="S20" s="1">
        <v>80</v>
      </c>
      <c r="T20" s="1">
        <v>42</v>
      </c>
      <c r="U20" s="1">
        <v>18</v>
      </c>
      <c r="V20" s="1">
        <v>41</v>
      </c>
      <c r="W20" s="1">
        <v>52</v>
      </c>
    </row>
    <row r="21" spans="1:23" x14ac:dyDescent="0.2">
      <c r="A21" s="1" t="s">
        <v>587</v>
      </c>
      <c r="B21" s="1">
        <v>1279</v>
      </c>
      <c r="C21" s="1">
        <v>7</v>
      </c>
      <c r="D21" s="1">
        <v>89</v>
      </c>
      <c r="E21" s="1">
        <v>111</v>
      </c>
      <c r="F21" s="1">
        <v>143</v>
      </c>
      <c r="G21" s="1">
        <v>44</v>
      </c>
      <c r="H21" s="1">
        <v>92</v>
      </c>
      <c r="I21" s="1">
        <v>32</v>
      </c>
      <c r="J21" s="1">
        <v>176</v>
      </c>
      <c r="K21" s="1">
        <v>49</v>
      </c>
      <c r="L21" s="1">
        <v>27</v>
      </c>
      <c r="M21" s="1" t="s">
        <v>587</v>
      </c>
      <c r="N21" s="1">
        <v>98</v>
      </c>
      <c r="O21" s="1">
        <v>57</v>
      </c>
      <c r="P21" s="1">
        <v>2</v>
      </c>
      <c r="Q21" s="1">
        <v>124</v>
      </c>
      <c r="R21" s="1">
        <v>15</v>
      </c>
      <c r="S21" s="1">
        <v>77</v>
      </c>
      <c r="T21" s="1">
        <v>29</v>
      </c>
      <c r="U21" s="1">
        <v>18</v>
      </c>
      <c r="V21" s="1">
        <v>38</v>
      </c>
      <c r="W21" s="1">
        <v>51</v>
      </c>
    </row>
    <row r="22" spans="1:23" x14ac:dyDescent="0.2">
      <c r="A22" s="1" t="s">
        <v>588</v>
      </c>
      <c r="B22" s="1">
        <v>48</v>
      </c>
      <c r="C22" s="1">
        <v>0</v>
      </c>
      <c r="D22" s="1">
        <v>0</v>
      </c>
      <c r="E22" s="1">
        <v>5</v>
      </c>
      <c r="F22" s="1">
        <v>6</v>
      </c>
      <c r="G22" s="1">
        <v>3</v>
      </c>
      <c r="H22" s="1">
        <v>2</v>
      </c>
      <c r="I22" s="1">
        <v>7</v>
      </c>
      <c r="J22" s="1">
        <v>10</v>
      </c>
      <c r="K22" s="1">
        <v>12</v>
      </c>
      <c r="L22" s="1">
        <v>0</v>
      </c>
      <c r="M22" s="1" t="s">
        <v>588</v>
      </c>
      <c r="N22" s="1">
        <v>0</v>
      </c>
      <c r="O22" s="1">
        <v>0</v>
      </c>
      <c r="P22" s="1">
        <v>0</v>
      </c>
      <c r="Q22" s="1">
        <v>0</v>
      </c>
      <c r="R22" s="1">
        <v>0</v>
      </c>
      <c r="S22" s="1">
        <v>3</v>
      </c>
      <c r="T22" s="1">
        <v>0</v>
      </c>
      <c r="U22" s="1">
        <v>0</v>
      </c>
      <c r="V22" s="1">
        <v>0</v>
      </c>
      <c r="W22" s="1">
        <v>0</v>
      </c>
    </row>
    <row r="23" spans="1:23" x14ac:dyDescent="0.2">
      <c r="A23" s="1" t="s">
        <v>589</v>
      </c>
      <c r="B23" s="1">
        <v>872</v>
      </c>
      <c r="C23" s="1">
        <v>1</v>
      </c>
      <c r="D23" s="1">
        <v>71</v>
      </c>
      <c r="E23" s="1">
        <v>108</v>
      </c>
      <c r="F23" s="1">
        <v>142</v>
      </c>
      <c r="G23" s="1">
        <v>77</v>
      </c>
      <c r="H23" s="1">
        <v>94</v>
      </c>
      <c r="I23" s="1">
        <v>52</v>
      </c>
      <c r="J23" s="1">
        <v>226</v>
      </c>
      <c r="K23" s="1">
        <v>54</v>
      </c>
      <c r="L23" s="1">
        <v>43</v>
      </c>
      <c r="M23" s="1" t="s">
        <v>589</v>
      </c>
      <c r="N23" s="1">
        <v>3</v>
      </c>
      <c r="O23" s="1">
        <v>0</v>
      </c>
      <c r="P23" s="1">
        <v>0</v>
      </c>
      <c r="Q23" s="1">
        <v>1</v>
      </c>
      <c r="R23" s="1">
        <v>0</v>
      </c>
      <c r="S23" s="1">
        <v>0</v>
      </c>
      <c r="T23" s="1">
        <v>0</v>
      </c>
      <c r="U23" s="1">
        <v>0</v>
      </c>
      <c r="V23" s="1">
        <v>0</v>
      </c>
      <c r="W23" s="1">
        <v>0</v>
      </c>
    </row>
    <row r="24" spans="1:23" x14ac:dyDescent="0.2">
      <c r="A24" s="1" t="s">
        <v>590</v>
      </c>
      <c r="B24" s="1">
        <v>231</v>
      </c>
      <c r="C24" s="1">
        <v>0</v>
      </c>
      <c r="D24" s="1">
        <v>22</v>
      </c>
      <c r="E24" s="1">
        <v>22</v>
      </c>
      <c r="F24" s="1">
        <v>31</v>
      </c>
      <c r="G24" s="1">
        <v>12</v>
      </c>
      <c r="H24" s="1">
        <v>25</v>
      </c>
      <c r="I24" s="1">
        <v>12</v>
      </c>
      <c r="J24" s="1">
        <v>71</v>
      </c>
      <c r="K24" s="1">
        <v>11</v>
      </c>
      <c r="L24" s="1">
        <v>2</v>
      </c>
      <c r="M24" s="1" t="s">
        <v>590</v>
      </c>
      <c r="N24" s="1">
        <v>6</v>
      </c>
      <c r="O24" s="1">
        <v>0</v>
      </c>
      <c r="P24" s="1">
        <v>0</v>
      </c>
      <c r="Q24" s="1">
        <v>17</v>
      </c>
      <c r="R24" s="1">
        <v>0</v>
      </c>
      <c r="S24" s="1">
        <v>0</v>
      </c>
      <c r="T24" s="1">
        <v>0</v>
      </c>
      <c r="U24" s="1">
        <v>0</v>
      </c>
      <c r="V24" s="1">
        <v>0</v>
      </c>
      <c r="W24" s="1">
        <v>0</v>
      </c>
    </row>
    <row r="25" spans="1:23" x14ac:dyDescent="0.2">
      <c r="A25" s="1" t="s">
        <v>591</v>
      </c>
      <c r="B25" s="1">
        <v>17</v>
      </c>
      <c r="C25" s="1">
        <v>0</v>
      </c>
      <c r="D25" s="1">
        <v>1</v>
      </c>
      <c r="E25" s="1">
        <v>0</v>
      </c>
      <c r="F25" s="1">
        <v>1</v>
      </c>
      <c r="G25" s="1">
        <v>0</v>
      </c>
      <c r="H25" s="1">
        <v>1</v>
      </c>
      <c r="I25" s="1">
        <v>1</v>
      </c>
      <c r="J25" s="1">
        <v>8</v>
      </c>
      <c r="K25" s="1">
        <v>0</v>
      </c>
      <c r="L25" s="1">
        <v>2</v>
      </c>
      <c r="M25" s="1" t="s">
        <v>591</v>
      </c>
      <c r="N25" s="1">
        <v>3</v>
      </c>
      <c r="O25" s="1">
        <v>0</v>
      </c>
      <c r="P25" s="1">
        <v>0</v>
      </c>
      <c r="Q25" s="1">
        <v>0</v>
      </c>
      <c r="R25" s="1">
        <v>0</v>
      </c>
      <c r="S25" s="1">
        <v>0</v>
      </c>
      <c r="T25" s="1">
        <v>0</v>
      </c>
      <c r="U25" s="1">
        <v>0</v>
      </c>
      <c r="V25" s="1">
        <v>0</v>
      </c>
      <c r="W25" s="1">
        <v>0</v>
      </c>
    </row>
    <row r="26" spans="1:23" x14ac:dyDescent="0.2">
      <c r="A26" s="1" t="s">
        <v>592</v>
      </c>
      <c r="B26" s="1">
        <v>24</v>
      </c>
      <c r="C26" s="1">
        <v>0</v>
      </c>
      <c r="D26" s="1">
        <v>2</v>
      </c>
      <c r="E26" s="1">
        <v>0</v>
      </c>
      <c r="F26" s="1">
        <v>0</v>
      </c>
      <c r="G26" s="1">
        <v>0</v>
      </c>
      <c r="H26" s="1">
        <v>5</v>
      </c>
      <c r="I26" s="1">
        <v>0</v>
      </c>
      <c r="J26" s="1">
        <v>7</v>
      </c>
      <c r="K26" s="1">
        <v>1</v>
      </c>
      <c r="L26" s="1">
        <v>0</v>
      </c>
      <c r="M26" s="1" t="s">
        <v>592</v>
      </c>
      <c r="N26" s="1">
        <v>8</v>
      </c>
      <c r="O26" s="1">
        <v>0</v>
      </c>
      <c r="P26" s="1">
        <v>0</v>
      </c>
      <c r="Q26" s="1">
        <v>1</v>
      </c>
      <c r="R26" s="1">
        <v>0</v>
      </c>
      <c r="S26" s="1">
        <v>0</v>
      </c>
      <c r="T26" s="1">
        <v>0</v>
      </c>
      <c r="U26" s="1">
        <v>0</v>
      </c>
      <c r="V26" s="1">
        <v>0</v>
      </c>
      <c r="W26" s="1">
        <v>0</v>
      </c>
    </row>
    <row r="27" spans="1:23" x14ac:dyDescent="0.2">
      <c r="A27" s="1" t="s">
        <v>593</v>
      </c>
      <c r="B27" s="1">
        <v>4</v>
      </c>
      <c r="C27" s="1">
        <v>0</v>
      </c>
      <c r="D27" s="1">
        <v>0</v>
      </c>
      <c r="E27" s="1">
        <v>1</v>
      </c>
      <c r="F27" s="1">
        <v>0</v>
      </c>
      <c r="G27" s="1">
        <v>0</v>
      </c>
      <c r="H27" s="1">
        <v>0</v>
      </c>
      <c r="I27" s="1">
        <v>0</v>
      </c>
      <c r="J27" s="1">
        <v>3</v>
      </c>
      <c r="K27" s="1">
        <v>0</v>
      </c>
      <c r="L27" s="1">
        <v>0</v>
      </c>
      <c r="M27" s="1" t="s">
        <v>593</v>
      </c>
      <c r="N27" s="1">
        <v>0</v>
      </c>
      <c r="O27" s="1">
        <v>0</v>
      </c>
      <c r="P27" s="1">
        <v>0</v>
      </c>
      <c r="Q27" s="1">
        <v>0</v>
      </c>
      <c r="R27" s="1">
        <v>0</v>
      </c>
      <c r="S27" s="1">
        <v>0</v>
      </c>
      <c r="T27" s="1">
        <v>0</v>
      </c>
      <c r="U27" s="1">
        <v>0</v>
      </c>
      <c r="V27" s="1">
        <v>0</v>
      </c>
      <c r="W27" s="1">
        <v>0</v>
      </c>
    </row>
    <row r="28" spans="1:23" x14ac:dyDescent="0.2">
      <c r="A28" s="1" t="s">
        <v>594</v>
      </c>
      <c r="B28" s="1">
        <v>4</v>
      </c>
      <c r="C28" s="1">
        <v>0</v>
      </c>
      <c r="D28" s="1">
        <v>0</v>
      </c>
      <c r="E28" s="1">
        <v>0</v>
      </c>
      <c r="F28" s="1">
        <v>1</v>
      </c>
      <c r="G28" s="1">
        <v>0</v>
      </c>
      <c r="H28" s="1">
        <v>0</v>
      </c>
      <c r="I28" s="1">
        <v>0</v>
      </c>
      <c r="J28" s="1">
        <v>0</v>
      </c>
      <c r="K28" s="1">
        <v>3</v>
      </c>
      <c r="L28" s="1">
        <v>0</v>
      </c>
      <c r="M28" s="1" t="s">
        <v>594</v>
      </c>
      <c r="N28" s="1">
        <v>0</v>
      </c>
      <c r="O28" s="1">
        <v>0</v>
      </c>
      <c r="P28" s="1">
        <v>0</v>
      </c>
      <c r="Q28" s="1">
        <v>0</v>
      </c>
      <c r="R28" s="1">
        <v>0</v>
      </c>
      <c r="S28" s="1">
        <v>0</v>
      </c>
      <c r="T28" s="1">
        <v>0</v>
      </c>
      <c r="U28" s="1">
        <v>0</v>
      </c>
      <c r="V28" s="1">
        <v>0</v>
      </c>
      <c r="W28" s="1">
        <v>0</v>
      </c>
    </row>
    <row r="29" spans="1:23" x14ac:dyDescent="0.2">
      <c r="A29" s="1" t="s">
        <v>595</v>
      </c>
      <c r="B29" s="1">
        <v>72</v>
      </c>
      <c r="C29" s="1">
        <v>4</v>
      </c>
      <c r="D29" s="1">
        <v>8</v>
      </c>
      <c r="E29" s="1">
        <v>4</v>
      </c>
      <c r="F29" s="1">
        <v>3</v>
      </c>
      <c r="G29" s="1">
        <v>2</v>
      </c>
      <c r="H29" s="1">
        <v>5</v>
      </c>
      <c r="I29" s="1">
        <v>3</v>
      </c>
      <c r="J29" s="1">
        <v>18</v>
      </c>
      <c r="K29" s="1">
        <v>5</v>
      </c>
      <c r="L29" s="1">
        <v>0</v>
      </c>
      <c r="M29" s="1" t="s">
        <v>595</v>
      </c>
      <c r="N29" s="1">
        <v>9</v>
      </c>
      <c r="O29" s="1">
        <v>3</v>
      </c>
      <c r="P29" s="1">
        <v>0</v>
      </c>
      <c r="Q29" s="1">
        <v>2</v>
      </c>
      <c r="R29" s="1">
        <v>1</v>
      </c>
      <c r="S29" s="1">
        <v>0</v>
      </c>
      <c r="T29" s="1">
        <v>0</v>
      </c>
      <c r="U29" s="1">
        <v>0</v>
      </c>
      <c r="V29" s="1">
        <v>1</v>
      </c>
      <c r="W29" s="1">
        <v>4</v>
      </c>
    </row>
    <row r="30" spans="1:23" x14ac:dyDescent="0.2">
      <c r="A30" s="1" t="s">
        <v>596</v>
      </c>
      <c r="B30" s="1">
        <v>14</v>
      </c>
      <c r="C30" s="1">
        <v>0</v>
      </c>
      <c r="D30" s="1">
        <v>1</v>
      </c>
      <c r="E30" s="1">
        <v>0</v>
      </c>
      <c r="F30" s="1">
        <v>1</v>
      </c>
      <c r="G30" s="1">
        <v>0</v>
      </c>
      <c r="H30" s="1">
        <v>1</v>
      </c>
      <c r="I30" s="1">
        <v>0</v>
      </c>
      <c r="J30" s="1">
        <v>1</v>
      </c>
      <c r="K30" s="1">
        <v>2</v>
      </c>
      <c r="L30" s="1">
        <v>0</v>
      </c>
      <c r="M30" s="1" t="s">
        <v>596</v>
      </c>
      <c r="N30" s="1">
        <v>4</v>
      </c>
      <c r="O30" s="1">
        <v>1</v>
      </c>
      <c r="P30" s="1">
        <v>0</v>
      </c>
      <c r="Q30" s="1">
        <v>0</v>
      </c>
      <c r="R30" s="1">
        <v>1</v>
      </c>
      <c r="S30" s="1">
        <v>1</v>
      </c>
      <c r="T30" s="1">
        <v>0</v>
      </c>
      <c r="U30" s="1">
        <v>0</v>
      </c>
      <c r="V30" s="1">
        <v>1</v>
      </c>
      <c r="W30" s="1">
        <v>0</v>
      </c>
    </row>
    <row r="31" spans="1:23" x14ac:dyDescent="0.2">
      <c r="A31" s="1" t="s">
        <v>597</v>
      </c>
      <c r="B31" s="1">
        <v>478</v>
      </c>
      <c r="C31" s="1">
        <v>3</v>
      </c>
      <c r="D31" s="1">
        <v>6</v>
      </c>
      <c r="E31" s="1">
        <v>25</v>
      </c>
      <c r="F31" s="1">
        <v>18</v>
      </c>
      <c r="G31" s="1">
        <v>1</v>
      </c>
      <c r="H31" s="1">
        <v>10</v>
      </c>
      <c r="I31" s="1">
        <v>4</v>
      </c>
      <c r="J31" s="1">
        <v>13</v>
      </c>
      <c r="K31" s="1">
        <v>0</v>
      </c>
      <c r="L31" s="1">
        <v>0</v>
      </c>
      <c r="M31" s="1" t="s">
        <v>597</v>
      </c>
      <c r="N31" s="1">
        <v>44</v>
      </c>
      <c r="O31" s="1">
        <v>60</v>
      </c>
      <c r="P31" s="1">
        <v>0</v>
      </c>
      <c r="Q31" s="1">
        <v>57</v>
      </c>
      <c r="R31" s="1">
        <v>13</v>
      </c>
      <c r="S31" s="1">
        <v>76</v>
      </c>
      <c r="T31" s="1">
        <v>42</v>
      </c>
      <c r="U31" s="1">
        <v>18</v>
      </c>
      <c r="V31" s="1">
        <v>37</v>
      </c>
      <c r="W31" s="1">
        <v>51</v>
      </c>
    </row>
    <row r="32" spans="1:23" x14ac:dyDescent="0.2">
      <c r="A32" s="1" t="s">
        <v>598</v>
      </c>
      <c r="B32" s="1">
        <v>4</v>
      </c>
      <c r="C32" s="1">
        <v>0</v>
      </c>
      <c r="D32" s="1">
        <v>0</v>
      </c>
      <c r="E32" s="1">
        <v>0</v>
      </c>
      <c r="F32" s="1">
        <v>0</v>
      </c>
      <c r="G32" s="1">
        <v>0</v>
      </c>
      <c r="H32" s="1">
        <v>0</v>
      </c>
      <c r="I32" s="1">
        <v>1</v>
      </c>
      <c r="J32" s="1">
        <v>1</v>
      </c>
      <c r="K32" s="1">
        <v>1</v>
      </c>
      <c r="L32" s="1">
        <v>0</v>
      </c>
      <c r="M32" s="1" t="s">
        <v>598</v>
      </c>
      <c r="N32" s="1">
        <v>1</v>
      </c>
      <c r="O32" s="1">
        <v>0</v>
      </c>
      <c r="P32" s="1">
        <v>0</v>
      </c>
      <c r="Q32" s="1">
        <v>0</v>
      </c>
      <c r="R32" s="1">
        <v>0</v>
      </c>
      <c r="S32" s="1">
        <v>0</v>
      </c>
      <c r="T32" s="1">
        <v>0</v>
      </c>
      <c r="U32" s="1">
        <v>0</v>
      </c>
      <c r="V32" s="1">
        <v>0</v>
      </c>
      <c r="W32" s="1">
        <v>0</v>
      </c>
    </row>
    <row r="33" spans="1:23" x14ac:dyDescent="0.2">
      <c r="A33" s="1" t="s">
        <v>599</v>
      </c>
      <c r="B33" s="1">
        <v>1121</v>
      </c>
      <c r="C33" s="1">
        <v>10</v>
      </c>
      <c r="D33" s="1">
        <v>61</v>
      </c>
      <c r="E33" s="1">
        <v>116</v>
      </c>
      <c r="F33" s="1">
        <v>117</v>
      </c>
      <c r="G33" s="1">
        <v>47</v>
      </c>
      <c r="H33" s="1">
        <v>92</v>
      </c>
      <c r="I33" s="1">
        <v>42</v>
      </c>
      <c r="J33" s="1">
        <v>156</v>
      </c>
      <c r="K33" s="1">
        <v>49</v>
      </c>
      <c r="L33" s="1">
        <v>28</v>
      </c>
      <c r="M33" s="1" t="s">
        <v>599</v>
      </c>
      <c r="N33" s="1">
        <v>101</v>
      </c>
      <c r="O33" s="1">
        <v>64</v>
      </c>
      <c r="P33" s="1">
        <v>0</v>
      </c>
      <c r="Q33" s="1">
        <v>73</v>
      </c>
      <c r="R33" s="1">
        <v>11</v>
      </c>
      <c r="S33" s="1">
        <v>39</v>
      </c>
      <c r="T33" s="1">
        <v>13</v>
      </c>
      <c r="U33" s="1">
        <v>18</v>
      </c>
      <c r="V33" s="1">
        <v>35</v>
      </c>
      <c r="W33" s="1">
        <v>49</v>
      </c>
    </row>
    <row r="34" spans="1:23" x14ac:dyDescent="0.2">
      <c r="A34" s="1" t="s">
        <v>600</v>
      </c>
      <c r="B34" s="1">
        <v>44</v>
      </c>
      <c r="C34" s="1">
        <v>0</v>
      </c>
      <c r="D34" s="1">
        <v>3</v>
      </c>
      <c r="E34" s="1">
        <v>0</v>
      </c>
      <c r="F34" s="1">
        <v>1</v>
      </c>
      <c r="G34" s="1">
        <v>0</v>
      </c>
      <c r="H34" s="1">
        <v>1</v>
      </c>
      <c r="I34" s="1">
        <v>0</v>
      </c>
      <c r="J34" s="1">
        <v>6</v>
      </c>
      <c r="K34" s="1">
        <v>3</v>
      </c>
      <c r="L34" s="1">
        <v>0</v>
      </c>
      <c r="M34" s="1" t="s">
        <v>600</v>
      </c>
      <c r="N34" s="1">
        <v>17</v>
      </c>
      <c r="O34" s="1">
        <v>1</v>
      </c>
      <c r="P34" s="1">
        <v>0</v>
      </c>
      <c r="Q34" s="1">
        <v>5</v>
      </c>
      <c r="R34" s="1">
        <v>3</v>
      </c>
      <c r="S34" s="1">
        <v>2</v>
      </c>
      <c r="T34" s="1">
        <v>0</v>
      </c>
      <c r="U34" s="1">
        <v>0</v>
      </c>
      <c r="V34" s="1">
        <v>0</v>
      </c>
      <c r="W34" s="1">
        <v>2</v>
      </c>
    </row>
    <row r="35" spans="1:23" x14ac:dyDescent="0.2">
      <c r="A35" s="1" t="s">
        <v>601</v>
      </c>
      <c r="B35" s="1">
        <v>54</v>
      </c>
      <c r="C35" s="1">
        <v>0</v>
      </c>
      <c r="D35" s="1">
        <v>1</v>
      </c>
      <c r="E35" s="1">
        <v>0</v>
      </c>
      <c r="F35" s="1">
        <v>1</v>
      </c>
      <c r="G35" s="1">
        <v>0</v>
      </c>
      <c r="H35" s="1">
        <v>0</v>
      </c>
      <c r="I35" s="1">
        <v>0</v>
      </c>
      <c r="J35" s="1">
        <v>29</v>
      </c>
      <c r="K35" s="1">
        <v>23</v>
      </c>
      <c r="L35" s="1">
        <v>0</v>
      </c>
      <c r="M35" s="1" t="s">
        <v>601</v>
      </c>
      <c r="N35" s="1">
        <v>0</v>
      </c>
      <c r="O35" s="1">
        <v>0</v>
      </c>
      <c r="P35" s="1">
        <v>0</v>
      </c>
      <c r="Q35" s="1">
        <v>0</v>
      </c>
      <c r="R35" s="1">
        <v>0</v>
      </c>
      <c r="S35" s="1">
        <v>0</v>
      </c>
      <c r="T35" s="1">
        <v>0</v>
      </c>
      <c r="U35" s="1">
        <v>0</v>
      </c>
      <c r="V35" s="1">
        <v>0</v>
      </c>
      <c r="W35" s="1">
        <v>0</v>
      </c>
    </row>
    <row r="36" spans="1:23" x14ac:dyDescent="0.2">
      <c r="A36" s="1" t="s">
        <v>602</v>
      </c>
      <c r="B36" s="1">
        <v>13</v>
      </c>
      <c r="C36" s="1">
        <v>0</v>
      </c>
      <c r="D36" s="1">
        <v>0</v>
      </c>
      <c r="E36" s="1">
        <v>1</v>
      </c>
      <c r="F36" s="1">
        <v>0</v>
      </c>
      <c r="G36" s="1">
        <v>1</v>
      </c>
      <c r="H36" s="1">
        <v>0</v>
      </c>
      <c r="I36" s="1">
        <v>0</v>
      </c>
      <c r="J36" s="1">
        <v>6</v>
      </c>
      <c r="K36" s="1">
        <v>1</v>
      </c>
      <c r="L36" s="1">
        <v>0</v>
      </c>
      <c r="M36" s="1" t="s">
        <v>602</v>
      </c>
      <c r="N36" s="1">
        <v>3</v>
      </c>
      <c r="O36" s="1">
        <v>0</v>
      </c>
      <c r="P36" s="1">
        <v>0</v>
      </c>
      <c r="Q36" s="1">
        <v>0</v>
      </c>
      <c r="R36" s="1">
        <v>0</v>
      </c>
      <c r="S36" s="1">
        <v>1</v>
      </c>
      <c r="T36" s="1">
        <v>0</v>
      </c>
      <c r="U36" s="1">
        <v>0</v>
      </c>
      <c r="V36" s="1">
        <v>0</v>
      </c>
      <c r="W36" s="1">
        <v>0</v>
      </c>
    </row>
    <row r="37" spans="1:23" x14ac:dyDescent="0.2">
      <c r="A37" s="1" t="s">
        <v>603</v>
      </c>
      <c r="B37" s="1">
        <v>31</v>
      </c>
      <c r="C37" s="1">
        <v>0</v>
      </c>
      <c r="D37" s="1">
        <v>0</v>
      </c>
      <c r="E37" s="1">
        <v>3</v>
      </c>
      <c r="F37" s="1">
        <v>4</v>
      </c>
      <c r="G37" s="1">
        <v>2</v>
      </c>
      <c r="H37" s="1">
        <v>1</v>
      </c>
      <c r="I37" s="1">
        <v>0</v>
      </c>
      <c r="J37" s="1">
        <v>4</v>
      </c>
      <c r="K37" s="1">
        <v>5</v>
      </c>
      <c r="L37" s="1">
        <v>0</v>
      </c>
      <c r="M37" s="1" t="s">
        <v>603</v>
      </c>
      <c r="N37" s="1">
        <v>9</v>
      </c>
      <c r="O37" s="1">
        <v>1</v>
      </c>
      <c r="P37" s="1">
        <v>0</v>
      </c>
      <c r="Q37" s="1">
        <v>1</v>
      </c>
      <c r="R37" s="1">
        <v>0</v>
      </c>
      <c r="S37" s="1">
        <v>1</v>
      </c>
      <c r="T37" s="1">
        <v>0</v>
      </c>
      <c r="U37" s="1">
        <v>0</v>
      </c>
      <c r="V37" s="1">
        <v>0</v>
      </c>
      <c r="W37" s="1">
        <v>0</v>
      </c>
    </row>
    <row r="38" spans="1:23" x14ac:dyDescent="0.2">
      <c r="A38" s="1" t="s">
        <v>604</v>
      </c>
      <c r="B38" s="1">
        <v>109</v>
      </c>
      <c r="C38" s="1">
        <v>0</v>
      </c>
      <c r="D38" s="1">
        <v>2</v>
      </c>
      <c r="E38" s="1">
        <v>6</v>
      </c>
      <c r="F38" s="1">
        <v>31</v>
      </c>
      <c r="G38" s="1">
        <v>4</v>
      </c>
      <c r="H38" s="1">
        <v>4</v>
      </c>
      <c r="I38" s="1">
        <v>25</v>
      </c>
      <c r="J38" s="1">
        <v>18</v>
      </c>
      <c r="K38" s="1">
        <v>19</v>
      </c>
      <c r="L38" s="1">
        <v>0</v>
      </c>
      <c r="M38" s="1" t="s">
        <v>604</v>
      </c>
      <c r="N38" s="1">
        <v>0</v>
      </c>
      <c r="O38" s="1">
        <v>0</v>
      </c>
      <c r="P38" s="1">
        <v>0</v>
      </c>
      <c r="Q38" s="1">
        <v>0</v>
      </c>
      <c r="R38" s="1">
        <v>0</v>
      </c>
      <c r="S38" s="1">
        <v>0</v>
      </c>
      <c r="T38" s="1">
        <v>0</v>
      </c>
      <c r="U38" s="1">
        <v>0</v>
      </c>
      <c r="V38" s="1">
        <v>0</v>
      </c>
      <c r="W38" s="1">
        <v>0</v>
      </c>
    </row>
    <row r="39" spans="1:23" x14ac:dyDescent="0.2">
      <c r="A39" s="1" t="s">
        <v>605</v>
      </c>
      <c r="B39" s="1">
        <v>2134</v>
      </c>
      <c r="C39" s="1">
        <v>12</v>
      </c>
      <c r="D39" s="1">
        <v>125</v>
      </c>
      <c r="E39" s="1">
        <v>208</v>
      </c>
      <c r="F39" s="1">
        <v>265</v>
      </c>
      <c r="G39" s="1">
        <v>113</v>
      </c>
      <c r="H39" s="1">
        <v>208</v>
      </c>
      <c r="I39" s="1">
        <v>88</v>
      </c>
      <c r="J39" s="1">
        <v>383</v>
      </c>
      <c r="K39" s="1">
        <v>81</v>
      </c>
      <c r="L39" s="1">
        <v>55</v>
      </c>
      <c r="M39" s="1" t="s">
        <v>605</v>
      </c>
      <c r="N39" s="1">
        <v>117</v>
      </c>
      <c r="O39" s="1">
        <v>74</v>
      </c>
      <c r="P39" s="1">
        <v>2</v>
      </c>
      <c r="Q39" s="1">
        <v>140</v>
      </c>
      <c r="R39" s="1">
        <v>18</v>
      </c>
      <c r="S39" s="1">
        <v>80</v>
      </c>
      <c r="T39" s="1">
        <v>43</v>
      </c>
      <c r="U39" s="1">
        <v>19</v>
      </c>
      <c r="V39" s="1">
        <v>43</v>
      </c>
      <c r="W39" s="1">
        <v>60</v>
      </c>
    </row>
    <row r="40" spans="1:23" x14ac:dyDescent="0.2">
      <c r="A40" s="1" t="s">
        <v>606</v>
      </c>
      <c r="B40" s="1">
        <v>1962</v>
      </c>
      <c r="C40" s="1">
        <v>12</v>
      </c>
      <c r="D40" s="1">
        <v>122</v>
      </c>
      <c r="E40" s="1">
        <v>192</v>
      </c>
      <c r="F40" s="1">
        <v>249</v>
      </c>
      <c r="G40" s="1">
        <v>106</v>
      </c>
      <c r="H40" s="1">
        <v>191</v>
      </c>
      <c r="I40" s="1">
        <v>84</v>
      </c>
      <c r="J40" s="1">
        <v>332</v>
      </c>
      <c r="K40" s="1">
        <v>77</v>
      </c>
      <c r="L40" s="1">
        <v>48</v>
      </c>
      <c r="M40" s="1" t="s">
        <v>606</v>
      </c>
      <c r="N40" s="1">
        <v>114</v>
      </c>
      <c r="O40" s="1">
        <v>64</v>
      </c>
      <c r="P40" s="1">
        <v>2</v>
      </c>
      <c r="Q40" s="1">
        <v>126</v>
      </c>
      <c r="R40" s="1">
        <v>16</v>
      </c>
      <c r="S40" s="1">
        <v>69</v>
      </c>
      <c r="T40" s="1">
        <v>43</v>
      </c>
      <c r="U40" s="1">
        <v>18</v>
      </c>
      <c r="V40" s="1">
        <v>39</v>
      </c>
      <c r="W40" s="1">
        <v>58</v>
      </c>
    </row>
    <row r="41" spans="1:23" x14ac:dyDescent="0.2">
      <c r="A41" s="1" t="s">
        <v>50</v>
      </c>
      <c r="B41" s="1">
        <v>373</v>
      </c>
      <c r="C41" s="1">
        <v>9</v>
      </c>
      <c r="D41" s="1">
        <v>0</v>
      </c>
      <c r="E41" s="1">
        <v>102</v>
      </c>
      <c r="F41" s="1">
        <v>110</v>
      </c>
      <c r="G41" s="1">
        <v>5</v>
      </c>
      <c r="H41" s="1">
        <v>24</v>
      </c>
      <c r="I41" s="1">
        <v>21</v>
      </c>
      <c r="J41" s="1">
        <v>60</v>
      </c>
      <c r="K41" s="1">
        <v>36</v>
      </c>
      <c r="L41" s="1">
        <v>1</v>
      </c>
      <c r="M41" s="1" t="s">
        <v>50</v>
      </c>
      <c r="N41" s="1">
        <v>0</v>
      </c>
      <c r="O41" s="1">
        <v>0</v>
      </c>
      <c r="P41" s="1">
        <v>0</v>
      </c>
      <c r="Q41" s="1">
        <v>0</v>
      </c>
      <c r="R41" s="1">
        <v>0</v>
      </c>
      <c r="S41" s="1">
        <v>4</v>
      </c>
      <c r="T41" s="1">
        <v>0</v>
      </c>
      <c r="U41" s="1">
        <v>0</v>
      </c>
      <c r="V41" s="1">
        <v>0</v>
      </c>
      <c r="W41" s="1">
        <v>1</v>
      </c>
    </row>
    <row r="42" spans="1:23" x14ac:dyDescent="0.2">
      <c r="A42" s="6" t="s">
        <v>159</v>
      </c>
      <c r="B42" s="6"/>
      <c r="C42" s="6"/>
      <c r="D42" s="6"/>
      <c r="E42" s="6"/>
      <c r="F42" s="6"/>
      <c r="G42" s="6"/>
      <c r="H42" s="6"/>
      <c r="I42" s="6"/>
      <c r="J42" s="6"/>
      <c r="K42" s="6"/>
      <c r="L42" s="6"/>
      <c r="M42" s="6" t="s">
        <v>159</v>
      </c>
      <c r="N42" s="6"/>
      <c r="O42" s="6"/>
      <c r="P42" s="6"/>
      <c r="Q42" s="6"/>
      <c r="R42" s="6"/>
      <c r="S42" s="6"/>
      <c r="T42" s="6"/>
      <c r="U42" s="6"/>
      <c r="V42" s="6"/>
      <c r="W42" s="6"/>
    </row>
  </sheetData>
  <pageMargins left="0.7" right="0.7" top="0.75" bottom="0.75" header="0.3" footer="0.3"/>
  <pageSetup scale="82" orientation="portrait" r:id="rId1"/>
  <colBreaks count="1" manualBreakCount="1">
    <brk id="12"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31126-D6FF-4126-AD67-0CBF3743C37E}">
  <dimension ref="A1:W137"/>
  <sheetViews>
    <sheetView view="pageBreakPreview" zoomScale="125" zoomScaleNormal="85" zoomScaleSheetLayoutView="125" workbookViewId="0">
      <selection activeCell="M2" sqref="M2"/>
    </sheetView>
  </sheetViews>
  <sheetFormatPr defaultColWidth="9.109375" defaultRowHeight="10.199999999999999" x14ac:dyDescent="0.2"/>
  <cols>
    <col min="1" max="1" width="17.77734375" style="1" customWidth="1"/>
    <col min="2" max="12" width="7.88671875" style="1" customWidth="1"/>
    <col min="13" max="13" width="18" style="1" customWidth="1"/>
    <col min="14" max="16384" width="9.109375" style="1"/>
  </cols>
  <sheetData>
    <row r="1" spans="1:23" x14ac:dyDescent="0.2">
      <c r="A1" s="1" t="s">
        <v>832</v>
      </c>
      <c r="M1" s="1" t="s">
        <v>832</v>
      </c>
    </row>
    <row r="2" spans="1:23" s="5" customFormat="1" ht="20.399999999999999" x14ac:dyDescent="0.2">
      <c r="A2" s="10" t="s">
        <v>607</v>
      </c>
      <c r="B2" s="4" t="s">
        <v>0</v>
      </c>
      <c r="C2" s="4" t="s">
        <v>1</v>
      </c>
      <c r="D2" s="4" t="s">
        <v>2</v>
      </c>
      <c r="E2" s="4" t="s">
        <v>3</v>
      </c>
      <c r="F2" s="4" t="s">
        <v>4</v>
      </c>
      <c r="G2" s="4" t="s">
        <v>5</v>
      </c>
      <c r="H2" s="4" t="s">
        <v>6</v>
      </c>
      <c r="I2" s="4" t="s">
        <v>7</v>
      </c>
      <c r="J2" s="4" t="s">
        <v>8</v>
      </c>
      <c r="K2" s="4" t="s">
        <v>9</v>
      </c>
      <c r="L2" s="4" t="s">
        <v>10</v>
      </c>
      <c r="M2" s="10" t="s">
        <v>607</v>
      </c>
      <c r="N2" s="4" t="s">
        <v>11</v>
      </c>
      <c r="O2" s="4" t="s">
        <v>12</v>
      </c>
      <c r="P2" s="4" t="s">
        <v>13</v>
      </c>
      <c r="Q2" s="4" t="s">
        <v>14</v>
      </c>
      <c r="R2" s="4" t="s">
        <v>15</v>
      </c>
      <c r="S2" s="4" t="s">
        <v>16</v>
      </c>
      <c r="T2" s="4" t="s">
        <v>17</v>
      </c>
      <c r="U2" s="4" t="s">
        <v>18</v>
      </c>
      <c r="V2" s="4" t="s">
        <v>19</v>
      </c>
      <c r="W2" s="4" t="s">
        <v>20</v>
      </c>
    </row>
    <row r="3" spans="1:23" x14ac:dyDescent="0.2">
      <c r="A3" s="1" t="s">
        <v>214</v>
      </c>
      <c r="B3" s="1">
        <v>11658</v>
      </c>
      <c r="C3" s="1">
        <v>74</v>
      </c>
      <c r="D3" s="1">
        <v>717</v>
      </c>
      <c r="E3" s="1">
        <v>1104</v>
      </c>
      <c r="F3" s="1">
        <v>1408</v>
      </c>
      <c r="G3" s="1">
        <v>486</v>
      </c>
      <c r="H3" s="1">
        <v>970</v>
      </c>
      <c r="I3" s="1">
        <v>458</v>
      </c>
      <c r="J3" s="1">
        <v>1978</v>
      </c>
      <c r="K3" s="1">
        <v>561</v>
      </c>
      <c r="L3" s="1">
        <v>234</v>
      </c>
      <c r="M3" s="1" t="s">
        <v>214</v>
      </c>
      <c r="N3" s="1">
        <v>775</v>
      </c>
      <c r="O3" s="1">
        <v>413</v>
      </c>
      <c r="P3" s="1">
        <v>8</v>
      </c>
      <c r="Q3" s="1">
        <v>767</v>
      </c>
      <c r="R3" s="1">
        <v>103</v>
      </c>
      <c r="S3" s="1">
        <v>503</v>
      </c>
      <c r="T3" s="1">
        <v>251</v>
      </c>
      <c r="U3" s="1">
        <v>132</v>
      </c>
      <c r="V3" s="1">
        <v>301</v>
      </c>
      <c r="W3" s="1">
        <v>415</v>
      </c>
    </row>
    <row r="4" spans="1:23" x14ac:dyDescent="0.2">
      <c r="A4" s="1" t="s">
        <v>608</v>
      </c>
      <c r="B4" s="1">
        <v>11657</v>
      </c>
      <c r="C4" s="1">
        <v>74</v>
      </c>
      <c r="D4" s="1">
        <v>717</v>
      </c>
      <c r="E4" s="1">
        <v>1104</v>
      </c>
      <c r="F4" s="1">
        <v>1408</v>
      </c>
      <c r="G4" s="1">
        <v>486</v>
      </c>
      <c r="H4" s="1">
        <v>970</v>
      </c>
      <c r="I4" s="1">
        <v>458</v>
      </c>
      <c r="J4" s="1">
        <v>1978</v>
      </c>
      <c r="K4" s="1">
        <v>561</v>
      </c>
      <c r="L4" s="1">
        <v>234</v>
      </c>
      <c r="M4" s="1" t="s">
        <v>608</v>
      </c>
      <c r="N4" s="1">
        <v>774</v>
      </c>
      <c r="O4" s="1">
        <v>413</v>
      </c>
      <c r="P4" s="1">
        <v>8</v>
      </c>
      <c r="Q4" s="1">
        <v>767</v>
      </c>
      <c r="R4" s="1">
        <v>103</v>
      </c>
      <c r="S4" s="1">
        <v>503</v>
      </c>
      <c r="T4" s="1">
        <v>251</v>
      </c>
      <c r="U4" s="1">
        <v>132</v>
      </c>
      <c r="V4" s="1">
        <v>301</v>
      </c>
      <c r="W4" s="1">
        <v>415</v>
      </c>
    </row>
    <row r="5" spans="1:23" x14ac:dyDescent="0.2">
      <c r="A5" s="1" t="s">
        <v>609</v>
      </c>
      <c r="B5" s="1">
        <v>1</v>
      </c>
      <c r="C5" s="1">
        <v>0</v>
      </c>
      <c r="D5" s="1">
        <v>0</v>
      </c>
      <c r="E5" s="1">
        <v>0</v>
      </c>
      <c r="F5" s="1">
        <v>0</v>
      </c>
      <c r="G5" s="1">
        <v>0</v>
      </c>
      <c r="H5" s="1">
        <v>0</v>
      </c>
      <c r="I5" s="1">
        <v>0</v>
      </c>
      <c r="J5" s="1">
        <v>0</v>
      </c>
      <c r="K5" s="1">
        <v>0</v>
      </c>
      <c r="L5" s="1">
        <v>0</v>
      </c>
      <c r="M5" s="1" t="s">
        <v>609</v>
      </c>
      <c r="N5" s="1">
        <v>1</v>
      </c>
      <c r="O5" s="1">
        <v>0</v>
      </c>
      <c r="P5" s="1">
        <v>0</v>
      </c>
      <c r="Q5" s="1">
        <v>0</v>
      </c>
      <c r="R5" s="1">
        <v>0</v>
      </c>
      <c r="S5" s="1">
        <v>0</v>
      </c>
      <c r="T5" s="1">
        <v>0</v>
      </c>
      <c r="U5" s="1">
        <v>0</v>
      </c>
      <c r="V5" s="1">
        <v>0</v>
      </c>
      <c r="W5" s="1">
        <v>0</v>
      </c>
    </row>
    <row r="7" spans="1:23" x14ac:dyDescent="0.2">
      <c r="A7" s="1" t="s">
        <v>610</v>
      </c>
      <c r="B7" s="1">
        <v>84</v>
      </c>
      <c r="C7" s="1">
        <v>0</v>
      </c>
      <c r="D7" s="1">
        <v>8</v>
      </c>
      <c r="E7" s="1">
        <v>1</v>
      </c>
      <c r="F7" s="1">
        <v>2</v>
      </c>
      <c r="G7" s="1">
        <v>0</v>
      </c>
      <c r="H7" s="1">
        <v>4</v>
      </c>
      <c r="I7" s="1">
        <v>0</v>
      </c>
      <c r="J7" s="1">
        <v>10</v>
      </c>
      <c r="K7" s="1">
        <v>6</v>
      </c>
      <c r="L7" s="1">
        <v>0</v>
      </c>
      <c r="M7" s="1" t="s">
        <v>610</v>
      </c>
      <c r="N7" s="1">
        <v>13</v>
      </c>
      <c r="O7" s="1">
        <v>0</v>
      </c>
      <c r="P7" s="1">
        <v>0</v>
      </c>
      <c r="Q7" s="1">
        <v>3</v>
      </c>
      <c r="R7" s="1">
        <v>0</v>
      </c>
      <c r="S7" s="1">
        <v>36</v>
      </c>
      <c r="T7" s="1">
        <v>1</v>
      </c>
      <c r="U7" s="1">
        <v>0</v>
      </c>
      <c r="V7" s="1">
        <v>0</v>
      </c>
      <c r="W7" s="1">
        <v>0</v>
      </c>
    </row>
    <row r="8" spans="1:23" x14ac:dyDescent="0.2">
      <c r="A8" s="1" t="s">
        <v>608</v>
      </c>
      <c r="B8" s="1">
        <v>84</v>
      </c>
      <c r="C8" s="1">
        <v>0</v>
      </c>
      <c r="D8" s="1">
        <v>8</v>
      </c>
      <c r="E8" s="1">
        <v>1</v>
      </c>
      <c r="F8" s="1">
        <v>2</v>
      </c>
      <c r="G8" s="1">
        <v>0</v>
      </c>
      <c r="H8" s="1">
        <v>4</v>
      </c>
      <c r="I8" s="1">
        <v>0</v>
      </c>
      <c r="J8" s="1">
        <v>10</v>
      </c>
      <c r="K8" s="1">
        <v>6</v>
      </c>
      <c r="L8" s="1">
        <v>0</v>
      </c>
      <c r="M8" s="1" t="s">
        <v>608</v>
      </c>
      <c r="N8" s="1">
        <v>13</v>
      </c>
      <c r="O8" s="1">
        <v>0</v>
      </c>
      <c r="P8" s="1">
        <v>0</v>
      </c>
      <c r="Q8" s="1">
        <v>3</v>
      </c>
      <c r="R8" s="1">
        <v>0</v>
      </c>
      <c r="S8" s="1">
        <v>36</v>
      </c>
      <c r="T8" s="1">
        <v>1</v>
      </c>
      <c r="U8" s="1">
        <v>0</v>
      </c>
      <c r="V8" s="1">
        <v>0</v>
      </c>
      <c r="W8" s="1">
        <v>0</v>
      </c>
    </row>
    <row r="9" spans="1:23" x14ac:dyDescent="0.2">
      <c r="A9" s="1" t="s">
        <v>609</v>
      </c>
      <c r="B9" s="1">
        <v>0</v>
      </c>
      <c r="C9" s="1">
        <v>0</v>
      </c>
      <c r="D9" s="1">
        <v>0</v>
      </c>
      <c r="E9" s="1">
        <v>0</v>
      </c>
      <c r="F9" s="1">
        <v>0</v>
      </c>
      <c r="G9" s="1">
        <v>0</v>
      </c>
      <c r="H9" s="1">
        <v>0</v>
      </c>
      <c r="I9" s="1">
        <v>0</v>
      </c>
      <c r="J9" s="1">
        <v>0</v>
      </c>
      <c r="K9" s="1">
        <v>0</v>
      </c>
      <c r="L9" s="1">
        <v>0</v>
      </c>
      <c r="M9" s="1" t="s">
        <v>609</v>
      </c>
      <c r="N9" s="1">
        <v>0</v>
      </c>
      <c r="O9" s="1">
        <v>0</v>
      </c>
      <c r="P9" s="1">
        <v>0</v>
      </c>
      <c r="Q9" s="1">
        <v>0</v>
      </c>
      <c r="R9" s="1">
        <v>0</v>
      </c>
      <c r="S9" s="1">
        <v>0</v>
      </c>
      <c r="T9" s="1">
        <v>0</v>
      </c>
      <c r="U9" s="1">
        <v>0</v>
      </c>
      <c r="V9" s="1">
        <v>0</v>
      </c>
      <c r="W9" s="1">
        <v>0</v>
      </c>
    </row>
    <row r="11" spans="1:23" x14ac:dyDescent="0.2">
      <c r="A11" s="1" t="s">
        <v>611</v>
      </c>
      <c r="B11" s="1">
        <v>43</v>
      </c>
      <c r="C11" s="1">
        <v>0</v>
      </c>
      <c r="D11" s="1">
        <v>21</v>
      </c>
      <c r="E11" s="1">
        <v>2</v>
      </c>
      <c r="F11" s="1">
        <v>1</v>
      </c>
      <c r="G11" s="1">
        <v>0</v>
      </c>
      <c r="H11" s="1">
        <v>0</v>
      </c>
      <c r="I11" s="1">
        <v>1</v>
      </c>
      <c r="J11" s="1">
        <v>4</v>
      </c>
      <c r="K11" s="1">
        <v>6</v>
      </c>
      <c r="L11" s="1">
        <v>1</v>
      </c>
      <c r="M11" s="1" t="s">
        <v>611</v>
      </c>
      <c r="N11" s="1">
        <v>4</v>
      </c>
      <c r="O11" s="1">
        <v>1</v>
      </c>
      <c r="P11" s="1">
        <v>0</v>
      </c>
      <c r="Q11" s="1">
        <v>1</v>
      </c>
      <c r="R11" s="1">
        <v>0</v>
      </c>
      <c r="S11" s="1">
        <v>1</v>
      </c>
      <c r="T11" s="1">
        <v>0</v>
      </c>
      <c r="U11" s="1">
        <v>0</v>
      </c>
      <c r="V11" s="1">
        <v>0</v>
      </c>
      <c r="W11" s="1">
        <v>0</v>
      </c>
    </row>
    <row r="12" spans="1:23" x14ac:dyDescent="0.2">
      <c r="A12" s="1" t="s">
        <v>608</v>
      </c>
      <c r="B12" s="1">
        <v>43</v>
      </c>
      <c r="C12" s="1">
        <v>0</v>
      </c>
      <c r="D12" s="1">
        <v>21</v>
      </c>
      <c r="E12" s="1">
        <v>2</v>
      </c>
      <c r="F12" s="1">
        <v>1</v>
      </c>
      <c r="G12" s="1">
        <v>0</v>
      </c>
      <c r="H12" s="1">
        <v>0</v>
      </c>
      <c r="I12" s="1">
        <v>1</v>
      </c>
      <c r="J12" s="1">
        <v>4</v>
      </c>
      <c r="K12" s="1">
        <v>6</v>
      </c>
      <c r="L12" s="1">
        <v>1</v>
      </c>
      <c r="M12" s="1" t="s">
        <v>608</v>
      </c>
      <c r="N12" s="1">
        <v>4</v>
      </c>
      <c r="O12" s="1">
        <v>1</v>
      </c>
      <c r="P12" s="1">
        <v>0</v>
      </c>
      <c r="Q12" s="1">
        <v>1</v>
      </c>
      <c r="R12" s="1">
        <v>0</v>
      </c>
      <c r="S12" s="1">
        <v>1</v>
      </c>
      <c r="T12" s="1">
        <v>0</v>
      </c>
      <c r="U12" s="1">
        <v>0</v>
      </c>
      <c r="V12" s="1">
        <v>0</v>
      </c>
      <c r="W12" s="1">
        <v>0</v>
      </c>
    </row>
    <row r="13" spans="1:23" x14ac:dyDescent="0.2">
      <c r="A13" s="1" t="s">
        <v>609</v>
      </c>
      <c r="B13" s="1">
        <v>0</v>
      </c>
      <c r="C13" s="1">
        <v>0</v>
      </c>
      <c r="D13" s="1">
        <v>0</v>
      </c>
      <c r="E13" s="1">
        <v>0</v>
      </c>
      <c r="F13" s="1">
        <v>0</v>
      </c>
      <c r="G13" s="1">
        <v>0</v>
      </c>
      <c r="H13" s="1">
        <v>0</v>
      </c>
      <c r="I13" s="1">
        <v>0</v>
      </c>
      <c r="J13" s="1">
        <v>0</v>
      </c>
      <c r="K13" s="1">
        <v>0</v>
      </c>
      <c r="L13" s="1">
        <v>0</v>
      </c>
      <c r="M13" s="1" t="s">
        <v>609</v>
      </c>
      <c r="N13" s="1">
        <v>0</v>
      </c>
      <c r="O13" s="1">
        <v>0</v>
      </c>
      <c r="P13" s="1">
        <v>0</v>
      </c>
      <c r="Q13" s="1">
        <v>0</v>
      </c>
      <c r="R13" s="1">
        <v>0</v>
      </c>
      <c r="S13" s="1">
        <v>0</v>
      </c>
      <c r="T13" s="1">
        <v>0</v>
      </c>
      <c r="U13" s="1">
        <v>0</v>
      </c>
      <c r="V13" s="1">
        <v>0</v>
      </c>
      <c r="W13" s="1">
        <v>0</v>
      </c>
    </row>
    <row r="15" spans="1:23" x14ac:dyDescent="0.2">
      <c r="A15" s="1" t="s">
        <v>612</v>
      </c>
      <c r="B15" s="1">
        <v>9</v>
      </c>
      <c r="C15" s="1">
        <v>0</v>
      </c>
      <c r="D15" s="1">
        <v>5</v>
      </c>
      <c r="E15" s="1">
        <v>0</v>
      </c>
      <c r="F15" s="1">
        <v>0</v>
      </c>
      <c r="G15" s="1">
        <v>0</v>
      </c>
      <c r="H15" s="1">
        <v>0</v>
      </c>
      <c r="I15" s="1">
        <v>0</v>
      </c>
      <c r="J15" s="1">
        <v>1</v>
      </c>
      <c r="K15" s="1">
        <v>2</v>
      </c>
      <c r="L15" s="1">
        <v>0</v>
      </c>
      <c r="M15" s="1" t="s">
        <v>612</v>
      </c>
      <c r="N15" s="1">
        <v>1</v>
      </c>
      <c r="O15" s="1">
        <v>0</v>
      </c>
      <c r="P15" s="1">
        <v>0</v>
      </c>
      <c r="Q15" s="1">
        <v>0</v>
      </c>
      <c r="R15" s="1">
        <v>0</v>
      </c>
      <c r="S15" s="1">
        <v>0</v>
      </c>
      <c r="T15" s="1">
        <v>0</v>
      </c>
      <c r="U15" s="1">
        <v>0</v>
      </c>
      <c r="V15" s="1">
        <v>0</v>
      </c>
      <c r="W15" s="1">
        <v>0</v>
      </c>
    </row>
    <row r="16" spans="1:23" x14ac:dyDescent="0.2">
      <c r="A16" s="1" t="s">
        <v>608</v>
      </c>
      <c r="B16" s="1">
        <v>9</v>
      </c>
      <c r="C16" s="1">
        <v>0</v>
      </c>
      <c r="D16" s="1">
        <v>5</v>
      </c>
      <c r="E16" s="1">
        <v>0</v>
      </c>
      <c r="F16" s="1">
        <v>0</v>
      </c>
      <c r="G16" s="1">
        <v>0</v>
      </c>
      <c r="H16" s="1">
        <v>0</v>
      </c>
      <c r="I16" s="1">
        <v>0</v>
      </c>
      <c r="J16" s="1">
        <v>1</v>
      </c>
      <c r="K16" s="1">
        <v>2</v>
      </c>
      <c r="L16" s="1">
        <v>0</v>
      </c>
      <c r="M16" s="1" t="s">
        <v>608</v>
      </c>
      <c r="N16" s="1">
        <v>1</v>
      </c>
      <c r="O16" s="1">
        <v>0</v>
      </c>
      <c r="P16" s="1">
        <v>0</v>
      </c>
      <c r="Q16" s="1">
        <v>0</v>
      </c>
      <c r="R16" s="1">
        <v>0</v>
      </c>
      <c r="S16" s="1">
        <v>0</v>
      </c>
      <c r="T16" s="1">
        <v>0</v>
      </c>
      <c r="U16" s="1">
        <v>0</v>
      </c>
      <c r="V16" s="1">
        <v>0</v>
      </c>
      <c r="W16" s="1">
        <v>0</v>
      </c>
    </row>
    <row r="17" spans="1:23" x14ac:dyDescent="0.2">
      <c r="A17" s="1" t="s">
        <v>609</v>
      </c>
      <c r="B17" s="1">
        <v>0</v>
      </c>
      <c r="C17" s="1">
        <v>0</v>
      </c>
      <c r="D17" s="1">
        <v>0</v>
      </c>
      <c r="E17" s="1">
        <v>0</v>
      </c>
      <c r="F17" s="1">
        <v>0</v>
      </c>
      <c r="G17" s="1">
        <v>0</v>
      </c>
      <c r="H17" s="1">
        <v>0</v>
      </c>
      <c r="I17" s="1">
        <v>0</v>
      </c>
      <c r="J17" s="1">
        <v>0</v>
      </c>
      <c r="K17" s="1">
        <v>0</v>
      </c>
      <c r="L17" s="1">
        <v>0</v>
      </c>
      <c r="M17" s="1" t="s">
        <v>609</v>
      </c>
      <c r="N17" s="1">
        <v>0</v>
      </c>
      <c r="O17" s="1">
        <v>0</v>
      </c>
      <c r="P17" s="1">
        <v>0</v>
      </c>
      <c r="Q17" s="1">
        <v>0</v>
      </c>
      <c r="R17" s="1">
        <v>0</v>
      </c>
      <c r="S17" s="1">
        <v>0</v>
      </c>
      <c r="T17" s="1">
        <v>0</v>
      </c>
      <c r="U17" s="1">
        <v>0</v>
      </c>
      <c r="V17" s="1">
        <v>0</v>
      </c>
      <c r="W17" s="1">
        <v>0</v>
      </c>
    </row>
    <row r="19" spans="1:23" x14ac:dyDescent="0.2">
      <c r="A19" s="1" t="s">
        <v>613</v>
      </c>
      <c r="B19" s="1">
        <v>9</v>
      </c>
      <c r="C19" s="1">
        <v>0</v>
      </c>
      <c r="D19" s="1">
        <v>2</v>
      </c>
      <c r="E19" s="1">
        <v>1</v>
      </c>
      <c r="F19" s="1">
        <v>2</v>
      </c>
      <c r="G19" s="1">
        <v>0</v>
      </c>
      <c r="H19" s="1">
        <v>0</v>
      </c>
      <c r="I19" s="1">
        <v>1</v>
      </c>
      <c r="J19" s="1">
        <v>3</v>
      </c>
      <c r="K19" s="1">
        <v>0</v>
      </c>
      <c r="L19" s="1">
        <v>0</v>
      </c>
      <c r="M19" s="1" t="s">
        <v>613</v>
      </c>
      <c r="N19" s="1">
        <v>0</v>
      </c>
      <c r="O19" s="1">
        <v>0</v>
      </c>
      <c r="P19" s="1">
        <v>0</v>
      </c>
      <c r="Q19" s="1">
        <v>0</v>
      </c>
      <c r="R19" s="1">
        <v>0</v>
      </c>
      <c r="S19" s="1">
        <v>0</v>
      </c>
      <c r="T19" s="1">
        <v>0</v>
      </c>
      <c r="U19" s="1">
        <v>0</v>
      </c>
      <c r="V19" s="1">
        <v>0</v>
      </c>
      <c r="W19" s="1">
        <v>0</v>
      </c>
    </row>
    <row r="20" spans="1:23" x14ac:dyDescent="0.2">
      <c r="A20" s="1" t="s">
        <v>608</v>
      </c>
      <c r="B20" s="1">
        <v>9</v>
      </c>
      <c r="C20" s="1">
        <v>0</v>
      </c>
      <c r="D20" s="1">
        <v>2</v>
      </c>
      <c r="E20" s="1">
        <v>1</v>
      </c>
      <c r="F20" s="1">
        <v>2</v>
      </c>
      <c r="G20" s="1">
        <v>0</v>
      </c>
      <c r="H20" s="1">
        <v>0</v>
      </c>
      <c r="I20" s="1">
        <v>1</v>
      </c>
      <c r="J20" s="1">
        <v>3</v>
      </c>
      <c r="K20" s="1">
        <v>0</v>
      </c>
      <c r="L20" s="1">
        <v>0</v>
      </c>
      <c r="M20" s="1" t="s">
        <v>608</v>
      </c>
      <c r="N20" s="1">
        <v>0</v>
      </c>
      <c r="O20" s="1">
        <v>0</v>
      </c>
      <c r="P20" s="1">
        <v>0</v>
      </c>
      <c r="Q20" s="1">
        <v>0</v>
      </c>
      <c r="R20" s="1">
        <v>0</v>
      </c>
      <c r="S20" s="1">
        <v>0</v>
      </c>
      <c r="T20" s="1">
        <v>0</v>
      </c>
      <c r="U20" s="1">
        <v>0</v>
      </c>
      <c r="V20" s="1">
        <v>0</v>
      </c>
      <c r="W20" s="1">
        <v>0</v>
      </c>
    </row>
    <row r="21" spans="1:23" x14ac:dyDescent="0.2">
      <c r="A21" s="1" t="s">
        <v>609</v>
      </c>
      <c r="B21" s="1">
        <v>0</v>
      </c>
      <c r="C21" s="1">
        <v>0</v>
      </c>
      <c r="D21" s="1">
        <v>0</v>
      </c>
      <c r="E21" s="1">
        <v>0</v>
      </c>
      <c r="F21" s="1">
        <v>0</v>
      </c>
      <c r="G21" s="1">
        <v>0</v>
      </c>
      <c r="H21" s="1">
        <v>0</v>
      </c>
      <c r="I21" s="1">
        <v>0</v>
      </c>
      <c r="J21" s="1">
        <v>0</v>
      </c>
      <c r="K21" s="1">
        <v>0</v>
      </c>
      <c r="L21" s="1">
        <v>0</v>
      </c>
      <c r="M21" s="1" t="s">
        <v>609</v>
      </c>
      <c r="N21" s="1">
        <v>0</v>
      </c>
      <c r="O21" s="1">
        <v>0</v>
      </c>
      <c r="P21" s="1">
        <v>0</v>
      </c>
      <c r="Q21" s="1">
        <v>0</v>
      </c>
      <c r="R21" s="1">
        <v>0</v>
      </c>
      <c r="S21" s="1">
        <v>0</v>
      </c>
      <c r="T21" s="1">
        <v>0</v>
      </c>
      <c r="U21" s="1">
        <v>0</v>
      </c>
      <c r="V21" s="1">
        <v>0</v>
      </c>
      <c r="W21" s="1">
        <v>0</v>
      </c>
    </row>
    <row r="23" spans="1:23" x14ac:dyDescent="0.2">
      <c r="A23" s="1" t="s">
        <v>614</v>
      </c>
      <c r="B23" s="1">
        <v>716</v>
      </c>
      <c r="C23" s="1">
        <v>1</v>
      </c>
      <c r="D23" s="1">
        <v>56</v>
      </c>
      <c r="E23" s="1">
        <v>79</v>
      </c>
      <c r="F23" s="1">
        <v>112</v>
      </c>
      <c r="G23" s="1">
        <v>32</v>
      </c>
      <c r="H23" s="1">
        <v>84</v>
      </c>
      <c r="I23" s="1">
        <v>40</v>
      </c>
      <c r="J23" s="1">
        <v>210</v>
      </c>
      <c r="K23" s="1">
        <v>49</v>
      </c>
      <c r="L23" s="1">
        <v>11</v>
      </c>
      <c r="M23" s="1" t="s">
        <v>614</v>
      </c>
      <c r="N23" s="1">
        <v>32</v>
      </c>
      <c r="O23" s="1">
        <v>7</v>
      </c>
      <c r="P23" s="1">
        <v>0</v>
      </c>
      <c r="Q23" s="1">
        <v>1</v>
      </c>
      <c r="R23" s="1">
        <v>0</v>
      </c>
      <c r="S23" s="1">
        <v>0</v>
      </c>
      <c r="T23" s="1">
        <v>0</v>
      </c>
      <c r="U23" s="1">
        <v>0</v>
      </c>
      <c r="V23" s="1">
        <v>2</v>
      </c>
      <c r="W23" s="1">
        <v>0</v>
      </c>
    </row>
    <row r="24" spans="1:23" x14ac:dyDescent="0.2">
      <c r="A24" s="1" t="s">
        <v>608</v>
      </c>
      <c r="B24" s="1">
        <v>716</v>
      </c>
      <c r="C24" s="1">
        <v>1</v>
      </c>
      <c r="D24" s="1">
        <v>56</v>
      </c>
      <c r="E24" s="1">
        <v>79</v>
      </c>
      <c r="F24" s="1">
        <v>112</v>
      </c>
      <c r="G24" s="1">
        <v>32</v>
      </c>
      <c r="H24" s="1">
        <v>84</v>
      </c>
      <c r="I24" s="1">
        <v>40</v>
      </c>
      <c r="J24" s="1">
        <v>210</v>
      </c>
      <c r="K24" s="1">
        <v>49</v>
      </c>
      <c r="L24" s="1">
        <v>11</v>
      </c>
      <c r="M24" s="1" t="s">
        <v>608</v>
      </c>
      <c r="N24" s="1">
        <v>32</v>
      </c>
      <c r="O24" s="1">
        <v>7</v>
      </c>
      <c r="P24" s="1">
        <v>0</v>
      </c>
      <c r="Q24" s="1">
        <v>1</v>
      </c>
      <c r="R24" s="1">
        <v>0</v>
      </c>
      <c r="S24" s="1">
        <v>0</v>
      </c>
      <c r="T24" s="1">
        <v>0</v>
      </c>
      <c r="U24" s="1">
        <v>0</v>
      </c>
      <c r="V24" s="1">
        <v>2</v>
      </c>
      <c r="W24" s="1">
        <v>0</v>
      </c>
    </row>
    <row r="25" spans="1:23" x14ac:dyDescent="0.2">
      <c r="A25" s="1" t="s">
        <v>609</v>
      </c>
      <c r="B25" s="1">
        <v>0</v>
      </c>
      <c r="C25" s="1">
        <v>0</v>
      </c>
      <c r="D25" s="1">
        <v>0</v>
      </c>
      <c r="E25" s="1">
        <v>0</v>
      </c>
      <c r="F25" s="1">
        <v>0</v>
      </c>
      <c r="G25" s="1">
        <v>0</v>
      </c>
      <c r="H25" s="1">
        <v>0</v>
      </c>
      <c r="I25" s="1">
        <v>0</v>
      </c>
      <c r="J25" s="1">
        <v>0</v>
      </c>
      <c r="K25" s="1">
        <v>0</v>
      </c>
      <c r="L25" s="1">
        <v>0</v>
      </c>
      <c r="M25" s="1" t="s">
        <v>609</v>
      </c>
      <c r="N25" s="1">
        <v>0</v>
      </c>
      <c r="O25" s="1">
        <v>0</v>
      </c>
      <c r="P25" s="1">
        <v>0</v>
      </c>
      <c r="Q25" s="1">
        <v>0</v>
      </c>
      <c r="R25" s="1">
        <v>0</v>
      </c>
      <c r="S25" s="1">
        <v>0</v>
      </c>
      <c r="T25" s="1">
        <v>0</v>
      </c>
      <c r="U25" s="1">
        <v>0</v>
      </c>
      <c r="V25" s="1">
        <v>0</v>
      </c>
      <c r="W25" s="1">
        <v>0</v>
      </c>
    </row>
    <row r="27" spans="1:23" x14ac:dyDescent="0.2">
      <c r="A27" s="1" t="s">
        <v>615</v>
      </c>
      <c r="B27" s="1">
        <v>697</v>
      </c>
      <c r="C27" s="1">
        <v>7</v>
      </c>
      <c r="D27" s="1">
        <v>65</v>
      </c>
      <c r="E27" s="1">
        <v>66</v>
      </c>
      <c r="F27" s="1">
        <v>85</v>
      </c>
      <c r="G27" s="1">
        <v>22</v>
      </c>
      <c r="H27" s="1">
        <v>76</v>
      </c>
      <c r="I27" s="1">
        <v>28</v>
      </c>
      <c r="J27" s="1">
        <v>111</v>
      </c>
      <c r="K27" s="1">
        <v>40</v>
      </c>
      <c r="L27" s="1">
        <v>12</v>
      </c>
      <c r="M27" s="1" t="s">
        <v>615</v>
      </c>
      <c r="N27" s="1">
        <v>77</v>
      </c>
      <c r="O27" s="1">
        <v>11</v>
      </c>
      <c r="P27" s="1">
        <v>0</v>
      </c>
      <c r="Q27" s="1">
        <v>22</v>
      </c>
      <c r="R27" s="1">
        <v>8</v>
      </c>
      <c r="S27" s="1">
        <v>0</v>
      </c>
      <c r="T27" s="1">
        <v>3</v>
      </c>
      <c r="U27" s="1">
        <v>10</v>
      </c>
      <c r="V27" s="1">
        <v>25</v>
      </c>
      <c r="W27" s="1">
        <v>29</v>
      </c>
    </row>
    <row r="28" spans="1:23" x14ac:dyDescent="0.2">
      <c r="A28" s="1" t="s">
        <v>608</v>
      </c>
      <c r="B28" s="1">
        <v>697</v>
      </c>
      <c r="C28" s="1">
        <v>7</v>
      </c>
      <c r="D28" s="1">
        <v>65</v>
      </c>
      <c r="E28" s="1">
        <v>66</v>
      </c>
      <c r="F28" s="1">
        <v>85</v>
      </c>
      <c r="G28" s="1">
        <v>22</v>
      </c>
      <c r="H28" s="1">
        <v>76</v>
      </c>
      <c r="I28" s="1">
        <v>28</v>
      </c>
      <c r="J28" s="1">
        <v>111</v>
      </c>
      <c r="K28" s="1">
        <v>40</v>
      </c>
      <c r="L28" s="1">
        <v>12</v>
      </c>
      <c r="M28" s="1" t="s">
        <v>608</v>
      </c>
      <c r="N28" s="1">
        <v>77</v>
      </c>
      <c r="O28" s="1">
        <v>11</v>
      </c>
      <c r="P28" s="1">
        <v>0</v>
      </c>
      <c r="Q28" s="1">
        <v>22</v>
      </c>
      <c r="R28" s="1">
        <v>8</v>
      </c>
      <c r="S28" s="1">
        <v>0</v>
      </c>
      <c r="T28" s="1">
        <v>3</v>
      </c>
      <c r="U28" s="1">
        <v>10</v>
      </c>
      <c r="V28" s="1">
        <v>25</v>
      </c>
      <c r="W28" s="1">
        <v>29</v>
      </c>
    </row>
    <row r="29" spans="1:23" x14ac:dyDescent="0.2">
      <c r="A29" s="1" t="s">
        <v>609</v>
      </c>
      <c r="B29" s="1">
        <v>0</v>
      </c>
      <c r="C29" s="1">
        <v>0</v>
      </c>
      <c r="D29" s="1">
        <v>0</v>
      </c>
      <c r="E29" s="1">
        <v>0</v>
      </c>
      <c r="F29" s="1">
        <v>0</v>
      </c>
      <c r="G29" s="1">
        <v>0</v>
      </c>
      <c r="H29" s="1">
        <v>0</v>
      </c>
      <c r="I29" s="1">
        <v>0</v>
      </c>
      <c r="J29" s="1">
        <v>0</v>
      </c>
      <c r="K29" s="1">
        <v>0</v>
      </c>
      <c r="L29" s="1">
        <v>0</v>
      </c>
      <c r="M29" s="1" t="s">
        <v>609</v>
      </c>
      <c r="N29" s="1">
        <v>0</v>
      </c>
      <c r="O29" s="1">
        <v>0</v>
      </c>
      <c r="P29" s="1">
        <v>0</v>
      </c>
      <c r="Q29" s="1">
        <v>0</v>
      </c>
      <c r="R29" s="1">
        <v>0</v>
      </c>
      <c r="S29" s="1">
        <v>0</v>
      </c>
      <c r="T29" s="1">
        <v>0</v>
      </c>
      <c r="U29" s="1">
        <v>0</v>
      </c>
      <c r="V29" s="1">
        <v>0</v>
      </c>
      <c r="W29" s="1">
        <v>0</v>
      </c>
    </row>
    <row r="31" spans="1:23" x14ac:dyDescent="0.2">
      <c r="A31" s="1" t="s">
        <v>616</v>
      </c>
      <c r="B31" s="1">
        <v>40</v>
      </c>
      <c r="C31" s="1">
        <v>0</v>
      </c>
      <c r="D31" s="1">
        <v>3</v>
      </c>
      <c r="E31" s="1">
        <v>2</v>
      </c>
      <c r="F31" s="1">
        <v>2</v>
      </c>
      <c r="G31" s="1">
        <v>0</v>
      </c>
      <c r="H31" s="1">
        <v>2</v>
      </c>
      <c r="I31" s="1">
        <v>1</v>
      </c>
      <c r="J31" s="1">
        <v>11</v>
      </c>
      <c r="K31" s="1">
        <v>6</v>
      </c>
      <c r="L31" s="1">
        <v>1</v>
      </c>
      <c r="M31" s="1" t="s">
        <v>616</v>
      </c>
      <c r="N31" s="1">
        <v>3</v>
      </c>
      <c r="O31" s="1">
        <v>0</v>
      </c>
      <c r="P31" s="1">
        <v>0</v>
      </c>
      <c r="Q31" s="1">
        <v>0</v>
      </c>
      <c r="R31" s="1">
        <v>0</v>
      </c>
      <c r="S31" s="1">
        <v>0</v>
      </c>
      <c r="T31" s="1">
        <v>0</v>
      </c>
      <c r="U31" s="1">
        <v>0</v>
      </c>
      <c r="V31" s="1">
        <v>8</v>
      </c>
      <c r="W31" s="1">
        <v>1</v>
      </c>
    </row>
    <row r="32" spans="1:23" x14ac:dyDescent="0.2">
      <c r="A32" s="1" t="s">
        <v>608</v>
      </c>
      <c r="B32" s="1">
        <v>40</v>
      </c>
      <c r="C32" s="1">
        <v>0</v>
      </c>
      <c r="D32" s="1">
        <v>3</v>
      </c>
      <c r="E32" s="1">
        <v>2</v>
      </c>
      <c r="F32" s="1">
        <v>2</v>
      </c>
      <c r="G32" s="1">
        <v>0</v>
      </c>
      <c r="H32" s="1">
        <v>2</v>
      </c>
      <c r="I32" s="1">
        <v>1</v>
      </c>
      <c r="J32" s="1">
        <v>11</v>
      </c>
      <c r="K32" s="1">
        <v>6</v>
      </c>
      <c r="L32" s="1">
        <v>1</v>
      </c>
      <c r="M32" s="1" t="s">
        <v>608</v>
      </c>
      <c r="N32" s="1">
        <v>3</v>
      </c>
      <c r="O32" s="1">
        <v>0</v>
      </c>
      <c r="P32" s="1">
        <v>0</v>
      </c>
      <c r="Q32" s="1">
        <v>0</v>
      </c>
      <c r="R32" s="1">
        <v>0</v>
      </c>
      <c r="S32" s="1">
        <v>0</v>
      </c>
      <c r="T32" s="1">
        <v>0</v>
      </c>
      <c r="U32" s="1">
        <v>0</v>
      </c>
      <c r="V32" s="1">
        <v>8</v>
      </c>
      <c r="W32" s="1">
        <v>1</v>
      </c>
    </row>
    <row r="33" spans="1:23" x14ac:dyDescent="0.2">
      <c r="A33" s="1" t="s">
        <v>609</v>
      </c>
      <c r="B33" s="1">
        <v>0</v>
      </c>
      <c r="C33" s="1">
        <v>0</v>
      </c>
      <c r="D33" s="1">
        <v>0</v>
      </c>
      <c r="E33" s="1">
        <v>0</v>
      </c>
      <c r="F33" s="1">
        <v>0</v>
      </c>
      <c r="G33" s="1">
        <v>0</v>
      </c>
      <c r="H33" s="1">
        <v>0</v>
      </c>
      <c r="I33" s="1">
        <v>0</v>
      </c>
      <c r="J33" s="1">
        <v>0</v>
      </c>
      <c r="K33" s="1">
        <v>0</v>
      </c>
      <c r="L33" s="1">
        <v>0</v>
      </c>
      <c r="M33" s="1" t="s">
        <v>609</v>
      </c>
      <c r="N33" s="1">
        <v>0</v>
      </c>
      <c r="O33" s="1">
        <v>0</v>
      </c>
      <c r="P33" s="1">
        <v>0</v>
      </c>
      <c r="Q33" s="1">
        <v>0</v>
      </c>
      <c r="R33" s="1">
        <v>0</v>
      </c>
      <c r="S33" s="1">
        <v>0</v>
      </c>
      <c r="T33" s="1">
        <v>0</v>
      </c>
      <c r="U33" s="1">
        <v>0</v>
      </c>
      <c r="V33" s="1">
        <v>0</v>
      </c>
      <c r="W33" s="1">
        <v>0</v>
      </c>
    </row>
    <row r="35" spans="1:23" x14ac:dyDescent="0.2">
      <c r="A35" s="1" t="s">
        <v>617</v>
      </c>
      <c r="B35" s="1">
        <v>35</v>
      </c>
      <c r="C35" s="1">
        <v>1</v>
      </c>
      <c r="D35" s="1">
        <v>0</v>
      </c>
      <c r="E35" s="1">
        <v>3</v>
      </c>
      <c r="F35" s="1">
        <v>19</v>
      </c>
      <c r="G35" s="1">
        <v>0</v>
      </c>
      <c r="H35" s="1">
        <v>1</v>
      </c>
      <c r="I35" s="1">
        <v>2</v>
      </c>
      <c r="J35" s="1">
        <v>1</v>
      </c>
      <c r="K35" s="1">
        <v>7</v>
      </c>
      <c r="L35" s="1">
        <v>1</v>
      </c>
      <c r="M35" s="1" t="s">
        <v>617</v>
      </c>
      <c r="N35" s="1">
        <v>0</v>
      </c>
      <c r="O35" s="1">
        <v>0</v>
      </c>
      <c r="P35" s="1">
        <v>0</v>
      </c>
      <c r="Q35" s="1">
        <v>0</v>
      </c>
      <c r="R35" s="1">
        <v>0</v>
      </c>
      <c r="S35" s="1">
        <v>0</v>
      </c>
      <c r="T35" s="1">
        <v>0</v>
      </c>
      <c r="U35" s="1">
        <v>0</v>
      </c>
      <c r="V35" s="1">
        <v>0</v>
      </c>
      <c r="W35" s="1">
        <v>0</v>
      </c>
    </row>
    <row r="36" spans="1:23" x14ac:dyDescent="0.2">
      <c r="A36" s="1" t="s">
        <v>608</v>
      </c>
      <c r="B36" s="1">
        <v>35</v>
      </c>
      <c r="C36" s="1">
        <v>1</v>
      </c>
      <c r="D36" s="1">
        <v>0</v>
      </c>
      <c r="E36" s="1">
        <v>3</v>
      </c>
      <c r="F36" s="1">
        <v>19</v>
      </c>
      <c r="G36" s="1">
        <v>0</v>
      </c>
      <c r="H36" s="1">
        <v>1</v>
      </c>
      <c r="I36" s="1">
        <v>2</v>
      </c>
      <c r="J36" s="1">
        <v>1</v>
      </c>
      <c r="K36" s="1">
        <v>7</v>
      </c>
      <c r="L36" s="1">
        <v>1</v>
      </c>
      <c r="M36" s="1" t="s">
        <v>608</v>
      </c>
      <c r="N36" s="1">
        <v>0</v>
      </c>
      <c r="O36" s="1">
        <v>0</v>
      </c>
      <c r="P36" s="1">
        <v>0</v>
      </c>
      <c r="Q36" s="1">
        <v>0</v>
      </c>
      <c r="R36" s="1">
        <v>0</v>
      </c>
      <c r="S36" s="1">
        <v>0</v>
      </c>
      <c r="T36" s="1">
        <v>0</v>
      </c>
      <c r="U36" s="1">
        <v>0</v>
      </c>
      <c r="V36" s="1">
        <v>0</v>
      </c>
      <c r="W36" s="1">
        <v>0</v>
      </c>
    </row>
    <row r="37" spans="1:23" x14ac:dyDescent="0.2">
      <c r="A37" s="1" t="s">
        <v>609</v>
      </c>
      <c r="B37" s="1">
        <v>0</v>
      </c>
      <c r="C37" s="1">
        <v>0</v>
      </c>
      <c r="D37" s="1">
        <v>0</v>
      </c>
      <c r="E37" s="1">
        <v>0</v>
      </c>
      <c r="F37" s="1">
        <v>0</v>
      </c>
      <c r="G37" s="1">
        <v>0</v>
      </c>
      <c r="H37" s="1">
        <v>0</v>
      </c>
      <c r="I37" s="1">
        <v>0</v>
      </c>
      <c r="J37" s="1">
        <v>0</v>
      </c>
      <c r="K37" s="1">
        <v>0</v>
      </c>
      <c r="L37" s="1">
        <v>0</v>
      </c>
      <c r="M37" s="1" t="s">
        <v>609</v>
      </c>
      <c r="N37" s="1">
        <v>0</v>
      </c>
      <c r="O37" s="1">
        <v>0</v>
      </c>
      <c r="P37" s="1">
        <v>0</v>
      </c>
      <c r="Q37" s="1">
        <v>0</v>
      </c>
      <c r="R37" s="1">
        <v>0</v>
      </c>
      <c r="S37" s="1">
        <v>0</v>
      </c>
      <c r="T37" s="1">
        <v>0</v>
      </c>
      <c r="U37" s="1">
        <v>0</v>
      </c>
      <c r="V37" s="1">
        <v>0</v>
      </c>
      <c r="W37" s="1">
        <v>0</v>
      </c>
    </row>
    <row r="39" spans="1:23" x14ac:dyDescent="0.2">
      <c r="A39" s="1" t="s">
        <v>618</v>
      </c>
      <c r="B39" s="1">
        <v>119</v>
      </c>
      <c r="C39" s="1">
        <v>1</v>
      </c>
      <c r="D39" s="1">
        <v>6</v>
      </c>
      <c r="E39" s="1">
        <v>6</v>
      </c>
      <c r="F39" s="1">
        <v>17</v>
      </c>
      <c r="G39" s="1">
        <v>1</v>
      </c>
      <c r="H39" s="1">
        <v>2</v>
      </c>
      <c r="I39" s="1">
        <v>3</v>
      </c>
      <c r="J39" s="1">
        <v>22</v>
      </c>
      <c r="K39" s="1">
        <v>6</v>
      </c>
      <c r="L39" s="1">
        <v>1</v>
      </c>
      <c r="M39" s="1" t="s">
        <v>618</v>
      </c>
      <c r="N39" s="1">
        <v>15</v>
      </c>
      <c r="O39" s="1">
        <v>0</v>
      </c>
      <c r="P39" s="1">
        <v>0</v>
      </c>
      <c r="Q39" s="1">
        <v>3</v>
      </c>
      <c r="R39" s="1">
        <v>0</v>
      </c>
      <c r="S39" s="1">
        <v>1</v>
      </c>
      <c r="T39" s="1">
        <v>3</v>
      </c>
      <c r="U39" s="1">
        <v>1</v>
      </c>
      <c r="V39" s="1">
        <v>16</v>
      </c>
      <c r="W39" s="1">
        <v>15</v>
      </c>
    </row>
    <row r="40" spans="1:23" x14ac:dyDescent="0.2">
      <c r="A40" s="1" t="s">
        <v>608</v>
      </c>
      <c r="B40" s="1">
        <v>119</v>
      </c>
      <c r="C40" s="1">
        <v>1</v>
      </c>
      <c r="D40" s="1">
        <v>6</v>
      </c>
      <c r="E40" s="1">
        <v>6</v>
      </c>
      <c r="F40" s="1">
        <v>17</v>
      </c>
      <c r="G40" s="1">
        <v>1</v>
      </c>
      <c r="H40" s="1">
        <v>2</v>
      </c>
      <c r="I40" s="1">
        <v>3</v>
      </c>
      <c r="J40" s="1">
        <v>22</v>
      </c>
      <c r="K40" s="1">
        <v>6</v>
      </c>
      <c r="L40" s="1">
        <v>1</v>
      </c>
      <c r="M40" s="1" t="s">
        <v>608</v>
      </c>
      <c r="N40" s="1">
        <v>15</v>
      </c>
      <c r="O40" s="1">
        <v>0</v>
      </c>
      <c r="P40" s="1">
        <v>0</v>
      </c>
      <c r="Q40" s="1">
        <v>3</v>
      </c>
      <c r="R40" s="1">
        <v>0</v>
      </c>
      <c r="S40" s="1">
        <v>1</v>
      </c>
      <c r="T40" s="1">
        <v>3</v>
      </c>
      <c r="U40" s="1">
        <v>1</v>
      </c>
      <c r="V40" s="1">
        <v>16</v>
      </c>
      <c r="W40" s="1">
        <v>15</v>
      </c>
    </row>
    <row r="41" spans="1:23" x14ac:dyDescent="0.2">
      <c r="A41" s="1" t="s">
        <v>609</v>
      </c>
      <c r="B41" s="1">
        <v>0</v>
      </c>
      <c r="C41" s="1">
        <v>0</v>
      </c>
      <c r="D41" s="1">
        <v>0</v>
      </c>
      <c r="E41" s="1">
        <v>0</v>
      </c>
      <c r="F41" s="1">
        <v>0</v>
      </c>
      <c r="G41" s="1">
        <v>0</v>
      </c>
      <c r="H41" s="1">
        <v>0</v>
      </c>
      <c r="I41" s="1">
        <v>0</v>
      </c>
      <c r="J41" s="1">
        <v>0</v>
      </c>
      <c r="K41" s="1">
        <v>0</v>
      </c>
      <c r="L41" s="1">
        <v>0</v>
      </c>
      <c r="M41" s="1" t="s">
        <v>609</v>
      </c>
      <c r="N41" s="1">
        <v>0</v>
      </c>
      <c r="O41" s="1">
        <v>0</v>
      </c>
      <c r="P41" s="1">
        <v>0</v>
      </c>
      <c r="Q41" s="1">
        <v>0</v>
      </c>
      <c r="R41" s="1">
        <v>0</v>
      </c>
      <c r="S41" s="1">
        <v>0</v>
      </c>
      <c r="T41" s="1">
        <v>0</v>
      </c>
      <c r="U41" s="1">
        <v>0</v>
      </c>
      <c r="V41" s="1">
        <v>0</v>
      </c>
      <c r="W41" s="1">
        <v>0</v>
      </c>
    </row>
    <row r="43" spans="1:23" x14ac:dyDescent="0.2">
      <c r="A43" s="1" t="s">
        <v>619</v>
      </c>
      <c r="B43" s="1">
        <v>571</v>
      </c>
      <c r="C43" s="1">
        <v>6</v>
      </c>
      <c r="D43" s="1">
        <v>33</v>
      </c>
      <c r="E43" s="1">
        <v>27</v>
      </c>
      <c r="F43" s="1">
        <v>39</v>
      </c>
      <c r="G43" s="1">
        <v>9</v>
      </c>
      <c r="H43" s="1">
        <v>44</v>
      </c>
      <c r="I43" s="1">
        <v>8</v>
      </c>
      <c r="J43" s="1">
        <v>59</v>
      </c>
      <c r="K43" s="1">
        <v>5</v>
      </c>
      <c r="L43" s="1">
        <v>1</v>
      </c>
      <c r="M43" s="1" t="s">
        <v>619</v>
      </c>
      <c r="N43" s="1">
        <v>79</v>
      </c>
      <c r="O43" s="1">
        <v>35</v>
      </c>
      <c r="P43" s="1">
        <v>2</v>
      </c>
      <c r="Q43" s="1">
        <v>85</v>
      </c>
      <c r="R43" s="1">
        <v>6</v>
      </c>
      <c r="S43" s="1">
        <v>32</v>
      </c>
      <c r="T43" s="1">
        <v>32</v>
      </c>
      <c r="U43" s="1">
        <v>12</v>
      </c>
      <c r="V43" s="1">
        <v>15</v>
      </c>
      <c r="W43" s="1">
        <v>42</v>
      </c>
    </row>
    <row r="44" spans="1:23" x14ac:dyDescent="0.2">
      <c r="A44" s="1" t="s">
        <v>608</v>
      </c>
      <c r="B44" s="1">
        <v>570</v>
      </c>
      <c r="C44" s="1">
        <v>6</v>
      </c>
      <c r="D44" s="1">
        <v>33</v>
      </c>
      <c r="E44" s="1">
        <v>27</v>
      </c>
      <c r="F44" s="1">
        <v>39</v>
      </c>
      <c r="G44" s="1">
        <v>9</v>
      </c>
      <c r="H44" s="1">
        <v>44</v>
      </c>
      <c r="I44" s="1">
        <v>8</v>
      </c>
      <c r="J44" s="1">
        <v>59</v>
      </c>
      <c r="K44" s="1">
        <v>5</v>
      </c>
      <c r="L44" s="1">
        <v>1</v>
      </c>
      <c r="M44" s="1" t="s">
        <v>608</v>
      </c>
      <c r="N44" s="1">
        <v>78</v>
      </c>
      <c r="O44" s="1">
        <v>35</v>
      </c>
      <c r="P44" s="1">
        <v>2</v>
      </c>
      <c r="Q44" s="1">
        <v>85</v>
      </c>
      <c r="R44" s="1">
        <v>6</v>
      </c>
      <c r="S44" s="1">
        <v>32</v>
      </c>
      <c r="T44" s="1">
        <v>32</v>
      </c>
      <c r="U44" s="1">
        <v>12</v>
      </c>
      <c r="V44" s="1">
        <v>15</v>
      </c>
      <c r="W44" s="1">
        <v>42</v>
      </c>
    </row>
    <row r="45" spans="1:23" x14ac:dyDescent="0.2">
      <c r="A45" s="1" t="s">
        <v>609</v>
      </c>
      <c r="B45" s="1">
        <v>1</v>
      </c>
      <c r="C45" s="1">
        <v>0</v>
      </c>
      <c r="D45" s="1">
        <v>0</v>
      </c>
      <c r="E45" s="1">
        <v>0</v>
      </c>
      <c r="F45" s="1">
        <v>0</v>
      </c>
      <c r="G45" s="1">
        <v>0</v>
      </c>
      <c r="H45" s="1">
        <v>0</v>
      </c>
      <c r="I45" s="1">
        <v>0</v>
      </c>
      <c r="J45" s="1">
        <v>0</v>
      </c>
      <c r="K45" s="1">
        <v>0</v>
      </c>
      <c r="L45" s="1">
        <v>0</v>
      </c>
      <c r="M45" s="1" t="s">
        <v>609</v>
      </c>
      <c r="N45" s="1">
        <v>1</v>
      </c>
      <c r="O45" s="1">
        <v>0</v>
      </c>
      <c r="P45" s="1">
        <v>0</v>
      </c>
      <c r="Q45" s="1">
        <v>0</v>
      </c>
      <c r="R45" s="1">
        <v>0</v>
      </c>
      <c r="S45" s="1">
        <v>0</v>
      </c>
      <c r="T45" s="1">
        <v>0</v>
      </c>
      <c r="U45" s="1">
        <v>0</v>
      </c>
      <c r="V45" s="1">
        <v>0</v>
      </c>
      <c r="W45" s="1">
        <v>0</v>
      </c>
    </row>
    <row r="47" spans="1:23" x14ac:dyDescent="0.2">
      <c r="A47" s="1" t="s">
        <v>620</v>
      </c>
      <c r="B47" s="1">
        <v>447</v>
      </c>
      <c r="C47" s="1">
        <v>0</v>
      </c>
      <c r="D47" s="1">
        <v>4</v>
      </c>
      <c r="E47" s="1">
        <v>13</v>
      </c>
      <c r="F47" s="1">
        <v>5</v>
      </c>
      <c r="G47" s="1">
        <v>5</v>
      </c>
      <c r="H47" s="1">
        <v>1</v>
      </c>
      <c r="I47" s="1">
        <v>2</v>
      </c>
      <c r="J47" s="1">
        <v>18</v>
      </c>
      <c r="K47" s="1">
        <v>2</v>
      </c>
      <c r="L47" s="1">
        <v>0</v>
      </c>
      <c r="M47" s="1" t="s">
        <v>620</v>
      </c>
      <c r="N47" s="1">
        <v>14</v>
      </c>
      <c r="O47" s="1">
        <v>34</v>
      </c>
      <c r="P47" s="1">
        <v>0</v>
      </c>
      <c r="Q47" s="1">
        <v>105</v>
      </c>
      <c r="R47" s="1">
        <v>11</v>
      </c>
      <c r="S47" s="1">
        <v>80</v>
      </c>
      <c r="T47" s="1">
        <v>42</v>
      </c>
      <c r="U47" s="1">
        <v>18</v>
      </c>
      <c r="V47" s="1">
        <v>41</v>
      </c>
      <c r="W47" s="1">
        <v>52</v>
      </c>
    </row>
    <row r="48" spans="1:23" x14ac:dyDescent="0.2">
      <c r="A48" s="1" t="s">
        <v>608</v>
      </c>
      <c r="B48" s="1">
        <v>447</v>
      </c>
      <c r="C48" s="1">
        <v>0</v>
      </c>
      <c r="D48" s="1">
        <v>4</v>
      </c>
      <c r="E48" s="1">
        <v>13</v>
      </c>
      <c r="F48" s="1">
        <v>5</v>
      </c>
      <c r="G48" s="1">
        <v>5</v>
      </c>
      <c r="H48" s="1">
        <v>1</v>
      </c>
      <c r="I48" s="1">
        <v>2</v>
      </c>
      <c r="J48" s="1">
        <v>18</v>
      </c>
      <c r="K48" s="1">
        <v>2</v>
      </c>
      <c r="L48" s="1">
        <v>0</v>
      </c>
      <c r="M48" s="1" t="s">
        <v>608</v>
      </c>
      <c r="N48" s="1">
        <v>14</v>
      </c>
      <c r="O48" s="1">
        <v>34</v>
      </c>
      <c r="P48" s="1">
        <v>0</v>
      </c>
      <c r="Q48" s="1">
        <v>105</v>
      </c>
      <c r="R48" s="1">
        <v>11</v>
      </c>
      <c r="S48" s="1">
        <v>80</v>
      </c>
      <c r="T48" s="1">
        <v>42</v>
      </c>
      <c r="U48" s="1">
        <v>18</v>
      </c>
      <c r="V48" s="1">
        <v>41</v>
      </c>
      <c r="W48" s="1">
        <v>52</v>
      </c>
    </row>
    <row r="49" spans="1:23" x14ac:dyDescent="0.2">
      <c r="A49" s="1" t="s">
        <v>609</v>
      </c>
      <c r="B49" s="1">
        <v>0</v>
      </c>
      <c r="C49" s="1">
        <v>0</v>
      </c>
      <c r="D49" s="1">
        <v>0</v>
      </c>
      <c r="E49" s="1">
        <v>0</v>
      </c>
      <c r="F49" s="1">
        <v>0</v>
      </c>
      <c r="G49" s="1">
        <v>0</v>
      </c>
      <c r="H49" s="1">
        <v>0</v>
      </c>
      <c r="I49" s="1">
        <v>0</v>
      </c>
      <c r="J49" s="1">
        <v>0</v>
      </c>
      <c r="K49" s="1">
        <v>0</v>
      </c>
      <c r="L49" s="1">
        <v>0</v>
      </c>
      <c r="M49" s="1" t="s">
        <v>609</v>
      </c>
      <c r="N49" s="1">
        <v>0</v>
      </c>
      <c r="O49" s="1">
        <v>0</v>
      </c>
      <c r="P49" s="1">
        <v>0</v>
      </c>
      <c r="Q49" s="1">
        <v>0</v>
      </c>
      <c r="R49" s="1">
        <v>0</v>
      </c>
      <c r="S49" s="1">
        <v>0</v>
      </c>
      <c r="T49" s="1">
        <v>0</v>
      </c>
      <c r="U49" s="1">
        <v>0</v>
      </c>
      <c r="V49" s="1">
        <v>0</v>
      </c>
      <c r="W49" s="1">
        <v>0</v>
      </c>
    </row>
    <row r="51" spans="1:23" x14ac:dyDescent="0.2">
      <c r="A51" s="1" t="s">
        <v>621</v>
      </c>
      <c r="B51" s="1">
        <v>1279</v>
      </c>
      <c r="C51" s="1">
        <v>7</v>
      </c>
      <c r="D51" s="1">
        <v>89</v>
      </c>
      <c r="E51" s="1">
        <v>111</v>
      </c>
      <c r="F51" s="1">
        <v>143</v>
      </c>
      <c r="G51" s="1">
        <v>44</v>
      </c>
      <c r="H51" s="1">
        <v>92</v>
      </c>
      <c r="I51" s="1">
        <v>32</v>
      </c>
      <c r="J51" s="1">
        <v>176</v>
      </c>
      <c r="K51" s="1">
        <v>49</v>
      </c>
      <c r="L51" s="1">
        <v>27</v>
      </c>
      <c r="M51" s="1" t="s">
        <v>621</v>
      </c>
      <c r="N51" s="1">
        <v>98</v>
      </c>
      <c r="O51" s="1">
        <v>57</v>
      </c>
      <c r="P51" s="1">
        <v>2</v>
      </c>
      <c r="Q51" s="1">
        <v>124</v>
      </c>
      <c r="R51" s="1">
        <v>15</v>
      </c>
      <c r="S51" s="1">
        <v>77</v>
      </c>
      <c r="T51" s="1">
        <v>29</v>
      </c>
      <c r="U51" s="1">
        <v>18</v>
      </c>
      <c r="V51" s="1">
        <v>38</v>
      </c>
      <c r="W51" s="1">
        <v>51</v>
      </c>
    </row>
    <row r="52" spans="1:23" x14ac:dyDescent="0.2">
      <c r="A52" s="1" t="s">
        <v>608</v>
      </c>
      <c r="B52" s="1">
        <v>1279</v>
      </c>
      <c r="C52" s="1">
        <v>7</v>
      </c>
      <c r="D52" s="1">
        <v>89</v>
      </c>
      <c r="E52" s="1">
        <v>111</v>
      </c>
      <c r="F52" s="1">
        <v>143</v>
      </c>
      <c r="G52" s="1">
        <v>44</v>
      </c>
      <c r="H52" s="1">
        <v>92</v>
      </c>
      <c r="I52" s="1">
        <v>32</v>
      </c>
      <c r="J52" s="1">
        <v>176</v>
      </c>
      <c r="K52" s="1">
        <v>49</v>
      </c>
      <c r="L52" s="1">
        <v>27</v>
      </c>
      <c r="M52" s="1" t="s">
        <v>608</v>
      </c>
      <c r="N52" s="1">
        <v>98</v>
      </c>
      <c r="O52" s="1">
        <v>57</v>
      </c>
      <c r="P52" s="1">
        <v>2</v>
      </c>
      <c r="Q52" s="1">
        <v>124</v>
      </c>
      <c r="R52" s="1">
        <v>15</v>
      </c>
      <c r="S52" s="1">
        <v>77</v>
      </c>
      <c r="T52" s="1">
        <v>29</v>
      </c>
      <c r="U52" s="1">
        <v>18</v>
      </c>
      <c r="V52" s="1">
        <v>38</v>
      </c>
      <c r="W52" s="1">
        <v>51</v>
      </c>
    </row>
    <row r="53" spans="1:23" x14ac:dyDescent="0.2">
      <c r="A53" s="1" t="s">
        <v>609</v>
      </c>
      <c r="B53" s="1">
        <v>0</v>
      </c>
      <c r="C53" s="1">
        <v>0</v>
      </c>
      <c r="D53" s="1">
        <v>0</v>
      </c>
      <c r="E53" s="1">
        <v>0</v>
      </c>
      <c r="F53" s="1">
        <v>0</v>
      </c>
      <c r="G53" s="1">
        <v>0</v>
      </c>
      <c r="H53" s="1">
        <v>0</v>
      </c>
      <c r="I53" s="1">
        <v>0</v>
      </c>
      <c r="J53" s="1">
        <v>0</v>
      </c>
      <c r="K53" s="1">
        <v>0</v>
      </c>
      <c r="L53" s="1">
        <v>0</v>
      </c>
      <c r="M53" s="1" t="s">
        <v>609</v>
      </c>
      <c r="N53" s="1">
        <v>0</v>
      </c>
      <c r="O53" s="1">
        <v>0</v>
      </c>
      <c r="P53" s="1">
        <v>0</v>
      </c>
      <c r="Q53" s="1">
        <v>0</v>
      </c>
      <c r="R53" s="1">
        <v>0</v>
      </c>
      <c r="S53" s="1">
        <v>0</v>
      </c>
      <c r="T53" s="1">
        <v>0</v>
      </c>
      <c r="U53" s="1">
        <v>0</v>
      </c>
      <c r="V53" s="1">
        <v>0</v>
      </c>
      <c r="W53" s="1">
        <v>0</v>
      </c>
    </row>
    <row r="55" spans="1:23" x14ac:dyDescent="0.2">
      <c r="A55" s="1" t="s">
        <v>622</v>
      </c>
      <c r="B55" s="1">
        <v>48</v>
      </c>
      <c r="C55" s="1">
        <v>0</v>
      </c>
      <c r="D55" s="1">
        <v>0</v>
      </c>
      <c r="E55" s="1">
        <v>5</v>
      </c>
      <c r="F55" s="1">
        <v>6</v>
      </c>
      <c r="G55" s="1">
        <v>3</v>
      </c>
      <c r="H55" s="1">
        <v>2</v>
      </c>
      <c r="I55" s="1">
        <v>7</v>
      </c>
      <c r="J55" s="1">
        <v>10</v>
      </c>
      <c r="K55" s="1">
        <v>12</v>
      </c>
      <c r="L55" s="1">
        <v>0</v>
      </c>
      <c r="M55" s="1" t="s">
        <v>622</v>
      </c>
      <c r="N55" s="1">
        <v>0</v>
      </c>
      <c r="O55" s="1">
        <v>0</v>
      </c>
      <c r="P55" s="1">
        <v>0</v>
      </c>
      <c r="Q55" s="1">
        <v>0</v>
      </c>
      <c r="R55" s="1">
        <v>0</v>
      </c>
      <c r="S55" s="1">
        <v>3</v>
      </c>
      <c r="T55" s="1">
        <v>0</v>
      </c>
      <c r="U55" s="1">
        <v>0</v>
      </c>
      <c r="V55" s="1">
        <v>0</v>
      </c>
      <c r="W55" s="1">
        <v>0</v>
      </c>
    </row>
    <row r="56" spans="1:23" x14ac:dyDescent="0.2">
      <c r="A56" s="1" t="s">
        <v>608</v>
      </c>
      <c r="B56" s="1">
        <v>48</v>
      </c>
      <c r="C56" s="1">
        <v>0</v>
      </c>
      <c r="D56" s="1">
        <v>0</v>
      </c>
      <c r="E56" s="1">
        <v>5</v>
      </c>
      <c r="F56" s="1">
        <v>6</v>
      </c>
      <c r="G56" s="1">
        <v>3</v>
      </c>
      <c r="H56" s="1">
        <v>2</v>
      </c>
      <c r="I56" s="1">
        <v>7</v>
      </c>
      <c r="J56" s="1">
        <v>10</v>
      </c>
      <c r="K56" s="1">
        <v>12</v>
      </c>
      <c r="L56" s="1">
        <v>0</v>
      </c>
      <c r="M56" s="1" t="s">
        <v>608</v>
      </c>
      <c r="N56" s="1">
        <v>0</v>
      </c>
      <c r="O56" s="1">
        <v>0</v>
      </c>
      <c r="P56" s="1">
        <v>0</v>
      </c>
      <c r="Q56" s="1">
        <v>0</v>
      </c>
      <c r="R56" s="1">
        <v>0</v>
      </c>
      <c r="S56" s="1">
        <v>3</v>
      </c>
      <c r="T56" s="1">
        <v>0</v>
      </c>
      <c r="U56" s="1">
        <v>0</v>
      </c>
      <c r="V56" s="1">
        <v>0</v>
      </c>
      <c r="W56" s="1">
        <v>0</v>
      </c>
    </row>
    <row r="57" spans="1:23" x14ac:dyDescent="0.2">
      <c r="A57" s="1" t="s">
        <v>609</v>
      </c>
      <c r="B57" s="1">
        <v>0</v>
      </c>
      <c r="C57" s="1">
        <v>0</v>
      </c>
      <c r="D57" s="1">
        <v>0</v>
      </c>
      <c r="E57" s="1">
        <v>0</v>
      </c>
      <c r="F57" s="1">
        <v>0</v>
      </c>
      <c r="G57" s="1">
        <v>0</v>
      </c>
      <c r="H57" s="1">
        <v>0</v>
      </c>
      <c r="I57" s="1">
        <v>0</v>
      </c>
      <c r="J57" s="1">
        <v>0</v>
      </c>
      <c r="K57" s="1">
        <v>0</v>
      </c>
      <c r="L57" s="1">
        <v>0</v>
      </c>
      <c r="M57" s="1" t="s">
        <v>609</v>
      </c>
      <c r="N57" s="1">
        <v>0</v>
      </c>
      <c r="O57" s="1">
        <v>0</v>
      </c>
      <c r="P57" s="1">
        <v>0</v>
      </c>
      <c r="Q57" s="1">
        <v>0</v>
      </c>
      <c r="R57" s="1">
        <v>0</v>
      </c>
      <c r="S57" s="1">
        <v>0</v>
      </c>
      <c r="T57" s="1">
        <v>0</v>
      </c>
      <c r="U57" s="1">
        <v>0</v>
      </c>
      <c r="V57" s="1">
        <v>0</v>
      </c>
      <c r="W57" s="1">
        <v>0</v>
      </c>
    </row>
    <row r="59" spans="1:23" x14ac:dyDescent="0.2">
      <c r="A59" s="1" t="s">
        <v>623</v>
      </c>
      <c r="B59" s="1">
        <v>872</v>
      </c>
      <c r="C59" s="1">
        <v>1</v>
      </c>
      <c r="D59" s="1">
        <v>71</v>
      </c>
      <c r="E59" s="1">
        <v>108</v>
      </c>
      <c r="F59" s="1">
        <v>142</v>
      </c>
      <c r="G59" s="1">
        <v>77</v>
      </c>
      <c r="H59" s="1">
        <v>94</v>
      </c>
      <c r="I59" s="1">
        <v>52</v>
      </c>
      <c r="J59" s="1">
        <v>226</v>
      </c>
      <c r="K59" s="1">
        <v>54</v>
      </c>
      <c r="L59" s="1">
        <v>43</v>
      </c>
      <c r="M59" s="1" t="s">
        <v>623</v>
      </c>
      <c r="N59" s="1">
        <v>3</v>
      </c>
      <c r="O59" s="1">
        <v>0</v>
      </c>
      <c r="P59" s="1">
        <v>0</v>
      </c>
      <c r="Q59" s="1">
        <v>1</v>
      </c>
      <c r="R59" s="1">
        <v>0</v>
      </c>
      <c r="S59" s="1">
        <v>0</v>
      </c>
      <c r="T59" s="1">
        <v>0</v>
      </c>
      <c r="U59" s="1">
        <v>0</v>
      </c>
      <c r="V59" s="1">
        <v>0</v>
      </c>
      <c r="W59" s="1">
        <v>0</v>
      </c>
    </row>
    <row r="60" spans="1:23" x14ac:dyDescent="0.2">
      <c r="A60" s="1" t="s">
        <v>608</v>
      </c>
      <c r="B60" s="1">
        <v>872</v>
      </c>
      <c r="C60" s="1">
        <v>1</v>
      </c>
      <c r="D60" s="1">
        <v>71</v>
      </c>
      <c r="E60" s="1">
        <v>108</v>
      </c>
      <c r="F60" s="1">
        <v>142</v>
      </c>
      <c r="G60" s="1">
        <v>77</v>
      </c>
      <c r="H60" s="1">
        <v>94</v>
      </c>
      <c r="I60" s="1">
        <v>52</v>
      </c>
      <c r="J60" s="1">
        <v>226</v>
      </c>
      <c r="K60" s="1">
        <v>54</v>
      </c>
      <c r="L60" s="1">
        <v>43</v>
      </c>
      <c r="M60" s="1" t="s">
        <v>608</v>
      </c>
      <c r="N60" s="1">
        <v>3</v>
      </c>
      <c r="O60" s="1">
        <v>0</v>
      </c>
      <c r="P60" s="1">
        <v>0</v>
      </c>
      <c r="Q60" s="1">
        <v>1</v>
      </c>
      <c r="R60" s="1">
        <v>0</v>
      </c>
      <c r="S60" s="1">
        <v>0</v>
      </c>
      <c r="T60" s="1">
        <v>0</v>
      </c>
      <c r="U60" s="1">
        <v>0</v>
      </c>
      <c r="V60" s="1">
        <v>0</v>
      </c>
      <c r="W60" s="1">
        <v>0</v>
      </c>
    </row>
    <row r="61" spans="1:23" x14ac:dyDescent="0.2">
      <c r="A61" s="1" t="s">
        <v>609</v>
      </c>
      <c r="B61" s="1">
        <v>0</v>
      </c>
      <c r="C61" s="1">
        <v>0</v>
      </c>
      <c r="D61" s="1">
        <v>0</v>
      </c>
      <c r="E61" s="1">
        <v>0</v>
      </c>
      <c r="F61" s="1">
        <v>0</v>
      </c>
      <c r="G61" s="1">
        <v>0</v>
      </c>
      <c r="H61" s="1">
        <v>0</v>
      </c>
      <c r="I61" s="1">
        <v>0</v>
      </c>
      <c r="J61" s="1">
        <v>0</v>
      </c>
      <c r="K61" s="1">
        <v>0</v>
      </c>
      <c r="L61" s="1">
        <v>0</v>
      </c>
      <c r="M61" s="1" t="s">
        <v>609</v>
      </c>
      <c r="N61" s="1">
        <v>0</v>
      </c>
      <c r="O61" s="1">
        <v>0</v>
      </c>
      <c r="P61" s="1">
        <v>0</v>
      </c>
      <c r="Q61" s="1">
        <v>0</v>
      </c>
      <c r="R61" s="1">
        <v>0</v>
      </c>
      <c r="S61" s="1">
        <v>0</v>
      </c>
      <c r="T61" s="1">
        <v>0</v>
      </c>
      <c r="U61" s="1">
        <v>0</v>
      </c>
      <c r="V61" s="1">
        <v>0</v>
      </c>
      <c r="W61" s="1">
        <v>0</v>
      </c>
    </row>
    <row r="63" spans="1:23" x14ac:dyDescent="0.2">
      <c r="A63" s="1" t="s">
        <v>624</v>
      </c>
      <c r="B63" s="1">
        <v>231</v>
      </c>
      <c r="C63" s="1">
        <v>0</v>
      </c>
      <c r="D63" s="1">
        <v>22</v>
      </c>
      <c r="E63" s="1">
        <v>22</v>
      </c>
      <c r="F63" s="1">
        <v>31</v>
      </c>
      <c r="G63" s="1">
        <v>12</v>
      </c>
      <c r="H63" s="1">
        <v>25</v>
      </c>
      <c r="I63" s="1">
        <v>12</v>
      </c>
      <c r="J63" s="1">
        <v>71</v>
      </c>
      <c r="K63" s="1">
        <v>11</v>
      </c>
      <c r="L63" s="1">
        <v>2</v>
      </c>
      <c r="M63" s="1" t="s">
        <v>624</v>
      </c>
      <c r="N63" s="1">
        <v>6</v>
      </c>
      <c r="O63" s="1">
        <v>0</v>
      </c>
      <c r="P63" s="1">
        <v>0</v>
      </c>
      <c r="Q63" s="1">
        <v>17</v>
      </c>
      <c r="R63" s="1">
        <v>0</v>
      </c>
      <c r="S63" s="1">
        <v>0</v>
      </c>
      <c r="T63" s="1">
        <v>0</v>
      </c>
      <c r="U63" s="1">
        <v>0</v>
      </c>
      <c r="V63" s="1">
        <v>0</v>
      </c>
      <c r="W63" s="1">
        <v>0</v>
      </c>
    </row>
    <row r="64" spans="1:23" x14ac:dyDescent="0.2">
      <c r="A64" s="1" t="s">
        <v>608</v>
      </c>
      <c r="B64" s="1">
        <v>231</v>
      </c>
      <c r="C64" s="1">
        <v>0</v>
      </c>
      <c r="D64" s="1">
        <v>22</v>
      </c>
      <c r="E64" s="1">
        <v>22</v>
      </c>
      <c r="F64" s="1">
        <v>31</v>
      </c>
      <c r="G64" s="1">
        <v>12</v>
      </c>
      <c r="H64" s="1">
        <v>25</v>
      </c>
      <c r="I64" s="1">
        <v>12</v>
      </c>
      <c r="J64" s="1">
        <v>71</v>
      </c>
      <c r="K64" s="1">
        <v>11</v>
      </c>
      <c r="L64" s="1">
        <v>2</v>
      </c>
      <c r="M64" s="1" t="s">
        <v>608</v>
      </c>
      <c r="N64" s="1">
        <v>6</v>
      </c>
      <c r="O64" s="1">
        <v>0</v>
      </c>
      <c r="P64" s="1">
        <v>0</v>
      </c>
      <c r="Q64" s="1">
        <v>17</v>
      </c>
      <c r="R64" s="1">
        <v>0</v>
      </c>
      <c r="S64" s="1">
        <v>0</v>
      </c>
      <c r="T64" s="1">
        <v>0</v>
      </c>
      <c r="U64" s="1">
        <v>0</v>
      </c>
      <c r="V64" s="1">
        <v>0</v>
      </c>
      <c r="W64" s="1">
        <v>0</v>
      </c>
    </row>
    <row r="65" spans="1:23" x14ac:dyDescent="0.2">
      <c r="A65" s="1" t="s">
        <v>609</v>
      </c>
      <c r="B65" s="1">
        <v>0</v>
      </c>
      <c r="C65" s="1">
        <v>0</v>
      </c>
      <c r="D65" s="1">
        <v>0</v>
      </c>
      <c r="E65" s="1">
        <v>0</v>
      </c>
      <c r="F65" s="1">
        <v>0</v>
      </c>
      <c r="G65" s="1">
        <v>0</v>
      </c>
      <c r="H65" s="1">
        <v>0</v>
      </c>
      <c r="I65" s="1">
        <v>0</v>
      </c>
      <c r="J65" s="1">
        <v>0</v>
      </c>
      <c r="K65" s="1">
        <v>0</v>
      </c>
      <c r="L65" s="1">
        <v>0</v>
      </c>
      <c r="M65" s="1" t="s">
        <v>609</v>
      </c>
      <c r="N65" s="1">
        <v>0</v>
      </c>
      <c r="O65" s="1">
        <v>0</v>
      </c>
      <c r="P65" s="1">
        <v>0</v>
      </c>
      <c r="Q65" s="1">
        <v>0</v>
      </c>
      <c r="R65" s="1">
        <v>0</v>
      </c>
      <c r="S65" s="1">
        <v>0</v>
      </c>
      <c r="T65" s="1">
        <v>0</v>
      </c>
      <c r="U65" s="1">
        <v>0</v>
      </c>
      <c r="V65" s="1">
        <v>0</v>
      </c>
      <c r="W65" s="1">
        <v>0</v>
      </c>
    </row>
    <row r="66" spans="1:23" x14ac:dyDescent="0.2">
      <c r="A66" s="6" t="s">
        <v>159</v>
      </c>
      <c r="B66" s="6"/>
      <c r="C66" s="6"/>
      <c r="D66" s="6"/>
      <c r="E66" s="6"/>
      <c r="F66" s="6"/>
      <c r="G66" s="6"/>
      <c r="H66" s="6"/>
      <c r="I66" s="6"/>
      <c r="J66" s="6"/>
      <c r="K66" s="6"/>
      <c r="L66" s="6"/>
      <c r="M66" s="6" t="s">
        <v>159</v>
      </c>
      <c r="N66" s="6"/>
      <c r="O66" s="6"/>
      <c r="P66" s="6"/>
      <c r="Q66" s="6"/>
      <c r="R66" s="6"/>
      <c r="S66" s="6"/>
      <c r="T66" s="6"/>
      <c r="U66" s="6"/>
      <c r="V66" s="6"/>
      <c r="W66" s="6"/>
    </row>
    <row r="68" spans="1:23" x14ac:dyDescent="0.2">
      <c r="A68" s="1" t="s">
        <v>833</v>
      </c>
      <c r="M68" s="1" t="s">
        <v>833</v>
      </c>
    </row>
    <row r="69" spans="1:23" s="5" customFormat="1" ht="20.399999999999999" x14ac:dyDescent="0.2">
      <c r="A69" s="10" t="s">
        <v>607</v>
      </c>
      <c r="B69" s="4" t="s">
        <v>0</v>
      </c>
      <c r="C69" s="4" t="s">
        <v>1</v>
      </c>
      <c r="D69" s="4" t="s">
        <v>2</v>
      </c>
      <c r="E69" s="4" t="s">
        <v>3</v>
      </c>
      <c r="F69" s="4" t="s">
        <v>4</v>
      </c>
      <c r="G69" s="4" t="s">
        <v>5</v>
      </c>
      <c r="H69" s="4" t="s">
        <v>6</v>
      </c>
      <c r="I69" s="4" t="s">
        <v>7</v>
      </c>
      <c r="J69" s="4" t="s">
        <v>8</v>
      </c>
      <c r="K69" s="4" t="s">
        <v>9</v>
      </c>
      <c r="L69" s="4" t="s">
        <v>10</v>
      </c>
      <c r="M69" s="10" t="s">
        <v>607</v>
      </c>
      <c r="N69" s="4" t="s">
        <v>11</v>
      </c>
      <c r="O69" s="4" t="s">
        <v>12</v>
      </c>
      <c r="P69" s="4" t="s">
        <v>13</v>
      </c>
      <c r="Q69" s="4" t="s">
        <v>14</v>
      </c>
      <c r="R69" s="4" t="s">
        <v>15</v>
      </c>
      <c r="S69" s="4" t="s">
        <v>16</v>
      </c>
      <c r="T69" s="4" t="s">
        <v>17</v>
      </c>
      <c r="U69" s="4" t="s">
        <v>18</v>
      </c>
      <c r="V69" s="4" t="s">
        <v>19</v>
      </c>
      <c r="W69" s="4" t="s">
        <v>20</v>
      </c>
    </row>
    <row r="70" spans="1:23" x14ac:dyDescent="0.2">
      <c r="A70" s="1" t="s">
        <v>625</v>
      </c>
      <c r="B70" s="1">
        <v>17</v>
      </c>
      <c r="C70" s="1">
        <v>0</v>
      </c>
      <c r="D70" s="1">
        <v>1</v>
      </c>
      <c r="E70" s="1">
        <v>0</v>
      </c>
      <c r="F70" s="1">
        <v>1</v>
      </c>
      <c r="G70" s="1">
        <v>0</v>
      </c>
      <c r="H70" s="1">
        <v>1</v>
      </c>
      <c r="I70" s="1">
        <v>1</v>
      </c>
      <c r="J70" s="1">
        <v>8</v>
      </c>
      <c r="K70" s="1">
        <v>0</v>
      </c>
      <c r="L70" s="1">
        <v>2</v>
      </c>
      <c r="M70" s="1" t="s">
        <v>625</v>
      </c>
      <c r="N70" s="1">
        <v>3</v>
      </c>
      <c r="O70" s="1">
        <v>0</v>
      </c>
      <c r="P70" s="1">
        <v>0</v>
      </c>
      <c r="Q70" s="1">
        <v>0</v>
      </c>
      <c r="R70" s="1">
        <v>0</v>
      </c>
      <c r="S70" s="1">
        <v>0</v>
      </c>
      <c r="T70" s="1">
        <v>0</v>
      </c>
      <c r="U70" s="1">
        <v>0</v>
      </c>
      <c r="V70" s="1">
        <v>0</v>
      </c>
      <c r="W70" s="1">
        <v>0</v>
      </c>
    </row>
    <row r="71" spans="1:23" x14ac:dyDescent="0.2">
      <c r="A71" s="1" t="s">
        <v>608</v>
      </c>
      <c r="B71" s="1">
        <v>17</v>
      </c>
      <c r="C71" s="1">
        <v>0</v>
      </c>
      <c r="D71" s="1">
        <v>1</v>
      </c>
      <c r="E71" s="1">
        <v>0</v>
      </c>
      <c r="F71" s="1">
        <v>1</v>
      </c>
      <c r="G71" s="1">
        <v>0</v>
      </c>
      <c r="H71" s="1">
        <v>1</v>
      </c>
      <c r="I71" s="1">
        <v>1</v>
      </c>
      <c r="J71" s="1">
        <v>8</v>
      </c>
      <c r="K71" s="1">
        <v>0</v>
      </c>
      <c r="L71" s="1">
        <v>2</v>
      </c>
      <c r="M71" s="1" t="s">
        <v>608</v>
      </c>
      <c r="N71" s="1">
        <v>3</v>
      </c>
      <c r="O71" s="1">
        <v>0</v>
      </c>
      <c r="P71" s="1">
        <v>0</v>
      </c>
      <c r="Q71" s="1">
        <v>0</v>
      </c>
      <c r="R71" s="1">
        <v>0</v>
      </c>
      <c r="S71" s="1">
        <v>0</v>
      </c>
      <c r="T71" s="1">
        <v>0</v>
      </c>
      <c r="U71" s="1">
        <v>0</v>
      </c>
      <c r="V71" s="1">
        <v>0</v>
      </c>
      <c r="W71" s="1">
        <v>0</v>
      </c>
    </row>
    <row r="72" spans="1:23" x14ac:dyDescent="0.2">
      <c r="A72" s="1" t="s">
        <v>609</v>
      </c>
      <c r="B72" s="1">
        <v>0</v>
      </c>
      <c r="C72" s="1">
        <v>0</v>
      </c>
      <c r="D72" s="1">
        <v>0</v>
      </c>
      <c r="E72" s="1">
        <v>0</v>
      </c>
      <c r="F72" s="1">
        <v>0</v>
      </c>
      <c r="G72" s="1">
        <v>0</v>
      </c>
      <c r="H72" s="1">
        <v>0</v>
      </c>
      <c r="I72" s="1">
        <v>0</v>
      </c>
      <c r="J72" s="1">
        <v>0</v>
      </c>
      <c r="K72" s="1">
        <v>0</v>
      </c>
      <c r="L72" s="1">
        <v>0</v>
      </c>
      <c r="M72" s="1" t="s">
        <v>609</v>
      </c>
      <c r="N72" s="1">
        <v>0</v>
      </c>
      <c r="O72" s="1">
        <v>0</v>
      </c>
      <c r="P72" s="1">
        <v>0</v>
      </c>
      <c r="Q72" s="1">
        <v>0</v>
      </c>
      <c r="R72" s="1">
        <v>0</v>
      </c>
      <c r="S72" s="1">
        <v>0</v>
      </c>
      <c r="T72" s="1">
        <v>0</v>
      </c>
      <c r="U72" s="1">
        <v>0</v>
      </c>
      <c r="V72" s="1">
        <v>0</v>
      </c>
      <c r="W72" s="1">
        <v>0</v>
      </c>
    </row>
    <row r="74" spans="1:23" x14ac:dyDescent="0.2">
      <c r="A74" s="1" t="s">
        <v>626</v>
      </c>
      <c r="B74" s="1">
        <v>24</v>
      </c>
      <c r="C74" s="1">
        <v>0</v>
      </c>
      <c r="D74" s="1">
        <v>2</v>
      </c>
      <c r="E74" s="1">
        <v>0</v>
      </c>
      <c r="F74" s="1">
        <v>0</v>
      </c>
      <c r="G74" s="1">
        <v>0</v>
      </c>
      <c r="H74" s="1">
        <v>5</v>
      </c>
      <c r="I74" s="1">
        <v>0</v>
      </c>
      <c r="J74" s="1">
        <v>7</v>
      </c>
      <c r="K74" s="1">
        <v>1</v>
      </c>
      <c r="L74" s="1">
        <v>0</v>
      </c>
      <c r="M74" s="1" t="s">
        <v>626</v>
      </c>
      <c r="N74" s="1">
        <v>8</v>
      </c>
      <c r="O74" s="1">
        <v>0</v>
      </c>
      <c r="P74" s="1">
        <v>0</v>
      </c>
      <c r="Q74" s="1">
        <v>1</v>
      </c>
      <c r="R74" s="1">
        <v>0</v>
      </c>
      <c r="S74" s="1">
        <v>0</v>
      </c>
      <c r="T74" s="1">
        <v>0</v>
      </c>
      <c r="U74" s="1">
        <v>0</v>
      </c>
      <c r="V74" s="1">
        <v>0</v>
      </c>
      <c r="W74" s="1">
        <v>0</v>
      </c>
    </row>
    <row r="75" spans="1:23" x14ac:dyDescent="0.2">
      <c r="A75" s="1" t="s">
        <v>608</v>
      </c>
      <c r="B75" s="1">
        <v>24</v>
      </c>
      <c r="C75" s="1">
        <v>0</v>
      </c>
      <c r="D75" s="1">
        <v>2</v>
      </c>
      <c r="E75" s="1">
        <v>0</v>
      </c>
      <c r="F75" s="1">
        <v>0</v>
      </c>
      <c r="G75" s="1">
        <v>0</v>
      </c>
      <c r="H75" s="1">
        <v>5</v>
      </c>
      <c r="I75" s="1">
        <v>0</v>
      </c>
      <c r="J75" s="1">
        <v>7</v>
      </c>
      <c r="K75" s="1">
        <v>1</v>
      </c>
      <c r="L75" s="1">
        <v>0</v>
      </c>
      <c r="M75" s="1" t="s">
        <v>608</v>
      </c>
      <c r="N75" s="1">
        <v>8</v>
      </c>
      <c r="O75" s="1">
        <v>0</v>
      </c>
      <c r="P75" s="1">
        <v>0</v>
      </c>
      <c r="Q75" s="1">
        <v>1</v>
      </c>
      <c r="R75" s="1">
        <v>0</v>
      </c>
      <c r="S75" s="1">
        <v>0</v>
      </c>
      <c r="T75" s="1">
        <v>0</v>
      </c>
      <c r="U75" s="1">
        <v>0</v>
      </c>
      <c r="V75" s="1">
        <v>0</v>
      </c>
      <c r="W75" s="1">
        <v>0</v>
      </c>
    </row>
    <row r="76" spans="1:23" x14ac:dyDescent="0.2">
      <c r="A76" s="1" t="s">
        <v>609</v>
      </c>
      <c r="B76" s="1">
        <v>0</v>
      </c>
      <c r="C76" s="1">
        <v>0</v>
      </c>
      <c r="D76" s="1">
        <v>0</v>
      </c>
      <c r="E76" s="1">
        <v>0</v>
      </c>
      <c r="F76" s="1">
        <v>0</v>
      </c>
      <c r="G76" s="1">
        <v>0</v>
      </c>
      <c r="H76" s="1">
        <v>0</v>
      </c>
      <c r="I76" s="1">
        <v>0</v>
      </c>
      <c r="J76" s="1">
        <v>0</v>
      </c>
      <c r="K76" s="1">
        <v>0</v>
      </c>
      <c r="L76" s="1">
        <v>0</v>
      </c>
      <c r="M76" s="1" t="s">
        <v>609</v>
      </c>
      <c r="N76" s="1">
        <v>0</v>
      </c>
      <c r="O76" s="1">
        <v>0</v>
      </c>
      <c r="P76" s="1">
        <v>0</v>
      </c>
      <c r="Q76" s="1">
        <v>0</v>
      </c>
      <c r="R76" s="1">
        <v>0</v>
      </c>
      <c r="S76" s="1">
        <v>0</v>
      </c>
      <c r="T76" s="1">
        <v>0</v>
      </c>
      <c r="U76" s="1">
        <v>0</v>
      </c>
      <c r="V76" s="1">
        <v>0</v>
      </c>
      <c r="W76" s="1">
        <v>0</v>
      </c>
    </row>
    <row r="78" spans="1:23" x14ac:dyDescent="0.2">
      <c r="A78" s="1" t="s">
        <v>627</v>
      </c>
      <c r="B78" s="1">
        <v>4</v>
      </c>
      <c r="C78" s="1">
        <v>0</v>
      </c>
      <c r="D78" s="1">
        <v>0</v>
      </c>
      <c r="E78" s="1">
        <v>1</v>
      </c>
      <c r="F78" s="1">
        <v>0</v>
      </c>
      <c r="G78" s="1">
        <v>0</v>
      </c>
      <c r="H78" s="1">
        <v>0</v>
      </c>
      <c r="I78" s="1">
        <v>0</v>
      </c>
      <c r="J78" s="1">
        <v>3</v>
      </c>
      <c r="K78" s="1">
        <v>0</v>
      </c>
      <c r="L78" s="1">
        <v>0</v>
      </c>
      <c r="M78" s="1" t="s">
        <v>627</v>
      </c>
      <c r="N78" s="1">
        <v>0</v>
      </c>
      <c r="O78" s="1">
        <v>0</v>
      </c>
      <c r="P78" s="1">
        <v>0</v>
      </c>
      <c r="Q78" s="1">
        <v>0</v>
      </c>
      <c r="R78" s="1">
        <v>0</v>
      </c>
      <c r="S78" s="1">
        <v>0</v>
      </c>
      <c r="T78" s="1">
        <v>0</v>
      </c>
      <c r="U78" s="1">
        <v>0</v>
      </c>
      <c r="V78" s="1">
        <v>0</v>
      </c>
      <c r="W78" s="1">
        <v>0</v>
      </c>
    </row>
    <row r="79" spans="1:23" x14ac:dyDescent="0.2">
      <c r="A79" s="1" t="s">
        <v>608</v>
      </c>
      <c r="B79" s="1">
        <v>4</v>
      </c>
      <c r="C79" s="1">
        <v>0</v>
      </c>
      <c r="D79" s="1">
        <v>0</v>
      </c>
      <c r="E79" s="1">
        <v>1</v>
      </c>
      <c r="F79" s="1">
        <v>0</v>
      </c>
      <c r="G79" s="1">
        <v>0</v>
      </c>
      <c r="H79" s="1">
        <v>0</v>
      </c>
      <c r="I79" s="1">
        <v>0</v>
      </c>
      <c r="J79" s="1">
        <v>3</v>
      </c>
      <c r="K79" s="1">
        <v>0</v>
      </c>
      <c r="L79" s="1">
        <v>0</v>
      </c>
      <c r="M79" s="1" t="s">
        <v>608</v>
      </c>
      <c r="N79" s="1">
        <v>0</v>
      </c>
      <c r="O79" s="1">
        <v>0</v>
      </c>
      <c r="P79" s="1">
        <v>0</v>
      </c>
      <c r="Q79" s="1">
        <v>0</v>
      </c>
      <c r="R79" s="1">
        <v>0</v>
      </c>
      <c r="S79" s="1">
        <v>0</v>
      </c>
      <c r="T79" s="1">
        <v>0</v>
      </c>
      <c r="U79" s="1">
        <v>0</v>
      </c>
      <c r="V79" s="1">
        <v>0</v>
      </c>
      <c r="W79" s="1">
        <v>0</v>
      </c>
    </row>
    <row r="80" spans="1:23" x14ac:dyDescent="0.2">
      <c r="A80" s="1" t="s">
        <v>609</v>
      </c>
      <c r="B80" s="1">
        <v>0</v>
      </c>
      <c r="C80" s="1">
        <v>0</v>
      </c>
      <c r="D80" s="1">
        <v>0</v>
      </c>
      <c r="E80" s="1">
        <v>0</v>
      </c>
      <c r="F80" s="1">
        <v>0</v>
      </c>
      <c r="G80" s="1">
        <v>0</v>
      </c>
      <c r="H80" s="1">
        <v>0</v>
      </c>
      <c r="I80" s="1">
        <v>0</v>
      </c>
      <c r="J80" s="1">
        <v>0</v>
      </c>
      <c r="K80" s="1">
        <v>0</v>
      </c>
      <c r="L80" s="1">
        <v>0</v>
      </c>
      <c r="M80" s="1" t="s">
        <v>609</v>
      </c>
      <c r="N80" s="1">
        <v>0</v>
      </c>
      <c r="O80" s="1">
        <v>0</v>
      </c>
      <c r="P80" s="1">
        <v>0</v>
      </c>
      <c r="Q80" s="1">
        <v>0</v>
      </c>
      <c r="R80" s="1">
        <v>0</v>
      </c>
      <c r="S80" s="1">
        <v>0</v>
      </c>
      <c r="T80" s="1">
        <v>0</v>
      </c>
      <c r="U80" s="1">
        <v>0</v>
      </c>
      <c r="V80" s="1">
        <v>0</v>
      </c>
      <c r="W80" s="1">
        <v>0</v>
      </c>
    </row>
    <row r="82" spans="1:23" x14ac:dyDescent="0.2">
      <c r="A82" s="1" t="s">
        <v>628</v>
      </c>
      <c r="B82" s="1">
        <v>4</v>
      </c>
      <c r="C82" s="1">
        <v>0</v>
      </c>
      <c r="D82" s="1">
        <v>0</v>
      </c>
      <c r="E82" s="1">
        <v>0</v>
      </c>
      <c r="F82" s="1">
        <v>1</v>
      </c>
      <c r="G82" s="1">
        <v>0</v>
      </c>
      <c r="H82" s="1">
        <v>0</v>
      </c>
      <c r="I82" s="1">
        <v>0</v>
      </c>
      <c r="J82" s="1">
        <v>0</v>
      </c>
      <c r="K82" s="1">
        <v>3</v>
      </c>
      <c r="L82" s="1">
        <v>0</v>
      </c>
      <c r="M82" s="1" t="s">
        <v>628</v>
      </c>
      <c r="N82" s="1">
        <v>0</v>
      </c>
      <c r="O82" s="1">
        <v>0</v>
      </c>
      <c r="P82" s="1">
        <v>0</v>
      </c>
      <c r="Q82" s="1">
        <v>0</v>
      </c>
      <c r="R82" s="1">
        <v>0</v>
      </c>
      <c r="S82" s="1">
        <v>0</v>
      </c>
      <c r="T82" s="1">
        <v>0</v>
      </c>
      <c r="U82" s="1">
        <v>0</v>
      </c>
      <c r="V82" s="1">
        <v>0</v>
      </c>
      <c r="W82" s="1">
        <v>0</v>
      </c>
    </row>
    <row r="83" spans="1:23" x14ac:dyDescent="0.2">
      <c r="A83" s="1" t="s">
        <v>608</v>
      </c>
      <c r="B83" s="1">
        <v>4</v>
      </c>
      <c r="C83" s="1">
        <v>0</v>
      </c>
      <c r="D83" s="1">
        <v>0</v>
      </c>
      <c r="E83" s="1">
        <v>0</v>
      </c>
      <c r="F83" s="1">
        <v>1</v>
      </c>
      <c r="G83" s="1">
        <v>0</v>
      </c>
      <c r="H83" s="1">
        <v>0</v>
      </c>
      <c r="I83" s="1">
        <v>0</v>
      </c>
      <c r="J83" s="1">
        <v>0</v>
      </c>
      <c r="K83" s="1">
        <v>3</v>
      </c>
      <c r="L83" s="1">
        <v>0</v>
      </c>
      <c r="M83" s="1" t="s">
        <v>608</v>
      </c>
      <c r="N83" s="1">
        <v>0</v>
      </c>
      <c r="O83" s="1">
        <v>0</v>
      </c>
      <c r="P83" s="1">
        <v>0</v>
      </c>
      <c r="Q83" s="1">
        <v>0</v>
      </c>
      <c r="R83" s="1">
        <v>0</v>
      </c>
      <c r="S83" s="1">
        <v>0</v>
      </c>
      <c r="T83" s="1">
        <v>0</v>
      </c>
      <c r="U83" s="1">
        <v>0</v>
      </c>
      <c r="V83" s="1">
        <v>0</v>
      </c>
      <c r="W83" s="1">
        <v>0</v>
      </c>
    </row>
    <row r="84" spans="1:23" x14ac:dyDescent="0.2">
      <c r="A84" s="1" t="s">
        <v>609</v>
      </c>
      <c r="B84" s="1">
        <v>0</v>
      </c>
      <c r="C84" s="1">
        <v>0</v>
      </c>
      <c r="D84" s="1">
        <v>0</v>
      </c>
      <c r="E84" s="1">
        <v>0</v>
      </c>
      <c r="F84" s="1">
        <v>0</v>
      </c>
      <c r="G84" s="1">
        <v>0</v>
      </c>
      <c r="H84" s="1">
        <v>0</v>
      </c>
      <c r="I84" s="1">
        <v>0</v>
      </c>
      <c r="J84" s="1">
        <v>0</v>
      </c>
      <c r="K84" s="1">
        <v>0</v>
      </c>
      <c r="L84" s="1">
        <v>0</v>
      </c>
      <c r="M84" s="1" t="s">
        <v>609</v>
      </c>
      <c r="N84" s="1">
        <v>0</v>
      </c>
      <c r="O84" s="1">
        <v>0</v>
      </c>
      <c r="P84" s="1">
        <v>0</v>
      </c>
      <c r="Q84" s="1">
        <v>0</v>
      </c>
      <c r="R84" s="1">
        <v>0</v>
      </c>
      <c r="S84" s="1">
        <v>0</v>
      </c>
      <c r="T84" s="1">
        <v>0</v>
      </c>
      <c r="U84" s="1">
        <v>0</v>
      </c>
      <c r="V84" s="1">
        <v>0</v>
      </c>
      <c r="W84" s="1">
        <v>0</v>
      </c>
    </row>
    <row r="86" spans="1:23" x14ac:dyDescent="0.2">
      <c r="A86" s="1" t="s">
        <v>629</v>
      </c>
      <c r="B86" s="1">
        <v>72</v>
      </c>
      <c r="C86" s="1">
        <v>4</v>
      </c>
      <c r="D86" s="1">
        <v>8</v>
      </c>
      <c r="E86" s="1">
        <v>4</v>
      </c>
      <c r="F86" s="1">
        <v>3</v>
      </c>
      <c r="G86" s="1">
        <v>2</v>
      </c>
      <c r="H86" s="1">
        <v>5</v>
      </c>
      <c r="I86" s="1">
        <v>3</v>
      </c>
      <c r="J86" s="1">
        <v>18</v>
      </c>
      <c r="K86" s="1">
        <v>5</v>
      </c>
      <c r="L86" s="1">
        <v>0</v>
      </c>
      <c r="M86" s="1" t="s">
        <v>629</v>
      </c>
      <c r="N86" s="1">
        <v>9</v>
      </c>
      <c r="O86" s="1">
        <v>3</v>
      </c>
      <c r="P86" s="1">
        <v>0</v>
      </c>
      <c r="Q86" s="1">
        <v>2</v>
      </c>
      <c r="R86" s="1">
        <v>1</v>
      </c>
      <c r="S86" s="1">
        <v>0</v>
      </c>
      <c r="T86" s="1">
        <v>0</v>
      </c>
      <c r="U86" s="1">
        <v>0</v>
      </c>
      <c r="V86" s="1">
        <v>1</v>
      </c>
      <c r="W86" s="1">
        <v>4</v>
      </c>
    </row>
    <row r="87" spans="1:23" x14ac:dyDescent="0.2">
      <c r="A87" s="1" t="s">
        <v>608</v>
      </c>
      <c r="B87" s="1">
        <v>72</v>
      </c>
      <c r="C87" s="1">
        <v>4</v>
      </c>
      <c r="D87" s="1">
        <v>8</v>
      </c>
      <c r="E87" s="1">
        <v>4</v>
      </c>
      <c r="F87" s="1">
        <v>3</v>
      </c>
      <c r="G87" s="1">
        <v>2</v>
      </c>
      <c r="H87" s="1">
        <v>5</v>
      </c>
      <c r="I87" s="1">
        <v>3</v>
      </c>
      <c r="J87" s="1">
        <v>18</v>
      </c>
      <c r="K87" s="1">
        <v>5</v>
      </c>
      <c r="L87" s="1">
        <v>0</v>
      </c>
      <c r="M87" s="1" t="s">
        <v>608</v>
      </c>
      <c r="N87" s="1">
        <v>9</v>
      </c>
      <c r="O87" s="1">
        <v>3</v>
      </c>
      <c r="P87" s="1">
        <v>0</v>
      </c>
      <c r="Q87" s="1">
        <v>2</v>
      </c>
      <c r="R87" s="1">
        <v>1</v>
      </c>
      <c r="S87" s="1">
        <v>0</v>
      </c>
      <c r="T87" s="1">
        <v>0</v>
      </c>
      <c r="U87" s="1">
        <v>0</v>
      </c>
      <c r="V87" s="1">
        <v>1</v>
      </c>
      <c r="W87" s="1">
        <v>4</v>
      </c>
    </row>
    <row r="88" spans="1:23" x14ac:dyDescent="0.2">
      <c r="A88" s="1" t="s">
        <v>609</v>
      </c>
      <c r="B88" s="1">
        <v>0</v>
      </c>
      <c r="C88" s="1">
        <v>0</v>
      </c>
      <c r="D88" s="1">
        <v>0</v>
      </c>
      <c r="E88" s="1">
        <v>0</v>
      </c>
      <c r="F88" s="1">
        <v>0</v>
      </c>
      <c r="G88" s="1">
        <v>0</v>
      </c>
      <c r="H88" s="1">
        <v>0</v>
      </c>
      <c r="I88" s="1">
        <v>0</v>
      </c>
      <c r="J88" s="1">
        <v>0</v>
      </c>
      <c r="K88" s="1">
        <v>0</v>
      </c>
      <c r="L88" s="1">
        <v>0</v>
      </c>
      <c r="M88" s="1" t="s">
        <v>609</v>
      </c>
      <c r="N88" s="1">
        <v>0</v>
      </c>
      <c r="O88" s="1">
        <v>0</v>
      </c>
      <c r="P88" s="1">
        <v>0</v>
      </c>
      <c r="Q88" s="1">
        <v>0</v>
      </c>
      <c r="R88" s="1">
        <v>0</v>
      </c>
      <c r="S88" s="1">
        <v>0</v>
      </c>
      <c r="T88" s="1">
        <v>0</v>
      </c>
      <c r="U88" s="1">
        <v>0</v>
      </c>
      <c r="V88" s="1">
        <v>0</v>
      </c>
      <c r="W88" s="1">
        <v>0</v>
      </c>
    </row>
    <row r="90" spans="1:23" x14ac:dyDescent="0.2">
      <c r="A90" s="1" t="s">
        <v>630</v>
      </c>
      <c r="B90" s="1">
        <v>14</v>
      </c>
      <c r="C90" s="1">
        <v>0</v>
      </c>
      <c r="D90" s="1">
        <v>1</v>
      </c>
      <c r="E90" s="1">
        <v>0</v>
      </c>
      <c r="F90" s="1">
        <v>1</v>
      </c>
      <c r="G90" s="1">
        <v>0</v>
      </c>
      <c r="H90" s="1">
        <v>1</v>
      </c>
      <c r="I90" s="1">
        <v>0</v>
      </c>
      <c r="J90" s="1">
        <v>1</v>
      </c>
      <c r="K90" s="1">
        <v>2</v>
      </c>
      <c r="L90" s="1">
        <v>0</v>
      </c>
      <c r="M90" s="1" t="s">
        <v>630</v>
      </c>
      <c r="N90" s="1">
        <v>4</v>
      </c>
      <c r="O90" s="1">
        <v>1</v>
      </c>
      <c r="P90" s="1">
        <v>0</v>
      </c>
      <c r="Q90" s="1">
        <v>0</v>
      </c>
      <c r="R90" s="1">
        <v>1</v>
      </c>
      <c r="S90" s="1">
        <v>1</v>
      </c>
      <c r="T90" s="1">
        <v>0</v>
      </c>
      <c r="U90" s="1">
        <v>0</v>
      </c>
      <c r="V90" s="1">
        <v>1</v>
      </c>
      <c r="W90" s="1">
        <v>0</v>
      </c>
    </row>
    <row r="91" spans="1:23" x14ac:dyDescent="0.2">
      <c r="A91" s="1" t="s">
        <v>608</v>
      </c>
      <c r="B91" s="1">
        <v>14</v>
      </c>
      <c r="C91" s="1">
        <v>0</v>
      </c>
      <c r="D91" s="1">
        <v>1</v>
      </c>
      <c r="E91" s="1">
        <v>0</v>
      </c>
      <c r="F91" s="1">
        <v>1</v>
      </c>
      <c r="G91" s="1">
        <v>0</v>
      </c>
      <c r="H91" s="1">
        <v>1</v>
      </c>
      <c r="I91" s="1">
        <v>0</v>
      </c>
      <c r="J91" s="1">
        <v>1</v>
      </c>
      <c r="K91" s="1">
        <v>2</v>
      </c>
      <c r="L91" s="1">
        <v>0</v>
      </c>
      <c r="M91" s="1" t="s">
        <v>608</v>
      </c>
      <c r="N91" s="1">
        <v>4</v>
      </c>
      <c r="O91" s="1">
        <v>1</v>
      </c>
      <c r="P91" s="1">
        <v>0</v>
      </c>
      <c r="Q91" s="1">
        <v>0</v>
      </c>
      <c r="R91" s="1">
        <v>1</v>
      </c>
      <c r="S91" s="1">
        <v>1</v>
      </c>
      <c r="T91" s="1">
        <v>0</v>
      </c>
      <c r="U91" s="1">
        <v>0</v>
      </c>
      <c r="V91" s="1">
        <v>1</v>
      </c>
      <c r="W91" s="1">
        <v>0</v>
      </c>
    </row>
    <row r="92" spans="1:23" x14ac:dyDescent="0.2">
      <c r="A92" s="1" t="s">
        <v>609</v>
      </c>
      <c r="B92" s="1">
        <v>0</v>
      </c>
      <c r="C92" s="1">
        <v>0</v>
      </c>
      <c r="D92" s="1">
        <v>0</v>
      </c>
      <c r="E92" s="1">
        <v>0</v>
      </c>
      <c r="F92" s="1">
        <v>0</v>
      </c>
      <c r="G92" s="1">
        <v>0</v>
      </c>
      <c r="H92" s="1">
        <v>0</v>
      </c>
      <c r="I92" s="1">
        <v>0</v>
      </c>
      <c r="J92" s="1">
        <v>0</v>
      </c>
      <c r="K92" s="1">
        <v>0</v>
      </c>
      <c r="L92" s="1">
        <v>0</v>
      </c>
      <c r="M92" s="1" t="s">
        <v>609</v>
      </c>
      <c r="N92" s="1">
        <v>0</v>
      </c>
      <c r="O92" s="1">
        <v>0</v>
      </c>
      <c r="P92" s="1">
        <v>0</v>
      </c>
      <c r="Q92" s="1">
        <v>0</v>
      </c>
      <c r="R92" s="1">
        <v>0</v>
      </c>
      <c r="S92" s="1">
        <v>0</v>
      </c>
      <c r="T92" s="1">
        <v>0</v>
      </c>
      <c r="U92" s="1">
        <v>0</v>
      </c>
      <c r="V92" s="1">
        <v>0</v>
      </c>
      <c r="W92" s="1">
        <v>0</v>
      </c>
    </row>
    <row r="94" spans="1:23" x14ac:dyDescent="0.2">
      <c r="A94" s="1" t="s">
        <v>631</v>
      </c>
      <c r="B94" s="1">
        <v>478</v>
      </c>
      <c r="C94" s="1">
        <v>3</v>
      </c>
      <c r="D94" s="1">
        <v>6</v>
      </c>
      <c r="E94" s="1">
        <v>25</v>
      </c>
      <c r="F94" s="1">
        <v>18</v>
      </c>
      <c r="G94" s="1">
        <v>1</v>
      </c>
      <c r="H94" s="1">
        <v>10</v>
      </c>
      <c r="I94" s="1">
        <v>4</v>
      </c>
      <c r="J94" s="1">
        <v>13</v>
      </c>
      <c r="K94" s="1">
        <v>0</v>
      </c>
      <c r="L94" s="1">
        <v>0</v>
      </c>
      <c r="M94" s="1" t="s">
        <v>631</v>
      </c>
      <c r="N94" s="1">
        <v>44</v>
      </c>
      <c r="O94" s="1">
        <v>60</v>
      </c>
      <c r="P94" s="1">
        <v>0</v>
      </c>
      <c r="Q94" s="1">
        <v>57</v>
      </c>
      <c r="R94" s="1">
        <v>13</v>
      </c>
      <c r="S94" s="1">
        <v>76</v>
      </c>
      <c r="T94" s="1">
        <v>42</v>
      </c>
      <c r="U94" s="1">
        <v>18</v>
      </c>
      <c r="V94" s="1">
        <v>37</v>
      </c>
      <c r="W94" s="1">
        <v>51</v>
      </c>
    </row>
    <row r="95" spans="1:23" x14ac:dyDescent="0.2">
      <c r="A95" s="1" t="s">
        <v>608</v>
      </c>
      <c r="B95" s="1">
        <v>478</v>
      </c>
      <c r="C95" s="1">
        <v>3</v>
      </c>
      <c r="D95" s="1">
        <v>6</v>
      </c>
      <c r="E95" s="1">
        <v>25</v>
      </c>
      <c r="F95" s="1">
        <v>18</v>
      </c>
      <c r="G95" s="1">
        <v>1</v>
      </c>
      <c r="H95" s="1">
        <v>10</v>
      </c>
      <c r="I95" s="1">
        <v>4</v>
      </c>
      <c r="J95" s="1">
        <v>13</v>
      </c>
      <c r="K95" s="1">
        <v>0</v>
      </c>
      <c r="L95" s="1">
        <v>0</v>
      </c>
      <c r="M95" s="1" t="s">
        <v>608</v>
      </c>
      <c r="N95" s="1">
        <v>44</v>
      </c>
      <c r="O95" s="1">
        <v>60</v>
      </c>
      <c r="P95" s="1">
        <v>0</v>
      </c>
      <c r="Q95" s="1">
        <v>57</v>
      </c>
      <c r="R95" s="1">
        <v>13</v>
      </c>
      <c r="S95" s="1">
        <v>76</v>
      </c>
      <c r="T95" s="1">
        <v>42</v>
      </c>
      <c r="U95" s="1">
        <v>18</v>
      </c>
      <c r="V95" s="1">
        <v>37</v>
      </c>
      <c r="W95" s="1">
        <v>51</v>
      </c>
    </row>
    <row r="96" spans="1:23" x14ac:dyDescent="0.2">
      <c r="A96" s="1" t="s">
        <v>609</v>
      </c>
      <c r="B96" s="1">
        <v>0</v>
      </c>
      <c r="C96" s="1">
        <v>0</v>
      </c>
      <c r="D96" s="1">
        <v>0</v>
      </c>
      <c r="E96" s="1">
        <v>0</v>
      </c>
      <c r="F96" s="1">
        <v>0</v>
      </c>
      <c r="G96" s="1">
        <v>0</v>
      </c>
      <c r="H96" s="1">
        <v>0</v>
      </c>
      <c r="I96" s="1">
        <v>0</v>
      </c>
      <c r="J96" s="1">
        <v>0</v>
      </c>
      <c r="K96" s="1">
        <v>0</v>
      </c>
      <c r="L96" s="1">
        <v>0</v>
      </c>
      <c r="M96" s="1" t="s">
        <v>609</v>
      </c>
      <c r="N96" s="1">
        <v>0</v>
      </c>
      <c r="O96" s="1">
        <v>0</v>
      </c>
      <c r="P96" s="1">
        <v>0</v>
      </c>
      <c r="Q96" s="1">
        <v>0</v>
      </c>
      <c r="R96" s="1">
        <v>0</v>
      </c>
      <c r="S96" s="1">
        <v>0</v>
      </c>
      <c r="T96" s="1">
        <v>0</v>
      </c>
      <c r="U96" s="1">
        <v>0</v>
      </c>
      <c r="V96" s="1">
        <v>0</v>
      </c>
      <c r="W96" s="1">
        <v>0</v>
      </c>
    </row>
    <row r="98" spans="1:23" x14ac:dyDescent="0.2">
      <c r="A98" s="1" t="s">
        <v>632</v>
      </c>
      <c r="B98" s="1">
        <v>4</v>
      </c>
      <c r="C98" s="1">
        <v>0</v>
      </c>
      <c r="D98" s="1">
        <v>0</v>
      </c>
      <c r="E98" s="1">
        <v>0</v>
      </c>
      <c r="F98" s="1">
        <v>0</v>
      </c>
      <c r="G98" s="1">
        <v>0</v>
      </c>
      <c r="H98" s="1">
        <v>0</v>
      </c>
      <c r="I98" s="1">
        <v>1</v>
      </c>
      <c r="J98" s="1">
        <v>1</v>
      </c>
      <c r="K98" s="1">
        <v>1</v>
      </c>
      <c r="L98" s="1">
        <v>0</v>
      </c>
      <c r="M98" s="1" t="s">
        <v>632</v>
      </c>
      <c r="N98" s="1">
        <v>1</v>
      </c>
      <c r="O98" s="1">
        <v>0</v>
      </c>
      <c r="P98" s="1">
        <v>0</v>
      </c>
      <c r="Q98" s="1">
        <v>0</v>
      </c>
      <c r="R98" s="1">
        <v>0</v>
      </c>
      <c r="S98" s="1">
        <v>0</v>
      </c>
      <c r="T98" s="1">
        <v>0</v>
      </c>
      <c r="U98" s="1">
        <v>0</v>
      </c>
      <c r="V98" s="1">
        <v>0</v>
      </c>
      <c r="W98" s="1">
        <v>0</v>
      </c>
    </row>
    <row r="99" spans="1:23" x14ac:dyDescent="0.2">
      <c r="A99" s="1" t="s">
        <v>608</v>
      </c>
      <c r="B99" s="1">
        <v>4</v>
      </c>
      <c r="C99" s="1">
        <v>0</v>
      </c>
      <c r="D99" s="1">
        <v>0</v>
      </c>
      <c r="E99" s="1">
        <v>0</v>
      </c>
      <c r="F99" s="1">
        <v>0</v>
      </c>
      <c r="G99" s="1">
        <v>0</v>
      </c>
      <c r="H99" s="1">
        <v>0</v>
      </c>
      <c r="I99" s="1">
        <v>1</v>
      </c>
      <c r="J99" s="1">
        <v>1</v>
      </c>
      <c r="K99" s="1">
        <v>1</v>
      </c>
      <c r="L99" s="1">
        <v>0</v>
      </c>
      <c r="M99" s="1" t="s">
        <v>608</v>
      </c>
      <c r="N99" s="1">
        <v>1</v>
      </c>
      <c r="O99" s="1">
        <v>0</v>
      </c>
      <c r="P99" s="1">
        <v>0</v>
      </c>
      <c r="Q99" s="1">
        <v>0</v>
      </c>
      <c r="R99" s="1">
        <v>0</v>
      </c>
      <c r="S99" s="1">
        <v>0</v>
      </c>
      <c r="T99" s="1">
        <v>0</v>
      </c>
      <c r="U99" s="1">
        <v>0</v>
      </c>
      <c r="V99" s="1">
        <v>0</v>
      </c>
      <c r="W99" s="1">
        <v>0</v>
      </c>
    </row>
    <row r="100" spans="1:23" x14ac:dyDescent="0.2">
      <c r="A100" s="1" t="s">
        <v>609</v>
      </c>
      <c r="B100" s="1">
        <v>0</v>
      </c>
      <c r="C100" s="1">
        <v>0</v>
      </c>
      <c r="D100" s="1">
        <v>0</v>
      </c>
      <c r="E100" s="1">
        <v>0</v>
      </c>
      <c r="F100" s="1">
        <v>0</v>
      </c>
      <c r="G100" s="1">
        <v>0</v>
      </c>
      <c r="H100" s="1">
        <v>0</v>
      </c>
      <c r="I100" s="1">
        <v>0</v>
      </c>
      <c r="J100" s="1">
        <v>0</v>
      </c>
      <c r="K100" s="1">
        <v>0</v>
      </c>
      <c r="L100" s="1">
        <v>0</v>
      </c>
      <c r="M100" s="1" t="s">
        <v>609</v>
      </c>
      <c r="N100" s="1">
        <v>0</v>
      </c>
      <c r="O100" s="1">
        <v>0</v>
      </c>
      <c r="P100" s="1">
        <v>0</v>
      </c>
      <c r="Q100" s="1">
        <v>0</v>
      </c>
      <c r="R100" s="1">
        <v>0</v>
      </c>
      <c r="S100" s="1">
        <v>0</v>
      </c>
      <c r="T100" s="1">
        <v>0</v>
      </c>
      <c r="U100" s="1">
        <v>0</v>
      </c>
      <c r="V100" s="1">
        <v>0</v>
      </c>
      <c r="W100" s="1">
        <v>0</v>
      </c>
    </row>
    <row r="102" spans="1:23" x14ac:dyDescent="0.2">
      <c r="A102" s="1" t="s">
        <v>633</v>
      </c>
      <c r="B102" s="1">
        <v>1121</v>
      </c>
      <c r="C102" s="1">
        <v>10</v>
      </c>
      <c r="D102" s="1">
        <v>61</v>
      </c>
      <c r="E102" s="1">
        <v>116</v>
      </c>
      <c r="F102" s="1">
        <v>117</v>
      </c>
      <c r="G102" s="1">
        <v>47</v>
      </c>
      <c r="H102" s="1">
        <v>92</v>
      </c>
      <c r="I102" s="1">
        <v>42</v>
      </c>
      <c r="J102" s="1">
        <v>156</v>
      </c>
      <c r="K102" s="1">
        <v>49</v>
      </c>
      <c r="L102" s="1">
        <v>28</v>
      </c>
      <c r="M102" s="1" t="s">
        <v>633</v>
      </c>
      <c r="N102" s="1">
        <v>101</v>
      </c>
      <c r="O102" s="1">
        <v>64</v>
      </c>
      <c r="P102" s="1">
        <v>0</v>
      </c>
      <c r="Q102" s="1">
        <v>73</v>
      </c>
      <c r="R102" s="1">
        <v>11</v>
      </c>
      <c r="S102" s="1">
        <v>39</v>
      </c>
      <c r="T102" s="1">
        <v>13</v>
      </c>
      <c r="U102" s="1">
        <v>18</v>
      </c>
      <c r="V102" s="1">
        <v>35</v>
      </c>
      <c r="W102" s="1">
        <v>49</v>
      </c>
    </row>
    <row r="103" spans="1:23" x14ac:dyDescent="0.2">
      <c r="A103" s="1" t="s">
        <v>608</v>
      </c>
      <c r="B103" s="1">
        <v>1121</v>
      </c>
      <c r="C103" s="1">
        <v>10</v>
      </c>
      <c r="D103" s="1">
        <v>61</v>
      </c>
      <c r="E103" s="1">
        <v>116</v>
      </c>
      <c r="F103" s="1">
        <v>117</v>
      </c>
      <c r="G103" s="1">
        <v>47</v>
      </c>
      <c r="H103" s="1">
        <v>92</v>
      </c>
      <c r="I103" s="1">
        <v>42</v>
      </c>
      <c r="J103" s="1">
        <v>156</v>
      </c>
      <c r="K103" s="1">
        <v>49</v>
      </c>
      <c r="L103" s="1">
        <v>28</v>
      </c>
      <c r="M103" s="1" t="s">
        <v>608</v>
      </c>
      <c r="N103" s="1">
        <v>101</v>
      </c>
      <c r="O103" s="1">
        <v>64</v>
      </c>
      <c r="P103" s="1">
        <v>0</v>
      </c>
      <c r="Q103" s="1">
        <v>73</v>
      </c>
      <c r="R103" s="1">
        <v>11</v>
      </c>
      <c r="S103" s="1">
        <v>39</v>
      </c>
      <c r="T103" s="1">
        <v>13</v>
      </c>
      <c r="U103" s="1">
        <v>18</v>
      </c>
      <c r="V103" s="1">
        <v>35</v>
      </c>
      <c r="W103" s="1">
        <v>49</v>
      </c>
    </row>
    <row r="104" spans="1:23" x14ac:dyDescent="0.2">
      <c r="A104" s="1" t="s">
        <v>609</v>
      </c>
      <c r="B104" s="1">
        <v>0</v>
      </c>
      <c r="C104" s="1">
        <v>0</v>
      </c>
      <c r="D104" s="1">
        <v>0</v>
      </c>
      <c r="E104" s="1">
        <v>0</v>
      </c>
      <c r="F104" s="1">
        <v>0</v>
      </c>
      <c r="G104" s="1">
        <v>0</v>
      </c>
      <c r="H104" s="1">
        <v>0</v>
      </c>
      <c r="I104" s="1">
        <v>0</v>
      </c>
      <c r="J104" s="1">
        <v>0</v>
      </c>
      <c r="K104" s="1">
        <v>0</v>
      </c>
      <c r="L104" s="1">
        <v>0</v>
      </c>
      <c r="M104" s="1" t="s">
        <v>609</v>
      </c>
      <c r="N104" s="1">
        <v>0</v>
      </c>
      <c r="O104" s="1">
        <v>0</v>
      </c>
      <c r="P104" s="1">
        <v>0</v>
      </c>
      <c r="Q104" s="1">
        <v>0</v>
      </c>
      <c r="R104" s="1">
        <v>0</v>
      </c>
      <c r="S104" s="1">
        <v>0</v>
      </c>
      <c r="T104" s="1">
        <v>0</v>
      </c>
      <c r="U104" s="1">
        <v>0</v>
      </c>
      <c r="V104" s="1">
        <v>0</v>
      </c>
      <c r="W104" s="1">
        <v>0</v>
      </c>
    </row>
    <row r="106" spans="1:23" x14ac:dyDescent="0.2">
      <c r="A106" s="1" t="s">
        <v>634</v>
      </c>
      <c r="B106" s="1">
        <v>44</v>
      </c>
      <c r="C106" s="1">
        <v>0</v>
      </c>
      <c r="D106" s="1">
        <v>3</v>
      </c>
      <c r="E106" s="1">
        <v>0</v>
      </c>
      <c r="F106" s="1">
        <v>1</v>
      </c>
      <c r="G106" s="1">
        <v>0</v>
      </c>
      <c r="H106" s="1">
        <v>1</v>
      </c>
      <c r="I106" s="1">
        <v>0</v>
      </c>
      <c r="J106" s="1">
        <v>6</v>
      </c>
      <c r="K106" s="1">
        <v>3</v>
      </c>
      <c r="L106" s="1">
        <v>0</v>
      </c>
      <c r="M106" s="1" t="s">
        <v>634</v>
      </c>
      <c r="N106" s="1">
        <v>17</v>
      </c>
      <c r="O106" s="1">
        <v>1</v>
      </c>
      <c r="P106" s="1">
        <v>0</v>
      </c>
      <c r="Q106" s="1">
        <v>5</v>
      </c>
      <c r="R106" s="1">
        <v>3</v>
      </c>
      <c r="S106" s="1">
        <v>2</v>
      </c>
      <c r="T106" s="1">
        <v>0</v>
      </c>
      <c r="U106" s="1">
        <v>0</v>
      </c>
      <c r="V106" s="1">
        <v>0</v>
      </c>
      <c r="W106" s="1">
        <v>2</v>
      </c>
    </row>
    <row r="107" spans="1:23" x14ac:dyDescent="0.2">
      <c r="A107" s="1" t="s">
        <v>608</v>
      </c>
      <c r="B107" s="1">
        <v>44</v>
      </c>
      <c r="C107" s="1">
        <v>0</v>
      </c>
      <c r="D107" s="1">
        <v>3</v>
      </c>
      <c r="E107" s="1">
        <v>0</v>
      </c>
      <c r="F107" s="1">
        <v>1</v>
      </c>
      <c r="G107" s="1">
        <v>0</v>
      </c>
      <c r="H107" s="1">
        <v>1</v>
      </c>
      <c r="I107" s="1">
        <v>0</v>
      </c>
      <c r="J107" s="1">
        <v>6</v>
      </c>
      <c r="K107" s="1">
        <v>3</v>
      </c>
      <c r="L107" s="1">
        <v>0</v>
      </c>
      <c r="M107" s="1" t="s">
        <v>608</v>
      </c>
      <c r="N107" s="1">
        <v>17</v>
      </c>
      <c r="O107" s="1">
        <v>1</v>
      </c>
      <c r="P107" s="1">
        <v>0</v>
      </c>
      <c r="Q107" s="1">
        <v>5</v>
      </c>
      <c r="R107" s="1">
        <v>3</v>
      </c>
      <c r="S107" s="1">
        <v>2</v>
      </c>
      <c r="T107" s="1">
        <v>0</v>
      </c>
      <c r="U107" s="1">
        <v>0</v>
      </c>
      <c r="V107" s="1">
        <v>0</v>
      </c>
      <c r="W107" s="1">
        <v>2</v>
      </c>
    </row>
    <row r="108" spans="1:23" x14ac:dyDescent="0.2">
      <c r="A108" s="1" t="s">
        <v>609</v>
      </c>
      <c r="B108" s="1">
        <v>0</v>
      </c>
      <c r="C108" s="1">
        <v>0</v>
      </c>
      <c r="D108" s="1">
        <v>0</v>
      </c>
      <c r="E108" s="1">
        <v>0</v>
      </c>
      <c r="F108" s="1">
        <v>0</v>
      </c>
      <c r="G108" s="1">
        <v>0</v>
      </c>
      <c r="H108" s="1">
        <v>0</v>
      </c>
      <c r="I108" s="1">
        <v>0</v>
      </c>
      <c r="J108" s="1">
        <v>0</v>
      </c>
      <c r="K108" s="1">
        <v>0</v>
      </c>
      <c r="L108" s="1">
        <v>0</v>
      </c>
      <c r="M108" s="1" t="s">
        <v>609</v>
      </c>
      <c r="N108" s="1">
        <v>0</v>
      </c>
      <c r="O108" s="1">
        <v>0</v>
      </c>
      <c r="P108" s="1">
        <v>0</v>
      </c>
      <c r="Q108" s="1">
        <v>0</v>
      </c>
      <c r="R108" s="1">
        <v>0</v>
      </c>
      <c r="S108" s="1">
        <v>0</v>
      </c>
      <c r="T108" s="1">
        <v>0</v>
      </c>
      <c r="U108" s="1">
        <v>0</v>
      </c>
      <c r="V108" s="1">
        <v>0</v>
      </c>
      <c r="W108" s="1">
        <v>0</v>
      </c>
    </row>
    <row r="110" spans="1:23" x14ac:dyDescent="0.2">
      <c r="A110" s="1" t="s">
        <v>635</v>
      </c>
      <c r="B110" s="1">
        <v>54</v>
      </c>
      <c r="C110" s="1">
        <v>0</v>
      </c>
      <c r="D110" s="1">
        <v>1</v>
      </c>
      <c r="E110" s="1">
        <v>0</v>
      </c>
      <c r="F110" s="1">
        <v>1</v>
      </c>
      <c r="G110" s="1">
        <v>0</v>
      </c>
      <c r="H110" s="1">
        <v>0</v>
      </c>
      <c r="I110" s="1">
        <v>0</v>
      </c>
      <c r="J110" s="1">
        <v>29</v>
      </c>
      <c r="K110" s="1">
        <v>23</v>
      </c>
      <c r="L110" s="1">
        <v>0</v>
      </c>
      <c r="M110" s="1" t="s">
        <v>635</v>
      </c>
      <c r="N110" s="1">
        <v>0</v>
      </c>
      <c r="O110" s="1">
        <v>0</v>
      </c>
      <c r="P110" s="1">
        <v>0</v>
      </c>
      <c r="Q110" s="1">
        <v>0</v>
      </c>
      <c r="R110" s="1">
        <v>0</v>
      </c>
      <c r="S110" s="1">
        <v>0</v>
      </c>
      <c r="T110" s="1">
        <v>0</v>
      </c>
      <c r="U110" s="1">
        <v>0</v>
      </c>
      <c r="V110" s="1">
        <v>0</v>
      </c>
      <c r="W110" s="1">
        <v>0</v>
      </c>
    </row>
    <row r="111" spans="1:23" x14ac:dyDescent="0.2">
      <c r="A111" s="1" t="s">
        <v>608</v>
      </c>
      <c r="B111" s="1">
        <v>54</v>
      </c>
      <c r="C111" s="1">
        <v>0</v>
      </c>
      <c r="D111" s="1">
        <v>1</v>
      </c>
      <c r="E111" s="1">
        <v>0</v>
      </c>
      <c r="F111" s="1">
        <v>1</v>
      </c>
      <c r="G111" s="1">
        <v>0</v>
      </c>
      <c r="H111" s="1">
        <v>0</v>
      </c>
      <c r="I111" s="1">
        <v>0</v>
      </c>
      <c r="J111" s="1">
        <v>29</v>
      </c>
      <c r="K111" s="1">
        <v>23</v>
      </c>
      <c r="L111" s="1">
        <v>0</v>
      </c>
      <c r="M111" s="1" t="s">
        <v>608</v>
      </c>
      <c r="N111" s="1">
        <v>0</v>
      </c>
      <c r="O111" s="1">
        <v>0</v>
      </c>
      <c r="P111" s="1">
        <v>0</v>
      </c>
      <c r="Q111" s="1">
        <v>0</v>
      </c>
      <c r="R111" s="1">
        <v>0</v>
      </c>
      <c r="S111" s="1">
        <v>0</v>
      </c>
      <c r="T111" s="1">
        <v>0</v>
      </c>
      <c r="U111" s="1">
        <v>0</v>
      </c>
      <c r="V111" s="1">
        <v>0</v>
      </c>
      <c r="W111" s="1">
        <v>0</v>
      </c>
    </row>
    <row r="112" spans="1:23" x14ac:dyDescent="0.2">
      <c r="A112" s="1" t="s">
        <v>609</v>
      </c>
      <c r="B112" s="1">
        <v>0</v>
      </c>
      <c r="C112" s="1">
        <v>0</v>
      </c>
      <c r="D112" s="1">
        <v>0</v>
      </c>
      <c r="E112" s="1">
        <v>0</v>
      </c>
      <c r="F112" s="1">
        <v>0</v>
      </c>
      <c r="G112" s="1">
        <v>0</v>
      </c>
      <c r="H112" s="1">
        <v>0</v>
      </c>
      <c r="I112" s="1">
        <v>0</v>
      </c>
      <c r="J112" s="1">
        <v>0</v>
      </c>
      <c r="K112" s="1">
        <v>0</v>
      </c>
      <c r="L112" s="1">
        <v>0</v>
      </c>
      <c r="M112" s="1" t="s">
        <v>609</v>
      </c>
      <c r="N112" s="1">
        <v>0</v>
      </c>
      <c r="O112" s="1">
        <v>0</v>
      </c>
      <c r="P112" s="1">
        <v>0</v>
      </c>
      <c r="Q112" s="1">
        <v>0</v>
      </c>
      <c r="R112" s="1">
        <v>0</v>
      </c>
      <c r="S112" s="1">
        <v>0</v>
      </c>
      <c r="T112" s="1">
        <v>0</v>
      </c>
      <c r="U112" s="1">
        <v>0</v>
      </c>
      <c r="V112" s="1">
        <v>0</v>
      </c>
      <c r="W112" s="1">
        <v>0</v>
      </c>
    </row>
    <row r="114" spans="1:23" x14ac:dyDescent="0.2">
      <c r="A114" s="1" t="s">
        <v>636</v>
      </c>
      <c r="B114" s="1">
        <v>13</v>
      </c>
      <c r="C114" s="1">
        <v>0</v>
      </c>
      <c r="D114" s="1">
        <v>0</v>
      </c>
      <c r="E114" s="1">
        <v>1</v>
      </c>
      <c r="F114" s="1">
        <v>0</v>
      </c>
      <c r="G114" s="1">
        <v>1</v>
      </c>
      <c r="H114" s="1">
        <v>0</v>
      </c>
      <c r="I114" s="1">
        <v>0</v>
      </c>
      <c r="J114" s="1">
        <v>6</v>
      </c>
      <c r="K114" s="1">
        <v>1</v>
      </c>
      <c r="L114" s="1">
        <v>0</v>
      </c>
      <c r="M114" s="1" t="s">
        <v>636</v>
      </c>
      <c r="N114" s="1">
        <v>3</v>
      </c>
      <c r="O114" s="1">
        <v>0</v>
      </c>
      <c r="P114" s="1">
        <v>0</v>
      </c>
      <c r="Q114" s="1">
        <v>0</v>
      </c>
      <c r="R114" s="1">
        <v>0</v>
      </c>
      <c r="S114" s="1">
        <v>1</v>
      </c>
      <c r="T114" s="1">
        <v>0</v>
      </c>
      <c r="U114" s="1">
        <v>0</v>
      </c>
      <c r="V114" s="1">
        <v>0</v>
      </c>
      <c r="W114" s="1">
        <v>0</v>
      </c>
    </row>
    <row r="115" spans="1:23" x14ac:dyDescent="0.2">
      <c r="A115" s="1" t="s">
        <v>608</v>
      </c>
      <c r="B115" s="1">
        <v>13</v>
      </c>
      <c r="C115" s="1">
        <v>0</v>
      </c>
      <c r="D115" s="1">
        <v>0</v>
      </c>
      <c r="E115" s="1">
        <v>1</v>
      </c>
      <c r="F115" s="1">
        <v>0</v>
      </c>
      <c r="G115" s="1">
        <v>1</v>
      </c>
      <c r="H115" s="1">
        <v>0</v>
      </c>
      <c r="I115" s="1">
        <v>0</v>
      </c>
      <c r="J115" s="1">
        <v>6</v>
      </c>
      <c r="K115" s="1">
        <v>1</v>
      </c>
      <c r="L115" s="1">
        <v>0</v>
      </c>
      <c r="M115" s="1" t="s">
        <v>608</v>
      </c>
      <c r="N115" s="1">
        <v>3</v>
      </c>
      <c r="O115" s="1">
        <v>0</v>
      </c>
      <c r="P115" s="1">
        <v>0</v>
      </c>
      <c r="Q115" s="1">
        <v>0</v>
      </c>
      <c r="R115" s="1">
        <v>0</v>
      </c>
      <c r="S115" s="1">
        <v>1</v>
      </c>
      <c r="T115" s="1">
        <v>0</v>
      </c>
      <c r="U115" s="1">
        <v>0</v>
      </c>
      <c r="V115" s="1">
        <v>0</v>
      </c>
      <c r="W115" s="1">
        <v>0</v>
      </c>
    </row>
    <row r="116" spans="1:23" x14ac:dyDescent="0.2">
      <c r="A116" s="1" t="s">
        <v>609</v>
      </c>
      <c r="B116" s="1">
        <v>0</v>
      </c>
      <c r="C116" s="1">
        <v>0</v>
      </c>
      <c r="D116" s="1">
        <v>0</v>
      </c>
      <c r="E116" s="1">
        <v>0</v>
      </c>
      <c r="F116" s="1">
        <v>0</v>
      </c>
      <c r="G116" s="1">
        <v>0</v>
      </c>
      <c r="H116" s="1">
        <v>0</v>
      </c>
      <c r="I116" s="1">
        <v>0</v>
      </c>
      <c r="J116" s="1">
        <v>0</v>
      </c>
      <c r="K116" s="1">
        <v>0</v>
      </c>
      <c r="L116" s="1">
        <v>0</v>
      </c>
      <c r="M116" s="1" t="s">
        <v>609</v>
      </c>
      <c r="N116" s="1">
        <v>0</v>
      </c>
      <c r="O116" s="1">
        <v>0</v>
      </c>
      <c r="P116" s="1">
        <v>0</v>
      </c>
      <c r="Q116" s="1">
        <v>0</v>
      </c>
      <c r="R116" s="1">
        <v>0</v>
      </c>
      <c r="S116" s="1">
        <v>0</v>
      </c>
      <c r="T116" s="1">
        <v>0</v>
      </c>
      <c r="U116" s="1">
        <v>0</v>
      </c>
      <c r="V116" s="1">
        <v>0</v>
      </c>
      <c r="W116" s="1">
        <v>0</v>
      </c>
    </row>
    <row r="118" spans="1:23" x14ac:dyDescent="0.2">
      <c r="A118" s="1" t="s">
        <v>637</v>
      </c>
      <c r="B118" s="1">
        <v>31</v>
      </c>
      <c r="C118" s="1">
        <v>0</v>
      </c>
      <c r="D118" s="1">
        <v>0</v>
      </c>
      <c r="E118" s="1">
        <v>3</v>
      </c>
      <c r="F118" s="1">
        <v>4</v>
      </c>
      <c r="G118" s="1">
        <v>2</v>
      </c>
      <c r="H118" s="1">
        <v>1</v>
      </c>
      <c r="I118" s="1">
        <v>0</v>
      </c>
      <c r="J118" s="1">
        <v>4</v>
      </c>
      <c r="K118" s="1">
        <v>5</v>
      </c>
      <c r="L118" s="1">
        <v>0</v>
      </c>
      <c r="M118" s="1" t="s">
        <v>637</v>
      </c>
      <c r="N118" s="1">
        <v>9</v>
      </c>
      <c r="O118" s="1">
        <v>1</v>
      </c>
      <c r="P118" s="1">
        <v>0</v>
      </c>
      <c r="Q118" s="1">
        <v>1</v>
      </c>
      <c r="R118" s="1">
        <v>0</v>
      </c>
      <c r="S118" s="1">
        <v>1</v>
      </c>
      <c r="T118" s="1">
        <v>0</v>
      </c>
      <c r="U118" s="1">
        <v>0</v>
      </c>
      <c r="V118" s="1">
        <v>0</v>
      </c>
      <c r="W118" s="1">
        <v>0</v>
      </c>
    </row>
    <row r="119" spans="1:23" x14ac:dyDescent="0.2">
      <c r="A119" s="1" t="s">
        <v>608</v>
      </c>
      <c r="B119" s="1">
        <v>31</v>
      </c>
      <c r="C119" s="1">
        <v>0</v>
      </c>
      <c r="D119" s="1">
        <v>0</v>
      </c>
      <c r="E119" s="1">
        <v>3</v>
      </c>
      <c r="F119" s="1">
        <v>4</v>
      </c>
      <c r="G119" s="1">
        <v>2</v>
      </c>
      <c r="H119" s="1">
        <v>1</v>
      </c>
      <c r="I119" s="1">
        <v>0</v>
      </c>
      <c r="J119" s="1">
        <v>4</v>
      </c>
      <c r="K119" s="1">
        <v>5</v>
      </c>
      <c r="L119" s="1">
        <v>0</v>
      </c>
      <c r="M119" s="1" t="s">
        <v>608</v>
      </c>
      <c r="N119" s="1">
        <v>9</v>
      </c>
      <c r="O119" s="1">
        <v>1</v>
      </c>
      <c r="P119" s="1">
        <v>0</v>
      </c>
      <c r="Q119" s="1">
        <v>1</v>
      </c>
      <c r="R119" s="1">
        <v>0</v>
      </c>
      <c r="S119" s="1">
        <v>1</v>
      </c>
      <c r="T119" s="1">
        <v>0</v>
      </c>
      <c r="U119" s="1">
        <v>0</v>
      </c>
      <c r="V119" s="1">
        <v>0</v>
      </c>
      <c r="W119" s="1">
        <v>0</v>
      </c>
    </row>
    <row r="120" spans="1:23" x14ac:dyDescent="0.2">
      <c r="A120" s="1" t="s">
        <v>609</v>
      </c>
      <c r="B120" s="1">
        <v>0</v>
      </c>
      <c r="C120" s="1">
        <v>0</v>
      </c>
      <c r="D120" s="1">
        <v>0</v>
      </c>
      <c r="E120" s="1">
        <v>0</v>
      </c>
      <c r="F120" s="1">
        <v>0</v>
      </c>
      <c r="G120" s="1">
        <v>0</v>
      </c>
      <c r="H120" s="1">
        <v>0</v>
      </c>
      <c r="I120" s="1">
        <v>0</v>
      </c>
      <c r="J120" s="1">
        <v>0</v>
      </c>
      <c r="K120" s="1">
        <v>0</v>
      </c>
      <c r="L120" s="1">
        <v>0</v>
      </c>
      <c r="M120" s="1" t="s">
        <v>609</v>
      </c>
      <c r="N120" s="1">
        <v>0</v>
      </c>
      <c r="O120" s="1">
        <v>0</v>
      </c>
      <c r="P120" s="1">
        <v>0</v>
      </c>
      <c r="Q120" s="1">
        <v>0</v>
      </c>
      <c r="R120" s="1">
        <v>0</v>
      </c>
      <c r="S120" s="1">
        <v>0</v>
      </c>
      <c r="T120" s="1">
        <v>0</v>
      </c>
      <c r="U120" s="1">
        <v>0</v>
      </c>
      <c r="V120" s="1">
        <v>0</v>
      </c>
      <c r="W120" s="1">
        <v>0</v>
      </c>
    </row>
    <row r="122" spans="1:23" x14ac:dyDescent="0.2">
      <c r="A122" s="1" t="s">
        <v>638</v>
      </c>
      <c r="B122" s="1">
        <v>109</v>
      </c>
      <c r="C122" s="1">
        <v>0</v>
      </c>
      <c r="D122" s="1">
        <v>2</v>
      </c>
      <c r="E122" s="1">
        <v>6</v>
      </c>
      <c r="F122" s="1">
        <v>31</v>
      </c>
      <c r="G122" s="1">
        <v>4</v>
      </c>
      <c r="H122" s="1">
        <v>4</v>
      </c>
      <c r="I122" s="1">
        <v>25</v>
      </c>
      <c r="J122" s="1">
        <v>18</v>
      </c>
      <c r="K122" s="1">
        <v>19</v>
      </c>
      <c r="L122" s="1">
        <v>0</v>
      </c>
      <c r="M122" s="1" t="s">
        <v>638</v>
      </c>
      <c r="N122" s="1">
        <v>0</v>
      </c>
      <c r="O122" s="1">
        <v>0</v>
      </c>
      <c r="P122" s="1">
        <v>0</v>
      </c>
      <c r="Q122" s="1">
        <v>0</v>
      </c>
      <c r="R122" s="1">
        <v>0</v>
      </c>
      <c r="S122" s="1">
        <v>0</v>
      </c>
      <c r="T122" s="1">
        <v>0</v>
      </c>
      <c r="U122" s="1">
        <v>0</v>
      </c>
      <c r="V122" s="1">
        <v>0</v>
      </c>
      <c r="W122" s="1">
        <v>0</v>
      </c>
    </row>
    <row r="123" spans="1:23" x14ac:dyDescent="0.2">
      <c r="A123" s="1" t="s">
        <v>608</v>
      </c>
      <c r="B123" s="1">
        <v>109</v>
      </c>
      <c r="C123" s="1">
        <v>0</v>
      </c>
      <c r="D123" s="1">
        <v>2</v>
      </c>
      <c r="E123" s="1">
        <v>6</v>
      </c>
      <c r="F123" s="1">
        <v>31</v>
      </c>
      <c r="G123" s="1">
        <v>4</v>
      </c>
      <c r="H123" s="1">
        <v>4</v>
      </c>
      <c r="I123" s="1">
        <v>25</v>
      </c>
      <c r="J123" s="1">
        <v>18</v>
      </c>
      <c r="K123" s="1">
        <v>19</v>
      </c>
      <c r="L123" s="1">
        <v>0</v>
      </c>
      <c r="M123" s="1" t="s">
        <v>608</v>
      </c>
      <c r="N123" s="1">
        <v>0</v>
      </c>
      <c r="O123" s="1">
        <v>0</v>
      </c>
      <c r="P123" s="1">
        <v>0</v>
      </c>
      <c r="Q123" s="1">
        <v>0</v>
      </c>
      <c r="R123" s="1">
        <v>0</v>
      </c>
      <c r="S123" s="1">
        <v>0</v>
      </c>
      <c r="T123" s="1">
        <v>0</v>
      </c>
      <c r="U123" s="1">
        <v>0</v>
      </c>
      <c r="V123" s="1">
        <v>0</v>
      </c>
      <c r="W123" s="1">
        <v>0</v>
      </c>
    </row>
    <row r="124" spans="1:23" x14ac:dyDescent="0.2">
      <c r="A124" s="1" t="s">
        <v>609</v>
      </c>
      <c r="B124" s="1">
        <v>0</v>
      </c>
      <c r="C124" s="1">
        <v>0</v>
      </c>
      <c r="D124" s="1">
        <v>0</v>
      </c>
      <c r="E124" s="1">
        <v>0</v>
      </c>
      <c r="F124" s="1">
        <v>0</v>
      </c>
      <c r="G124" s="1">
        <v>0</v>
      </c>
      <c r="H124" s="1">
        <v>0</v>
      </c>
      <c r="I124" s="1">
        <v>0</v>
      </c>
      <c r="J124" s="1">
        <v>0</v>
      </c>
      <c r="K124" s="1">
        <v>0</v>
      </c>
      <c r="L124" s="1">
        <v>0</v>
      </c>
      <c r="M124" s="1" t="s">
        <v>609</v>
      </c>
      <c r="N124" s="1">
        <v>0</v>
      </c>
      <c r="O124" s="1">
        <v>0</v>
      </c>
      <c r="P124" s="1">
        <v>0</v>
      </c>
      <c r="Q124" s="1">
        <v>0</v>
      </c>
      <c r="R124" s="1">
        <v>0</v>
      </c>
      <c r="S124" s="1">
        <v>0</v>
      </c>
      <c r="T124" s="1">
        <v>0</v>
      </c>
      <c r="U124" s="1">
        <v>0</v>
      </c>
      <c r="V124" s="1">
        <v>0</v>
      </c>
      <c r="W124" s="1">
        <v>0</v>
      </c>
    </row>
    <row r="126" spans="1:23" x14ac:dyDescent="0.2">
      <c r="A126" s="1" t="s">
        <v>639</v>
      </c>
      <c r="B126" s="1">
        <v>2134</v>
      </c>
      <c r="C126" s="1">
        <v>12</v>
      </c>
      <c r="D126" s="1">
        <v>125</v>
      </c>
      <c r="E126" s="1">
        <v>208</v>
      </c>
      <c r="F126" s="1">
        <v>265</v>
      </c>
      <c r="G126" s="1">
        <v>113</v>
      </c>
      <c r="H126" s="1">
        <v>208</v>
      </c>
      <c r="I126" s="1">
        <v>88</v>
      </c>
      <c r="J126" s="1">
        <v>383</v>
      </c>
      <c r="K126" s="1">
        <v>81</v>
      </c>
      <c r="L126" s="1">
        <v>55</v>
      </c>
      <c r="M126" s="1" t="s">
        <v>639</v>
      </c>
      <c r="N126" s="1">
        <v>117</v>
      </c>
      <c r="O126" s="1">
        <v>74</v>
      </c>
      <c r="P126" s="1">
        <v>2</v>
      </c>
      <c r="Q126" s="1">
        <v>140</v>
      </c>
      <c r="R126" s="1">
        <v>18</v>
      </c>
      <c r="S126" s="1">
        <v>80</v>
      </c>
      <c r="T126" s="1">
        <v>43</v>
      </c>
      <c r="U126" s="1">
        <v>19</v>
      </c>
      <c r="V126" s="1">
        <v>43</v>
      </c>
      <c r="W126" s="1">
        <v>60</v>
      </c>
    </row>
    <row r="127" spans="1:23" x14ac:dyDescent="0.2">
      <c r="A127" s="1" t="s">
        <v>608</v>
      </c>
      <c r="B127" s="1">
        <v>2134</v>
      </c>
      <c r="C127" s="1">
        <v>12</v>
      </c>
      <c r="D127" s="1">
        <v>125</v>
      </c>
      <c r="E127" s="1">
        <v>208</v>
      </c>
      <c r="F127" s="1">
        <v>265</v>
      </c>
      <c r="G127" s="1">
        <v>113</v>
      </c>
      <c r="H127" s="1">
        <v>208</v>
      </c>
      <c r="I127" s="1">
        <v>88</v>
      </c>
      <c r="J127" s="1">
        <v>383</v>
      </c>
      <c r="K127" s="1">
        <v>81</v>
      </c>
      <c r="L127" s="1">
        <v>55</v>
      </c>
      <c r="M127" s="1" t="s">
        <v>608</v>
      </c>
      <c r="N127" s="1">
        <v>117</v>
      </c>
      <c r="O127" s="1">
        <v>74</v>
      </c>
      <c r="P127" s="1">
        <v>2</v>
      </c>
      <c r="Q127" s="1">
        <v>140</v>
      </c>
      <c r="R127" s="1">
        <v>18</v>
      </c>
      <c r="S127" s="1">
        <v>80</v>
      </c>
      <c r="T127" s="1">
        <v>43</v>
      </c>
      <c r="U127" s="1">
        <v>19</v>
      </c>
      <c r="V127" s="1">
        <v>43</v>
      </c>
      <c r="W127" s="1">
        <v>60</v>
      </c>
    </row>
    <row r="128" spans="1:23" x14ac:dyDescent="0.2">
      <c r="A128" s="1" t="s">
        <v>609</v>
      </c>
      <c r="B128" s="1">
        <v>0</v>
      </c>
      <c r="C128" s="1">
        <v>0</v>
      </c>
      <c r="D128" s="1">
        <v>0</v>
      </c>
      <c r="E128" s="1">
        <v>0</v>
      </c>
      <c r="F128" s="1">
        <v>0</v>
      </c>
      <c r="G128" s="1">
        <v>0</v>
      </c>
      <c r="H128" s="1">
        <v>0</v>
      </c>
      <c r="I128" s="1">
        <v>0</v>
      </c>
      <c r="J128" s="1">
        <v>0</v>
      </c>
      <c r="K128" s="1">
        <v>0</v>
      </c>
      <c r="L128" s="1">
        <v>0</v>
      </c>
      <c r="M128" s="1" t="s">
        <v>609</v>
      </c>
      <c r="N128" s="1">
        <v>0</v>
      </c>
      <c r="O128" s="1">
        <v>0</v>
      </c>
      <c r="P128" s="1">
        <v>0</v>
      </c>
      <c r="Q128" s="1">
        <v>0</v>
      </c>
      <c r="R128" s="1">
        <v>0</v>
      </c>
      <c r="S128" s="1">
        <v>0</v>
      </c>
      <c r="T128" s="1">
        <v>0</v>
      </c>
      <c r="U128" s="1">
        <v>0</v>
      </c>
      <c r="V128" s="1">
        <v>0</v>
      </c>
      <c r="W128" s="1">
        <v>0</v>
      </c>
    </row>
    <row r="130" spans="1:23" x14ac:dyDescent="0.2">
      <c r="A130" s="1" t="s">
        <v>640</v>
      </c>
      <c r="B130" s="1">
        <v>1962</v>
      </c>
      <c r="C130" s="1">
        <v>12</v>
      </c>
      <c r="D130" s="1">
        <v>122</v>
      </c>
      <c r="E130" s="1">
        <v>192</v>
      </c>
      <c r="F130" s="1">
        <v>249</v>
      </c>
      <c r="G130" s="1">
        <v>106</v>
      </c>
      <c r="H130" s="1">
        <v>191</v>
      </c>
      <c r="I130" s="1">
        <v>84</v>
      </c>
      <c r="J130" s="1">
        <v>332</v>
      </c>
      <c r="K130" s="1">
        <v>77</v>
      </c>
      <c r="L130" s="1">
        <v>48</v>
      </c>
      <c r="M130" s="1" t="s">
        <v>640</v>
      </c>
      <c r="N130" s="1">
        <v>114</v>
      </c>
      <c r="O130" s="1">
        <v>64</v>
      </c>
      <c r="P130" s="1">
        <v>2</v>
      </c>
      <c r="Q130" s="1">
        <v>126</v>
      </c>
      <c r="R130" s="1">
        <v>16</v>
      </c>
      <c r="S130" s="1">
        <v>69</v>
      </c>
      <c r="T130" s="1">
        <v>43</v>
      </c>
      <c r="U130" s="1">
        <v>18</v>
      </c>
      <c r="V130" s="1">
        <v>39</v>
      </c>
      <c r="W130" s="1">
        <v>58</v>
      </c>
    </row>
    <row r="131" spans="1:23" x14ac:dyDescent="0.2">
      <c r="A131" s="1" t="s">
        <v>608</v>
      </c>
      <c r="B131" s="1">
        <v>1962</v>
      </c>
      <c r="C131" s="1">
        <v>12</v>
      </c>
      <c r="D131" s="1">
        <v>122</v>
      </c>
      <c r="E131" s="1">
        <v>192</v>
      </c>
      <c r="F131" s="1">
        <v>249</v>
      </c>
      <c r="G131" s="1">
        <v>106</v>
      </c>
      <c r="H131" s="1">
        <v>191</v>
      </c>
      <c r="I131" s="1">
        <v>84</v>
      </c>
      <c r="J131" s="1">
        <v>332</v>
      </c>
      <c r="K131" s="1">
        <v>77</v>
      </c>
      <c r="L131" s="1">
        <v>48</v>
      </c>
      <c r="M131" s="1" t="s">
        <v>608</v>
      </c>
      <c r="N131" s="1">
        <v>114</v>
      </c>
      <c r="O131" s="1">
        <v>64</v>
      </c>
      <c r="P131" s="1">
        <v>2</v>
      </c>
      <c r="Q131" s="1">
        <v>126</v>
      </c>
      <c r="R131" s="1">
        <v>16</v>
      </c>
      <c r="S131" s="1">
        <v>69</v>
      </c>
      <c r="T131" s="1">
        <v>43</v>
      </c>
      <c r="U131" s="1">
        <v>18</v>
      </c>
      <c r="V131" s="1">
        <v>39</v>
      </c>
      <c r="W131" s="1">
        <v>58</v>
      </c>
    </row>
    <row r="132" spans="1:23" x14ac:dyDescent="0.2">
      <c r="A132" s="1" t="s">
        <v>609</v>
      </c>
      <c r="B132" s="1">
        <v>0</v>
      </c>
      <c r="C132" s="1">
        <v>0</v>
      </c>
      <c r="D132" s="1">
        <v>0</v>
      </c>
      <c r="E132" s="1">
        <v>0</v>
      </c>
      <c r="F132" s="1">
        <v>0</v>
      </c>
      <c r="G132" s="1">
        <v>0</v>
      </c>
      <c r="H132" s="1">
        <v>0</v>
      </c>
      <c r="I132" s="1">
        <v>0</v>
      </c>
      <c r="J132" s="1">
        <v>0</v>
      </c>
      <c r="K132" s="1">
        <v>0</v>
      </c>
      <c r="L132" s="1">
        <v>0</v>
      </c>
      <c r="M132" s="1" t="s">
        <v>609</v>
      </c>
      <c r="N132" s="1">
        <v>0</v>
      </c>
      <c r="O132" s="1">
        <v>0</v>
      </c>
      <c r="P132" s="1">
        <v>0</v>
      </c>
      <c r="Q132" s="1">
        <v>0</v>
      </c>
      <c r="R132" s="1">
        <v>0</v>
      </c>
      <c r="S132" s="1">
        <v>0</v>
      </c>
      <c r="T132" s="1">
        <v>0</v>
      </c>
      <c r="U132" s="1">
        <v>0</v>
      </c>
      <c r="V132" s="1">
        <v>0</v>
      </c>
      <c r="W132" s="1">
        <v>0</v>
      </c>
    </row>
    <row r="134" spans="1:23" x14ac:dyDescent="0.2">
      <c r="A134" s="1" t="s">
        <v>641</v>
      </c>
      <c r="B134" s="1">
        <v>373</v>
      </c>
      <c r="C134" s="1">
        <v>9</v>
      </c>
      <c r="D134" s="1">
        <v>0</v>
      </c>
      <c r="E134" s="1">
        <v>102</v>
      </c>
      <c r="F134" s="1">
        <v>110</v>
      </c>
      <c r="G134" s="1">
        <v>5</v>
      </c>
      <c r="H134" s="1">
        <v>24</v>
      </c>
      <c r="I134" s="1">
        <v>21</v>
      </c>
      <c r="J134" s="1">
        <v>60</v>
      </c>
      <c r="K134" s="1">
        <v>36</v>
      </c>
      <c r="L134" s="1">
        <v>1</v>
      </c>
      <c r="M134" s="1" t="s">
        <v>641</v>
      </c>
      <c r="N134" s="1">
        <v>0</v>
      </c>
      <c r="O134" s="1">
        <v>0</v>
      </c>
      <c r="P134" s="1">
        <v>0</v>
      </c>
      <c r="Q134" s="1">
        <v>0</v>
      </c>
      <c r="R134" s="1">
        <v>0</v>
      </c>
      <c r="S134" s="1">
        <v>4</v>
      </c>
      <c r="T134" s="1">
        <v>0</v>
      </c>
      <c r="U134" s="1">
        <v>0</v>
      </c>
      <c r="V134" s="1">
        <v>0</v>
      </c>
      <c r="W134" s="1">
        <v>1</v>
      </c>
    </row>
    <row r="135" spans="1:23" x14ac:dyDescent="0.2">
      <c r="A135" s="1" t="s">
        <v>608</v>
      </c>
      <c r="B135" s="1">
        <v>373</v>
      </c>
      <c r="C135" s="1">
        <v>9</v>
      </c>
      <c r="D135" s="1">
        <v>0</v>
      </c>
      <c r="E135" s="1">
        <v>102</v>
      </c>
      <c r="F135" s="1">
        <v>110</v>
      </c>
      <c r="G135" s="1">
        <v>5</v>
      </c>
      <c r="H135" s="1">
        <v>24</v>
      </c>
      <c r="I135" s="1">
        <v>21</v>
      </c>
      <c r="J135" s="1">
        <v>60</v>
      </c>
      <c r="K135" s="1">
        <v>36</v>
      </c>
      <c r="L135" s="1">
        <v>1</v>
      </c>
      <c r="M135" s="1" t="s">
        <v>608</v>
      </c>
      <c r="N135" s="1">
        <v>0</v>
      </c>
      <c r="O135" s="1">
        <v>0</v>
      </c>
      <c r="P135" s="1">
        <v>0</v>
      </c>
      <c r="Q135" s="1">
        <v>0</v>
      </c>
      <c r="R135" s="1">
        <v>0</v>
      </c>
      <c r="S135" s="1">
        <v>4</v>
      </c>
      <c r="T135" s="1">
        <v>0</v>
      </c>
      <c r="U135" s="1">
        <v>0</v>
      </c>
      <c r="V135" s="1">
        <v>0</v>
      </c>
      <c r="W135" s="1">
        <v>1</v>
      </c>
    </row>
    <row r="136" spans="1:23" x14ac:dyDescent="0.2">
      <c r="A136" s="1" t="s">
        <v>609</v>
      </c>
      <c r="B136" s="1">
        <v>0</v>
      </c>
      <c r="C136" s="1">
        <v>0</v>
      </c>
      <c r="D136" s="1">
        <v>0</v>
      </c>
      <c r="E136" s="1">
        <v>0</v>
      </c>
      <c r="F136" s="1">
        <v>0</v>
      </c>
      <c r="G136" s="1">
        <v>0</v>
      </c>
      <c r="H136" s="1">
        <v>0</v>
      </c>
      <c r="I136" s="1">
        <v>0</v>
      </c>
      <c r="J136" s="1">
        <v>0</v>
      </c>
      <c r="K136" s="1">
        <v>0</v>
      </c>
      <c r="L136" s="1">
        <v>0</v>
      </c>
      <c r="M136" s="1" t="s">
        <v>609</v>
      </c>
      <c r="N136" s="1">
        <v>0</v>
      </c>
      <c r="O136" s="1">
        <v>0</v>
      </c>
      <c r="P136" s="1">
        <v>0</v>
      </c>
      <c r="Q136" s="1">
        <v>0</v>
      </c>
      <c r="R136" s="1">
        <v>0</v>
      </c>
      <c r="S136" s="1">
        <v>0</v>
      </c>
      <c r="T136" s="1">
        <v>0</v>
      </c>
      <c r="U136" s="1">
        <v>0</v>
      </c>
      <c r="V136" s="1">
        <v>0</v>
      </c>
      <c r="W136" s="1">
        <v>0</v>
      </c>
    </row>
    <row r="137" spans="1:23" x14ac:dyDescent="0.2">
      <c r="A137" s="6" t="s">
        <v>159</v>
      </c>
      <c r="B137" s="6"/>
      <c r="C137" s="6"/>
      <c r="D137" s="6"/>
      <c r="E137" s="6"/>
      <c r="F137" s="6"/>
      <c r="G137" s="6"/>
      <c r="H137" s="6"/>
      <c r="I137" s="6"/>
      <c r="J137" s="6"/>
      <c r="K137" s="6"/>
      <c r="L137" s="6"/>
      <c r="M137" s="6" t="s">
        <v>159</v>
      </c>
      <c r="N137" s="6"/>
      <c r="O137" s="6"/>
      <c r="P137" s="6"/>
      <c r="Q137" s="6"/>
      <c r="R137" s="6"/>
      <c r="S137" s="6"/>
      <c r="T137" s="6"/>
      <c r="U137" s="6"/>
      <c r="V137" s="6"/>
      <c r="W137" s="6"/>
    </row>
  </sheetData>
  <pageMargins left="0.7" right="0.7" top="0.75" bottom="0.75" header="0.3" footer="0.3"/>
  <pageSetup scale="82" orientation="portrait" r:id="rId1"/>
  <rowBreaks count="1" manualBreakCount="1">
    <brk id="67" max="16383" man="1"/>
  </rowBreaks>
  <colBreaks count="1" manualBreakCount="1">
    <brk id="12"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A39DD-C9C4-4FF3-922A-93F29179DF4F}">
  <dimension ref="A1:W36"/>
  <sheetViews>
    <sheetView view="pageBreakPreview" zoomScale="125" zoomScaleNormal="100" zoomScaleSheetLayoutView="125" workbookViewId="0">
      <selection activeCell="M2" sqref="M2"/>
    </sheetView>
  </sheetViews>
  <sheetFormatPr defaultColWidth="9.109375" defaultRowHeight="10.199999999999999" x14ac:dyDescent="0.2"/>
  <cols>
    <col min="1" max="1" width="22.44140625" style="1" customWidth="1"/>
    <col min="2" max="12" width="7.88671875" style="1" customWidth="1"/>
    <col min="13" max="13" width="22" style="1" customWidth="1"/>
    <col min="14" max="23" width="7.88671875" style="1" customWidth="1"/>
    <col min="24" max="16384" width="9.109375" style="1"/>
  </cols>
  <sheetData>
    <row r="1" spans="1:23" x14ac:dyDescent="0.2">
      <c r="A1" s="1" t="s">
        <v>834</v>
      </c>
      <c r="M1" s="1" t="s">
        <v>834</v>
      </c>
    </row>
    <row r="2" spans="1:23" s="5" customFormat="1" x14ac:dyDescent="0.2">
      <c r="A2" s="2" t="s">
        <v>642</v>
      </c>
      <c r="B2" s="4" t="s">
        <v>0</v>
      </c>
      <c r="C2" s="4" t="s">
        <v>1</v>
      </c>
      <c r="D2" s="4" t="s">
        <v>2</v>
      </c>
      <c r="E2" s="4" t="s">
        <v>3</v>
      </c>
      <c r="F2" s="4" t="s">
        <v>4</v>
      </c>
      <c r="G2" s="4" t="s">
        <v>5</v>
      </c>
      <c r="H2" s="4" t="s">
        <v>6</v>
      </c>
      <c r="I2" s="4" t="s">
        <v>7</v>
      </c>
      <c r="J2" s="4" t="s">
        <v>8</v>
      </c>
      <c r="K2" s="4" t="s">
        <v>9</v>
      </c>
      <c r="L2" s="4" t="s">
        <v>10</v>
      </c>
      <c r="M2" s="2" t="s">
        <v>642</v>
      </c>
      <c r="N2" s="4" t="s">
        <v>11</v>
      </c>
      <c r="O2" s="4" t="s">
        <v>12</v>
      </c>
      <c r="P2" s="4" t="s">
        <v>13</v>
      </c>
      <c r="Q2" s="4" t="s">
        <v>14</v>
      </c>
      <c r="R2" s="4" t="s">
        <v>15</v>
      </c>
      <c r="S2" s="4" t="s">
        <v>16</v>
      </c>
      <c r="T2" s="4" t="s">
        <v>17</v>
      </c>
      <c r="U2" s="4" t="s">
        <v>18</v>
      </c>
      <c r="V2" s="4" t="s">
        <v>19</v>
      </c>
      <c r="W2" s="4" t="s">
        <v>20</v>
      </c>
    </row>
    <row r="3" spans="1:23" x14ac:dyDescent="0.2">
      <c r="A3" s="1" t="s">
        <v>214</v>
      </c>
      <c r="B3" s="1">
        <v>1239</v>
      </c>
      <c r="C3" s="1">
        <v>6</v>
      </c>
      <c r="D3" s="1">
        <v>70</v>
      </c>
      <c r="E3" s="1">
        <v>96</v>
      </c>
      <c r="F3" s="1">
        <v>135</v>
      </c>
      <c r="G3" s="1">
        <v>30</v>
      </c>
      <c r="H3" s="1">
        <v>64</v>
      </c>
      <c r="I3" s="1">
        <v>12</v>
      </c>
      <c r="J3" s="1">
        <v>156</v>
      </c>
      <c r="K3" s="1">
        <v>52</v>
      </c>
      <c r="L3" s="1">
        <v>28</v>
      </c>
      <c r="M3" s="1" t="s">
        <v>214</v>
      </c>
      <c r="N3" s="1">
        <v>199</v>
      </c>
      <c r="O3" s="1">
        <v>81</v>
      </c>
      <c r="P3" s="1">
        <v>0</v>
      </c>
      <c r="Q3" s="1">
        <v>91</v>
      </c>
      <c r="R3" s="1">
        <v>7</v>
      </c>
      <c r="S3" s="1">
        <v>62</v>
      </c>
      <c r="T3" s="1">
        <v>13</v>
      </c>
      <c r="U3" s="1">
        <v>26</v>
      </c>
      <c r="V3" s="1">
        <v>57</v>
      </c>
      <c r="W3" s="1">
        <v>54</v>
      </c>
    </row>
    <row r="4" spans="1:23" x14ac:dyDescent="0.2">
      <c r="A4" s="1" t="s">
        <v>643</v>
      </c>
      <c r="B4" s="1">
        <v>19</v>
      </c>
      <c r="C4" s="1">
        <v>0</v>
      </c>
      <c r="D4" s="1">
        <v>5</v>
      </c>
      <c r="E4" s="1">
        <v>1</v>
      </c>
      <c r="F4" s="1">
        <v>0</v>
      </c>
      <c r="G4" s="1">
        <v>0</v>
      </c>
      <c r="H4" s="1">
        <v>0</v>
      </c>
      <c r="I4" s="1">
        <v>0</v>
      </c>
      <c r="J4" s="1">
        <v>3</v>
      </c>
      <c r="K4" s="1">
        <v>2</v>
      </c>
      <c r="L4" s="1">
        <v>0</v>
      </c>
      <c r="M4" s="1" t="s">
        <v>643</v>
      </c>
      <c r="N4" s="1">
        <v>5</v>
      </c>
      <c r="O4" s="1">
        <v>0</v>
      </c>
      <c r="P4" s="1">
        <v>0</v>
      </c>
      <c r="Q4" s="1">
        <v>0</v>
      </c>
      <c r="R4" s="1">
        <v>0</v>
      </c>
      <c r="S4" s="1">
        <v>3</v>
      </c>
      <c r="T4" s="1">
        <v>0</v>
      </c>
      <c r="U4" s="1">
        <v>0</v>
      </c>
      <c r="V4" s="1">
        <v>0</v>
      </c>
      <c r="W4" s="1">
        <v>0</v>
      </c>
    </row>
    <row r="5" spans="1:23" x14ac:dyDescent="0.2">
      <c r="A5" s="1" t="s">
        <v>577</v>
      </c>
      <c r="B5" s="1">
        <v>6</v>
      </c>
      <c r="C5" s="1">
        <v>0</v>
      </c>
      <c r="D5" s="1">
        <v>1</v>
      </c>
      <c r="E5" s="1">
        <v>1</v>
      </c>
      <c r="F5" s="1">
        <v>0</v>
      </c>
      <c r="G5" s="1">
        <v>0</v>
      </c>
      <c r="H5" s="1">
        <v>0</v>
      </c>
      <c r="I5" s="1">
        <v>0</v>
      </c>
      <c r="J5" s="1">
        <v>0</v>
      </c>
      <c r="K5" s="1">
        <v>1</v>
      </c>
      <c r="L5" s="1">
        <v>0</v>
      </c>
      <c r="M5" s="1" t="s">
        <v>577</v>
      </c>
      <c r="N5" s="1">
        <v>2</v>
      </c>
      <c r="O5" s="1">
        <v>1</v>
      </c>
      <c r="P5" s="1">
        <v>0</v>
      </c>
      <c r="Q5" s="1">
        <v>0</v>
      </c>
      <c r="R5" s="1">
        <v>0</v>
      </c>
      <c r="S5" s="1">
        <v>0</v>
      </c>
      <c r="T5" s="1">
        <v>0</v>
      </c>
      <c r="U5" s="1">
        <v>0</v>
      </c>
      <c r="V5" s="1">
        <v>0</v>
      </c>
      <c r="W5" s="1">
        <v>0</v>
      </c>
    </row>
    <row r="6" spans="1:23" x14ac:dyDescent="0.2">
      <c r="A6" s="1" t="s">
        <v>578</v>
      </c>
      <c r="B6" s="1">
        <v>6</v>
      </c>
      <c r="C6" s="1">
        <v>0</v>
      </c>
      <c r="D6" s="1">
        <v>5</v>
      </c>
      <c r="E6" s="1">
        <v>0</v>
      </c>
      <c r="F6" s="1">
        <v>0</v>
      </c>
      <c r="G6" s="1">
        <v>0</v>
      </c>
      <c r="H6" s="1">
        <v>0</v>
      </c>
      <c r="I6" s="1">
        <v>0</v>
      </c>
      <c r="J6" s="1">
        <v>0</v>
      </c>
      <c r="K6" s="1">
        <v>1</v>
      </c>
      <c r="L6" s="1">
        <v>0</v>
      </c>
      <c r="M6" s="1" t="s">
        <v>578</v>
      </c>
      <c r="N6" s="1">
        <v>0</v>
      </c>
      <c r="O6" s="1">
        <v>0</v>
      </c>
      <c r="P6" s="1">
        <v>0</v>
      </c>
      <c r="Q6" s="1">
        <v>0</v>
      </c>
      <c r="R6" s="1">
        <v>0</v>
      </c>
      <c r="S6" s="1">
        <v>0</v>
      </c>
      <c r="T6" s="1">
        <v>0</v>
      </c>
      <c r="U6" s="1">
        <v>0</v>
      </c>
      <c r="V6" s="1">
        <v>0</v>
      </c>
      <c r="W6" s="1">
        <v>0</v>
      </c>
    </row>
    <row r="7" spans="1:23" x14ac:dyDescent="0.2">
      <c r="A7" s="1" t="s">
        <v>579</v>
      </c>
      <c r="B7" s="1">
        <v>1</v>
      </c>
      <c r="C7" s="1">
        <v>0</v>
      </c>
      <c r="D7" s="1">
        <v>0</v>
      </c>
      <c r="E7" s="1">
        <v>1</v>
      </c>
      <c r="F7" s="1">
        <v>0</v>
      </c>
      <c r="G7" s="1">
        <v>0</v>
      </c>
      <c r="H7" s="1">
        <v>0</v>
      </c>
      <c r="I7" s="1">
        <v>0</v>
      </c>
      <c r="J7" s="1">
        <v>0</v>
      </c>
      <c r="K7" s="1">
        <v>0</v>
      </c>
      <c r="L7" s="1">
        <v>0</v>
      </c>
      <c r="M7" s="1" t="s">
        <v>579</v>
      </c>
      <c r="N7" s="1">
        <v>0</v>
      </c>
      <c r="O7" s="1">
        <v>0</v>
      </c>
      <c r="P7" s="1">
        <v>0</v>
      </c>
      <c r="Q7" s="1">
        <v>0</v>
      </c>
      <c r="R7" s="1">
        <v>0</v>
      </c>
      <c r="S7" s="1">
        <v>0</v>
      </c>
      <c r="T7" s="1">
        <v>0</v>
      </c>
      <c r="U7" s="1">
        <v>0</v>
      </c>
      <c r="V7" s="1">
        <v>0</v>
      </c>
      <c r="W7" s="1">
        <v>0</v>
      </c>
    </row>
    <row r="8" spans="1:23" x14ac:dyDescent="0.2">
      <c r="A8" s="1" t="s">
        <v>580</v>
      </c>
      <c r="B8" s="1">
        <v>208</v>
      </c>
      <c r="C8" s="1">
        <v>0</v>
      </c>
      <c r="D8" s="1">
        <v>10</v>
      </c>
      <c r="E8" s="1">
        <v>21</v>
      </c>
      <c r="F8" s="1">
        <v>41</v>
      </c>
      <c r="G8" s="1">
        <v>10</v>
      </c>
      <c r="H8" s="1">
        <v>21</v>
      </c>
      <c r="I8" s="1">
        <v>4</v>
      </c>
      <c r="J8" s="1">
        <v>53</v>
      </c>
      <c r="K8" s="1">
        <v>14</v>
      </c>
      <c r="L8" s="1">
        <v>2</v>
      </c>
      <c r="M8" s="1" t="s">
        <v>580</v>
      </c>
      <c r="N8" s="1">
        <v>24</v>
      </c>
      <c r="O8" s="1">
        <v>6</v>
      </c>
      <c r="P8" s="1">
        <v>0</v>
      </c>
      <c r="Q8" s="1">
        <v>0</v>
      </c>
      <c r="R8" s="1">
        <v>0</v>
      </c>
      <c r="S8" s="1">
        <v>0</v>
      </c>
      <c r="T8" s="1">
        <v>0</v>
      </c>
      <c r="U8" s="1">
        <v>0</v>
      </c>
      <c r="V8" s="1">
        <v>2</v>
      </c>
      <c r="W8" s="1">
        <v>0</v>
      </c>
    </row>
    <row r="9" spans="1:23" x14ac:dyDescent="0.2">
      <c r="A9" s="1" t="s">
        <v>581</v>
      </c>
      <c r="B9" s="1">
        <v>214</v>
      </c>
      <c r="C9" s="1">
        <v>3</v>
      </c>
      <c r="D9" s="1">
        <v>8</v>
      </c>
      <c r="E9" s="1">
        <v>15</v>
      </c>
      <c r="F9" s="1">
        <v>23</v>
      </c>
      <c r="G9" s="1">
        <v>3</v>
      </c>
      <c r="H9" s="1">
        <v>13</v>
      </c>
      <c r="I9" s="1">
        <v>2</v>
      </c>
      <c r="J9" s="1">
        <v>17</v>
      </c>
      <c r="K9" s="1">
        <v>17</v>
      </c>
      <c r="L9" s="1">
        <v>2</v>
      </c>
      <c r="M9" s="1" t="s">
        <v>581</v>
      </c>
      <c r="N9" s="1">
        <v>53</v>
      </c>
      <c r="O9" s="1">
        <v>9</v>
      </c>
      <c r="P9" s="1">
        <v>0</v>
      </c>
      <c r="Q9" s="1">
        <v>5</v>
      </c>
      <c r="R9" s="1">
        <v>1</v>
      </c>
      <c r="S9" s="1">
        <v>0</v>
      </c>
      <c r="T9" s="1">
        <v>2</v>
      </c>
      <c r="U9" s="1">
        <v>9</v>
      </c>
      <c r="V9" s="1">
        <v>18</v>
      </c>
      <c r="W9" s="1">
        <v>14</v>
      </c>
    </row>
    <row r="10" spans="1:23" x14ac:dyDescent="0.2">
      <c r="A10" s="1" t="s">
        <v>582</v>
      </c>
      <c r="B10" s="1">
        <v>11</v>
      </c>
      <c r="C10" s="1">
        <v>0</v>
      </c>
      <c r="D10" s="1">
        <v>2</v>
      </c>
      <c r="E10" s="1">
        <v>0</v>
      </c>
      <c r="F10" s="1">
        <v>0</v>
      </c>
      <c r="G10" s="1">
        <v>0</v>
      </c>
      <c r="H10" s="1">
        <v>0</v>
      </c>
      <c r="I10" s="1">
        <v>0</v>
      </c>
      <c r="J10" s="1">
        <v>1</v>
      </c>
      <c r="K10" s="1">
        <v>0</v>
      </c>
      <c r="L10" s="1">
        <v>1</v>
      </c>
      <c r="M10" s="1" t="s">
        <v>582</v>
      </c>
      <c r="N10" s="1">
        <v>3</v>
      </c>
      <c r="O10" s="1">
        <v>0</v>
      </c>
      <c r="P10" s="1">
        <v>0</v>
      </c>
      <c r="Q10" s="1">
        <v>0</v>
      </c>
      <c r="R10" s="1">
        <v>0</v>
      </c>
      <c r="S10" s="1">
        <v>0</v>
      </c>
      <c r="T10" s="1">
        <v>0</v>
      </c>
      <c r="U10" s="1">
        <v>0</v>
      </c>
      <c r="V10" s="1">
        <v>3</v>
      </c>
      <c r="W10" s="1">
        <v>1</v>
      </c>
    </row>
    <row r="11" spans="1:23" x14ac:dyDescent="0.2">
      <c r="A11" s="1" t="s">
        <v>583</v>
      </c>
      <c r="B11" s="1">
        <v>1</v>
      </c>
      <c r="C11" s="1">
        <v>0</v>
      </c>
      <c r="D11" s="1">
        <v>0</v>
      </c>
      <c r="E11" s="1">
        <v>0</v>
      </c>
      <c r="F11" s="1">
        <v>0</v>
      </c>
      <c r="G11" s="1">
        <v>0</v>
      </c>
      <c r="H11" s="1">
        <v>0</v>
      </c>
      <c r="I11" s="1">
        <v>0</v>
      </c>
      <c r="J11" s="1">
        <v>0</v>
      </c>
      <c r="K11" s="1">
        <v>0</v>
      </c>
      <c r="L11" s="1">
        <v>1</v>
      </c>
      <c r="M11" s="1" t="s">
        <v>583</v>
      </c>
      <c r="N11" s="1">
        <v>0</v>
      </c>
      <c r="O11" s="1">
        <v>0</v>
      </c>
      <c r="P11" s="1">
        <v>0</v>
      </c>
      <c r="Q11" s="1">
        <v>0</v>
      </c>
      <c r="R11" s="1">
        <v>0</v>
      </c>
      <c r="S11" s="1">
        <v>0</v>
      </c>
      <c r="T11" s="1">
        <v>0</v>
      </c>
      <c r="U11" s="1">
        <v>0</v>
      </c>
      <c r="V11" s="1">
        <v>0</v>
      </c>
      <c r="W11" s="1">
        <v>0</v>
      </c>
    </row>
    <row r="12" spans="1:23" x14ac:dyDescent="0.2">
      <c r="A12" s="1" t="s">
        <v>584</v>
      </c>
      <c r="B12" s="1">
        <v>52</v>
      </c>
      <c r="C12" s="1">
        <v>1</v>
      </c>
      <c r="D12" s="1">
        <v>3</v>
      </c>
      <c r="E12" s="1">
        <v>2</v>
      </c>
      <c r="F12" s="1">
        <v>9</v>
      </c>
      <c r="G12" s="1">
        <v>0</v>
      </c>
      <c r="H12" s="1">
        <v>1</v>
      </c>
      <c r="I12" s="1">
        <v>0</v>
      </c>
      <c r="J12" s="1">
        <v>8</v>
      </c>
      <c r="K12" s="1">
        <v>1</v>
      </c>
      <c r="L12" s="1">
        <v>0</v>
      </c>
      <c r="M12" s="1" t="s">
        <v>584</v>
      </c>
      <c r="N12" s="1">
        <v>6</v>
      </c>
      <c r="O12" s="1">
        <v>0</v>
      </c>
      <c r="P12" s="1">
        <v>0</v>
      </c>
      <c r="Q12" s="1">
        <v>2</v>
      </c>
      <c r="R12" s="1">
        <v>0</v>
      </c>
      <c r="S12" s="1">
        <v>0</v>
      </c>
      <c r="T12" s="1">
        <v>1</v>
      </c>
      <c r="U12" s="1">
        <v>0</v>
      </c>
      <c r="V12" s="1">
        <v>9</v>
      </c>
      <c r="W12" s="1">
        <v>9</v>
      </c>
    </row>
    <row r="13" spans="1:23" x14ac:dyDescent="0.2">
      <c r="A13" s="1" t="s">
        <v>585</v>
      </c>
      <c r="B13" s="1">
        <v>220</v>
      </c>
      <c r="C13" s="1">
        <v>1</v>
      </c>
      <c r="D13" s="1">
        <v>5</v>
      </c>
      <c r="E13" s="1">
        <v>7</v>
      </c>
      <c r="F13" s="1">
        <v>11</v>
      </c>
      <c r="G13" s="1">
        <v>4</v>
      </c>
      <c r="H13" s="1">
        <v>12</v>
      </c>
      <c r="I13" s="1">
        <v>0</v>
      </c>
      <c r="J13" s="1">
        <v>24</v>
      </c>
      <c r="K13" s="1">
        <v>2</v>
      </c>
      <c r="L13" s="1">
        <v>1</v>
      </c>
      <c r="M13" s="1" t="s">
        <v>585</v>
      </c>
      <c r="N13" s="1">
        <v>50</v>
      </c>
      <c r="O13" s="1">
        <v>29</v>
      </c>
      <c r="P13" s="1">
        <v>0</v>
      </c>
      <c r="Q13" s="1">
        <v>42</v>
      </c>
      <c r="R13" s="1">
        <v>1</v>
      </c>
      <c r="S13" s="1">
        <v>1</v>
      </c>
      <c r="T13" s="1">
        <v>6</v>
      </c>
      <c r="U13" s="1">
        <v>8</v>
      </c>
      <c r="V13" s="1">
        <v>8</v>
      </c>
      <c r="W13" s="1">
        <v>8</v>
      </c>
    </row>
    <row r="14" spans="1:23" x14ac:dyDescent="0.2">
      <c r="A14" s="1" t="s">
        <v>586</v>
      </c>
      <c r="B14" s="1">
        <v>60</v>
      </c>
      <c r="C14" s="1">
        <v>0</v>
      </c>
      <c r="D14" s="1">
        <v>0</v>
      </c>
      <c r="E14" s="1">
        <v>2</v>
      </c>
      <c r="F14" s="1">
        <v>0</v>
      </c>
      <c r="G14" s="1">
        <v>0</v>
      </c>
      <c r="H14" s="1">
        <v>0</v>
      </c>
      <c r="I14" s="1">
        <v>0</v>
      </c>
      <c r="J14" s="1">
        <v>1</v>
      </c>
      <c r="K14" s="1">
        <v>1</v>
      </c>
      <c r="L14" s="1">
        <v>0</v>
      </c>
      <c r="M14" s="1" t="s">
        <v>586</v>
      </c>
      <c r="N14" s="1">
        <v>7</v>
      </c>
      <c r="O14" s="1">
        <v>7</v>
      </c>
      <c r="P14" s="1">
        <v>0</v>
      </c>
      <c r="Q14" s="1">
        <v>11</v>
      </c>
      <c r="R14" s="1">
        <v>2</v>
      </c>
      <c r="S14" s="1">
        <v>6</v>
      </c>
      <c r="T14" s="1">
        <v>2</v>
      </c>
      <c r="U14" s="1">
        <v>3</v>
      </c>
      <c r="V14" s="1">
        <v>7</v>
      </c>
      <c r="W14" s="1">
        <v>11</v>
      </c>
    </row>
    <row r="15" spans="1:23" x14ac:dyDescent="0.2">
      <c r="A15" s="1" t="s">
        <v>644</v>
      </c>
      <c r="B15" s="1">
        <v>42</v>
      </c>
      <c r="C15" s="1">
        <v>0</v>
      </c>
      <c r="D15" s="1">
        <v>0</v>
      </c>
      <c r="E15" s="1">
        <v>7</v>
      </c>
      <c r="F15" s="1">
        <v>2</v>
      </c>
      <c r="G15" s="1">
        <v>3</v>
      </c>
      <c r="H15" s="1">
        <v>2</v>
      </c>
      <c r="I15" s="1">
        <v>0</v>
      </c>
      <c r="J15" s="1">
        <v>5</v>
      </c>
      <c r="K15" s="1">
        <v>0</v>
      </c>
      <c r="L15" s="1">
        <v>2</v>
      </c>
      <c r="M15" s="1" t="s">
        <v>644</v>
      </c>
      <c r="N15" s="1">
        <v>4</v>
      </c>
      <c r="O15" s="1">
        <v>6</v>
      </c>
      <c r="P15" s="1">
        <v>0</v>
      </c>
      <c r="Q15" s="1">
        <v>2</v>
      </c>
      <c r="R15" s="1">
        <v>1</v>
      </c>
      <c r="S15" s="1">
        <v>4</v>
      </c>
      <c r="T15" s="1">
        <v>0</v>
      </c>
      <c r="U15" s="1">
        <v>0</v>
      </c>
      <c r="V15" s="1">
        <v>2</v>
      </c>
      <c r="W15" s="1">
        <v>2</v>
      </c>
    </row>
    <row r="16" spans="1:23" x14ac:dyDescent="0.2">
      <c r="A16" s="1" t="s">
        <v>588</v>
      </c>
      <c r="B16" s="1">
        <v>3</v>
      </c>
      <c r="C16" s="1">
        <v>0</v>
      </c>
      <c r="D16" s="1">
        <v>0</v>
      </c>
      <c r="E16" s="1">
        <v>0</v>
      </c>
      <c r="F16" s="1">
        <v>0</v>
      </c>
      <c r="G16" s="1">
        <v>0</v>
      </c>
      <c r="H16" s="1">
        <v>0</v>
      </c>
      <c r="I16" s="1">
        <v>0</v>
      </c>
      <c r="J16" s="1">
        <v>1</v>
      </c>
      <c r="K16" s="1">
        <v>1</v>
      </c>
      <c r="L16" s="1">
        <v>0</v>
      </c>
      <c r="M16" s="1" t="s">
        <v>588</v>
      </c>
      <c r="N16" s="1">
        <v>0</v>
      </c>
      <c r="O16" s="1">
        <v>0</v>
      </c>
      <c r="P16" s="1">
        <v>0</v>
      </c>
      <c r="Q16" s="1">
        <v>0</v>
      </c>
      <c r="R16" s="1">
        <v>0</v>
      </c>
      <c r="S16" s="1">
        <v>1</v>
      </c>
      <c r="T16" s="1">
        <v>0</v>
      </c>
      <c r="U16" s="1">
        <v>0</v>
      </c>
      <c r="V16" s="1">
        <v>0</v>
      </c>
      <c r="W16" s="1">
        <v>0</v>
      </c>
    </row>
    <row r="17" spans="1:23" x14ac:dyDescent="0.2">
      <c r="A17" s="1" t="s">
        <v>589</v>
      </c>
      <c r="B17" s="1">
        <v>43</v>
      </c>
      <c r="C17" s="1">
        <v>0</v>
      </c>
      <c r="D17" s="1">
        <v>4</v>
      </c>
      <c r="E17" s="1">
        <v>5</v>
      </c>
      <c r="F17" s="1">
        <v>7</v>
      </c>
      <c r="G17" s="1">
        <v>5</v>
      </c>
      <c r="H17" s="1">
        <v>4</v>
      </c>
      <c r="I17" s="1">
        <v>2</v>
      </c>
      <c r="J17" s="1">
        <v>6</v>
      </c>
      <c r="K17" s="1">
        <v>2</v>
      </c>
      <c r="L17" s="1">
        <v>7</v>
      </c>
      <c r="M17" s="1" t="s">
        <v>589</v>
      </c>
      <c r="N17" s="1">
        <v>1</v>
      </c>
      <c r="O17" s="1">
        <v>0</v>
      </c>
      <c r="P17" s="1">
        <v>0</v>
      </c>
      <c r="Q17" s="1">
        <v>0</v>
      </c>
      <c r="R17" s="1">
        <v>0</v>
      </c>
      <c r="S17" s="1">
        <v>0</v>
      </c>
      <c r="T17" s="1">
        <v>0</v>
      </c>
      <c r="U17" s="1">
        <v>0</v>
      </c>
      <c r="V17" s="1">
        <v>0</v>
      </c>
      <c r="W17" s="1">
        <v>0</v>
      </c>
    </row>
    <row r="18" spans="1:23" x14ac:dyDescent="0.2">
      <c r="A18" s="1" t="s">
        <v>590</v>
      </c>
      <c r="B18" s="1">
        <v>31</v>
      </c>
      <c r="C18" s="1">
        <v>0</v>
      </c>
      <c r="D18" s="1">
        <v>12</v>
      </c>
      <c r="E18" s="1">
        <v>3</v>
      </c>
      <c r="F18" s="1">
        <v>3</v>
      </c>
      <c r="G18" s="1">
        <v>2</v>
      </c>
      <c r="H18" s="1">
        <v>1</v>
      </c>
      <c r="I18" s="1">
        <v>0</v>
      </c>
      <c r="J18" s="1">
        <v>7</v>
      </c>
      <c r="K18" s="1">
        <v>0</v>
      </c>
      <c r="L18" s="1">
        <v>1</v>
      </c>
      <c r="M18" s="1" t="s">
        <v>590</v>
      </c>
      <c r="N18" s="1">
        <v>0</v>
      </c>
      <c r="O18" s="1">
        <v>0</v>
      </c>
      <c r="P18" s="1">
        <v>0</v>
      </c>
      <c r="Q18" s="1">
        <v>2</v>
      </c>
      <c r="R18" s="1">
        <v>0</v>
      </c>
      <c r="S18" s="1">
        <v>0</v>
      </c>
      <c r="T18" s="1">
        <v>0</v>
      </c>
      <c r="U18" s="1">
        <v>0</v>
      </c>
      <c r="V18" s="1">
        <v>0</v>
      </c>
      <c r="W18" s="1">
        <v>0</v>
      </c>
    </row>
    <row r="19" spans="1:23" x14ac:dyDescent="0.2">
      <c r="A19" s="1" t="s">
        <v>591</v>
      </c>
      <c r="B19" s="1">
        <v>0</v>
      </c>
      <c r="C19" s="1">
        <v>0</v>
      </c>
      <c r="D19" s="1">
        <v>0</v>
      </c>
      <c r="E19" s="1">
        <v>0</v>
      </c>
      <c r="F19" s="1">
        <v>0</v>
      </c>
      <c r="G19" s="1">
        <v>0</v>
      </c>
      <c r="H19" s="1">
        <v>0</v>
      </c>
      <c r="I19" s="1">
        <v>0</v>
      </c>
      <c r="J19" s="1">
        <v>0</v>
      </c>
      <c r="K19" s="1">
        <v>0</v>
      </c>
      <c r="L19" s="1">
        <v>0</v>
      </c>
      <c r="M19" s="1" t="s">
        <v>591</v>
      </c>
      <c r="N19" s="1">
        <v>0</v>
      </c>
      <c r="O19" s="1">
        <v>0</v>
      </c>
      <c r="P19" s="1">
        <v>0</v>
      </c>
      <c r="Q19" s="1">
        <v>0</v>
      </c>
      <c r="R19" s="1">
        <v>0</v>
      </c>
      <c r="S19" s="1">
        <v>0</v>
      </c>
      <c r="T19" s="1">
        <v>0</v>
      </c>
      <c r="U19" s="1">
        <v>0</v>
      </c>
      <c r="V19" s="1">
        <v>0</v>
      </c>
      <c r="W19" s="1">
        <v>0</v>
      </c>
    </row>
    <row r="20" spans="1:23" x14ac:dyDescent="0.2">
      <c r="A20" s="1" t="s">
        <v>592</v>
      </c>
      <c r="B20" s="1">
        <v>3</v>
      </c>
      <c r="C20" s="1">
        <v>0</v>
      </c>
      <c r="D20" s="1">
        <v>0</v>
      </c>
      <c r="E20" s="1">
        <v>0</v>
      </c>
      <c r="F20" s="1">
        <v>0</v>
      </c>
      <c r="G20" s="1">
        <v>0</v>
      </c>
      <c r="H20" s="1">
        <v>0</v>
      </c>
      <c r="I20" s="1">
        <v>0</v>
      </c>
      <c r="J20" s="1">
        <v>2</v>
      </c>
      <c r="K20" s="1">
        <v>0</v>
      </c>
      <c r="L20" s="1">
        <v>0</v>
      </c>
      <c r="M20" s="1" t="s">
        <v>592</v>
      </c>
      <c r="N20" s="1">
        <v>1</v>
      </c>
      <c r="O20" s="1">
        <v>0</v>
      </c>
      <c r="P20" s="1">
        <v>0</v>
      </c>
      <c r="Q20" s="1">
        <v>0</v>
      </c>
      <c r="R20" s="1">
        <v>0</v>
      </c>
      <c r="S20" s="1">
        <v>0</v>
      </c>
      <c r="T20" s="1">
        <v>0</v>
      </c>
      <c r="U20" s="1">
        <v>0</v>
      </c>
      <c r="V20" s="1">
        <v>0</v>
      </c>
      <c r="W20" s="1">
        <v>0</v>
      </c>
    </row>
    <row r="21" spans="1:23" x14ac:dyDescent="0.2">
      <c r="A21" s="1" t="s">
        <v>593</v>
      </c>
      <c r="B21" s="1">
        <v>0</v>
      </c>
      <c r="C21" s="1">
        <v>0</v>
      </c>
      <c r="D21" s="1">
        <v>0</v>
      </c>
      <c r="E21" s="1">
        <v>0</v>
      </c>
      <c r="F21" s="1">
        <v>0</v>
      </c>
      <c r="G21" s="1">
        <v>0</v>
      </c>
      <c r="H21" s="1">
        <v>0</v>
      </c>
      <c r="I21" s="1">
        <v>0</v>
      </c>
      <c r="J21" s="1">
        <v>0</v>
      </c>
      <c r="K21" s="1">
        <v>0</v>
      </c>
      <c r="L21" s="1">
        <v>0</v>
      </c>
      <c r="M21" s="1" t="s">
        <v>593</v>
      </c>
      <c r="N21" s="1">
        <v>0</v>
      </c>
      <c r="O21" s="1">
        <v>0</v>
      </c>
      <c r="P21" s="1">
        <v>0</v>
      </c>
      <c r="Q21" s="1">
        <v>0</v>
      </c>
      <c r="R21" s="1">
        <v>0</v>
      </c>
      <c r="S21" s="1">
        <v>0</v>
      </c>
      <c r="T21" s="1">
        <v>0</v>
      </c>
      <c r="U21" s="1">
        <v>0</v>
      </c>
      <c r="V21" s="1">
        <v>0</v>
      </c>
      <c r="W21" s="1">
        <v>0</v>
      </c>
    </row>
    <row r="22" spans="1:23" x14ac:dyDescent="0.2">
      <c r="A22" s="1" t="s">
        <v>594</v>
      </c>
      <c r="B22" s="1">
        <v>1</v>
      </c>
      <c r="C22" s="1">
        <v>0</v>
      </c>
      <c r="D22" s="1">
        <v>0</v>
      </c>
      <c r="E22" s="1">
        <v>0</v>
      </c>
      <c r="F22" s="1">
        <v>1</v>
      </c>
      <c r="G22" s="1">
        <v>0</v>
      </c>
      <c r="H22" s="1">
        <v>0</v>
      </c>
      <c r="I22" s="1">
        <v>0</v>
      </c>
      <c r="J22" s="1">
        <v>0</v>
      </c>
      <c r="K22" s="1">
        <v>0</v>
      </c>
      <c r="L22" s="1">
        <v>0</v>
      </c>
      <c r="M22" s="1" t="s">
        <v>594</v>
      </c>
      <c r="N22" s="1">
        <v>0</v>
      </c>
      <c r="O22" s="1">
        <v>0</v>
      </c>
      <c r="P22" s="1">
        <v>0</v>
      </c>
      <c r="Q22" s="1">
        <v>0</v>
      </c>
      <c r="R22" s="1">
        <v>0</v>
      </c>
      <c r="S22" s="1">
        <v>0</v>
      </c>
      <c r="T22" s="1">
        <v>0</v>
      </c>
      <c r="U22" s="1">
        <v>0</v>
      </c>
      <c r="V22" s="1">
        <v>0</v>
      </c>
      <c r="W22" s="1">
        <v>0</v>
      </c>
    </row>
    <row r="23" spans="1:23" x14ac:dyDescent="0.2">
      <c r="A23" s="1" t="s">
        <v>595</v>
      </c>
      <c r="B23" s="1">
        <v>8</v>
      </c>
      <c r="C23" s="1">
        <v>0</v>
      </c>
      <c r="D23" s="1">
        <v>3</v>
      </c>
      <c r="E23" s="1">
        <v>0</v>
      </c>
      <c r="F23" s="1">
        <v>0</v>
      </c>
      <c r="G23" s="1">
        <v>0</v>
      </c>
      <c r="H23" s="1">
        <v>0</v>
      </c>
      <c r="I23" s="1">
        <v>0</v>
      </c>
      <c r="J23" s="1">
        <v>0</v>
      </c>
      <c r="K23" s="1">
        <v>0</v>
      </c>
      <c r="L23" s="1">
        <v>0</v>
      </c>
      <c r="M23" s="1" t="s">
        <v>595</v>
      </c>
      <c r="N23" s="1">
        <v>3</v>
      </c>
      <c r="O23" s="1">
        <v>2</v>
      </c>
      <c r="P23" s="1">
        <v>0</v>
      </c>
      <c r="Q23" s="1">
        <v>0</v>
      </c>
      <c r="R23" s="1">
        <v>0</v>
      </c>
      <c r="S23" s="1">
        <v>0</v>
      </c>
      <c r="T23" s="1">
        <v>0</v>
      </c>
      <c r="U23" s="1">
        <v>0</v>
      </c>
      <c r="V23" s="1">
        <v>0</v>
      </c>
      <c r="W23" s="1">
        <v>0</v>
      </c>
    </row>
    <row r="24" spans="1:23" x14ac:dyDescent="0.2">
      <c r="A24" s="1" t="s">
        <v>596</v>
      </c>
      <c r="B24" s="1">
        <v>1</v>
      </c>
      <c r="C24" s="1">
        <v>0</v>
      </c>
      <c r="D24" s="1">
        <v>0</v>
      </c>
      <c r="E24" s="1">
        <v>0</v>
      </c>
      <c r="F24" s="1">
        <v>0</v>
      </c>
      <c r="G24" s="1">
        <v>0</v>
      </c>
      <c r="H24" s="1">
        <v>0</v>
      </c>
      <c r="I24" s="1">
        <v>0</v>
      </c>
      <c r="J24" s="1">
        <v>0</v>
      </c>
      <c r="K24" s="1">
        <v>0</v>
      </c>
      <c r="L24" s="1">
        <v>0</v>
      </c>
      <c r="M24" s="1" t="s">
        <v>596</v>
      </c>
      <c r="N24" s="1">
        <v>1</v>
      </c>
      <c r="O24" s="1">
        <v>0</v>
      </c>
      <c r="P24" s="1">
        <v>0</v>
      </c>
      <c r="Q24" s="1">
        <v>0</v>
      </c>
      <c r="R24" s="1">
        <v>0</v>
      </c>
      <c r="S24" s="1">
        <v>0</v>
      </c>
      <c r="T24" s="1">
        <v>0</v>
      </c>
      <c r="U24" s="1">
        <v>0</v>
      </c>
      <c r="V24" s="1">
        <v>0</v>
      </c>
      <c r="W24" s="1">
        <v>0</v>
      </c>
    </row>
    <row r="25" spans="1:23" x14ac:dyDescent="0.2">
      <c r="A25" s="1" t="s">
        <v>597</v>
      </c>
      <c r="B25" s="1">
        <v>33</v>
      </c>
      <c r="C25" s="1">
        <v>0</v>
      </c>
      <c r="D25" s="1">
        <v>1</v>
      </c>
      <c r="E25" s="1">
        <v>1</v>
      </c>
      <c r="F25" s="1">
        <v>0</v>
      </c>
      <c r="G25" s="1">
        <v>0</v>
      </c>
      <c r="H25" s="1">
        <v>0</v>
      </c>
      <c r="I25" s="1">
        <v>0</v>
      </c>
      <c r="J25" s="1">
        <v>0</v>
      </c>
      <c r="K25" s="1">
        <v>0</v>
      </c>
      <c r="L25" s="1">
        <v>0</v>
      </c>
      <c r="M25" s="1" t="s">
        <v>597</v>
      </c>
      <c r="N25" s="1">
        <v>3</v>
      </c>
      <c r="O25" s="1">
        <v>10</v>
      </c>
      <c r="P25" s="1">
        <v>0</v>
      </c>
      <c r="Q25" s="1">
        <v>9</v>
      </c>
      <c r="R25" s="1">
        <v>0</v>
      </c>
      <c r="S25" s="1">
        <v>9</v>
      </c>
      <c r="T25" s="1">
        <v>0</v>
      </c>
      <c r="U25" s="1">
        <v>0</v>
      </c>
      <c r="V25" s="1">
        <v>0</v>
      </c>
      <c r="W25" s="1">
        <v>0</v>
      </c>
    </row>
    <row r="26" spans="1:23" x14ac:dyDescent="0.2">
      <c r="A26" s="1" t="s">
        <v>598</v>
      </c>
      <c r="B26" s="1">
        <v>0</v>
      </c>
      <c r="C26" s="1">
        <v>0</v>
      </c>
      <c r="D26" s="1">
        <v>0</v>
      </c>
      <c r="E26" s="1">
        <v>0</v>
      </c>
      <c r="F26" s="1">
        <v>0</v>
      </c>
      <c r="G26" s="1">
        <v>0</v>
      </c>
      <c r="H26" s="1">
        <v>0</v>
      </c>
      <c r="I26" s="1">
        <v>0</v>
      </c>
      <c r="J26" s="1">
        <v>0</v>
      </c>
      <c r="K26" s="1">
        <v>0</v>
      </c>
      <c r="L26" s="1">
        <v>0</v>
      </c>
      <c r="M26" s="1" t="s">
        <v>598</v>
      </c>
      <c r="N26" s="1">
        <v>0</v>
      </c>
      <c r="O26" s="1">
        <v>0</v>
      </c>
      <c r="P26" s="1">
        <v>0</v>
      </c>
      <c r="Q26" s="1">
        <v>0</v>
      </c>
      <c r="R26" s="1">
        <v>0</v>
      </c>
      <c r="S26" s="1">
        <v>0</v>
      </c>
      <c r="T26" s="1">
        <v>0</v>
      </c>
      <c r="U26" s="1">
        <v>0</v>
      </c>
      <c r="V26" s="1">
        <v>0</v>
      </c>
      <c r="W26" s="1">
        <v>0</v>
      </c>
    </row>
    <row r="27" spans="1:23" x14ac:dyDescent="0.2">
      <c r="A27" s="1" t="s">
        <v>599</v>
      </c>
      <c r="B27" s="1">
        <v>191</v>
      </c>
      <c r="C27" s="1">
        <v>1</v>
      </c>
      <c r="D27" s="1">
        <v>4</v>
      </c>
      <c r="E27" s="1">
        <v>27</v>
      </c>
      <c r="F27" s="1">
        <v>24</v>
      </c>
      <c r="G27" s="1">
        <v>3</v>
      </c>
      <c r="H27" s="1">
        <v>7</v>
      </c>
      <c r="I27" s="1">
        <v>4</v>
      </c>
      <c r="J27" s="1">
        <v>19</v>
      </c>
      <c r="K27" s="1">
        <v>7</v>
      </c>
      <c r="L27" s="1">
        <v>9</v>
      </c>
      <c r="M27" s="1" t="s">
        <v>599</v>
      </c>
      <c r="N27" s="1">
        <v>27</v>
      </c>
      <c r="O27" s="1">
        <v>2</v>
      </c>
      <c r="P27" s="1">
        <v>0</v>
      </c>
      <c r="Q27" s="1">
        <v>13</v>
      </c>
      <c r="R27" s="1">
        <v>0</v>
      </c>
      <c r="S27" s="1">
        <v>23</v>
      </c>
      <c r="T27" s="1">
        <v>2</v>
      </c>
      <c r="U27" s="1">
        <v>6</v>
      </c>
      <c r="V27" s="1">
        <v>6</v>
      </c>
      <c r="W27" s="1">
        <v>7</v>
      </c>
    </row>
    <row r="28" spans="1:23" x14ac:dyDescent="0.2">
      <c r="A28" s="1" t="s">
        <v>600</v>
      </c>
      <c r="B28" s="1">
        <v>5</v>
      </c>
      <c r="C28" s="1">
        <v>0</v>
      </c>
      <c r="D28" s="1">
        <v>1</v>
      </c>
      <c r="E28" s="1">
        <v>0</v>
      </c>
      <c r="F28" s="1">
        <v>0</v>
      </c>
      <c r="G28" s="1">
        <v>0</v>
      </c>
      <c r="H28" s="1">
        <v>0</v>
      </c>
      <c r="I28" s="1">
        <v>0</v>
      </c>
      <c r="J28" s="1">
        <v>0</v>
      </c>
      <c r="K28" s="1">
        <v>0</v>
      </c>
      <c r="L28" s="1">
        <v>0</v>
      </c>
      <c r="M28" s="1" t="s">
        <v>600</v>
      </c>
      <c r="N28" s="1">
        <v>3</v>
      </c>
      <c r="O28" s="1">
        <v>0</v>
      </c>
      <c r="P28" s="1">
        <v>0</v>
      </c>
      <c r="Q28" s="1">
        <v>1</v>
      </c>
      <c r="R28" s="1">
        <v>0</v>
      </c>
      <c r="S28" s="1">
        <v>0</v>
      </c>
      <c r="T28" s="1">
        <v>0</v>
      </c>
      <c r="U28" s="1">
        <v>0</v>
      </c>
      <c r="V28" s="1">
        <v>0</v>
      </c>
      <c r="W28" s="1">
        <v>0</v>
      </c>
    </row>
    <row r="29" spans="1:23" x14ac:dyDescent="0.2">
      <c r="A29" s="1" t="s">
        <v>601</v>
      </c>
      <c r="B29" s="1">
        <v>1</v>
      </c>
      <c r="C29" s="1">
        <v>0</v>
      </c>
      <c r="D29" s="1">
        <v>0</v>
      </c>
      <c r="E29" s="1">
        <v>0</v>
      </c>
      <c r="F29" s="1">
        <v>0</v>
      </c>
      <c r="G29" s="1">
        <v>0</v>
      </c>
      <c r="H29" s="1">
        <v>0</v>
      </c>
      <c r="I29" s="1">
        <v>0</v>
      </c>
      <c r="J29" s="1">
        <v>0</v>
      </c>
      <c r="K29" s="1">
        <v>1</v>
      </c>
      <c r="L29" s="1">
        <v>0</v>
      </c>
      <c r="M29" s="1" t="s">
        <v>601</v>
      </c>
      <c r="N29" s="1">
        <v>0</v>
      </c>
      <c r="O29" s="1">
        <v>0</v>
      </c>
      <c r="P29" s="1">
        <v>0</v>
      </c>
      <c r="Q29" s="1">
        <v>0</v>
      </c>
      <c r="R29" s="1">
        <v>0</v>
      </c>
      <c r="S29" s="1">
        <v>0</v>
      </c>
      <c r="T29" s="1">
        <v>0</v>
      </c>
      <c r="U29" s="1">
        <v>0</v>
      </c>
      <c r="V29" s="1">
        <v>0</v>
      </c>
      <c r="W29" s="1">
        <v>0</v>
      </c>
    </row>
    <row r="30" spans="1:23" x14ac:dyDescent="0.2">
      <c r="A30" s="1" t="s">
        <v>602</v>
      </c>
      <c r="B30" s="1">
        <v>1</v>
      </c>
      <c r="C30" s="1">
        <v>0</v>
      </c>
      <c r="D30" s="1">
        <v>0</v>
      </c>
      <c r="E30" s="1">
        <v>0</v>
      </c>
      <c r="F30" s="1">
        <v>0</v>
      </c>
      <c r="G30" s="1">
        <v>0</v>
      </c>
      <c r="H30" s="1">
        <v>0</v>
      </c>
      <c r="I30" s="1">
        <v>0</v>
      </c>
      <c r="J30" s="1">
        <v>0</v>
      </c>
      <c r="K30" s="1">
        <v>0</v>
      </c>
      <c r="L30" s="1">
        <v>0</v>
      </c>
      <c r="M30" s="1" t="s">
        <v>602</v>
      </c>
      <c r="N30" s="1">
        <v>0</v>
      </c>
      <c r="O30" s="1">
        <v>0</v>
      </c>
      <c r="P30" s="1">
        <v>0</v>
      </c>
      <c r="Q30" s="1">
        <v>0</v>
      </c>
      <c r="R30" s="1">
        <v>0</v>
      </c>
      <c r="S30" s="1">
        <v>1</v>
      </c>
      <c r="T30" s="1">
        <v>0</v>
      </c>
      <c r="U30" s="1">
        <v>0</v>
      </c>
      <c r="V30" s="1">
        <v>0</v>
      </c>
      <c r="W30" s="1">
        <v>0</v>
      </c>
    </row>
    <row r="31" spans="1:23" x14ac:dyDescent="0.2">
      <c r="A31" s="1" t="s">
        <v>603</v>
      </c>
      <c r="B31" s="1">
        <v>2</v>
      </c>
      <c r="C31" s="1">
        <v>0</v>
      </c>
      <c r="D31" s="1">
        <v>0</v>
      </c>
      <c r="E31" s="1">
        <v>0</v>
      </c>
      <c r="F31" s="1">
        <v>0</v>
      </c>
      <c r="G31" s="1">
        <v>0</v>
      </c>
      <c r="H31" s="1">
        <v>0</v>
      </c>
      <c r="I31" s="1">
        <v>0</v>
      </c>
      <c r="J31" s="1">
        <v>0</v>
      </c>
      <c r="K31" s="1">
        <v>0</v>
      </c>
      <c r="L31" s="1">
        <v>0</v>
      </c>
      <c r="M31" s="1" t="s">
        <v>603</v>
      </c>
      <c r="N31" s="1">
        <v>1</v>
      </c>
      <c r="O31" s="1">
        <v>0</v>
      </c>
      <c r="P31" s="1">
        <v>0</v>
      </c>
      <c r="Q31" s="1">
        <v>0</v>
      </c>
      <c r="R31" s="1">
        <v>0</v>
      </c>
      <c r="S31" s="1">
        <v>1</v>
      </c>
      <c r="T31" s="1">
        <v>0</v>
      </c>
      <c r="U31" s="1">
        <v>0</v>
      </c>
      <c r="V31" s="1">
        <v>0</v>
      </c>
      <c r="W31" s="1">
        <v>0</v>
      </c>
    </row>
    <row r="32" spans="1:23" x14ac:dyDescent="0.2">
      <c r="A32" s="1" t="s">
        <v>604</v>
      </c>
      <c r="B32" s="1">
        <v>0</v>
      </c>
      <c r="C32" s="1">
        <v>0</v>
      </c>
      <c r="D32" s="1">
        <v>0</v>
      </c>
      <c r="E32" s="1">
        <v>0</v>
      </c>
      <c r="F32" s="1">
        <v>0</v>
      </c>
      <c r="G32" s="1">
        <v>0</v>
      </c>
      <c r="H32" s="1">
        <v>0</v>
      </c>
      <c r="I32" s="1">
        <v>0</v>
      </c>
      <c r="J32" s="1">
        <v>0</v>
      </c>
      <c r="K32" s="1">
        <v>0</v>
      </c>
      <c r="L32" s="1">
        <v>0</v>
      </c>
      <c r="M32" s="1" t="s">
        <v>604</v>
      </c>
      <c r="N32" s="1">
        <v>0</v>
      </c>
      <c r="O32" s="1">
        <v>0</v>
      </c>
      <c r="P32" s="1">
        <v>0</v>
      </c>
      <c r="Q32" s="1">
        <v>0</v>
      </c>
      <c r="R32" s="1">
        <v>0</v>
      </c>
      <c r="S32" s="1">
        <v>0</v>
      </c>
      <c r="T32" s="1">
        <v>0</v>
      </c>
      <c r="U32" s="1">
        <v>0</v>
      </c>
      <c r="V32" s="1">
        <v>0</v>
      </c>
      <c r="W32" s="1">
        <v>0</v>
      </c>
    </row>
    <row r="33" spans="1:23" x14ac:dyDescent="0.2">
      <c r="A33" s="1" t="s">
        <v>605</v>
      </c>
      <c r="B33" s="1">
        <v>12</v>
      </c>
      <c r="C33" s="1">
        <v>0</v>
      </c>
      <c r="D33" s="1">
        <v>2</v>
      </c>
      <c r="E33" s="1">
        <v>0</v>
      </c>
      <c r="F33" s="1">
        <v>1</v>
      </c>
      <c r="G33" s="1">
        <v>0</v>
      </c>
      <c r="H33" s="1">
        <v>1</v>
      </c>
      <c r="I33" s="1">
        <v>0</v>
      </c>
      <c r="J33" s="1">
        <v>2</v>
      </c>
      <c r="K33" s="1">
        <v>0</v>
      </c>
      <c r="L33" s="1">
        <v>0</v>
      </c>
      <c r="M33" s="1" t="s">
        <v>605</v>
      </c>
      <c r="N33" s="1">
        <v>2</v>
      </c>
      <c r="O33" s="1">
        <v>0</v>
      </c>
      <c r="P33" s="1">
        <v>0</v>
      </c>
      <c r="Q33" s="1">
        <v>0</v>
      </c>
      <c r="R33" s="1">
        <v>1</v>
      </c>
      <c r="S33" s="1">
        <v>2</v>
      </c>
      <c r="T33" s="1">
        <v>0</v>
      </c>
      <c r="U33" s="1">
        <v>0</v>
      </c>
      <c r="V33" s="1">
        <v>1</v>
      </c>
      <c r="W33" s="1">
        <v>0</v>
      </c>
    </row>
    <row r="34" spans="1:23" x14ac:dyDescent="0.2">
      <c r="A34" s="1" t="s">
        <v>606</v>
      </c>
      <c r="B34" s="1">
        <v>61</v>
      </c>
      <c r="C34" s="1">
        <v>0</v>
      </c>
      <c r="D34" s="1">
        <v>4</v>
      </c>
      <c r="E34" s="1">
        <v>3</v>
      </c>
      <c r="F34" s="1">
        <v>12</v>
      </c>
      <c r="G34" s="1">
        <v>0</v>
      </c>
      <c r="H34" s="1">
        <v>1</v>
      </c>
      <c r="I34" s="1">
        <v>0</v>
      </c>
      <c r="J34" s="1">
        <v>6</v>
      </c>
      <c r="K34" s="1">
        <v>2</v>
      </c>
      <c r="L34" s="1">
        <v>2</v>
      </c>
      <c r="M34" s="1" t="s">
        <v>606</v>
      </c>
      <c r="N34" s="1">
        <v>3</v>
      </c>
      <c r="O34" s="1">
        <v>9</v>
      </c>
      <c r="P34" s="1">
        <v>0</v>
      </c>
      <c r="Q34" s="1">
        <v>4</v>
      </c>
      <c r="R34" s="1">
        <v>1</v>
      </c>
      <c r="S34" s="1">
        <v>11</v>
      </c>
      <c r="T34" s="1">
        <v>0</v>
      </c>
      <c r="U34" s="1">
        <v>0</v>
      </c>
      <c r="V34" s="1">
        <v>1</v>
      </c>
      <c r="W34" s="1">
        <v>2</v>
      </c>
    </row>
    <row r="35" spans="1:23" x14ac:dyDescent="0.2">
      <c r="A35" s="1" t="s">
        <v>50</v>
      </c>
      <c r="B35" s="1">
        <v>3</v>
      </c>
      <c r="C35" s="1">
        <v>0</v>
      </c>
      <c r="D35" s="1">
        <v>0</v>
      </c>
      <c r="E35" s="1">
        <v>0</v>
      </c>
      <c r="F35" s="1">
        <v>1</v>
      </c>
      <c r="G35" s="1">
        <v>0</v>
      </c>
      <c r="H35" s="1">
        <v>1</v>
      </c>
      <c r="I35" s="1">
        <v>0</v>
      </c>
      <c r="J35" s="1">
        <v>1</v>
      </c>
      <c r="K35" s="1">
        <v>0</v>
      </c>
      <c r="L35" s="1">
        <v>0</v>
      </c>
      <c r="M35" s="1" t="s">
        <v>50</v>
      </c>
      <c r="N35" s="1">
        <v>0</v>
      </c>
      <c r="O35" s="1">
        <v>0</v>
      </c>
      <c r="P35" s="1">
        <v>0</v>
      </c>
      <c r="Q35" s="1">
        <v>0</v>
      </c>
      <c r="R35" s="1">
        <v>0</v>
      </c>
      <c r="S35" s="1">
        <v>0</v>
      </c>
      <c r="T35" s="1">
        <v>0</v>
      </c>
      <c r="U35" s="1">
        <v>0</v>
      </c>
      <c r="V35" s="1">
        <v>0</v>
      </c>
      <c r="W35" s="1">
        <v>0</v>
      </c>
    </row>
    <row r="36" spans="1:23" x14ac:dyDescent="0.2">
      <c r="A36" s="6" t="s">
        <v>159</v>
      </c>
      <c r="B36" s="6"/>
      <c r="C36" s="6"/>
      <c r="D36" s="6"/>
      <c r="E36" s="6"/>
      <c r="F36" s="6"/>
      <c r="G36" s="6"/>
      <c r="H36" s="6"/>
      <c r="I36" s="6"/>
      <c r="J36" s="6"/>
      <c r="K36" s="6"/>
      <c r="L36" s="6"/>
      <c r="M36" s="6" t="s">
        <v>159</v>
      </c>
      <c r="N36" s="6"/>
      <c r="O36" s="6"/>
      <c r="P36" s="6"/>
      <c r="Q36" s="6"/>
      <c r="R36" s="6"/>
      <c r="S36" s="6"/>
      <c r="T36" s="6"/>
      <c r="U36" s="6"/>
      <c r="V36" s="6"/>
      <c r="W36" s="6"/>
    </row>
  </sheetData>
  <pageMargins left="0.7" right="0.7" top="0.75" bottom="0.75" header="0.3" footer="0.3"/>
  <pageSetup scale="82" orientation="portrait" r:id="rId1"/>
  <colBreaks count="1" manualBreakCount="1">
    <brk id="12" max="1048575"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8AB65-F614-43FD-BB0F-9CDBB236E418}">
  <dimension ref="A1:W36"/>
  <sheetViews>
    <sheetView view="pageBreakPreview" zoomScale="125" zoomScaleNormal="100" zoomScaleSheetLayoutView="125" workbookViewId="0">
      <selection activeCell="M2" sqref="M2"/>
    </sheetView>
  </sheetViews>
  <sheetFormatPr defaultColWidth="9.109375" defaultRowHeight="10.199999999999999" x14ac:dyDescent="0.2"/>
  <cols>
    <col min="1" max="1" width="22.21875" style="1" customWidth="1"/>
    <col min="2" max="12" width="7.44140625" style="1" customWidth="1"/>
    <col min="13" max="13" width="22.109375" style="1" customWidth="1"/>
    <col min="14" max="23" width="8.33203125" style="1" customWidth="1"/>
    <col min="24" max="16384" width="9.109375" style="1"/>
  </cols>
  <sheetData>
    <row r="1" spans="1:23" x14ac:dyDescent="0.2">
      <c r="A1" s="1" t="s">
        <v>835</v>
      </c>
      <c r="M1" s="1" t="s">
        <v>835</v>
      </c>
    </row>
    <row r="2" spans="1:23" s="5" customFormat="1" x14ac:dyDescent="0.2">
      <c r="A2" s="2" t="s">
        <v>645</v>
      </c>
      <c r="B2" s="4" t="s">
        <v>0</v>
      </c>
      <c r="C2" s="4" t="s">
        <v>1</v>
      </c>
      <c r="D2" s="4" t="s">
        <v>2</v>
      </c>
      <c r="E2" s="4" t="s">
        <v>3</v>
      </c>
      <c r="F2" s="4" t="s">
        <v>4</v>
      </c>
      <c r="G2" s="4" t="s">
        <v>5</v>
      </c>
      <c r="H2" s="4" t="s">
        <v>6</v>
      </c>
      <c r="I2" s="4" t="s">
        <v>7</v>
      </c>
      <c r="J2" s="4" t="s">
        <v>8</v>
      </c>
      <c r="K2" s="4" t="s">
        <v>9</v>
      </c>
      <c r="L2" s="4" t="s">
        <v>10</v>
      </c>
      <c r="M2" s="2" t="s">
        <v>645</v>
      </c>
      <c r="N2" s="4" t="s">
        <v>11</v>
      </c>
      <c r="O2" s="4" t="s">
        <v>12</v>
      </c>
      <c r="P2" s="4" t="s">
        <v>13</v>
      </c>
      <c r="Q2" s="4" t="s">
        <v>14</v>
      </c>
      <c r="R2" s="4" t="s">
        <v>15</v>
      </c>
      <c r="S2" s="4" t="s">
        <v>16</v>
      </c>
      <c r="T2" s="4" t="s">
        <v>17</v>
      </c>
      <c r="U2" s="4" t="s">
        <v>18</v>
      </c>
      <c r="V2" s="4" t="s">
        <v>19</v>
      </c>
      <c r="W2" s="4" t="s">
        <v>20</v>
      </c>
    </row>
    <row r="3" spans="1:23" x14ac:dyDescent="0.2">
      <c r="A3" s="1" t="s">
        <v>214</v>
      </c>
      <c r="B3" s="1">
        <v>10190</v>
      </c>
      <c r="C3" s="1">
        <v>68</v>
      </c>
      <c r="D3" s="1">
        <v>646</v>
      </c>
      <c r="E3" s="1">
        <v>1007</v>
      </c>
      <c r="F3" s="1">
        <v>1265</v>
      </c>
      <c r="G3" s="1">
        <v>458</v>
      </c>
      <c r="H3" s="1">
        <v>903</v>
      </c>
      <c r="I3" s="1">
        <v>442</v>
      </c>
      <c r="J3" s="1">
        <v>1817</v>
      </c>
      <c r="K3" s="1">
        <v>505</v>
      </c>
      <c r="L3" s="1">
        <v>206</v>
      </c>
      <c r="M3" s="1" t="s">
        <v>214</v>
      </c>
      <c r="N3" s="1">
        <v>536</v>
      </c>
      <c r="O3" s="1">
        <v>342</v>
      </c>
      <c r="P3" s="1">
        <v>8</v>
      </c>
      <c r="Q3" s="1">
        <v>627</v>
      </c>
      <c r="R3" s="1">
        <v>96</v>
      </c>
      <c r="S3" s="1">
        <v>397</v>
      </c>
      <c r="T3" s="1">
        <v>205</v>
      </c>
      <c r="U3" s="1">
        <v>89</v>
      </c>
      <c r="V3" s="1">
        <v>209</v>
      </c>
      <c r="W3" s="1">
        <v>364</v>
      </c>
    </row>
    <row r="4" spans="1:23" x14ac:dyDescent="0.2">
      <c r="A4" s="1" t="s">
        <v>643</v>
      </c>
      <c r="B4" s="1">
        <v>60</v>
      </c>
      <c r="C4" s="1">
        <v>0</v>
      </c>
      <c r="D4" s="1">
        <v>3</v>
      </c>
      <c r="E4" s="1">
        <v>0</v>
      </c>
      <c r="F4" s="1">
        <v>2</v>
      </c>
      <c r="G4" s="1">
        <v>0</v>
      </c>
      <c r="H4" s="1">
        <v>4</v>
      </c>
      <c r="I4" s="1">
        <v>0</v>
      </c>
      <c r="J4" s="1">
        <v>7</v>
      </c>
      <c r="K4" s="1">
        <v>4</v>
      </c>
      <c r="L4" s="1">
        <v>0</v>
      </c>
      <c r="M4" s="1" t="s">
        <v>643</v>
      </c>
      <c r="N4" s="1">
        <v>4</v>
      </c>
      <c r="O4" s="1">
        <v>0</v>
      </c>
      <c r="P4" s="1">
        <v>0</v>
      </c>
      <c r="Q4" s="1">
        <v>2</v>
      </c>
      <c r="R4" s="1">
        <v>0</v>
      </c>
      <c r="S4" s="1">
        <v>33</v>
      </c>
      <c r="T4" s="1">
        <v>1</v>
      </c>
      <c r="U4" s="1">
        <v>0</v>
      </c>
      <c r="V4" s="1">
        <v>0</v>
      </c>
      <c r="W4" s="1">
        <v>0</v>
      </c>
    </row>
    <row r="5" spans="1:23" x14ac:dyDescent="0.2">
      <c r="A5" s="1" t="s">
        <v>577</v>
      </c>
      <c r="B5" s="1">
        <v>36</v>
      </c>
      <c r="C5" s="1">
        <v>0</v>
      </c>
      <c r="D5" s="1">
        <v>20</v>
      </c>
      <c r="E5" s="1">
        <v>1</v>
      </c>
      <c r="F5" s="1">
        <v>1</v>
      </c>
      <c r="G5" s="1">
        <v>0</v>
      </c>
      <c r="H5" s="1">
        <v>0</v>
      </c>
      <c r="I5" s="1">
        <v>1</v>
      </c>
      <c r="J5" s="1">
        <v>4</v>
      </c>
      <c r="K5" s="1">
        <v>5</v>
      </c>
      <c r="L5" s="1">
        <v>1</v>
      </c>
      <c r="M5" s="1" t="s">
        <v>577</v>
      </c>
      <c r="N5" s="1">
        <v>2</v>
      </c>
      <c r="O5" s="1">
        <v>0</v>
      </c>
      <c r="P5" s="1">
        <v>0</v>
      </c>
      <c r="Q5" s="1">
        <v>0</v>
      </c>
      <c r="R5" s="1">
        <v>0</v>
      </c>
      <c r="S5" s="1">
        <v>1</v>
      </c>
      <c r="T5" s="1">
        <v>0</v>
      </c>
      <c r="U5" s="1">
        <v>0</v>
      </c>
      <c r="V5" s="1">
        <v>0</v>
      </c>
      <c r="W5" s="1">
        <v>0</v>
      </c>
    </row>
    <row r="6" spans="1:23" x14ac:dyDescent="0.2">
      <c r="A6" s="1" t="s">
        <v>578</v>
      </c>
      <c r="B6" s="1">
        <v>2</v>
      </c>
      <c r="C6" s="1">
        <v>0</v>
      </c>
      <c r="D6" s="1">
        <v>0</v>
      </c>
      <c r="E6" s="1">
        <v>0</v>
      </c>
      <c r="F6" s="1">
        <v>0</v>
      </c>
      <c r="G6" s="1">
        <v>0</v>
      </c>
      <c r="H6" s="1">
        <v>0</v>
      </c>
      <c r="I6" s="1">
        <v>0</v>
      </c>
      <c r="J6" s="1">
        <v>1</v>
      </c>
      <c r="K6" s="1">
        <v>1</v>
      </c>
      <c r="L6" s="1">
        <v>0</v>
      </c>
      <c r="M6" s="1" t="s">
        <v>578</v>
      </c>
      <c r="N6" s="1">
        <v>0</v>
      </c>
      <c r="O6" s="1">
        <v>0</v>
      </c>
      <c r="P6" s="1">
        <v>0</v>
      </c>
      <c r="Q6" s="1">
        <v>0</v>
      </c>
      <c r="R6" s="1">
        <v>0</v>
      </c>
      <c r="S6" s="1">
        <v>0</v>
      </c>
      <c r="T6" s="1">
        <v>0</v>
      </c>
      <c r="U6" s="1">
        <v>0</v>
      </c>
      <c r="V6" s="1">
        <v>0</v>
      </c>
      <c r="W6" s="1">
        <v>0</v>
      </c>
    </row>
    <row r="7" spans="1:23" x14ac:dyDescent="0.2">
      <c r="A7" s="1" t="s">
        <v>579</v>
      </c>
      <c r="B7" s="1">
        <v>8</v>
      </c>
      <c r="C7" s="1">
        <v>0</v>
      </c>
      <c r="D7" s="1">
        <v>2</v>
      </c>
      <c r="E7" s="1">
        <v>0</v>
      </c>
      <c r="F7" s="1">
        <v>2</v>
      </c>
      <c r="G7" s="1">
        <v>0</v>
      </c>
      <c r="H7" s="1">
        <v>0</v>
      </c>
      <c r="I7" s="1">
        <v>1</v>
      </c>
      <c r="J7" s="1">
        <v>3</v>
      </c>
      <c r="K7" s="1">
        <v>0</v>
      </c>
      <c r="L7" s="1">
        <v>0</v>
      </c>
      <c r="M7" s="1" t="s">
        <v>579</v>
      </c>
      <c r="N7" s="1">
        <v>0</v>
      </c>
      <c r="O7" s="1">
        <v>0</v>
      </c>
      <c r="P7" s="1">
        <v>0</v>
      </c>
      <c r="Q7" s="1">
        <v>0</v>
      </c>
      <c r="R7" s="1">
        <v>0</v>
      </c>
      <c r="S7" s="1">
        <v>0</v>
      </c>
      <c r="T7" s="1">
        <v>0</v>
      </c>
      <c r="U7" s="1">
        <v>0</v>
      </c>
      <c r="V7" s="1">
        <v>0</v>
      </c>
      <c r="W7" s="1">
        <v>0</v>
      </c>
    </row>
    <row r="8" spans="1:23" x14ac:dyDescent="0.2">
      <c r="A8" s="1" t="s">
        <v>580</v>
      </c>
      <c r="B8" s="1">
        <v>499</v>
      </c>
      <c r="C8" s="1">
        <v>1</v>
      </c>
      <c r="D8" s="1">
        <v>46</v>
      </c>
      <c r="E8" s="1">
        <v>58</v>
      </c>
      <c r="F8" s="1">
        <v>70</v>
      </c>
      <c r="G8" s="1">
        <v>22</v>
      </c>
      <c r="H8" s="1">
        <v>62</v>
      </c>
      <c r="I8" s="1">
        <v>35</v>
      </c>
      <c r="J8" s="1">
        <v>155</v>
      </c>
      <c r="K8" s="1">
        <v>33</v>
      </c>
      <c r="L8" s="1">
        <v>9</v>
      </c>
      <c r="M8" s="1" t="s">
        <v>580</v>
      </c>
      <c r="N8" s="1">
        <v>6</v>
      </c>
      <c r="O8" s="1">
        <v>1</v>
      </c>
      <c r="P8" s="1">
        <v>0</v>
      </c>
      <c r="Q8" s="1">
        <v>1</v>
      </c>
      <c r="R8" s="1">
        <v>0</v>
      </c>
      <c r="S8" s="1">
        <v>0</v>
      </c>
      <c r="T8" s="1">
        <v>0</v>
      </c>
      <c r="U8" s="1">
        <v>0</v>
      </c>
      <c r="V8" s="1">
        <v>0</v>
      </c>
      <c r="W8" s="1">
        <v>0</v>
      </c>
    </row>
    <row r="9" spans="1:23" x14ac:dyDescent="0.2">
      <c r="A9" s="1" t="s">
        <v>581</v>
      </c>
      <c r="B9" s="1">
        <v>481</v>
      </c>
      <c r="C9" s="1">
        <v>4</v>
      </c>
      <c r="D9" s="1">
        <v>57</v>
      </c>
      <c r="E9" s="1">
        <v>51</v>
      </c>
      <c r="F9" s="1">
        <v>62</v>
      </c>
      <c r="G9" s="1">
        <v>19</v>
      </c>
      <c r="H9" s="1">
        <v>64</v>
      </c>
      <c r="I9" s="1">
        <v>26</v>
      </c>
      <c r="J9" s="1">
        <v>94</v>
      </c>
      <c r="K9" s="1">
        <v>24</v>
      </c>
      <c r="L9" s="1">
        <v>10</v>
      </c>
      <c r="M9" s="1" t="s">
        <v>581</v>
      </c>
      <c r="N9" s="1">
        <v>20</v>
      </c>
      <c r="O9" s="1">
        <v>2</v>
      </c>
      <c r="P9" s="1">
        <v>0</v>
      </c>
      <c r="Q9" s="1">
        <v>17</v>
      </c>
      <c r="R9" s="1">
        <v>7</v>
      </c>
      <c r="S9" s="1">
        <v>0</v>
      </c>
      <c r="T9" s="1">
        <v>1</v>
      </c>
      <c r="U9" s="1">
        <v>1</v>
      </c>
      <c r="V9" s="1">
        <v>7</v>
      </c>
      <c r="W9" s="1">
        <v>15</v>
      </c>
    </row>
    <row r="10" spans="1:23" x14ac:dyDescent="0.2">
      <c r="A10" s="1" t="s">
        <v>582</v>
      </c>
      <c r="B10" s="1">
        <v>30</v>
      </c>
      <c r="C10" s="1">
        <v>0</v>
      </c>
      <c r="D10" s="1">
        <v>1</v>
      </c>
      <c r="E10" s="1">
        <v>2</v>
      </c>
      <c r="F10" s="1">
        <v>2</v>
      </c>
      <c r="G10" s="1">
        <v>0</v>
      </c>
      <c r="H10" s="1">
        <v>2</v>
      </c>
      <c r="I10" s="1">
        <v>1</v>
      </c>
      <c r="J10" s="1">
        <v>10</v>
      </c>
      <c r="K10" s="1">
        <v>6</v>
      </c>
      <c r="L10" s="1">
        <v>0</v>
      </c>
      <c r="M10" s="1" t="s">
        <v>582</v>
      </c>
      <c r="N10" s="1">
        <v>0</v>
      </c>
      <c r="O10" s="1">
        <v>0</v>
      </c>
      <c r="P10" s="1">
        <v>0</v>
      </c>
      <c r="Q10" s="1">
        <v>0</v>
      </c>
      <c r="R10" s="1">
        <v>0</v>
      </c>
      <c r="S10" s="1">
        <v>0</v>
      </c>
      <c r="T10" s="1">
        <v>0</v>
      </c>
      <c r="U10" s="1">
        <v>0</v>
      </c>
      <c r="V10" s="1">
        <v>5</v>
      </c>
      <c r="W10" s="1">
        <v>1</v>
      </c>
    </row>
    <row r="11" spans="1:23" x14ac:dyDescent="0.2">
      <c r="A11" s="1" t="s">
        <v>583</v>
      </c>
      <c r="B11" s="1">
        <v>34</v>
      </c>
      <c r="C11" s="1">
        <v>1</v>
      </c>
      <c r="D11" s="1">
        <v>0</v>
      </c>
      <c r="E11" s="1">
        <v>3</v>
      </c>
      <c r="F11" s="1">
        <v>19</v>
      </c>
      <c r="G11" s="1">
        <v>0</v>
      </c>
      <c r="H11" s="1">
        <v>1</v>
      </c>
      <c r="I11" s="1">
        <v>2</v>
      </c>
      <c r="J11" s="1">
        <v>1</v>
      </c>
      <c r="K11" s="1">
        <v>7</v>
      </c>
      <c r="L11" s="1">
        <v>0</v>
      </c>
      <c r="M11" s="1" t="s">
        <v>583</v>
      </c>
      <c r="N11" s="1">
        <v>0</v>
      </c>
      <c r="O11" s="1">
        <v>0</v>
      </c>
      <c r="P11" s="1">
        <v>0</v>
      </c>
      <c r="Q11" s="1">
        <v>0</v>
      </c>
      <c r="R11" s="1">
        <v>0</v>
      </c>
      <c r="S11" s="1">
        <v>0</v>
      </c>
      <c r="T11" s="1">
        <v>0</v>
      </c>
      <c r="U11" s="1">
        <v>0</v>
      </c>
      <c r="V11" s="1">
        <v>0</v>
      </c>
      <c r="W11" s="1">
        <v>0</v>
      </c>
    </row>
    <row r="12" spans="1:23" x14ac:dyDescent="0.2">
      <c r="A12" s="1" t="s">
        <v>584</v>
      </c>
      <c r="B12" s="1">
        <v>64</v>
      </c>
      <c r="C12" s="1">
        <v>0</v>
      </c>
      <c r="D12" s="1">
        <v>3</v>
      </c>
      <c r="E12" s="1">
        <v>3</v>
      </c>
      <c r="F12" s="1">
        <v>7</v>
      </c>
      <c r="G12" s="1">
        <v>1</v>
      </c>
      <c r="H12" s="1">
        <v>1</v>
      </c>
      <c r="I12" s="1">
        <v>2</v>
      </c>
      <c r="J12" s="1">
        <v>14</v>
      </c>
      <c r="K12" s="1">
        <v>5</v>
      </c>
      <c r="L12" s="1">
        <v>1</v>
      </c>
      <c r="M12" s="1" t="s">
        <v>584</v>
      </c>
      <c r="N12" s="1">
        <v>9</v>
      </c>
      <c r="O12" s="1">
        <v>0</v>
      </c>
      <c r="P12" s="1">
        <v>0</v>
      </c>
      <c r="Q12" s="1">
        <v>1</v>
      </c>
      <c r="R12" s="1">
        <v>0</v>
      </c>
      <c r="S12" s="1">
        <v>0</v>
      </c>
      <c r="T12" s="1">
        <v>2</v>
      </c>
      <c r="U12" s="1">
        <v>1</v>
      </c>
      <c r="V12" s="1">
        <v>8</v>
      </c>
      <c r="W12" s="1">
        <v>6</v>
      </c>
    </row>
    <row r="13" spans="1:23" x14ac:dyDescent="0.2">
      <c r="A13" s="1" t="s">
        <v>585</v>
      </c>
      <c r="B13" s="1">
        <v>341</v>
      </c>
      <c r="C13" s="1">
        <v>5</v>
      </c>
      <c r="D13" s="1">
        <v>28</v>
      </c>
      <c r="E13" s="1">
        <v>20</v>
      </c>
      <c r="F13" s="1">
        <v>28</v>
      </c>
      <c r="G13" s="1">
        <v>5</v>
      </c>
      <c r="H13" s="1">
        <v>31</v>
      </c>
      <c r="I13" s="1">
        <v>7</v>
      </c>
      <c r="J13" s="1">
        <v>33</v>
      </c>
      <c r="K13" s="1">
        <v>3</v>
      </c>
      <c r="L13" s="1">
        <v>0</v>
      </c>
      <c r="M13" s="1" t="s">
        <v>585</v>
      </c>
      <c r="N13" s="1">
        <v>25</v>
      </c>
      <c r="O13" s="1">
        <v>6</v>
      </c>
      <c r="P13" s="1">
        <v>2</v>
      </c>
      <c r="Q13" s="1">
        <v>41</v>
      </c>
      <c r="R13" s="1">
        <v>5</v>
      </c>
      <c r="S13" s="1">
        <v>30</v>
      </c>
      <c r="T13" s="1">
        <v>27</v>
      </c>
      <c r="U13" s="1">
        <v>4</v>
      </c>
      <c r="V13" s="1">
        <v>7</v>
      </c>
      <c r="W13" s="1">
        <v>34</v>
      </c>
    </row>
    <row r="14" spans="1:23" x14ac:dyDescent="0.2">
      <c r="A14" s="1" t="s">
        <v>586</v>
      </c>
      <c r="B14" s="1">
        <v>388</v>
      </c>
      <c r="C14" s="1">
        <v>0</v>
      </c>
      <c r="D14" s="1">
        <v>3</v>
      </c>
      <c r="E14" s="1">
        <v>11</v>
      </c>
      <c r="F14" s="1">
        <v>5</v>
      </c>
      <c r="G14" s="1">
        <v>5</v>
      </c>
      <c r="H14" s="1">
        <v>1</v>
      </c>
      <c r="I14" s="1">
        <v>2</v>
      </c>
      <c r="J14" s="1">
        <v>17</v>
      </c>
      <c r="K14" s="1">
        <v>1</v>
      </c>
      <c r="L14" s="1">
        <v>0</v>
      </c>
      <c r="M14" s="1" t="s">
        <v>586</v>
      </c>
      <c r="N14" s="1">
        <v>5</v>
      </c>
      <c r="O14" s="1">
        <v>28</v>
      </c>
      <c r="P14" s="1">
        <v>0</v>
      </c>
      <c r="Q14" s="1">
        <v>93</v>
      </c>
      <c r="R14" s="1">
        <v>9</v>
      </c>
      <c r="S14" s="1">
        <v>77</v>
      </c>
      <c r="T14" s="1">
        <v>40</v>
      </c>
      <c r="U14" s="1">
        <v>15</v>
      </c>
      <c r="V14" s="1">
        <v>34</v>
      </c>
      <c r="W14" s="1">
        <v>42</v>
      </c>
    </row>
    <row r="15" spans="1:23" x14ac:dyDescent="0.2">
      <c r="A15" s="1" t="s">
        <v>644</v>
      </c>
      <c r="B15" s="1">
        <v>1252</v>
      </c>
      <c r="C15" s="1">
        <v>7</v>
      </c>
      <c r="D15" s="1">
        <v>89</v>
      </c>
      <c r="E15" s="1">
        <v>105</v>
      </c>
      <c r="F15" s="1">
        <v>141</v>
      </c>
      <c r="G15" s="1">
        <v>43</v>
      </c>
      <c r="H15" s="1">
        <v>90</v>
      </c>
      <c r="I15" s="1">
        <v>32</v>
      </c>
      <c r="J15" s="1">
        <v>172</v>
      </c>
      <c r="K15" s="1">
        <v>49</v>
      </c>
      <c r="L15" s="1">
        <v>25</v>
      </c>
      <c r="M15" s="1" t="s">
        <v>644</v>
      </c>
      <c r="N15" s="1">
        <v>96</v>
      </c>
      <c r="O15" s="1">
        <v>56</v>
      </c>
      <c r="P15" s="1">
        <v>2</v>
      </c>
      <c r="Q15" s="1">
        <v>122</v>
      </c>
      <c r="R15" s="1">
        <v>15</v>
      </c>
      <c r="S15" s="1">
        <v>75</v>
      </c>
      <c r="T15" s="1">
        <v>29</v>
      </c>
      <c r="U15" s="1">
        <v>18</v>
      </c>
      <c r="V15" s="1">
        <v>36</v>
      </c>
      <c r="W15" s="1">
        <v>50</v>
      </c>
    </row>
    <row r="16" spans="1:23" x14ac:dyDescent="0.2">
      <c r="A16" s="1" t="s">
        <v>588</v>
      </c>
      <c r="B16" s="1">
        <v>45</v>
      </c>
      <c r="C16" s="1">
        <v>0</v>
      </c>
      <c r="D16" s="1">
        <v>0</v>
      </c>
      <c r="E16" s="1">
        <v>5</v>
      </c>
      <c r="F16" s="1">
        <v>6</v>
      </c>
      <c r="G16" s="1">
        <v>3</v>
      </c>
      <c r="H16" s="1">
        <v>2</v>
      </c>
      <c r="I16" s="1">
        <v>7</v>
      </c>
      <c r="J16" s="1">
        <v>9</v>
      </c>
      <c r="K16" s="1">
        <v>11</v>
      </c>
      <c r="L16" s="1">
        <v>0</v>
      </c>
      <c r="M16" s="1" t="s">
        <v>588</v>
      </c>
      <c r="N16" s="1">
        <v>0</v>
      </c>
      <c r="O16" s="1">
        <v>0</v>
      </c>
      <c r="P16" s="1">
        <v>0</v>
      </c>
      <c r="Q16" s="1">
        <v>0</v>
      </c>
      <c r="R16" s="1">
        <v>0</v>
      </c>
      <c r="S16" s="1">
        <v>2</v>
      </c>
      <c r="T16" s="1">
        <v>0</v>
      </c>
      <c r="U16" s="1">
        <v>0</v>
      </c>
      <c r="V16" s="1">
        <v>0</v>
      </c>
      <c r="W16" s="1">
        <v>0</v>
      </c>
    </row>
    <row r="17" spans="1:23" x14ac:dyDescent="0.2">
      <c r="A17" s="1" t="s">
        <v>589</v>
      </c>
      <c r="B17" s="1">
        <v>824</v>
      </c>
      <c r="C17" s="1">
        <v>1</v>
      </c>
      <c r="D17" s="1">
        <v>67</v>
      </c>
      <c r="E17" s="1">
        <v>102</v>
      </c>
      <c r="F17" s="1">
        <v>135</v>
      </c>
      <c r="G17" s="1">
        <v>72</v>
      </c>
      <c r="H17" s="1">
        <v>90</v>
      </c>
      <c r="I17" s="1">
        <v>51</v>
      </c>
      <c r="J17" s="1">
        <v>219</v>
      </c>
      <c r="K17" s="1">
        <v>51</v>
      </c>
      <c r="L17" s="1">
        <v>36</v>
      </c>
      <c r="M17" s="1" t="s">
        <v>589</v>
      </c>
      <c r="N17" s="1">
        <v>0</v>
      </c>
      <c r="O17" s="1">
        <v>0</v>
      </c>
      <c r="P17" s="1">
        <v>0</v>
      </c>
      <c r="Q17" s="1">
        <v>0</v>
      </c>
      <c r="R17" s="1">
        <v>0</v>
      </c>
      <c r="S17" s="1">
        <v>0</v>
      </c>
      <c r="T17" s="1">
        <v>0</v>
      </c>
      <c r="U17" s="1">
        <v>0</v>
      </c>
      <c r="V17" s="1">
        <v>0</v>
      </c>
      <c r="W17" s="1">
        <v>0</v>
      </c>
    </row>
    <row r="18" spans="1:23" x14ac:dyDescent="0.2">
      <c r="A18" s="1" t="s">
        <v>590</v>
      </c>
      <c r="B18" s="1">
        <v>172</v>
      </c>
      <c r="C18" s="1">
        <v>0</v>
      </c>
      <c r="D18" s="1">
        <v>10</v>
      </c>
      <c r="E18" s="1">
        <v>18</v>
      </c>
      <c r="F18" s="1">
        <v>27</v>
      </c>
      <c r="G18" s="1">
        <v>10</v>
      </c>
      <c r="H18" s="1">
        <v>22</v>
      </c>
      <c r="I18" s="1">
        <v>10</v>
      </c>
      <c r="J18" s="1">
        <v>63</v>
      </c>
      <c r="K18" s="1">
        <v>10</v>
      </c>
      <c r="L18" s="1">
        <v>1</v>
      </c>
      <c r="M18" s="1" t="s">
        <v>590</v>
      </c>
      <c r="N18" s="1">
        <v>0</v>
      </c>
      <c r="O18" s="1">
        <v>0</v>
      </c>
      <c r="P18" s="1">
        <v>0</v>
      </c>
      <c r="Q18" s="1">
        <v>1</v>
      </c>
      <c r="R18" s="1">
        <v>0</v>
      </c>
      <c r="S18" s="1">
        <v>0</v>
      </c>
      <c r="T18" s="1">
        <v>0</v>
      </c>
      <c r="U18" s="1">
        <v>0</v>
      </c>
      <c r="V18" s="1">
        <v>0</v>
      </c>
      <c r="W18" s="1">
        <v>0</v>
      </c>
    </row>
    <row r="19" spans="1:23" x14ac:dyDescent="0.2">
      <c r="A19" s="1" t="s">
        <v>591</v>
      </c>
      <c r="B19" s="1">
        <v>15</v>
      </c>
      <c r="C19" s="1">
        <v>0</v>
      </c>
      <c r="D19" s="1">
        <v>1</v>
      </c>
      <c r="E19" s="1">
        <v>0</v>
      </c>
      <c r="F19" s="1">
        <v>1</v>
      </c>
      <c r="G19" s="1">
        <v>0</v>
      </c>
      <c r="H19" s="1">
        <v>1</v>
      </c>
      <c r="I19" s="1">
        <v>1</v>
      </c>
      <c r="J19" s="1">
        <v>8</v>
      </c>
      <c r="K19" s="1">
        <v>0</v>
      </c>
      <c r="L19" s="1">
        <v>2</v>
      </c>
      <c r="M19" s="1" t="s">
        <v>591</v>
      </c>
      <c r="N19" s="1">
        <v>1</v>
      </c>
      <c r="O19" s="1">
        <v>0</v>
      </c>
      <c r="P19" s="1">
        <v>0</v>
      </c>
      <c r="Q19" s="1">
        <v>0</v>
      </c>
      <c r="R19" s="1">
        <v>0</v>
      </c>
      <c r="S19" s="1">
        <v>0</v>
      </c>
      <c r="T19" s="1">
        <v>0</v>
      </c>
      <c r="U19" s="1">
        <v>0</v>
      </c>
      <c r="V19" s="1">
        <v>0</v>
      </c>
      <c r="W19" s="1">
        <v>0</v>
      </c>
    </row>
    <row r="20" spans="1:23" x14ac:dyDescent="0.2">
      <c r="A20" s="1" t="s">
        <v>592</v>
      </c>
      <c r="B20" s="1">
        <v>15</v>
      </c>
      <c r="C20" s="1">
        <v>0</v>
      </c>
      <c r="D20" s="1">
        <v>2</v>
      </c>
      <c r="E20" s="1">
        <v>0</v>
      </c>
      <c r="F20" s="1">
        <v>0</v>
      </c>
      <c r="G20" s="1">
        <v>0</v>
      </c>
      <c r="H20" s="1">
        <v>5</v>
      </c>
      <c r="I20" s="1">
        <v>0</v>
      </c>
      <c r="J20" s="1">
        <v>5</v>
      </c>
      <c r="K20" s="1">
        <v>1</v>
      </c>
      <c r="L20" s="1">
        <v>0</v>
      </c>
      <c r="M20" s="1" t="s">
        <v>592</v>
      </c>
      <c r="N20" s="1">
        <v>1</v>
      </c>
      <c r="O20" s="1">
        <v>0</v>
      </c>
      <c r="P20" s="1">
        <v>0</v>
      </c>
      <c r="Q20" s="1">
        <v>1</v>
      </c>
      <c r="R20" s="1">
        <v>0</v>
      </c>
      <c r="S20" s="1">
        <v>0</v>
      </c>
      <c r="T20" s="1">
        <v>0</v>
      </c>
      <c r="U20" s="1">
        <v>0</v>
      </c>
      <c r="V20" s="1">
        <v>0</v>
      </c>
      <c r="W20" s="1">
        <v>0</v>
      </c>
    </row>
    <row r="21" spans="1:23" x14ac:dyDescent="0.2">
      <c r="A21" s="1" t="s">
        <v>593</v>
      </c>
      <c r="B21" s="1">
        <v>4</v>
      </c>
      <c r="C21" s="1">
        <v>0</v>
      </c>
      <c r="D21" s="1">
        <v>0</v>
      </c>
      <c r="E21" s="1">
        <v>1</v>
      </c>
      <c r="F21" s="1">
        <v>0</v>
      </c>
      <c r="G21" s="1">
        <v>0</v>
      </c>
      <c r="H21" s="1">
        <v>0</v>
      </c>
      <c r="I21" s="1">
        <v>0</v>
      </c>
      <c r="J21" s="1">
        <v>3</v>
      </c>
      <c r="K21" s="1">
        <v>0</v>
      </c>
      <c r="L21" s="1">
        <v>0</v>
      </c>
      <c r="M21" s="1" t="s">
        <v>593</v>
      </c>
      <c r="N21" s="1">
        <v>0</v>
      </c>
      <c r="O21" s="1">
        <v>0</v>
      </c>
      <c r="P21" s="1">
        <v>0</v>
      </c>
      <c r="Q21" s="1">
        <v>0</v>
      </c>
      <c r="R21" s="1">
        <v>0</v>
      </c>
      <c r="S21" s="1">
        <v>0</v>
      </c>
      <c r="T21" s="1">
        <v>0</v>
      </c>
      <c r="U21" s="1">
        <v>0</v>
      </c>
      <c r="V21" s="1">
        <v>0</v>
      </c>
      <c r="W21" s="1">
        <v>0</v>
      </c>
    </row>
    <row r="22" spans="1:23" x14ac:dyDescent="0.2">
      <c r="A22" s="1" t="s">
        <v>594</v>
      </c>
      <c r="B22" s="1">
        <v>3</v>
      </c>
      <c r="C22" s="1">
        <v>0</v>
      </c>
      <c r="D22" s="1">
        <v>0</v>
      </c>
      <c r="E22" s="1">
        <v>0</v>
      </c>
      <c r="F22" s="1">
        <v>0</v>
      </c>
      <c r="G22" s="1">
        <v>0</v>
      </c>
      <c r="H22" s="1">
        <v>0</v>
      </c>
      <c r="I22" s="1">
        <v>0</v>
      </c>
      <c r="J22" s="1">
        <v>0</v>
      </c>
      <c r="K22" s="1">
        <v>3</v>
      </c>
      <c r="L22" s="1">
        <v>0</v>
      </c>
      <c r="M22" s="1" t="s">
        <v>594</v>
      </c>
      <c r="N22" s="1">
        <v>0</v>
      </c>
      <c r="O22" s="1">
        <v>0</v>
      </c>
      <c r="P22" s="1">
        <v>0</v>
      </c>
      <c r="Q22" s="1">
        <v>0</v>
      </c>
      <c r="R22" s="1">
        <v>0</v>
      </c>
      <c r="S22" s="1">
        <v>0</v>
      </c>
      <c r="T22" s="1">
        <v>0</v>
      </c>
      <c r="U22" s="1">
        <v>0</v>
      </c>
      <c r="V22" s="1">
        <v>0</v>
      </c>
      <c r="W22" s="1">
        <v>0</v>
      </c>
    </row>
    <row r="23" spans="1:23" x14ac:dyDescent="0.2">
      <c r="A23" s="1" t="s">
        <v>595</v>
      </c>
      <c r="B23" s="1">
        <v>60</v>
      </c>
      <c r="C23" s="1">
        <v>4</v>
      </c>
      <c r="D23" s="1">
        <v>5</v>
      </c>
      <c r="E23" s="1">
        <v>4</v>
      </c>
      <c r="F23" s="1">
        <v>2</v>
      </c>
      <c r="G23" s="1">
        <v>2</v>
      </c>
      <c r="H23" s="1">
        <v>5</v>
      </c>
      <c r="I23" s="1">
        <v>3</v>
      </c>
      <c r="J23" s="1">
        <v>18</v>
      </c>
      <c r="K23" s="1">
        <v>5</v>
      </c>
      <c r="L23" s="1">
        <v>0</v>
      </c>
      <c r="M23" s="1" t="s">
        <v>595</v>
      </c>
      <c r="N23" s="1">
        <v>4</v>
      </c>
      <c r="O23" s="1">
        <v>1</v>
      </c>
      <c r="P23" s="1">
        <v>0</v>
      </c>
      <c r="Q23" s="1">
        <v>2</v>
      </c>
      <c r="R23" s="1">
        <v>1</v>
      </c>
      <c r="S23" s="1">
        <v>0</v>
      </c>
      <c r="T23" s="1">
        <v>0</v>
      </c>
      <c r="U23" s="1">
        <v>0</v>
      </c>
      <c r="V23" s="1">
        <v>0</v>
      </c>
      <c r="W23" s="1">
        <v>4</v>
      </c>
    </row>
    <row r="24" spans="1:23" x14ac:dyDescent="0.2">
      <c r="A24" s="1" t="s">
        <v>596</v>
      </c>
      <c r="B24" s="1">
        <v>9</v>
      </c>
      <c r="C24" s="1">
        <v>0</v>
      </c>
      <c r="D24" s="1">
        <v>1</v>
      </c>
      <c r="E24" s="1">
        <v>0</v>
      </c>
      <c r="F24" s="1">
        <v>1</v>
      </c>
      <c r="G24" s="1">
        <v>0</v>
      </c>
      <c r="H24" s="1">
        <v>1</v>
      </c>
      <c r="I24" s="1">
        <v>0</v>
      </c>
      <c r="J24" s="1">
        <v>1</v>
      </c>
      <c r="K24" s="1">
        <v>2</v>
      </c>
      <c r="L24" s="1">
        <v>0</v>
      </c>
      <c r="M24" s="1" t="s">
        <v>596</v>
      </c>
      <c r="N24" s="1">
        <v>1</v>
      </c>
      <c r="O24" s="1">
        <v>1</v>
      </c>
      <c r="P24" s="1">
        <v>0</v>
      </c>
      <c r="Q24" s="1">
        <v>0</v>
      </c>
      <c r="R24" s="1">
        <v>1</v>
      </c>
      <c r="S24" s="1">
        <v>0</v>
      </c>
      <c r="T24" s="1">
        <v>0</v>
      </c>
      <c r="U24" s="1">
        <v>0</v>
      </c>
      <c r="V24" s="1">
        <v>0</v>
      </c>
      <c r="W24" s="1">
        <v>0</v>
      </c>
    </row>
    <row r="25" spans="1:23" x14ac:dyDescent="0.2">
      <c r="A25" s="1" t="s">
        <v>597</v>
      </c>
      <c r="B25" s="1">
        <v>281</v>
      </c>
      <c r="C25" s="1">
        <v>3</v>
      </c>
      <c r="D25" s="1">
        <v>5</v>
      </c>
      <c r="E25" s="1">
        <v>24</v>
      </c>
      <c r="F25" s="1">
        <v>18</v>
      </c>
      <c r="G25" s="1">
        <v>1</v>
      </c>
      <c r="H25" s="1">
        <v>10</v>
      </c>
      <c r="I25" s="1">
        <v>4</v>
      </c>
      <c r="J25" s="1">
        <v>13</v>
      </c>
      <c r="K25" s="1">
        <v>0</v>
      </c>
      <c r="L25" s="1">
        <v>0</v>
      </c>
      <c r="M25" s="1" t="s">
        <v>597</v>
      </c>
      <c r="N25" s="1">
        <v>41</v>
      </c>
      <c r="O25" s="1">
        <v>52</v>
      </c>
      <c r="P25" s="1">
        <v>0</v>
      </c>
      <c r="Q25" s="1">
        <v>22</v>
      </c>
      <c r="R25" s="1">
        <v>10</v>
      </c>
      <c r="S25" s="1">
        <v>14</v>
      </c>
      <c r="T25" s="1">
        <v>8</v>
      </c>
      <c r="U25" s="1">
        <v>1</v>
      </c>
      <c r="V25" s="1">
        <v>4</v>
      </c>
      <c r="W25" s="1">
        <v>51</v>
      </c>
    </row>
    <row r="26" spans="1:23" x14ac:dyDescent="0.2">
      <c r="A26" s="1" t="s">
        <v>598</v>
      </c>
      <c r="B26" s="1">
        <v>4</v>
      </c>
      <c r="C26" s="1">
        <v>0</v>
      </c>
      <c r="D26" s="1">
        <v>0</v>
      </c>
      <c r="E26" s="1">
        <v>0</v>
      </c>
      <c r="F26" s="1">
        <v>0</v>
      </c>
      <c r="G26" s="1">
        <v>0</v>
      </c>
      <c r="H26" s="1">
        <v>0</v>
      </c>
      <c r="I26" s="1">
        <v>1</v>
      </c>
      <c r="J26" s="1">
        <v>1</v>
      </c>
      <c r="K26" s="1">
        <v>1</v>
      </c>
      <c r="L26" s="1">
        <v>0</v>
      </c>
      <c r="M26" s="1" t="s">
        <v>598</v>
      </c>
      <c r="N26" s="1">
        <v>1</v>
      </c>
      <c r="O26" s="1">
        <v>0</v>
      </c>
      <c r="P26" s="1">
        <v>0</v>
      </c>
      <c r="Q26" s="1">
        <v>0</v>
      </c>
      <c r="R26" s="1">
        <v>0</v>
      </c>
      <c r="S26" s="1">
        <v>0</v>
      </c>
      <c r="T26" s="1">
        <v>0</v>
      </c>
      <c r="U26" s="1">
        <v>0</v>
      </c>
      <c r="V26" s="1">
        <v>0</v>
      </c>
      <c r="W26" s="1">
        <v>0</v>
      </c>
    </row>
    <row r="27" spans="1:23" x14ac:dyDescent="0.2">
      <c r="A27" s="1" t="s">
        <v>599</v>
      </c>
      <c r="B27" s="1">
        <v>922</v>
      </c>
      <c r="C27" s="1">
        <v>9</v>
      </c>
      <c r="D27" s="1">
        <v>57</v>
      </c>
      <c r="E27" s="1">
        <v>90</v>
      </c>
      <c r="F27" s="1">
        <v>90</v>
      </c>
      <c r="G27" s="1">
        <v>44</v>
      </c>
      <c r="H27" s="1">
        <v>85</v>
      </c>
      <c r="I27" s="1">
        <v>38</v>
      </c>
      <c r="J27" s="1">
        <v>136</v>
      </c>
      <c r="K27" s="1">
        <v>41</v>
      </c>
      <c r="L27" s="1">
        <v>19</v>
      </c>
      <c r="M27" s="1" t="s">
        <v>599</v>
      </c>
      <c r="N27" s="1">
        <v>72</v>
      </c>
      <c r="O27" s="1">
        <v>62</v>
      </c>
      <c r="P27" s="1">
        <v>0</v>
      </c>
      <c r="Q27" s="1">
        <v>60</v>
      </c>
      <c r="R27" s="1">
        <v>11</v>
      </c>
      <c r="S27" s="1">
        <v>15</v>
      </c>
      <c r="T27" s="1">
        <v>11</v>
      </c>
      <c r="U27" s="1">
        <v>12</v>
      </c>
      <c r="V27" s="1">
        <v>28</v>
      </c>
      <c r="W27" s="1">
        <v>42</v>
      </c>
    </row>
    <row r="28" spans="1:23" x14ac:dyDescent="0.2">
      <c r="A28" s="1" t="s">
        <v>600</v>
      </c>
      <c r="B28" s="1">
        <v>37</v>
      </c>
      <c r="C28" s="1">
        <v>0</v>
      </c>
      <c r="D28" s="1">
        <v>2</v>
      </c>
      <c r="E28" s="1">
        <v>0</v>
      </c>
      <c r="F28" s="1">
        <v>1</v>
      </c>
      <c r="G28" s="1">
        <v>0</v>
      </c>
      <c r="H28" s="1">
        <v>1</v>
      </c>
      <c r="I28" s="1">
        <v>0</v>
      </c>
      <c r="J28" s="1">
        <v>6</v>
      </c>
      <c r="K28" s="1">
        <v>3</v>
      </c>
      <c r="L28" s="1">
        <v>0</v>
      </c>
      <c r="M28" s="1" t="s">
        <v>600</v>
      </c>
      <c r="N28" s="1">
        <v>12</v>
      </c>
      <c r="O28" s="1">
        <v>1</v>
      </c>
      <c r="P28" s="1">
        <v>0</v>
      </c>
      <c r="Q28" s="1">
        <v>4</v>
      </c>
      <c r="R28" s="1">
        <v>3</v>
      </c>
      <c r="S28" s="1">
        <v>2</v>
      </c>
      <c r="T28" s="1">
        <v>0</v>
      </c>
      <c r="U28" s="1">
        <v>0</v>
      </c>
      <c r="V28" s="1">
        <v>0</v>
      </c>
      <c r="W28" s="1">
        <v>2</v>
      </c>
    </row>
    <row r="29" spans="1:23" x14ac:dyDescent="0.2">
      <c r="A29" s="1" t="s">
        <v>601</v>
      </c>
      <c r="B29" s="1">
        <v>53</v>
      </c>
      <c r="C29" s="1">
        <v>0</v>
      </c>
      <c r="D29" s="1">
        <v>1</v>
      </c>
      <c r="E29" s="1">
        <v>0</v>
      </c>
      <c r="F29" s="1">
        <v>1</v>
      </c>
      <c r="G29" s="1">
        <v>0</v>
      </c>
      <c r="H29" s="1">
        <v>0</v>
      </c>
      <c r="I29" s="1">
        <v>0</v>
      </c>
      <c r="J29" s="1">
        <v>29</v>
      </c>
      <c r="K29" s="1">
        <v>22</v>
      </c>
      <c r="L29" s="1">
        <v>0</v>
      </c>
      <c r="M29" s="1" t="s">
        <v>601</v>
      </c>
      <c r="N29" s="1">
        <v>0</v>
      </c>
      <c r="O29" s="1">
        <v>0</v>
      </c>
      <c r="P29" s="1">
        <v>0</v>
      </c>
      <c r="Q29" s="1">
        <v>0</v>
      </c>
      <c r="R29" s="1">
        <v>0</v>
      </c>
      <c r="S29" s="1">
        <v>0</v>
      </c>
      <c r="T29" s="1">
        <v>0</v>
      </c>
      <c r="U29" s="1">
        <v>0</v>
      </c>
      <c r="V29" s="1">
        <v>0</v>
      </c>
      <c r="W29" s="1">
        <v>0</v>
      </c>
    </row>
    <row r="30" spans="1:23" x14ac:dyDescent="0.2">
      <c r="A30" s="1" t="s">
        <v>602</v>
      </c>
      <c r="B30" s="1">
        <v>11</v>
      </c>
      <c r="C30" s="1">
        <v>0</v>
      </c>
      <c r="D30" s="1">
        <v>0</v>
      </c>
      <c r="E30" s="1">
        <v>1</v>
      </c>
      <c r="F30" s="1">
        <v>0</v>
      </c>
      <c r="G30" s="1">
        <v>1</v>
      </c>
      <c r="H30" s="1">
        <v>0</v>
      </c>
      <c r="I30" s="1">
        <v>0</v>
      </c>
      <c r="J30" s="1">
        <v>6</v>
      </c>
      <c r="K30" s="1">
        <v>1</v>
      </c>
      <c r="L30" s="1">
        <v>0</v>
      </c>
      <c r="M30" s="1" t="s">
        <v>602</v>
      </c>
      <c r="N30" s="1">
        <v>2</v>
      </c>
      <c r="O30" s="1">
        <v>0</v>
      </c>
      <c r="P30" s="1">
        <v>0</v>
      </c>
      <c r="Q30" s="1">
        <v>0</v>
      </c>
      <c r="R30" s="1">
        <v>0</v>
      </c>
      <c r="S30" s="1">
        <v>0</v>
      </c>
      <c r="T30" s="1">
        <v>0</v>
      </c>
      <c r="U30" s="1">
        <v>0</v>
      </c>
      <c r="V30" s="1">
        <v>0</v>
      </c>
      <c r="W30" s="1">
        <v>0</v>
      </c>
    </row>
    <row r="31" spans="1:23" x14ac:dyDescent="0.2">
      <c r="A31" s="1" t="s">
        <v>603</v>
      </c>
      <c r="B31" s="1">
        <v>29</v>
      </c>
      <c r="C31" s="1">
        <v>0</v>
      </c>
      <c r="D31" s="1">
        <v>0</v>
      </c>
      <c r="E31" s="1">
        <v>3</v>
      </c>
      <c r="F31" s="1">
        <v>4</v>
      </c>
      <c r="G31" s="1">
        <v>2</v>
      </c>
      <c r="H31" s="1">
        <v>1</v>
      </c>
      <c r="I31" s="1">
        <v>0</v>
      </c>
      <c r="J31" s="1">
        <v>4</v>
      </c>
      <c r="K31" s="1">
        <v>5</v>
      </c>
      <c r="L31" s="1">
        <v>0</v>
      </c>
      <c r="M31" s="1" t="s">
        <v>603</v>
      </c>
      <c r="N31" s="1">
        <v>8</v>
      </c>
      <c r="O31" s="1">
        <v>1</v>
      </c>
      <c r="P31" s="1">
        <v>0</v>
      </c>
      <c r="Q31" s="1">
        <v>1</v>
      </c>
      <c r="R31" s="1">
        <v>0</v>
      </c>
      <c r="S31" s="1">
        <v>0</v>
      </c>
      <c r="T31" s="1">
        <v>0</v>
      </c>
      <c r="U31" s="1">
        <v>0</v>
      </c>
      <c r="V31" s="1">
        <v>0</v>
      </c>
      <c r="W31" s="1">
        <v>0</v>
      </c>
    </row>
    <row r="32" spans="1:23" x14ac:dyDescent="0.2">
      <c r="A32" s="1" t="s">
        <v>604</v>
      </c>
      <c r="B32" s="1">
        <v>109</v>
      </c>
      <c r="C32" s="1">
        <v>0</v>
      </c>
      <c r="D32" s="1">
        <v>2</v>
      </c>
      <c r="E32" s="1">
        <v>6</v>
      </c>
      <c r="F32" s="1">
        <v>31</v>
      </c>
      <c r="G32" s="1">
        <v>4</v>
      </c>
      <c r="H32" s="1">
        <v>4</v>
      </c>
      <c r="I32" s="1">
        <v>25</v>
      </c>
      <c r="J32" s="1">
        <v>18</v>
      </c>
      <c r="K32" s="1">
        <v>19</v>
      </c>
      <c r="L32" s="1">
        <v>0</v>
      </c>
      <c r="M32" s="1" t="s">
        <v>604</v>
      </c>
      <c r="N32" s="1">
        <v>0</v>
      </c>
      <c r="O32" s="1">
        <v>0</v>
      </c>
      <c r="P32" s="1">
        <v>0</v>
      </c>
      <c r="Q32" s="1">
        <v>0</v>
      </c>
      <c r="R32" s="1">
        <v>0</v>
      </c>
      <c r="S32" s="1">
        <v>0</v>
      </c>
      <c r="T32" s="1">
        <v>0</v>
      </c>
      <c r="U32" s="1">
        <v>0</v>
      </c>
      <c r="V32" s="1">
        <v>0</v>
      </c>
      <c r="W32" s="1">
        <v>0</v>
      </c>
    </row>
    <row r="33" spans="1:23" x14ac:dyDescent="0.2">
      <c r="A33" s="1" t="s">
        <v>605</v>
      </c>
      <c r="B33" s="1">
        <v>2124</v>
      </c>
      <c r="C33" s="1">
        <v>12</v>
      </c>
      <c r="D33" s="1">
        <v>123</v>
      </c>
      <c r="E33" s="1">
        <v>208</v>
      </c>
      <c r="F33" s="1">
        <v>263</v>
      </c>
      <c r="G33" s="1">
        <v>113</v>
      </c>
      <c r="H33" s="1">
        <v>207</v>
      </c>
      <c r="I33" s="1">
        <v>88</v>
      </c>
      <c r="J33" s="1">
        <v>381</v>
      </c>
      <c r="K33" s="1">
        <v>81</v>
      </c>
      <c r="L33" s="1">
        <v>55</v>
      </c>
      <c r="M33" s="1" t="s">
        <v>605</v>
      </c>
      <c r="N33" s="1">
        <v>115</v>
      </c>
      <c r="O33" s="1">
        <v>74</v>
      </c>
      <c r="P33" s="1">
        <v>2</v>
      </c>
      <c r="Q33" s="1">
        <v>140</v>
      </c>
      <c r="R33" s="1">
        <v>18</v>
      </c>
      <c r="S33" s="1">
        <v>80</v>
      </c>
      <c r="T33" s="1">
        <v>43</v>
      </c>
      <c r="U33" s="1">
        <v>19</v>
      </c>
      <c r="V33" s="1">
        <v>42</v>
      </c>
      <c r="W33" s="1">
        <v>60</v>
      </c>
    </row>
    <row r="34" spans="1:23" x14ac:dyDescent="0.2">
      <c r="A34" s="1" t="s">
        <v>606</v>
      </c>
      <c r="B34" s="1">
        <v>1908</v>
      </c>
      <c r="C34" s="1">
        <v>12</v>
      </c>
      <c r="D34" s="1">
        <v>118</v>
      </c>
      <c r="E34" s="1">
        <v>189</v>
      </c>
      <c r="F34" s="1">
        <v>237</v>
      </c>
      <c r="G34" s="1">
        <v>106</v>
      </c>
      <c r="H34" s="1">
        <v>190</v>
      </c>
      <c r="I34" s="1">
        <v>84</v>
      </c>
      <c r="J34" s="1">
        <v>327</v>
      </c>
      <c r="K34" s="1">
        <v>75</v>
      </c>
      <c r="L34" s="1">
        <v>46</v>
      </c>
      <c r="M34" s="1" t="s">
        <v>606</v>
      </c>
      <c r="N34" s="1">
        <v>111</v>
      </c>
      <c r="O34" s="1">
        <v>57</v>
      </c>
      <c r="P34" s="1">
        <v>2</v>
      </c>
      <c r="Q34" s="1">
        <v>119</v>
      </c>
      <c r="R34" s="1">
        <v>16</v>
      </c>
      <c r="S34" s="1">
        <v>64</v>
      </c>
      <c r="T34" s="1">
        <v>43</v>
      </c>
      <c r="U34" s="1">
        <v>18</v>
      </c>
      <c r="V34" s="1">
        <v>38</v>
      </c>
      <c r="W34" s="1">
        <v>56</v>
      </c>
    </row>
    <row r="35" spans="1:23" x14ac:dyDescent="0.2">
      <c r="A35" s="1" t="s">
        <v>50</v>
      </c>
      <c r="B35" s="1">
        <v>370</v>
      </c>
      <c r="C35" s="1">
        <v>9</v>
      </c>
      <c r="D35" s="1">
        <v>0</v>
      </c>
      <c r="E35" s="1">
        <v>102</v>
      </c>
      <c r="F35" s="1">
        <v>109</v>
      </c>
      <c r="G35" s="1">
        <v>5</v>
      </c>
      <c r="H35" s="1">
        <v>23</v>
      </c>
      <c r="I35" s="1">
        <v>21</v>
      </c>
      <c r="J35" s="1">
        <v>59</v>
      </c>
      <c r="K35" s="1">
        <v>36</v>
      </c>
      <c r="L35" s="1">
        <v>1</v>
      </c>
      <c r="M35" s="1" t="s">
        <v>50</v>
      </c>
      <c r="N35" s="1">
        <v>0</v>
      </c>
      <c r="O35" s="1">
        <v>0</v>
      </c>
      <c r="P35" s="1">
        <v>0</v>
      </c>
      <c r="Q35" s="1">
        <v>0</v>
      </c>
      <c r="R35" s="1">
        <v>0</v>
      </c>
      <c r="S35" s="1">
        <v>4</v>
      </c>
      <c r="T35" s="1">
        <v>0</v>
      </c>
      <c r="U35" s="1">
        <v>0</v>
      </c>
      <c r="V35" s="1">
        <v>0</v>
      </c>
      <c r="W35" s="1">
        <v>1</v>
      </c>
    </row>
    <row r="36" spans="1:23" x14ac:dyDescent="0.2">
      <c r="A36" s="6" t="s">
        <v>159</v>
      </c>
      <c r="B36" s="6"/>
      <c r="C36" s="6"/>
      <c r="D36" s="6"/>
      <c r="E36" s="6"/>
      <c r="F36" s="6"/>
      <c r="G36" s="6"/>
      <c r="H36" s="6"/>
      <c r="I36" s="6"/>
      <c r="J36" s="6"/>
      <c r="K36" s="6"/>
      <c r="L36" s="6"/>
      <c r="M36" s="6" t="s">
        <v>159</v>
      </c>
      <c r="N36" s="6"/>
      <c r="O36" s="6"/>
      <c r="P36" s="6"/>
      <c r="Q36" s="6"/>
      <c r="R36" s="6"/>
      <c r="S36" s="6"/>
      <c r="T36" s="6"/>
      <c r="U36" s="6"/>
      <c r="V36" s="6"/>
      <c r="W36" s="6"/>
    </row>
  </sheetData>
  <pageMargins left="0.7" right="0.7" top="0.75" bottom="0.75" header="0.3" footer="0.3"/>
  <pageSetup scale="82" orientation="portrait" r:id="rId1"/>
  <colBreaks count="1" manualBreakCount="1">
    <brk id="12"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663DF-0C69-467A-8C5E-5AA2A45D2B45}">
  <dimension ref="A1:W36"/>
  <sheetViews>
    <sheetView view="pageBreakPreview" zoomScale="125" zoomScaleNormal="100" zoomScaleSheetLayoutView="125" workbookViewId="0">
      <selection activeCell="M2" sqref="M2"/>
    </sheetView>
  </sheetViews>
  <sheetFormatPr defaultColWidth="9.109375" defaultRowHeight="10.199999999999999" x14ac:dyDescent="0.2"/>
  <cols>
    <col min="1" max="1" width="22" style="1" customWidth="1"/>
    <col min="2" max="12" width="7.77734375" style="1" customWidth="1"/>
    <col min="13" max="13" width="22.21875" style="1" customWidth="1"/>
    <col min="14" max="23" width="8.33203125" style="1" customWidth="1"/>
    <col min="24" max="16384" width="9.109375" style="1"/>
  </cols>
  <sheetData>
    <row r="1" spans="1:23" x14ac:dyDescent="0.2">
      <c r="A1" s="1" t="s">
        <v>836</v>
      </c>
      <c r="M1" s="1" t="s">
        <v>836</v>
      </c>
    </row>
    <row r="2" spans="1:23" s="5" customFormat="1" x14ac:dyDescent="0.2">
      <c r="A2" s="2" t="s">
        <v>646</v>
      </c>
      <c r="B2" s="4" t="s">
        <v>0</v>
      </c>
      <c r="C2" s="4" t="s">
        <v>1</v>
      </c>
      <c r="D2" s="4" t="s">
        <v>2</v>
      </c>
      <c r="E2" s="4" t="s">
        <v>3</v>
      </c>
      <c r="F2" s="4" t="s">
        <v>4</v>
      </c>
      <c r="G2" s="4" t="s">
        <v>5</v>
      </c>
      <c r="H2" s="4" t="s">
        <v>6</v>
      </c>
      <c r="I2" s="4" t="s">
        <v>7</v>
      </c>
      <c r="J2" s="4" t="s">
        <v>8</v>
      </c>
      <c r="K2" s="4" t="s">
        <v>9</v>
      </c>
      <c r="L2" s="4" t="s">
        <v>10</v>
      </c>
      <c r="M2" s="2" t="s">
        <v>646</v>
      </c>
      <c r="N2" s="4" t="s">
        <v>11</v>
      </c>
      <c r="O2" s="4" t="s">
        <v>12</v>
      </c>
      <c r="P2" s="4" t="s">
        <v>13</v>
      </c>
      <c r="Q2" s="4" t="s">
        <v>14</v>
      </c>
      <c r="R2" s="4" t="s">
        <v>15</v>
      </c>
      <c r="S2" s="4" t="s">
        <v>16</v>
      </c>
      <c r="T2" s="4" t="s">
        <v>17</v>
      </c>
      <c r="U2" s="4" t="s">
        <v>18</v>
      </c>
      <c r="V2" s="4" t="s">
        <v>19</v>
      </c>
      <c r="W2" s="4" t="s">
        <v>20</v>
      </c>
    </row>
    <row r="3" spans="1:23" x14ac:dyDescent="0.2">
      <c r="A3" s="1" t="s">
        <v>214</v>
      </c>
      <c r="B3" s="1">
        <v>140</v>
      </c>
      <c r="C3" s="1">
        <v>0</v>
      </c>
      <c r="D3" s="1">
        <v>3</v>
      </c>
      <c r="E3" s="1">
        <v>4</v>
      </c>
      <c r="F3" s="1">
        <v>9</v>
      </c>
      <c r="G3" s="1">
        <v>1</v>
      </c>
      <c r="H3" s="1">
        <v>0</v>
      </c>
      <c r="I3" s="1">
        <v>0</v>
      </c>
      <c r="J3" s="1">
        <v>7</v>
      </c>
      <c r="K3" s="1">
        <v>3</v>
      </c>
      <c r="L3" s="1">
        <v>0</v>
      </c>
      <c r="M3" s="1" t="s">
        <v>214</v>
      </c>
      <c r="N3" s="1">
        <v>27</v>
      </c>
      <c r="O3" s="1">
        <v>16</v>
      </c>
      <c r="P3" s="1">
        <v>0</v>
      </c>
      <c r="Q3" s="1">
        <v>17</v>
      </c>
      <c r="R3" s="1">
        <v>0</v>
      </c>
      <c r="S3" s="1">
        <v>2</v>
      </c>
      <c r="T3" s="1">
        <v>0</v>
      </c>
      <c r="U3" s="1">
        <v>7</v>
      </c>
      <c r="V3" s="1">
        <v>18</v>
      </c>
      <c r="W3" s="1">
        <v>26</v>
      </c>
    </row>
    <row r="4" spans="1:23" x14ac:dyDescent="0.2">
      <c r="A4" s="1" t="s">
        <v>643</v>
      </c>
      <c r="B4" s="1">
        <v>3</v>
      </c>
      <c r="C4" s="1">
        <v>0</v>
      </c>
      <c r="D4" s="1">
        <v>0</v>
      </c>
      <c r="E4" s="1">
        <v>0</v>
      </c>
      <c r="F4" s="1">
        <v>0</v>
      </c>
      <c r="G4" s="1">
        <v>0</v>
      </c>
      <c r="H4" s="1">
        <v>0</v>
      </c>
      <c r="I4" s="1">
        <v>0</v>
      </c>
      <c r="J4" s="1">
        <v>1</v>
      </c>
      <c r="K4" s="1">
        <v>0</v>
      </c>
      <c r="L4" s="1">
        <v>0</v>
      </c>
      <c r="M4" s="1" t="s">
        <v>643</v>
      </c>
      <c r="N4" s="1">
        <v>1</v>
      </c>
      <c r="O4" s="1">
        <v>0</v>
      </c>
      <c r="P4" s="1">
        <v>0</v>
      </c>
      <c r="Q4" s="1">
        <v>0</v>
      </c>
      <c r="R4" s="1">
        <v>0</v>
      </c>
      <c r="S4" s="1">
        <v>1</v>
      </c>
      <c r="T4" s="1">
        <v>0</v>
      </c>
      <c r="U4" s="1">
        <v>0</v>
      </c>
      <c r="V4" s="1">
        <v>0</v>
      </c>
      <c r="W4" s="1">
        <v>0</v>
      </c>
    </row>
    <row r="5" spans="1:23" x14ac:dyDescent="0.2">
      <c r="A5" s="1" t="s">
        <v>577</v>
      </c>
      <c r="B5" s="1">
        <v>0</v>
      </c>
      <c r="C5" s="1">
        <v>0</v>
      </c>
      <c r="D5" s="1">
        <v>0</v>
      </c>
      <c r="E5" s="1">
        <v>0</v>
      </c>
      <c r="F5" s="1">
        <v>0</v>
      </c>
      <c r="G5" s="1">
        <v>0</v>
      </c>
      <c r="H5" s="1">
        <v>0</v>
      </c>
      <c r="I5" s="1">
        <v>0</v>
      </c>
      <c r="J5" s="1">
        <v>0</v>
      </c>
      <c r="K5" s="1">
        <v>0</v>
      </c>
      <c r="L5" s="1">
        <v>0</v>
      </c>
      <c r="M5" s="1" t="s">
        <v>577</v>
      </c>
      <c r="N5" s="1">
        <v>0</v>
      </c>
      <c r="O5" s="1">
        <v>0</v>
      </c>
      <c r="P5" s="1">
        <v>0</v>
      </c>
      <c r="Q5" s="1">
        <v>0</v>
      </c>
      <c r="R5" s="1">
        <v>0</v>
      </c>
      <c r="S5" s="1">
        <v>0</v>
      </c>
      <c r="T5" s="1">
        <v>0</v>
      </c>
      <c r="U5" s="1">
        <v>0</v>
      </c>
      <c r="V5" s="1">
        <v>0</v>
      </c>
      <c r="W5" s="1">
        <v>0</v>
      </c>
    </row>
    <row r="6" spans="1:23" x14ac:dyDescent="0.2">
      <c r="A6" s="1" t="s">
        <v>578</v>
      </c>
      <c r="B6" s="1">
        <v>0</v>
      </c>
      <c r="C6" s="1">
        <v>0</v>
      </c>
      <c r="D6" s="1">
        <v>0</v>
      </c>
      <c r="E6" s="1">
        <v>0</v>
      </c>
      <c r="F6" s="1">
        <v>0</v>
      </c>
      <c r="G6" s="1">
        <v>0</v>
      </c>
      <c r="H6" s="1">
        <v>0</v>
      </c>
      <c r="I6" s="1">
        <v>0</v>
      </c>
      <c r="J6" s="1">
        <v>0</v>
      </c>
      <c r="K6" s="1">
        <v>0</v>
      </c>
      <c r="L6" s="1">
        <v>0</v>
      </c>
      <c r="M6" s="1" t="s">
        <v>578</v>
      </c>
      <c r="N6" s="1">
        <v>0</v>
      </c>
      <c r="O6" s="1">
        <v>0</v>
      </c>
      <c r="P6" s="1">
        <v>0</v>
      </c>
      <c r="Q6" s="1">
        <v>0</v>
      </c>
      <c r="R6" s="1">
        <v>0</v>
      </c>
      <c r="S6" s="1">
        <v>0</v>
      </c>
      <c r="T6" s="1">
        <v>0</v>
      </c>
      <c r="U6" s="1">
        <v>0</v>
      </c>
      <c r="V6" s="1">
        <v>0</v>
      </c>
      <c r="W6" s="1">
        <v>0</v>
      </c>
    </row>
    <row r="7" spans="1:23" x14ac:dyDescent="0.2">
      <c r="A7" s="1" t="s">
        <v>579</v>
      </c>
      <c r="B7" s="1">
        <v>0</v>
      </c>
      <c r="C7" s="1">
        <v>0</v>
      </c>
      <c r="D7" s="1">
        <v>0</v>
      </c>
      <c r="E7" s="1">
        <v>0</v>
      </c>
      <c r="F7" s="1">
        <v>0</v>
      </c>
      <c r="G7" s="1">
        <v>0</v>
      </c>
      <c r="H7" s="1">
        <v>0</v>
      </c>
      <c r="I7" s="1">
        <v>0</v>
      </c>
      <c r="J7" s="1">
        <v>0</v>
      </c>
      <c r="K7" s="1">
        <v>0</v>
      </c>
      <c r="L7" s="1">
        <v>0</v>
      </c>
      <c r="M7" s="1" t="s">
        <v>579</v>
      </c>
      <c r="N7" s="1">
        <v>0</v>
      </c>
      <c r="O7" s="1">
        <v>0</v>
      </c>
      <c r="P7" s="1">
        <v>0</v>
      </c>
      <c r="Q7" s="1">
        <v>0</v>
      </c>
      <c r="R7" s="1">
        <v>0</v>
      </c>
      <c r="S7" s="1">
        <v>0</v>
      </c>
      <c r="T7" s="1">
        <v>0</v>
      </c>
      <c r="U7" s="1">
        <v>0</v>
      </c>
      <c r="V7" s="1">
        <v>0</v>
      </c>
      <c r="W7" s="1">
        <v>0</v>
      </c>
    </row>
    <row r="8" spans="1:23" x14ac:dyDescent="0.2">
      <c r="A8" s="1" t="s">
        <v>580</v>
      </c>
      <c r="B8" s="1">
        <v>7</v>
      </c>
      <c r="C8" s="1">
        <v>0</v>
      </c>
      <c r="D8" s="1">
        <v>0</v>
      </c>
      <c r="E8" s="1">
        <v>0</v>
      </c>
      <c r="F8" s="1">
        <v>2</v>
      </c>
      <c r="G8" s="1">
        <v>0</v>
      </c>
      <c r="H8" s="1">
        <v>0</v>
      </c>
      <c r="I8" s="1">
        <v>0</v>
      </c>
      <c r="J8" s="1">
        <v>1</v>
      </c>
      <c r="K8" s="1">
        <v>1</v>
      </c>
      <c r="L8" s="1">
        <v>0</v>
      </c>
      <c r="M8" s="1" t="s">
        <v>580</v>
      </c>
      <c r="N8" s="1">
        <v>1</v>
      </c>
      <c r="O8" s="1">
        <v>2</v>
      </c>
      <c r="P8" s="1">
        <v>0</v>
      </c>
      <c r="Q8" s="1">
        <v>0</v>
      </c>
      <c r="R8" s="1">
        <v>0</v>
      </c>
      <c r="S8" s="1">
        <v>0</v>
      </c>
      <c r="T8" s="1">
        <v>0</v>
      </c>
      <c r="U8" s="1">
        <v>0</v>
      </c>
      <c r="V8" s="1">
        <v>0</v>
      </c>
      <c r="W8" s="1">
        <v>0</v>
      </c>
    </row>
    <row r="9" spans="1:23" x14ac:dyDescent="0.2">
      <c r="A9" s="1" t="s">
        <v>581</v>
      </c>
      <c r="B9" s="1">
        <v>14</v>
      </c>
      <c r="C9" s="1">
        <v>0</v>
      </c>
      <c r="D9" s="1">
        <v>0</v>
      </c>
      <c r="E9" s="1">
        <v>0</v>
      </c>
      <c r="F9" s="1">
        <v>1</v>
      </c>
      <c r="G9" s="1">
        <v>0</v>
      </c>
      <c r="H9" s="1">
        <v>0</v>
      </c>
      <c r="I9" s="1">
        <v>0</v>
      </c>
      <c r="J9" s="1">
        <v>0</v>
      </c>
      <c r="K9" s="1">
        <v>0</v>
      </c>
      <c r="L9" s="1">
        <v>0</v>
      </c>
      <c r="M9" s="1" t="s">
        <v>581</v>
      </c>
      <c r="N9" s="1">
        <v>7</v>
      </c>
      <c r="O9" s="1">
        <v>2</v>
      </c>
      <c r="P9" s="1">
        <v>0</v>
      </c>
      <c r="Q9" s="1">
        <v>0</v>
      </c>
      <c r="R9" s="1">
        <v>0</v>
      </c>
      <c r="S9" s="1">
        <v>0</v>
      </c>
      <c r="T9" s="1">
        <v>0</v>
      </c>
      <c r="U9" s="1">
        <v>0</v>
      </c>
      <c r="V9" s="1">
        <v>0</v>
      </c>
      <c r="W9" s="1">
        <v>4</v>
      </c>
    </row>
    <row r="10" spans="1:23" x14ac:dyDescent="0.2">
      <c r="A10" s="1" t="s">
        <v>582</v>
      </c>
      <c r="B10" s="1">
        <v>0</v>
      </c>
      <c r="C10" s="1">
        <v>0</v>
      </c>
      <c r="D10" s="1">
        <v>0</v>
      </c>
      <c r="E10" s="1">
        <v>0</v>
      </c>
      <c r="F10" s="1">
        <v>0</v>
      </c>
      <c r="G10" s="1">
        <v>0</v>
      </c>
      <c r="H10" s="1">
        <v>0</v>
      </c>
      <c r="I10" s="1">
        <v>0</v>
      </c>
      <c r="J10" s="1">
        <v>0</v>
      </c>
      <c r="K10" s="1">
        <v>0</v>
      </c>
      <c r="L10" s="1">
        <v>0</v>
      </c>
      <c r="M10" s="1" t="s">
        <v>582</v>
      </c>
      <c r="N10" s="1">
        <v>0</v>
      </c>
      <c r="O10" s="1">
        <v>0</v>
      </c>
      <c r="P10" s="1">
        <v>0</v>
      </c>
      <c r="Q10" s="1">
        <v>0</v>
      </c>
      <c r="R10" s="1">
        <v>0</v>
      </c>
      <c r="S10" s="1">
        <v>0</v>
      </c>
      <c r="T10" s="1">
        <v>0</v>
      </c>
      <c r="U10" s="1">
        <v>0</v>
      </c>
      <c r="V10" s="1">
        <v>0</v>
      </c>
      <c r="W10" s="1">
        <v>0</v>
      </c>
    </row>
    <row r="11" spans="1:23" x14ac:dyDescent="0.2">
      <c r="A11" s="1" t="s">
        <v>583</v>
      </c>
      <c r="B11" s="1">
        <v>0</v>
      </c>
      <c r="C11" s="1">
        <v>0</v>
      </c>
      <c r="D11" s="1">
        <v>0</v>
      </c>
      <c r="E11" s="1">
        <v>0</v>
      </c>
      <c r="F11" s="1">
        <v>0</v>
      </c>
      <c r="G11" s="1">
        <v>0</v>
      </c>
      <c r="H11" s="1">
        <v>0</v>
      </c>
      <c r="I11" s="1">
        <v>0</v>
      </c>
      <c r="J11" s="1">
        <v>0</v>
      </c>
      <c r="K11" s="1">
        <v>0</v>
      </c>
      <c r="L11" s="1">
        <v>0</v>
      </c>
      <c r="M11" s="1" t="s">
        <v>583</v>
      </c>
      <c r="N11" s="1">
        <v>0</v>
      </c>
      <c r="O11" s="1">
        <v>0</v>
      </c>
      <c r="P11" s="1">
        <v>0</v>
      </c>
      <c r="Q11" s="1">
        <v>0</v>
      </c>
      <c r="R11" s="1">
        <v>0</v>
      </c>
      <c r="S11" s="1">
        <v>0</v>
      </c>
      <c r="T11" s="1">
        <v>0</v>
      </c>
      <c r="U11" s="1">
        <v>0</v>
      </c>
      <c r="V11" s="1">
        <v>0</v>
      </c>
      <c r="W11" s="1">
        <v>0</v>
      </c>
    </row>
    <row r="12" spans="1:23" x14ac:dyDescent="0.2">
      <c r="A12" s="1" t="s">
        <v>584</v>
      </c>
      <c r="B12" s="1">
        <v>10</v>
      </c>
      <c r="C12" s="1">
        <v>0</v>
      </c>
      <c r="D12" s="1">
        <v>0</v>
      </c>
      <c r="E12" s="1">
        <v>1</v>
      </c>
      <c r="F12" s="1">
        <v>0</v>
      </c>
      <c r="G12" s="1">
        <v>0</v>
      </c>
      <c r="H12" s="1">
        <v>0</v>
      </c>
      <c r="I12" s="1">
        <v>0</v>
      </c>
      <c r="J12" s="1">
        <v>0</v>
      </c>
      <c r="K12" s="1">
        <v>0</v>
      </c>
      <c r="L12" s="1">
        <v>0</v>
      </c>
      <c r="M12" s="1" t="s">
        <v>584</v>
      </c>
      <c r="N12" s="1">
        <v>0</v>
      </c>
      <c r="O12" s="1">
        <v>0</v>
      </c>
      <c r="P12" s="1">
        <v>0</v>
      </c>
      <c r="Q12" s="1">
        <v>0</v>
      </c>
      <c r="R12" s="1">
        <v>0</v>
      </c>
      <c r="S12" s="1">
        <v>0</v>
      </c>
      <c r="T12" s="1">
        <v>0</v>
      </c>
      <c r="U12" s="1">
        <v>0</v>
      </c>
      <c r="V12" s="1">
        <v>0</v>
      </c>
      <c r="W12" s="1">
        <v>9</v>
      </c>
    </row>
    <row r="13" spans="1:23" x14ac:dyDescent="0.2">
      <c r="A13" s="1" t="s">
        <v>585</v>
      </c>
      <c r="B13" s="1">
        <v>33</v>
      </c>
      <c r="C13" s="1">
        <v>0</v>
      </c>
      <c r="D13" s="1">
        <v>0</v>
      </c>
      <c r="E13" s="1">
        <v>1</v>
      </c>
      <c r="F13" s="1">
        <v>0</v>
      </c>
      <c r="G13" s="1">
        <v>1</v>
      </c>
      <c r="H13" s="1">
        <v>0</v>
      </c>
      <c r="I13" s="1">
        <v>0</v>
      </c>
      <c r="J13" s="1">
        <v>3</v>
      </c>
      <c r="K13" s="1">
        <v>0</v>
      </c>
      <c r="L13" s="1">
        <v>0</v>
      </c>
      <c r="M13" s="1" t="s">
        <v>585</v>
      </c>
      <c r="N13" s="1">
        <v>1</v>
      </c>
      <c r="O13" s="1">
        <v>11</v>
      </c>
      <c r="P13" s="1">
        <v>0</v>
      </c>
      <c r="Q13" s="1">
        <v>10</v>
      </c>
      <c r="R13" s="1">
        <v>0</v>
      </c>
      <c r="S13" s="1">
        <v>0</v>
      </c>
      <c r="T13" s="1">
        <v>0</v>
      </c>
      <c r="U13" s="1">
        <v>0</v>
      </c>
      <c r="V13" s="1">
        <v>0</v>
      </c>
      <c r="W13" s="1">
        <v>6</v>
      </c>
    </row>
    <row r="14" spans="1:23" x14ac:dyDescent="0.2">
      <c r="A14" s="1" t="s">
        <v>586</v>
      </c>
      <c r="B14" s="1">
        <v>11</v>
      </c>
      <c r="C14" s="1">
        <v>0</v>
      </c>
      <c r="D14" s="1">
        <v>1</v>
      </c>
      <c r="E14" s="1">
        <v>0</v>
      </c>
      <c r="F14" s="1">
        <v>0</v>
      </c>
      <c r="G14" s="1">
        <v>0</v>
      </c>
      <c r="H14" s="1">
        <v>0</v>
      </c>
      <c r="I14" s="1">
        <v>0</v>
      </c>
      <c r="J14" s="1">
        <v>0</v>
      </c>
      <c r="K14" s="1">
        <v>0</v>
      </c>
      <c r="L14" s="1">
        <v>0</v>
      </c>
      <c r="M14" s="1" t="s">
        <v>586</v>
      </c>
      <c r="N14" s="1">
        <v>2</v>
      </c>
      <c r="O14" s="1">
        <v>0</v>
      </c>
      <c r="P14" s="1">
        <v>0</v>
      </c>
      <c r="Q14" s="1">
        <v>2</v>
      </c>
      <c r="R14" s="1">
        <v>0</v>
      </c>
      <c r="S14" s="1">
        <v>0</v>
      </c>
      <c r="T14" s="1">
        <v>0</v>
      </c>
      <c r="U14" s="1">
        <v>0</v>
      </c>
      <c r="V14" s="1">
        <v>0</v>
      </c>
      <c r="W14" s="1">
        <v>6</v>
      </c>
    </row>
    <row r="15" spans="1:23" x14ac:dyDescent="0.2">
      <c r="A15" s="1" t="s">
        <v>644</v>
      </c>
      <c r="B15" s="1">
        <v>1</v>
      </c>
      <c r="C15" s="1">
        <v>0</v>
      </c>
      <c r="D15" s="1">
        <v>0</v>
      </c>
      <c r="E15" s="1">
        <v>0</v>
      </c>
      <c r="F15" s="1">
        <v>0</v>
      </c>
      <c r="G15" s="1">
        <v>0</v>
      </c>
      <c r="H15" s="1">
        <v>0</v>
      </c>
      <c r="I15" s="1">
        <v>0</v>
      </c>
      <c r="J15" s="1">
        <v>0</v>
      </c>
      <c r="K15" s="1">
        <v>0</v>
      </c>
      <c r="L15" s="1">
        <v>0</v>
      </c>
      <c r="M15" s="1" t="s">
        <v>644</v>
      </c>
      <c r="N15" s="1">
        <v>0</v>
      </c>
      <c r="O15" s="1">
        <v>0</v>
      </c>
      <c r="P15" s="1">
        <v>0</v>
      </c>
      <c r="Q15" s="1">
        <v>0</v>
      </c>
      <c r="R15" s="1">
        <v>0</v>
      </c>
      <c r="S15" s="1">
        <v>0</v>
      </c>
      <c r="T15" s="1">
        <v>0</v>
      </c>
      <c r="U15" s="1">
        <v>0</v>
      </c>
      <c r="V15" s="1">
        <v>0</v>
      </c>
      <c r="W15" s="1">
        <v>1</v>
      </c>
    </row>
    <row r="16" spans="1:23" x14ac:dyDescent="0.2">
      <c r="A16" s="1" t="s">
        <v>588</v>
      </c>
      <c r="B16" s="1">
        <v>0</v>
      </c>
      <c r="C16" s="1">
        <v>0</v>
      </c>
      <c r="D16" s="1">
        <v>0</v>
      </c>
      <c r="E16" s="1">
        <v>0</v>
      </c>
      <c r="F16" s="1">
        <v>0</v>
      </c>
      <c r="G16" s="1">
        <v>0</v>
      </c>
      <c r="H16" s="1">
        <v>0</v>
      </c>
      <c r="I16" s="1">
        <v>0</v>
      </c>
      <c r="J16" s="1">
        <v>0</v>
      </c>
      <c r="K16" s="1">
        <v>0</v>
      </c>
      <c r="L16" s="1">
        <v>0</v>
      </c>
      <c r="M16" s="1" t="s">
        <v>588</v>
      </c>
      <c r="N16" s="1">
        <v>0</v>
      </c>
      <c r="O16" s="1">
        <v>0</v>
      </c>
      <c r="P16" s="1">
        <v>0</v>
      </c>
      <c r="Q16" s="1">
        <v>0</v>
      </c>
      <c r="R16" s="1">
        <v>0</v>
      </c>
      <c r="S16" s="1">
        <v>0</v>
      </c>
      <c r="T16" s="1">
        <v>0</v>
      </c>
      <c r="U16" s="1">
        <v>0</v>
      </c>
      <c r="V16" s="1">
        <v>0</v>
      </c>
      <c r="W16" s="1">
        <v>0</v>
      </c>
    </row>
    <row r="17" spans="1:23" x14ac:dyDescent="0.2">
      <c r="A17" s="1" t="s">
        <v>589</v>
      </c>
      <c r="B17" s="1">
        <v>3</v>
      </c>
      <c r="C17" s="1">
        <v>0</v>
      </c>
      <c r="D17" s="1">
        <v>0</v>
      </c>
      <c r="E17" s="1">
        <v>1</v>
      </c>
      <c r="F17" s="1">
        <v>1</v>
      </c>
      <c r="G17" s="1">
        <v>0</v>
      </c>
      <c r="H17" s="1">
        <v>0</v>
      </c>
      <c r="I17" s="1">
        <v>0</v>
      </c>
      <c r="J17" s="1">
        <v>0</v>
      </c>
      <c r="K17" s="1">
        <v>1</v>
      </c>
      <c r="L17" s="1">
        <v>0</v>
      </c>
      <c r="M17" s="1" t="s">
        <v>589</v>
      </c>
      <c r="N17" s="1">
        <v>0</v>
      </c>
      <c r="O17" s="1">
        <v>0</v>
      </c>
      <c r="P17" s="1">
        <v>0</v>
      </c>
      <c r="Q17" s="1">
        <v>0</v>
      </c>
      <c r="R17" s="1">
        <v>0</v>
      </c>
      <c r="S17" s="1">
        <v>0</v>
      </c>
      <c r="T17" s="1">
        <v>0</v>
      </c>
      <c r="U17" s="1">
        <v>0</v>
      </c>
      <c r="V17" s="1">
        <v>0</v>
      </c>
      <c r="W17" s="1">
        <v>0</v>
      </c>
    </row>
    <row r="18" spans="1:23" x14ac:dyDescent="0.2">
      <c r="A18" s="1" t="s">
        <v>590</v>
      </c>
      <c r="B18" s="1">
        <v>10</v>
      </c>
      <c r="C18" s="1">
        <v>0</v>
      </c>
      <c r="D18" s="1">
        <v>1</v>
      </c>
      <c r="E18" s="1">
        <v>1</v>
      </c>
      <c r="F18" s="1">
        <v>3</v>
      </c>
      <c r="G18" s="1">
        <v>0</v>
      </c>
      <c r="H18" s="1">
        <v>0</v>
      </c>
      <c r="I18" s="1">
        <v>0</v>
      </c>
      <c r="J18" s="1">
        <v>1</v>
      </c>
      <c r="K18" s="1">
        <v>0</v>
      </c>
      <c r="L18" s="1">
        <v>0</v>
      </c>
      <c r="M18" s="1" t="s">
        <v>590</v>
      </c>
      <c r="N18" s="1">
        <v>4</v>
      </c>
      <c r="O18" s="1">
        <v>0</v>
      </c>
      <c r="P18" s="1">
        <v>0</v>
      </c>
      <c r="Q18" s="1">
        <v>0</v>
      </c>
      <c r="R18" s="1">
        <v>0</v>
      </c>
      <c r="S18" s="1">
        <v>0</v>
      </c>
      <c r="T18" s="1">
        <v>0</v>
      </c>
      <c r="U18" s="1">
        <v>0</v>
      </c>
      <c r="V18" s="1">
        <v>0</v>
      </c>
      <c r="W18" s="1">
        <v>0</v>
      </c>
    </row>
    <row r="19" spans="1:23" x14ac:dyDescent="0.2">
      <c r="A19" s="1" t="s">
        <v>591</v>
      </c>
      <c r="B19" s="1">
        <v>1</v>
      </c>
      <c r="C19" s="1">
        <v>0</v>
      </c>
      <c r="D19" s="1">
        <v>0</v>
      </c>
      <c r="E19" s="1">
        <v>0</v>
      </c>
      <c r="F19" s="1">
        <v>0</v>
      </c>
      <c r="G19" s="1">
        <v>0</v>
      </c>
      <c r="H19" s="1">
        <v>0</v>
      </c>
      <c r="I19" s="1">
        <v>0</v>
      </c>
      <c r="J19" s="1">
        <v>0</v>
      </c>
      <c r="K19" s="1">
        <v>0</v>
      </c>
      <c r="L19" s="1">
        <v>0</v>
      </c>
      <c r="M19" s="1" t="s">
        <v>591</v>
      </c>
      <c r="N19" s="1">
        <v>1</v>
      </c>
      <c r="O19" s="1">
        <v>0</v>
      </c>
      <c r="P19" s="1">
        <v>0</v>
      </c>
      <c r="Q19" s="1">
        <v>0</v>
      </c>
      <c r="R19" s="1">
        <v>0</v>
      </c>
      <c r="S19" s="1">
        <v>0</v>
      </c>
      <c r="T19" s="1">
        <v>0</v>
      </c>
      <c r="U19" s="1">
        <v>0</v>
      </c>
      <c r="V19" s="1">
        <v>0</v>
      </c>
      <c r="W19" s="1">
        <v>0</v>
      </c>
    </row>
    <row r="20" spans="1:23" x14ac:dyDescent="0.2">
      <c r="A20" s="1" t="s">
        <v>592</v>
      </c>
      <c r="B20" s="1">
        <v>6</v>
      </c>
      <c r="C20" s="1">
        <v>0</v>
      </c>
      <c r="D20" s="1">
        <v>0</v>
      </c>
      <c r="E20" s="1">
        <v>0</v>
      </c>
      <c r="F20" s="1">
        <v>0</v>
      </c>
      <c r="G20" s="1">
        <v>0</v>
      </c>
      <c r="H20" s="1">
        <v>0</v>
      </c>
      <c r="I20" s="1">
        <v>0</v>
      </c>
      <c r="J20" s="1">
        <v>0</v>
      </c>
      <c r="K20" s="1">
        <v>0</v>
      </c>
      <c r="L20" s="1">
        <v>0</v>
      </c>
      <c r="M20" s="1" t="s">
        <v>592</v>
      </c>
      <c r="N20" s="1">
        <v>6</v>
      </c>
      <c r="O20" s="1">
        <v>0</v>
      </c>
      <c r="P20" s="1">
        <v>0</v>
      </c>
      <c r="Q20" s="1">
        <v>0</v>
      </c>
      <c r="R20" s="1">
        <v>0</v>
      </c>
      <c r="S20" s="1">
        <v>0</v>
      </c>
      <c r="T20" s="1">
        <v>0</v>
      </c>
      <c r="U20" s="1">
        <v>0</v>
      </c>
      <c r="V20" s="1">
        <v>0</v>
      </c>
      <c r="W20" s="1">
        <v>0</v>
      </c>
    </row>
    <row r="21" spans="1:23" x14ac:dyDescent="0.2">
      <c r="A21" s="1" t="s">
        <v>593</v>
      </c>
      <c r="B21" s="1">
        <v>0</v>
      </c>
      <c r="C21" s="1">
        <v>0</v>
      </c>
      <c r="D21" s="1">
        <v>0</v>
      </c>
      <c r="E21" s="1">
        <v>0</v>
      </c>
      <c r="F21" s="1">
        <v>0</v>
      </c>
      <c r="G21" s="1">
        <v>0</v>
      </c>
      <c r="H21" s="1">
        <v>0</v>
      </c>
      <c r="I21" s="1">
        <v>0</v>
      </c>
      <c r="J21" s="1">
        <v>0</v>
      </c>
      <c r="K21" s="1">
        <v>0</v>
      </c>
      <c r="L21" s="1">
        <v>0</v>
      </c>
      <c r="M21" s="1" t="s">
        <v>593</v>
      </c>
      <c r="N21" s="1">
        <v>0</v>
      </c>
      <c r="O21" s="1">
        <v>0</v>
      </c>
      <c r="P21" s="1">
        <v>0</v>
      </c>
      <c r="Q21" s="1">
        <v>0</v>
      </c>
      <c r="R21" s="1">
        <v>0</v>
      </c>
      <c r="S21" s="1">
        <v>0</v>
      </c>
      <c r="T21" s="1">
        <v>0</v>
      </c>
      <c r="U21" s="1">
        <v>0</v>
      </c>
      <c r="V21" s="1">
        <v>0</v>
      </c>
      <c r="W21" s="1">
        <v>0</v>
      </c>
    </row>
    <row r="22" spans="1:23" x14ac:dyDescent="0.2">
      <c r="A22" s="1" t="s">
        <v>594</v>
      </c>
      <c r="B22" s="1">
        <v>0</v>
      </c>
      <c r="C22" s="1">
        <v>0</v>
      </c>
      <c r="D22" s="1">
        <v>0</v>
      </c>
      <c r="E22" s="1">
        <v>0</v>
      </c>
      <c r="F22" s="1">
        <v>0</v>
      </c>
      <c r="G22" s="1">
        <v>0</v>
      </c>
      <c r="H22" s="1">
        <v>0</v>
      </c>
      <c r="I22" s="1">
        <v>0</v>
      </c>
      <c r="J22" s="1">
        <v>0</v>
      </c>
      <c r="K22" s="1">
        <v>0</v>
      </c>
      <c r="L22" s="1">
        <v>0</v>
      </c>
      <c r="M22" s="1" t="s">
        <v>594</v>
      </c>
      <c r="N22" s="1">
        <v>0</v>
      </c>
      <c r="O22" s="1">
        <v>0</v>
      </c>
      <c r="P22" s="1">
        <v>0</v>
      </c>
      <c r="Q22" s="1">
        <v>0</v>
      </c>
      <c r="R22" s="1">
        <v>0</v>
      </c>
      <c r="S22" s="1">
        <v>0</v>
      </c>
      <c r="T22" s="1">
        <v>0</v>
      </c>
      <c r="U22" s="1">
        <v>0</v>
      </c>
      <c r="V22" s="1">
        <v>0</v>
      </c>
      <c r="W22" s="1">
        <v>0</v>
      </c>
    </row>
    <row r="23" spans="1:23" x14ac:dyDescent="0.2">
      <c r="A23" s="1" t="s">
        <v>595</v>
      </c>
      <c r="B23" s="1">
        <v>4</v>
      </c>
      <c r="C23" s="1">
        <v>0</v>
      </c>
      <c r="D23" s="1">
        <v>0</v>
      </c>
      <c r="E23" s="1">
        <v>0</v>
      </c>
      <c r="F23" s="1">
        <v>1</v>
      </c>
      <c r="G23" s="1">
        <v>0</v>
      </c>
      <c r="H23" s="1">
        <v>0</v>
      </c>
      <c r="I23" s="1">
        <v>0</v>
      </c>
      <c r="J23" s="1">
        <v>0</v>
      </c>
      <c r="K23" s="1">
        <v>0</v>
      </c>
      <c r="L23" s="1">
        <v>0</v>
      </c>
      <c r="M23" s="1" t="s">
        <v>595</v>
      </c>
      <c r="N23" s="1">
        <v>2</v>
      </c>
      <c r="O23" s="1">
        <v>1</v>
      </c>
      <c r="P23" s="1">
        <v>0</v>
      </c>
      <c r="Q23" s="1">
        <v>0</v>
      </c>
      <c r="R23" s="1">
        <v>0</v>
      </c>
      <c r="S23" s="1">
        <v>0</v>
      </c>
      <c r="T23" s="1">
        <v>0</v>
      </c>
      <c r="U23" s="1">
        <v>0</v>
      </c>
      <c r="V23" s="1">
        <v>0</v>
      </c>
      <c r="W23" s="1">
        <v>0</v>
      </c>
    </row>
    <row r="24" spans="1:23" x14ac:dyDescent="0.2">
      <c r="A24" s="1" t="s">
        <v>596</v>
      </c>
      <c r="B24" s="1">
        <v>1</v>
      </c>
      <c r="C24" s="1">
        <v>0</v>
      </c>
      <c r="D24" s="1">
        <v>0</v>
      </c>
      <c r="E24" s="1">
        <v>0</v>
      </c>
      <c r="F24" s="1">
        <v>0</v>
      </c>
      <c r="G24" s="1">
        <v>0</v>
      </c>
      <c r="H24" s="1">
        <v>0</v>
      </c>
      <c r="I24" s="1">
        <v>0</v>
      </c>
      <c r="J24" s="1">
        <v>0</v>
      </c>
      <c r="K24" s="1">
        <v>0</v>
      </c>
      <c r="L24" s="1">
        <v>0</v>
      </c>
      <c r="M24" s="1" t="s">
        <v>596</v>
      </c>
      <c r="N24" s="1">
        <v>1</v>
      </c>
      <c r="O24" s="1">
        <v>0</v>
      </c>
      <c r="P24" s="1">
        <v>0</v>
      </c>
      <c r="Q24" s="1">
        <v>0</v>
      </c>
      <c r="R24" s="1">
        <v>0</v>
      </c>
      <c r="S24" s="1">
        <v>0</v>
      </c>
      <c r="T24" s="1">
        <v>0</v>
      </c>
      <c r="U24" s="1">
        <v>0</v>
      </c>
      <c r="V24" s="1">
        <v>0</v>
      </c>
      <c r="W24" s="1">
        <v>0</v>
      </c>
    </row>
    <row r="25" spans="1:23" x14ac:dyDescent="0.2">
      <c r="A25" s="1" t="s">
        <v>597</v>
      </c>
      <c r="B25" s="1">
        <v>25</v>
      </c>
      <c r="C25" s="1">
        <v>0</v>
      </c>
      <c r="D25" s="1">
        <v>0</v>
      </c>
      <c r="E25" s="1">
        <v>0</v>
      </c>
      <c r="F25" s="1">
        <v>0</v>
      </c>
      <c r="G25" s="1">
        <v>0</v>
      </c>
      <c r="H25" s="1">
        <v>0</v>
      </c>
      <c r="I25" s="1">
        <v>0</v>
      </c>
      <c r="J25" s="1">
        <v>0</v>
      </c>
      <c r="K25" s="1">
        <v>0</v>
      </c>
      <c r="L25" s="1">
        <v>0</v>
      </c>
      <c r="M25" s="1" t="s">
        <v>597</v>
      </c>
      <c r="N25" s="1">
        <v>0</v>
      </c>
      <c r="O25" s="1">
        <v>0</v>
      </c>
      <c r="P25" s="1">
        <v>0</v>
      </c>
      <c r="Q25" s="1">
        <v>0</v>
      </c>
      <c r="R25" s="1">
        <v>0</v>
      </c>
      <c r="S25" s="1">
        <v>0</v>
      </c>
      <c r="T25" s="1">
        <v>0</v>
      </c>
      <c r="U25" s="1">
        <v>7</v>
      </c>
      <c r="V25" s="1">
        <v>18</v>
      </c>
      <c r="W25" s="1">
        <v>0</v>
      </c>
    </row>
    <row r="26" spans="1:23" x14ac:dyDescent="0.2">
      <c r="A26" s="1" t="s">
        <v>598</v>
      </c>
      <c r="B26" s="1">
        <v>0</v>
      </c>
      <c r="C26" s="1">
        <v>0</v>
      </c>
      <c r="D26" s="1">
        <v>0</v>
      </c>
      <c r="E26" s="1">
        <v>0</v>
      </c>
      <c r="F26" s="1">
        <v>0</v>
      </c>
      <c r="G26" s="1">
        <v>0</v>
      </c>
      <c r="H26" s="1">
        <v>0</v>
      </c>
      <c r="I26" s="1">
        <v>0</v>
      </c>
      <c r="J26" s="1">
        <v>0</v>
      </c>
      <c r="K26" s="1">
        <v>0</v>
      </c>
      <c r="L26" s="1">
        <v>0</v>
      </c>
      <c r="M26" s="1" t="s">
        <v>598</v>
      </c>
      <c r="N26" s="1">
        <v>0</v>
      </c>
      <c r="O26" s="1">
        <v>0</v>
      </c>
      <c r="P26" s="1">
        <v>0</v>
      </c>
      <c r="Q26" s="1">
        <v>0</v>
      </c>
      <c r="R26" s="1">
        <v>0</v>
      </c>
      <c r="S26" s="1">
        <v>0</v>
      </c>
      <c r="T26" s="1">
        <v>0</v>
      </c>
      <c r="U26" s="1">
        <v>0</v>
      </c>
      <c r="V26" s="1">
        <v>0</v>
      </c>
      <c r="W26" s="1">
        <v>0</v>
      </c>
    </row>
    <row r="27" spans="1:23" x14ac:dyDescent="0.2">
      <c r="A27" s="1" t="s">
        <v>599</v>
      </c>
      <c r="B27" s="1">
        <v>4</v>
      </c>
      <c r="C27" s="1">
        <v>0</v>
      </c>
      <c r="D27" s="1">
        <v>0</v>
      </c>
      <c r="E27" s="1">
        <v>0</v>
      </c>
      <c r="F27" s="1">
        <v>0</v>
      </c>
      <c r="G27" s="1">
        <v>0</v>
      </c>
      <c r="H27" s="1">
        <v>0</v>
      </c>
      <c r="I27" s="1">
        <v>0</v>
      </c>
      <c r="J27" s="1">
        <v>1</v>
      </c>
      <c r="K27" s="1">
        <v>1</v>
      </c>
      <c r="L27" s="1">
        <v>0</v>
      </c>
      <c r="M27" s="1" t="s">
        <v>599</v>
      </c>
      <c r="N27" s="1">
        <v>0</v>
      </c>
      <c r="O27" s="1">
        <v>0</v>
      </c>
      <c r="P27" s="1">
        <v>0</v>
      </c>
      <c r="Q27" s="1">
        <v>2</v>
      </c>
      <c r="R27" s="1">
        <v>0</v>
      </c>
      <c r="S27" s="1">
        <v>0</v>
      </c>
      <c r="T27" s="1">
        <v>0</v>
      </c>
      <c r="U27" s="1">
        <v>0</v>
      </c>
      <c r="V27" s="1">
        <v>0</v>
      </c>
      <c r="W27" s="1">
        <v>0</v>
      </c>
    </row>
    <row r="28" spans="1:23" x14ac:dyDescent="0.2">
      <c r="A28" s="1" t="s">
        <v>600</v>
      </c>
      <c r="B28" s="1">
        <v>1</v>
      </c>
      <c r="C28" s="1">
        <v>0</v>
      </c>
      <c r="D28" s="1">
        <v>0</v>
      </c>
      <c r="E28" s="1">
        <v>0</v>
      </c>
      <c r="F28" s="1">
        <v>0</v>
      </c>
      <c r="G28" s="1">
        <v>0</v>
      </c>
      <c r="H28" s="1">
        <v>0</v>
      </c>
      <c r="I28" s="1">
        <v>0</v>
      </c>
      <c r="J28" s="1">
        <v>0</v>
      </c>
      <c r="K28" s="1">
        <v>0</v>
      </c>
      <c r="L28" s="1">
        <v>0</v>
      </c>
      <c r="M28" s="1" t="s">
        <v>600</v>
      </c>
      <c r="N28" s="1">
        <v>1</v>
      </c>
      <c r="O28" s="1">
        <v>0</v>
      </c>
      <c r="P28" s="1">
        <v>0</v>
      </c>
      <c r="Q28" s="1">
        <v>0</v>
      </c>
      <c r="R28" s="1">
        <v>0</v>
      </c>
      <c r="S28" s="1">
        <v>0</v>
      </c>
      <c r="T28" s="1">
        <v>0</v>
      </c>
      <c r="U28" s="1">
        <v>0</v>
      </c>
      <c r="V28" s="1">
        <v>0</v>
      </c>
      <c r="W28" s="1">
        <v>0</v>
      </c>
    </row>
    <row r="29" spans="1:23" x14ac:dyDescent="0.2">
      <c r="A29" s="1" t="s">
        <v>601</v>
      </c>
      <c r="B29" s="1">
        <v>0</v>
      </c>
      <c r="C29" s="1">
        <v>0</v>
      </c>
      <c r="D29" s="1">
        <v>0</v>
      </c>
      <c r="E29" s="1">
        <v>0</v>
      </c>
      <c r="F29" s="1">
        <v>0</v>
      </c>
      <c r="G29" s="1">
        <v>0</v>
      </c>
      <c r="H29" s="1">
        <v>0</v>
      </c>
      <c r="I29" s="1">
        <v>0</v>
      </c>
      <c r="J29" s="1">
        <v>0</v>
      </c>
      <c r="K29" s="1">
        <v>0</v>
      </c>
      <c r="L29" s="1">
        <v>0</v>
      </c>
      <c r="M29" s="1" t="s">
        <v>601</v>
      </c>
      <c r="N29" s="1">
        <v>0</v>
      </c>
      <c r="O29" s="1">
        <v>0</v>
      </c>
      <c r="P29" s="1">
        <v>0</v>
      </c>
      <c r="Q29" s="1">
        <v>0</v>
      </c>
      <c r="R29" s="1">
        <v>0</v>
      </c>
      <c r="S29" s="1">
        <v>0</v>
      </c>
      <c r="T29" s="1">
        <v>0</v>
      </c>
      <c r="U29" s="1">
        <v>0</v>
      </c>
      <c r="V29" s="1">
        <v>0</v>
      </c>
      <c r="W29" s="1">
        <v>0</v>
      </c>
    </row>
    <row r="30" spans="1:23" x14ac:dyDescent="0.2">
      <c r="A30" s="1" t="s">
        <v>602</v>
      </c>
      <c r="B30" s="1">
        <v>0</v>
      </c>
      <c r="C30" s="1">
        <v>0</v>
      </c>
      <c r="D30" s="1">
        <v>0</v>
      </c>
      <c r="E30" s="1">
        <v>0</v>
      </c>
      <c r="F30" s="1">
        <v>0</v>
      </c>
      <c r="G30" s="1">
        <v>0</v>
      </c>
      <c r="H30" s="1">
        <v>0</v>
      </c>
      <c r="I30" s="1">
        <v>0</v>
      </c>
      <c r="J30" s="1">
        <v>0</v>
      </c>
      <c r="K30" s="1">
        <v>0</v>
      </c>
      <c r="L30" s="1">
        <v>0</v>
      </c>
      <c r="M30" s="1" t="s">
        <v>602</v>
      </c>
      <c r="N30" s="1">
        <v>0</v>
      </c>
      <c r="O30" s="1">
        <v>0</v>
      </c>
      <c r="P30" s="1">
        <v>0</v>
      </c>
      <c r="Q30" s="1">
        <v>0</v>
      </c>
      <c r="R30" s="1">
        <v>0</v>
      </c>
      <c r="S30" s="1">
        <v>0</v>
      </c>
      <c r="T30" s="1">
        <v>0</v>
      </c>
      <c r="U30" s="1">
        <v>0</v>
      </c>
      <c r="V30" s="1">
        <v>0</v>
      </c>
      <c r="W30" s="1">
        <v>0</v>
      </c>
    </row>
    <row r="31" spans="1:23" x14ac:dyDescent="0.2">
      <c r="A31" s="1" t="s">
        <v>603</v>
      </c>
      <c r="B31" s="1">
        <v>0</v>
      </c>
      <c r="C31" s="1">
        <v>0</v>
      </c>
      <c r="D31" s="1">
        <v>0</v>
      </c>
      <c r="E31" s="1">
        <v>0</v>
      </c>
      <c r="F31" s="1">
        <v>0</v>
      </c>
      <c r="G31" s="1">
        <v>0</v>
      </c>
      <c r="H31" s="1">
        <v>0</v>
      </c>
      <c r="I31" s="1">
        <v>0</v>
      </c>
      <c r="J31" s="1">
        <v>0</v>
      </c>
      <c r="K31" s="1">
        <v>0</v>
      </c>
      <c r="L31" s="1">
        <v>0</v>
      </c>
      <c r="M31" s="1" t="s">
        <v>603</v>
      </c>
      <c r="N31" s="1">
        <v>0</v>
      </c>
      <c r="O31" s="1">
        <v>0</v>
      </c>
      <c r="P31" s="1">
        <v>0</v>
      </c>
      <c r="Q31" s="1">
        <v>0</v>
      </c>
      <c r="R31" s="1">
        <v>0</v>
      </c>
      <c r="S31" s="1">
        <v>0</v>
      </c>
      <c r="T31" s="1">
        <v>0</v>
      </c>
      <c r="U31" s="1">
        <v>0</v>
      </c>
      <c r="V31" s="1">
        <v>0</v>
      </c>
      <c r="W31" s="1">
        <v>0</v>
      </c>
    </row>
    <row r="32" spans="1:23" x14ac:dyDescent="0.2">
      <c r="A32" s="1" t="s">
        <v>604</v>
      </c>
      <c r="B32" s="1">
        <v>0</v>
      </c>
      <c r="C32" s="1">
        <v>0</v>
      </c>
      <c r="D32" s="1">
        <v>0</v>
      </c>
      <c r="E32" s="1">
        <v>0</v>
      </c>
      <c r="F32" s="1">
        <v>0</v>
      </c>
      <c r="G32" s="1">
        <v>0</v>
      </c>
      <c r="H32" s="1">
        <v>0</v>
      </c>
      <c r="I32" s="1">
        <v>0</v>
      </c>
      <c r="J32" s="1">
        <v>0</v>
      </c>
      <c r="K32" s="1">
        <v>0</v>
      </c>
      <c r="L32" s="1">
        <v>0</v>
      </c>
      <c r="M32" s="1" t="s">
        <v>604</v>
      </c>
      <c r="N32" s="1">
        <v>0</v>
      </c>
      <c r="O32" s="1">
        <v>0</v>
      </c>
      <c r="P32" s="1">
        <v>0</v>
      </c>
      <c r="Q32" s="1">
        <v>0</v>
      </c>
      <c r="R32" s="1">
        <v>0</v>
      </c>
      <c r="S32" s="1">
        <v>0</v>
      </c>
      <c r="T32" s="1">
        <v>0</v>
      </c>
      <c r="U32" s="1">
        <v>0</v>
      </c>
      <c r="V32" s="1">
        <v>0</v>
      </c>
      <c r="W32" s="1">
        <v>0</v>
      </c>
    </row>
    <row r="33" spans="1:23" x14ac:dyDescent="0.2">
      <c r="A33" s="1" t="s">
        <v>605</v>
      </c>
      <c r="B33" s="1">
        <v>2</v>
      </c>
      <c r="C33" s="1">
        <v>0</v>
      </c>
      <c r="D33" s="1">
        <v>1</v>
      </c>
      <c r="E33" s="1">
        <v>0</v>
      </c>
      <c r="F33" s="1">
        <v>1</v>
      </c>
      <c r="G33" s="1">
        <v>0</v>
      </c>
      <c r="H33" s="1">
        <v>0</v>
      </c>
      <c r="I33" s="1">
        <v>0</v>
      </c>
      <c r="J33" s="1">
        <v>0</v>
      </c>
      <c r="K33" s="1">
        <v>0</v>
      </c>
      <c r="L33" s="1">
        <v>0</v>
      </c>
      <c r="M33" s="1" t="s">
        <v>605</v>
      </c>
      <c r="N33" s="1">
        <v>0</v>
      </c>
      <c r="O33" s="1">
        <v>0</v>
      </c>
      <c r="P33" s="1">
        <v>0</v>
      </c>
      <c r="Q33" s="1">
        <v>0</v>
      </c>
      <c r="R33" s="1">
        <v>0</v>
      </c>
      <c r="S33" s="1">
        <v>0</v>
      </c>
      <c r="T33" s="1">
        <v>0</v>
      </c>
      <c r="U33" s="1">
        <v>0</v>
      </c>
      <c r="V33" s="1">
        <v>0</v>
      </c>
      <c r="W33" s="1">
        <v>0</v>
      </c>
    </row>
    <row r="34" spans="1:23" x14ac:dyDescent="0.2">
      <c r="A34" s="1" t="s">
        <v>606</v>
      </c>
      <c r="B34" s="1">
        <v>4</v>
      </c>
      <c r="C34" s="1">
        <v>0</v>
      </c>
      <c r="D34" s="1">
        <v>0</v>
      </c>
      <c r="E34" s="1">
        <v>0</v>
      </c>
      <c r="F34" s="1">
        <v>0</v>
      </c>
      <c r="G34" s="1">
        <v>0</v>
      </c>
      <c r="H34" s="1">
        <v>0</v>
      </c>
      <c r="I34" s="1">
        <v>0</v>
      </c>
      <c r="J34" s="1">
        <v>0</v>
      </c>
      <c r="K34" s="1">
        <v>0</v>
      </c>
      <c r="L34" s="1">
        <v>0</v>
      </c>
      <c r="M34" s="1" t="s">
        <v>606</v>
      </c>
      <c r="N34" s="1">
        <v>0</v>
      </c>
      <c r="O34" s="1">
        <v>0</v>
      </c>
      <c r="P34" s="1">
        <v>0</v>
      </c>
      <c r="Q34" s="1">
        <v>3</v>
      </c>
      <c r="R34" s="1">
        <v>0</v>
      </c>
      <c r="S34" s="1">
        <v>1</v>
      </c>
      <c r="T34" s="1">
        <v>0</v>
      </c>
      <c r="U34" s="1">
        <v>0</v>
      </c>
      <c r="V34" s="1">
        <v>0</v>
      </c>
      <c r="W34" s="1">
        <v>0</v>
      </c>
    </row>
    <row r="35" spans="1:23" x14ac:dyDescent="0.2">
      <c r="A35" s="1" t="s">
        <v>50</v>
      </c>
      <c r="B35" s="1">
        <v>0</v>
      </c>
      <c r="C35" s="1">
        <v>0</v>
      </c>
      <c r="D35" s="1">
        <v>0</v>
      </c>
      <c r="E35" s="1">
        <v>0</v>
      </c>
      <c r="F35" s="1">
        <v>0</v>
      </c>
      <c r="G35" s="1">
        <v>0</v>
      </c>
      <c r="H35" s="1">
        <v>0</v>
      </c>
      <c r="I35" s="1">
        <v>0</v>
      </c>
      <c r="J35" s="1">
        <v>0</v>
      </c>
      <c r="K35" s="1">
        <v>0</v>
      </c>
      <c r="L35" s="1">
        <v>0</v>
      </c>
      <c r="M35" s="1" t="s">
        <v>50</v>
      </c>
      <c r="N35" s="1">
        <v>0</v>
      </c>
      <c r="O35" s="1">
        <v>0</v>
      </c>
      <c r="P35" s="1">
        <v>0</v>
      </c>
      <c r="Q35" s="1">
        <v>0</v>
      </c>
      <c r="R35" s="1">
        <v>0</v>
      </c>
      <c r="S35" s="1">
        <v>0</v>
      </c>
      <c r="T35" s="1">
        <v>0</v>
      </c>
      <c r="U35" s="1">
        <v>0</v>
      </c>
      <c r="V35" s="1">
        <v>0</v>
      </c>
      <c r="W35" s="1">
        <v>0</v>
      </c>
    </row>
    <row r="36" spans="1:23" x14ac:dyDescent="0.2">
      <c r="A36" s="6" t="s">
        <v>159</v>
      </c>
      <c r="B36" s="6"/>
      <c r="C36" s="6"/>
      <c r="D36" s="6"/>
      <c r="E36" s="6"/>
      <c r="F36" s="6"/>
      <c r="G36" s="6"/>
      <c r="H36" s="6"/>
      <c r="I36" s="6"/>
      <c r="J36" s="6"/>
      <c r="K36" s="6"/>
      <c r="L36" s="6"/>
      <c r="M36" s="6" t="s">
        <v>159</v>
      </c>
      <c r="N36" s="6"/>
      <c r="O36" s="6"/>
      <c r="P36" s="6"/>
      <c r="Q36" s="6"/>
      <c r="R36" s="6"/>
      <c r="S36" s="6"/>
      <c r="T36" s="6"/>
      <c r="U36" s="6"/>
      <c r="V36" s="6"/>
      <c r="W36" s="6"/>
    </row>
  </sheetData>
  <pageMargins left="0.7" right="0.7" top="0.75" bottom="0.75" header="0.3" footer="0.3"/>
  <pageSetup scale="82" orientation="portrait" r:id="rId1"/>
  <colBreaks count="1" manualBreakCount="1">
    <brk id="12"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79481-351D-4E92-BE4A-6921D0522AE4}">
  <dimension ref="A1:U37"/>
  <sheetViews>
    <sheetView view="pageBreakPreview" zoomScale="125" zoomScaleNormal="100" zoomScaleSheetLayoutView="125" workbookViewId="0">
      <selection activeCell="L2" sqref="L2:L3"/>
    </sheetView>
  </sheetViews>
  <sheetFormatPr defaultColWidth="9.109375" defaultRowHeight="10.199999999999999" x14ac:dyDescent="0.2"/>
  <cols>
    <col min="1" max="1" width="22.77734375" style="1" customWidth="1"/>
    <col min="2" max="11" width="7.77734375" style="1" customWidth="1"/>
    <col min="12" max="12" width="10.44140625" style="1" customWidth="1"/>
    <col min="13" max="16384" width="9.109375" style="1"/>
  </cols>
  <sheetData>
    <row r="1" spans="1:21" x14ac:dyDescent="0.2">
      <c r="A1" s="1" t="s">
        <v>705</v>
      </c>
      <c r="L1" s="1" t="s">
        <v>705</v>
      </c>
    </row>
    <row r="2" spans="1:21" ht="15" customHeight="1" x14ac:dyDescent="0.2">
      <c r="A2" s="21" t="s">
        <v>647</v>
      </c>
      <c r="B2" s="19" t="s">
        <v>0</v>
      </c>
      <c r="C2" s="23" t="s">
        <v>648</v>
      </c>
      <c r="D2" s="24"/>
      <c r="E2" s="25"/>
      <c r="F2" s="23" t="s">
        <v>649</v>
      </c>
      <c r="G2" s="24"/>
      <c r="H2" s="24"/>
      <c r="I2" s="24"/>
      <c r="J2" s="24"/>
      <c r="K2" s="25"/>
      <c r="L2" s="21" t="s">
        <v>647</v>
      </c>
      <c r="M2" s="23" t="s">
        <v>650</v>
      </c>
      <c r="N2" s="24"/>
      <c r="O2" s="24"/>
      <c r="P2" s="24"/>
      <c r="Q2" s="24"/>
      <c r="R2" s="24"/>
      <c r="S2" s="24"/>
      <c r="T2" s="25"/>
      <c r="U2" s="19" t="s">
        <v>651</v>
      </c>
    </row>
    <row r="3" spans="1:21" s="5" customFormat="1" ht="11.25" customHeight="1" x14ac:dyDescent="0.2">
      <c r="A3" s="22"/>
      <c r="B3" s="20"/>
      <c r="C3" s="4" t="s">
        <v>0</v>
      </c>
      <c r="D3" s="4" t="s">
        <v>652</v>
      </c>
      <c r="E3" s="4" t="s">
        <v>653</v>
      </c>
      <c r="F3" s="4" t="s">
        <v>0</v>
      </c>
      <c r="G3" s="4" t="s">
        <v>654</v>
      </c>
      <c r="H3" s="4" t="s">
        <v>655</v>
      </c>
      <c r="I3" s="4" t="s">
        <v>656</v>
      </c>
      <c r="J3" s="4" t="s">
        <v>657</v>
      </c>
      <c r="K3" s="4" t="s">
        <v>658</v>
      </c>
      <c r="L3" s="22"/>
      <c r="M3" s="4" t="s">
        <v>0</v>
      </c>
      <c r="N3" s="4" t="s">
        <v>659</v>
      </c>
      <c r="O3" s="4" t="s">
        <v>660</v>
      </c>
      <c r="P3" s="4" t="s">
        <v>661</v>
      </c>
      <c r="Q3" s="4" t="s">
        <v>662</v>
      </c>
      <c r="R3" s="4" t="s">
        <v>663</v>
      </c>
      <c r="S3" s="4" t="s">
        <v>664</v>
      </c>
      <c r="T3" s="4" t="s">
        <v>653</v>
      </c>
      <c r="U3" s="20"/>
    </row>
    <row r="4" spans="1:21" x14ac:dyDescent="0.2">
      <c r="A4" s="1" t="s">
        <v>214</v>
      </c>
      <c r="B4" s="1">
        <v>991</v>
      </c>
      <c r="C4" s="1">
        <v>282</v>
      </c>
      <c r="D4" s="1">
        <v>26</v>
      </c>
      <c r="E4" s="1">
        <v>256</v>
      </c>
      <c r="F4" s="1">
        <v>130</v>
      </c>
      <c r="G4" s="1">
        <v>75</v>
      </c>
      <c r="H4" s="1">
        <v>12</v>
      </c>
      <c r="I4" s="1">
        <v>7</v>
      </c>
      <c r="J4" s="1">
        <v>23</v>
      </c>
      <c r="K4" s="1">
        <v>13</v>
      </c>
      <c r="L4" s="1" t="s">
        <v>214</v>
      </c>
      <c r="M4" s="1">
        <v>228</v>
      </c>
      <c r="N4" s="1">
        <v>25</v>
      </c>
      <c r="O4" s="1">
        <v>10</v>
      </c>
      <c r="P4" s="1">
        <v>5</v>
      </c>
      <c r="Q4" s="1">
        <v>6</v>
      </c>
      <c r="R4" s="1">
        <v>15</v>
      </c>
      <c r="S4" s="1">
        <v>23</v>
      </c>
      <c r="T4" s="1">
        <v>144</v>
      </c>
      <c r="U4" s="1">
        <v>351</v>
      </c>
    </row>
    <row r="5" spans="1:21" x14ac:dyDescent="0.2">
      <c r="A5" s="1" t="s">
        <v>643</v>
      </c>
      <c r="B5" s="1">
        <v>11</v>
      </c>
      <c r="C5" s="1">
        <v>5</v>
      </c>
      <c r="D5" s="1">
        <v>0</v>
      </c>
      <c r="E5" s="1">
        <v>5</v>
      </c>
      <c r="F5" s="1">
        <v>2</v>
      </c>
      <c r="G5" s="1">
        <v>0</v>
      </c>
      <c r="H5" s="1">
        <v>2</v>
      </c>
      <c r="I5" s="1">
        <v>0</v>
      </c>
      <c r="J5" s="1">
        <v>0</v>
      </c>
      <c r="K5" s="1">
        <v>0</v>
      </c>
      <c r="L5" s="1" t="s">
        <v>643</v>
      </c>
      <c r="M5" s="1">
        <v>3</v>
      </c>
      <c r="N5" s="1">
        <v>0</v>
      </c>
      <c r="O5" s="1">
        <v>2</v>
      </c>
      <c r="P5" s="1">
        <v>0</v>
      </c>
      <c r="Q5" s="1">
        <v>0</v>
      </c>
      <c r="R5" s="1">
        <v>0</v>
      </c>
      <c r="S5" s="1">
        <v>0</v>
      </c>
      <c r="T5" s="1">
        <v>1</v>
      </c>
      <c r="U5" s="1">
        <v>1</v>
      </c>
    </row>
    <row r="6" spans="1:21" x14ac:dyDescent="0.2">
      <c r="A6" s="1" t="s">
        <v>577</v>
      </c>
      <c r="B6" s="1">
        <v>5</v>
      </c>
      <c r="C6" s="1">
        <v>1</v>
      </c>
      <c r="D6" s="1">
        <v>0</v>
      </c>
      <c r="E6" s="1">
        <v>1</v>
      </c>
      <c r="F6" s="1">
        <v>0</v>
      </c>
      <c r="G6" s="1">
        <v>0</v>
      </c>
      <c r="H6" s="1">
        <v>0</v>
      </c>
      <c r="I6" s="1">
        <v>0</v>
      </c>
      <c r="J6" s="1">
        <v>0</v>
      </c>
      <c r="K6" s="1">
        <v>0</v>
      </c>
      <c r="L6" s="1" t="s">
        <v>577</v>
      </c>
      <c r="M6" s="1">
        <v>0</v>
      </c>
      <c r="N6" s="1">
        <v>0</v>
      </c>
      <c r="O6" s="1">
        <v>0</v>
      </c>
      <c r="P6" s="1">
        <v>0</v>
      </c>
      <c r="Q6" s="1">
        <v>0</v>
      </c>
      <c r="R6" s="1">
        <v>0</v>
      </c>
      <c r="S6" s="1">
        <v>0</v>
      </c>
      <c r="T6" s="1">
        <v>0</v>
      </c>
      <c r="U6" s="1">
        <v>4</v>
      </c>
    </row>
    <row r="7" spans="1:21" x14ac:dyDescent="0.2">
      <c r="A7" s="1" t="s">
        <v>578</v>
      </c>
      <c r="B7" s="1">
        <v>2</v>
      </c>
      <c r="C7" s="1">
        <v>1</v>
      </c>
      <c r="D7" s="1">
        <v>0</v>
      </c>
      <c r="E7" s="1">
        <v>1</v>
      </c>
      <c r="F7" s="1">
        <v>0</v>
      </c>
      <c r="G7" s="1">
        <v>0</v>
      </c>
      <c r="H7" s="1">
        <v>0</v>
      </c>
      <c r="I7" s="1">
        <v>0</v>
      </c>
      <c r="J7" s="1">
        <v>0</v>
      </c>
      <c r="K7" s="1">
        <v>0</v>
      </c>
      <c r="L7" s="1" t="s">
        <v>578</v>
      </c>
      <c r="M7" s="1">
        <v>0</v>
      </c>
      <c r="N7" s="1">
        <v>0</v>
      </c>
      <c r="O7" s="1">
        <v>0</v>
      </c>
      <c r="P7" s="1">
        <v>0</v>
      </c>
      <c r="Q7" s="1">
        <v>0</v>
      </c>
      <c r="R7" s="1">
        <v>0</v>
      </c>
      <c r="S7" s="1">
        <v>0</v>
      </c>
      <c r="T7" s="1">
        <v>0</v>
      </c>
      <c r="U7" s="1">
        <v>1</v>
      </c>
    </row>
    <row r="8" spans="1:21" x14ac:dyDescent="0.2">
      <c r="A8" s="1" t="s">
        <v>579</v>
      </c>
      <c r="B8" s="1">
        <v>4</v>
      </c>
      <c r="C8" s="1">
        <v>0</v>
      </c>
      <c r="D8" s="1">
        <v>0</v>
      </c>
      <c r="E8" s="1">
        <v>0</v>
      </c>
      <c r="F8" s="1">
        <v>0</v>
      </c>
      <c r="G8" s="1">
        <v>0</v>
      </c>
      <c r="H8" s="1">
        <v>0</v>
      </c>
      <c r="I8" s="1">
        <v>0</v>
      </c>
      <c r="J8" s="1">
        <v>0</v>
      </c>
      <c r="K8" s="1">
        <v>0</v>
      </c>
      <c r="L8" s="1" t="s">
        <v>579</v>
      </c>
      <c r="M8" s="1">
        <v>1</v>
      </c>
      <c r="N8" s="1">
        <v>0</v>
      </c>
      <c r="O8" s="1">
        <v>0</v>
      </c>
      <c r="P8" s="1">
        <v>1</v>
      </c>
      <c r="Q8" s="1">
        <v>0</v>
      </c>
      <c r="R8" s="1">
        <v>0</v>
      </c>
      <c r="S8" s="1">
        <v>0</v>
      </c>
      <c r="T8" s="1">
        <v>0</v>
      </c>
      <c r="U8" s="1">
        <v>3</v>
      </c>
    </row>
    <row r="9" spans="1:21" x14ac:dyDescent="0.2">
      <c r="A9" s="1" t="s">
        <v>580</v>
      </c>
      <c r="B9" s="1">
        <v>75</v>
      </c>
      <c r="C9" s="1">
        <v>12</v>
      </c>
      <c r="D9" s="1">
        <v>5</v>
      </c>
      <c r="E9" s="1">
        <v>7</v>
      </c>
      <c r="F9" s="1">
        <v>7</v>
      </c>
      <c r="G9" s="1">
        <v>4</v>
      </c>
      <c r="H9" s="1">
        <v>0</v>
      </c>
      <c r="I9" s="1">
        <v>0</v>
      </c>
      <c r="J9" s="1">
        <v>2</v>
      </c>
      <c r="K9" s="1">
        <v>1</v>
      </c>
      <c r="L9" s="1" t="s">
        <v>580</v>
      </c>
      <c r="M9" s="1">
        <v>11</v>
      </c>
      <c r="N9" s="1">
        <v>0</v>
      </c>
      <c r="O9" s="1">
        <v>0</v>
      </c>
      <c r="P9" s="1">
        <v>1</v>
      </c>
      <c r="Q9" s="1">
        <v>2</v>
      </c>
      <c r="R9" s="1">
        <v>1</v>
      </c>
      <c r="S9" s="1">
        <v>0</v>
      </c>
      <c r="T9" s="1">
        <v>7</v>
      </c>
      <c r="U9" s="1">
        <v>45</v>
      </c>
    </row>
    <row r="10" spans="1:21" x14ac:dyDescent="0.2">
      <c r="A10" s="1" t="s">
        <v>581</v>
      </c>
      <c r="B10" s="1">
        <v>84</v>
      </c>
      <c r="C10" s="1">
        <v>10</v>
      </c>
      <c r="D10" s="1">
        <v>0</v>
      </c>
      <c r="E10" s="1">
        <v>10</v>
      </c>
      <c r="F10" s="1">
        <v>15</v>
      </c>
      <c r="G10" s="1">
        <v>7</v>
      </c>
      <c r="H10" s="1">
        <v>3</v>
      </c>
      <c r="I10" s="1">
        <v>0</v>
      </c>
      <c r="J10" s="1">
        <v>3</v>
      </c>
      <c r="K10" s="1">
        <v>2</v>
      </c>
      <c r="L10" s="1" t="s">
        <v>581</v>
      </c>
      <c r="M10" s="1">
        <v>27</v>
      </c>
      <c r="N10" s="1">
        <v>1</v>
      </c>
      <c r="O10" s="1">
        <v>1</v>
      </c>
      <c r="P10" s="1">
        <v>0</v>
      </c>
      <c r="Q10" s="1">
        <v>1</v>
      </c>
      <c r="R10" s="1">
        <v>2</v>
      </c>
      <c r="S10" s="1">
        <v>0</v>
      </c>
      <c r="T10" s="1">
        <v>22</v>
      </c>
      <c r="U10" s="1">
        <v>32</v>
      </c>
    </row>
    <row r="11" spans="1:21" x14ac:dyDescent="0.2">
      <c r="A11" s="1" t="s">
        <v>582</v>
      </c>
      <c r="B11" s="1">
        <v>5</v>
      </c>
      <c r="C11" s="1">
        <v>0</v>
      </c>
      <c r="D11" s="1">
        <v>0</v>
      </c>
      <c r="E11" s="1">
        <v>0</v>
      </c>
      <c r="F11" s="1">
        <v>1</v>
      </c>
      <c r="G11" s="1">
        <v>0</v>
      </c>
      <c r="H11" s="1">
        <v>1</v>
      </c>
      <c r="I11" s="1">
        <v>0</v>
      </c>
      <c r="J11" s="1">
        <v>0</v>
      </c>
      <c r="K11" s="1">
        <v>0</v>
      </c>
      <c r="L11" s="1" t="s">
        <v>582</v>
      </c>
      <c r="M11" s="1">
        <v>1</v>
      </c>
      <c r="N11" s="1">
        <v>0</v>
      </c>
      <c r="O11" s="1">
        <v>0</v>
      </c>
      <c r="P11" s="1">
        <v>0</v>
      </c>
      <c r="Q11" s="1">
        <v>0</v>
      </c>
      <c r="R11" s="1">
        <v>0</v>
      </c>
      <c r="S11" s="1">
        <v>0</v>
      </c>
      <c r="T11" s="1">
        <v>1</v>
      </c>
      <c r="U11" s="1">
        <v>3</v>
      </c>
    </row>
    <row r="12" spans="1:21" x14ac:dyDescent="0.2">
      <c r="A12" s="1" t="s">
        <v>583</v>
      </c>
      <c r="B12" s="1">
        <v>0</v>
      </c>
      <c r="C12" s="1">
        <v>0</v>
      </c>
      <c r="D12" s="1">
        <v>0</v>
      </c>
      <c r="E12" s="1">
        <v>0</v>
      </c>
      <c r="F12" s="1">
        <v>0</v>
      </c>
      <c r="G12" s="1">
        <v>0</v>
      </c>
      <c r="H12" s="1">
        <v>0</v>
      </c>
      <c r="I12" s="1">
        <v>0</v>
      </c>
      <c r="J12" s="1">
        <v>0</v>
      </c>
      <c r="K12" s="1">
        <v>0</v>
      </c>
      <c r="L12" s="1" t="s">
        <v>583</v>
      </c>
      <c r="M12" s="1">
        <v>0</v>
      </c>
      <c r="N12" s="1">
        <v>0</v>
      </c>
      <c r="O12" s="1">
        <v>0</v>
      </c>
      <c r="P12" s="1">
        <v>0</v>
      </c>
      <c r="Q12" s="1">
        <v>0</v>
      </c>
      <c r="R12" s="1">
        <v>0</v>
      </c>
      <c r="S12" s="1">
        <v>0</v>
      </c>
      <c r="T12" s="1">
        <v>0</v>
      </c>
      <c r="U12" s="1">
        <v>0</v>
      </c>
    </row>
    <row r="13" spans="1:21" x14ac:dyDescent="0.2">
      <c r="A13" s="1" t="s">
        <v>584</v>
      </c>
      <c r="B13" s="1">
        <v>12</v>
      </c>
      <c r="C13" s="1">
        <v>3</v>
      </c>
      <c r="D13" s="1">
        <v>2</v>
      </c>
      <c r="E13" s="1">
        <v>1</v>
      </c>
      <c r="F13" s="1">
        <v>2</v>
      </c>
      <c r="G13" s="1">
        <v>1</v>
      </c>
      <c r="H13" s="1">
        <v>1</v>
      </c>
      <c r="I13" s="1">
        <v>0</v>
      </c>
      <c r="J13" s="1">
        <v>0</v>
      </c>
      <c r="K13" s="1">
        <v>0</v>
      </c>
      <c r="L13" s="1" t="s">
        <v>584</v>
      </c>
      <c r="M13" s="1">
        <v>4</v>
      </c>
      <c r="N13" s="1">
        <v>1</v>
      </c>
      <c r="O13" s="1">
        <v>0</v>
      </c>
      <c r="P13" s="1">
        <v>0</v>
      </c>
      <c r="Q13" s="1">
        <v>0</v>
      </c>
      <c r="R13" s="1">
        <v>1</v>
      </c>
      <c r="S13" s="1">
        <v>0</v>
      </c>
      <c r="T13" s="1">
        <v>2</v>
      </c>
      <c r="U13" s="1">
        <v>3</v>
      </c>
    </row>
    <row r="14" spans="1:21" x14ac:dyDescent="0.2">
      <c r="A14" s="1" t="s">
        <v>585</v>
      </c>
      <c r="B14" s="1">
        <v>53</v>
      </c>
      <c r="C14" s="1">
        <v>9</v>
      </c>
      <c r="D14" s="1">
        <v>3</v>
      </c>
      <c r="E14" s="1">
        <v>6</v>
      </c>
      <c r="F14" s="1">
        <v>5</v>
      </c>
      <c r="G14" s="1">
        <v>2</v>
      </c>
      <c r="H14" s="1">
        <v>2</v>
      </c>
      <c r="I14" s="1">
        <v>1</v>
      </c>
      <c r="J14" s="1">
        <v>0</v>
      </c>
      <c r="K14" s="1">
        <v>0</v>
      </c>
      <c r="L14" s="1" t="s">
        <v>585</v>
      </c>
      <c r="M14" s="1">
        <v>30</v>
      </c>
      <c r="N14" s="1">
        <v>2</v>
      </c>
      <c r="O14" s="1">
        <v>0</v>
      </c>
      <c r="P14" s="1">
        <v>0</v>
      </c>
      <c r="Q14" s="1">
        <v>0</v>
      </c>
      <c r="R14" s="1">
        <v>4</v>
      </c>
      <c r="S14" s="1">
        <v>1</v>
      </c>
      <c r="T14" s="1">
        <v>23</v>
      </c>
      <c r="U14" s="1">
        <v>9</v>
      </c>
    </row>
    <row r="15" spans="1:21" x14ac:dyDescent="0.2">
      <c r="A15" s="1" t="s">
        <v>586</v>
      </c>
      <c r="B15" s="1">
        <v>20</v>
      </c>
      <c r="C15" s="1">
        <v>2</v>
      </c>
      <c r="D15" s="1">
        <v>0</v>
      </c>
      <c r="E15" s="1">
        <v>2</v>
      </c>
      <c r="F15" s="1">
        <v>3</v>
      </c>
      <c r="G15" s="1">
        <v>2</v>
      </c>
      <c r="H15" s="1">
        <v>0</v>
      </c>
      <c r="I15" s="1">
        <v>0</v>
      </c>
      <c r="J15" s="1">
        <v>1</v>
      </c>
      <c r="K15" s="1">
        <v>0</v>
      </c>
      <c r="L15" s="1" t="s">
        <v>586</v>
      </c>
      <c r="M15" s="1">
        <v>4</v>
      </c>
      <c r="N15" s="1">
        <v>1</v>
      </c>
      <c r="O15" s="1">
        <v>0</v>
      </c>
      <c r="P15" s="1">
        <v>0</v>
      </c>
      <c r="Q15" s="1">
        <v>0</v>
      </c>
      <c r="R15" s="1">
        <v>2</v>
      </c>
      <c r="S15" s="1">
        <v>0</v>
      </c>
      <c r="T15" s="1">
        <v>1</v>
      </c>
      <c r="U15" s="1">
        <v>11</v>
      </c>
    </row>
    <row r="16" spans="1:21" x14ac:dyDescent="0.2">
      <c r="A16" s="1" t="s">
        <v>644</v>
      </c>
      <c r="B16" s="1">
        <v>34</v>
      </c>
      <c r="C16" s="1">
        <v>2</v>
      </c>
      <c r="D16" s="1">
        <v>0</v>
      </c>
      <c r="E16" s="1">
        <v>2</v>
      </c>
      <c r="F16" s="1">
        <v>2</v>
      </c>
      <c r="G16" s="1">
        <v>2</v>
      </c>
      <c r="H16" s="1">
        <v>0</v>
      </c>
      <c r="I16" s="1">
        <v>0</v>
      </c>
      <c r="J16" s="1">
        <v>0</v>
      </c>
      <c r="K16" s="1">
        <v>0</v>
      </c>
      <c r="L16" s="1" t="s">
        <v>644</v>
      </c>
      <c r="M16" s="1">
        <v>2</v>
      </c>
      <c r="N16" s="1">
        <v>0</v>
      </c>
      <c r="O16" s="1">
        <v>0</v>
      </c>
      <c r="P16" s="1">
        <v>0</v>
      </c>
      <c r="Q16" s="1">
        <v>0</v>
      </c>
      <c r="R16" s="1">
        <v>0</v>
      </c>
      <c r="S16" s="1">
        <v>0</v>
      </c>
      <c r="T16" s="1">
        <v>2</v>
      </c>
      <c r="U16" s="1">
        <v>28</v>
      </c>
    </row>
    <row r="17" spans="1:21" x14ac:dyDescent="0.2">
      <c r="A17" s="1" t="s">
        <v>588</v>
      </c>
      <c r="B17" s="1">
        <v>0</v>
      </c>
      <c r="C17" s="1">
        <v>0</v>
      </c>
      <c r="D17" s="1">
        <v>0</v>
      </c>
      <c r="E17" s="1">
        <v>0</v>
      </c>
      <c r="F17" s="1">
        <v>0</v>
      </c>
      <c r="G17" s="1">
        <v>0</v>
      </c>
      <c r="H17" s="1">
        <v>0</v>
      </c>
      <c r="I17" s="1">
        <v>0</v>
      </c>
      <c r="J17" s="1">
        <v>0</v>
      </c>
      <c r="K17" s="1">
        <v>0</v>
      </c>
      <c r="L17" s="1" t="s">
        <v>588</v>
      </c>
      <c r="M17" s="1">
        <v>0</v>
      </c>
      <c r="N17" s="1">
        <v>0</v>
      </c>
      <c r="O17" s="1">
        <v>0</v>
      </c>
      <c r="P17" s="1">
        <v>0</v>
      </c>
      <c r="Q17" s="1">
        <v>0</v>
      </c>
      <c r="R17" s="1">
        <v>0</v>
      </c>
      <c r="S17" s="1">
        <v>0</v>
      </c>
      <c r="T17" s="1">
        <v>0</v>
      </c>
      <c r="U17" s="1">
        <v>0</v>
      </c>
    </row>
    <row r="18" spans="1:21" x14ac:dyDescent="0.2">
      <c r="A18" s="1" t="s">
        <v>589</v>
      </c>
      <c r="B18" s="1">
        <v>76</v>
      </c>
      <c r="C18" s="1">
        <v>8</v>
      </c>
      <c r="D18" s="1">
        <v>5</v>
      </c>
      <c r="E18" s="1">
        <v>3</v>
      </c>
      <c r="F18" s="1">
        <v>13</v>
      </c>
      <c r="G18" s="1">
        <v>9</v>
      </c>
      <c r="H18" s="1">
        <v>3</v>
      </c>
      <c r="I18" s="1">
        <v>1</v>
      </c>
      <c r="J18" s="1">
        <v>0</v>
      </c>
      <c r="K18" s="1">
        <v>0</v>
      </c>
      <c r="L18" s="1" t="s">
        <v>589</v>
      </c>
      <c r="M18" s="1">
        <v>18</v>
      </c>
      <c r="N18" s="1">
        <v>3</v>
      </c>
      <c r="O18" s="1">
        <v>2</v>
      </c>
      <c r="P18" s="1">
        <v>1</v>
      </c>
      <c r="Q18" s="1">
        <v>2</v>
      </c>
      <c r="R18" s="1">
        <v>3</v>
      </c>
      <c r="S18" s="1">
        <v>7</v>
      </c>
      <c r="T18" s="1">
        <v>0</v>
      </c>
      <c r="U18" s="1">
        <v>37</v>
      </c>
    </row>
    <row r="19" spans="1:21" x14ac:dyDescent="0.2">
      <c r="A19" s="1" t="s">
        <v>590</v>
      </c>
      <c r="B19" s="1">
        <v>62</v>
      </c>
      <c r="C19" s="1">
        <v>26</v>
      </c>
      <c r="D19" s="1">
        <v>7</v>
      </c>
      <c r="E19" s="1">
        <v>19</v>
      </c>
      <c r="F19" s="1">
        <v>14</v>
      </c>
      <c r="G19" s="1">
        <v>14</v>
      </c>
      <c r="H19" s="1">
        <v>0</v>
      </c>
      <c r="I19" s="1">
        <v>0</v>
      </c>
      <c r="J19" s="1">
        <v>0</v>
      </c>
      <c r="K19" s="1">
        <v>0</v>
      </c>
      <c r="L19" s="1" t="s">
        <v>590</v>
      </c>
      <c r="M19" s="1">
        <v>13</v>
      </c>
      <c r="N19" s="1">
        <v>3</v>
      </c>
      <c r="O19" s="1">
        <v>1</v>
      </c>
      <c r="P19" s="1">
        <v>1</v>
      </c>
      <c r="Q19" s="1">
        <v>0</v>
      </c>
      <c r="R19" s="1">
        <v>0</v>
      </c>
      <c r="S19" s="1">
        <v>7</v>
      </c>
      <c r="T19" s="1">
        <v>1</v>
      </c>
      <c r="U19" s="1">
        <v>9</v>
      </c>
    </row>
    <row r="20" spans="1:21" x14ac:dyDescent="0.2">
      <c r="A20" s="1" t="s">
        <v>591</v>
      </c>
      <c r="B20" s="1">
        <v>4</v>
      </c>
      <c r="C20" s="1">
        <v>1</v>
      </c>
      <c r="D20" s="1">
        <v>0</v>
      </c>
      <c r="E20" s="1">
        <v>1</v>
      </c>
      <c r="F20" s="1">
        <v>0</v>
      </c>
      <c r="G20" s="1">
        <v>0</v>
      </c>
      <c r="H20" s="1">
        <v>0</v>
      </c>
      <c r="I20" s="1">
        <v>0</v>
      </c>
      <c r="J20" s="1">
        <v>0</v>
      </c>
      <c r="K20" s="1">
        <v>0</v>
      </c>
      <c r="L20" s="1" t="s">
        <v>591</v>
      </c>
      <c r="M20" s="1">
        <v>2</v>
      </c>
      <c r="N20" s="1">
        <v>0</v>
      </c>
      <c r="O20" s="1">
        <v>0</v>
      </c>
      <c r="P20" s="1">
        <v>0</v>
      </c>
      <c r="Q20" s="1">
        <v>0</v>
      </c>
      <c r="R20" s="1">
        <v>0</v>
      </c>
      <c r="S20" s="1">
        <v>0</v>
      </c>
      <c r="T20" s="1">
        <v>2</v>
      </c>
      <c r="U20" s="1">
        <v>1</v>
      </c>
    </row>
    <row r="21" spans="1:21" x14ac:dyDescent="0.2">
      <c r="A21" s="1" t="s">
        <v>592</v>
      </c>
      <c r="B21" s="1">
        <v>1</v>
      </c>
      <c r="C21" s="1">
        <v>0</v>
      </c>
      <c r="D21" s="1">
        <v>0</v>
      </c>
      <c r="E21" s="1">
        <v>0</v>
      </c>
      <c r="F21" s="1">
        <v>0</v>
      </c>
      <c r="G21" s="1">
        <v>0</v>
      </c>
      <c r="H21" s="1">
        <v>0</v>
      </c>
      <c r="I21" s="1">
        <v>0</v>
      </c>
      <c r="J21" s="1">
        <v>0</v>
      </c>
      <c r="K21" s="1">
        <v>0</v>
      </c>
      <c r="L21" s="1" t="s">
        <v>592</v>
      </c>
      <c r="M21" s="1">
        <v>0</v>
      </c>
      <c r="N21" s="1">
        <v>0</v>
      </c>
      <c r="O21" s="1">
        <v>0</v>
      </c>
      <c r="P21" s="1">
        <v>0</v>
      </c>
      <c r="Q21" s="1">
        <v>0</v>
      </c>
      <c r="R21" s="1">
        <v>0</v>
      </c>
      <c r="S21" s="1">
        <v>0</v>
      </c>
      <c r="T21" s="1">
        <v>0</v>
      </c>
      <c r="U21" s="1">
        <v>1</v>
      </c>
    </row>
    <row r="22" spans="1:21" x14ac:dyDescent="0.2">
      <c r="A22" s="1" t="s">
        <v>593</v>
      </c>
      <c r="B22" s="1">
        <v>0</v>
      </c>
      <c r="C22" s="1">
        <v>0</v>
      </c>
      <c r="D22" s="1">
        <v>0</v>
      </c>
      <c r="E22" s="1">
        <v>0</v>
      </c>
      <c r="F22" s="1">
        <v>0</v>
      </c>
      <c r="G22" s="1">
        <v>0</v>
      </c>
      <c r="H22" s="1">
        <v>0</v>
      </c>
      <c r="I22" s="1">
        <v>0</v>
      </c>
      <c r="J22" s="1">
        <v>0</v>
      </c>
      <c r="K22" s="1">
        <v>0</v>
      </c>
      <c r="L22" s="1" t="s">
        <v>593</v>
      </c>
      <c r="M22" s="1">
        <v>0</v>
      </c>
      <c r="N22" s="1">
        <v>0</v>
      </c>
      <c r="O22" s="1">
        <v>0</v>
      </c>
      <c r="P22" s="1">
        <v>0</v>
      </c>
      <c r="Q22" s="1">
        <v>0</v>
      </c>
      <c r="R22" s="1">
        <v>0</v>
      </c>
      <c r="S22" s="1">
        <v>0</v>
      </c>
      <c r="T22" s="1">
        <v>0</v>
      </c>
      <c r="U22" s="1">
        <v>0</v>
      </c>
    </row>
    <row r="23" spans="1:21" x14ac:dyDescent="0.2">
      <c r="A23" s="1" t="s">
        <v>594</v>
      </c>
      <c r="B23" s="1">
        <v>0</v>
      </c>
      <c r="C23" s="1">
        <v>0</v>
      </c>
      <c r="D23" s="1">
        <v>0</v>
      </c>
      <c r="E23" s="1">
        <v>0</v>
      </c>
      <c r="F23" s="1">
        <v>0</v>
      </c>
      <c r="G23" s="1">
        <v>0</v>
      </c>
      <c r="H23" s="1">
        <v>0</v>
      </c>
      <c r="I23" s="1">
        <v>0</v>
      </c>
      <c r="J23" s="1">
        <v>0</v>
      </c>
      <c r="K23" s="1">
        <v>0</v>
      </c>
      <c r="L23" s="1" t="s">
        <v>594</v>
      </c>
      <c r="M23" s="1">
        <v>0</v>
      </c>
      <c r="N23" s="1">
        <v>0</v>
      </c>
      <c r="O23" s="1">
        <v>0</v>
      </c>
      <c r="P23" s="1">
        <v>0</v>
      </c>
      <c r="Q23" s="1">
        <v>0</v>
      </c>
      <c r="R23" s="1">
        <v>0</v>
      </c>
      <c r="S23" s="1">
        <v>0</v>
      </c>
      <c r="T23" s="1">
        <v>0</v>
      </c>
      <c r="U23" s="1">
        <v>0</v>
      </c>
    </row>
    <row r="24" spans="1:21" x14ac:dyDescent="0.2">
      <c r="A24" s="1" t="s">
        <v>595</v>
      </c>
      <c r="B24" s="1">
        <v>33</v>
      </c>
      <c r="C24" s="1">
        <v>2</v>
      </c>
      <c r="D24" s="1">
        <v>0</v>
      </c>
      <c r="E24" s="1">
        <v>2</v>
      </c>
      <c r="F24" s="1">
        <v>2</v>
      </c>
      <c r="G24" s="1">
        <v>2</v>
      </c>
      <c r="H24" s="1">
        <v>0</v>
      </c>
      <c r="I24" s="1">
        <v>0</v>
      </c>
      <c r="J24" s="1">
        <v>0</v>
      </c>
      <c r="K24" s="1">
        <v>0</v>
      </c>
      <c r="L24" s="1" t="s">
        <v>595</v>
      </c>
      <c r="M24" s="1">
        <v>27</v>
      </c>
      <c r="N24" s="1">
        <v>9</v>
      </c>
      <c r="O24" s="1">
        <v>0</v>
      </c>
      <c r="P24" s="1">
        <v>0</v>
      </c>
      <c r="Q24" s="1">
        <v>1</v>
      </c>
      <c r="R24" s="1">
        <v>1</v>
      </c>
      <c r="S24" s="1">
        <v>5</v>
      </c>
      <c r="T24" s="1">
        <v>11</v>
      </c>
      <c r="U24" s="1">
        <v>2</v>
      </c>
    </row>
    <row r="25" spans="1:21" x14ac:dyDescent="0.2">
      <c r="A25" s="1" t="s">
        <v>596</v>
      </c>
      <c r="B25" s="1">
        <v>4</v>
      </c>
      <c r="C25" s="1">
        <v>3</v>
      </c>
      <c r="D25" s="1">
        <v>0</v>
      </c>
      <c r="E25" s="1">
        <v>3</v>
      </c>
      <c r="F25" s="1">
        <v>0</v>
      </c>
      <c r="G25" s="1">
        <v>0</v>
      </c>
      <c r="H25" s="1">
        <v>0</v>
      </c>
      <c r="I25" s="1">
        <v>0</v>
      </c>
      <c r="J25" s="1">
        <v>0</v>
      </c>
      <c r="K25" s="1">
        <v>0</v>
      </c>
      <c r="L25" s="1" t="s">
        <v>596</v>
      </c>
      <c r="M25" s="1">
        <v>1</v>
      </c>
      <c r="N25" s="1">
        <v>0</v>
      </c>
      <c r="O25" s="1">
        <v>0</v>
      </c>
      <c r="P25" s="1">
        <v>0</v>
      </c>
      <c r="Q25" s="1">
        <v>0</v>
      </c>
      <c r="R25" s="1">
        <v>0</v>
      </c>
      <c r="S25" s="1">
        <v>0</v>
      </c>
      <c r="T25" s="1">
        <v>1</v>
      </c>
      <c r="U25" s="1">
        <v>0</v>
      </c>
    </row>
    <row r="26" spans="1:21" x14ac:dyDescent="0.2">
      <c r="A26" s="1" t="s">
        <v>597</v>
      </c>
      <c r="B26" s="1">
        <v>193</v>
      </c>
      <c r="C26" s="1">
        <v>168</v>
      </c>
      <c r="D26" s="1">
        <v>0</v>
      </c>
      <c r="E26" s="1">
        <v>168</v>
      </c>
      <c r="F26" s="1">
        <v>7</v>
      </c>
      <c r="G26" s="1">
        <v>1</v>
      </c>
      <c r="H26" s="1">
        <v>0</v>
      </c>
      <c r="I26" s="1">
        <v>0</v>
      </c>
      <c r="J26" s="1">
        <v>1</v>
      </c>
      <c r="K26" s="1">
        <v>5</v>
      </c>
      <c r="L26" s="1" t="s">
        <v>597</v>
      </c>
      <c r="M26" s="1">
        <v>16</v>
      </c>
      <c r="N26" s="1">
        <v>0</v>
      </c>
      <c r="O26" s="1">
        <v>0</v>
      </c>
      <c r="P26" s="1">
        <v>0</v>
      </c>
      <c r="Q26" s="1">
        <v>0</v>
      </c>
      <c r="R26" s="1">
        <v>0</v>
      </c>
      <c r="S26" s="1">
        <v>0</v>
      </c>
      <c r="T26" s="1">
        <v>16</v>
      </c>
      <c r="U26" s="1">
        <v>2</v>
      </c>
    </row>
    <row r="27" spans="1:21" x14ac:dyDescent="0.2">
      <c r="A27" s="1" t="s">
        <v>598</v>
      </c>
      <c r="B27" s="1">
        <v>1</v>
      </c>
      <c r="C27" s="1">
        <v>0</v>
      </c>
      <c r="D27" s="1">
        <v>0</v>
      </c>
      <c r="E27" s="1">
        <v>0</v>
      </c>
      <c r="F27" s="1">
        <v>0</v>
      </c>
      <c r="G27" s="1">
        <v>0</v>
      </c>
      <c r="H27" s="1">
        <v>0</v>
      </c>
      <c r="I27" s="1">
        <v>0</v>
      </c>
      <c r="J27" s="1">
        <v>0</v>
      </c>
      <c r="K27" s="1">
        <v>0</v>
      </c>
      <c r="L27" s="1" t="s">
        <v>598</v>
      </c>
      <c r="M27" s="1">
        <v>0</v>
      </c>
      <c r="N27" s="1">
        <v>0</v>
      </c>
      <c r="O27" s="1">
        <v>0</v>
      </c>
      <c r="P27" s="1">
        <v>0</v>
      </c>
      <c r="Q27" s="1">
        <v>0</v>
      </c>
      <c r="R27" s="1">
        <v>0</v>
      </c>
      <c r="S27" s="1">
        <v>0</v>
      </c>
      <c r="T27" s="1">
        <v>0</v>
      </c>
      <c r="U27" s="1">
        <v>1</v>
      </c>
    </row>
    <row r="28" spans="1:21" x14ac:dyDescent="0.2">
      <c r="A28" s="1" t="s">
        <v>599</v>
      </c>
      <c r="B28" s="1">
        <v>72</v>
      </c>
      <c r="C28" s="1">
        <v>11</v>
      </c>
      <c r="D28" s="1">
        <v>3</v>
      </c>
      <c r="E28" s="1">
        <v>8</v>
      </c>
      <c r="F28" s="1">
        <v>17</v>
      </c>
      <c r="G28" s="1">
        <v>3</v>
      </c>
      <c r="H28" s="1">
        <v>0</v>
      </c>
      <c r="I28" s="1">
        <v>2</v>
      </c>
      <c r="J28" s="1">
        <v>12</v>
      </c>
      <c r="K28" s="1">
        <v>0</v>
      </c>
      <c r="L28" s="1" t="s">
        <v>599</v>
      </c>
      <c r="M28" s="1">
        <v>19</v>
      </c>
      <c r="N28" s="1">
        <v>0</v>
      </c>
      <c r="O28" s="1">
        <v>0</v>
      </c>
      <c r="P28" s="1">
        <v>0</v>
      </c>
      <c r="Q28" s="1">
        <v>0</v>
      </c>
      <c r="R28" s="1">
        <v>0</v>
      </c>
      <c r="S28" s="1">
        <v>0</v>
      </c>
      <c r="T28" s="1">
        <v>19</v>
      </c>
      <c r="U28" s="1">
        <v>25</v>
      </c>
    </row>
    <row r="29" spans="1:21" x14ac:dyDescent="0.2">
      <c r="A29" s="1" t="s">
        <v>600</v>
      </c>
      <c r="B29" s="1">
        <v>12</v>
      </c>
      <c r="C29" s="1">
        <v>2</v>
      </c>
      <c r="D29" s="1">
        <v>0</v>
      </c>
      <c r="E29" s="1">
        <v>2</v>
      </c>
      <c r="F29" s="1">
        <v>7</v>
      </c>
      <c r="G29" s="1">
        <v>5</v>
      </c>
      <c r="H29" s="1">
        <v>0</v>
      </c>
      <c r="I29" s="1">
        <v>0</v>
      </c>
      <c r="J29" s="1">
        <v>2</v>
      </c>
      <c r="K29" s="1">
        <v>0</v>
      </c>
      <c r="L29" s="1" t="s">
        <v>600</v>
      </c>
      <c r="M29" s="1">
        <v>1</v>
      </c>
      <c r="N29" s="1">
        <v>0</v>
      </c>
      <c r="O29" s="1">
        <v>0</v>
      </c>
      <c r="P29" s="1">
        <v>0</v>
      </c>
      <c r="Q29" s="1">
        <v>0</v>
      </c>
      <c r="R29" s="1">
        <v>0</v>
      </c>
      <c r="S29" s="1">
        <v>1</v>
      </c>
      <c r="T29" s="1">
        <v>0</v>
      </c>
      <c r="U29" s="1">
        <v>2</v>
      </c>
    </row>
    <row r="30" spans="1:21" x14ac:dyDescent="0.2">
      <c r="A30" s="1" t="s">
        <v>601</v>
      </c>
      <c r="B30" s="1">
        <v>0</v>
      </c>
      <c r="C30" s="1">
        <v>0</v>
      </c>
      <c r="D30" s="1">
        <v>0</v>
      </c>
      <c r="E30" s="1">
        <v>0</v>
      </c>
      <c r="F30" s="1">
        <v>0</v>
      </c>
      <c r="G30" s="1">
        <v>0</v>
      </c>
      <c r="H30" s="1">
        <v>0</v>
      </c>
      <c r="I30" s="1">
        <v>0</v>
      </c>
      <c r="J30" s="1">
        <v>0</v>
      </c>
      <c r="K30" s="1">
        <v>0</v>
      </c>
      <c r="L30" s="1" t="s">
        <v>601</v>
      </c>
      <c r="M30" s="1">
        <v>0</v>
      </c>
      <c r="N30" s="1">
        <v>0</v>
      </c>
      <c r="O30" s="1">
        <v>0</v>
      </c>
      <c r="P30" s="1">
        <v>0</v>
      </c>
      <c r="Q30" s="1">
        <v>0</v>
      </c>
      <c r="R30" s="1">
        <v>0</v>
      </c>
      <c r="S30" s="1">
        <v>0</v>
      </c>
      <c r="T30" s="1">
        <v>0</v>
      </c>
      <c r="U30" s="1">
        <v>0</v>
      </c>
    </row>
    <row r="31" spans="1:21" x14ac:dyDescent="0.2">
      <c r="A31" s="1" t="s">
        <v>602</v>
      </c>
      <c r="B31" s="1">
        <v>2</v>
      </c>
      <c r="C31" s="1">
        <v>1</v>
      </c>
      <c r="D31" s="1">
        <v>0</v>
      </c>
      <c r="E31" s="1">
        <v>1</v>
      </c>
      <c r="F31" s="1">
        <v>1</v>
      </c>
      <c r="G31" s="1">
        <v>0</v>
      </c>
      <c r="H31" s="1">
        <v>0</v>
      </c>
      <c r="I31" s="1">
        <v>0</v>
      </c>
      <c r="J31" s="1">
        <v>1</v>
      </c>
      <c r="K31" s="1">
        <v>0</v>
      </c>
      <c r="L31" s="1" t="s">
        <v>602</v>
      </c>
      <c r="M31" s="1">
        <v>0</v>
      </c>
      <c r="N31" s="1">
        <v>0</v>
      </c>
      <c r="O31" s="1">
        <v>0</v>
      </c>
      <c r="P31" s="1">
        <v>0</v>
      </c>
      <c r="Q31" s="1">
        <v>0</v>
      </c>
      <c r="R31" s="1">
        <v>0</v>
      </c>
      <c r="S31" s="1">
        <v>0</v>
      </c>
      <c r="T31" s="1">
        <v>0</v>
      </c>
      <c r="U31" s="1">
        <v>0</v>
      </c>
    </row>
    <row r="32" spans="1:21" x14ac:dyDescent="0.2">
      <c r="A32" s="1" t="s">
        <v>603</v>
      </c>
      <c r="B32" s="1">
        <v>0</v>
      </c>
      <c r="C32" s="1">
        <v>0</v>
      </c>
      <c r="D32" s="1">
        <v>0</v>
      </c>
      <c r="E32" s="1">
        <v>0</v>
      </c>
      <c r="F32" s="1">
        <v>0</v>
      </c>
      <c r="G32" s="1">
        <v>0</v>
      </c>
      <c r="H32" s="1">
        <v>0</v>
      </c>
      <c r="I32" s="1">
        <v>0</v>
      </c>
      <c r="J32" s="1">
        <v>0</v>
      </c>
      <c r="K32" s="1">
        <v>0</v>
      </c>
      <c r="L32" s="1" t="s">
        <v>603</v>
      </c>
      <c r="M32" s="1">
        <v>0</v>
      </c>
      <c r="N32" s="1">
        <v>0</v>
      </c>
      <c r="O32" s="1">
        <v>0</v>
      </c>
      <c r="P32" s="1">
        <v>0</v>
      </c>
      <c r="Q32" s="1">
        <v>0</v>
      </c>
      <c r="R32" s="1">
        <v>0</v>
      </c>
      <c r="S32" s="1">
        <v>0</v>
      </c>
      <c r="T32" s="1">
        <v>0</v>
      </c>
      <c r="U32" s="1">
        <v>0</v>
      </c>
    </row>
    <row r="33" spans="1:21" x14ac:dyDescent="0.2">
      <c r="A33" s="1" t="s">
        <v>604</v>
      </c>
      <c r="B33" s="1">
        <v>2</v>
      </c>
      <c r="C33" s="1">
        <v>0</v>
      </c>
      <c r="D33" s="1">
        <v>0</v>
      </c>
      <c r="E33" s="1">
        <v>0</v>
      </c>
      <c r="F33" s="1">
        <v>0</v>
      </c>
      <c r="G33" s="1">
        <v>0</v>
      </c>
      <c r="H33" s="1">
        <v>0</v>
      </c>
      <c r="I33" s="1">
        <v>0</v>
      </c>
      <c r="J33" s="1">
        <v>0</v>
      </c>
      <c r="K33" s="1">
        <v>0</v>
      </c>
      <c r="L33" s="1" t="s">
        <v>604</v>
      </c>
      <c r="M33" s="1">
        <v>1</v>
      </c>
      <c r="N33" s="1">
        <v>1</v>
      </c>
      <c r="O33" s="1">
        <v>0</v>
      </c>
      <c r="P33" s="1">
        <v>0</v>
      </c>
      <c r="Q33" s="1">
        <v>0</v>
      </c>
      <c r="R33" s="1">
        <v>0</v>
      </c>
      <c r="S33" s="1">
        <v>0</v>
      </c>
      <c r="T33" s="1">
        <v>0</v>
      </c>
      <c r="U33" s="1">
        <v>1</v>
      </c>
    </row>
    <row r="34" spans="1:21" x14ac:dyDescent="0.2">
      <c r="A34" s="1" t="s">
        <v>605</v>
      </c>
      <c r="B34" s="1">
        <v>107</v>
      </c>
      <c r="C34" s="1">
        <v>3</v>
      </c>
      <c r="D34" s="1">
        <v>0</v>
      </c>
      <c r="E34" s="1">
        <v>3</v>
      </c>
      <c r="F34" s="1">
        <v>15</v>
      </c>
      <c r="G34" s="1">
        <v>12</v>
      </c>
      <c r="H34" s="1">
        <v>0</v>
      </c>
      <c r="I34" s="1">
        <v>0</v>
      </c>
      <c r="J34" s="1">
        <v>0</v>
      </c>
      <c r="K34" s="1">
        <v>3</v>
      </c>
      <c r="L34" s="1" t="s">
        <v>605</v>
      </c>
      <c r="M34" s="1">
        <v>23</v>
      </c>
      <c r="N34" s="1">
        <v>2</v>
      </c>
      <c r="O34" s="1">
        <v>2</v>
      </c>
      <c r="P34" s="1">
        <v>1</v>
      </c>
      <c r="Q34" s="1">
        <v>0</v>
      </c>
      <c r="R34" s="1">
        <v>1</v>
      </c>
      <c r="S34" s="1">
        <v>1</v>
      </c>
      <c r="T34" s="1">
        <v>16</v>
      </c>
      <c r="U34" s="1">
        <v>66</v>
      </c>
    </row>
    <row r="35" spans="1:21" x14ac:dyDescent="0.2">
      <c r="A35" s="1" t="s">
        <v>606</v>
      </c>
      <c r="B35" s="1">
        <v>112</v>
      </c>
      <c r="C35" s="1">
        <v>12</v>
      </c>
      <c r="D35" s="1">
        <v>1</v>
      </c>
      <c r="E35" s="1">
        <v>11</v>
      </c>
      <c r="F35" s="1">
        <v>16</v>
      </c>
      <c r="G35" s="1">
        <v>11</v>
      </c>
      <c r="H35" s="1">
        <v>0</v>
      </c>
      <c r="I35" s="1">
        <v>3</v>
      </c>
      <c r="J35" s="1">
        <v>0</v>
      </c>
      <c r="K35" s="1">
        <v>2</v>
      </c>
      <c r="L35" s="1" t="s">
        <v>606</v>
      </c>
      <c r="M35" s="1">
        <v>22</v>
      </c>
      <c r="N35" s="1">
        <v>2</v>
      </c>
      <c r="O35" s="1">
        <v>1</v>
      </c>
      <c r="P35" s="1">
        <v>0</v>
      </c>
      <c r="Q35" s="1">
        <v>0</v>
      </c>
      <c r="R35" s="1">
        <v>0</v>
      </c>
      <c r="S35" s="1">
        <v>1</v>
      </c>
      <c r="T35" s="1">
        <v>18</v>
      </c>
      <c r="U35" s="1">
        <v>62</v>
      </c>
    </row>
    <row r="36" spans="1:21" x14ac:dyDescent="0.2">
      <c r="A36" s="1" t="s">
        <v>50</v>
      </c>
      <c r="B36" s="1">
        <v>3</v>
      </c>
      <c r="C36" s="1">
        <v>0</v>
      </c>
      <c r="D36" s="1">
        <v>0</v>
      </c>
      <c r="E36" s="1">
        <v>0</v>
      </c>
      <c r="F36" s="1">
        <v>1</v>
      </c>
      <c r="G36" s="1">
        <v>0</v>
      </c>
      <c r="H36" s="1">
        <v>0</v>
      </c>
      <c r="I36" s="1">
        <v>0</v>
      </c>
      <c r="J36" s="1">
        <v>1</v>
      </c>
      <c r="K36" s="1">
        <v>0</v>
      </c>
      <c r="L36" s="1" t="s">
        <v>50</v>
      </c>
      <c r="M36" s="1">
        <v>2</v>
      </c>
      <c r="N36" s="1">
        <v>0</v>
      </c>
      <c r="O36" s="1">
        <v>1</v>
      </c>
      <c r="P36" s="1">
        <v>0</v>
      </c>
      <c r="Q36" s="1">
        <v>0</v>
      </c>
      <c r="R36" s="1">
        <v>0</v>
      </c>
      <c r="S36" s="1">
        <v>0</v>
      </c>
      <c r="T36" s="1">
        <v>1</v>
      </c>
      <c r="U36" s="1">
        <v>0</v>
      </c>
    </row>
    <row r="37" spans="1:21" x14ac:dyDescent="0.2">
      <c r="A37" s="6" t="s">
        <v>159</v>
      </c>
      <c r="B37" s="6"/>
      <c r="C37" s="6"/>
      <c r="D37" s="6"/>
      <c r="E37" s="6"/>
      <c r="F37" s="6"/>
      <c r="G37" s="6"/>
      <c r="H37" s="6"/>
      <c r="I37" s="6"/>
      <c r="J37" s="6"/>
      <c r="K37" s="6"/>
      <c r="L37" s="6" t="s">
        <v>159</v>
      </c>
      <c r="M37" s="6"/>
      <c r="N37" s="6"/>
      <c r="O37" s="6"/>
      <c r="P37" s="6"/>
      <c r="Q37" s="6"/>
      <c r="R37" s="6"/>
      <c r="S37" s="6"/>
      <c r="T37" s="6"/>
      <c r="U37" s="6"/>
    </row>
  </sheetData>
  <mergeCells count="7">
    <mergeCell ref="U2:U3"/>
    <mergeCell ref="A2:A3"/>
    <mergeCell ref="B2:B3"/>
    <mergeCell ref="C2:E2"/>
    <mergeCell ref="F2:K2"/>
    <mergeCell ref="L2:L3"/>
    <mergeCell ref="M2:T2"/>
  </mergeCells>
  <pageMargins left="0.7" right="0.7" top="0.75" bottom="0.75" header="0.3" footer="0.3"/>
  <pageSetup scale="89" orientation="portrait" r:id="rId1"/>
  <colBreaks count="1" manualBreakCount="1">
    <brk id="11" max="1048575" man="1"/>
  </col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AAE41-06E3-40F9-9D73-4920C9B0D0B3}">
  <dimension ref="A1:W52"/>
  <sheetViews>
    <sheetView view="pageBreakPreview" topLeftCell="K1" zoomScale="125" zoomScaleNormal="100" zoomScaleSheetLayoutView="125" workbookViewId="0">
      <selection activeCell="M2" sqref="M2"/>
    </sheetView>
  </sheetViews>
  <sheetFormatPr defaultColWidth="9.109375" defaultRowHeight="10.199999999999999" x14ac:dyDescent="0.2"/>
  <cols>
    <col min="1" max="1" width="21.109375" style="1" customWidth="1"/>
    <col min="2" max="12" width="7.5546875" style="1" customWidth="1"/>
    <col min="13" max="13" width="21" style="1" customWidth="1"/>
    <col min="14" max="23" width="8" style="1" customWidth="1"/>
    <col min="24" max="16384" width="9.109375" style="1"/>
  </cols>
  <sheetData>
    <row r="1" spans="1:23" x14ac:dyDescent="0.2">
      <c r="A1" s="1" t="s">
        <v>837</v>
      </c>
      <c r="M1" s="1" t="s">
        <v>837</v>
      </c>
    </row>
    <row r="2" spans="1:23" s="5" customFormat="1" x14ac:dyDescent="0.2">
      <c r="A2" s="2" t="s">
        <v>665</v>
      </c>
      <c r="B2" s="4" t="s">
        <v>0</v>
      </c>
      <c r="C2" s="4" t="s">
        <v>1</v>
      </c>
      <c r="D2" s="4" t="s">
        <v>2</v>
      </c>
      <c r="E2" s="4" t="s">
        <v>3</v>
      </c>
      <c r="F2" s="4" t="s">
        <v>4</v>
      </c>
      <c r="G2" s="4" t="s">
        <v>5</v>
      </c>
      <c r="H2" s="4" t="s">
        <v>6</v>
      </c>
      <c r="I2" s="4" t="s">
        <v>7</v>
      </c>
      <c r="J2" s="4" t="s">
        <v>8</v>
      </c>
      <c r="K2" s="4" t="s">
        <v>9</v>
      </c>
      <c r="L2" s="4" t="s">
        <v>10</v>
      </c>
      <c r="M2" s="2" t="s">
        <v>665</v>
      </c>
      <c r="N2" s="4" t="s">
        <v>11</v>
      </c>
      <c r="O2" s="4" t="s">
        <v>12</v>
      </c>
      <c r="P2" s="4" t="s">
        <v>13</v>
      </c>
      <c r="Q2" s="4" t="s">
        <v>14</v>
      </c>
      <c r="R2" s="4" t="s">
        <v>15</v>
      </c>
      <c r="S2" s="4" t="s">
        <v>16</v>
      </c>
      <c r="T2" s="4" t="s">
        <v>17</v>
      </c>
      <c r="U2" s="4" t="s">
        <v>18</v>
      </c>
      <c r="V2" s="4" t="s">
        <v>19</v>
      </c>
      <c r="W2" s="4" t="s">
        <v>20</v>
      </c>
    </row>
    <row r="3" spans="1:23" x14ac:dyDescent="0.2">
      <c r="A3" s="1" t="s">
        <v>666</v>
      </c>
      <c r="B3" s="1">
        <v>5801</v>
      </c>
      <c r="C3" s="1">
        <v>35</v>
      </c>
      <c r="D3" s="1">
        <v>342</v>
      </c>
      <c r="E3" s="1">
        <v>563</v>
      </c>
      <c r="F3" s="1">
        <v>608</v>
      </c>
      <c r="G3" s="1">
        <v>289</v>
      </c>
      <c r="H3" s="1">
        <v>578</v>
      </c>
      <c r="I3" s="1">
        <v>223</v>
      </c>
      <c r="J3" s="1">
        <v>1140</v>
      </c>
      <c r="K3" s="1">
        <v>238</v>
      </c>
      <c r="L3" s="1">
        <v>167</v>
      </c>
      <c r="M3" s="1" t="s">
        <v>666</v>
      </c>
      <c r="N3" s="1">
        <v>241</v>
      </c>
      <c r="O3" s="1">
        <v>222</v>
      </c>
      <c r="P3" s="1">
        <v>2</v>
      </c>
      <c r="Q3" s="1">
        <v>398</v>
      </c>
      <c r="R3" s="1">
        <v>42</v>
      </c>
      <c r="S3" s="1">
        <v>236</v>
      </c>
      <c r="T3" s="1">
        <v>115</v>
      </c>
      <c r="U3" s="1">
        <v>57</v>
      </c>
      <c r="V3" s="1">
        <v>129</v>
      </c>
      <c r="W3" s="1">
        <v>176</v>
      </c>
    </row>
    <row r="4" spans="1:23" x14ac:dyDescent="0.2">
      <c r="A4" s="1" t="s">
        <v>667</v>
      </c>
      <c r="B4" s="1">
        <v>657</v>
      </c>
      <c r="C4" s="1">
        <v>1</v>
      </c>
      <c r="D4" s="1">
        <v>24</v>
      </c>
      <c r="E4" s="1">
        <v>61</v>
      </c>
      <c r="F4" s="1">
        <v>85</v>
      </c>
      <c r="G4" s="1">
        <v>26</v>
      </c>
      <c r="H4" s="1">
        <v>113</v>
      </c>
      <c r="I4" s="1">
        <v>14</v>
      </c>
      <c r="J4" s="1">
        <v>171</v>
      </c>
      <c r="K4" s="1">
        <v>39</v>
      </c>
      <c r="L4" s="1">
        <v>4</v>
      </c>
      <c r="M4" s="1" t="s">
        <v>667</v>
      </c>
      <c r="N4" s="1">
        <v>31</v>
      </c>
      <c r="O4" s="1">
        <v>2</v>
      </c>
      <c r="P4" s="1">
        <v>0</v>
      </c>
      <c r="Q4" s="1">
        <v>17</v>
      </c>
      <c r="R4" s="1">
        <v>11</v>
      </c>
      <c r="S4" s="1">
        <v>39</v>
      </c>
      <c r="T4" s="1">
        <v>1</v>
      </c>
      <c r="U4" s="1">
        <v>0</v>
      </c>
      <c r="V4" s="1">
        <v>2</v>
      </c>
      <c r="W4" s="1">
        <v>16</v>
      </c>
    </row>
    <row r="5" spans="1:23" x14ac:dyDescent="0.2">
      <c r="A5" s="1" t="s">
        <v>668</v>
      </c>
      <c r="B5" s="1">
        <v>321</v>
      </c>
      <c r="C5" s="1">
        <v>2</v>
      </c>
      <c r="D5" s="1">
        <v>12</v>
      </c>
      <c r="E5" s="1">
        <v>46</v>
      </c>
      <c r="F5" s="1">
        <v>35</v>
      </c>
      <c r="G5" s="1">
        <v>7</v>
      </c>
      <c r="H5" s="1">
        <v>46</v>
      </c>
      <c r="I5" s="1">
        <v>10</v>
      </c>
      <c r="J5" s="1">
        <v>75</v>
      </c>
      <c r="K5" s="1">
        <v>27</v>
      </c>
      <c r="L5" s="1">
        <v>2</v>
      </c>
      <c r="M5" s="1" t="s">
        <v>668</v>
      </c>
      <c r="N5" s="1">
        <v>27</v>
      </c>
      <c r="O5" s="1">
        <v>0</v>
      </c>
      <c r="P5" s="1">
        <v>0</v>
      </c>
      <c r="Q5" s="1">
        <v>7</v>
      </c>
      <c r="R5" s="1">
        <v>5</v>
      </c>
      <c r="S5" s="1">
        <v>1</v>
      </c>
      <c r="T5" s="1">
        <v>0</v>
      </c>
      <c r="U5" s="1">
        <v>0</v>
      </c>
      <c r="V5" s="1">
        <v>0</v>
      </c>
      <c r="W5" s="1">
        <v>19</v>
      </c>
    </row>
    <row r="6" spans="1:23" x14ac:dyDescent="0.2">
      <c r="A6" s="1" t="s">
        <v>669</v>
      </c>
      <c r="B6" s="1">
        <v>1316</v>
      </c>
      <c r="C6" s="1">
        <v>12</v>
      </c>
      <c r="D6" s="1">
        <v>72</v>
      </c>
      <c r="E6" s="1">
        <v>140</v>
      </c>
      <c r="F6" s="1">
        <v>124</v>
      </c>
      <c r="G6" s="1">
        <v>79</v>
      </c>
      <c r="H6" s="1">
        <v>101</v>
      </c>
      <c r="I6" s="1">
        <v>54</v>
      </c>
      <c r="J6" s="1">
        <v>244</v>
      </c>
      <c r="K6" s="1">
        <v>68</v>
      </c>
      <c r="L6" s="1">
        <v>54</v>
      </c>
      <c r="M6" s="1" t="s">
        <v>669</v>
      </c>
      <c r="N6" s="1">
        <v>42</v>
      </c>
      <c r="O6" s="1">
        <v>9</v>
      </c>
      <c r="P6" s="1">
        <v>0</v>
      </c>
      <c r="Q6" s="1">
        <v>88</v>
      </c>
      <c r="R6" s="1">
        <v>5</v>
      </c>
      <c r="S6" s="1">
        <v>79</v>
      </c>
      <c r="T6" s="1">
        <v>35</v>
      </c>
      <c r="U6" s="1">
        <v>19</v>
      </c>
      <c r="V6" s="1">
        <v>43</v>
      </c>
      <c r="W6" s="1">
        <v>48</v>
      </c>
    </row>
    <row r="7" spans="1:23" x14ac:dyDescent="0.2">
      <c r="A7" s="1" t="s">
        <v>670</v>
      </c>
      <c r="B7" s="1">
        <v>1208</v>
      </c>
      <c r="C7" s="1">
        <v>6</v>
      </c>
      <c r="D7" s="1">
        <v>102</v>
      </c>
      <c r="E7" s="1">
        <v>136</v>
      </c>
      <c r="F7" s="1">
        <v>115</v>
      </c>
      <c r="G7" s="1">
        <v>54</v>
      </c>
      <c r="H7" s="1">
        <v>118</v>
      </c>
      <c r="I7" s="1">
        <v>53</v>
      </c>
      <c r="J7" s="1">
        <v>224</v>
      </c>
      <c r="K7" s="1">
        <v>28</v>
      </c>
      <c r="L7" s="1">
        <v>55</v>
      </c>
      <c r="M7" s="1" t="s">
        <v>670</v>
      </c>
      <c r="N7" s="1">
        <v>17</v>
      </c>
      <c r="O7" s="1">
        <v>70</v>
      </c>
      <c r="P7" s="1">
        <v>0</v>
      </c>
      <c r="Q7" s="1">
        <v>95</v>
      </c>
      <c r="R7" s="1">
        <v>9</v>
      </c>
      <c r="S7" s="1">
        <v>73</v>
      </c>
      <c r="T7" s="1">
        <v>31</v>
      </c>
      <c r="U7" s="1">
        <v>2</v>
      </c>
      <c r="V7" s="1">
        <v>18</v>
      </c>
      <c r="W7" s="1">
        <v>2</v>
      </c>
    </row>
    <row r="8" spans="1:23" x14ac:dyDescent="0.2">
      <c r="A8" s="1" t="s">
        <v>671</v>
      </c>
      <c r="B8" s="1">
        <v>847</v>
      </c>
      <c r="C8" s="1">
        <v>5</v>
      </c>
      <c r="D8" s="1">
        <v>62</v>
      </c>
      <c r="E8" s="1">
        <v>61</v>
      </c>
      <c r="F8" s="1">
        <v>84</v>
      </c>
      <c r="G8" s="1">
        <v>28</v>
      </c>
      <c r="H8" s="1">
        <v>64</v>
      </c>
      <c r="I8" s="1">
        <v>34</v>
      </c>
      <c r="J8" s="1">
        <v>190</v>
      </c>
      <c r="K8" s="1">
        <v>37</v>
      </c>
      <c r="L8" s="1">
        <v>13</v>
      </c>
      <c r="M8" s="1" t="s">
        <v>671</v>
      </c>
      <c r="N8" s="1">
        <v>13</v>
      </c>
      <c r="O8" s="1">
        <v>59</v>
      </c>
      <c r="P8" s="1">
        <v>0</v>
      </c>
      <c r="Q8" s="1">
        <v>93</v>
      </c>
      <c r="R8" s="1">
        <v>3</v>
      </c>
      <c r="S8" s="1">
        <v>4</v>
      </c>
      <c r="T8" s="1">
        <v>14</v>
      </c>
      <c r="U8" s="1">
        <v>17</v>
      </c>
      <c r="V8" s="1">
        <v>25</v>
      </c>
      <c r="W8" s="1">
        <v>41</v>
      </c>
    </row>
    <row r="9" spans="1:23" x14ac:dyDescent="0.2">
      <c r="A9" s="1" t="s">
        <v>672</v>
      </c>
      <c r="B9" s="1">
        <v>302</v>
      </c>
      <c r="C9" s="1">
        <v>8</v>
      </c>
      <c r="D9" s="1">
        <v>22</v>
      </c>
      <c r="E9" s="1">
        <v>25</v>
      </c>
      <c r="F9" s="1">
        <v>26</v>
      </c>
      <c r="G9" s="1">
        <v>15</v>
      </c>
      <c r="H9" s="1">
        <v>11</v>
      </c>
      <c r="I9" s="1">
        <v>16</v>
      </c>
      <c r="J9" s="1">
        <v>20</v>
      </c>
      <c r="K9" s="1">
        <v>12</v>
      </c>
      <c r="L9" s="1">
        <v>6</v>
      </c>
      <c r="M9" s="1" t="s">
        <v>672</v>
      </c>
      <c r="N9" s="1">
        <v>3</v>
      </c>
      <c r="O9" s="1">
        <v>71</v>
      </c>
      <c r="P9" s="1">
        <v>0</v>
      </c>
      <c r="Q9" s="1">
        <v>12</v>
      </c>
      <c r="R9" s="1">
        <v>0</v>
      </c>
      <c r="S9" s="1">
        <v>36</v>
      </c>
      <c r="T9" s="1">
        <v>19</v>
      </c>
      <c r="U9" s="1">
        <v>0</v>
      </c>
      <c r="V9" s="1">
        <v>0</v>
      </c>
      <c r="W9" s="1">
        <v>0</v>
      </c>
    </row>
    <row r="10" spans="1:23" x14ac:dyDescent="0.2">
      <c r="A10" s="1" t="s">
        <v>673</v>
      </c>
      <c r="B10" s="1">
        <v>359</v>
      </c>
      <c r="C10" s="1">
        <v>1</v>
      </c>
      <c r="D10" s="1">
        <v>24</v>
      </c>
      <c r="E10" s="1">
        <v>35</v>
      </c>
      <c r="F10" s="1">
        <v>21</v>
      </c>
      <c r="G10" s="1">
        <v>6</v>
      </c>
      <c r="H10" s="1">
        <v>2</v>
      </c>
      <c r="I10" s="1">
        <v>12</v>
      </c>
      <c r="J10" s="1">
        <v>30</v>
      </c>
      <c r="K10" s="1">
        <v>6</v>
      </c>
      <c r="L10" s="1">
        <v>32</v>
      </c>
      <c r="M10" s="1" t="s">
        <v>673</v>
      </c>
      <c r="N10" s="1">
        <v>15</v>
      </c>
      <c r="O10" s="1">
        <v>11</v>
      </c>
      <c r="P10" s="1">
        <v>0</v>
      </c>
      <c r="Q10" s="1">
        <v>46</v>
      </c>
      <c r="R10" s="1">
        <v>2</v>
      </c>
      <c r="S10" s="1">
        <v>2</v>
      </c>
      <c r="T10" s="1">
        <v>6</v>
      </c>
      <c r="U10" s="1">
        <v>19</v>
      </c>
      <c r="V10" s="1">
        <v>41</v>
      </c>
      <c r="W10" s="1">
        <v>48</v>
      </c>
    </row>
    <row r="11" spans="1:23" x14ac:dyDescent="0.2">
      <c r="A11" s="1" t="s">
        <v>674</v>
      </c>
      <c r="B11" s="1">
        <v>791</v>
      </c>
      <c r="C11" s="1">
        <v>0</v>
      </c>
      <c r="D11" s="1">
        <v>24</v>
      </c>
      <c r="E11" s="1">
        <v>59</v>
      </c>
      <c r="F11" s="1">
        <v>118</v>
      </c>
      <c r="G11" s="1">
        <v>74</v>
      </c>
      <c r="H11" s="1">
        <v>123</v>
      </c>
      <c r="I11" s="1">
        <v>30</v>
      </c>
      <c r="J11" s="1">
        <v>186</v>
      </c>
      <c r="K11" s="1">
        <v>21</v>
      </c>
      <c r="L11" s="1">
        <v>1</v>
      </c>
      <c r="M11" s="1" t="s">
        <v>674</v>
      </c>
      <c r="N11" s="1">
        <v>93</v>
      </c>
      <c r="O11" s="1">
        <v>0</v>
      </c>
      <c r="P11" s="1">
        <v>2</v>
      </c>
      <c r="Q11" s="1">
        <v>40</v>
      </c>
      <c r="R11" s="1">
        <v>7</v>
      </c>
      <c r="S11" s="1">
        <v>2</v>
      </c>
      <c r="T11" s="1">
        <v>9</v>
      </c>
      <c r="U11" s="1">
        <v>0</v>
      </c>
      <c r="V11" s="1">
        <v>0</v>
      </c>
      <c r="W11" s="1">
        <v>2</v>
      </c>
    </row>
    <row r="13" spans="1:23" x14ac:dyDescent="0.2">
      <c r="A13" s="1" t="s">
        <v>675</v>
      </c>
      <c r="B13" s="1">
        <v>4983</v>
      </c>
      <c r="C13" s="1">
        <v>35</v>
      </c>
      <c r="D13" s="1">
        <v>285</v>
      </c>
      <c r="E13" s="1">
        <v>494</v>
      </c>
      <c r="F13" s="1">
        <v>518</v>
      </c>
      <c r="G13" s="1">
        <v>208</v>
      </c>
      <c r="H13" s="1">
        <v>480</v>
      </c>
      <c r="I13" s="1">
        <v>179</v>
      </c>
      <c r="J13" s="1">
        <v>1000</v>
      </c>
      <c r="K13" s="1">
        <v>229</v>
      </c>
      <c r="L13" s="1">
        <v>158</v>
      </c>
      <c r="M13" s="1" t="s">
        <v>675</v>
      </c>
      <c r="N13" s="1">
        <v>186</v>
      </c>
      <c r="O13" s="1">
        <v>217</v>
      </c>
      <c r="P13" s="1">
        <v>2</v>
      </c>
      <c r="Q13" s="1">
        <v>357</v>
      </c>
      <c r="R13" s="1">
        <v>40</v>
      </c>
      <c r="S13" s="1">
        <v>160</v>
      </c>
      <c r="T13" s="1">
        <v>73</v>
      </c>
      <c r="U13" s="1">
        <v>57</v>
      </c>
      <c r="V13" s="1">
        <v>129</v>
      </c>
      <c r="W13" s="1">
        <v>176</v>
      </c>
    </row>
    <row r="14" spans="1:23" x14ac:dyDescent="0.2">
      <c r="A14" s="1" t="s">
        <v>667</v>
      </c>
      <c r="B14" s="1">
        <v>544</v>
      </c>
      <c r="C14" s="1">
        <v>0</v>
      </c>
      <c r="D14" s="1">
        <v>17</v>
      </c>
      <c r="E14" s="1">
        <v>71</v>
      </c>
      <c r="F14" s="1">
        <v>64</v>
      </c>
      <c r="G14" s="1">
        <v>16</v>
      </c>
      <c r="H14" s="1">
        <v>69</v>
      </c>
      <c r="I14" s="1">
        <v>9</v>
      </c>
      <c r="J14" s="1">
        <v>153</v>
      </c>
      <c r="K14" s="1">
        <v>29</v>
      </c>
      <c r="L14" s="1">
        <v>1</v>
      </c>
      <c r="M14" s="1" t="s">
        <v>667</v>
      </c>
      <c r="N14" s="1">
        <v>7</v>
      </c>
      <c r="O14" s="1">
        <v>24</v>
      </c>
      <c r="P14" s="1">
        <v>0</v>
      </c>
      <c r="Q14" s="1">
        <v>23</v>
      </c>
      <c r="R14" s="1">
        <v>8</v>
      </c>
      <c r="S14" s="1">
        <v>32</v>
      </c>
      <c r="T14" s="1">
        <v>0</v>
      </c>
      <c r="U14" s="1">
        <v>0</v>
      </c>
      <c r="V14" s="1">
        <v>5</v>
      </c>
      <c r="W14" s="1">
        <v>16</v>
      </c>
    </row>
    <row r="15" spans="1:23" x14ac:dyDescent="0.2">
      <c r="A15" s="1" t="s">
        <v>668</v>
      </c>
      <c r="B15" s="1">
        <v>392</v>
      </c>
      <c r="C15" s="1">
        <v>6</v>
      </c>
      <c r="D15" s="1">
        <v>10</v>
      </c>
      <c r="E15" s="1">
        <v>45</v>
      </c>
      <c r="F15" s="1">
        <v>64</v>
      </c>
      <c r="G15" s="1">
        <v>26</v>
      </c>
      <c r="H15" s="1">
        <v>46</v>
      </c>
      <c r="I15" s="1">
        <v>11</v>
      </c>
      <c r="J15" s="1">
        <v>89</v>
      </c>
      <c r="K15" s="1">
        <v>30</v>
      </c>
      <c r="L15" s="1">
        <v>7</v>
      </c>
      <c r="M15" s="1" t="s">
        <v>668</v>
      </c>
      <c r="N15" s="1">
        <v>19</v>
      </c>
      <c r="O15" s="1">
        <v>3</v>
      </c>
      <c r="P15" s="1">
        <v>0</v>
      </c>
      <c r="Q15" s="1">
        <v>12</v>
      </c>
      <c r="R15" s="1">
        <v>2</v>
      </c>
      <c r="S15" s="1">
        <v>2</v>
      </c>
      <c r="T15" s="1">
        <v>0</v>
      </c>
      <c r="U15" s="1">
        <v>0</v>
      </c>
      <c r="V15" s="1">
        <v>0</v>
      </c>
      <c r="W15" s="1">
        <v>20</v>
      </c>
    </row>
    <row r="16" spans="1:23" x14ac:dyDescent="0.2">
      <c r="A16" s="1" t="s">
        <v>669</v>
      </c>
      <c r="B16" s="1">
        <v>708</v>
      </c>
      <c r="C16" s="1">
        <v>10</v>
      </c>
      <c r="D16" s="1">
        <v>45</v>
      </c>
      <c r="E16" s="1">
        <v>71</v>
      </c>
      <c r="F16" s="1">
        <v>40</v>
      </c>
      <c r="G16" s="1">
        <v>19</v>
      </c>
      <c r="H16" s="1">
        <v>49</v>
      </c>
      <c r="I16" s="1">
        <v>35</v>
      </c>
      <c r="J16" s="1">
        <v>151</v>
      </c>
      <c r="K16" s="1">
        <v>30</v>
      </c>
      <c r="L16" s="1">
        <v>46</v>
      </c>
      <c r="M16" s="1" t="s">
        <v>669</v>
      </c>
      <c r="N16" s="1">
        <v>20</v>
      </c>
      <c r="O16" s="1">
        <v>7</v>
      </c>
      <c r="P16" s="1">
        <v>0</v>
      </c>
      <c r="Q16" s="1">
        <v>39</v>
      </c>
      <c r="R16" s="1">
        <v>1</v>
      </c>
      <c r="S16" s="1">
        <v>33</v>
      </c>
      <c r="T16" s="1">
        <v>7</v>
      </c>
      <c r="U16" s="1">
        <v>15</v>
      </c>
      <c r="V16" s="1">
        <v>43</v>
      </c>
      <c r="W16" s="1">
        <v>47</v>
      </c>
    </row>
    <row r="17" spans="1:23" x14ac:dyDescent="0.2">
      <c r="A17" s="1" t="s">
        <v>670</v>
      </c>
      <c r="B17" s="1">
        <v>834</v>
      </c>
      <c r="C17" s="1">
        <v>9</v>
      </c>
      <c r="D17" s="1">
        <v>67</v>
      </c>
      <c r="E17" s="1">
        <v>100</v>
      </c>
      <c r="F17" s="1">
        <v>87</v>
      </c>
      <c r="G17" s="1">
        <v>7</v>
      </c>
      <c r="H17" s="1">
        <v>70</v>
      </c>
      <c r="I17" s="1">
        <v>32</v>
      </c>
      <c r="J17" s="1">
        <v>152</v>
      </c>
      <c r="K17" s="1">
        <v>39</v>
      </c>
      <c r="L17" s="1">
        <v>51</v>
      </c>
      <c r="M17" s="1" t="s">
        <v>670</v>
      </c>
      <c r="N17" s="1">
        <v>16</v>
      </c>
      <c r="O17" s="1">
        <v>47</v>
      </c>
      <c r="P17" s="1">
        <v>0</v>
      </c>
      <c r="Q17" s="1">
        <v>70</v>
      </c>
      <c r="R17" s="1">
        <v>9</v>
      </c>
      <c r="S17" s="1">
        <v>38</v>
      </c>
      <c r="T17" s="1">
        <v>14</v>
      </c>
      <c r="U17" s="1">
        <v>6</v>
      </c>
      <c r="V17" s="1">
        <v>18</v>
      </c>
      <c r="W17" s="1">
        <v>2</v>
      </c>
    </row>
    <row r="18" spans="1:23" x14ac:dyDescent="0.2">
      <c r="A18" s="1" t="s">
        <v>671</v>
      </c>
      <c r="B18" s="1">
        <v>728</v>
      </c>
      <c r="C18" s="1">
        <v>6</v>
      </c>
      <c r="D18" s="1">
        <v>49</v>
      </c>
      <c r="E18" s="1">
        <v>69</v>
      </c>
      <c r="F18" s="1">
        <v>60</v>
      </c>
      <c r="G18" s="1">
        <v>11</v>
      </c>
      <c r="H18" s="1">
        <v>53</v>
      </c>
      <c r="I18" s="1">
        <v>26</v>
      </c>
      <c r="J18" s="1">
        <v>153</v>
      </c>
      <c r="K18" s="1">
        <v>48</v>
      </c>
      <c r="L18" s="1">
        <v>7</v>
      </c>
      <c r="M18" s="1" t="s">
        <v>671</v>
      </c>
      <c r="N18" s="1">
        <v>9</v>
      </c>
      <c r="O18" s="1">
        <v>47</v>
      </c>
      <c r="P18" s="1">
        <v>0</v>
      </c>
      <c r="Q18" s="1">
        <v>85</v>
      </c>
      <c r="R18" s="1">
        <v>8</v>
      </c>
      <c r="S18" s="1">
        <v>6</v>
      </c>
      <c r="T18" s="1">
        <v>8</v>
      </c>
      <c r="U18" s="1">
        <v>18</v>
      </c>
      <c r="V18" s="1">
        <v>24</v>
      </c>
      <c r="W18" s="1">
        <v>41</v>
      </c>
    </row>
    <row r="19" spans="1:23" x14ac:dyDescent="0.2">
      <c r="A19" s="1" t="s">
        <v>672</v>
      </c>
      <c r="B19" s="1">
        <v>155</v>
      </c>
      <c r="C19" s="1">
        <v>2</v>
      </c>
      <c r="D19" s="1">
        <v>17</v>
      </c>
      <c r="E19" s="1">
        <v>14</v>
      </c>
      <c r="F19" s="1">
        <v>8</v>
      </c>
      <c r="G19" s="1">
        <v>0</v>
      </c>
      <c r="H19" s="1">
        <v>10</v>
      </c>
      <c r="I19" s="1">
        <v>3</v>
      </c>
      <c r="J19" s="1">
        <v>18</v>
      </c>
      <c r="K19" s="1">
        <v>9</v>
      </c>
      <c r="L19" s="1">
        <v>10</v>
      </c>
      <c r="M19" s="1" t="s">
        <v>672</v>
      </c>
      <c r="N19" s="1">
        <v>0</v>
      </c>
      <c r="O19" s="1">
        <v>45</v>
      </c>
      <c r="P19" s="1">
        <v>0</v>
      </c>
      <c r="Q19" s="1">
        <v>8</v>
      </c>
      <c r="R19" s="1">
        <v>0</v>
      </c>
      <c r="S19" s="1">
        <v>6</v>
      </c>
      <c r="T19" s="1">
        <v>4</v>
      </c>
      <c r="U19" s="1">
        <v>0</v>
      </c>
      <c r="V19" s="1">
        <v>1</v>
      </c>
      <c r="W19" s="1">
        <v>0</v>
      </c>
    </row>
    <row r="20" spans="1:23" x14ac:dyDescent="0.2">
      <c r="A20" s="1" t="s">
        <v>673</v>
      </c>
      <c r="B20" s="1">
        <v>460</v>
      </c>
      <c r="C20" s="1">
        <v>2</v>
      </c>
      <c r="D20" s="1">
        <v>29</v>
      </c>
      <c r="E20" s="1">
        <v>42</v>
      </c>
      <c r="F20" s="1">
        <v>30</v>
      </c>
      <c r="G20" s="1">
        <v>32</v>
      </c>
      <c r="H20" s="1">
        <v>4</v>
      </c>
      <c r="I20" s="1">
        <v>10</v>
      </c>
      <c r="J20" s="1">
        <v>34</v>
      </c>
      <c r="K20" s="1">
        <v>15</v>
      </c>
      <c r="L20" s="1">
        <v>31</v>
      </c>
      <c r="M20" s="1" t="s">
        <v>673</v>
      </c>
      <c r="N20" s="1">
        <v>12</v>
      </c>
      <c r="O20" s="1">
        <v>41</v>
      </c>
      <c r="P20" s="1">
        <v>0</v>
      </c>
      <c r="Q20" s="1">
        <v>57</v>
      </c>
      <c r="R20" s="1">
        <v>4</v>
      </c>
      <c r="S20" s="1">
        <v>2</v>
      </c>
      <c r="T20" s="1">
        <v>11</v>
      </c>
      <c r="U20" s="1">
        <v>18</v>
      </c>
      <c r="V20" s="1">
        <v>38</v>
      </c>
      <c r="W20" s="1">
        <v>48</v>
      </c>
    </row>
    <row r="21" spans="1:23" x14ac:dyDescent="0.2">
      <c r="A21" s="1" t="s">
        <v>674</v>
      </c>
      <c r="B21" s="1">
        <v>1162</v>
      </c>
      <c r="C21" s="1">
        <v>0</v>
      </c>
      <c r="D21" s="1">
        <v>51</v>
      </c>
      <c r="E21" s="1">
        <v>82</v>
      </c>
      <c r="F21" s="1">
        <v>165</v>
      </c>
      <c r="G21" s="1">
        <v>97</v>
      </c>
      <c r="H21" s="1">
        <v>179</v>
      </c>
      <c r="I21" s="1">
        <v>53</v>
      </c>
      <c r="J21" s="1">
        <v>250</v>
      </c>
      <c r="K21" s="1">
        <v>29</v>
      </c>
      <c r="L21" s="1">
        <v>5</v>
      </c>
      <c r="M21" s="1" t="s">
        <v>674</v>
      </c>
      <c r="N21" s="1">
        <v>103</v>
      </c>
      <c r="O21" s="1">
        <v>3</v>
      </c>
      <c r="P21" s="1">
        <v>2</v>
      </c>
      <c r="Q21" s="1">
        <v>63</v>
      </c>
      <c r="R21" s="1">
        <v>8</v>
      </c>
      <c r="S21" s="1">
        <v>41</v>
      </c>
      <c r="T21" s="1">
        <v>29</v>
      </c>
      <c r="U21" s="1">
        <v>0</v>
      </c>
      <c r="V21" s="1">
        <v>0</v>
      </c>
      <c r="W21" s="1">
        <v>2</v>
      </c>
    </row>
    <row r="23" spans="1:23" x14ac:dyDescent="0.2">
      <c r="A23" s="1" t="s">
        <v>676</v>
      </c>
      <c r="B23" s="1">
        <v>4838</v>
      </c>
      <c r="C23" s="1">
        <v>35</v>
      </c>
      <c r="D23" s="1">
        <v>265</v>
      </c>
      <c r="E23" s="1">
        <v>462</v>
      </c>
      <c r="F23" s="1">
        <v>440</v>
      </c>
      <c r="G23" s="1">
        <v>208</v>
      </c>
      <c r="H23" s="1">
        <v>465</v>
      </c>
      <c r="I23" s="1">
        <v>176</v>
      </c>
      <c r="J23" s="1">
        <v>958</v>
      </c>
      <c r="K23" s="1">
        <v>223</v>
      </c>
      <c r="L23" s="1">
        <v>124</v>
      </c>
      <c r="M23" s="1" t="s">
        <v>676</v>
      </c>
      <c r="N23" s="1">
        <v>159</v>
      </c>
      <c r="O23" s="1">
        <v>217</v>
      </c>
      <c r="P23" s="1">
        <v>2</v>
      </c>
      <c r="Q23" s="1">
        <v>359</v>
      </c>
      <c r="R23" s="1">
        <v>40</v>
      </c>
      <c r="S23" s="1">
        <v>230</v>
      </c>
      <c r="T23" s="1">
        <v>115</v>
      </c>
      <c r="U23" s="1">
        <v>57</v>
      </c>
      <c r="V23" s="1">
        <v>127</v>
      </c>
      <c r="W23" s="1">
        <v>176</v>
      </c>
    </row>
    <row r="24" spans="1:23" x14ac:dyDescent="0.2">
      <c r="A24" s="1" t="s">
        <v>667</v>
      </c>
      <c r="B24" s="1">
        <v>169</v>
      </c>
      <c r="C24" s="1">
        <v>0</v>
      </c>
      <c r="D24" s="1">
        <v>3</v>
      </c>
      <c r="E24" s="1">
        <v>6</v>
      </c>
      <c r="F24" s="1">
        <v>4</v>
      </c>
      <c r="G24" s="1">
        <v>2</v>
      </c>
      <c r="H24" s="1">
        <v>32</v>
      </c>
      <c r="I24" s="1">
        <v>3</v>
      </c>
      <c r="J24" s="1">
        <v>71</v>
      </c>
      <c r="K24" s="1">
        <v>6</v>
      </c>
      <c r="L24" s="1">
        <v>1</v>
      </c>
      <c r="M24" s="1" t="s">
        <v>667</v>
      </c>
      <c r="N24" s="1">
        <v>3</v>
      </c>
      <c r="O24" s="1">
        <v>1</v>
      </c>
      <c r="P24" s="1">
        <v>0</v>
      </c>
      <c r="Q24" s="1">
        <v>3</v>
      </c>
      <c r="R24" s="1">
        <v>8</v>
      </c>
      <c r="S24" s="1">
        <v>12</v>
      </c>
      <c r="T24" s="1">
        <v>0</v>
      </c>
      <c r="U24" s="1">
        <v>0</v>
      </c>
      <c r="V24" s="1">
        <v>0</v>
      </c>
      <c r="W24" s="1">
        <v>14</v>
      </c>
    </row>
    <row r="25" spans="1:23" x14ac:dyDescent="0.2">
      <c r="A25" s="1" t="s">
        <v>668</v>
      </c>
      <c r="B25" s="1">
        <v>89</v>
      </c>
      <c r="C25" s="1">
        <v>2</v>
      </c>
      <c r="D25" s="1">
        <v>6</v>
      </c>
      <c r="E25" s="1">
        <v>6</v>
      </c>
      <c r="F25" s="1">
        <v>2</v>
      </c>
      <c r="G25" s="1">
        <v>1</v>
      </c>
      <c r="H25" s="1">
        <v>12</v>
      </c>
      <c r="I25" s="1">
        <v>0</v>
      </c>
      <c r="J25" s="1">
        <v>16</v>
      </c>
      <c r="K25" s="1">
        <v>7</v>
      </c>
      <c r="L25" s="1">
        <v>2</v>
      </c>
      <c r="M25" s="1" t="s">
        <v>668</v>
      </c>
      <c r="N25" s="1">
        <v>9</v>
      </c>
      <c r="O25" s="1">
        <v>3</v>
      </c>
      <c r="P25" s="1">
        <v>0</v>
      </c>
      <c r="Q25" s="1">
        <v>5</v>
      </c>
      <c r="R25" s="1">
        <v>0</v>
      </c>
      <c r="S25" s="1">
        <v>1</v>
      </c>
      <c r="T25" s="1">
        <v>0</v>
      </c>
      <c r="U25" s="1">
        <v>0</v>
      </c>
      <c r="V25" s="1">
        <v>0</v>
      </c>
      <c r="W25" s="1">
        <v>17</v>
      </c>
    </row>
    <row r="26" spans="1:23" x14ac:dyDescent="0.2">
      <c r="A26" s="1" t="s">
        <v>669</v>
      </c>
      <c r="B26" s="1">
        <v>523</v>
      </c>
      <c r="C26" s="1">
        <v>7</v>
      </c>
      <c r="D26" s="1">
        <v>34</v>
      </c>
      <c r="E26" s="1">
        <v>41</v>
      </c>
      <c r="F26" s="1">
        <v>7</v>
      </c>
      <c r="G26" s="1">
        <v>35</v>
      </c>
      <c r="H26" s="1">
        <v>53</v>
      </c>
      <c r="I26" s="1">
        <v>26</v>
      </c>
      <c r="J26" s="1">
        <v>81</v>
      </c>
      <c r="K26" s="1">
        <v>22</v>
      </c>
      <c r="L26" s="1">
        <v>29</v>
      </c>
      <c r="M26" s="1" t="s">
        <v>669</v>
      </c>
      <c r="N26" s="1">
        <v>7</v>
      </c>
      <c r="O26" s="1">
        <v>3</v>
      </c>
      <c r="P26" s="1">
        <v>0</v>
      </c>
      <c r="Q26" s="1">
        <v>39</v>
      </c>
      <c r="R26" s="1">
        <v>3</v>
      </c>
      <c r="S26" s="1">
        <v>32</v>
      </c>
      <c r="T26" s="1">
        <v>10</v>
      </c>
      <c r="U26" s="1">
        <v>15</v>
      </c>
      <c r="V26" s="1">
        <v>41</v>
      </c>
      <c r="W26" s="1">
        <v>38</v>
      </c>
    </row>
    <row r="27" spans="1:23" x14ac:dyDescent="0.2">
      <c r="A27" s="1" t="s">
        <v>670</v>
      </c>
      <c r="B27" s="1">
        <v>838</v>
      </c>
      <c r="C27" s="1">
        <v>3</v>
      </c>
      <c r="D27" s="1">
        <v>56</v>
      </c>
      <c r="E27" s="1">
        <v>98</v>
      </c>
      <c r="F27" s="1">
        <v>44</v>
      </c>
      <c r="G27" s="1">
        <v>7</v>
      </c>
      <c r="H27" s="1">
        <v>86</v>
      </c>
      <c r="I27" s="1">
        <v>29</v>
      </c>
      <c r="J27" s="1">
        <v>176</v>
      </c>
      <c r="K27" s="1">
        <v>40</v>
      </c>
      <c r="L27" s="1">
        <v>34</v>
      </c>
      <c r="M27" s="1" t="s">
        <v>670</v>
      </c>
      <c r="N27" s="1">
        <v>10</v>
      </c>
      <c r="O27" s="1">
        <v>58</v>
      </c>
      <c r="P27" s="1">
        <v>0</v>
      </c>
      <c r="Q27" s="1">
        <v>77</v>
      </c>
      <c r="R27" s="1">
        <v>9</v>
      </c>
      <c r="S27" s="1">
        <v>66</v>
      </c>
      <c r="T27" s="1">
        <v>14</v>
      </c>
      <c r="U27" s="1">
        <v>9</v>
      </c>
      <c r="V27" s="1">
        <v>17</v>
      </c>
      <c r="W27" s="1">
        <v>5</v>
      </c>
    </row>
    <row r="28" spans="1:23" x14ac:dyDescent="0.2">
      <c r="A28" s="1" t="s">
        <v>671</v>
      </c>
      <c r="B28" s="1">
        <v>1001</v>
      </c>
      <c r="C28" s="1">
        <v>10</v>
      </c>
      <c r="D28" s="1">
        <v>63</v>
      </c>
      <c r="E28" s="1">
        <v>103</v>
      </c>
      <c r="F28" s="1">
        <v>77</v>
      </c>
      <c r="G28" s="1">
        <v>51</v>
      </c>
      <c r="H28" s="1">
        <v>73</v>
      </c>
      <c r="I28" s="1">
        <v>33</v>
      </c>
      <c r="J28" s="1">
        <v>211</v>
      </c>
      <c r="K28" s="1">
        <v>62</v>
      </c>
      <c r="L28" s="1">
        <v>4</v>
      </c>
      <c r="M28" s="1" t="s">
        <v>671</v>
      </c>
      <c r="N28" s="1">
        <v>10</v>
      </c>
      <c r="O28" s="1">
        <v>46</v>
      </c>
      <c r="P28" s="1">
        <v>0</v>
      </c>
      <c r="Q28" s="1">
        <v>75</v>
      </c>
      <c r="R28" s="1">
        <v>5</v>
      </c>
      <c r="S28" s="1">
        <v>53</v>
      </c>
      <c r="T28" s="1">
        <v>31</v>
      </c>
      <c r="U28" s="1">
        <v>14</v>
      </c>
      <c r="V28" s="1">
        <v>26</v>
      </c>
      <c r="W28" s="1">
        <v>54</v>
      </c>
    </row>
    <row r="29" spans="1:23" x14ac:dyDescent="0.2">
      <c r="A29" s="1" t="s">
        <v>672</v>
      </c>
      <c r="B29" s="1">
        <v>451</v>
      </c>
      <c r="C29" s="1">
        <v>10</v>
      </c>
      <c r="D29" s="1">
        <v>20</v>
      </c>
      <c r="E29" s="1">
        <v>50</v>
      </c>
      <c r="F29" s="1">
        <v>50</v>
      </c>
      <c r="G29" s="1">
        <v>4</v>
      </c>
      <c r="H29" s="1">
        <v>17</v>
      </c>
      <c r="I29" s="1">
        <v>16</v>
      </c>
      <c r="J29" s="1">
        <v>71</v>
      </c>
      <c r="K29" s="1">
        <v>16</v>
      </c>
      <c r="L29" s="1">
        <v>0</v>
      </c>
      <c r="M29" s="1" t="s">
        <v>672</v>
      </c>
      <c r="N29" s="1">
        <v>5</v>
      </c>
      <c r="O29" s="1">
        <v>64</v>
      </c>
      <c r="P29" s="1">
        <v>0</v>
      </c>
      <c r="Q29" s="1">
        <v>45</v>
      </c>
      <c r="R29" s="1">
        <v>0</v>
      </c>
      <c r="S29" s="1">
        <v>55</v>
      </c>
      <c r="T29" s="1">
        <v>25</v>
      </c>
      <c r="U29" s="1">
        <v>0</v>
      </c>
      <c r="V29" s="1">
        <v>2</v>
      </c>
      <c r="W29" s="1">
        <v>1</v>
      </c>
    </row>
    <row r="30" spans="1:23" x14ac:dyDescent="0.2">
      <c r="A30" s="1" t="s">
        <v>673</v>
      </c>
      <c r="B30" s="1">
        <v>494</v>
      </c>
      <c r="C30" s="1">
        <v>3</v>
      </c>
      <c r="D30" s="1">
        <v>22</v>
      </c>
      <c r="E30" s="1">
        <v>59</v>
      </c>
      <c r="F30" s="1">
        <v>61</v>
      </c>
      <c r="G30" s="1">
        <v>11</v>
      </c>
      <c r="H30" s="1">
        <v>7</v>
      </c>
      <c r="I30" s="1">
        <v>14</v>
      </c>
      <c r="J30" s="1">
        <v>31</v>
      </c>
      <c r="K30" s="1">
        <v>31</v>
      </c>
      <c r="L30" s="1">
        <v>32</v>
      </c>
      <c r="M30" s="1" t="s">
        <v>673</v>
      </c>
      <c r="N30" s="1">
        <v>10</v>
      </c>
      <c r="O30" s="1">
        <v>38</v>
      </c>
      <c r="P30" s="1">
        <v>0</v>
      </c>
      <c r="Q30" s="1">
        <v>55</v>
      </c>
      <c r="R30" s="1">
        <v>7</v>
      </c>
      <c r="S30" s="1">
        <v>2</v>
      </c>
      <c r="T30" s="1">
        <v>8</v>
      </c>
      <c r="U30" s="1">
        <v>19</v>
      </c>
      <c r="V30" s="1">
        <v>40</v>
      </c>
      <c r="W30" s="1">
        <v>44</v>
      </c>
    </row>
    <row r="31" spans="1:23" x14ac:dyDescent="0.2">
      <c r="A31" s="1" t="s">
        <v>674</v>
      </c>
      <c r="B31" s="1">
        <v>1273</v>
      </c>
      <c r="C31" s="1">
        <v>0</v>
      </c>
      <c r="D31" s="1">
        <v>61</v>
      </c>
      <c r="E31" s="1">
        <v>99</v>
      </c>
      <c r="F31" s="1">
        <v>195</v>
      </c>
      <c r="G31" s="1">
        <v>97</v>
      </c>
      <c r="H31" s="1">
        <v>185</v>
      </c>
      <c r="I31" s="1">
        <v>55</v>
      </c>
      <c r="J31" s="1">
        <v>301</v>
      </c>
      <c r="K31" s="1">
        <v>39</v>
      </c>
      <c r="L31" s="1">
        <v>22</v>
      </c>
      <c r="M31" s="1" t="s">
        <v>674</v>
      </c>
      <c r="N31" s="1">
        <v>105</v>
      </c>
      <c r="O31" s="1">
        <v>4</v>
      </c>
      <c r="P31" s="1">
        <v>2</v>
      </c>
      <c r="Q31" s="1">
        <v>60</v>
      </c>
      <c r="R31" s="1">
        <v>8</v>
      </c>
      <c r="S31" s="1">
        <v>9</v>
      </c>
      <c r="T31" s="1">
        <v>27</v>
      </c>
      <c r="U31" s="1">
        <v>0</v>
      </c>
      <c r="V31" s="1">
        <v>1</v>
      </c>
      <c r="W31" s="1">
        <v>3</v>
      </c>
    </row>
    <row r="33" spans="1:23" x14ac:dyDescent="0.2">
      <c r="A33" s="1" t="s">
        <v>677</v>
      </c>
      <c r="B33" s="1">
        <v>4825</v>
      </c>
      <c r="C33" s="1">
        <v>35</v>
      </c>
      <c r="D33" s="1">
        <v>274</v>
      </c>
      <c r="E33" s="1">
        <v>459</v>
      </c>
      <c r="F33" s="1">
        <v>466</v>
      </c>
      <c r="G33" s="1">
        <v>216</v>
      </c>
      <c r="H33" s="1">
        <v>456</v>
      </c>
      <c r="I33" s="1">
        <v>191</v>
      </c>
      <c r="J33" s="1">
        <v>951</v>
      </c>
      <c r="K33" s="1">
        <v>217</v>
      </c>
      <c r="L33" s="1">
        <v>141</v>
      </c>
      <c r="M33" s="1" t="s">
        <v>677</v>
      </c>
      <c r="N33" s="1">
        <v>192</v>
      </c>
      <c r="O33" s="1">
        <v>218</v>
      </c>
      <c r="P33" s="1">
        <v>2</v>
      </c>
      <c r="Q33" s="1">
        <v>285</v>
      </c>
      <c r="R33" s="1">
        <v>37</v>
      </c>
      <c r="S33" s="1">
        <v>226</v>
      </c>
      <c r="T33" s="1">
        <v>105</v>
      </c>
      <c r="U33" s="1">
        <v>53</v>
      </c>
      <c r="V33" s="1">
        <v>127</v>
      </c>
      <c r="W33" s="1">
        <v>174</v>
      </c>
    </row>
    <row r="34" spans="1:23" x14ac:dyDescent="0.2">
      <c r="A34" s="1" t="s">
        <v>667</v>
      </c>
      <c r="B34" s="1">
        <v>154</v>
      </c>
      <c r="C34" s="1">
        <v>0</v>
      </c>
      <c r="D34" s="1">
        <v>5</v>
      </c>
      <c r="E34" s="1">
        <v>16</v>
      </c>
      <c r="F34" s="1">
        <v>7</v>
      </c>
      <c r="G34" s="1">
        <v>4</v>
      </c>
      <c r="H34" s="1">
        <v>39</v>
      </c>
      <c r="I34" s="1">
        <v>4</v>
      </c>
      <c r="J34" s="1">
        <v>50</v>
      </c>
      <c r="K34" s="1">
        <v>1</v>
      </c>
      <c r="L34" s="1">
        <v>0</v>
      </c>
      <c r="M34" s="1" t="s">
        <v>667</v>
      </c>
      <c r="N34" s="1">
        <v>1</v>
      </c>
      <c r="O34" s="1">
        <v>0</v>
      </c>
      <c r="P34" s="1">
        <v>0</v>
      </c>
      <c r="Q34" s="1">
        <v>0</v>
      </c>
      <c r="R34" s="1">
        <v>0</v>
      </c>
      <c r="S34" s="1">
        <v>15</v>
      </c>
      <c r="T34" s="1">
        <v>0</v>
      </c>
      <c r="U34" s="1">
        <v>0</v>
      </c>
      <c r="V34" s="1">
        <v>0</v>
      </c>
      <c r="W34" s="1">
        <v>12</v>
      </c>
    </row>
    <row r="35" spans="1:23" x14ac:dyDescent="0.2">
      <c r="A35" s="1" t="s">
        <v>668</v>
      </c>
      <c r="B35" s="1">
        <v>94</v>
      </c>
      <c r="C35" s="1">
        <v>0</v>
      </c>
      <c r="D35" s="1">
        <v>4</v>
      </c>
      <c r="E35" s="1">
        <v>1</v>
      </c>
      <c r="F35" s="1">
        <v>28</v>
      </c>
      <c r="G35" s="1">
        <v>1</v>
      </c>
      <c r="H35" s="1">
        <v>8</v>
      </c>
      <c r="I35" s="1">
        <v>1</v>
      </c>
      <c r="J35" s="1">
        <v>12</v>
      </c>
      <c r="K35" s="1">
        <v>7</v>
      </c>
      <c r="L35" s="1">
        <v>2</v>
      </c>
      <c r="M35" s="1" t="s">
        <v>668</v>
      </c>
      <c r="N35" s="1">
        <v>12</v>
      </c>
      <c r="O35" s="1">
        <v>0</v>
      </c>
      <c r="P35" s="1">
        <v>0</v>
      </c>
      <c r="Q35" s="1">
        <v>0</v>
      </c>
      <c r="R35" s="1">
        <v>0</v>
      </c>
      <c r="S35" s="1">
        <v>0</v>
      </c>
      <c r="T35" s="1">
        <v>1</v>
      </c>
      <c r="U35" s="1">
        <v>0</v>
      </c>
      <c r="V35" s="1">
        <v>0</v>
      </c>
      <c r="W35" s="1">
        <v>17</v>
      </c>
    </row>
    <row r="36" spans="1:23" x14ac:dyDescent="0.2">
      <c r="A36" s="1" t="s">
        <v>669</v>
      </c>
      <c r="B36" s="1">
        <v>611</v>
      </c>
      <c r="C36" s="1">
        <v>5</v>
      </c>
      <c r="D36" s="1">
        <v>38</v>
      </c>
      <c r="E36" s="1">
        <v>48</v>
      </c>
      <c r="F36" s="1">
        <v>13</v>
      </c>
      <c r="G36" s="1">
        <v>51</v>
      </c>
      <c r="H36" s="1">
        <v>43</v>
      </c>
      <c r="I36" s="1">
        <v>32</v>
      </c>
      <c r="J36" s="1">
        <v>95</v>
      </c>
      <c r="K36" s="1">
        <v>20</v>
      </c>
      <c r="L36" s="1">
        <v>37</v>
      </c>
      <c r="M36" s="1" t="s">
        <v>669</v>
      </c>
      <c r="N36" s="1">
        <v>11</v>
      </c>
      <c r="O36" s="1">
        <v>1</v>
      </c>
      <c r="P36" s="1">
        <v>0</v>
      </c>
      <c r="Q36" s="1">
        <v>41</v>
      </c>
      <c r="R36" s="1">
        <v>0</v>
      </c>
      <c r="S36" s="1">
        <v>62</v>
      </c>
      <c r="T36" s="1">
        <v>23</v>
      </c>
      <c r="U36" s="1">
        <v>13</v>
      </c>
      <c r="V36" s="1">
        <v>41</v>
      </c>
      <c r="W36" s="1">
        <v>37</v>
      </c>
    </row>
    <row r="37" spans="1:23" x14ac:dyDescent="0.2">
      <c r="A37" s="1" t="s">
        <v>670</v>
      </c>
      <c r="B37" s="1">
        <v>923</v>
      </c>
      <c r="C37" s="1">
        <v>9</v>
      </c>
      <c r="D37" s="1">
        <v>63</v>
      </c>
      <c r="E37" s="1">
        <v>100</v>
      </c>
      <c r="F37" s="1">
        <v>81</v>
      </c>
      <c r="G37" s="1">
        <v>18</v>
      </c>
      <c r="H37" s="1">
        <v>78</v>
      </c>
      <c r="I37" s="1">
        <v>35</v>
      </c>
      <c r="J37" s="1">
        <v>195</v>
      </c>
      <c r="K37" s="1">
        <v>35</v>
      </c>
      <c r="L37" s="1">
        <v>42</v>
      </c>
      <c r="M37" s="1" t="s">
        <v>670</v>
      </c>
      <c r="N37" s="1">
        <v>29</v>
      </c>
      <c r="O37" s="1">
        <v>60</v>
      </c>
      <c r="P37" s="1">
        <v>0</v>
      </c>
      <c r="Q37" s="1">
        <v>60</v>
      </c>
      <c r="R37" s="1">
        <v>9</v>
      </c>
      <c r="S37" s="1">
        <v>66</v>
      </c>
      <c r="T37" s="1">
        <v>29</v>
      </c>
      <c r="U37" s="1">
        <v>4</v>
      </c>
      <c r="V37" s="1">
        <v>5</v>
      </c>
      <c r="W37" s="1">
        <v>5</v>
      </c>
    </row>
    <row r="38" spans="1:23" x14ac:dyDescent="0.2">
      <c r="A38" s="1" t="s">
        <v>671</v>
      </c>
      <c r="B38" s="1">
        <v>818</v>
      </c>
      <c r="C38" s="1">
        <v>9</v>
      </c>
      <c r="D38" s="1">
        <v>64</v>
      </c>
      <c r="E38" s="1">
        <v>82</v>
      </c>
      <c r="F38" s="1">
        <v>55</v>
      </c>
      <c r="G38" s="1">
        <v>28</v>
      </c>
      <c r="H38" s="1">
        <v>69</v>
      </c>
      <c r="I38" s="1">
        <v>33</v>
      </c>
      <c r="J38" s="1">
        <v>152</v>
      </c>
      <c r="K38" s="1">
        <v>48</v>
      </c>
      <c r="L38" s="1">
        <v>7</v>
      </c>
      <c r="M38" s="1" t="s">
        <v>671</v>
      </c>
      <c r="N38" s="1">
        <v>19</v>
      </c>
      <c r="O38" s="1">
        <v>63</v>
      </c>
      <c r="P38" s="1">
        <v>0</v>
      </c>
      <c r="Q38" s="1">
        <v>46</v>
      </c>
      <c r="R38" s="1">
        <v>9</v>
      </c>
      <c r="S38" s="1">
        <v>16</v>
      </c>
      <c r="T38" s="1">
        <v>10</v>
      </c>
      <c r="U38" s="1">
        <v>17</v>
      </c>
      <c r="V38" s="1">
        <v>38</v>
      </c>
      <c r="W38" s="1">
        <v>53</v>
      </c>
    </row>
    <row r="39" spans="1:23" x14ac:dyDescent="0.2">
      <c r="A39" s="1" t="s">
        <v>672</v>
      </c>
      <c r="B39" s="1">
        <v>357</v>
      </c>
      <c r="C39" s="1">
        <v>3</v>
      </c>
      <c r="D39" s="1">
        <v>28</v>
      </c>
      <c r="E39" s="1">
        <v>36</v>
      </c>
      <c r="F39" s="1">
        <v>51</v>
      </c>
      <c r="G39" s="1">
        <v>6</v>
      </c>
      <c r="H39" s="1">
        <v>13</v>
      </c>
      <c r="I39" s="1">
        <v>18</v>
      </c>
      <c r="J39" s="1">
        <v>77</v>
      </c>
      <c r="K39" s="1">
        <v>21</v>
      </c>
      <c r="L39" s="1">
        <v>4</v>
      </c>
      <c r="M39" s="1" t="s">
        <v>672</v>
      </c>
      <c r="N39" s="1">
        <v>3</v>
      </c>
      <c r="O39" s="1">
        <v>64</v>
      </c>
      <c r="P39" s="1">
        <v>0</v>
      </c>
      <c r="Q39" s="1">
        <v>12</v>
      </c>
      <c r="R39" s="1">
        <v>2</v>
      </c>
      <c r="S39" s="1">
        <v>14</v>
      </c>
      <c r="T39" s="1">
        <v>3</v>
      </c>
      <c r="U39" s="1">
        <v>0</v>
      </c>
      <c r="V39" s="1">
        <v>1</v>
      </c>
      <c r="W39" s="1">
        <v>1</v>
      </c>
    </row>
    <row r="40" spans="1:23" x14ac:dyDescent="0.2">
      <c r="A40" s="1" t="s">
        <v>673</v>
      </c>
      <c r="B40" s="1">
        <v>583</v>
      </c>
      <c r="C40" s="1">
        <v>9</v>
      </c>
      <c r="D40" s="1">
        <v>15</v>
      </c>
      <c r="E40" s="1">
        <v>71</v>
      </c>
      <c r="F40" s="1">
        <v>44</v>
      </c>
      <c r="G40" s="1">
        <v>15</v>
      </c>
      <c r="H40" s="1">
        <v>12</v>
      </c>
      <c r="I40" s="1">
        <v>16</v>
      </c>
      <c r="J40" s="1">
        <v>69</v>
      </c>
      <c r="K40" s="1">
        <v>41</v>
      </c>
      <c r="L40" s="1">
        <v>34</v>
      </c>
      <c r="M40" s="1" t="s">
        <v>673</v>
      </c>
      <c r="N40" s="1">
        <v>15</v>
      </c>
      <c r="O40" s="1">
        <v>28</v>
      </c>
      <c r="P40" s="1">
        <v>0</v>
      </c>
      <c r="Q40" s="1">
        <v>34</v>
      </c>
      <c r="R40" s="1">
        <v>8</v>
      </c>
      <c r="S40" s="1">
        <v>42</v>
      </c>
      <c r="T40" s="1">
        <v>27</v>
      </c>
      <c r="U40" s="1">
        <v>17</v>
      </c>
      <c r="V40" s="1">
        <v>41</v>
      </c>
      <c r="W40" s="1">
        <v>45</v>
      </c>
    </row>
    <row r="41" spans="1:23" x14ac:dyDescent="0.2">
      <c r="A41" s="1" t="s">
        <v>674</v>
      </c>
      <c r="B41" s="1">
        <v>1285</v>
      </c>
      <c r="C41" s="1">
        <v>0</v>
      </c>
      <c r="D41" s="1">
        <v>57</v>
      </c>
      <c r="E41" s="1">
        <v>105</v>
      </c>
      <c r="F41" s="1">
        <v>187</v>
      </c>
      <c r="G41" s="1">
        <v>93</v>
      </c>
      <c r="H41" s="1">
        <v>194</v>
      </c>
      <c r="I41" s="1">
        <v>52</v>
      </c>
      <c r="J41" s="1">
        <v>301</v>
      </c>
      <c r="K41" s="1">
        <v>44</v>
      </c>
      <c r="L41" s="1">
        <v>15</v>
      </c>
      <c r="M41" s="1" t="s">
        <v>674</v>
      </c>
      <c r="N41" s="1">
        <v>102</v>
      </c>
      <c r="O41" s="1">
        <v>2</v>
      </c>
      <c r="P41" s="1">
        <v>2</v>
      </c>
      <c r="Q41" s="1">
        <v>92</v>
      </c>
      <c r="R41" s="1">
        <v>9</v>
      </c>
      <c r="S41" s="1">
        <v>11</v>
      </c>
      <c r="T41" s="1">
        <v>12</v>
      </c>
      <c r="U41" s="1">
        <v>2</v>
      </c>
      <c r="V41" s="1">
        <v>1</v>
      </c>
      <c r="W41" s="1">
        <v>4</v>
      </c>
    </row>
    <row r="43" spans="1:23" x14ac:dyDescent="0.2">
      <c r="A43" s="1" t="s">
        <v>678</v>
      </c>
      <c r="B43" s="1">
        <v>5132</v>
      </c>
      <c r="C43" s="1">
        <v>33</v>
      </c>
      <c r="D43" s="1">
        <v>298</v>
      </c>
      <c r="E43" s="1">
        <v>474</v>
      </c>
      <c r="F43" s="1">
        <v>506</v>
      </c>
      <c r="G43" s="1">
        <v>220</v>
      </c>
      <c r="H43" s="1">
        <v>533</v>
      </c>
      <c r="I43" s="1">
        <v>201</v>
      </c>
      <c r="J43" s="1">
        <v>1056</v>
      </c>
      <c r="K43" s="1">
        <v>206</v>
      </c>
      <c r="L43" s="1">
        <v>162</v>
      </c>
      <c r="M43" s="1" t="s">
        <v>678</v>
      </c>
      <c r="N43" s="1">
        <v>189</v>
      </c>
      <c r="O43" s="1">
        <v>216</v>
      </c>
      <c r="P43" s="1">
        <v>2</v>
      </c>
      <c r="Q43" s="1">
        <v>318</v>
      </c>
      <c r="R43" s="1">
        <v>38</v>
      </c>
      <c r="S43" s="1">
        <v>229</v>
      </c>
      <c r="T43" s="1">
        <v>93</v>
      </c>
      <c r="U43" s="1">
        <v>55</v>
      </c>
      <c r="V43" s="1">
        <v>129</v>
      </c>
      <c r="W43" s="1">
        <v>174</v>
      </c>
    </row>
    <row r="44" spans="1:23" x14ac:dyDescent="0.2">
      <c r="A44" s="1" t="s">
        <v>667</v>
      </c>
      <c r="B44" s="1">
        <v>410</v>
      </c>
      <c r="C44" s="1">
        <v>0</v>
      </c>
      <c r="D44" s="1">
        <v>1</v>
      </c>
      <c r="E44" s="1">
        <v>45</v>
      </c>
      <c r="F44" s="1">
        <v>36</v>
      </c>
      <c r="G44" s="1">
        <v>16</v>
      </c>
      <c r="H44" s="1">
        <v>68</v>
      </c>
      <c r="I44" s="1">
        <v>10</v>
      </c>
      <c r="J44" s="1">
        <v>91</v>
      </c>
      <c r="K44" s="1">
        <v>21</v>
      </c>
      <c r="L44" s="1">
        <v>1</v>
      </c>
      <c r="M44" s="1" t="s">
        <v>667</v>
      </c>
      <c r="N44" s="1">
        <v>25</v>
      </c>
      <c r="O44" s="1">
        <v>0</v>
      </c>
      <c r="P44" s="1">
        <v>0</v>
      </c>
      <c r="Q44" s="1">
        <v>3</v>
      </c>
      <c r="R44" s="1">
        <v>9</v>
      </c>
      <c r="S44" s="1">
        <v>32</v>
      </c>
      <c r="T44" s="1">
        <v>18</v>
      </c>
      <c r="U44" s="1">
        <v>0</v>
      </c>
      <c r="V44" s="1">
        <v>16</v>
      </c>
      <c r="W44" s="1">
        <v>18</v>
      </c>
    </row>
    <row r="45" spans="1:23" x14ac:dyDescent="0.2">
      <c r="A45" s="1" t="s">
        <v>668</v>
      </c>
      <c r="B45" s="1">
        <v>74</v>
      </c>
      <c r="C45" s="1">
        <v>2</v>
      </c>
      <c r="D45" s="1">
        <v>4</v>
      </c>
      <c r="E45" s="1">
        <v>17</v>
      </c>
      <c r="F45" s="1">
        <v>6</v>
      </c>
      <c r="G45" s="1">
        <v>3</v>
      </c>
      <c r="H45" s="1">
        <v>6</v>
      </c>
      <c r="I45" s="1">
        <v>4</v>
      </c>
      <c r="J45" s="1">
        <v>9</v>
      </c>
      <c r="K45" s="1">
        <v>1</v>
      </c>
      <c r="L45" s="1">
        <v>1</v>
      </c>
      <c r="M45" s="1" t="s">
        <v>668</v>
      </c>
      <c r="N45" s="1">
        <v>5</v>
      </c>
      <c r="O45" s="1">
        <v>0</v>
      </c>
      <c r="P45" s="1">
        <v>0</v>
      </c>
      <c r="Q45" s="1">
        <v>0</v>
      </c>
      <c r="R45" s="1">
        <v>0</v>
      </c>
      <c r="S45" s="1">
        <v>1</v>
      </c>
      <c r="T45" s="1">
        <v>0</v>
      </c>
      <c r="U45" s="1">
        <v>0</v>
      </c>
      <c r="V45" s="1">
        <v>0</v>
      </c>
      <c r="W45" s="1">
        <v>15</v>
      </c>
    </row>
    <row r="46" spans="1:23" x14ac:dyDescent="0.2">
      <c r="A46" s="1" t="s">
        <v>669</v>
      </c>
      <c r="B46" s="1">
        <v>674</v>
      </c>
      <c r="C46" s="1">
        <v>9</v>
      </c>
      <c r="D46" s="1">
        <v>42</v>
      </c>
      <c r="E46" s="1">
        <v>57</v>
      </c>
      <c r="F46" s="1">
        <v>26</v>
      </c>
      <c r="G46" s="1">
        <v>18</v>
      </c>
      <c r="H46" s="1">
        <v>76</v>
      </c>
      <c r="I46" s="1">
        <v>31</v>
      </c>
      <c r="J46" s="1">
        <v>108</v>
      </c>
      <c r="K46" s="1">
        <v>37</v>
      </c>
      <c r="L46" s="1">
        <v>42</v>
      </c>
      <c r="M46" s="1" t="s">
        <v>669</v>
      </c>
      <c r="N46" s="1">
        <v>12</v>
      </c>
      <c r="O46" s="1">
        <v>9</v>
      </c>
      <c r="P46" s="1">
        <v>0</v>
      </c>
      <c r="Q46" s="1">
        <v>54</v>
      </c>
      <c r="R46" s="1">
        <v>1</v>
      </c>
      <c r="S46" s="1">
        <v>65</v>
      </c>
      <c r="T46" s="1">
        <v>6</v>
      </c>
      <c r="U46" s="1">
        <v>14</v>
      </c>
      <c r="V46" s="1">
        <v>29</v>
      </c>
      <c r="W46" s="1">
        <v>38</v>
      </c>
    </row>
    <row r="47" spans="1:23" x14ac:dyDescent="0.2">
      <c r="A47" s="1" t="s">
        <v>670</v>
      </c>
      <c r="B47" s="1">
        <v>1085</v>
      </c>
      <c r="C47" s="1">
        <v>6</v>
      </c>
      <c r="D47" s="1">
        <v>83</v>
      </c>
      <c r="E47" s="1">
        <v>115</v>
      </c>
      <c r="F47" s="1">
        <v>92</v>
      </c>
      <c r="G47" s="1">
        <v>49</v>
      </c>
      <c r="H47" s="1">
        <v>119</v>
      </c>
      <c r="I47" s="1">
        <v>48</v>
      </c>
      <c r="J47" s="1">
        <v>237</v>
      </c>
      <c r="K47" s="1">
        <v>22</v>
      </c>
      <c r="L47" s="1">
        <v>52</v>
      </c>
      <c r="M47" s="1" t="s">
        <v>670</v>
      </c>
      <c r="N47" s="1">
        <v>20</v>
      </c>
      <c r="O47" s="1">
        <v>67</v>
      </c>
      <c r="P47" s="1">
        <v>0</v>
      </c>
      <c r="Q47" s="1">
        <v>67</v>
      </c>
      <c r="R47" s="1">
        <v>7</v>
      </c>
      <c r="S47" s="1">
        <v>66</v>
      </c>
      <c r="T47" s="1">
        <v>12</v>
      </c>
      <c r="U47" s="1">
        <v>5</v>
      </c>
      <c r="V47" s="1">
        <v>15</v>
      </c>
      <c r="W47" s="1">
        <v>3</v>
      </c>
    </row>
    <row r="48" spans="1:23" x14ac:dyDescent="0.2">
      <c r="A48" s="1" t="s">
        <v>671</v>
      </c>
      <c r="B48" s="1">
        <v>878</v>
      </c>
      <c r="C48" s="1">
        <v>7</v>
      </c>
      <c r="D48" s="1">
        <v>68</v>
      </c>
      <c r="E48" s="1">
        <v>61</v>
      </c>
      <c r="F48" s="1">
        <v>82</v>
      </c>
      <c r="G48" s="1">
        <v>27</v>
      </c>
      <c r="H48" s="1">
        <v>70</v>
      </c>
      <c r="I48" s="1">
        <v>38</v>
      </c>
      <c r="J48" s="1">
        <v>194</v>
      </c>
      <c r="K48" s="1">
        <v>39</v>
      </c>
      <c r="L48" s="1">
        <v>12</v>
      </c>
      <c r="M48" s="1" t="s">
        <v>671</v>
      </c>
      <c r="N48" s="1">
        <v>11</v>
      </c>
      <c r="O48" s="1">
        <v>56</v>
      </c>
      <c r="P48" s="1">
        <v>0</v>
      </c>
      <c r="Q48" s="1">
        <v>60</v>
      </c>
      <c r="R48" s="1">
        <v>4</v>
      </c>
      <c r="S48" s="1">
        <v>46</v>
      </c>
      <c r="T48" s="1">
        <v>11</v>
      </c>
      <c r="U48" s="1">
        <v>17</v>
      </c>
      <c r="V48" s="1">
        <v>25</v>
      </c>
      <c r="W48" s="1">
        <v>50</v>
      </c>
    </row>
    <row r="49" spans="1:23" x14ac:dyDescent="0.2">
      <c r="A49" s="1" t="s">
        <v>672</v>
      </c>
      <c r="B49" s="1">
        <v>324</v>
      </c>
      <c r="C49" s="1">
        <v>4</v>
      </c>
      <c r="D49" s="1">
        <v>27</v>
      </c>
      <c r="E49" s="1">
        <v>29</v>
      </c>
      <c r="F49" s="1">
        <v>36</v>
      </c>
      <c r="G49" s="1">
        <v>6</v>
      </c>
      <c r="H49" s="1">
        <v>12</v>
      </c>
      <c r="I49" s="1">
        <v>10</v>
      </c>
      <c r="J49" s="1">
        <v>81</v>
      </c>
      <c r="K49" s="1">
        <v>10</v>
      </c>
      <c r="L49" s="1">
        <v>2</v>
      </c>
      <c r="M49" s="1" t="s">
        <v>672</v>
      </c>
      <c r="N49" s="1">
        <v>1</v>
      </c>
      <c r="O49" s="1">
        <v>65</v>
      </c>
      <c r="P49" s="1">
        <v>0</v>
      </c>
      <c r="Q49" s="1">
        <v>26</v>
      </c>
      <c r="R49" s="1">
        <v>1</v>
      </c>
      <c r="S49" s="1">
        <v>8</v>
      </c>
      <c r="T49" s="1">
        <v>4</v>
      </c>
      <c r="U49" s="1">
        <v>0</v>
      </c>
      <c r="V49" s="1">
        <v>1</v>
      </c>
      <c r="W49" s="1">
        <v>1</v>
      </c>
    </row>
    <row r="50" spans="1:23" x14ac:dyDescent="0.2">
      <c r="A50" s="1" t="s">
        <v>673</v>
      </c>
      <c r="B50" s="1">
        <v>536</v>
      </c>
      <c r="C50" s="1">
        <v>4</v>
      </c>
      <c r="D50" s="1">
        <v>29</v>
      </c>
      <c r="E50" s="1">
        <v>57</v>
      </c>
      <c r="F50" s="1">
        <v>48</v>
      </c>
      <c r="G50" s="1">
        <v>9</v>
      </c>
      <c r="H50" s="1">
        <v>25</v>
      </c>
      <c r="I50" s="1">
        <v>13</v>
      </c>
      <c r="J50" s="1">
        <v>87</v>
      </c>
      <c r="K50" s="1">
        <v>29</v>
      </c>
      <c r="L50" s="1">
        <v>49</v>
      </c>
      <c r="M50" s="1" t="s">
        <v>673</v>
      </c>
      <c r="N50" s="1">
        <v>10</v>
      </c>
      <c r="O50" s="1">
        <v>16</v>
      </c>
      <c r="P50" s="1">
        <v>0</v>
      </c>
      <c r="Q50" s="1">
        <v>30</v>
      </c>
      <c r="R50" s="1">
        <v>6</v>
      </c>
      <c r="S50" s="1">
        <v>4</v>
      </c>
      <c r="T50" s="1">
        <v>14</v>
      </c>
      <c r="U50" s="1">
        <v>18</v>
      </c>
      <c r="V50" s="1">
        <v>43</v>
      </c>
      <c r="W50" s="1">
        <v>45</v>
      </c>
    </row>
    <row r="51" spans="1:23" x14ac:dyDescent="0.2">
      <c r="A51" s="1" t="s">
        <v>674</v>
      </c>
      <c r="B51" s="1">
        <v>1151</v>
      </c>
      <c r="C51" s="1">
        <v>1</v>
      </c>
      <c r="D51" s="1">
        <v>44</v>
      </c>
      <c r="E51" s="1">
        <v>93</v>
      </c>
      <c r="F51" s="1">
        <v>180</v>
      </c>
      <c r="G51" s="1">
        <v>92</v>
      </c>
      <c r="H51" s="1">
        <v>157</v>
      </c>
      <c r="I51" s="1">
        <v>47</v>
      </c>
      <c r="J51" s="1">
        <v>249</v>
      </c>
      <c r="K51" s="1">
        <v>47</v>
      </c>
      <c r="L51" s="1">
        <v>3</v>
      </c>
      <c r="M51" s="1" t="s">
        <v>674</v>
      </c>
      <c r="N51" s="1">
        <v>105</v>
      </c>
      <c r="O51" s="1">
        <v>3</v>
      </c>
      <c r="P51" s="1">
        <v>2</v>
      </c>
      <c r="Q51" s="1">
        <v>78</v>
      </c>
      <c r="R51" s="1">
        <v>10</v>
      </c>
      <c r="S51" s="1">
        <v>7</v>
      </c>
      <c r="T51" s="1">
        <v>28</v>
      </c>
      <c r="U51" s="1">
        <v>1</v>
      </c>
      <c r="V51" s="1">
        <v>0</v>
      </c>
      <c r="W51" s="1">
        <v>4</v>
      </c>
    </row>
    <row r="52" spans="1:23" x14ac:dyDescent="0.2">
      <c r="A52" s="6" t="s">
        <v>159</v>
      </c>
      <c r="B52" s="6"/>
      <c r="C52" s="6"/>
      <c r="D52" s="6"/>
      <c r="E52" s="6"/>
      <c r="F52" s="6"/>
      <c r="G52" s="6"/>
      <c r="H52" s="6"/>
      <c r="I52" s="6"/>
      <c r="J52" s="6"/>
      <c r="K52" s="6"/>
      <c r="L52" s="6"/>
      <c r="M52" s="6" t="s">
        <v>159</v>
      </c>
      <c r="N52" s="6"/>
      <c r="O52" s="6"/>
      <c r="P52" s="6"/>
      <c r="Q52" s="6"/>
      <c r="R52" s="6"/>
      <c r="S52" s="6"/>
      <c r="T52" s="6"/>
      <c r="U52" s="6"/>
      <c r="V52" s="6"/>
      <c r="W52" s="6"/>
    </row>
  </sheetData>
  <pageMargins left="0.7" right="0.7" top="0.75" bottom="0.75" header="0.3" footer="0.3"/>
  <pageSetup scale="82" orientation="portrait" r:id="rId1"/>
  <colBreaks count="1" manualBreakCount="1">
    <brk id="12"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D0721-F170-4E8F-9B90-D1B2F523C853}">
  <dimension ref="A1:W11"/>
  <sheetViews>
    <sheetView view="pageBreakPreview" zoomScale="125" zoomScaleNormal="100" zoomScaleSheetLayoutView="125" workbookViewId="0">
      <selection activeCell="M2" sqref="M2"/>
    </sheetView>
  </sheetViews>
  <sheetFormatPr defaultColWidth="9.109375" defaultRowHeight="10.199999999999999" x14ac:dyDescent="0.2"/>
  <cols>
    <col min="1" max="1" width="14.88671875" style="1" customWidth="1"/>
    <col min="2" max="12" width="8.44140625" style="1" customWidth="1"/>
    <col min="13" max="13" width="15.21875" style="1" customWidth="1"/>
    <col min="14" max="16384" width="9.109375" style="1"/>
  </cols>
  <sheetData>
    <row r="1" spans="1:23" x14ac:dyDescent="0.2">
      <c r="A1" s="1" t="s">
        <v>838</v>
      </c>
      <c r="M1" s="1" t="s">
        <v>838</v>
      </c>
    </row>
    <row r="2" spans="1:23" s="5" customFormat="1" x14ac:dyDescent="0.2">
      <c r="A2" s="4"/>
      <c r="B2" s="4" t="s">
        <v>0</v>
      </c>
      <c r="C2" s="4" t="s">
        <v>1</v>
      </c>
      <c r="D2" s="4" t="s">
        <v>2</v>
      </c>
      <c r="E2" s="4" t="s">
        <v>3</v>
      </c>
      <c r="F2" s="4" t="s">
        <v>4</v>
      </c>
      <c r="G2" s="4" t="s">
        <v>5</v>
      </c>
      <c r="H2" s="4" t="s">
        <v>6</v>
      </c>
      <c r="I2" s="4" t="s">
        <v>7</v>
      </c>
      <c r="J2" s="4" t="s">
        <v>8</v>
      </c>
      <c r="K2" s="4" t="s">
        <v>9</v>
      </c>
      <c r="L2" s="4" t="s">
        <v>10</v>
      </c>
      <c r="M2" s="4"/>
      <c r="N2" s="4" t="s">
        <v>11</v>
      </c>
      <c r="O2" s="4" t="s">
        <v>12</v>
      </c>
      <c r="P2" s="4" t="s">
        <v>13</v>
      </c>
      <c r="Q2" s="4" t="s">
        <v>14</v>
      </c>
      <c r="R2" s="4" t="s">
        <v>15</v>
      </c>
      <c r="S2" s="4" t="s">
        <v>16</v>
      </c>
      <c r="T2" s="4" t="s">
        <v>17</v>
      </c>
      <c r="U2" s="4" t="s">
        <v>18</v>
      </c>
      <c r="V2" s="4" t="s">
        <v>19</v>
      </c>
      <c r="W2" s="4" t="s">
        <v>20</v>
      </c>
    </row>
    <row r="3" spans="1:23" x14ac:dyDescent="0.2">
      <c r="A3" s="1" t="s">
        <v>679</v>
      </c>
      <c r="B3" s="1">
        <v>977</v>
      </c>
      <c r="C3" s="1">
        <v>8</v>
      </c>
      <c r="D3" s="1">
        <v>35</v>
      </c>
      <c r="E3" s="1">
        <v>98</v>
      </c>
      <c r="F3" s="1">
        <v>132</v>
      </c>
      <c r="G3" s="1">
        <v>33</v>
      </c>
      <c r="H3" s="1">
        <v>98</v>
      </c>
      <c r="I3" s="1">
        <v>40</v>
      </c>
      <c r="J3" s="1">
        <v>194</v>
      </c>
      <c r="K3" s="1">
        <v>50</v>
      </c>
      <c r="L3" s="1">
        <v>32</v>
      </c>
      <c r="M3" s="1" t="s">
        <v>679</v>
      </c>
      <c r="N3" s="1">
        <v>92</v>
      </c>
      <c r="O3" s="1">
        <v>55</v>
      </c>
      <c r="P3" s="1">
        <v>0</v>
      </c>
      <c r="Q3" s="1">
        <v>48</v>
      </c>
      <c r="R3" s="1">
        <v>14</v>
      </c>
      <c r="S3" s="1">
        <v>27</v>
      </c>
      <c r="T3" s="1">
        <v>1</v>
      </c>
      <c r="U3" s="1">
        <v>0</v>
      </c>
      <c r="V3" s="1">
        <v>1</v>
      </c>
      <c r="W3" s="1">
        <v>19</v>
      </c>
    </row>
    <row r="4" spans="1:23" x14ac:dyDescent="0.2">
      <c r="A4" s="1" t="s">
        <v>680</v>
      </c>
      <c r="B4" s="1">
        <v>874</v>
      </c>
      <c r="C4" s="1">
        <v>2</v>
      </c>
      <c r="D4" s="1">
        <v>28</v>
      </c>
      <c r="E4" s="1">
        <v>107</v>
      </c>
      <c r="F4" s="1">
        <v>114</v>
      </c>
      <c r="G4" s="1">
        <v>30</v>
      </c>
      <c r="H4" s="1">
        <v>91</v>
      </c>
      <c r="I4" s="1">
        <v>34</v>
      </c>
      <c r="J4" s="1">
        <v>163</v>
      </c>
      <c r="K4" s="1">
        <v>48</v>
      </c>
      <c r="L4" s="1">
        <v>49</v>
      </c>
      <c r="M4" s="1" t="s">
        <v>680</v>
      </c>
      <c r="N4" s="1">
        <v>82</v>
      </c>
      <c r="O4" s="1">
        <v>50</v>
      </c>
      <c r="P4" s="1">
        <v>0</v>
      </c>
      <c r="Q4" s="1">
        <v>32</v>
      </c>
      <c r="R4" s="1">
        <v>13</v>
      </c>
      <c r="S4" s="1">
        <v>16</v>
      </c>
      <c r="T4" s="1">
        <v>1</v>
      </c>
      <c r="U4" s="1">
        <v>0</v>
      </c>
      <c r="V4" s="1">
        <v>1</v>
      </c>
      <c r="W4" s="1">
        <v>13</v>
      </c>
    </row>
    <row r="5" spans="1:23" x14ac:dyDescent="0.2">
      <c r="A5" s="1" t="s">
        <v>681</v>
      </c>
      <c r="B5" s="1">
        <v>906</v>
      </c>
      <c r="C5" s="1">
        <v>2</v>
      </c>
      <c r="D5" s="1">
        <v>24</v>
      </c>
      <c r="E5" s="1">
        <v>105</v>
      </c>
      <c r="F5" s="1">
        <v>115</v>
      </c>
      <c r="G5" s="1">
        <v>16</v>
      </c>
      <c r="H5" s="1">
        <v>87</v>
      </c>
      <c r="I5" s="1">
        <v>36</v>
      </c>
      <c r="J5" s="1">
        <v>188</v>
      </c>
      <c r="K5" s="1">
        <v>46</v>
      </c>
      <c r="L5" s="1">
        <v>32</v>
      </c>
      <c r="M5" s="1" t="s">
        <v>681</v>
      </c>
      <c r="N5" s="1">
        <v>96</v>
      </c>
      <c r="O5" s="1">
        <v>56</v>
      </c>
      <c r="P5" s="1">
        <v>0</v>
      </c>
      <c r="Q5" s="1">
        <v>39</v>
      </c>
      <c r="R5" s="1">
        <v>15</v>
      </c>
      <c r="S5" s="1">
        <v>19</v>
      </c>
      <c r="T5" s="1">
        <v>1</v>
      </c>
      <c r="U5" s="1">
        <v>0</v>
      </c>
      <c r="V5" s="1">
        <v>1</v>
      </c>
      <c r="W5" s="1">
        <v>28</v>
      </c>
    </row>
    <row r="6" spans="1:23" x14ac:dyDescent="0.2">
      <c r="A6" s="1" t="s">
        <v>682</v>
      </c>
      <c r="B6" s="1">
        <v>701</v>
      </c>
      <c r="C6" s="1">
        <v>1</v>
      </c>
      <c r="D6" s="1">
        <v>24</v>
      </c>
      <c r="E6" s="1">
        <v>65</v>
      </c>
      <c r="F6" s="1">
        <v>65</v>
      </c>
      <c r="G6" s="1">
        <v>13</v>
      </c>
      <c r="H6" s="1">
        <v>68</v>
      </c>
      <c r="I6" s="1">
        <v>24</v>
      </c>
      <c r="J6" s="1">
        <v>134</v>
      </c>
      <c r="K6" s="1">
        <v>39</v>
      </c>
      <c r="L6" s="1">
        <v>27</v>
      </c>
      <c r="M6" s="1" t="s">
        <v>682</v>
      </c>
      <c r="N6" s="1">
        <v>77</v>
      </c>
      <c r="O6" s="1">
        <v>66</v>
      </c>
      <c r="P6" s="1">
        <v>0</v>
      </c>
      <c r="Q6" s="1">
        <v>34</v>
      </c>
      <c r="R6" s="1">
        <v>16</v>
      </c>
      <c r="S6" s="1">
        <v>19</v>
      </c>
      <c r="T6" s="1">
        <v>1</v>
      </c>
      <c r="U6" s="1">
        <v>0</v>
      </c>
      <c r="V6" s="1">
        <v>1</v>
      </c>
      <c r="W6" s="1">
        <v>27</v>
      </c>
    </row>
    <row r="7" spans="1:23" x14ac:dyDescent="0.2">
      <c r="A7" s="1" t="s">
        <v>683</v>
      </c>
      <c r="B7" s="1">
        <v>737</v>
      </c>
      <c r="C7" s="1">
        <v>2</v>
      </c>
      <c r="D7" s="1">
        <v>24</v>
      </c>
      <c r="E7" s="1">
        <v>70</v>
      </c>
      <c r="F7" s="1">
        <v>71</v>
      </c>
      <c r="G7" s="1">
        <v>12</v>
      </c>
      <c r="H7" s="1">
        <v>73</v>
      </c>
      <c r="I7" s="1">
        <v>26</v>
      </c>
      <c r="J7" s="1">
        <v>149</v>
      </c>
      <c r="K7" s="1">
        <v>39</v>
      </c>
      <c r="L7" s="1">
        <v>29</v>
      </c>
      <c r="M7" s="1" t="s">
        <v>683</v>
      </c>
      <c r="N7" s="1">
        <v>80</v>
      </c>
      <c r="O7" s="1">
        <v>63</v>
      </c>
      <c r="P7" s="1">
        <v>0</v>
      </c>
      <c r="Q7" s="1">
        <v>31</v>
      </c>
      <c r="R7" s="1">
        <v>14</v>
      </c>
      <c r="S7" s="1">
        <v>26</v>
      </c>
      <c r="T7" s="1">
        <v>1</v>
      </c>
      <c r="U7" s="1">
        <v>0</v>
      </c>
      <c r="V7" s="1">
        <v>1</v>
      </c>
      <c r="W7" s="1">
        <v>26</v>
      </c>
    </row>
    <row r="8" spans="1:23" x14ac:dyDescent="0.2">
      <c r="A8" s="1" t="s">
        <v>684</v>
      </c>
      <c r="B8" s="1">
        <v>578</v>
      </c>
      <c r="C8" s="1">
        <v>1</v>
      </c>
      <c r="D8" s="1">
        <v>26</v>
      </c>
      <c r="E8" s="1">
        <v>40</v>
      </c>
      <c r="F8" s="1">
        <v>50</v>
      </c>
      <c r="G8" s="1">
        <v>9</v>
      </c>
      <c r="H8" s="1">
        <v>68</v>
      </c>
      <c r="I8" s="1">
        <v>22</v>
      </c>
      <c r="J8" s="1">
        <v>116</v>
      </c>
      <c r="K8" s="1">
        <v>27</v>
      </c>
      <c r="L8" s="1">
        <v>28</v>
      </c>
      <c r="M8" s="1" t="s">
        <v>684</v>
      </c>
      <c r="N8" s="1">
        <v>54</v>
      </c>
      <c r="O8" s="1">
        <v>54</v>
      </c>
      <c r="P8" s="1">
        <v>0</v>
      </c>
      <c r="Q8" s="1">
        <v>27</v>
      </c>
      <c r="R8" s="1">
        <v>14</v>
      </c>
      <c r="S8" s="1">
        <v>20</v>
      </c>
      <c r="T8" s="1">
        <v>1</v>
      </c>
      <c r="U8" s="1">
        <v>0</v>
      </c>
      <c r="V8" s="1">
        <v>1</v>
      </c>
      <c r="W8" s="1">
        <v>20</v>
      </c>
    </row>
    <row r="9" spans="1:23" x14ac:dyDescent="0.2">
      <c r="A9" s="1" t="s">
        <v>685</v>
      </c>
      <c r="B9" s="1">
        <v>588</v>
      </c>
      <c r="C9" s="1">
        <v>0</v>
      </c>
      <c r="D9" s="1">
        <v>24</v>
      </c>
      <c r="E9" s="1">
        <v>40</v>
      </c>
      <c r="F9" s="1">
        <v>47</v>
      </c>
      <c r="G9" s="1">
        <v>11</v>
      </c>
      <c r="H9" s="1">
        <v>66</v>
      </c>
      <c r="I9" s="1">
        <v>20</v>
      </c>
      <c r="J9" s="1">
        <v>119</v>
      </c>
      <c r="K9" s="1">
        <v>25</v>
      </c>
      <c r="L9" s="1">
        <v>25</v>
      </c>
      <c r="M9" s="1" t="s">
        <v>685</v>
      </c>
      <c r="N9" s="1">
        <v>54</v>
      </c>
      <c r="O9" s="1">
        <v>62</v>
      </c>
      <c r="P9" s="1">
        <v>0</v>
      </c>
      <c r="Q9" s="1">
        <v>33</v>
      </c>
      <c r="R9" s="1">
        <v>14</v>
      </c>
      <c r="S9" s="1">
        <v>19</v>
      </c>
      <c r="T9" s="1">
        <v>1</v>
      </c>
      <c r="U9" s="1">
        <v>0</v>
      </c>
      <c r="V9" s="1">
        <v>1</v>
      </c>
      <c r="W9" s="1">
        <v>27</v>
      </c>
    </row>
    <row r="10" spans="1:23" x14ac:dyDescent="0.2">
      <c r="A10" s="1" t="s">
        <v>686</v>
      </c>
      <c r="B10" s="1">
        <v>382</v>
      </c>
      <c r="C10" s="1">
        <v>1</v>
      </c>
      <c r="D10" s="1">
        <v>22</v>
      </c>
      <c r="E10" s="1">
        <v>19</v>
      </c>
      <c r="F10" s="1">
        <v>24</v>
      </c>
      <c r="G10" s="1">
        <v>8</v>
      </c>
      <c r="H10" s="1">
        <v>52</v>
      </c>
      <c r="I10" s="1">
        <v>16</v>
      </c>
      <c r="J10" s="1">
        <v>59</v>
      </c>
      <c r="K10" s="1">
        <v>16</v>
      </c>
      <c r="L10" s="1">
        <v>23</v>
      </c>
      <c r="M10" s="1" t="s">
        <v>686</v>
      </c>
      <c r="N10" s="1">
        <v>31</v>
      </c>
      <c r="O10" s="1">
        <v>43</v>
      </c>
      <c r="P10" s="1">
        <v>0</v>
      </c>
      <c r="Q10" s="1">
        <v>25</v>
      </c>
      <c r="R10" s="1">
        <v>8</v>
      </c>
      <c r="S10" s="1">
        <v>19</v>
      </c>
      <c r="T10" s="1">
        <v>0</v>
      </c>
      <c r="U10" s="1">
        <v>0</v>
      </c>
      <c r="V10" s="1">
        <v>1</v>
      </c>
      <c r="W10" s="1">
        <v>15</v>
      </c>
    </row>
    <row r="11" spans="1:23" x14ac:dyDescent="0.2">
      <c r="A11" s="6" t="s">
        <v>159</v>
      </c>
      <c r="B11" s="6"/>
      <c r="C11" s="6"/>
      <c r="D11" s="6"/>
      <c r="E11" s="6"/>
      <c r="F11" s="6"/>
      <c r="G11" s="6"/>
      <c r="H11" s="6"/>
      <c r="I11" s="6"/>
      <c r="J11" s="6"/>
      <c r="K11" s="6"/>
      <c r="L11" s="6"/>
      <c r="M11" s="6" t="s">
        <v>159</v>
      </c>
      <c r="N11" s="6"/>
      <c r="O11" s="6"/>
      <c r="P11" s="6"/>
      <c r="Q11" s="6"/>
      <c r="R11" s="6"/>
      <c r="S11" s="6"/>
      <c r="T11" s="6"/>
      <c r="U11" s="6"/>
      <c r="V11" s="6"/>
      <c r="W11" s="6"/>
    </row>
  </sheetData>
  <pageMargins left="0.7" right="0.7" top="0.75" bottom="0.75" header="0.3" footer="0.3"/>
  <pageSetup scale="82" orientation="portrait" r:id="rId1"/>
  <colBreaks count="1" manualBreakCount="1">
    <brk id="12"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241CB-E64C-4A2C-B302-EECE7BACA4DF}">
  <dimension ref="A1:W37"/>
  <sheetViews>
    <sheetView tabSelected="1" view="pageBreakPreview" topLeftCell="N1" zoomScale="125" zoomScaleNormal="100" zoomScaleSheetLayoutView="125" workbookViewId="0">
      <selection activeCell="U12" sqref="U12"/>
    </sheetView>
  </sheetViews>
  <sheetFormatPr defaultColWidth="9.109375" defaultRowHeight="10.199999999999999" x14ac:dyDescent="0.2"/>
  <cols>
    <col min="1" max="1" width="27.109375" style="1" customWidth="1"/>
    <col min="2" max="12" width="7.109375" style="1" customWidth="1"/>
    <col min="13" max="13" width="27.77734375" style="1" customWidth="1"/>
    <col min="14" max="23" width="8.21875" style="1" customWidth="1"/>
    <col min="24" max="16384" width="9.109375" style="1"/>
  </cols>
  <sheetData>
    <row r="1" spans="1:23" x14ac:dyDescent="0.2">
      <c r="A1" s="1" t="s">
        <v>839</v>
      </c>
      <c r="M1" s="1" t="s">
        <v>839</v>
      </c>
    </row>
    <row r="2" spans="1:23" s="5" customFormat="1" x14ac:dyDescent="0.2">
      <c r="A2" s="4"/>
      <c r="B2" s="4" t="s">
        <v>0</v>
      </c>
      <c r="C2" s="4" t="s">
        <v>1</v>
      </c>
      <c r="D2" s="4" t="s">
        <v>2</v>
      </c>
      <c r="E2" s="4" t="s">
        <v>3</v>
      </c>
      <c r="F2" s="4" t="s">
        <v>4</v>
      </c>
      <c r="G2" s="4" t="s">
        <v>5</v>
      </c>
      <c r="H2" s="4" t="s">
        <v>6</v>
      </c>
      <c r="I2" s="4" t="s">
        <v>7</v>
      </c>
      <c r="J2" s="4" t="s">
        <v>8</v>
      </c>
      <c r="K2" s="4" t="s">
        <v>9</v>
      </c>
      <c r="L2" s="4" t="s">
        <v>10</v>
      </c>
      <c r="M2" s="4"/>
      <c r="N2" s="4" t="s">
        <v>11</v>
      </c>
      <c r="O2" s="4" t="s">
        <v>12</v>
      </c>
      <c r="P2" s="4" t="s">
        <v>13</v>
      </c>
      <c r="Q2" s="4" t="s">
        <v>14</v>
      </c>
      <c r="R2" s="4" t="s">
        <v>15</v>
      </c>
      <c r="S2" s="4" t="s">
        <v>16</v>
      </c>
      <c r="T2" s="4" t="s">
        <v>17</v>
      </c>
      <c r="U2" s="4" t="s">
        <v>18</v>
      </c>
      <c r="V2" s="4" t="s">
        <v>19</v>
      </c>
      <c r="W2" s="4" t="s">
        <v>20</v>
      </c>
    </row>
    <row r="3" spans="1:23" x14ac:dyDescent="0.2">
      <c r="A3" s="1" t="s">
        <v>687</v>
      </c>
      <c r="M3" s="1" t="s">
        <v>687</v>
      </c>
    </row>
    <row r="4" spans="1:23" x14ac:dyDescent="0.2">
      <c r="A4" s="1" t="s">
        <v>0</v>
      </c>
      <c r="B4" s="1">
        <v>2279</v>
      </c>
      <c r="C4" s="1">
        <v>12</v>
      </c>
      <c r="D4" s="1">
        <v>129</v>
      </c>
      <c r="E4" s="1">
        <v>213</v>
      </c>
      <c r="F4" s="1">
        <v>273</v>
      </c>
      <c r="G4" s="1">
        <v>114</v>
      </c>
      <c r="H4" s="1">
        <v>254</v>
      </c>
      <c r="I4" s="1">
        <v>91</v>
      </c>
      <c r="J4" s="1">
        <v>457</v>
      </c>
      <c r="K4" s="1">
        <v>83</v>
      </c>
      <c r="L4" s="1">
        <v>56</v>
      </c>
      <c r="M4" s="1" t="s">
        <v>0</v>
      </c>
      <c r="N4" s="1">
        <v>117</v>
      </c>
      <c r="O4" s="1">
        <v>74</v>
      </c>
      <c r="P4" s="1">
        <v>2</v>
      </c>
      <c r="Q4" s="1">
        <v>141</v>
      </c>
      <c r="R4" s="1">
        <v>18</v>
      </c>
      <c r="S4" s="1">
        <v>80</v>
      </c>
      <c r="T4" s="1">
        <v>43</v>
      </c>
      <c r="U4" s="1">
        <v>19</v>
      </c>
      <c r="V4" s="1">
        <v>43</v>
      </c>
      <c r="W4" s="1">
        <v>60</v>
      </c>
    </row>
    <row r="5" spans="1:23" x14ac:dyDescent="0.2">
      <c r="A5" s="1" t="s">
        <v>688</v>
      </c>
      <c r="B5" s="1">
        <v>202</v>
      </c>
      <c r="C5" s="1">
        <v>10</v>
      </c>
      <c r="D5" s="1">
        <v>53</v>
      </c>
      <c r="E5" s="1">
        <v>17</v>
      </c>
      <c r="F5" s="1">
        <v>27</v>
      </c>
      <c r="G5" s="1">
        <v>17</v>
      </c>
      <c r="H5" s="1">
        <v>5</v>
      </c>
      <c r="I5" s="1">
        <v>13</v>
      </c>
      <c r="J5" s="1">
        <v>22</v>
      </c>
      <c r="K5" s="1">
        <v>25</v>
      </c>
      <c r="L5" s="1">
        <v>13</v>
      </c>
      <c r="M5" s="1" t="s">
        <v>688</v>
      </c>
      <c r="N5" s="1">
        <v>0</v>
      </c>
      <c r="O5" s="1">
        <v>0</v>
      </c>
      <c r="P5" s="1">
        <v>0</v>
      </c>
      <c r="Q5" s="1">
        <v>0</v>
      </c>
      <c r="R5" s="1">
        <v>0</v>
      </c>
      <c r="S5" s="1">
        <v>0</v>
      </c>
      <c r="T5" s="1">
        <v>0</v>
      </c>
      <c r="U5" s="1">
        <v>0</v>
      </c>
      <c r="V5" s="1">
        <v>0</v>
      </c>
      <c r="W5" s="1">
        <v>0</v>
      </c>
    </row>
    <row r="6" spans="1:23" x14ac:dyDescent="0.2">
      <c r="A6" s="1" t="s">
        <v>689</v>
      </c>
      <c r="B6" s="1">
        <v>11</v>
      </c>
      <c r="C6" s="1">
        <v>0</v>
      </c>
      <c r="D6" s="1">
        <v>1</v>
      </c>
      <c r="E6" s="1">
        <v>1</v>
      </c>
      <c r="F6" s="1">
        <v>0</v>
      </c>
      <c r="G6" s="1">
        <v>1</v>
      </c>
      <c r="H6" s="1">
        <v>0</v>
      </c>
      <c r="I6" s="1">
        <v>0</v>
      </c>
      <c r="J6" s="1">
        <v>3</v>
      </c>
      <c r="K6" s="1">
        <v>1</v>
      </c>
      <c r="L6" s="1">
        <v>0</v>
      </c>
      <c r="M6" s="1" t="s">
        <v>689</v>
      </c>
      <c r="N6" s="1">
        <v>1</v>
      </c>
      <c r="O6" s="1">
        <v>0</v>
      </c>
      <c r="P6" s="1">
        <v>0</v>
      </c>
      <c r="Q6" s="1">
        <v>0</v>
      </c>
      <c r="R6" s="1">
        <v>0</v>
      </c>
      <c r="S6" s="1">
        <v>0</v>
      </c>
      <c r="T6" s="1">
        <v>0</v>
      </c>
      <c r="U6" s="1">
        <v>3</v>
      </c>
      <c r="V6" s="1">
        <v>0</v>
      </c>
      <c r="W6" s="1">
        <v>0</v>
      </c>
    </row>
    <row r="7" spans="1:23" x14ac:dyDescent="0.2">
      <c r="A7" s="1" t="s">
        <v>690</v>
      </c>
      <c r="B7" s="1">
        <v>27</v>
      </c>
      <c r="C7" s="1">
        <v>0</v>
      </c>
      <c r="D7" s="1">
        <v>2</v>
      </c>
      <c r="E7" s="1">
        <v>6</v>
      </c>
      <c r="F7" s="1">
        <v>4</v>
      </c>
      <c r="G7" s="1">
        <v>0</v>
      </c>
      <c r="H7" s="1">
        <v>5</v>
      </c>
      <c r="I7" s="1">
        <v>0</v>
      </c>
      <c r="J7" s="1">
        <v>7</v>
      </c>
      <c r="K7" s="1">
        <v>2</v>
      </c>
      <c r="L7" s="1">
        <v>0</v>
      </c>
      <c r="M7" s="1" t="s">
        <v>690</v>
      </c>
      <c r="N7" s="1">
        <v>0</v>
      </c>
      <c r="O7" s="1">
        <v>0</v>
      </c>
      <c r="P7" s="1">
        <v>0</v>
      </c>
      <c r="Q7" s="1">
        <v>0</v>
      </c>
      <c r="R7" s="1">
        <v>0</v>
      </c>
      <c r="S7" s="1">
        <v>1</v>
      </c>
      <c r="T7" s="1">
        <v>0</v>
      </c>
      <c r="U7" s="1">
        <v>0</v>
      </c>
      <c r="V7" s="1">
        <v>0</v>
      </c>
      <c r="W7" s="1">
        <v>0</v>
      </c>
    </row>
    <row r="8" spans="1:23" x14ac:dyDescent="0.2">
      <c r="A8" s="1" t="s">
        <v>691</v>
      </c>
      <c r="B8" s="1">
        <v>47</v>
      </c>
      <c r="C8" s="1">
        <v>1</v>
      </c>
      <c r="D8" s="1">
        <v>4</v>
      </c>
      <c r="E8" s="1">
        <v>4</v>
      </c>
      <c r="F8" s="1">
        <v>10</v>
      </c>
      <c r="G8" s="1">
        <v>2</v>
      </c>
      <c r="H8" s="1">
        <v>6</v>
      </c>
      <c r="I8" s="1">
        <v>8</v>
      </c>
      <c r="J8" s="1">
        <v>11</v>
      </c>
      <c r="K8" s="1">
        <v>1</v>
      </c>
      <c r="L8" s="1">
        <v>0</v>
      </c>
      <c r="M8" s="1" t="s">
        <v>691</v>
      </c>
      <c r="N8" s="1">
        <v>0</v>
      </c>
      <c r="O8" s="1">
        <v>0</v>
      </c>
      <c r="P8" s="1">
        <v>0</v>
      </c>
      <c r="Q8" s="1">
        <v>0</v>
      </c>
      <c r="R8" s="1">
        <v>0</v>
      </c>
      <c r="S8" s="1">
        <v>0</v>
      </c>
      <c r="T8" s="1">
        <v>0</v>
      </c>
      <c r="U8" s="1">
        <v>0</v>
      </c>
      <c r="V8" s="1">
        <v>0</v>
      </c>
      <c r="W8" s="1">
        <v>0</v>
      </c>
    </row>
    <row r="9" spans="1:23" x14ac:dyDescent="0.2">
      <c r="A9" s="1" t="s">
        <v>692</v>
      </c>
      <c r="B9" s="1">
        <v>24</v>
      </c>
      <c r="C9" s="1">
        <v>0</v>
      </c>
      <c r="D9" s="1">
        <v>1</v>
      </c>
      <c r="E9" s="1">
        <v>6</v>
      </c>
      <c r="F9" s="1">
        <v>3</v>
      </c>
      <c r="G9" s="1">
        <v>2</v>
      </c>
      <c r="H9" s="1">
        <v>2</v>
      </c>
      <c r="I9" s="1">
        <v>2</v>
      </c>
      <c r="J9" s="1">
        <v>7</v>
      </c>
      <c r="K9" s="1">
        <v>0</v>
      </c>
      <c r="L9" s="1">
        <v>0</v>
      </c>
      <c r="M9" s="1" t="s">
        <v>692</v>
      </c>
      <c r="N9" s="1">
        <v>0</v>
      </c>
      <c r="O9" s="1">
        <v>0</v>
      </c>
      <c r="P9" s="1">
        <v>0</v>
      </c>
      <c r="Q9" s="1">
        <v>1</v>
      </c>
      <c r="R9" s="1">
        <v>0</v>
      </c>
      <c r="S9" s="1">
        <v>0</v>
      </c>
      <c r="T9" s="1">
        <v>0</v>
      </c>
      <c r="U9" s="1">
        <v>0</v>
      </c>
      <c r="V9" s="1">
        <v>0</v>
      </c>
      <c r="W9" s="1">
        <v>0</v>
      </c>
    </row>
    <row r="10" spans="1:23" x14ac:dyDescent="0.2">
      <c r="A10" s="1" t="s">
        <v>693</v>
      </c>
      <c r="B10" s="1">
        <v>1239</v>
      </c>
      <c r="C10" s="1">
        <v>0</v>
      </c>
      <c r="D10" s="1">
        <v>50</v>
      </c>
      <c r="E10" s="1">
        <v>120</v>
      </c>
      <c r="F10" s="1">
        <v>165</v>
      </c>
      <c r="G10" s="1">
        <v>58</v>
      </c>
      <c r="H10" s="1">
        <v>174</v>
      </c>
      <c r="I10" s="1">
        <v>49</v>
      </c>
      <c r="J10" s="1">
        <v>305</v>
      </c>
      <c r="K10" s="1">
        <v>44</v>
      </c>
      <c r="L10" s="1">
        <v>27</v>
      </c>
      <c r="M10" s="1" t="s">
        <v>693</v>
      </c>
      <c r="N10" s="1">
        <v>81</v>
      </c>
      <c r="O10" s="1">
        <v>18</v>
      </c>
      <c r="P10" s="1">
        <v>0</v>
      </c>
      <c r="Q10" s="1">
        <v>59</v>
      </c>
      <c r="R10" s="1">
        <v>9</v>
      </c>
      <c r="S10" s="1">
        <v>23</v>
      </c>
      <c r="T10" s="1">
        <v>16</v>
      </c>
      <c r="U10" s="1">
        <v>8</v>
      </c>
      <c r="V10" s="1">
        <v>13</v>
      </c>
      <c r="W10" s="1">
        <v>20</v>
      </c>
    </row>
    <row r="11" spans="1:23" x14ac:dyDescent="0.2">
      <c r="A11" s="1" t="s">
        <v>694</v>
      </c>
      <c r="B11" s="1">
        <v>310</v>
      </c>
      <c r="C11" s="1">
        <v>1</v>
      </c>
      <c r="D11" s="1">
        <v>12</v>
      </c>
      <c r="E11" s="1">
        <v>40</v>
      </c>
      <c r="F11" s="1">
        <v>46</v>
      </c>
      <c r="G11" s="1">
        <v>26</v>
      </c>
      <c r="H11" s="1">
        <v>39</v>
      </c>
      <c r="I11" s="1">
        <v>16</v>
      </c>
      <c r="J11" s="1">
        <v>72</v>
      </c>
      <c r="K11" s="1">
        <v>8</v>
      </c>
      <c r="L11" s="1">
        <v>14</v>
      </c>
      <c r="M11" s="1" t="s">
        <v>694</v>
      </c>
      <c r="N11" s="1">
        <v>9</v>
      </c>
      <c r="O11" s="1">
        <v>8</v>
      </c>
      <c r="P11" s="1">
        <v>0</v>
      </c>
      <c r="Q11" s="1">
        <v>12</v>
      </c>
      <c r="R11" s="1">
        <v>1</v>
      </c>
      <c r="S11" s="1">
        <v>1</v>
      </c>
      <c r="T11" s="1">
        <v>1</v>
      </c>
      <c r="U11" s="1">
        <v>1</v>
      </c>
      <c r="V11" s="1">
        <v>2</v>
      </c>
      <c r="W11" s="1">
        <v>1</v>
      </c>
    </row>
    <row r="12" spans="1:23" x14ac:dyDescent="0.2">
      <c r="A12" s="1" t="s">
        <v>695</v>
      </c>
      <c r="B12" s="1">
        <v>366</v>
      </c>
      <c r="C12" s="1">
        <v>0</v>
      </c>
      <c r="D12" s="1">
        <v>2</v>
      </c>
      <c r="E12" s="1">
        <v>9</v>
      </c>
      <c r="F12" s="1">
        <v>7</v>
      </c>
      <c r="G12" s="1">
        <v>4</v>
      </c>
      <c r="H12" s="1">
        <v>18</v>
      </c>
      <c r="I12" s="1">
        <v>0</v>
      </c>
      <c r="J12" s="1">
        <v>27</v>
      </c>
      <c r="K12" s="1">
        <v>2</v>
      </c>
      <c r="L12" s="1">
        <v>1</v>
      </c>
      <c r="M12" s="1" t="s">
        <v>695</v>
      </c>
      <c r="N12" s="1">
        <v>24</v>
      </c>
      <c r="O12" s="1">
        <v>45</v>
      </c>
      <c r="P12" s="1">
        <v>0</v>
      </c>
      <c r="Q12" s="1">
        <v>67</v>
      </c>
      <c r="R12" s="1">
        <v>8</v>
      </c>
      <c r="S12" s="1">
        <v>53</v>
      </c>
      <c r="T12" s="1">
        <v>26</v>
      </c>
      <c r="U12" s="1">
        <v>7</v>
      </c>
      <c r="V12" s="1">
        <v>28</v>
      </c>
      <c r="W12" s="1">
        <v>38</v>
      </c>
    </row>
    <row r="13" spans="1:23" x14ac:dyDescent="0.2">
      <c r="A13" s="1" t="s">
        <v>94</v>
      </c>
      <c r="B13" s="1">
        <v>53</v>
      </c>
      <c r="C13" s="1">
        <v>0</v>
      </c>
      <c r="D13" s="1">
        <v>4</v>
      </c>
      <c r="E13" s="1">
        <v>10</v>
      </c>
      <c r="F13" s="1">
        <v>11</v>
      </c>
      <c r="G13" s="1">
        <v>4</v>
      </c>
      <c r="H13" s="1">
        <v>5</v>
      </c>
      <c r="I13" s="1">
        <v>3</v>
      </c>
      <c r="J13" s="1">
        <v>3</v>
      </c>
      <c r="K13" s="1">
        <v>0</v>
      </c>
      <c r="L13" s="1">
        <v>1</v>
      </c>
      <c r="M13" s="1" t="s">
        <v>94</v>
      </c>
      <c r="N13" s="1">
        <v>2</v>
      </c>
      <c r="O13" s="1">
        <v>3</v>
      </c>
      <c r="P13" s="1">
        <v>2</v>
      </c>
      <c r="Q13" s="1">
        <v>2</v>
      </c>
      <c r="R13" s="1">
        <v>0</v>
      </c>
      <c r="S13" s="1">
        <v>2</v>
      </c>
      <c r="T13" s="1">
        <v>0</v>
      </c>
      <c r="U13" s="1">
        <v>0</v>
      </c>
      <c r="V13" s="1">
        <v>0</v>
      </c>
      <c r="W13" s="1">
        <v>1</v>
      </c>
    </row>
    <row r="15" spans="1:23" x14ac:dyDescent="0.2">
      <c r="A15" s="1" t="s">
        <v>696</v>
      </c>
      <c r="M15" s="1" t="s">
        <v>696</v>
      </c>
    </row>
    <row r="16" spans="1:23" x14ac:dyDescent="0.2">
      <c r="A16" s="1" t="s">
        <v>0</v>
      </c>
      <c r="B16" s="1">
        <v>2279</v>
      </c>
      <c r="C16" s="1">
        <v>12</v>
      </c>
      <c r="D16" s="1">
        <v>129</v>
      </c>
      <c r="E16" s="1">
        <v>213</v>
      </c>
      <c r="F16" s="1">
        <v>273</v>
      </c>
      <c r="G16" s="1">
        <v>114</v>
      </c>
      <c r="H16" s="1">
        <v>254</v>
      </c>
      <c r="I16" s="1">
        <v>91</v>
      </c>
      <c r="J16" s="1">
        <v>457</v>
      </c>
      <c r="K16" s="1">
        <v>83</v>
      </c>
      <c r="L16" s="1">
        <v>56</v>
      </c>
      <c r="M16" s="1" t="s">
        <v>0</v>
      </c>
      <c r="N16" s="1">
        <v>117</v>
      </c>
      <c r="O16" s="1">
        <v>74</v>
      </c>
      <c r="P16" s="1">
        <v>2</v>
      </c>
      <c r="Q16" s="1">
        <v>141</v>
      </c>
      <c r="R16" s="1">
        <v>18</v>
      </c>
      <c r="S16" s="1">
        <v>80</v>
      </c>
      <c r="T16" s="1">
        <v>43</v>
      </c>
      <c r="U16" s="1">
        <v>19</v>
      </c>
      <c r="V16" s="1">
        <v>43</v>
      </c>
      <c r="W16" s="1">
        <v>60</v>
      </c>
    </row>
    <row r="17" spans="1:23" x14ac:dyDescent="0.2">
      <c r="A17" s="1" t="s">
        <v>220</v>
      </c>
      <c r="B17" s="1">
        <v>1610</v>
      </c>
      <c r="C17" s="1">
        <v>1</v>
      </c>
      <c r="D17" s="1">
        <v>24</v>
      </c>
      <c r="E17" s="1">
        <v>117</v>
      </c>
      <c r="F17" s="1">
        <v>187</v>
      </c>
      <c r="G17" s="1">
        <v>46</v>
      </c>
      <c r="H17" s="1">
        <v>218</v>
      </c>
      <c r="I17" s="1">
        <v>52</v>
      </c>
      <c r="J17" s="1">
        <v>356</v>
      </c>
      <c r="K17" s="1">
        <v>14</v>
      </c>
      <c r="L17" s="1">
        <v>12</v>
      </c>
      <c r="M17" s="1" t="s">
        <v>220</v>
      </c>
      <c r="N17" s="1">
        <v>113</v>
      </c>
      <c r="O17" s="1">
        <v>72</v>
      </c>
      <c r="P17" s="1">
        <v>2</v>
      </c>
      <c r="Q17" s="1">
        <v>140</v>
      </c>
      <c r="R17" s="1">
        <v>18</v>
      </c>
      <c r="S17" s="1">
        <v>80</v>
      </c>
      <c r="T17" s="1">
        <v>43</v>
      </c>
      <c r="U17" s="1">
        <v>16</v>
      </c>
      <c r="V17" s="1">
        <v>43</v>
      </c>
      <c r="W17" s="1">
        <v>56</v>
      </c>
    </row>
    <row r="18" spans="1:23" x14ac:dyDescent="0.2">
      <c r="A18" s="1" t="s">
        <v>697</v>
      </c>
      <c r="B18" s="1">
        <v>320</v>
      </c>
      <c r="C18" s="1">
        <v>0</v>
      </c>
      <c r="D18" s="1">
        <v>34</v>
      </c>
      <c r="E18" s="1">
        <v>58</v>
      </c>
      <c r="F18" s="1">
        <v>46</v>
      </c>
      <c r="G18" s="1">
        <v>43</v>
      </c>
      <c r="H18" s="1">
        <v>11</v>
      </c>
      <c r="I18" s="1">
        <v>19</v>
      </c>
      <c r="J18" s="1">
        <v>54</v>
      </c>
      <c r="K18" s="1">
        <v>28</v>
      </c>
      <c r="L18" s="1">
        <v>16</v>
      </c>
      <c r="M18" s="1" t="s">
        <v>697</v>
      </c>
      <c r="N18" s="1">
        <v>4</v>
      </c>
      <c r="O18" s="1">
        <v>2</v>
      </c>
      <c r="P18" s="1">
        <v>0</v>
      </c>
      <c r="Q18" s="1">
        <v>1</v>
      </c>
      <c r="R18" s="1">
        <v>0</v>
      </c>
      <c r="S18" s="1">
        <v>0</v>
      </c>
      <c r="T18" s="1">
        <v>0</v>
      </c>
      <c r="U18" s="1">
        <v>0</v>
      </c>
      <c r="V18" s="1">
        <v>0</v>
      </c>
      <c r="W18" s="1">
        <v>4</v>
      </c>
    </row>
    <row r="19" spans="1:23" x14ac:dyDescent="0.2">
      <c r="A19" s="1" t="s">
        <v>291</v>
      </c>
      <c r="B19" s="1">
        <v>159</v>
      </c>
      <c r="C19" s="1">
        <v>1</v>
      </c>
      <c r="D19" s="1">
        <v>35</v>
      </c>
      <c r="E19" s="1">
        <v>24</v>
      </c>
      <c r="F19" s="1">
        <v>16</v>
      </c>
      <c r="G19" s="1">
        <v>6</v>
      </c>
      <c r="H19" s="1">
        <v>11</v>
      </c>
      <c r="I19" s="1">
        <v>10</v>
      </c>
      <c r="J19" s="1">
        <v>17</v>
      </c>
      <c r="K19" s="1">
        <v>15</v>
      </c>
      <c r="L19" s="1">
        <v>21</v>
      </c>
      <c r="M19" s="1" t="s">
        <v>291</v>
      </c>
      <c r="N19" s="1">
        <v>0</v>
      </c>
      <c r="O19" s="1">
        <v>0</v>
      </c>
      <c r="P19" s="1">
        <v>0</v>
      </c>
      <c r="Q19" s="1">
        <v>0</v>
      </c>
      <c r="R19" s="1">
        <v>0</v>
      </c>
      <c r="S19" s="1">
        <v>0</v>
      </c>
      <c r="T19" s="1">
        <v>0</v>
      </c>
      <c r="U19" s="1">
        <v>3</v>
      </c>
      <c r="V19" s="1">
        <v>0</v>
      </c>
      <c r="W19" s="1">
        <v>0</v>
      </c>
    </row>
    <row r="20" spans="1:23" x14ac:dyDescent="0.2">
      <c r="A20" s="1" t="s">
        <v>446</v>
      </c>
      <c r="B20" s="1">
        <v>93</v>
      </c>
      <c r="C20" s="1">
        <v>0</v>
      </c>
      <c r="D20" s="1">
        <v>18</v>
      </c>
      <c r="E20" s="1">
        <v>8</v>
      </c>
      <c r="F20" s="1">
        <v>8</v>
      </c>
      <c r="G20" s="1">
        <v>9</v>
      </c>
      <c r="H20" s="1">
        <v>9</v>
      </c>
      <c r="I20" s="1">
        <v>5</v>
      </c>
      <c r="J20" s="1">
        <v>20</v>
      </c>
      <c r="K20" s="1">
        <v>12</v>
      </c>
      <c r="L20" s="1">
        <v>4</v>
      </c>
      <c r="M20" s="1" t="s">
        <v>446</v>
      </c>
      <c r="N20" s="1">
        <v>0</v>
      </c>
      <c r="O20" s="1">
        <v>0</v>
      </c>
      <c r="P20" s="1">
        <v>0</v>
      </c>
      <c r="Q20" s="1">
        <v>0</v>
      </c>
      <c r="R20" s="1">
        <v>0</v>
      </c>
      <c r="S20" s="1">
        <v>0</v>
      </c>
      <c r="T20" s="1">
        <v>0</v>
      </c>
      <c r="U20" s="1">
        <v>0</v>
      </c>
      <c r="V20" s="1">
        <v>0</v>
      </c>
      <c r="W20" s="1">
        <v>0</v>
      </c>
    </row>
    <row r="21" spans="1:23" x14ac:dyDescent="0.2">
      <c r="A21" s="1" t="s">
        <v>293</v>
      </c>
      <c r="B21" s="1">
        <v>97</v>
      </c>
      <c r="C21" s="1">
        <v>10</v>
      </c>
      <c r="D21" s="1">
        <v>18</v>
      </c>
      <c r="E21" s="1">
        <v>6</v>
      </c>
      <c r="F21" s="1">
        <v>16</v>
      </c>
      <c r="G21" s="1">
        <v>10</v>
      </c>
      <c r="H21" s="1">
        <v>5</v>
      </c>
      <c r="I21" s="1">
        <v>5</v>
      </c>
      <c r="J21" s="1">
        <v>10</v>
      </c>
      <c r="K21" s="1">
        <v>14</v>
      </c>
      <c r="L21" s="1">
        <v>3</v>
      </c>
      <c r="M21" s="1" t="s">
        <v>293</v>
      </c>
      <c r="N21" s="1">
        <v>0</v>
      </c>
      <c r="O21" s="1">
        <v>0</v>
      </c>
      <c r="P21" s="1">
        <v>0</v>
      </c>
      <c r="Q21" s="1">
        <v>0</v>
      </c>
      <c r="R21" s="1">
        <v>0</v>
      </c>
      <c r="S21" s="1">
        <v>0</v>
      </c>
      <c r="T21" s="1">
        <v>0</v>
      </c>
      <c r="U21" s="1">
        <v>0</v>
      </c>
      <c r="V21" s="1">
        <v>0</v>
      </c>
      <c r="W21" s="1">
        <v>0</v>
      </c>
    </row>
    <row r="23" spans="1:23" x14ac:dyDescent="0.2">
      <c r="A23" s="1" t="s">
        <v>698</v>
      </c>
      <c r="M23" s="1" t="s">
        <v>698</v>
      </c>
    </row>
    <row r="24" spans="1:23" x14ac:dyDescent="0.2">
      <c r="A24" s="1" t="s">
        <v>0</v>
      </c>
      <c r="B24" s="1">
        <v>2279</v>
      </c>
      <c r="C24" s="1">
        <v>12</v>
      </c>
      <c r="D24" s="1">
        <v>129</v>
      </c>
      <c r="E24" s="1">
        <v>213</v>
      </c>
      <c r="F24" s="1">
        <v>273</v>
      </c>
      <c r="G24" s="1">
        <v>114</v>
      </c>
      <c r="H24" s="1">
        <v>254</v>
      </c>
      <c r="I24" s="1">
        <v>91</v>
      </c>
      <c r="J24" s="1">
        <v>457</v>
      </c>
      <c r="K24" s="1">
        <v>83</v>
      </c>
      <c r="L24" s="1">
        <v>56</v>
      </c>
      <c r="M24" s="1" t="s">
        <v>0</v>
      </c>
      <c r="N24" s="1">
        <v>117</v>
      </c>
      <c r="O24" s="1">
        <v>74</v>
      </c>
      <c r="P24" s="1">
        <v>2</v>
      </c>
      <c r="Q24" s="1">
        <v>141</v>
      </c>
      <c r="R24" s="1">
        <v>18</v>
      </c>
      <c r="S24" s="1">
        <v>80</v>
      </c>
      <c r="T24" s="1">
        <v>43</v>
      </c>
      <c r="U24" s="1">
        <v>19</v>
      </c>
      <c r="V24" s="1">
        <v>43</v>
      </c>
      <c r="W24" s="1">
        <v>60</v>
      </c>
    </row>
    <row r="25" spans="1:23" x14ac:dyDescent="0.2">
      <c r="A25" s="1" t="s">
        <v>86</v>
      </c>
      <c r="B25" s="1">
        <v>34</v>
      </c>
      <c r="C25" s="1">
        <v>0</v>
      </c>
      <c r="D25" s="1">
        <v>1</v>
      </c>
      <c r="E25" s="1">
        <v>1</v>
      </c>
      <c r="F25" s="1">
        <v>0</v>
      </c>
      <c r="G25" s="1">
        <v>0</v>
      </c>
      <c r="H25" s="1">
        <v>2</v>
      </c>
      <c r="I25" s="1">
        <v>1</v>
      </c>
      <c r="J25" s="1">
        <v>17</v>
      </c>
      <c r="K25" s="1">
        <v>7</v>
      </c>
      <c r="L25" s="1">
        <v>0</v>
      </c>
      <c r="M25" s="1" t="s">
        <v>86</v>
      </c>
      <c r="N25" s="1">
        <v>4</v>
      </c>
      <c r="O25" s="1">
        <v>0</v>
      </c>
      <c r="P25" s="1">
        <v>0</v>
      </c>
      <c r="Q25" s="1">
        <v>0</v>
      </c>
      <c r="R25" s="1">
        <v>0</v>
      </c>
      <c r="S25" s="1">
        <v>0</v>
      </c>
      <c r="T25" s="1">
        <v>0</v>
      </c>
      <c r="U25" s="1">
        <v>1</v>
      </c>
      <c r="V25" s="1">
        <v>0</v>
      </c>
      <c r="W25" s="1">
        <v>0</v>
      </c>
    </row>
    <row r="26" spans="1:23" x14ac:dyDescent="0.2">
      <c r="A26" s="1" t="s">
        <v>87</v>
      </c>
      <c r="B26" s="1">
        <v>2245</v>
      </c>
      <c r="C26" s="1">
        <v>12</v>
      </c>
      <c r="D26" s="1">
        <v>128</v>
      </c>
      <c r="E26" s="1">
        <v>212</v>
      </c>
      <c r="F26" s="1">
        <v>273</v>
      </c>
      <c r="G26" s="1">
        <v>114</v>
      </c>
      <c r="H26" s="1">
        <v>252</v>
      </c>
      <c r="I26" s="1">
        <v>90</v>
      </c>
      <c r="J26" s="1">
        <v>440</v>
      </c>
      <c r="K26" s="1">
        <v>76</v>
      </c>
      <c r="L26" s="1">
        <v>56</v>
      </c>
      <c r="M26" s="1" t="s">
        <v>87</v>
      </c>
      <c r="N26" s="1">
        <v>113</v>
      </c>
      <c r="O26" s="1">
        <v>74</v>
      </c>
      <c r="P26" s="1">
        <v>2</v>
      </c>
      <c r="Q26" s="1">
        <v>141</v>
      </c>
      <c r="R26" s="1">
        <v>18</v>
      </c>
      <c r="S26" s="1">
        <v>80</v>
      </c>
      <c r="T26" s="1">
        <v>43</v>
      </c>
      <c r="U26" s="1">
        <v>18</v>
      </c>
      <c r="V26" s="1">
        <v>43</v>
      </c>
      <c r="W26" s="1">
        <v>60</v>
      </c>
    </row>
    <row r="28" spans="1:23" x14ac:dyDescent="0.2">
      <c r="A28" s="1" t="s">
        <v>699</v>
      </c>
      <c r="M28" s="1" t="s">
        <v>699</v>
      </c>
    </row>
    <row r="29" spans="1:23" x14ac:dyDescent="0.2">
      <c r="A29" s="1" t="s">
        <v>0</v>
      </c>
      <c r="B29" s="1">
        <v>34</v>
      </c>
      <c r="C29" s="1">
        <v>0</v>
      </c>
      <c r="D29" s="1">
        <v>1</v>
      </c>
      <c r="E29" s="1">
        <v>1</v>
      </c>
      <c r="F29" s="1">
        <v>0</v>
      </c>
      <c r="G29" s="1">
        <v>0</v>
      </c>
      <c r="H29" s="1">
        <v>2</v>
      </c>
      <c r="I29" s="1">
        <v>1</v>
      </c>
      <c r="J29" s="1">
        <v>17</v>
      </c>
      <c r="K29" s="1">
        <v>7</v>
      </c>
      <c r="L29" s="1">
        <v>0</v>
      </c>
      <c r="M29" s="1" t="s">
        <v>0</v>
      </c>
      <c r="N29" s="1">
        <v>4</v>
      </c>
      <c r="O29" s="1">
        <v>0</v>
      </c>
      <c r="P29" s="1">
        <v>0</v>
      </c>
      <c r="Q29" s="1">
        <v>0</v>
      </c>
      <c r="R29" s="1">
        <v>0</v>
      </c>
      <c r="S29" s="1">
        <v>0</v>
      </c>
      <c r="T29" s="1">
        <v>0</v>
      </c>
      <c r="U29" s="1">
        <v>1</v>
      </c>
      <c r="V29" s="1">
        <v>0</v>
      </c>
      <c r="W29" s="1">
        <v>0</v>
      </c>
    </row>
    <row r="30" spans="1:23" x14ac:dyDescent="0.2">
      <c r="A30" s="1" t="s">
        <v>700</v>
      </c>
      <c r="B30" s="1">
        <v>22</v>
      </c>
      <c r="C30" s="1">
        <v>0</v>
      </c>
      <c r="D30" s="1">
        <v>1</v>
      </c>
      <c r="E30" s="1">
        <v>1</v>
      </c>
      <c r="F30" s="1">
        <v>0</v>
      </c>
      <c r="G30" s="1">
        <v>0</v>
      </c>
      <c r="H30" s="1">
        <v>2</v>
      </c>
      <c r="I30" s="1">
        <v>1</v>
      </c>
      <c r="J30" s="1">
        <v>8</v>
      </c>
      <c r="K30" s="1">
        <v>5</v>
      </c>
      <c r="L30" s="1">
        <v>0</v>
      </c>
      <c r="M30" s="1" t="s">
        <v>700</v>
      </c>
      <c r="N30" s="1">
        <v>4</v>
      </c>
      <c r="O30" s="1">
        <v>0</v>
      </c>
      <c r="P30" s="1">
        <v>0</v>
      </c>
      <c r="Q30" s="1">
        <v>0</v>
      </c>
      <c r="R30" s="1">
        <v>0</v>
      </c>
      <c r="S30" s="1">
        <v>0</v>
      </c>
      <c r="T30" s="1">
        <v>0</v>
      </c>
      <c r="U30" s="1">
        <v>0</v>
      </c>
      <c r="V30" s="1">
        <v>0</v>
      </c>
      <c r="W30" s="1">
        <v>0</v>
      </c>
    </row>
    <row r="31" spans="1:23" x14ac:dyDescent="0.2">
      <c r="A31" s="1" t="s">
        <v>701</v>
      </c>
      <c r="B31" s="1">
        <v>2</v>
      </c>
      <c r="C31" s="1">
        <v>0</v>
      </c>
      <c r="D31" s="1">
        <v>0</v>
      </c>
      <c r="E31" s="1">
        <v>0</v>
      </c>
      <c r="F31" s="1">
        <v>0</v>
      </c>
      <c r="G31" s="1">
        <v>0</v>
      </c>
      <c r="H31" s="1">
        <v>0</v>
      </c>
      <c r="I31" s="1">
        <v>0</v>
      </c>
      <c r="J31" s="1">
        <v>1</v>
      </c>
      <c r="K31" s="1">
        <v>0</v>
      </c>
      <c r="L31" s="1">
        <v>0</v>
      </c>
      <c r="M31" s="1" t="s">
        <v>701</v>
      </c>
      <c r="N31" s="1">
        <v>0</v>
      </c>
      <c r="O31" s="1">
        <v>0</v>
      </c>
      <c r="P31" s="1">
        <v>0</v>
      </c>
      <c r="Q31" s="1">
        <v>0</v>
      </c>
      <c r="R31" s="1">
        <v>0</v>
      </c>
      <c r="S31" s="1">
        <v>0</v>
      </c>
      <c r="T31" s="1">
        <v>0</v>
      </c>
      <c r="U31" s="1">
        <v>1</v>
      </c>
      <c r="V31" s="1">
        <v>0</v>
      </c>
      <c r="W31" s="1">
        <v>0</v>
      </c>
    </row>
    <row r="32" spans="1:23" x14ac:dyDescent="0.2">
      <c r="A32" s="1" t="s">
        <v>702</v>
      </c>
      <c r="B32" s="1">
        <v>6</v>
      </c>
      <c r="C32" s="1">
        <v>0</v>
      </c>
      <c r="D32" s="1">
        <v>0</v>
      </c>
      <c r="E32" s="1">
        <v>0</v>
      </c>
      <c r="F32" s="1">
        <v>0</v>
      </c>
      <c r="G32" s="1">
        <v>0</v>
      </c>
      <c r="H32" s="1">
        <v>0</v>
      </c>
      <c r="I32" s="1">
        <v>0</v>
      </c>
      <c r="J32" s="1">
        <v>6</v>
      </c>
      <c r="K32" s="1">
        <v>0</v>
      </c>
      <c r="L32" s="1">
        <v>0</v>
      </c>
      <c r="M32" s="1" t="s">
        <v>702</v>
      </c>
      <c r="N32" s="1">
        <v>0</v>
      </c>
      <c r="O32" s="1">
        <v>0</v>
      </c>
      <c r="P32" s="1">
        <v>0</v>
      </c>
      <c r="Q32" s="1">
        <v>0</v>
      </c>
      <c r="R32" s="1">
        <v>0</v>
      </c>
      <c r="S32" s="1">
        <v>0</v>
      </c>
      <c r="T32" s="1">
        <v>0</v>
      </c>
      <c r="U32" s="1">
        <v>0</v>
      </c>
      <c r="V32" s="1">
        <v>0</v>
      </c>
      <c r="W32" s="1">
        <v>0</v>
      </c>
    </row>
    <row r="33" spans="1:23" x14ac:dyDescent="0.2">
      <c r="A33" s="1" t="s">
        <v>703</v>
      </c>
      <c r="B33" s="1">
        <v>1</v>
      </c>
      <c r="C33" s="1">
        <v>0</v>
      </c>
      <c r="D33" s="1">
        <v>0</v>
      </c>
      <c r="E33" s="1">
        <v>0</v>
      </c>
      <c r="F33" s="1">
        <v>0</v>
      </c>
      <c r="G33" s="1">
        <v>0</v>
      </c>
      <c r="H33" s="1">
        <v>0</v>
      </c>
      <c r="I33" s="1">
        <v>0</v>
      </c>
      <c r="J33" s="1">
        <v>0</v>
      </c>
      <c r="K33" s="1">
        <v>1</v>
      </c>
      <c r="L33" s="1">
        <v>0</v>
      </c>
      <c r="M33" s="1" t="s">
        <v>703</v>
      </c>
      <c r="N33" s="1">
        <v>0</v>
      </c>
      <c r="O33" s="1">
        <v>0</v>
      </c>
      <c r="P33" s="1">
        <v>0</v>
      </c>
      <c r="Q33" s="1">
        <v>0</v>
      </c>
      <c r="R33" s="1">
        <v>0</v>
      </c>
      <c r="S33" s="1">
        <v>0</v>
      </c>
      <c r="T33" s="1">
        <v>0</v>
      </c>
      <c r="U33" s="1">
        <v>0</v>
      </c>
      <c r="V33" s="1">
        <v>0</v>
      </c>
      <c r="W33" s="1">
        <v>0</v>
      </c>
    </row>
    <row r="34" spans="1:23" x14ac:dyDescent="0.2">
      <c r="A34" s="1" t="s">
        <v>124</v>
      </c>
      <c r="B34" s="1">
        <v>0</v>
      </c>
      <c r="C34" s="1">
        <v>0</v>
      </c>
      <c r="D34" s="1">
        <v>0</v>
      </c>
      <c r="E34" s="1">
        <v>0</v>
      </c>
      <c r="F34" s="1">
        <v>0</v>
      </c>
      <c r="G34" s="1">
        <v>0</v>
      </c>
      <c r="H34" s="1">
        <v>0</v>
      </c>
      <c r="I34" s="1">
        <v>0</v>
      </c>
      <c r="J34" s="1">
        <v>0</v>
      </c>
      <c r="K34" s="1">
        <v>0</v>
      </c>
      <c r="L34" s="1">
        <v>0</v>
      </c>
      <c r="M34" s="1" t="s">
        <v>124</v>
      </c>
      <c r="N34" s="1">
        <v>0</v>
      </c>
      <c r="O34" s="1">
        <v>0</v>
      </c>
      <c r="P34" s="1">
        <v>0</v>
      </c>
      <c r="Q34" s="1">
        <v>0</v>
      </c>
      <c r="R34" s="1">
        <v>0</v>
      </c>
      <c r="S34" s="1">
        <v>0</v>
      </c>
      <c r="T34" s="1">
        <v>0</v>
      </c>
      <c r="U34" s="1">
        <v>0</v>
      </c>
      <c r="V34" s="1">
        <v>0</v>
      </c>
      <c r="W34" s="1">
        <v>0</v>
      </c>
    </row>
    <row r="35" spans="1:23" x14ac:dyDescent="0.2">
      <c r="A35" s="1" t="s">
        <v>704</v>
      </c>
      <c r="B35" s="1">
        <v>2</v>
      </c>
      <c r="C35" s="1">
        <v>0</v>
      </c>
      <c r="D35" s="1">
        <v>0</v>
      </c>
      <c r="E35" s="1">
        <v>0</v>
      </c>
      <c r="F35" s="1">
        <v>0</v>
      </c>
      <c r="G35" s="1">
        <v>0</v>
      </c>
      <c r="H35" s="1">
        <v>0</v>
      </c>
      <c r="I35" s="1">
        <v>0</v>
      </c>
      <c r="J35" s="1">
        <v>2</v>
      </c>
      <c r="K35" s="1">
        <v>0</v>
      </c>
      <c r="L35" s="1">
        <v>0</v>
      </c>
      <c r="M35" s="1" t="s">
        <v>704</v>
      </c>
      <c r="N35" s="1">
        <v>0</v>
      </c>
      <c r="O35" s="1">
        <v>0</v>
      </c>
      <c r="P35" s="1">
        <v>0</v>
      </c>
      <c r="Q35" s="1">
        <v>0</v>
      </c>
      <c r="R35" s="1">
        <v>0</v>
      </c>
      <c r="S35" s="1">
        <v>0</v>
      </c>
      <c r="T35" s="1">
        <v>0</v>
      </c>
      <c r="U35" s="1">
        <v>0</v>
      </c>
      <c r="V35" s="1">
        <v>0</v>
      </c>
      <c r="W35" s="1">
        <v>0</v>
      </c>
    </row>
    <row r="36" spans="1:23" x14ac:dyDescent="0.2">
      <c r="A36" s="1" t="s">
        <v>94</v>
      </c>
      <c r="B36" s="1">
        <v>1</v>
      </c>
      <c r="C36" s="1">
        <v>0</v>
      </c>
      <c r="D36" s="1">
        <v>0</v>
      </c>
      <c r="E36" s="1">
        <v>0</v>
      </c>
      <c r="F36" s="1">
        <v>0</v>
      </c>
      <c r="G36" s="1">
        <v>0</v>
      </c>
      <c r="H36" s="1">
        <v>0</v>
      </c>
      <c r="I36" s="1">
        <v>0</v>
      </c>
      <c r="J36" s="1">
        <v>0</v>
      </c>
      <c r="K36" s="1">
        <v>1</v>
      </c>
      <c r="L36" s="1">
        <v>0</v>
      </c>
      <c r="M36" s="1" t="s">
        <v>94</v>
      </c>
      <c r="N36" s="1">
        <v>0</v>
      </c>
      <c r="O36" s="1">
        <v>0</v>
      </c>
      <c r="P36" s="1">
        <v>0</v>
      </c>
      <c r="Q36" s="1">
        <v>0</v>
      </c>
      <c r="R36" s="1">
        <v>0</v>
      </c>
      <c r="S36" s="1">
        <v>0</v>
      </c>
      <c r="T36" s="1">
        <v>0</v>
      </c>
      <c r="U36" s="1">
        <v>0</v>
      </c>
      <c r="V36" s="1">
        <v>0</v>
      </c>
      <c r="W36" s="1">
        <v>0</v>
      </c>
    </row>
    <row r="37" spans="1:23" x14ac:dyDescent="0.2">
      <c r="A37" s="6" t="s">
        <v>159</v>
      </c>
      <c r="B37" s="6"/>
      <c r="C37" s="6"/>
      <c r="D37" s="6"/>
      <c r="E37" s="6"/>
      <c r="F37" s="6"/>
      <c r="G37" s="6"/>
      <c r="H37" s="6"/>
      <c r="I37" s="6"/>
      <c r="J37" s="6"/>
      <c r="K37" s="6"/>
      <c r="L37" s="6"/>
      <c r="M37" s="6" t="s">
        <v>159</v>
      </c>
      <c r="N37" s="6"/>
      <c r="O37" s="6"/>
      <c r="P37" s="6"/>
      <c r="Q37" s="6"/>
      <c r="R37" s="6"/>
      <c r="S37" s="6"/>
      <c r="T37" s="6"/>
      <c r="U37" s="6"/>
      <c r="V37" s="6"/>
      <c r="W37" s="6"/>
    </row>
  </sheetData>
  <pageMargins left="0.7" right="0.7" top="0.75" bottom="0.75" header="0.3" footer="0.3"/>
  <pageSetup scale="82" orientation="portrait" r:id="rId1"/>
  <colBreaks count="1" manualBreakCount="1">
    <brk id="1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CE2DA-0D59-4491-A583-15CD9C97A881}">
  <dimension ref="A1:W37"/>
  <sheetViews>
    <sheetView view="pageBreakPreview" zoomScale="125" zoomScaleNormal="100" zoomScaleSheetLayoutView="125" workbookViewId="0">
      <selection activeCell="E23" sqref="E23"/>
    </sheetView>
  </sheetViews>
  <sheetFormatPr defaultColWidth="9.109375" defaultRowHeight="10.199999999999999" x14ac:dyDescent="0.2"/>
  <cols>
    <col min="1" max="1" width="18.21875" style="1" customWidth="1"/>
    <col min="2" max="12" width="6.33203125" style="1" customWidth="1"/>
    <col min="13" max="13" width="20.21875" style="1" customWidth="1"/>
    <col min="14" max="23" width="6.5546875" style="1" customWidth="1"/>
    <col min="24" max="65" width="4.6640625" style="1" customWidth="1"/>
    <col min="66" max="16384" width="9.109375" style="1"/>
  </cols>
  <sheetData>
    <row r="1" spans="1:23" x14ac:dyDescent="0.2">
      <c r="A1" s="1" t="s">
        <v>734</v>
      </c>
      <c r="M1" s="1" t="s">
        <v>734</v>
      </c>
    </row>
    <row r="2" spans="1:23" s="5" customFormat="1" x14ac:dyDescent="0.2">
      <c r="A2" s="2" t="s">
        <v>178</v>
      </c>
      <c r="B2" s="4" t="s">
        <v>0</v>
      </c>
      <c r="C2" s="4" t="s">
        <v>1</v>
      </c>
      <c r="D2" s="4" t="s">
        <v>2</v>
      </c>
      <c r="E2" s="4" t="s">
        <v>3</v>
      </c>
      <c r="F2" s="4" t="s">
        <v>4</v>
      </c>
      <c r="G2" s="4" t="s">
        <v>5</v>
      </c>
      <c r="H2" s="4" t="s">
        <v>6</v>
      </c>
      <c r="I2" s="4" t="s">
        <v>7</v>
      </c>
      <c r="J2" s="4" t="s">
        <v>8</v>
      </c>
      <c r="K2" s="4" t="s">
        <v>9</v>
      </c>
      <c r="L2" s="4" t="s">
        <v>10</v>
      </c>
      <c r="M2" s="2" t="s">
        <v>178</v>
      </c>
      <c r="N2" s="4" t="s">
        <v>11</v>
      </c>
      <c r="O2" s="4" t="s">
        <v>12</v>
      </c>
      <c r="P2" s="4" t="s">
        <v>13</v>
      </c>
      <c r="Q2" s="4" t="s">
        <v>14</v>
      </c>
      <c r="R2" s="4" t="s">
        <v>15</v>
      </c>
      <c r="S2" s="4" t="s">
        <v>16</v>
      </c>
      <c r="T2" s="4" t="s">
        <v>17</v>
      </c>
      <c r="U2" s="4" t="s">
        <v>18</v>
      </c>
      <c r="V2" s="4" t="s">
        <v>19</v>
      </c>
      <c r="W2" s="4" t="s">
        <v>20</v>
      </c>
    </row>
    <row r="3" spans="1:23" x14ac:dyDescent="0.2">
      <c r="A3" s="1" t="s">
        <v>170</v>
      </c>
      <c r="M3" s="1" t="s">
        <v>170</v>
      </c>
    </row>
    <row r="5" spans="1:23" x14ac:dyDescent="0.2">
      <c r="A5" s="1" t="s">
        <v>162</v>
      </c>
      <c r="B5" s="1">
        <v>4920</v>
      </c>
      <c r="C5" s="1">
        <v>23</v>
      </c>
      <c r="D5" s="1">
        <v>263</v>
      </c>
      <c r="E5" s="1">
        <v>448</v>
      </c>
      <c r="F5" s="1">
        <v>562</v>
      </c>
      <c r="G5" s="1">
        <v>237</v>
      </c>
      <c r="H5" s="1">
        <v>460</v>
      </c>
      <c r="I5" s="1">
        <v>148</v>
      </c>
      <c r="J5" s="1">
        <v>890</v>
      </c>
      <c r="K5" s="1">
        <v>153</v>
      </c>
      <c r="L5" s="1">
        <v>109</v>
      </c>
      <c r="M5" s="1" t="s">
        <v>162</v>
      </c>
      <c r="N5" s="1">
        <v>303</v>
      </c>
      <c r="O5" s="1">
        <v>174</v>
      </c>
      <c r="P5" s="1">
        <v>3</v>
      </c>
      <c r="Q5" s="1">
        <v>280</v>
      </c>
      <c r="R5" s="1">
        <v>25</v>
      </c>
      <c r="S5" s="1">
        <v>323</v>
      </c>
      <c r="T5" s="1">
        <v>114</v>
      </c>
      <c r="U5" s="1">
        <v>57</v>
      </c>
      <c r="V5" s="1">
        <v>156</v>
      </c>
      <c r="W5" s="1">
        <v>192</v>
      </c>
    </row>
    <row r="6" spans="1:23" x14ac:dyDescent="0.2">
      <c r="A6" s="1" t="s">
        <v>128</v>
      </c>
      <c r="B6" s="1">
        <v>202</v>
      </c>
      <c r="C6" s="1">
        <v>0</v>
      </c>
      <c r="D6" s="1">
        <v>8</v>
      </c>
      <c r="E6" s="1">
        <v>21</v>
      </c>
      <c r="F6" s="1">
        <v>43</v>
      </c>
      <c r="G6" s="1">
        <v>6</v>
      </c>
      <c r="H6" s="1">
        <v>29</v>
      </c>
      <c r="I6" s="1">
        <v>13</v>
      </c>
      <c r="J6" s="1">
        <v>59</v>
      </c>
      <c r="K6" s="1">
        <v>4</v>
      </c>
      <c r="L6" s="1">
        <v>10</v>
      </c>
      <c r="M6" s="1" t="s">
        <v>128</v>
      </c>
      <c r="N6" s="1">
        <v>7</v>
      </c>
      <c r="O6" s="1">
        <v>1</v>
      </c>
      <c r="P6" s="1">
        <v>0</v>
      </c>
      <c r="Q6" s="1">
        <v>0</v>
      </c>
      <c r="R6" s="1">
        <v>0</v>
      </c>
      <c r="S6" s="1">
        <v>1</v>
      </c>
      <c r="T6" s="1">
        <v>0</v>
      </c>
      <c r="U6" s="1">
        <v>0</v>
      </c>
      <c r="V6" s="1">
        <v>0</v>
      </c>
      <c r="W6" s="1">
        <v>0</v>
      </c>
    </row>
    <row r="7" spans="1:23" x14ac:dyDescent="0.2">
      <c r="A7" s="1" t="s">
        <v>129</v>
      </c>
      <c r="B7" s="1">
        <v>469</v>
      </c>
      <c r="C7" s="1">
        <v>0</v>
      </c>
      <c r="D7" s="1">
        <v>15</v>
      </c>
      <c r="E7" s="1">
        <v>39</v>
      </c>
      <c r="F7" s="1">
        <v>45</v>
      </c>
      <c r="G7" s="1">
        <v>17</v>
      </c>
      <c r="H7" s="1">
        <v>50</v>
      </c>
      <c r="I7" s="1">
        <v>13</v>
      </c>
      <c r="J7" s="1">
        <v>96</v>
      </c>
      <c r="K7" s="1">
        <v>8</v>
      </c>
      <c r="L7" s="1">
        <v>8</v>
      </c>
      <c r="M7" s="1" t="s">
        <v>129</v>
      </c>
      <c r="N7" s="1">
        <v>38</v>
      </c>
      <c r="O7" s="1">
        <v>12</v>
      </c>
      <c r="P7" s="1">
        <v>0</v>
      </c>
      <c r="Q7" s="1">
        <v>56</v>
      </c>
      <c r="R7" s="1">
        <v>7</v>
      </c>
      <c r="S7" s="1">
        <v>18</v>
      </c>
      <c r="T7" s="1">
        <v>14</v>
      </c>
      <c r="U7" s="1">
        <v>4</v>
      </c>
      <c r="V7" s="1">
        <v>12</v>
      </c>
      <c r="W7" s="1">
        <v>17</v>
      </c>
    </row>
    <row r="8" spans="1:23" x14ac:dyDescent="0.2">
      <c r="A8" s="1" t="s">
        <v>728</v>
      </c>
      <c r="B8" s="1">
        <v>359</v>
      </c>
      <c r="C8" s="1">
        <v>0</v>
      </c>
      <c r="D8" s="1">
        <v>15</v>
      </c>
      <c r="E8" s="1">
        <v>38</v>
      </c>
      <c r="F8" s="1">
        <v>61</v>
      </c>
      <c r="G8" s="1">
        <v>12</v>
      </c>
      <c r="H8" s="1">
        <v>56</v>
      </c>
      <c r="I8" s="1">
        <v>18</v>
      </c>
      <c r="J8" s="1">
        <v>107</v>
      </c>
      <c r="K8" s="1">
        <v>9</v>
      </c>
      <c r="L8" s="1">
        <v>11</v>
      </c>
      <c r="M8" s="1" t="s">
        <v>728</v>
      </c>
      <c r="N8" s="1">
        <v>16</v>
      </c>
      <c r="O8" s="1">
        <v>1</v>
      </c>
      <c r="P8" s="1">
        <v>0</v>
      </c>
      <c r="Q8" s="1">
        <v>9</v>
      </c>
      <c r="R8" s="1">
        <v>1</v>
      </c>
      <c r="S8" s="1">
        <v>0</v>
      </c>
      <c r="T8" s="1">
        <v>0</v>
      </c>
      <c r="U8" s="1">
        <v>1</v>
      </c>
      <c r="V8" s="1">
        <v>3</v>
      </c>
      <c r="W8" s="1">
        <v>1</v>
      </c>
    </row>
    <row r="9" spans="1:23" x14ac:dyDescent="0.2">
      <c r="A9" s="1" t="s">
        <v>130</v>
      </c>
      <c r="B9" s="1">
        <v>309</v>
      </c>
      <c r="C9" s="1">
        <v>0</v>
      </c>
      <c r="D9" s="1">
        <v>11</v>
      </c>
      <c r="E9" s="1">
        <v>30</v>
      </c>
      <c r="F9" s="1">
        <v>57</v>
      </c>
      <c r="G9" s="1">
        <v>16</v>
      </c>
      <c r="H9" s="1">
        <v>57</v>
      </c>
      <c r="I9" s="1">
        <v>22</v>
      </c>
      <c r="J9" s="1">
        <v>84</v>
      </c>
      <c r="K9" s="1">
        <v>18</v>
      </c>
      <c r="L9" s="1">
        <v>7</v>
      </c>
      <c r="M9" s="1" t="s">
        <v>130</v>
      </c>
      <c r="N9" s="1">
        <v>6</v>
      </c>
      <c r="O9" s="1">
        <v>0</v>
      </c>
      <c r="P9" s="1">
        <v>0</v>
      </c>
      <c r="Q9" s="1">
        <v>1</v>
      </c>
      <c r="R9" s="1">
        <v>0</v>
      </c>
      <c r="S9" s="1">
        <v>0</v>
      </c>
      <c r="T9" s="1">
        <v>0</v>
      </c>
      <c r="U9" s="1">
        <v>0</v>
      </c>
      <c r="V9" s="1">
        <v>0</v>
      </c>
      <c r="W9" s="1">
        <v>0</v>
      </c>
    </row>
    <row r="10" spans="1:23" x14ac:dyDescent="0.2">
      <c r="A10" s="1" t="s">
        <v>131</v>
      </c>
      <c r="B10" s="1">
        <v>545</v>
      </c>
      <c r="C10" s="1">
        <v>1</v>
      </c>
      <c r="D10" s="1">
        <v>26</v>
      </c>
      <c r="E10" s="1">
        <v>54</v>
      </c>
      <c r="F10" s="1">
        <v>85</v>
      </c>
      <c r="G10" s="1">
        <v>36</v>
      </c>
      <c r="H10" s="1">
        <v>84</v>
      </c>
      <c r="I10" s="1">
        <v>18</v>
      </c>
      <c r="J10" s="1">
        <v>172</v>
      </c>
      <c r="K10" s="1">
        <v>14</v>
      </c>
      <c r="L10" s="1">
        <v>12</v>
      </c>
      <c r="M10" s="1" t="s">
        <v>131</v>
      </c>
      <c r="N10" s="1">
        <v>19</v>
      </c>
      <c r="O10" s="1">
        <v>4</v>
      </c>
      <c r="P10" s="1">
        <v>0</v>
      </c>
      <c r="Q10" s="1">
        <v>2</v>
      </c>
      <c r="R10" s="1">
        <v>3</v>
      </c>
      <c r="S10" s="1">
        <v>5</v>
      </c>
      <c r="T10" s="1">
        <v>5</v>
      </c>
      <c r="U10" s="1">
        <v>2</v>
      </c>
      <c r="V10" s="1">
        <v>1</v>
      </c>
      <c r="W10" s="1">
        <v>2</v>
      </c>
    </row>
    <row r="11" spans="1:23" x14ac:dyDescent="0.2">
      <c r="A11" s="1" t="s">
        <v>729</v>
      </c>
      <c r="B11" s="1">
        <v>2350</v>
      </c>
      <c r="C11" s="1">
        <v>21</v>
      </c>
      <c r="D11" s="1">
        <v>157</v>
      </c>
      <c r="E11" s="1">
        <v>185</v>
      </c>
      <c r="F11" s="1">
        <v>172</v>
      </c>
      <c r="G11" s="1">
        <v>124</v>
      </c>
      <c r="H11" s="1">
        <v>118</v>
      </c>
      <c r="I11" s="1">
        <v>28</v>
      </c>
      <c r="J11" s="1">
        <v>203</v>
      </c>
      <c r="K11" s="1">
        <v>72</v>
      </c>
      <c r="L11" s="1">
        <v>55</v>
      </c>
      <c r="M11" s="1" t="s">
        <v>729</v>
      </c>
      <c r="N11" s="1">
        <v>115</v>
      </c>
      <c r="O11" s="1">
        <v>152</v>
      </c>
      <c r="P11" s="1">
        <v>3</v>
      </c>
      <c r="Q11" s="1">
        <v>200</v>
      </c>
      <c r="R11" s="1">
        <v>14</v>
      </c>
      <c r="S11" s="1">
        <v>289</v>
      </c>
      <c r="T11" s="1">
        <v>88</v>
      </c>
      <c r="U11" s="1">
        <v>48</v>
      </c>
      <c r="V11" s="1">
        <v>139</v>
      </c>
      <c r="W11" s="1">
        <v>167</v>
      </c>
    </row>
    <row r="12" spans="1:23" x14ac:dyDescent="0.2">
      <c r="A12" s="1" t="s">
        <v>132</v>
      </c>
      <c r="B12" s="1">
        <v>232</v>
      </c>
      <c r="C12" s="1">
        <v>0</v>
      </c>
      <c r="D12" s="1">
        <v>4</v>
      </c>
      <c r="E12" s="1">
        <v>12</v>
      </c>
      <c r="F12" s="1">
        <v>26</v>
      </c>
      <c r="G12" s="1">
        <v>9</v>
      </c>
      <c r="H12" s="1">
        <v>18</v>
      </c>
      <c r="I12" s="1">
        <v>18</v>
      </c>
      <c r="J12" s="1">
        <v>48</v>
      </c>
      <c r="K12" s="1">
        <v>4</v>
      </c>
      <c r="L12" s="1">
        <v>1</v>
      </c>
      <c r="M12" s="1" t="s">
        <v>132</v>
      </c>
      <c r="N12" s="1">
        <v>84</v>
      </c>
      <c r="O12" s="1">
        <v>2</v>
      </c>
      <c r="P12" s="1">
        <v>0</v>
      </c>
      <c r="Q12" s="1">
        <v>2</v>
      </c>
      <c r="R12" s="1">
        <v>0</v>
      </c>
      <c r="S12" s="1">
        <v>0</v>
      </c>
      <c r="T12" s="1">
        <v>1</v>
      </c>
      <c r="U12" s="1">
        <v>2</v>
      </c>
      <c r="V12" s="1">
        <v>0</v>
      </c>
      <c r="W12" s="1">
        <v>1</v>
      </c>
    </row>
    <row r="13" spans="1:23" x14ac:dyDescent="0.2">
      <c r="A13" s="1" t="s">
        <v>730</v>
      </c>
      <c r="B13" s="1">
        <v>107</v>
      </c>
      <c r="C13" s="1">
        <v>0</v>
      </c>
      <c r="D13" s="1">
        <v>4</v>
      </c>
      <c r="E13" s="1">
        <v>12</v>
      </c>
      <c r="F13" s="1">
        <v>14</v>
      </c>
      <c r="G13" s="1">
        <v>5</v>
      </c>
      <c r="H13" s="1">
        <v>15</v>
      </c>
      <c r="I13" s="1">
        <v>7</v>
      </c>
      <c r="J13" s="1">
        <v>30</v>
      </c>
      <c r="K13" s="1">
        <v>10</v>
      </c>
      <c r="L13" s="1">
        <v>2</v>
      </c>
      <c r="M13" s="1" t="s">
        <v>730</v>
      </c>
      <c r="N13" s="1">
        <v>0</v>
      </c>
      <c r="O13" s="1">
        <v>1</v>
      </c>
      <c r="P13" s="1">
        <v>0</v>
      </c>
      <c r="Q13" s="1">
        <v>4</v>
      </c>
      <c r="R13" s="1">
        <v>0</v>
      </c>
      <c r="S13" s="1">
        <v>2</v>
      </c>
      <c r="T13" s="1">
        <v>0</v>
      </c>
      <c r="U13" s="1">
        <v>0</v>
      </c>
      <c r="V13" s="1">
        <v>0</v>
      </c>
      <c r="W13" s="1">
        <v>1</v>
      </c>
    </row>
    <row r="14" spans="1:23" x14ac:dyDescent="0.2">
      <c r="A14" s="1" t="s">
        <v>133</v>
      </c>
      <c r="B14" s="1">
        <v>347</v>
      </c>
      <c r="C14" s="1">
        <v>1</v>
      </c>
      <c r="D14" s="1">
        <v>23</v>
      </c>
      <c r="E14" s="1">
        <v>57</v>
      </c>
      <c r="F14" s="1">
        <v>59</v>
      </c>
      <c r="G14" s="1">
        <v>12</v>
      </c>
      <c r="H14" s="1">
        <v>33</v>
      </c>
      <c r="I14" s="1">
        <v>11</v>
      </c>
      <c r="J14" s="1">
        <v>91</v>
      </c>
      <c r="K14" s="1">
        <v>14</v>
      </c>
      <c r="L14" s="1">
        <v>3</v>
      </c>
      <c r="M14" s="1" t="s">
        <v>133</v>
      </c>
      <c r="N14" s="1">
        <v>18</v>
      </c>
      <c r="O14" s="1">
        <v>1</v>
      </c>
      <c r="P14" s="1">
        <v>0</v>
      </c>
      <c r="Q14" s="1">
        <v>6</v>
      </c>
      <c r="R14" s="1">
        <v>0</v>
      </c>
      <c r="S14" s="1">
        <v>8</v>
      </c>
      <c r="T14" s="1">
        <v>6</v>
      </c>
      <c r="U14" s="1">
        <v>0</v>
      </c>
      <c r="V14" s="1">
        <v>1</v>
      </c>
      <c r="W14" s="1">
        <v>3</v>
      </c>
    </row>
    <row r="16" spans="1:23" x14ac:dyDescent="0.2">
      <c r="A16" s="1" t="s">
        <v>160</v>
      </c>
      <c r="B16" s="1">
        <v>2469</v>
      </c>
      <c r="C16" s="1">
        <v>7</v>
      </c>
      <c r="D16" s="1">
        <v>141</v>
      </c>
      <c r="E16" s="1">
        <v>224</v>
      </c>
      <c r="F16" s="1">
        <v>268</v>
      </c>
      <c r="G16" s="1">
        <v>105</v>
      </c>
      <c r="H16" s="1">
        <v>239</v>
      </c>
      <c r="I16" s="1">
        <v>78</v>
      </c>
      <c r="J16" s="1">
        <v>450</v>
      </c>
      <c r="K16" s="1">
        <v>80</v>
      </c>
      <c r="L16" s="1">
        <v>52</v>
      </c>
      <c r="M16" s="1" t="s">
        <v>160</v>
      </c>
      <c r="N16" s="1">
        <v>169</v>
      </c>
      <c r="O16" s="1">
        <v>89</v>
      </c>
      <c r="P16" s="1">
        <v>2</v>
      </c>
      <c r="Q16" s="1">
        <v>157</v>
      </c>
      <c r="R16" s="1">
        <v>12</v>
      </c>
      <c r="S16" s="1">
        <v>142</v>
      </c>
      <c r="T16" s="1">
        <v>47</v>
      </c>
      <c r="U16" s="1">
        <v>23</v>
      </c>
      <c r="V16" s="1">
        <v>73</v>
      </c>
      <c r="W16" s="1">
        <v>111</v>
      </c>
    </row>
    <row r="17" spans="1:23" x14ac:dyDescent="0.2">
      <c r="A17" s="1" t="s">
        <v>128</v>
      </c>
      <c r="B17" s="1">
        <v>147</v>
      </c>
      <c r="C17" s="1">
        <v>0</v>
      </c>
      <c r="D17" s="1">
        <v>8</v>
      </c>
      <c r="E17" s="1">
        <v>19</v>
      </c>
      <c r="F17" s="1">
        <v>30</v>
      </c>
      <c r="G17" s="1">
        <v>5</v>
      </c>
      <c r="H17" s="1">
        <v>21</v>
      </c>
      <c r="I17" s="1">
        <v>8</v>
      </c>
      <c r="J17" s="1">
        <v>38</v>
      </c>
      <c r="K17" s="1">
        <v>3</v>
      </c>
      <c r="L17" s="1">
        <v>8</v>
      </c>
      <c r="M17" s="1" t="s">
        <v>128</v>
      </c>
      <c r="N17" s="1">
        <v>5</v>
      </c>
      <c r="O17" s="1">
        <v>1</v>
      </c>
      <c r="P17" s="1">
        <v>0</v>
      </c>
      <c r="Q17" s="1">
        <v>0</v>
      </c>
      <c r="R17" s="1">
        <v>0</v>
      </c>
      <c r="S17" s="1">
        <v>1</v>
      </c>
      <c r="T17" s="1">
        <v>0</v>
      </c>
      <c r="U17" s="1">
        <v>0</v>
      </c>
      <c r="V17" s="1">
        <v>0</v>
      </c>
      <c r="W17" s="1">
        <v>0</v>
      </c>
    </row>
    <row r="18" spans="1:23" x14ac:dyDescent="0.2">
      <c r="A18" s="1" t="s">
        <v>129</v>
      </c>
      <c r="B18" s="1">
        <v>251</v>
      </c>
      <c r="C18" s="1">
        <v>0</v>
      </c>
      <c r="D18" s="1">
        <v>4</v>
      </c>
      <c r="E18" s="1">
        <v>19</v>
      </c>
      <c r="F18" s="1">
        <v>21</v>
      </c>
      <c r="G18" s="1">
        <v>7</v>
      </c>
      <c r="H18" s="1">
        <v>26</v>
      </c>
      <c r="I18" s="1">
        <v>1</v>
      </c>
      <c r="J18" s="1">
        <v>44</v>
      </c>
      <c r="K18" s="1">
        <v>2</v>
      </c>
      <c r="L18" s="1">
        <v>3</v>
      </c>
      <c r="M18" s="1" t="s">
        <v>129</v>
      </c>
      <c r="N18" s="1">
        <v>23</v>
      </c>
      <c r="O18" s="1">
        <v>6</v>
      </c>
      <c r="P18" s="1">
        <v>0</v>
      </c>
      <c r="Q18" s="1">
        <v>42</v>
      </c>
      <c r="R18" s="1">
        <v>5</v>
      </c>
      <c r="S18" s="1">
        <v>15</v>
      </c>
      <c r="T18" s="1">
        <v>8</v>
      </c>
      <c r="U18" s="1">
        <v>3</v>
      </c>
      <c r="V18" s="1">
        <v>11</v>
      </c>
      <c r="W18" s="1">
        <v>11</v>
      </c>
    </row>
    <row r="19" spans="1:23" x14ac:dyDescent="0.2">
      <c r="A19" s="1" t="s">
        <v>728</v>
      </c>
      <c r="B19" s="1">
        <v>221</v>
      </c>
      <c r="C19" s="1">
        <v>0</v>
      </c>
      <c r="D19" s="1">
        <v>10</v>
      </c>
      <c r="E19" s="1">
        <v>20</v>
      </c>
      <c r="F19" s="1">
        <v>40</v>
      </c>
      <c r="G19" s="1">
        <v>7</v>
      </c>
      <c r="H19" s="1">
        <v>32</v>
      </c>
      <c r="I19" s="1">
        <v>14</v>
      </c>
      <c r="J19" s="1">
        <v>61</v>
      </c>
      <c r="K19" s="1">
        <v>4</v>
      </c>
      <c r="L19" s="1">
        <v>7</v>
      </c>
      <c r="M19" s="1" t="s">
        <v>728</v>
      </c>
      <c r="N19" s="1">
        <v>12</v>
      </c>
      <c r="O19" s="1">
        <v>1</v>
      </c>
      <c r="P19" s="1">
        <v>0</v>
      </c>
      <c r="Q19" s="1">
        <v>7</v>
      </c>
      <c r="R19" s="1">
        <v>1</v>
      </c>
      <c r="S19" s="1">
        <v>0</v>
      </c>
      <c r="T19" s="1">
        <v>0</v>
      </c>
      <c r="U19" s="1">
        <v>1</v>
      </c>
      <c r="V19" s="1">
        <v>3</v>
      </c>
      <c r="W19" s="1">
        <v>1</v>
      </c>
    </row>
    <row r="20" spans="1:23" x14ac:dyDescent="0.2">
      <c r="A20" s="1" t="s">
        <v>130</v>
      </c>
      <c r="B20" s="1">
        <v>178</v>
      </c>
      <c r="C20" s="1">
        <v>0</v>
      </c>
      <c r="D20" s="1">
        <v>7</v>
      </c>
      <c r="E20" s="1">
        <v>18</v>
      </c>
      <c r="F20" s="1">
        <v>37</v>
      </c>
      <c r="G20" s="1">
        <v>6</v>
      </c>
      <c r="H20" s="1">
        <v>26</v>
      </c>
      <c r="I20" s="1">
        <v>13</v>
      </c>
      <c r="J20" s="1">
        <v>50</v>
      </c>
      <c r="K20" s="1">
        <v>13</v>
      </c>
      <c r="L20" s="1">
        <v>2</v>
      </c>
      <c r="M20" s="1" t="s">
        <v>130</v>
      </c>
      <c r="N20" s="1">
        <v>5</v>
      </c>
      <c r="O20" s="1">
        <v>0</v>
      </c>
      <c r="P20" s="1">
        <v>0</v>
      </c>
      <c r="Q20" s="1">
        <v>1</v>
      </c>
      <c r="R20" s="1">
        <v>0</v>
      </c>
      <c r="S20" s="1">
        <v>0</v>
      </c>
      <c r="T20" s="1">
        <v>0</v>
      </c>
      <c r="U20" s="1">
        <v>0</v>
      </c>
      <c r="V20" s="1">
        <v>0</v>
      </c>
      <c r="W20" s="1">
        <v>0</v>
      </c>
    </row>
    <row r="21" spans="1:23" x14ac:dyDescent="0.2">
      <c r="A21" s="1" t="s">
        <v>131</v>
      </c>
      <c r="B21" s="1">
        <v>200</v>
      </c>
      <c r="C21" s="1">
        <v>0</v>
      </c>
      <c r="D21" s="1">
        <v>15</v>
      </c>
      <c r="E21" s="1">
        <v>25</v>
      </c>
      <c r="F21" s="1">
        <v>23</v>
      </c>
      <c r="G21" s="1">
        <v>10</v>
      </c>
      <c r="H21" s="1">
        <v>34</v>
      </c>
      <c r="I21" s="1">
        <v>4</v>
      </c>
      <c r="J21" s="1">
        <v>57</v>
      </c>
      <c r="K21" s="1">
        <v>7</v>
      </c>
      <c r="L21" s="1">
        <v>2</v>
      </c>
      <c r="M21" s="1" t="s">
        <v>131</v>
      </c>
      <c r="N21" s="1">
        <v>10</v>
      </c>
      <c r="O21" s="1">
        <v>2</v>
      </c>
      <c r="P21" s="1">
        <v>0</v>
      </c>
      <c r="Q21" s="1">
        <v>1</v>
      </c>
      <c r="R21" s="1">
        <v>0</v>
      </c>
      <c r="S21" s="1">
        <v>4</v>
      </c>
      <c r="T21" s="1">
        <v>4</v>
      </c>
      <c r="U21" s="1">
        <v>1</v>
      </c>
      <c r="V21" s="1">
        <v>1</v>
      </c>
      <c r="W21" s="1">
        <v>0</v>
      </c>
    </row>
    <row r="22" spans="1:23" x14ac:dyDescent="0.2">
      <c r="A22" s="1" t="s">
        <v>729</v>
      </c>
      <c r="B22" s="1">
        <v>940</v>
      </c>
      <c r="C22" s="1">
        <v>7</v>
      </c>
      <c r="D22" s="1">
        <v>72</v>
      </c>
      <c r="E22" s="1">
        <v>74</v>
      </c>
      <c r="F22" s="1">
        <v>38</v>
      </c>
      <c r="G22" s="1">
        <v>50</v>
      </c>
      <c r="H22" s="1">
        <v>45</v>
      </c>
      <c r="I22" s="1">
        <v>9</v>
      </c>
      <c r="J22" s="1">
        <v>70</v>
      </c>
      <c r="K22" s="1">
        <v>27</v>
      </c>
      <c r="L22" s="1">
        <v>26</v>
      </c>
      <c r="M22" s="1" t="s">
        <v>729</v>
      </c>
      <c r="N22" s="1">
        <v>28</v>
      </c>
      <c r="O22" s="1">
        <v>75</v>
      </c>
      <c r="P22" s="1">
        <v>2</v>
      </c>
      <c r="Q22" s="1">
        <v>96</v>
      </c>
      <c r="R22" s="1">
        <v>6</v>
      </c>
      <c r="S22" s="1">
        <v>116</v>
      </c>
      <c r="T22" s="1">
        <v>29</v>
      </c>
      <c r="U22" s="1">
        <v>16</v>
      </c>
      <c r="V22" s="1">
        <v>58</v>
      </c>
      <c r="W22" s="1">
        <v>96</v>
      </c>
    </row>
    <row r="23" spans="1:23" x14ac:dyDescent="0.2">
      <c r="A23" s="1" t="s">
        <v>132</v>
      </c>
      <c r="B23" s="1">
        <v>222</v>
      </c>
      <c r="C23" s="1">
        <v>0</v>
      </c>
      <c r="D23" s="1">
        <v>4</v>
      </c>
      <c r="E23" s="1">
        <v>11</v>
      </c>
      <c r="F23" s="1">
        <v>25</v>
      </c>
      <c r="G23" s="1">
        <v>8</v>
      </c>
      <c r="H23" s="1">
        <v>18</v>
      </c>
      <c r="I23" s="1">
        <v>17</v>
      </c>
      <c r="J23" s="1">
        <v>44</v>
      </c>
      <c r="K23" s="1">
        <v>4</v>
      </c>
      <c r="L23" s="1">
        <v>1</v>
      </c>
      <c r="M23" s="1" t="s">
        <v>132</v>
      </c>
      <c r="N23" s="1">
        <v>82</v>
      </c>
      <c r="O23" s="1">
        <v>2</v>
      </c>
      <c r="P23" s="1">
        <v>0</v>
      </c>
      <c r="Q23" s="1">
        <v>2</v>
      </c>
      <c r="R23" s="1">
        <v>0</v>
      </c>
      <c r="S23" s="1">
        <v>0</v>
      </c>
      <c r="T23" s="1">
        <v>1</v>
      </c>
      <c r="U23" s="1">
        <v>2</v>
      </c>
      <c r="V23" s="1">
        <v>0</v>
      </c>
      <c r="W23" s="1">
        <v>1</v>
      </c>
    </row>
    <row r="24" spans="1:23" x14ac:dyDescent="0.2">
      <c r="A24" s="1" t="s">
        <v>730</v>
      </c>
      <c r="B24" s="1">
        <v>95</v>
      </c>
      <c r="C24" s="1">
        <v>0</v>
      </c>
      <c r="D24" s="1">
        <v>2</v>
      </c>
      <c r="E24" s="1">
        <v>9</v>
      </c>
      <c r="F24" s="1">
        <v>13</v>
      </c>
      <c r="G24" s="1">
        <v>5</v>
      </c>
      <c r="H24" s="1">
        <v>14</v>
      </c>
      <c r="I24" s="1">
        <v>5</v>
      </c>
      <c r="J24" s="1">
        <v>27</v>
      </c>
      <c r="K24" s="1">
        <v>10</v>
      </c>
      <c r="L24" s="1">
        <v>2</v>
      </c>
      <c r="M24" s="1" t="s">
        <v>730</v>
      </c>
      <c r="N24" s="1">
        <v>0</v>
      </c>
      <c r="O24" s="1">
        <v>1</v>
      </c>
      <c r="P24" s="1">
        <v>0</v>
      </c>
      <c r="Q24" s="1">
        <v>4</v>
      </c>
      <c r="R24" s="1">
        <v>0</v>
      </c>
      <c r="S24" s="1">
        <v>2</v>
      </c>
      <c r="T24" s="1">
        <v>0</v>
      </c>
      <c r="U24" s="1">
        <v>0</v>
      </c>
      <c r="V24" s="1">
        <v>0</v>
      </c>
      <c r="W24" s="1">
        <v>1</v>
      </c>
    </row>
    <row r="25" spans="1:23" x14ac:dyDescent="0.2">
      <c r="A25" s="1" t="s">
        <v>133</v>
      </c>
      <c r="B25" s="1">
        <v>215</v>
      </c>
      <c r="C25" s="1">
        <v>0</v>
      </c>
      <c r="D25" s="1">
        <v>19</v>
      </c>
      <c r="E25" s="1">
        <v>29</v>
      </c>
      <c r="F25" s="1">
        <v>41</v>
      </c>
      <c r="G25" s="1">
        <v>7</v>
      </c>
      <c r="H25" s="1">
        <v>23</v>
      </c>
      <c r="I25" s="1">
        <v>7</v>
      </c>
      <c r="J25" s="1">
        <v>59</v>
      </c>
      <c r="K25" s="1">
        <v>10</v>
      </c>
      <c r="L25" s="1">
        <v>1</v>
      </c>
      <c r="M25" s="1" t="s">
        <v>133</v>
      </c>
      <c r="N25" s="1">
        <v>4</v>
      </c>
      <c r="O25" s="1">
        <v>1</v>
      </c>
      <c r="P25" s="1">
        <v>0</v>
      </c>
      <c r="Q25" s="1">
        <v>4</v>
      </c>
      <c r="R25" s="1">
        <v>0</v>
      </c>
      <c r="S25" s="1">
        <v>4</v>
      </c>
      <c r="T25" s="1">
        <v>5</v>
      </c>
      <c r="U25" s="1">
        <v>0</v>
      </c>
      <c r="V25" s="1">
        <v>0</v>
      </c>
      <c r="W25" s="1">
        <v>1</v>
      </c>
    </row>
    <row r="27" spans="1:23" x14ac:dyDescent="0.2">
      <c r="A27" s="1" t="s">
        <v>161</v>
      </c>
      <c r="B27" s="1">
        <v>2451</v>
      </c>
      <c r="C27" s="1">
        <v>16</v>
      </c>
      <c r="D27" s="1">
        <v>122</v>
      </c>
      <c r="E27" s="1">
        <v>224</v>
      </c>
      <c r="F27" s="1">
        <v>294</v>
      </c>
      <c r="G27" s="1">
        <v>132</v>
      </c>
      <c r="H27" s="1">
        <v>221</v>
      </c>
      <c r="I27" s="1">
        <v>70</v>
      </c>
      <c r="J27" s="1">
        <v>440</v>
      </c>
      <c r="K27" s="1">
        <v>73</v>
      </c>
      <c r="L27" s="1">
        <v>57</v>
      </c>
      <c r="M27" s="1" t="s">
        <v>161</v>
      </c>
      <c r="N27" s="1">
        <v>134</v>
      </c>
      <c r="O27" s="1">
        <v>85</v>
      </c>
      <c r="P27" s="1">
        <v>1</v>
      </c>
      <c r="Q27" s="1">
        <v>123</v>
      </c>
      <c r="R27" s="1">
        <v>13</v>
      </c>
      <c r="S27" s="1">
        <v>181</v>
      </c>
      <c r="T27" s="1">
        <v>67</v>
      </c>
      <c r="U27" s="1">
        <v>34</v>
      </c>
      <c r="V27" s="1">
        <v>83</v>
      </c>
      <c r="W27" s="1">
        <v>81</v>
      </c>
    </row>
    <row r="28" spans="1:23" x14ac:dyDescent="0.2">
      <c r="A28" s="1" t="s">
        <v>128</v>
      </c>
      <c r="B28" s="1">
        <v>55</v>
      </c>
      <c r="C28" s="1">
        <v>0</v>
      </c>
      <c r="D28" s="1">
        <v>0</v>
      </c>
      <c r="E28" s="1">
        <v>2</v>
      </c>
      <c r="F28" s="1">
        <v>13</v>
      </c>
      <c r="G28" s="1">
        <v>1</v>
      </c>
      <c r="H28" s="1">
        <v>8</v>
      </c>
      <c r="I28" s="1">
        <v>5</v>
      </c>
      <c r="J28" s="1">
        <v>21</v>
      </c>
      <c r="K28" s="1">
        <v>1</v>
      </c>
      <c r="L28" s="1">
        <v>2</v>
      </c>
      <c r="M28" s="1" t="s">
        <v>128</v>
      </c>
      <c r="N28" s="1">
        <v>2</v>
      </c>
      <c r="O28" s="1">
        <v>0</v>
      </c>
      <c r="P28" s="1">
        <v>0</v>
      </c>
      <c r="Q28" s="1">
        <v>0</v>
      </c>
      <c r="R28" s="1">
        <v>0</v>
      </c>
      <c r="S28" s="1">
        <v>0</v>
      </c>
      <c r="T28" s="1">
        <v>0</v>
      </c>
      <c r="U28" s="1">
        <v>0</v>
      </c>
      <c r="V28" s="1">
        <v>0</v>
      </c>
      <c r="W28" s="1">
        <v>0</v>
      </c>
    </row>
    <row r="29" spans="1:23" x14ac:dyDescent="0.2">
      <c r="A29" s="1" t="s">
        <v>129</v>
      </c>
      <c r="B29" s="1">
        <v>218</v>
      </c>
      <c r="C29" s="1">
        <v>0</v>
      </c>
      <c r="D29" s="1">
        <v>11</v>
      </c>
      <c r="E29" s="1">
        <v>20</v>
      </c>
      <c r="F29" s="1">
        <v>24</v>
      </c>
      <c r="G29" s="1">
        <v>10</v>
      </c>
      <c r="H29" s="1">
        <v>24</v>
      </c>
      <c r="I29" s="1">
        <v>12</v>
      </c>
      <c r="J29" s="1">
        <v>52</v>
      </c>
      <c r="K29" s="1">
        <v>6</v>
      </c>
      <c r="L29" s="1">
        <v>5</v>
      </c>
      <c r="M29" s="1" t="s">
        <v>129</v>
      </c>
      <c r="N29" s="1">
        <v>15</v>
      </c>
      <c r="O29" s="1">
        <v>6</v>
      </c>
      <c r="P29" s="1">
        <v>0</v>
      </c>
      <c r="Q29" s="1">
        <v>14</v>
      </c>
      <c r="R29" s="1">
        <v>2</v>
      </c>
      <c r="S29" s="1">
        <v>3</v>
      </c>
      <c r="T29" s="1">
        <v>6</v>
      </c>
      <c r="U29" s="1">
        <v>1</v>
      </c>
      <c r="V29" s="1">
        <v>1</v>
      </c>
      <c r="W29" s="1">
        <v>6</v>
      </c>
    </row>
    <row r="30" spans="1:23" x14ac:dyDescent="0.2">
      <c r="A30" s="1" t="s">
        <v>728</v>
      </c>
      <c r="B30" s="1">
        <v>138</v>
      </c>
      <c r="C30" s="1">
        <v>0</v>
      </c>
      <c r="D30" s="1">
        <v>5</v>
      </c>
      <c r="E30" s="1">
        <v>18</v>
      </c>
      <c r="F30" s="1">
        <v>21</v>
      </c>
      <c r="G30" s="1">
        <v>5</v>
      </c>
      <c r="H30" s="1">
        <v>24</v>
      </c>
      <c r="I30" s="1">
        <v>4</v>
      </c>
      <c r="J30" s="1">
        <v>46</v>
      </c>
      <c r="K30" s="1">
        <v>5</v>
      </c>
      <c r="L30" s="1">
        <v>4</v>
      </c>
      <c r="M30" s="1" t="s">
        <v>728</v>
      </c>
      <c r="N30" s="1">
        <v>4</v>
      </c>
      <c r="O30" s="1">
        <v>0</v>
      </c>
      <c r="P30" s="1">
        <v>0</v>
      </c>
      <c r="Q30" s="1">
        <v>2</v>
      </c>
      <c r="R30" s="1">
        <v>0</v>
      </c>
      <c r="S30" s="1">
        <v>0</v>
      </c>
      <c r="T30" s="1">
        <v>0</v>
      </c>
      <c r="U30" s="1">
        <v>0</v>
      </c>
      <c r="V30" s="1">
        <v>0</v>
      </c>
      <c r="W30" s="1">
        <v>0</v>
      </c>
    </row>
    <row r="31" spans="1:23" x14ac:dyDescent="0.2">
      <c r="A31" s="1" t="s">
        <v>130</v>
      </c>
      <c r="B31" s="1">
        <v>131</v>
      </c>
      <c r="C31" s="1">
        <v>0</v>
      </c>
      <c r="D31" s="1">
        <v>4</v>
      </c>
      <c r="E31" s="1">
        <v>12</v>
      </c>
      <c r="F31" s="1">
        <v>20</v>
      </c>
      <c r="G31" s="1">
        <v>10</v>
      </c>
      <c r="H31" s="1">
        <v>31</v>
      </c>
      <c r="I31" s="1">
        <v>9</v>
      </c>
      <c r="J31" s="1">
        <v>34</v>
      </c>
      <c r="K31" s="1">
        <v>5</v>
      </c>
      <c r="L31" s="1">
        <v>5</v>
      </c>
      <c r="M31" s="1" t="s">
        <v>130</v>
      </c>
      <c r="N31" s="1">
        <v>1</v>
      </c>
      <c r="O31" s="1">
        <v>0</v>
      </c>
      <c r="P31" s="1">
        <v>0</v>
      </c>
      <c r="Q31" s="1">
        <v>0</v>
      </c>
      <c r="R31" s="1">
        <v>0</v>
      </c>
      <c r="S31" s="1">
        <v>0</v>
      </c>
      <c r="T31" s="1">
        <v>0</v>
      </c>
      <c r="U31" s="1">
        <v>0</v>
      </c>
      <c r="V31" s="1">
        <v>0</v>
      </c>
      <c r="W31" s="1">
        <v>0</v>
      </c>
    </row>
    <row r="32" spans="1:23" x14ac:dyDescent="0.2">
      <c r="A32" s="1" t="s">
        <v>131</v>
      </c>
      <c r="B32" s="1">
        <v>345</v>
      </c>
      <c r="C32" s="1">
        <v>1</v>
      </c>
      <c r="D32" s="1">
        <v>11</v>
      </c>
      <c r="E32" s="1">
        <v>29</v>
      </c>
      <c r="F32" s="1">
        <v>62</v>
      </c>
      <c r="G32" s="1">
        <v>26</v>
      </c>
      <c r="H32" s="1">
        <v>50</v>
      </c>
      <c r="I32" s="1">
        <v>14</v>
      </c>
      <c r="J32" s="1">
        <v>115</v>
      </c>
      <c r="K32" s="1">
        <v>7</v>
      </c>
      <c r="L32" s="1">
        <v>10</v>
      </c>
      <c r="M32" s="1" t="s">
        <v>131</v>
      </c>
      <c r="N32" s="1">
        <v>9</v>
      </c>
      <c r="O32" s="1">
        <v>2</v>
      </c>
      <c r="P32" s="1">
        <v>0</v>
      </c>
      <c r="Q32" s="1">
        <v>1</v>
      </c>
      <c r="R32" s="1">
        <v>3</v>
      </c>
      <c r="S32" s="1">
        <v>1</v>
      </c>
      <c r="T32" s="1">
        <v>1</v>
      </c>
      <c r="U32" s="1">
        <v>1</v>
      </c>
      <c r="V32" s="1">
        <v>0</v>
      </c>
      <c r="W32" s="1">
        <v>2</v>
      </c>
    </row>
    <row r="33" spans="1:23" x14ac:dyDescent="0.2">
      <c r="A33" s="1" t="s">
        <v>729</v>
      </c>
      <c r="B33" s="1">
        <v>1410</v>
      </c>
      <c r="C33" s="1">
        <v>14</v>
      </c>
      <c r="D33" s="1">
        <v>85</v>
      </c>
      <c r="E33" s="1">
        <v>111</v>
      </c>
      <c r="F33" s="1">
        <v>134</v>
      </c>
      <c r="G33" s="1">
        <v>74</v>
      </c>
      <c r="H33" s="1">
        <v>73</v>
      </c>
      <c r="I33" s="1">
        <v>19</v>
      </c>
      <c r="J33" s="1">
        <v>133</v>
      </c>
      <c r="K33" s="1">
        <v>45</v>
      </c>
      <c r="L33" s="1">
        <v>29</v>
      </c>
      <c r="M33" s="1" t="s">
        <v>729</v>
      </c>
      <c r="N33" s="1">
        <v>87</v>
      </c>
      <c r="O33" s="1">
        <v>77</v>
      </c>
      <c r="P33" s="1">
        <v>1</v>
      </c>
      <c r="Q33" s="1">
        <v>104</v>
      </c>
      <c r="R33" s="1">
        <v>8</v>
      </c>
      <c r="S33" s="1">
        <v>173</v>
      </c>
      <c r="T33" s="1">
        <v>59</v>
      </c>
      <c r="U33" s="1">
        <v>32</v>
      </c>
      <c r="V33" s="1">
        <v>81</v>
      </c>
      <c r="W33" s="1">
        <v>71</v>
      </c>
    </row>
    <row r="34" spans="1:23" x14ac:dyDescent="0.2">
      <c r="A34" s="1" t="s">
        <v>132</v>
      </c>
      <c r="B34" s="1">
        <v>10</v>
      </c>
      <c r="C34" s="1">
        <v>0</v>
      </c>
      <c r="D34" s="1">
        <v>0</v>
      </c>
      <c r="E34" s="1">
        <v>1</v>
      </c>
      <c r="F34" s="1">
        <v>1</v>
      </c>
      <c r="G34" s="1">
        <v>1</v>
      </c>
      <c r="H34" s="1">
        <v>0</v>
      </c>
      <c r="I34" s="1">
        <v>1</v>
      </c>
      <c r="J34" s="1">
        <v>4</v>
      </c>
      <c r="K34" s="1">
        <v>0</v>
      </c>
      <c r="L34" s="1">
        <v>0</v>
      </c>
      <c r="M34" s="1" t="s">
        <v>132</v>
      </c>
      <c r="N34" s="1">
        <v>2</v>
      </c>
      <c r="O34" s="1">
        <v>0</v>
      </c>
      <c r="P34" s="1">
        <v>0</v>
      </c>
      <c r="Q34" s="1">
        <v>0</v>
      </c>
      <c r="R34" s="1">
        <v>0</v>
      </c>
      <c r="S34" s="1">
        <v>0</v>
      </c>
      <c r="T34" s="1">
        <v>0</v>
      </c>
      <c r="U34" s="1">
        <v>0</v>
      </c>
      <c r="V34" s="1">
        <v>0</v>
      </c>
      <c r="W34" s="1">
        <v>0</v>
      </c>
    </row>
    <row r="35" spans="1:23" x14ac:dyDescent="0.2">
      <c r="A35" s="1" t="s">
        <v>730</v>
      </c>
      <c r="B35" s="1">
        <v>12</v>
      </c>
      <c r="C35" s="1">
        <v>0</v>
      </c>
      <c r="D35" s="1">
        <v>2</v>
      </c>
      <c r="E35" s="1">
        <v>3</v>
      </c>
      <c r="F35" s="1">
        <v>1</v>
      </c>
      <c r="G35" s="1">
        <v>0</v>
      </c>
      <c r="H35" s="1">
        <v>1</v>
      </c>
      <c r="I35" s="1">
        <v>2</v>
      </c>
      <c r="J35" s="1">
        <v>3</v>
      </c>
      <c r="K35" s="1">
        <v>0</v>
      </c>
      <c r="L35" s="1">
        <v>0</v>
      </c>
      <c r="M35" s="1" t="s">
        <v>730</v>
      </c>
      <c r="N35" s="1">
        <v>0</v>
      </c>
      <c r="O35" s="1">
        <v>0</v>
      </c>
      <c r="P35" s="1">
        <v>0</v>
      </c>
      <c r="Q35" s="1">
        <v>0</v>
      </c>
      <c r="R35" s="1">
        <v>0</v>
      </c>
      <c r="S35" s="1">
        <v>0</v>
      </c>
      <c r="T35" s="1">
        <v>0</v>
      </c>
      <c r="U35" s="1">
        <v>0</v>
      </c>
      <c r="V35" s="1">
        <v>0</v>
      </c>
      <c r="W35" s="1">
        <v>0</v>
      </c>
    </row>
    <row r="36" spans="1:23" x14ac:dyDescent="0.2">
      <c r="A36" s="1" t="s">
        <v>133</v>
      </c>
      <c r="B36" s="1">
        <v>132</v>
      </c>
      <c r="C36" s="1">
        <v>1</v>
      </c>
      <c r="D36" s="1">
        <v>4</v>
      </c>
      <c r="E36" s="1">
        <v>28</v>
      </c>
      <c r="F36" s="1">
        <v>18</v>
      </c>
      <c r="G36" s="1">
        <v>5</v>
      </c>
      <c r="H36" s="1">
        <v>10</v>
      </c>
      <c r="I36" s="1">
        <v>4</v>
      </c>
      <c r="J36" s="1">
        <v>32</v>
      </c>
      <c r="K36" s="1">
        <v>4</v>
      </c>
      <c r="L36" s="1">
        <v>2</v>
      </c>
      <c r="M36" s="1" t="s">
        <v>133</v>
      </c>
      <c r="N36" s="1">
        <v>14</v>
      </c>
      <c r="O36" s="1">
        <v>0</v>
      </c>
      <c r="P36" s="1">
        <v>0</v>
      </c>
      <c r="Q36" s="1">
        <v>2</v>
      </c>
      <c r="R36" s="1">
        <v>0</v>
      </c>
      <c r="S36" s="1">
        <v>4</v>
      </c>
      <c r="T36" s="1">
        <v>1</v>
      </c>
      <c r="U36" s="1">
        <v>0</v>
      </c>
      <c r="V36" s="1">
        <v>1</v>
      </c>
      <c r="W36" s="1">
        <v>2</v>
      </c>
    </row>
    <row r="37" spans="1:23" x14ac:dyDescent="0.2">
      <c r="A37" s="17" t="s">
        <v>159</v>
      </c>
      <c r="B37" s="17"/>
      <c r="C37" s="17"/>
      <c r="D37" s="17"/>
      <c r="E37" s="17"/>
      <c r="F37" s="17"/>
      <c r="G37" s="17"/>
      <c r="H37" s="17"/>
      <c r="I37" s="17"/>
      <c r="J37" s="17"/>
      <c r="K37" s="17"/>
      <c r="L37" s="17"/>
      <c r="M37" s="17"/>
      <c r="N37" s="17"/>
      <c r="O37" s="17"/>
      <c r="P37" s="17"/>
      <c r="Q37" s="17"/>
      <c r="R37" s="17"/>
      <c r="S37" s="17"/>
      <c r="T37" s="17"/>
      <c r="U37" s="17"/>
      <c r="V37" s="17"/>
      <c r="W37" s="17"/>
    </row>
  </sheetData>
  <mergeCells count="1">
    <mergeCell ref="A37:W3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2</vt:i4>
      </vt:variant>
    </vt:vector>
  </HeadingPairs>
  <TitlesOfParts>
    <vt:vector size="91" baseType="lpstr">
      <vt:lpstr>Age1</vt:lpstr>
      <vt:lpstr>Age5</vt:lpstr>
      <vt:lpstr>Relationship</vt:lpstr>
      <vt:lpstr>Marital Status</vt:lpstr>
      <vt:lpstr>SMAM</vt:lpstr>
      <vt:lpstr>Schooling</vt:lpstr>
      <vt:lpstr>High Grade</vt:lpstr>
      <vt:lpstr>Econ Actv</vt:lpstr>
      <vt:lpstr>Occupation</vt:lpstr>
      <vt:lpstr>Industry</vt:lpstr>
      <vt:lpstr>Hours</vt:lpstr>
      <vt:lpstr>Looking</vt:lpstr>
      <vt:lpstr>Fruit Crops</vt:lpstr>
      <vt:lpstr>Plants &amp; Trees</vt:lpstr>
      <vt:lpstr>Planting Method</vt:lpstr>
      <vt:lpstr>Planting Type</vt:lpstr>
      <vt:lpstr>Protective Cover</vt:lpstr>
      <vt:lpstr>Source</vt:lpstr>
      <vt:lpstr>Fruit Crops 2</vt:lpstr>
      <vt:lpstr>Plants &amp; Trees 2</vt:lpstr>
      <vt:lpstr>Planting Method 2</vt:lpstr>
      <vt:lpstr>Planting Type 2</vt:lpstr>
      <vt:lpstr>Protective Cover 2</vt:lpstr>
      <vt:lpstr>Source 2</vt:lpstr>
      <vt:lpstr>Fruit Crops 3</vt:lpstr>
      <vt:lpstr>Plants &amp; Trees 3</vt:lpstr>
      <vt:lpstr>Planting Method 3</vt:lpstr>
      <vt:lpstr>Planting Type 3</vt:lpstr>
      <vt:lpstr>Protective Cover 3</vt:lpstr>
      <vt:lpstr>Source 3</vt:lpstr>
      <vt:lpstr>Fruit Crops (2)</vt:lpstr>
      <vt:lpstr>HarQuant</vt:lpstr>
      <vt:lpstr>Purposex</vt:lpstr>
      <vt:lpstr>Proportion Sold</vt:lpstr>
      <vt:lpstr>Whom Sold To</vt:lpstr>
      <vt:lpstr>Crop Loss</vt:lpstr>
      <vt:lpstr>Fruit Crops 2 (2)</vt:lpstr>
      <vt:lpstr>HarQuant 2</vt:lpstr>
      <vt:lpstr>Purpose 2</vt:lpstr>
      <vt:lpstr>Proportion Sold 2</vt:lpstr>
      <vt:lpstr>Whom Sold To 2</vt:lpstr>
      <vt:lpstr>Crop Loss 2</vt:lpstr>
      <vt:lpstr>Fruit Crops 3 (2)</vt:lpstr>
      <vt:lpstr>HarQuant 3</vt:lpstr>
      <vt:lpstr>Purpose 3</vt:lpstr>
      <vt:lpstr>Proportion Sold 3</vt:lpstr>
      <vt:lpstr>Whom Sold To 3</vt:lpstr>
      <vt:lpstr>Crop Loss 3</vt:lpstr>
      <vt:lpstr>Has Livestock</vt:lpstr>
      <vt:lpstr>Males &amp; Females</vt:lpstr>
      <vt:lpstr>How Animals Are Kept</vt:lpstr>
      <vt:lpstr>Animal Waste Disposal</vt:lpstr>
      <vt:lpstr>Purchase Feeds</vt:lpstr>
      <vt:lpstr>S1N</vt:lpstr>
      <vt:lpstr>Consumed At Home</vt:lpstr>
      <vt:lpstr>Customary or Social</vt:lpstr>
      <vt:lpstr>Livestock Sold By</vt:lpstr>
      <vt:lpstr>Social Value</vt:lpstr>
      <vt:lpstr>Cause of Death</vt:lpstr>
      <vt:lpstr>Deaths, Gifts, Bought</vt:lpstr>
      <vt:lpstr>Livestock Hires</vt:lpstr>
      <vt:lpstr>Fishing Activity</vt:lpstr>
      <vt:lpstr>Fishing Trips</vt:lpstr>
      <vt:lpstr>Caught</vt:lpstr>
      <vt:lpstr>Main use</vt:lpstr>
      <vt:lpstr>Catch Sold By</vt:lpstr>
      <vt:lpstr>Sold To</vt:lpstr>
      <vt:lpstr>Area &amp; Trips</vt:lpstr>
      <vt:lpstr>Aqua Activity</vt:lpstr>
      <vt:lpstr>Purpose</vt:lpstr>
      <vt:lpstr>Aqua Hours</vt:lpstr>
      <vt:lpstr>Aqua Hires</vt:lpstr>
      <vt:lpstr>Products &amp; Main use</vt:lpstr>
      <vt:lpstr>Forest HarQuarant</vt:lpstr>
      <vt:lpstr>Parcels</vt:lpstr>
      <vt:lpstr>Forest Main Use</vt:lpstr>
      <vt:lpstr>Hunting</vt:lpstr>
      <vt:lpstr>Forest Purpose</vt:lpstr>
      <vt:lpstr>Engaged in - Hours - Operator</vt:lpstr>
      <vt:lpstr>Forestry Hires</vt:lpstr>
      <vt:lpstr>Used Equipments</vt:lpstr>
      <vt:lpstr>Equipment Code</vt:lpstr>
      <vt:lpstr>Borrowed</vt:lpstr>
      <vt:lpstr>Owned</vt:lpstr>
      <vt:lpstr>Rented</vt:lpstr>
      <vt:lpstr>Government</vt:lpstr>
      <vt:lpstr>Barrier</vt:lpstr>
      <vt:lpstr>Food Consumption</vt:lpstr>
      <vt:lpstr>Income &amp; Loan</vt:lpstr>
      <vt:lpstr>'Cause of Death'!Print_Area</vt:lpstr>
      <vt:lpstr>'Engaged in - Hours - Operator'!Print_Area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Levin</dc:creator>
  <cp:lastModifiedBy>Michael Levin</cp:lastModifiedBy>
  <dcterms:created xsi:type="dcterms:W3CDTF">2018-12-12T06:44:42Z</dcterms:created>
  <dcterms:modified xsi:type="dcterms:W3CDTF">2019-03-14T05:13:20Z</dcterms:modified>
</cp:coreProperties>
</file>